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alvador Ascencio\Update Precincts\Guerrero\"/>
    </mc:Choice>
  </mc:AlternateContent>
  <bookViews>
    <workbookView xWindow="945" yWindow="630" windowWidth="16740" windowHeight="11835"/>
  </bookViews>
  <sheets>
    <sheet name="Ayuntamientos" sheetId="1" r:id="rId1"/>
    <sheet name="MUNCAND" sheetId="5" r:id="rId2"/>
    <sheet name="Sheet2" sheetId="2" r:id="rId3"/>
    <sheet name="Sheet3" sheetId="3" r:id="rId4"/>
  </sheets>
  <definedNames>
    <definedName name="_xlnm._FilterDatabase" localSheetId="1" hidden="1">MUNCAND!$A$1:$AJ$1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348" i="1" l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2" i="5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I1276" i="1" s="1"/>
  <c r="G1277" i="1"/>
  <c r="I1277" i="1" s="1"/>
  <c r="G1278" i="1"/>
  <c r="I1278" i="1" s="1"/>
  <c r="G1279" i="1"/>
  <c r="I1279" i="1" s="1"/>
  <c r="G1280" i="1"/>
  <c r="I1280" i="1" s="1"/>
  <c r="G1281" i="1"/>
  <c r="I1281" i="1" s="1"/>
  <c r="G1282" i="1"/>
  <c r="I1282" i="1" s="1"/>
  <c r="G1283" i="1"/>
  <c r="I1283" i="1" s="1"/>
  <c r="G1284" i="1"/>
  <c r="I1284" i="1" s="1"/>
  <c r="G1285" i="1"/>
  <c r="I1285" i="1" s="1"/>
  <c r="G1286" i="1"/>
  <c r="I1286" i="1" s="1"/>
  <c r="G1287" i="1"/>
  <c r="I1287" i="1" s="1"/>
  <c r="G1288" i="1"/>
  <c r="I1288" i="1" s="1"/>
  <c r="G1289" i="1"/>
  <c r="J1289" i="1" s="1"/>
  <c r="G1290" i="1"/>
  <c r="J1290" i="1" s="1"/>
  <c r="G1291" i="1"/>
  <c r="J1291" i="1" s="1"/>
  <c r="G1292" i="1"/>
  <c r="J1292" i="1" s="1"/>
  <c r="G1293" i="1"/>
  <c r="J1293" i="1" s="1"/>
  <c r="G1294" i="1"/>
  <c r="J1294" i="1" s="1"/>
  <c r="G1295" i="1"/>
  <c r="J1295" i="1" s="1"/>
  <c r="G1296" i="1"/>
  <c r="J1296" i="1" s="1"/>
  <c r="G1297" i="1"/>
  <c r="J1297" i="1" s="1"/>
  <c r="G1298" i="1"/>
  <c r="J1298" i="1" s="1"/>
  <c r="G1299" i="1"/>
  <c r="J1299" i="1" s="1"/>
  <c r="G1300" i="1"/>
  <c r="J1300" i="1" s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J2463" i="1" s="1"/>
  <c r="G2464" i="1"/>
  <c r="J2464" i="1" s="1"/>
  <c r="G2465" i="1"/>
  <c r="J2465" i="1" s="1"/>
  <c r="G2466" i="1"/>
  <c r="J2466" i="1" s="1"/>
  <c r="G2467" i="1"/>
  <c r="J2467" i="1" s="1"/>
  <c r="G2468" i="1"/>
  <c r="J2468" i="1" s="1"/>
  <c r="G2469" i="1"/>
  <c r="J2469" i="1" s="1"/>
  <c r="G2470" i="1"/>
  <c r="J2470" i="1" s="1"/>
  <c r="G2471" i="1"/>
  <c r="J2471" i="1" s="1"/>
  <c r="G2472" i="1"/>
  <c r="J2472" i="1" s="1"/>
  <c r="G2473" i="1"/>
  <c r="J2473" i="1" s="1"/>
  <c r="G2474" i="1"/>
  <c r="J2474" i="1" s="1"/>
  <c r="G2475" i="1"/>
  <c r="J2475" i="1" s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2" i="1"/>
  <c r="K1436" i="1" l="1"/>
  <c r="J1436" i="1"/>
  <c r="I1436" i="1"/>
  <c r="H1436" i="1"/>
  <c r="I2" i="1"/>
  <c r="H2" i="1"/>
  <c r="K2" i="1"/>
  <c r="J2" i="1"/>
  <c r="I4904" i="1"/>
  <c r="J4904" i="1"/>
  <c r="K4904" i="1"/>
  <c r="H4904" i="1"/>
  <c r="I4848" i="1"/>
  <c r="J4848" i="1"/>
  <c r="K4848" i="1"/>
  <c r="H4848" i="1"/>
  <c r="I4784" i="1"/>
  <c r="J4784" i="1"/>
  <c r="K4784" i="1"/>
  <c r="H4784" i="1"/>
  <c r="I4728" i="1"/>
  <c r="J4728" i="1"/>
  <c r="K4728" i="1"/>
  <c r="H4728" i="1"/>
  <c r="I4672" i="1"/>
  <c r="J4672" i="1"/>
  <c r="K4672" i="1"/>
  <c r="H4672" i="1"/>
  <c r="I4608" i="1"/>
  <c r="J4608" i="1"/>
  <c r="K4608" i="1"/>
  <c r="H4608" i="1"/>
  <c r="I4536" i="1"/>
  <c r="J4536" i="1"/>
  <c r="K4536" i="1"/>
  <c r="H4536" i="1"/>
  <c r="I4488" i="1"/>
  <c r="J4488" i="1"/>
  <c r="K4488" i="1"/>
  <c r="H4488" i="1"/>
  <c r="I4432" i="1"/>
  <c r="J4432" i="1"/>
  <c r="K4432" i="1"/>
  <c r="H4432" i="1"/>
  <c r="K4368" i="1"/>
  <c r="H4368" i="1"/>
  <c r="I4368" i="1"/>
  <c r="J4368" i="1"/>
  <c r="K4304" i="1"/>
  <c r="H4304" i="1"/>
  <c r="I4304" i="1"/>
  <c r="J4304" i="1"/>
  <c r="K4248" i="1"/>
  <c r="H4248" i="1"/>
  <c r="I4248" i="1"/>
  <c r="J4248" i="1"/>
  <c r="K4192" i="1"/>
  <c r="H4192" i="1"/>
  <c r="I4192" i="1"/>
  <c r="J4192" i="1"/>
  <c r="K4136" i="1"/>
  <c r="H4136" i="1"/>
  <c r="I4136" i="1"/>
  <c r="J4136" i="1"/>
  <c r="K4080" i="1"/>
  <c r="H4080" i="1"/>
  <c r="I4080" i="1"/>
  <c r="J4080" i="1"/>
  <c r="K4016" i="1"/>
  <c r="H4016" i="1"/>
  <c r="I4016" i="1"/>
  <c r="J4016" i="1"/>
  <c r="K3968" i="1"/>
  <c r="H3968" i="1"/>
  <c r="I3968" i="1"/>
  <c r="J3968" i="1"/>
  <c r="K3904" i="1"/>
  <c r="H3904" i="1"/>
  <c r="I3904" i="1"/>
  <c r="J3904" i="1"/>
  <c r="K3848" i="1"/>
  <c r="H3848" i="1"/>
  <c r="I3848" i="1"/>
  <c r="J3848" i="1"/>
  <c r="K3792" i="1"/>
  <c r="H3792" i="1"/>
  <c r="I3792" i="1"/>
  <c r="J3792" i="1"/>
  <c r="K3744" i="1"/>
  <c r="H3744" i="1"/>
  <c r="I3744" i="1"/>
  <c r="J3744" i="1"/>
  <c r="K3688" i="1"/>
  <c r="H3688" i="1"/>
  <c r="I3688" i="1"/>
  <c r="J3688" i="1"/>
  <c r="K3640" i="1"/>
  <c r="H3640" i="1"/>
  <c r="I3640" i="1"/>
  <c r="J3640" i="1"/>
  <c r="K3576" i="1"/>
  <c r="H3576" i="1"/>
  <c r="I3576" i="1"/>
  <c r="J3576" i="1"/>
  <c r="K3512" i="1"/>
  <c r="H3512" i="1"/>
  <c r="I3512" i="1"/>
  <c r="J3512" i="1"/>
  <c r="K3456" i="1"/>
  <c r="H3456" i="1"/>
  <c r="I3456" i="1"/>
  <c r="J3456" i="1"/>
  <c r="K3392" i="1"/>
  <c r="H3392" i="1"/>
  <c r="I3392" i="1"/>
  <c r="J3392" i="1"/>
  <c r="K3328" i="1"/>
  <c r="H3328" i="1"/>
  <c r="I3328" i="1"/>
  <c r="J3328" i="1"/>
  <c r="I3264" i="1"/>
  <c r="J3264" i="1"/>
  <c r="K3264" i="1"/>
  <c r="H3264" i="1"/>
  <c r="I3208" i="1"/>
  <c r="J3208" i="1"/>
  <c r="K3208" i="1"/>
  <c r="H3208" i="1"/>
  <c r="I3144" i="1"/>
  <c r="J3144" i="1"/>
  <c r="K3144" i="1"/>
  <c r="H3144" i="1"/>
  <c r="I3072" i="1"/>
  <c r="K3072" i="1"/>
  <c r="H3072" i="1"/>
  <c r="J3072" i="1"/>
  <c r="I3008" i="1"/>
  <c r="K3008" i="1"/>
  <c r="H3008" i="1"/>
  <c r="J3008" i="1"/>
  <c r="I2952" i="1"/>
  <c r="J2952" i="1"/>
  <c r="K2952" i="1"/>
  <c r="H2952" i="1"/>
  <c r="I2896" i="1"/>
  <c r="J2896" i="1"/>
  <c r="K2896" i="1"/>
  <c r="H2896" i="1"/>
  <c r="I2848" i="1"/>
  <c r="J2848" i="1"/>
  <c r="K2848" i="1"/>
  <c r="H2848" i="1"/>
  <c r="I2792" i="1"/>
  <c r="J2792" i="1"/>
  <c r="K2792" i="1"/>
  <c r="H2792" i="1"/>
  <c r="I2736" i="1"/>
  <c r="J2736" i="1"/>
  <c r="K2736" i="1"/>
  <c r="H2736" i="1"/>
  <c r="I2680" i="1"/>
  <c r="J2680" i="1"/>
  <c r="K2680" i="1"/>
  <c r="H2680" i="1"/>
  <c r="I2624" i="1"/>
  <c r="J2624" i="1"/>
  <c r="K2624" i="1"/>
  <c r="H2624" i="1"/>
  <c r="I2568" i="1"/>
  <c r="J2568" i="1"/>
  <c r="K2568" i="1"/>
  <c r="H2568" i="1"/>
  <c r="J2520" i="1"/>
  <c r="H2520" i="1"/>
  <c r="I2520" i="1"/>
  <c r="K2520" i="1"/>
  <c r="J2456" i="1"/>
  <c r="H2456" i="1"/>
  <c r="I2456" i="1"/>
  <c r="K2456" i="1"/>
  <c r="J2400" i="1"/>
  <c r="H2400" i="1"/>
  <c r="I2400" i="1"/>
  <c r="K2400" i="1"/>
  <c r="I2240" i="1"/>
  <c r="K2240" i="1"/>
  <c r="H2240" i="1"/>
  <c r="J2240" i="1"/>
  <c r="I2184" i="1"/>
  <c r="K2184" i="1"/>
  <c r="J2184" i="1"/>
  <c r="H2184" i="1"/>
  <c r="K2128" i="1"/>
  <c r="J2128" i="1"/>
  <c r="I2128" i="1"/>
  <c r="H2128" i="1"/>
  <c r="K2064" i="1"/>
  <c r="H2064" i="1"/>
  <c r="J2064" i="1"/>
  <c r="I2064" i="1"/>
  <c r="K2000" i="1"/>
  <c r="J2000" i="1"/>
  <c r="H2000" i="1"/>
  <c r="I2000" i="1"/>
  <c r="K1944" i="1"/>
  <c r="J1944" i="1"/>
  <c r="H1944" i="1"/>
  <c r="I1944" i="1"/>
  <c r="I1888" i="1"/>
  <c r="J1888" i="1"/>
  <c r="H1888" i="1"/>
  <c r="K1888" i="1"/>
  <c r="I1840" i="1"/>
  <c r="J1840" i="1"/>
  <c r="K1840" i="1"/>
  <c r="H1840" i="1"/>
  <c r="I1776" i="1"/>
  <c r="J1776" i="1"/>
  <c r="K1776" i="1"/>
  <c r="H1776" i="1"/>
  <c r="H1728" i="1"/>
  <c r="K1728" i="1"/>
  <c r="I1728" i="1"/>
  <c r="J1728" i="1"/>
  <c r="H1664" i="1"/>
  <c r="K1664" i="1"/>
  <c r="J1664" i="1"/>
  <c r="I1664" i="1"/>
  <c r="I1584" i="1"/>
  <c r="K1584" i="1"/>
  <c r="J1584" i="1"/>
  <c r="H1528" i="1"/>
  <c r="J1528" i="1"/>
  <c r="K1528" i="1"/>
  <c r="I1528" i="1"/>
  <c r="I1472" i="1"/>
  <c r="J1472" i="1"/>
  <c r="H1472" i="1"/>
  <c r="K1472" i="1"/>
  <c r="I1408" i="1"/>
  <c r="J1408" i="1"/>
  <c r="H1408" i="1"/>
  <c r="K1408" i="1"/>
  <c r="I1352" i="1"/>
  <c r="J1352" i="1"/>
  <c r="K1352" i="1"/>
  <c r="H1352" i="1"/>
  <c r="J1288" i="1"/>
  <c r="K1288" i="1"/>
  <c r="H1288" i="1"/>
  <c r="H1224" i="1"/>
  <c r="J1224" i="1"/>
  <c r="K1224" i="1"/>
  <c r="I1224" i="1"/>
  <c r="H1152" i="1"/>
  <c r="J1152" i="1"/>
  <c r="K1152" i="1"/>
  <c r="I1152" i="1"/>
  <c r="H1080" i="1"/>
  <c r="J1080" i="1"/>
  <c r="K1080" i="1"/>
  <c r="I1080" i="1"/>
  <c r="H1008" i="1"/>
  <c r="J1008" i="1"/>
  <c r="K1008" i="1"/>
  <c r="I1008" i="1"/>
  <c r="I952" i="1"/>
  <c r="J952" i="1"/>
  <c r="H952" i="1"/>
  <c r="K952" i="1"/>
  <c r="I896" i="1"/>
  <c r="J896" i="1"/>
  <c r="K896" i="1"/>
  <c r="H896" i="1"/>
  <c r="I824" i="1"/>
  <c r="J824" i="1"/>
  <c r="K824" i="1"/>
  <c r="H824" i="1"/>
  <c r="I752" i="1"/>
  <c r="K752" i="1"/>
  <c r="H752" i="1"/>
  <c r="J752" i="1"/>
  <c r="I688" i="1"/>
  <c r="K688" i="1"/>
  <c r="H688" i="1"/>
  <c r="J688" i="1"/>
  <c r="I624" i="1"/>
  <c r="K624" i="1"/>
  <c r="H624" i="1"/>
  <c r="J624" i="1"/>
  <c r="I560" i="1"/>
  <c r="K560" i="1"/>
  <c r="J560" i="1"/>
  <c r="H560" i="1"/>
  <c r="I496" i="1"/>
  <c r="K496" i="1"/>
  <c r="J496" i="1"/>
  <c r="H496" i="1"/>
  <c r="J448" i="1"/>
  <c r="K448" i="1"/>
  <c r="I448" i="1"/>
  <c r="H448" i="1"/>
  <c r="J376" i="1"/>
  <c r="K376" i="1"/>
  <c r="H376" i="1"/>
  <c r="I376" i="1"/>
  <c r="I296" i="1"/>
  <c r="K296" i="1"/>
  <c r="H296" i="1"/>
  <c r="J296" i="1"/>
  <c r="J40" i="1"/>
  <c r="K40" i="1"/>
  <c r="H40" i="1"/>
  <c r="I40" i="1"/>
  <c r="I4942" i="1"/>
  <c r="J4942" i="1"/>
  <c r="K4942" i="1"/>
  <c r="H4942" i="1"/>
  <c r="I4854" i="1"/>
  <c r="J4854" i="1"/>
  <c r="K4854" i="1"/>
  <c r="H4854" i="1"/>
  <c r="I4946" i="1"/>
  <c r="H4946" i="1"/>
  <c r="J4946" i="1"/>
  <c r="K4946" i="1"/>
  <c r="I4938" i="1"/>
  <c r="J4938" i="1"/>
  <c r="H4938" i="1"/>
  <c r="K4938" i="1"/>
  <c r="I4930" i="1"/>
  <c r="J4930" i="1"/>
  <c r="K4930" i="1"/>
  <c r="H4930" i="1"/>
  <c r="I4922" i="1"/>
  <c r="J4922" i="1"/>
  <c r="H4922" i="1"/>
  <c r="K4922" i="1"/>
  <c r="I4914" i="1"/>
  <c r="J4914" i="1"/>
  <c r="K4914" i="1"/>
  <c r="H4914" i="1"/>
  <c r="I4906" i="1"/>
  <c r="J4906" i="1"/>
  <c r="K4906" i="1"/>
  <c r="H4906" i="1"/>
  <c r="I4898" i="1"/>
  <c r="J4898" i="1"/>
  <c r="K4898" i="1"/>
  <c r="H4898" i="1"/>
  <c r="I4890" i="1"/>
  <c r="J4890" i="1"/>
  <c r="K4890" i="1"/>
  <c r="H4890" i="1"/>
  <c r="I4882" i="1"/>
  <c r="J4882" i="1"/>
  <c r="K4882" i="1"/>
  <c r="H4882" i="1"/>
  <c r="I4874" i="1"/>
  <c r="J4874" i="1"/>
  <c r="K4874" i="1"/>
  <c r="H4874" i="1"/>
  <c r="I4866" i="1"/>
  <c r="J4866" i="1"/>
  <c r="K4866" i="1"/>
  <c r="H4866" i="1"/>
  <c r="I4858" i="1"/>
  <c r="J4858" i="1"/>
  <c r="K4858" i="1"/>
  <c r="H4858" i="1"/>
  <c r="I4850" i="1"/>
  <c r="J4850" i="1"/>
  <c r="K4850" i="1"/>
  <c r="H4850" i="1"/>
  <c r="I4842" i="1"/>
  <c r="J4842" i="1"/>
  <c r="K4842" i="1"/>
  <c r="H4842" i="1"/>
  <c r="I4834" i="1"/>
  <c r="J4834" i="1"/>
  <c r="K4834" i="1"/>
  <c r="H4834" i="1"/>
  <c r="I4826" i="1"/>
  <c r="J4826" i="1"/>
  <c r="K4826" i="1"/>
  <c r="H4826" i="1"/>
  <c r="I4818" i="1"/>
  <c r="J4818" i="1"/>
  <c r="K4818" i="1"/>
  <c r="H4818" i="1"/>
  <c r="I4810" i="1"/>
  <c r="J4810" i="1"/>
  <c r="K4810" i="1"/>
  <c r="H4810" i="1"/>
  <c r="I4802" i="1"/>
  <c r="J4802" i="1"/>
  <c r="K4802" i="1"/>
  <c r="H4802" i="1"/>
  <c r="I4794" i="1"/>
  <c r="J4794" i="1"/>
  <c r="K4794" i="1"/>
  <c r="H4794" i="1"/>
  <c r="I4786" i="1"/>
  <c r="J4786" i="1"/>
  <c r="K4786" i="1"/>
  <c r="H4786" i="1"/>
  <c r="I4778" i="1"/>
  <c r="J4778" i="1"/>
  <c r="K4778" i="1"/>
  <c r="H4778" i="1"/>
  <c r="I4770" i="1"/>
  <c r="J4770" i="1"/>
  <c r="K4770" i="1"/>
  <c r="H4770" i="1"/>
  <c r="I4762" i="1"/>
  <c r="J4762" i="1"/>
  <c r="K4762" i="1"/>
  <c r="H4762" i="1"/>
  <c r="I4754" i="1"/>
  <c r="J4754" i="1"/>
  <c r="K4754" i="1"/>
  <c r="H4754" i="1"/>
  <c r="I4746" i="1"/>
  <c r="J4746" i="1"/>
  <c r="K4746" i="1"/>
  <c r="H4746" i="1"/>
  <c r="I4738" i="1"/>
  <c r="J4738" i="1"/>
  <c r="K4738" i="1"/>
  <c r="H4738" i="1"/>
  <c r="I4730" i="1"/>
  <c r="J4730" i="1"/>
  <c r="K4730" i="1"/>
  <c r="H4730" i="1"/>
  <c r="I4722" i="1"/>
  <c r="J4722" i="1"/>
  <c r="K4722" i="1"/>
  <c r="H4722" i="1"/>
  <c r="I4714" i="1"/>
  <c r="J4714" i="1"/>
  <c r="K4714" i="1"/>
  <c r="H4714" i="1"/>
  <c r="I4706" i="1"/>
  <c r="J4706" i="1"/>
  <c r="K4706" i="1"/>
  <c r="H4706" i="1"/>
  <c r="I4698" i="1"/>
  <c r="J4698" i="1"/>
  <c r="K4698" i="1"/>
  <c r="H4698" i="1"/>
  <c r="I4690" i="1"/>
  <c r="J4690" i="1"/>
  <c r="K4690" i="1"/>
  <c r="H4690" i="1"/>
  <c r="I4682" i="1"/>
  <c r="J4682" i="1"/>
  <c r="K4682" i="1"/>
  <c r="H4682" i="1"/>
  <c r="I4674" i="1"/>
  <c r="J4674" i="1"/>
  <c r="K4674" i="1"/>
  <c r="H4674" i="1"/>
  <c r="I4666" i="1"/>
  <c r="J4666" i="1"/>
  <c r="K4666" i="1"/>
  <c r="H4666" i="1"/>
  <c r="I4658" i="1"/>
  <c r="J4658" i="1"/>
  <c r="K4658" i="1"/>
  <c r="H4658" i="1"/>
  <c r="I4650" i="1"/>
  <c r="J4650" i="1"/>
  <c r="K4650" i="1"/>
  <c r="H4650" i="1"/>
  <c r="I4642" i="1"/>
  <c r="J4642" i="1"/>
  <c r="K4642" i="1"/>
  <c r="H4642" i="1"/>
  <c r="I4634" i="1"/>
  <c r="J4634" i="1"/>
  <c r="K4634" i="1"/>
  <c r="H4634" i="1"/>
  <c r="I4626" i="1"/>
  <c r="J4626" i="1"/>
  <c r="K4626" i="1"/>
  <c r="H4626" i="1"/>
  <c r="I4618" i="1"/>
  <c r="J4618" i="1"/>
  <c r="K4618" i="1"/>
  <c r="H4618" i="1"/>
  <c r="I4610" i="1"/>
  <c r="J4610" i="1"/>
  <c r="K4610" i="1"/>
  <c r="H4610" i="1"/>
  <c r="I4602" i="1"/>
  <c r="J4602" i="1"/>
  <c r="K4602" i="1"/>
  <c r="H4602" i="1"/>
  <c r="I4594" i="1"/>
  <c r="J4594" i="1"/>
  <c r="K4594" i="1"/>
  <c r="H4594" i="1"/>
  <c r="I4586" i="1"/>
  <c r="J4586" i="1"/>
  <c r="K4586" i="1"/>
  <c r="H4586" i="1"/>
  <c r="I4578" i="1"/>
  <c r="J4578" i="1"/>
  <c r="K4578" i="1"/>
  <c r="H4578" i="1"/>
  <c r="I4570" i="1"/>
  <c r="J4570" i="1"/>
  <c r="K4570" i="1"/>
  <c r="H4570" i="1"/>
  <c r="I4562" i="1"/>
  <c r="J4562" i="1"/>
  <c r="K4562" i="1"/>
  <c r="H4562" i="1"/>
  <c r="I4554" i="1"/>
  <c r="J4554" i="1"/>
  <c r="K4554" i="1"/>
  <c r="H4554" i="1"/>
  <c r="I4546" i="1"/>
  <c r="J4546" i="1"/>
  <c r="K4546" i="1"/>
  <c r="H4546" i="1"/>
  <c r="I4538" i="1"/>
  <c r="J4538" i="1"/>
  <c r="K4538" i="1"/>
  <c r="H4538" i="1"/>
  <c r="I4530" i="1"/>
  <c r="J4530" i="1"/>
  <c r="K4530" i="1"/>
  <c r="H4530" i="1"/>
  <c r="I4522" i="1"/>
  <c r="J4522" i="1"/>
  <c r="K4522" i="1"/>
  <c r="H4522" i="1"/>
  <c r="I4514" i="1"/>
  <c r="J4514" i="1"/>
  <c r="K4514" i="1"/>
  <c r="H4514" i="1"/>
  <c r="I4506" i="1"/>
  <c r="J4506" i="1"/>
  <c r="K4506" i="1"/>
  <c r="H4506" i="1"/>
  <c r="I4498" i="1"/>
  <c r="J4498" i="1"/>
  <c r="K4498" i="1"/>
  <c r="H4498" i="1"/>
  <c r="I4490" i="1"/>
  <c r="J4490" i="1"/>
  <c r="K4490" i="1"/>
  <c r="H4490" i="1"/>
  <c r="I4482" i="1"/>
  <c r="J4482" i="1"/>
  <c r="K4482" i="1"/>
  <c r="H4482" i="1"/>
  <c r="I4474" i="1"/>
  <c r="J4474" i="1"/>
  <c r="K4474" i="1"/>
  <c r="H4474" i="1"/>
  <c r="I4466" i="1"/>
  <c r="J4466" i="1"/>
  <c r="K4466" i="1"/>
  <c r="H4466" i="1"/>
  <c r="I4458" i="1"/>
  <c r="J4458" i="1"/>
  <c r="K4458" i="1"/>
  <c r="H4458" i="1"/>
  <c r="I4450" i="1"/>
  <c r="J4450" i="1"/>
  <c r="K4450" i="1"/>
  <c r="H4450" i="1"/>
  <c r="I4442" i="1"/>
  <c r="J4442" i="1"/>
  <c r="K4442" i="1"/>
  <c r="H4442" i="1"/>
  <c r="I4434" i="1"/>
  <c r="J4434" i="1"/>
  <c r="K4434" i="1"/>
  <c r="H4434" i="1"/>
  <c r="I4426" i="1"/>
  <c r="J4426" i="1"/>
  <c r="K4426" i="1"/>
  <c r="H4426" i="1"/>
  <c r="I4418" i="1"/>
  <c r="J4418" i="1"/>
  <c r="K4418" i="1"/>
  <c r="H4418" i="1"/>
  <c r="I4410" i="1"/>
  <c r="J4410" i="1"/>
  <c r="K4410" i="1"/>
  <c r="H4410" i="1"/>
  <c r="K4402" i="1"/>
  <c r="H4402" i="1"/>
  <c r="I4402" i="1"/>
  <c r="J4402" i="1"/>
  <c r="K4394" i="1"/>
  <c r="H4394" i="1"/>
  <c r="I4394" i="1"/>
  <c r="J4394" i="1"/>
  <c r="K4386" i="1"/>
  <c r="H4386" i="1"/>
  <c r="I4386" i="1"/>
  <c r="J4386" i="1"/>
  <c r="K4378" i="1"/>
  <c r="H4378" i="1"/>
  <c r="I4378" i="1"/>
  <c r="J4378" i="1"/>
  <c r="K4370" i="1"/>
  <c r="H4370" i="1"/>
  <c r="I4370" i="1"/>
  <c r="J4370" i="1"/>
  <c r="K4362" i="1"/>
  <c r="H4362" i="1"/>
  <c r="I4362" i="1"/>
  <c r="J4362" i="1"/>
  <c r="K4354" i="1"/>
  <c r="H4354" i="1"/>
  <c r="I4354" i="1"/>
  <c r="J4354" i="1"/>
  <c r="K4346" i="1"/>
  <c r="H4346" i="1"/>
  <c r="I4346" i="1"/>
  <c r="J4346" i="1"/>
  <c r="K4338" i="1"/>
  <c r="H4338" i="1"/>
  <c r="I4338" i="1"/>
  <c r="J4338" i="1"/>
  <c r="K4330" i="1"/>
  <c r="H4330" i="1"/>
  <c r="I4330" i="1"/>
  <c r="J4330" i="1"/>
  <c r="K4322" i="1"/>
  <c r="H4322" i="1"/>
  <c r="I4322" i="1"/>
  <c r="J4322" i="1"/>
  <c r="K4314" i="1"/>
  <c r="H4314" i="1"/>
  <c r="I4314" i="1"/>
  <c r="J4314" i="1"/>
  <c r="K4306" i="1"/>
  <c r="H4306" i="1"/>
  <c r="I4306" i="1"/>
  <c r="J4306" i="1"/>
  <c r="K4298" i="1"/>
  <c r="H4298" i="1"/>
  <c r="I4298" i="1"/>
  <c r="J4298" i="1"/>
  <c r="K4290" i="1"/>
  <c r="H4290" i="1"/>
  <c r="I4290" i="1"/>
  <c r="J4290" i="1"/>
  <c r="K4282" i="1"/>
  <c r="H4282" i="1"/>
  <c r="I4282" i="1"/>
  <c r="J4282" i="1"/>
  <c r="K4274" i="1"/>
  <c r="H4274" i="1"/>
  <c r="I4274" i="1"/>
  <c r="J4274" i="1"/>
  <c r="K4266" i="1"/>
  <c r="H4266" i="1"/>
  <c r="I4266" i="1"/>
  <c r="J4266" i="1"/>
  <c r="K4258" i="1"/>
  <c r="H4258" i="1"/>
  <c r="I4258" i="1"/>
  <c r="J4258" i="1"/>
  <c r="K4250" i="1"/>
  <c r="H4250" i="1"/>
  <c r="I4250" i="1"/>
  <c r="J4250" i="1"/>
  <c r="K4242" i="1"/>
  <c r="H4242" i="1"/>
  <c r="I4242" i="1"/>
  <c r="J4242" i="1"/>
  <c r="K4234" i="1"/>
  <c r="H4234" i="1"/>
  <c r="I4234" i="1"/>
  <c r="J4234" i="1"/>
  <c r="K4226" i="1"/>
  <c r="H4226" i="1"/>
  <c r="I4226" i="1"/>
  <c r="J4226" i="1"/>
  <c r="K4218" i="1"/>
  <c r="H4218" i="1"/>
  <c r="I4218" i="1"/>
  <c r="J4218" i="1"/>
  <c r="K4210" i="1"/>
  <c r="H4210" i="1"/>
  <c r="I4210" i="1"/>
  <c r="J4210" i="1"/>
  <c r="K4202" i="1"/>
  <c r="H4202" i="1"/>
  <c r="I4202" i="1"/>
  <c r="J4202" i="1"/>
  <c r="K4194" i="1"/>
  <c r="H4194" i="1"/>
  <c r="I4194" i="1"/>
  <c r="J4194" i="1"/>
  <c r="K4186" i="1"/>
  <c r="H4186" i="1"/>
  <c r="I4186" i="1"/>
  <c r="J4186" i="1"/>
  <c r="K4178" i="1"/>
  <c r="H4178" i="1"/>
  <c r="I4178" i="1"/>
  <c r="J4178" i="1"/>
  <c r="K4170" i="1"/>
  <c r="H4170" i="1"/>
  <c r="I4170" i="1"/>
  <c r="J4170" i="1"/>
  <c r="K4162" i="1"/>
  <c r="H4162" i="1"/>
  <c r="I4162" i="1"/>
  <c r="J4162" i="1"/>
  <c r="K4154" i="1"/>
  <c r="H4154" i="1"/>
  <c r="I4154" i="1"/>
  <c r="J4154" i="1"/>
  <c r="K4146" i="1"/>
  <c r="H4146" i="1"/>
  <c r="I4146" i="1"/>
  <c r="J4146" i="1"/>
  <c r="K4138" i="1"/>
  <c r="H4138" i="1"/>
  <c r="I4138" i="1"/>
  <c r="J4138" i="1"/>
  <c r="K4130" i="1"/>
  <c r="H4130" i="1"/>
  <c r="I4130" i="1"/>
  <c r="J4130" i="1"/>
  <c r="K4122" i="1"/>
  <c r="H4122" i="1"/>
  <c r="I4122" i="1"/>
  <c r="J4122" i="1"/>
  <c r="K4114" i="1"/>
  <c r="H4114" i="1"/>
  <c r="I4114" i="1"/>
  <c r="J4114" i="1"/>
  <c r="K4106" i="1"/>
  <c r="H4106" i="1"/>
  <c r="I4106" i="1"/>
  <c r="J4106" i="1"/>
  <c r="K4098" i="1"/>
  <c r="H4098" i="1"/>
  <c r="I4098" i="1"/>
  <c r="J4098" i="1"/>
  <c r="K4090" i="1"/>
  <c r="H4090" i="1"/>
  <c r="I4090" i="1"/>
  <c r="J4090" i="1"/>
  <c r="K4082" i="1"/>
  <c r="H4082" i="1"/>
  <c r="I4082" i="1"/>
  <c r="J4082" i="1"/>
  <c r="K4074" i="1"/>
  <c r="H4074" i="1"/>
  <c r="I4074" i="1"/>
  <c r="J4074" i="1"/>
  <c r="K4066" i="1"/>
  <c r="H4066" i="1"/>
  <c r="I4066" i="1"/>
  <c r="J4066" i="1"/>
  <c r="K4058" i="1"/>
  <c r="H4058" i="1"/>
  <c r="I4058" i="1"/>
  <c r="J4058" i="1"/>
  <c r="K4050" i="1"/>
  <c r="H4050" i="1"/>
  <c r="I4050" i="1"/>
  <c r="J4050" i="1"/>
  <c r="K4042" i="1"/>
  <c r="H4042" i="1"/>
  <c r="I4042" i="1"/>
  <c r="J4042" i="1"/>
  <c r="K4034" i="1"/>
  <c r="H4034" i="1"/>
  <c r="I4034" i="1"/>
  <c r="J4034" i="1"/>
  <c r="K4026" i="1"/>
  <c r="H4026" i="1"/>
  <c r="I4026" i="1"/>
  <c r="J4026" i="1"/>
  <c r="K4018" i="1"/>
  <c r="H4018" i="1"/>
  <c r="I4018" i="1"/>
  <c r="J4018" i="1"/>
  <c r="K4010" i="1"/>
  <c r="H4010" i="1"/>
  <c r="I4010" i="1"/>
  <c r="J4010" i="1"/>
  <c r="K4002" i="1"/>
  <c r="H4002" i="1"/>
  <c r="I4002" i="1"/>
  <c r="J4002" i="1"/>
  <c r="K3994" i="1"/>
  <c r="H3994" i="1"/>
  <c r="I3994" i="1"/>
  <c r="J3994" i="1"/>
  <c r="K3986" i="1"/>
  <c r="H3986" i="1"/>
  <c r="I3986" i="1"/>
  <c r="J3986" i="1"/>
  <c r="K3978" i="1"/>
  <c r="H3978" i="1"/>
  <c r="I3978" i="1"/>
  <c r="J3978" i="1"/>
  <c r="K3970" i="1"/>
  <c r="H3970" i="1"/>
  <c r="I3970" i="1"/>
  <c r="J3970" i="1"/>
  <c r="K3962" i="1"/>
  <c r="H3962" i="1"/>
  <c r="I3962" i="1"/>
  <c r="J3962" i="1"/>
  <c r="K3954" i="1"/>
  <c r="H3954" i="1"/>
  <c r="I3954" i="1"/>
  <c r="J3954" i="1"/>
  <c r="K3946" i="1"/>
  <c r="H3946" i="1"/>
  <c r="I3946" i="1"/>
  <c r="J3946" i="1"/>
  <c r="K3938" i="1"/>
  <c r="H3938" i="1"/>
  <c r="I3938" i="1"/>
  <c r="J3938" i="1"/>
  <c r="K3930" i="1"/>
  <c r="H3930" i="1"/>
  <c r="I3930" i="1"/>
  <c r="J3930" i="1"/>
  <c r="K3922" i="1"/>
  <c r="H3922" i="1"/>
  <c r="I3922" i="1"/>
  <c r="J3922" i="1"/>
  <c r="K3914" i="1"/>
  <c r="H3914" i="1"/>
  <c r="I3914" i="1"/>
  <c r="J3914" i="1"/>
  <c r="K3906" i="1"/>
  <c r="H3906" i="1"/>
  <c r="I3906" i="1"/>
  <c r="J3906" i="1"/>
  <c r="K3898" i="1"/>
  <c r="J3898" i="1"/>
  <c r="H3898" i="1"/>
  <c r="I3898" i="1"/>
  <c r="K3890" i="1"/>
  <c r="H3890" i="1"/>
  <c r="I3890" i="1"/>
  <c r="J3890" i="1"/>
  <c r="K3882" i="1"/>
  <c r="H3882" i="1"/>
  <c r="I3882" i="1"/>
  <c r="J3882" i="1"/>
  <c r="K3874" i="1"/>
  <c r="H3874" i="1"/>
  <c r="I3874" i="1"/>
  <c r="J3874" i="1"/>
  <c r="K3866" i="1"/>
  <c r="H3866" i="1"/>
  <c r="I3866" i="1"/>
  <c r="J3866" i="1"/>
  <c r="K3858" i="1"/>
  <c r="H3858" i="1"/>
  <c r="I3858" i="1"/>
  <c r="J3858" i="1"/>
  <c r="K3850" i="1"/>
  <c r="H3850" i="1"/>
  <c r="I3850" i="1"/>
  <c r="J3850" i="1"/>
  <c r="K3842" i="1"/>
  <c r="H3842" i="1"/>
  <c r="I3842" i="1"/>
  <c r="J3842" i="1"/>
  <c r="K3834" i="1"/>
  <c r="H3834" i="1"/>
  <c r="I3834" i="1"/>
  <c r="J3834" i="1"/>
  <c r="K3826" i="1"/>
  <c r="H3826" i="1"/>
  <c r="I3826" i="1"/>
  <c r="J3826" i="1"/>
  <c r="K3818" i="1"/>
  <c r="H3818" i="1"/>
  <c r="I3818" i="1"/>
  <c r="J3818" i="1"/>
  <c r="K3810" i="1"/>
  <c r="H3810" i="1"/>
  <c r="I3810" i="1"/>
  <c r="J3810" i="1"/>
  <c r="K3802" i="1"/>
  <c r="H3802" i="1"/>
  <c r="I3802" i="1"/>
  <c r="J3802" i="1"/>
  <c r="K3794" i="1"/>
  <c r="H3794" i="1"/>
  <c r="I3794" i="1"/>
  <c r="J3794" i="1"/>
  <c r="K3786" i="1"/>
  <c r="H3786" i="1"/>
  <c r="I3786" i="1"/>
  <c r="J3786" i="1"/>
  <c r="K3778" i="1"/>
  <c r="H3778" i="1"/>
  <c r="I3778" i="1"/>
  <c r="J3778" i="1"/>
  <c r="K3770" i="1"/>
  <c r="H3770" i="1"/>
  <c r="I3770" i="1"/>
  <c r="J3770" i="1"/>
  <c r="K3762" i="1"/>
  <c r="H3762" i="1"/>
  <c r="I3762" i="1"/>
  <c r="J3762" i="1"/>
  <c r="K3754" i="1"/>
  <c r="H3754" i="1"/>
  <c r="I3754" i="1"/>
  <c r="J3754" i="1"/>
  <c r="K3746" i="1"/>
  <c r="H3746" i="1"/>
  <c r="I3746" i="1"/>
  <c r="J3746" i="1"/>
  <c r="K3738" i="1"/>
  <c r="H3738" i="1"/>
  <c r="I3738" i="1"/>
  <c r="J3738" i="1"/>
  <c r="K3730" i="1"/>
  <c r="H3730" i="1"/>
  <c r="I3730" i="1"/>
  <c r="J3730" i="1"/>
  <c r="K3722" i="1"/>
  <c r="H3722" i="1"/>
  <c r="I3722" i="1"/>
  <c r="J3722" i="1"/>
  <c r="K3714" i="1"/>
  <c r="H3714" i="1"/>
  <c r="I3714" i="1"/>
  <c r="J3714" i="1"/>
  <c r="K3706" i="1"/>
  <c r="H3706" i="1"/>
  <c r="I3706" i="1"/>
  <c r="J3706" i="1"/>
  <c r="K3698" i="1"/>
  <c r="H3698" i="1"/>
  <c r="I3698" i="1"/>
  <c r="J3698" i="1"/>
  <c r="K3690" i="1"/>
  <c r="H3690" i="1"/>
  <c r="I3690" i="1"/>
  <c r="J3690" i="1"/>
  <c r="K3682" i="1"/>
  <c r="H3682" i="1"/>
  <c r="I3682" i="1"/>
  <c r="J3682" i="1"/>
  <c r="K3674" i="1"/>
  <c r="H3674" i="1"/>
  <c r="I3674" i="1"/>
  <c r="J3674" i="1"/>
  <c r="K3666" i="1"/>
  <c r="H3666" i="1"/>
  <c r="I3666" i="1"/>
  <c r="J3666" i="1"/>
  <c r="K3658" i="1"/>
  <c r="H3658" i="1"/>
  <c r="I3658" i="1"/>
  <c r="J3658" i="1"/>
  <c r="K3650" i="1"/>
  <c r="H3650" i="1"/>
  <c r="I3650" i="1"/>
  <c r="J3650" i="1"/>
  <c r="K3642" i="1"/>
  <c r="H3642" i="1"/>
  <c r="I3642" i="1"/>
  <c r="J3642" i="1"/>
  <c r="K3634" i="1"/>
  <c r="H3634" i="1"/>
  <c r="I3634" i="1"/>
  <c r="J3634" i="1"/>
  <c r="K3626" i="1"/>
  <c r="H3626" i="1"/>
  <c r="I3626" i="1"/>
  <c r="J3626" i="1"/>
  <c r="K3618" i="1"/>
  <c r="H3618" i="1"/>
  <c r="I3618" i="1"/>
  <c r="J3618" i="1"/>
  <c r="K3610" i="1"/>
  <c r="H3610" i="1"/>
  <c r="I3610" i="1"/>
  <c r="J3610" i="1"/>
  <c r="K3602" i="1"/>
  <c r="H3602" i="1"/>
  <c r="I3602" i="1"/>
  <c r="J3602" i="1"/>
  <c r="K3594" i="1"/>
  <c r="H3594" i="1"/>
  <c r="I3594" i="1"/>
  <c r="J3594" i="1"/>
  <c r="K3586" i="1"/>
  <c r="H3586" i="1"/>
  <c r="I3586" i="1"/>
  <c r="J3586" i="1"/>
  <c r="K3578" i="1"/>
  <c r="H3578" i="1"/>
  <c r="I3578" i="1"/>
  <c r="J3578" i="1"/>
  <c r="K3570" i="1"/>
  <c r="H3570" i="1"/>
  <c r="I3570" i="1"/>
  <c r="J3570" i="1"/>
  <c r="K3562" i="1"/>
  <c r="H3562" i="1"/>
  <c r="I3562" i="1"/>
  <c r="J3562" i="1"/>
  <c r="K3554" i="1"/>
  <c r="H3554" i="1"/>
  <c r="I3554" i="1"/>
  <c r="J3554" i="1"/>
  <c r="K3546" i="1"/>
  <c r="H3546" i="1"/>
  <c r="I3546" i="1"/>
  <c r="J3546" i="1"/>
  <c r="K3538" i="1"/>
  <c r="H3538" i="1"/>
  <c r="I3538" i="1"/>
  <c r="J3538" i="1"/>
  <c r="K3530" i="1"/>
  <c r="H3530" i="1"/>
  <c r="I3530" i="1"/>
  <c r="J3530" i="1"/>
  <c r="K3522" i="1"/>
  <c r="H3522" i="1"/>
  <c r="I3522" i="1"/>
  <c r="J3522" i="1"/>
  <c r="K3514" i="1"/>
  <c r="H3514" i="1"/>
  <c r="I3514" i="1"/>
  <c r="J3514" i="1"/>
  <c r="K3506" i="1"/>
  <c r="H3506" i="1"/>
  <c r="I3506" i="1"/>
  <c r="J3506" i="1"/>
  <c r="K3498" i="1"/>
  <c r="H3498" i="1"/>
  <c r="I3498" i="1"/>
  <c r="J3498" i="1"/>
  <c r="K3490" i="1"/>
  <c r="H3490" i="1"/>
  <c r="I3490" i="1"/>
  <c r="J3490" i="1"/>
  <c r="K3482" i="1"/>
  <c r="H3482" i="1"/>
  <c r="I3482" i="1"/>
  <c r="J3482" i="1"/>
  <c r="K3474" i="1"/>
  <c r="H3474" i="1"/>
  <c r="I3474" i="1"/>
  <c r="J3474" i="1"/>
  <c r="K3466" i="1"/>
  <c r="H3466" i="1"/>
  <c r="I3466" i="1"/>
  <c r="J3466" i="1"/>
  <c r="K3458" i="1"/>
  <c r="H3458" i="1"/>
  <c r="I3458" i="1"/>
  <c r="J3458" i="1"/>
  <c r="K3450" i="1"/>
  <c r="H3450" i="1"/>
  <c r="I3450" i="1"/>
  <c r="J3450" i="1"/>
  <c r="K3442" i="1"/>
  <c r="H3442" i="1"/>
  <c r="I3442" i="1"/>
  <c r="J3442" i="1"/>
  <c r="K3434" i="1"/>
  <c r="H3434" i="1"/>
  <c r="I3434" i="1"/>
  <c r="J3434" i="1"/>
  <c r="K3426" i="1"/>
  <c r="H3426" i="1"/>
  <c r="I3426" i="1"/>
  <c r="J3426" i="1"/>
  <c r="K3418" i="1"/>
  <c r="H3418" i="1"/>
  <c r="I3418" i="1"/>
  <c r="J3418" i="1"/>
  <c r="K3410" i="1"/>
  <c r="H3410" i="1"/>
  <c r="I3410" i="1"/>
  <c r="J3410" i="1"/>
  <c r="K3402" i="1"/>
  <c r="H3402" i="1"/>
  <c r="I3402" i="1"/>
  <c r="J3402" i="1"/>
  <c r="K3394" i="1"/>
  <c r="H3394" i="1"/>
  <c r="I3394" i="1"/>
  <c r="J3394" i="1"/>
  <c r="K3386" i="1"/>
  <c r="H3386" i="1"/>
  <c r="I3386" i="1"/>
  <c r="J3386" i="1"/>
  <c r="K3378" i="1"/>
  <c r="H3378" i="1"/>
  <c r="I3378" i="1"/>
  <c r="J3378" i="1"/>
  <c r="K3370" i="1"/>
  <c r="H3370" i="1"/>
  <c r="I3370" i="1"/>
  <c r="J3370" i="1"/>
  <c r="K3362" i="1"/>
  <c r="H3362" i="1"/>
  <c r="I3362" i="1"/>
  <c r="J3362" i="1"/>
  <c r="K3354" i="1"/>
  <c r="H3354" i="1"/>
  <c r="I3354" i="1"/>
  <c r="J3354" i="1"/>
  <c r="K3346" i="1"/>
  <c r="H3346" i="1"/>
  <c r="I3346" i="1"/>
  <c r="J3346" i="1"/>
  <c r="K3338" i="1"/>
  <c r="H3338" i="1"/>
  <c r="I3338" i="1"/>
  <c r="J3338" i="1"/>
  <c r="K3330" i="1"/>
  <c r="H3330" i="1"/>
  <c r="I3330" i="1"/>
  <c r="J3330" i="1"/>
  <c r="K3322" i="1"/>
  <c r="H3322" i="1"/>
  <c r="I3322" i="1"/>
  <c r="J3322" i="1"/>
  <c r="K3314" i="1"/>
  <c r="H3314" i="1"/>
  <c r="I3314" i="1"/>
  <c r="J3314" i="1"/>
  <c r="K3306" i="1"/>
  <c r="H3306" i="1"/>
  <c r="I3306" i="1"/>
  <c r="J3306" i="1"/>
  <c r="K3298" i="1"/>
  <c r="H3298" i="1"/>
  <c r="I3298" i="1"/>
  <c r="J3298" i="1"/>
  <c r="K3290" i="1"/>
  <c r="H3290" i="1"/>
  <c r="I3290" i="1"/>
  <c r="J3290" i="1"/>
  <c r="I3282" i="1"/>
  <c r="J3282" i="1"/>
  <c r="K3282" i="1"/>
  <c r="H3282" i="1"/>
  <c r="I3274" i="1"/>
  <c r="J3274" i="1"/>
  <c r="K3274" i="1"/>
  <c r="H3274" i="1"/>
  <c r="I3266" i="1"/>
  <c r="J3266" i="1"/>
  <c r="K3266" i="1"/>
  <c r="H3266" i="1"/>
  <c r="I3258" i="1"/>
  <c r="J3258" i="1"/>
  <c r="K3258" i="1"/>
  <c r="H3258" i="1"/>
  <c r="I3250" i="1"/>
  <c r="J3250" i="1"/>
  <c r="K3250" i="1"/>
  <c r="H3250" i="1"/>
  <c r="I3242" i="1"/>
  <c r="J3242" i="1"/>
  <c r="K3242" i="1"/>
  <c r="H3242" i="1"/>
  <c r="I3234" i="1"/>
  <c r="J3234" i="1"/>
  <c r="K3234" i="1"/>
  <c r="H3234" i="1"/>
  <c r="I3226" i="1"/>
  <c r="J3226" i="1"/>
  <c r="K3226" i="1"/>
  <c r="H3226" i="1"/>
  <c r="I3218" i="1"/>
  <c r="J3218" i="1"/>
  <c r="K3218" i="1"/>
  <c r="H3218" i="1"/>
  <c r="I3210" i="1"/>
  <c r="J3210" i="1"/>
  <c r="K3210" i="1"/>
  <c r="H3210" i="1"/>
  <c r="I3202" i="1"/>
  <c r="J3202" i="1"/>
  <c r="K3202" i="1"/>
  <c r="H3202" i="1"/>
  <c r="I3194" i="1"/>
  <c r="J3194" i="1"/>
  <c r="K3194" i="1"/>
  <c r="H3194" i="1"/>
  <c r="I3186" i="1"/>
  <c r="J3186" i="1"/>
  <c r="K3186" i="1"/>
  <c r="H3186" i="1"/>
  <c r="I3178" i="1"/>
  <c r="J3178" i="1"/>
  <c r="K3178" i="1"/>
  <c r="H3178" i="1"/>
  <c r="I3170" i="1"/>
  <c r="J3170" i="1"/>
  <c r="K3170" i="1"/>
  <c r="H3170" i="1"/>
  <c r="I3162" i="1"/>
  <c r="J3162" i="1"/>
  <c r="K3162" i="1"/>
  <c r="H3162" i="1"/>
  <c r="I3154" i="1"/>
  <c r="J3154" i="1"/>
  <c r="K3154" i="1"/>
  <c r="H3154" i="1"/>
  <c r="I3146" i="1"/>
  <c r="J3146" i="1"/>
  <c r="K3146" i="1"/>
  <c r="H3146" i="1"/>
  <c r="I3138" i="1"/>
  <c r="J3138" i="1"/>
  <c r="K3138" i="1"/>
  <c r="H3138" i="1"/>
  <c r="I3130" i="1"/>
  <c r="J3130" i="1"/>
  <c r="K3130" i="1"/>
  <c r="H3130" i="1"/>
  <c r="I3122" i="1"/>
  <c r="J3122" i="1"/>
  <c r="K3122" i="1"/>
  <c r="H3122" i="1"/>
  <c r="I3114" i="1"/>
  <c r="J3114" i="1"/>
  <c r="K3114" i="1"/>
  <c r="H3114" i="1"/>
  <c r="I3106" i="1"/>
  <c r="J3106" i="1"/>
  <c r="K3106" i="1"/>
  <c r="H3106" i="1"/>
  <c r="I3098" i="1"/>
  <c r="H3098" i="1"/>
  <c r="J3098" i="1"/>
  <c r="K3098" i="1"/>
  <c r="I3090" i="1"/>
  <c r="J3090" i="1"/>
  <c r="K3090" i="1"/>
  <c r="H3090" i="1"/>
  <c r="I3082" i="1"/>
  <c r="H3082" i="1"/>
  <c r="J3082" i="1"/>
  <c r="K3082" i="1"/>
  <c r="I3074" i="1"/>
  <c r="J3074" i="1"/>
  <c r="K3074" i="1"/>
  <c r="H3074" i="1"/>
  <c r="I3066" i="1"/>
  <c r="H3066" i="1"/>
  <c r="J3066" i="1"/>
  <c r="K3066" i="1"/>
  <c r="I3058" i="1"/>
  <c r="J3058" i="1"/>
  <c r="K3058" i="1"/>
  <c r="H3058" i="1"/>
  <c r="I3050" i="1"/>
  <c r="H3050" i="1"/>
  <c r="J3050" i="1"/>
  <c r="K3050" i="1"/>
  <c r="I3042" i="1"/>
  <c r="J3042" i="1"/>
  <c r="K3042" i="1"/>
  <c r="H3042" i="1"/>
  <c r="I3034" i="1"/>
  <c r="H3034" i="1"/>
  <c r="J3034" i="1"/>
  <c r="K3034" i="1"/>
  <c r="I3026" i="1"/>
  <c r="J3026" i="1"/>
  <c r="K3026" i="1"/>
  <c r="H3026" i="1"/>
  <c r="I3018" i="1"/>
  <c r="H3018" i="1"/>
  <c r="J3018" i="1"/>
  <c r="K3018" i="1"/>
  <c r="I3010" i="1"/>
  <c r="J3010" i="1"/>
  <c r="K3010" i="1"/>
  <c r="H3010" i="1"/>
  <c r="I3002" i="1"/>
  <c r="H3002" i="1"/>
  <c r="J3002" i="1"/>
  <c r="K3002" i="1"/>
  <c r="I2994" i="1"/>
  <c r="J2994" i="1"/>
  <c r="K2994" i="1"/>
  <c r="H2994" i="1"/>
  <c r="I2986" i="1"/>
  <c r="J2986" i="1"/>
  <c r="K2986" i="1"/>
  <c r="H2986" i="1"/>
  <c r="I2978" i="1"/>
  <c r="J2978" i="1"/>
  <c r="K2978" i="1"/>
  <c r="H2978" i="1"/>
  <c r="I2970" i="1"/>
  <c r="J2970" i="1"/>
  <c r="K2970" i="1"/>
  <c r="H2970" i="1"/>
  <c r="I2962" i="1"/>
  <c r="J2962" i="1"/>
  <c r="K2962" i="1"/>
  <c r="H2962" i="1"/>
  <c r="I2954" i="1"/>
  <c r="J2954" i="1"/>
  <c r="K2954" i="1"/>
  <c r="H2954" i="1"/>
  <c r="I2946" i="1"/>
  <c r="J2946" i="1"/>
  <c r="K2946" i="1"/>
  <c r="H2946" i="1"/>
  <c r="I2938" i="1"/>
  <c r="J2938" i="1"/>
  <c r="K2938" i="1"/>
  <c r="H2938" i="1"/>
  <c r="I2930" i="1"/>
  <c r="J2930" i="1"/>
  <c r="K2930" i="1"/>
  <c r="H2930" i="1"/>
  <c r="I2922" i="1"/>
  <c r="J2922" i="1"/>
  <c r="K2922" i="1"/>
  <c r="H2922" i="1"/>
  <c r="I2914" i="1"/>
  <c r="J2914" i="1"/>
  <c r="K2914" i="1"/>
  <c r="H2914" i="1"/>
  <c r="I2906" i="1"/>
  <c r="J2906" i="1"/>
  <c r="K2906" i="1"/>
  <c r="H2906" i="1"/>
  <c r="I2898" i="1"/>
  <c r="J2898" i="1"/>
  <c r="K2898" i="1"/>
  <c r="H2898" i="1"/>
  <c r="I2890" i="1"/>
  <c r="J2890" i="1"/>
  <c r="K2890" i="1"/>
  <c r="H2890" i="1"/>
  <c r="I2882" i="1"/>
  <c r="J2882" i="1"/>
  <c r="K2882" i="1"/>
  <c r="H2882" i="1"/>
  <c r="I2874" i="1"/>
  <c r="J2874" i="1"/>
  <c r="K2874" i="1"/>
  <c r="H2874" i="1"/>
  <c r="I2866" i="1"/>
  <c r="J2866" i="1"/>
  <c r="K2866" i="1"/>
  <c r="H2866" i="1"/>
  <c r="I2858" i="1"/>
  <c r="J2858" i="1"/>
  <c r="K2858" i="1"/>
  <c r="H2858" i="1"/>
  <c r="I2850" i="1"/>
  <c r="J2850" i="1"/>
  <c r="K2850" i="1"/>
  <c r="H2850" i="1"/>
  <c r="I2842" i="1"/>
  <c r="J2842" i="1"/>
  <c r="K2842" i="1"/>
  <c r="H2842" i="1"/>
  <c r="I2834" i="1"/>
  <c r="J2834" i="1"/>
  <c r="K2834" i="1"/>
  <c r="H2834" i="1"/>
  <c r="I2826" i="1"/>
  <c r="J2826" i="1"/>
  <c r="K2826" i="1"/>
  <c r="H2826" i="1"/>
  <c r="I2818" i="1"/>
  <c r="J2818" i="1"/>
  <c r="K2818" i="1"/>
  <c r="H2818" i="1"/>
  <c r="I2810" i="1"/>
  <c r="J2810" i="1"/>
  <c r="K2810" i="1"/>
  <c r="H2810" i="1"/>
  <c r="I2802" i="1"/>
  <c r="J2802" i="1"/>
  <c r="K2802" i="1"/>
  <c r="H2802" i="1"/>
  <c r="I2794" i="1"/>
  <c r="J2794" i="1"/>
  <c r="K2794" i="1"/>
  <c r="H2794" i="1"/>
  <c r="I2786" i="1"/>
  <c r="J2786" i="1"/>
  <c r="K2786" i="1"/>
  <c r="H2786" i="1"/>
  <c r="I2778" i="1"/>
  <c r="J2778" i="1"/>
  <c r="K2778" i="1"/>
  <c r="H2778" i="1"/>
  <c r="I2770" i="1"/>
  <c r="J2770" i="1"/>
  <c r="K2770" i="1"/>
  <c r="H2770" i="1"/>
  <c r="I2762" i="1"/>
  <c r="J2762" i="1"/>
  <c r="K2762" i="1"/>
  <c r="H2762" i="1"/>
  <c r="I2754" i="1"/>
  <c r="J2754" i="1"/>
  <c r="K2754" i="1"/>
  <c r="H2754" i="1"/>
  <c r="I2746" i="1"/>
  <c r="J2746" i="1"/>
  <c r="K2746" i="1"/>
  <c r="H2746" i="1"/>
  <c r="I2738" i="1"/>
  <c r="J2738" i="1"/>
  <c r="K2738" i="1"/>
  <c r="H2738" i="1"/>
  <c r="I2730" i="1"/>
  <c r="J2730" i="1"/>
  <c r="K2730" i="1"/>
  <c r="H2730" i="1"/>
  <c r="I2722" i="1"/>
  <c r="J2722" i="1"/>
  <c r="K2722" i="1"/>
  <c r="H2722" i="1"/>
  <c r="I2714" i="1"/>
  <c r="J2714" i="1"/>
  <c r="K2714" i="1"/>
  <c r="H2714" i="1"/>
  <c r="I2706" i="1"/>
  <c r="J2706" i="1"/>
  <c r="K2706" i="1"/>
  <c r="H2706" i="1"/>
  <c r="I2698" i="1"/>
  <c r="J2698" i="1"/>
  <c r="K2698" i="1"/>
  <c r="H2698" i="1"/>
  <c r="I2690" i="1"/>
  <c r="J2690" i="1"/>
  <c r="K2690" i="1"/>
  <c r="H2690" i="1"/>
  <c r="I2682" i="1"/>
  <c r="J2682" i="1"/>
  <c r="K2682" i="1"/>
  <c r="H2682" i="1"/>
  <c r="I2674" i="1"/>
  <c r="J2674" i="1"/>
  <c r="K2674" i="1"/>
  <c r="H2674" i="1"/>
  <c r="I2666" i="1"/>
  <c r="J2666" i="1"/>
  <c r="K2666" i="1"/>
  <c r="H2666" i="1"/>
  <c r="I2658" i="1"/>
  <c r="J2658" i="1"/>
  <c r="K2658" i="1"/>
  <c r="H2658" i="1"/>
  <c r="I2650" i="1"/>
  <c r="J2650" i="1"/>
  <c r="K2650" i="1"/>
  <c r="H2650" i="1"/>
  <c r="I2642" i="1"/>
  <c r="J2642" i="1"/>
  <c r="K2642" i="1"/>
  <c r="H2642" i="1"/>
  <c r="I2634" i="1"/>
  <c r="J2634" i="1"/>
  <c r="K2634" i="1"/>
  <c r="H2634" i="1"/>
  <c r="I2626" i="1"/>
  <c r="J2626" i="1"/>
  <c r="K2626" i="1"/>
  <c r="H2626" i="1"/>
  <c r="I2618" i="1"/>
  <c r="J2618" i="1"/>
  <c r="K2618" i="1"/>
  <c r="H2618" i="1"/>
  <c r="I2610" i="1"/>
  <c r="J2610" i="1"/>
  <c r="K2610" i="1"/>
  <c r="H2610" i="1"/>
  <c r="I2602" i="1"/>
  <c r="J2602" i="1"/>
  <c r="K2602" i="1"/>
  <c r="H2602" i="1"/>
  <c r="I2594" i="1"/>
  <c r="J2594" i="1"/>
  <c r="K2594" i="1"/>
  <c r="H2594" i="1"/>
  <c r="I2586" i="1"/>
  <c r="J2586" i="1"/>
  <c r="K2586" i="1"/>
  <c r="H2586" i="1"/>
  <c r="I2578" i="1"/>
  <c r="H2578" i="1"/>
  <c r="J2578" i="1"/>
  <c r="K2578" i="1"/>
  <c r="J2570" i="1"/>
  <c r="K2570" i="1"/>
  <c r="H2570" i="1"/>
  <c r="I2570" i="1"/>
  <c r="I2562" i="1"/>
  <c r="H2562" i="1"/>
  <c r="J2562" i="1"/>
  <c r="K2562" i="1"/>
  <c r="J2554" i="1"/>
  <c r="K2554" i="1"/>
  <c r="H2554" i="1"/>
  <c r="I2554" i="1"/>
  <c r="I2546" i="1"/>
  <c r="H2546" i="1"/>
  <c r="J2546" i="1"/>
  <c r="K2546" i="1"/>
  <c r="J2538" i="1"/>
  <c r="K2538" i="1"/>
  <c r="H2538" i="1"/>
  <c r="I2538" i="1"/>
  <c r="J2530" i="1"/>
  <c r="H2530" i="1"/>
  <c r="K2530" i="1"/>
  <c r="I2530" i="1"/>
  <c r="J2522" i="1"/>
  <c r="H2522" i="1"/>
  <c r="K2522" i="1"/>
  <c r="I2522" i="1"/>
  <c r="J2514" i="1"/>
  <c r="H2514" i="1"/>
  <c r="K2514" i="1"/>
  <c r="I2514" i="1"/>
  <c r="J2506" i="1"/>
  <c r="H2506" i="1"/>
  <c r="I2506" i="1"/>
  <c r="K2506" i="1"/>
  <c r="J2498" i="1"/>
  <c r="H2498" i="1"/>
  <c r="K2498" i="1"/>
  <c r="I2498" i="1"/>
  <c r="J2490" i="1"/>
  <c r="H2490" i="1"/>
  <c r="I2490" i="1"/>
  <c r="K2490" i="1"/>
  <c r="J2482" i="1"/>
  <c r="H2482" i="1"/>
  <c r="K2482" i="1"/>
  <c r="I2482" i="1"/>
  <c r="H2474" i="1"/>
  <c r="I2474" i="1"/>
  <c r="K2474" i="1"/>
  <c r="H2466" i="1"/>
  <c r="K2466" i="1"/>
  <c r="I2466" i="1"/>
  <c r="J2458" i="1"/>
  <c r="H2458" i="1"/>
  <c r="I2458" i="1"/>
  <c r="K2458" i="1"/>
  <c r="J2450" i="1"/>
  <c r="H2450" i="1"/>
  <c r="K2450" i="1"/>
  <c r="I2450" i="1"/>
  <c r="J2442" i="1"/>
  <c r="H2442" i="1"/>
  <c r="I2442" i="1"/>
  <c r="K2442" i="1"/>
  <c r="J2434" i="1"/>
  <c r="H2434" i="1"/>
  <c r="K2434" i="1"/>
  <c r="I2434" i="1"/>
  <c r="J2426" i="1"/>
  <c r="H2426" i="1"/>
  <c r="I2426" i="1"/>
  <c r="K2426" i="1"/>
  <c r="J2418" i="1"/>
  <c r="H2418" i="1"/>
  <c r="K2418" i="1"/>
  <c r="I2418" i="1"/>
  <c r="J2410" i="1"/>
  <c r="H2410" i="1"/>
  <c r="I2410" i="1"/>
  <c r="K2410" i="1"/>
  <c r="J2402" i="1"/>
  <c r="H2402" i="1"/>
  <c r="K2402" i="1"/>
  <c r="I2402" i="1"/>
  <c r="J2394" i="1"/>
  <c r="H2394" i="1"/>
  <c r="I2394" i="1"/>
  <c r="K2394" i="1"/>
  <c r="J2386" i="1"/>
  <c r="H2386" i="1"/>
  <c r="K2386" i="1"/>
  <c r="I2386" i="1"/>
  <c r="J2378" i="1"/>
  <c r="H2378" i="1"/>
  <c r="I2378" i="1"/>
  <c r="K2378" i="1"/>
  <c r="J2370" i="1"/>
  <c r="H2370" i="1"/>
  <c r="K2370" i="1"/>
  <c r="I2370" i="1"/>
  <c r="J2362" i="1"/>
  <c r="H2362" i="1"/>
  <c r="I2362" i="1"/>
  <c r="K2362" i="1"/>
  <c r="J2354" i="1"/>
  <c r="H2354" i="1"/>
  <c r="K2354" i="1"/>
  <c r="I2354" i="1"/>
  <c r="I2242" i="1"/>
  <c r="K2242" i="1"/>
  <c r="H2242" i="1"/>
  <c r="J2242" i="1"/>
  <c r="I2234" i="1"/>
  <c r="K2234" i="1"/>
  <c r="J2234" i="1"/>
  <c r="H2234" i="1"/>
  <c r="I2226" i="1"/>
  <c r="K2226" i="1"/>
  <c r="H2226" i="1"/>
  <c r="J2226" i="1"/>
  <c r="I2218" i="1"/>
  <c r="K2218" i="1"/>
  <c r="J2218" i="1"/>
  <c r="H2218" i="1"/>
  <c r="I2210" i="1"/>
  <c r="K2210" i="1"/>
  <c r="H2210" i="1"/>
  <c r="J2210" i="1"/>
  <c r="I2202" i="1"/>
  <c r="K2202" i="1"/>
  <c r="J2202" i="1"/>
  <c r="H2202" i="1"/>
  <c r="I2194" i="1"/>
  <c r="K2194" i="1"/>
  <c r="H2194" i="1"/>
  <c r="J2194" i="1"/>
  <c r="I2186" i="1"/>
  <c r="K2186" i="1"/>
  <c r="J2186" i="1"/>
  <c r="H2186" i="1"/>
  <c r="I2178" i="1"/>
  <c r="K2178" i="1"/>
  <c r="H2178" i="1"/>
  <c r="J2178" i="1"/>
  <c r="I2170" i="1"/>
  <c r="K2170" i="1"/>
  <c r="J2170" i="1"/>
  <c r="H2170" i="1"/>
  <c r="I2162" i="1"/>
  <c r="K2162" i="1"/>
  <c r="J2162" i="1"/>
  <c r="H2162" i="1"/>
  <c r="I2154" i="1"/>
  <c r="K2154" i="1"/>
  <c r="J2154" i="1"/>
  <c r="H2154" i="1"/>
  <c r="I2146" i="1"/>
  <c r="K2146" i="1"/>
  <c r="J2146" i="1"/>
  <c r="H2146" i="1"/>
  <c r="K2138" i="1"/>
  <c r="H2138" i="1"/>
  <c r="I2138" i="1"/>
  <c r="J2138" i="1"/>
  <c r="K2130" i="1"/>
  <c r="I2130" i="1"/>
  <c r="H2130" i="1"/>
  <c r="J2130" i="1"/>
  <c r="K2122" i="1"/>
  <c r="H2122" i="1"/>
  <c r="I2122" i="1"/>
  <c r="J2122" i="1"/>
  <c r="K2114" i="1"/>
  <c r="I2114" i="1"/>
  <c r="H2114" i="1"/>
  <c r="J2114" i="1"/>
  <c r="K2106" i="1"/>
  <c r="H2106" i="1"/>
  <c r="I2106" i="1"/>
  <c r="J2106" i="1"/>
  <c r="K2098" i="1"/>
  <c r="I2098" i="1"/>
  <c r="H2098" i="1"/>
  <c r="J2098" i="1"/>
  <c r="K2090" i="1"/>
  <c r="H2090" i="1"/>
  <c r="I2090" i="1"/>
  <c r="J2090" i="1"/>
  <c r="H2082" i="1"/>
  <c r="I2082" i="1"/>
  <c r="K2082" i="1"/>
  <c r="J2082" i="1"/>
  <c r="I2074" i="1"/>
  <c r="H2074" i="1"/>
  <c r="K2074" i="1"/>
  <c r="J2074" i="1"/>
  <c r="H2066" i="1"/>
  <c r="I2066" i="1"/>
  <c r="J2066" i="1"/>
  <c r="K2066" i="1"/>
  <c r="I2058" i="1"/>
  <c r="H2058" i="1"/>
  <c r="J2058" i="1"/>
  <c r="K2058" i="1"/>
  <c r="H2050" i="1"/>
  <c r="I2050" i="1"/>
  <c r="J2050" i="1"/>
  <c r="K2050" i="1"/>
  <c r="K2042" i="1"/>
  <c r="J2042" i="1"/>
  <c r="H2042" i="1"/>
  <c r="I2042" i="1"/>
  <c r="K2034" i="1"/>
  <c r="I2034" i="1"/>
  <c r="J2034" i="1"/>
  <c r="H2034" i="1"/>
  <c r="K2026" i="1"/>
  <c r="J2026" i="1"/>
  <c r="I2026" i="1"/>
  <c r="H2026" i="1"/>
  <c r="K2018" i="1"/>
  <c r="I2018" i="1"/>
  <c r="J2018" i="1"/>
  <c r="H2018" i="1"/>
  <c r="K2010" i="1"/>
  <c r="J2010" i="1"/>
  <c r="I2010" i="1"/>
  <c r="H2010" i="1"/>
  <c r="K2002" i="1"/>
  <c r="I2002" i="1"/>
  <c r="J2002" i="1"/>
  <c r="H2002" i="1"/>
  <c r="K1994" i="1"/>
  <c r="I1994" i="1"/>
  <c r="J1994" i="1"/>
  <c r="H1994" i="1"/>
  <c r="K1986" i="1"/>
  <c r="I1986" i="1"/>
  <c r="H1986" i="1"/>
  <c r="J1986" i="1"/>
  <c r="K1978" i="1"/>
  <c r="I1978" i="1"/>
  <c r="J1978" i="1"/>
  <c r="H1978" i="1"/>
  <c r="K1970" i="1"/>
  <c r="I1970" i="1"/>
  <c r="H1970" i="1"/>
  <c r="J1970" i="1"/>
  <c r="K1962" i="1"/>
  <c r="I1962" i="1"/>
  <c r="J1962" i="1"/>
  <c r="H1962" i="1"/>
  <c r="K1954" i="1"/>
  <c r="I1954" i="1"/>
  <c r="J1954" i="1"/>
  <c r="H1954" i="1"/>
  <c r="K1946" i="1"/>
  <c r="I1946" i="1"/>
  <c r="J1946" i="1"/>
  <c r="H1946" i="1"/>
  <c r="K1938" i="1"/>
  <c r="I1938" i="1"/>
  <c r="J1938" i="1"/>
  <c r="H1938" i="1"/>
  <c r="K1930" i="1"/>
  <c r="I1930" i="1"/>
  <c r="J1930" i="1"/>
  <c r="H1930" i="1"/>
  <c r="K1922" i="1"/>
  <c r="I1922" i="1"/>
  <c r="H1922" i="1"/>
  <c r="J1922" i="1"/>
  <c r="K1914" i="1"/>
  <c r="I1914" i="1"/>
  <c r="J1914" i="1"/>
  <c r="H1914" i="1"/>
  <c r="J1906" i="1"/>
  <c r="I1906" i="1"/>
  <c r="K1906" i="1"/>
  <c r="H1906" i="1"/>
  <c r="I1898" i="1"/>
  <c r="J1898" i="1"/>
  <c r="H1898" i="1"/>
  <c r="K1898" i="1"/>
  <c r="I1890" i="1"/>
  <c r="J1890" i="1"/>
  <c r="K1890" i="1"/>
  <c r="H1890" i="1"/>
  <c r="I1882" i="1"/>
  <c r="J1882" i="1"/>
  <c r="H1882" i="1"/>
  <c r="K1882" i="1"/>
  <c r="I1874" i="1"/>
  <c r="J1874" i="1"/>
  <c r="K1874" i="1"/>
  <c r="H1874" i="1"/>
  <c r="I1866" i="1"/>
  <c r="J1866" i="1"/>
  <c r="H1866" i="1"/>
  <c r="K1866" i="1"/>
  <c r="I1858" i="1"/>
  <c r="J1858" i="1"/>
  <c r="H1858" i="1"/>
  <c r="K1858" i="1"/>
  <c r="I1850" i="1"/>
  <c r="J1850" i="1"/>
  <c r="H1850" i="1"/>
  <c r="K1850" i="1"/>
  <c r="I1842" i="1"/>
  <c r="J1842" i="1"/>
  <c r="K1842" i="1"/>
  <c r="H1842" i="1"/>
  <c r="I1834" i="1"/>
  <c r="J1834" i="1"/>
  <c r="H1834" i="1"/>
  <c r="K1834" i="1"/>
  <c r="I1826" i="1"/>
  <c r="J1826" i="1"/>
  <c r="K1826" i="1"/>
  <c r="H1826" i="1"/>
  <c r="I1818" i="1"/>
  <c r="J1818" i="1"/>
  <c r="H1818" i="1"/>
  <c r="K1818" i="1"/>
  <c r="I1810" i="1"/>
  <c r="J1810" i="1"/>
  <c r="K1810" i="1"/>
  <c r="H1810" i="1"/>
  <c r="I1802" i="1"/>
  <c r="J1802" i="1"/>
  <c r="H1802" i="1"/>
  <c r="K1802" i="1"/>
  <c r="I1794" i="1"/>
  <c r="J1794" i="1"/>
  <c r="H1794" i="1"/>
  <c r="K1794" i="1"/>
  <c r="I1786" i="1"/>
  <c r="J1786" i="1"/>
  <c r="H1786" i="1"/>
  <c r="K1786" i="1"/>
  <c r="I1778" i="1"/>
  <c r="J1778" i="1"/>
  <c r="K1778" i="1"/>
  <c r="H1778" i="1"/>
  <c r="I1770" i="1"/>
  <c r="J1770" i="1"/>
  <c r="H1770" i="1"/>
  <c r="K1770" i="1"/>
  <c r="H1762" i="1"/>
  <c r="I1762" i="1"/>
  <c r="J1762" i="1"/>
  <c r="K1762" i="1"/>
  <c r="H1754" i="1"/>
  <c r="J1754" i="1"/>
  <c r="I1754" i="1"/>
  <c r="K1754" i="1"/>
  <c r="H1746" i="1"/>
  <c r="I1746" i="1"/>
  <c r="J1746" i="1"/>
  <c r="K1746" i="1"/>
  <c r="H1738" i="1"/>
  <c r="J1738" i="1"/>
  <c r="I1738" i="1"/>
  <c r="K1738" i="1"/>
  <c r="H1730" i="1"/>
  <c r="I1730" i="1"/>
  <c r="J1730" i="1"/>
  <c r="K1730" i="1"/>
  <c r="H1722" i="1"/>
  <c r="J1722" i="1"/>
  <c r="K1722" i="1"/>
  <c r="I1722" i="1"/>
  <c r="H1714" i="1"/>
  <c r="I1714" i="1"/>
  <c r="J1714" i="1"/>
  <c r="K1714" i="1"/>
  <c r="H1706" i="1"/>
  <c r="J1706" i="1"/>
  <c r="I1706" i="1"/>
  <c r="K1706" i="1"/>
  <c r="H1698" i="1"/>
  <c r="I1698" i="1"/>
  <c r="J1698" i="1"/>
  <c r="K1698" i="1"/>
  <c r="H1690" i="1"/>
  <c r="J1690" i="1"/>
  <c r="I1690" i="1"/>
  <c r="K1690" i="1"/>
  <c r="H1682" i="1"/>
  <c r="I1682" i="1"/>
  <c r="J1682" i="1"/>
  <c r="K1682" i="1"/>
  <c r="H1674" i="1"/>
  <c r="J1674" i="1"/>
  <c r="I1674" i="1"/>
  <c r="K1674" i="1"/>
  <c r="H1666" i="1"/>
  <c r="I1666" i="1"/>
  <c r="J1666" i="1"/>
  <c r="K1666" i="1"/>
  <c r="H1658" i="1"/>
  <c r="J1658" i="1"/>
  <c r="I1658" i="1"/>
  <c r="K1658" i="1"/>
  <c r="H1650" i="1"/>
  <c r="I1650" i="1"/>
  <c r="J1650" i="1"/>
  <c r="K1650" i="1"/>
  <c r="H1642" i="1"/>
  <c r="J1642" i="1"/>
  <c r="K1642" i="1"/>
  <c r="I1642" i="1"/>
  <c r="H1634" i="1"/>
  <c r="I1634" i="1"/>
  <c r="J1634" i="1"/>
  <c r="K1634" i="1"/>
  <c r="H1626" i="1"/>
  <c r="J1626" i="1"/>
  <c r="I1626" i="1"/>
  <c r="K1626" i="1"/>
  <c r="H1618" i="1"/>
  <c r="I1618" i="1"/>
  <c r="J1618" i="1"/>
  <c r="K1618" i="1"/>
  <c r="H1610" i="1"/>
  <c r="J1610" i="1"/>
  <c r="I1610" i="1"/>
  <c r="K1610" i="1"/>
  <c r="H1602" i="1"/>
  <c r="I1602" i="1"/>
  <c r="J1602" i="1"/>
  <c r="K1602" i="1"/>
  <c r="J1594" i="1"/>
  <c r="K1594" i="1"/>
  <c r="I1594" i="1"/>
  <c r="I1586" i="1"/>
  <c r="J1586" i="1"/>
  <c r="K1586" i="1"/>
  <c r="J1578" i="1"/>
  <c r="I1578" i="1"/>
  <c r="K1578" i="1"/>
  <c r="H1570" i="1"/>
  <c r="I1570" i="1"/>
  <c r="J1570" i="1"/>
  <c r="K1570" i="1"/>
  <c r="H1562" i="1"/>
  <c r="J1562" i="1"/>
  <c r="K1562" i="1"/>
  <c r="I1562" i="1"/>
  <c r="H1554" i="1"/>
  <c r="I1554" i="1"/>
  <c r="J1554" i="1"/>
  <c r="K1554" i="1"/>
  <c r="H1546" i="1"/>
  <c r="J1546" i="1"/>
  <c r="I1546" i="1"/>
  <c r="K1546" i="1"/>
  <c r="H1538" i="1"/>
  <c r="I1538" i="1"/>
  <c r="J1538" i="1"/>
  <c r="K1538" i="1"/>
  <c r="H1530" i="1"/>
  <c r="J1530" i="1"/>
  <c r="K1530" i="1"/>
  <c r="I1530" i="1"/>
  <c r="H1522" i="1"/>
  <c r="I1522" i="1"/>
  <c r="J1522" i="1"/>
  <c r="K1522" i="1"/>
  <c r="H1514" i="1"/>
  <c r="J1514" i="1"/>
  <c r="I1514" i="1"/>
  <c r="K1514" i="1"/>
  <c r="I1506" i="1"/>
  <c r="J1506" i="1"/>
  <c r="H1506" i="1"/>
  <c r="K1506" i="1"/>
  <c r="I1498" i="1"/>
  <c r="J1498" i="1"/>
  <c r="H1498" i="1"/>
  <c r="K1498" i="1"/>
  <c r="I1490" i="1"/>
  <c r="J1490" i="1"/>
  <c r="H1490" i="1"/>
  <c r="K1490" i="1"/>
  <c r="I1482" i="1"/>
  <c r="J1482" i="1"/>
  <c r="K1482" i="1"/>
  <c r="H1482" i="1"/>
  <c r="I1474" i="1"/>
  <c r="J1474" i="1"/>
  <c r="H1474" i="1"/>
  <c r="K1474" i="1"/>
  <c r="I1466" i="1"/>
  <c r="J1466" i="1"/>
  <c r="K1466" i="1"/>
  <c r="H1466" i="1"/>
  <c r="I1458" i="1"/>
  <c r="J1458" i="1"/>
  <c r="H1458" i="1"/>
  <c r="K1458" i="1"/>
  <c r="I1450" i="1"/>
  <c r="J1450" i="1"/>
  <c r="K1450" i="1"/>
  <c r="H1450" i="1"/>
  <c r="I1442" i="1"/>
  <c r="J1442" i="1"/>
  <c r="H1442" i="1"/>
  <c r="K1442" i="1"/>
  <c r="I1434" i="1"/>
  <c r="J1434" i="1"/>
  <c r="K1434" i="1"/>
  <c r="H1434" i="1"/>
  <c r="I1426" i="1"/>
  <c r="J1426" i="1"/>
  <c r="H1426" i="1"/>
  <c r="K1426" i="1"/>
  <c r="I1418" i="1"/>
  <c r="J1418" i="1"/>
  <c r="K1418" i="1"/>
  <c r="H1418" i="1"/>
  <c r="I1410" i="1"/>
  <c r="J1410" i="1"/>
  <c r="H1410" i="1"/>
  <c r="K1410" i="1"/>
  <c r="I1402" i="1"/>
  <c r="J1402" i="1"/>
  <c r="K1402" i="1"/>
  <c r="H1402" i="1"/>
  <c r="I1394" i="1"/>
  <c r="J1394" i="1"/>
  <c r="K1394" i="1"/>
  <c r="H1394" i="1"/>
  <c r="I1386" i="1"/>
  <c r="J1386" i="1"/>
  <c r="K1386" i="1"/>
  <c r="H1386" i="1"/>
  <c r="I1378" i="1"/>
  <c r="J1378" i="1"/>
  <c r="K1378" i="1"/>
  <c r="H1378" i="1"/>
  <c r="I1370" i="1"/>
  <c r="J1370" i="1"/>
  <c r="K1370" i="1"/>
  <c r="H1370" i="1"/>
  <c r="I1362" i="1"/>
  <c r="J1362" i="1"/>
  <c r="K1362" i="1"/>
  <c r="H1362" i="1"/>
  <c r="I1354" i="1"/>
  <c r="J1354" i="1"/>
  <c r="K1354" i="1"/>
  <c r="H1354" i="1"/>
  <c r="I1346" i="1"/>
  <c r="J1346" i="1"/>
  <c r="K1346" i="1"/>
  <c r="H1346" i="1"/>
  <c r="I1338" i="1"/>
  <c r="J1338" i="1"/>
  <c r="K1338" i="1"/>
  <c r="H1338" i="1"/>
  <c r="I1330" i="1"/>
  <c r="J1330" i="1"/>
  <c r="K1330" i="1"/>
  <c r="H1330" i="1"/>
  <c r="I1322" i="1"/>
  <c r="J1322" i="1"/>
  <c r="K1322" i="1"/>
  <c r="H1322" i="1"/>
  <c r="I1314" i="1"/>
  <c r="J1314" i="1"/>
  <c r="K1314" i="1"/>
  <c r="H1314" i="1"/>
  <c r="I1306" i="1"/>
  <c r="J1306" i="1"/>
  <c r="K1306" i="1"/>
  <c r="H1306" i="1"/>
  <c r="I1298" i="1"/>
  <c r="K1298" i="1"/>
  <c r="H1298" i="1"/>
  <c r="I1290" i="1"/>
  <c r="K1290" i="1"/>
  <c r="H1290" i="1"/>
  <c r="J1282" i="1"/>
  <c r="K1282" i="1"/>
  <c r="H1282" i="1"/>
  <c r="I1274" i="1"/>
  <c r="J1274" i="1"/>
  <c r="K1274" i="1"/>
  <c r="H1274" i="1"/>
  <c r="H1266" i="1"/>
  <c r="J1266" i="1"/>
  <c r="K1266" i="1"/>
  <c r="I1266" i="1"/>
  <c r="H1258" i="1"/>
  <c r="J1258" i="1"/>
  <c r="K1258" i="1"/>
  <c r="I1258" i="1"/>
  <c r="H1250" i="1"/>
  <c r="J1250" i="1"/>
  <c r="K1250" i="1"/>
  <c r="I1250" i="1"/>
  <c r="H1242" i="1"/>
  <c r="J1242" i="1"/>
  <c r="K1242" i="1"/>
  <c r="I1242" i="1"/>
  <c r="H1234" i="1"/>
  <c r="J1234" i="1"/>
  <c r="K1234" i="1"/>
  <c r="I1234" i="1"/>
  <c r="H1226" i="1"/>
  <c r="J1226" i="1"/>
  <c r="K1226" i="1"/>
  <c r="I1226" i="1"/>
  <c r="H1218" i="1"/>
  <c r="J1218" i="1"/>
  <c r="K1218" i="1"/>
  <c r="I1218" i="1"/>
  <c r="H1210" i="1"/>
  <c r="J1210" i="1"/>
  <c r="K1210" i="1"/>
  <c r="I1210" i="1"/>
  <c r="H1202" i="1"/>
  <c r="J1202" i="1"/>
  <c r="K1202" i="1"/>
  <c r="I1202" i="1"/>
  <c r="H1194" i="1"/>
  <c r="J1194" i="1"/>
  <c r="K1194" i="1"/>
  <c r="I1194" i="1"/>
  <c r="H1186" i="1"/>
  <c r="J1186" i="1"/>
  <c r="K1186" i="1"/>
  <c r="I1186" i="1"/>
  <c r="H1178" i="1"/>
  <c r="J1178" i="1"/>
  <c r="K1178" i="1"/>
  <c r="I1178" i="1"/>
  <c r="H1170" i="1"/>
  <c r="J1170" i="1"/>
  <c r="K1170" i="1"/>
  <c r="I1170" i="1"/>
  <c r="H1162" i="1"/>
  <c r="J1162" i="1"/>
  <c r="K1162" i="1"/>
  <c r="I1162" i="1"/>
  <c r="H1154" i="1"/>
  <c r="J1154" i="1"/>
  <c r="K1154" i="1"/>
  <c r="I1154" i="1"/>
  <c r="H1146" i="1"/>
  <c r="J1146" i="1"/>
  <c r="K1146" i="1"/>
  <c r="I1146" i="1"/>
  <c r="H1138" i="1"/>
  <c r="J1138" i="1"/>
  <c r="K1138" i="1"/>
  <c r="I1138" i="1"/>
  <c r="H1130" i="1"/>
  <c r="J1130" i="1"/>
  <c r="K1130" i="1"/>
  <c r="I1130" i="1"/>
  <c r="H1122" i="1"/>
  <c r="J1122" i="1"/>
  <c r="K1122" i="1"/>
  <c r="I1122" i="1"/>
  <c r="H1114" i="1"/>
  <c r="J1114" i="1"/>
  <c r="K1114" i="1"/>
  <c r="I1114" i="1"/>
  <c r="H1106" i="1"/>
  <c r="J1106" i="1"/>
  <c r="K1106" i="1"/>
  <c r="I1106" i="1"/>
  <c r="H1098" i="1"/>
  <c r="J1098" i="1"/>
  <c r="K1098" i="1"/>
  <c r="I1098" i="1"/>
  <c r="H1090" i="1"/>
  <c r="J1090" i="1"/>
  <c r="K1090" i="1"/>
  <c r="I1090" i="1"/>
  <c r="H1082" i="1"/>
  <c r="J1082" i="1"/>
  <c r="K1082" i="1"/>
  <c r="I1082" i="1"/>
  <c r="H1074" i="1"/>
  <c r="J1074" i="1"/>
  <c r="K1074" i="1"/>
  <c r="I1074" i="1"/>
  <c r="H1066" i="1"/>
  <c r="J1066" i="1"/>
  <c r="K1066" i="1"/>
  <c r="I1066" i="1"/>
  <c r="H1058" i="1"/>
  <c r="J1058" i="1"/>
  <c r="K1058" i="1"/>
  <c r="I1058" i="1"/>
  <c r="H1050" i="1"/>
  <c r="J1050" i="1"/>
  <c r="K1050" i="1"/>
  <c r="I1050" i="1"/>
  <c r="H1042" i="1"/>
  <c r="J1042" i="1"/>
  <c r="K1042" i="1"/>
  <c r="I1042" i="1"/>
  <c r="H1034" i="1"/>
  <c r="J1034" i="1"/>
  <c r="K1034" i="1"/>
  <c r="I1034" i="1"/>
  <c r="H1026" i="1"/>
  <c r="J1026" i="1"/>
  <c r="K1026" i="1"/>
  <c r="I1026" i="1"/>
  <c r="H1018" i="1"/>
  <c r="J1018" i="1"/>
  <c r="K1018" i="1"/>
  <c r="I1018" i="1"/>
  <c r="H1010" i="1"/>
  <c r="J1010" i="1"/>
  <c r="K1010" i="1"/>
  <c r="I1010" i="1"/>
  <c r="H1002" i="1"/>
  <c r="J1002" i="1"/>
  <c r="K1002" i="1"/>
  <c r="I1002" i="1"/>
  <c r="H994" i="1"/>
  <c r="J994" i="1"/>
  <c r="K994" i="1"/>
  <c r="I994" i="1"/>
  <c r="H986" i="1"/>
  <c r="J986" i="1"/>
  <c r="K986" i="1"/>
  <c r="I986" i="1"/>
  <c r="I978" i="1"/>
  <c r="J978" i="1"/>
  <c r="H978" i="1"/>
  <c r="K978" i="1"/>
  <c r="I970" i="1"/>
  <c r="J970" i="1"/>
  <c r="H970" i="1"/>
  <c r="K970" i="1"/>
  <c r="I962" i="1"/>
  <c r="J962" i="1"/>
  <c r="H962" i="1"/>
  <c r="K962" i="1"/>
  <c r="I954" i="1"/>
  <c r="J954" i="1"/>
  <c r="H954" i="1"/>
  <c r="K954" i="1"/>
  <c r="I946" i="1"/>
  <c r="J946" i="1"/>
  <c r="H946" i="1"/>
  <c r="K946" i="1"/>
  <c r="I938" i="1"/>
  <c r="J938" i="1"/>
  <c r="H938" i="1"/>
  <c r="K938" i="1"/>
  <c r="I930" i="1"/>
  <c r="J930" i="1"/>
  <c r="H930" i="1"/>
  <c r="K930" i="1"/>
  <c r="I922" i="1"/>
  <c r="J922" i="1"/>
  <c r="H922" i="1"/>
  <c r="K922" i="1"/>
  <c r="I914" i="1"/>
  <c r="J914" i="1"/>
  <c r="H914" i="1"/>
  <c r="K914" i="1"/>
  <c r="I906" i="1"/>
  <c r="J906" i="1"/>
  <c r="H906" i="1"/>
  <c r="K906" i="1"/>
  <c r="I898" i="1"/>
  <c r="J898" i="1"/>
  <c r="K898" i="1"/>
  <c r="H898" i="1"/>
  <c r="I890" i="1"/>
  <c r="J890" i="1"/>
  <c r="K890" i="1"/>
  <c r="H890" i="1"/>
  <c r="I882" i="1"/>
  <c r="J882" i="1"/>
  <c r="K882" i="1"/>
  <c r="H882" i="1"/>
  <c r="I874" i="1"/>
  <c r="J874" i="1"/>
  <c r="K874" i="1"/>
  <c r="H874" i="1"/>
  <c r="I866" i="1"/>
  <c r="J866" i="1"/>
  <c r="K866" i="1"/>
  <c r="H866" i="1"/>
  <c r="I858" i="1"/>
  <c r="J858" i="1"/>
  <c r="K858" i="1"/>
  <c r="H858" i="1"/>
  <c r="I850" i="1"/>
  <c r="J850" i="1"/>
  <c r="K850" i="1"/>
  <c r="H850" i="1"/>
  <c r="I842" i="1"/>
  <c r="J842" i="1"/>
  <c r="K842" i="1"/>
  <c r="H842" i="1"/>
  <c r="I834" i="1"/>
  <c r="J834" i="1"/>
  <c r="K834" i="1"/>
  <c r="H834" i="1"/>
  <c r="I826" i="1"/>
  <c r="J826" i="1"/>
  <c r="K826" i="1"/>
  <c r="H826" i="1"/>
  <c r="I818" i="1"/>
  <c r="J818" i="1"/>
  <c r="K818" i="1"/>
  <c r="H818" i="1"/>
  <c r="I810" i="1"/>
  <c r="J810" i="1"/>
  <c r="K810" i="1"/>
  <c r="H810" i="1"/>
  <c r="I802" i="1"/>
  <c r="J802" i="1"/>
  <c r="K802" i="1"/>
  <c r="H802" i="1"/>
  <c r="I794" i="1"/>
  <c r="J794" i="1"/>
  <c r="K794" i="1"/>
  <c r="H794" i="1"/>
  <c r="I786" i="1"/>
  <c r="J786" i="1"/>
  <c r="K786" i="1"/>
  <c r="H786" i="1"/>
  <c r="I778" i="1"/>
  <c r="K778" i="1"/>
  <c r="H778" i="1"/>
  <c r="J778" i="1"/>
  <c r="I770" i="1"/>
  <c r="K770" i="1"/>
  <c r="H770" i="1"/>
  <c r="J770" i="1"/>
  <c r="I762" i="1"/>
  <c r="K762" i="1"/>
  <c r="H762" i="1"/>
  <c r="J762" i="1"/>
  <c r="I754" i="1"/>
  <c r="K754" i="1"/>
  <c r="H754" i="1"/>
  <c r="J754" i="1"/>
  <c r="I746" i="1"/>
  <c r="K746" i="1"/>
  <c r="H746" i="1"/>
  <c r="J746" i="1"/>
  <c r="I738" i="1"/>
  <c r="K738" i="1"/>
  <c r="H738" i="1"/>
  <c r="J738" i="1"/>
  <c r="I730" i="1"/>
  <c r="K730" i="1"/>
  <c r="H730" i="1"/>
  <c r="J730" i="1"/>
  <c r="I722" i="1"/>
  <c r="K722" i="1"/>
  <c r="H722" i="1"/>
  <c r="J722" i="1"/>
  <c r="I714" i="1"/>
  <c r="K714" i="1"/>
  <c r="H714" i="1"/>
  <c r="J714" i="1"/>
  <c r="I706" i="1"/>
  <c r="K706" i="1"/>
  <c r="H706" i="1"/>
  <c r="J706" i="1"/>
  <c r="I698" i="1"/>
  <c r="K698" i="1"/>
  <c r="H698" i="1"/>
  <c r="J698" i="1"/>
  <c r="I690" i="1"/>
  <c r="K690" i="1"/>
  <c r="H690" i="1"/>
  <c r="J690" i="1"/>
  <c r="I682" i="1"/>
  <c r="K682" i="1"/>
  <c r="H682" i="1"/>
  <c r="J682" i="1"/>
  <c r="I674" i="1"/>
  <c r="K674" i="1"/>
  <c r="H674" i="1"/>
  <c r="J674" i="1"/>
  <c r="I666" i="1"/>
  <c r="K666" i="1"/>
  <c r="H666" i="1"/>
  <c r="J666" i="1"/>
  <c r="I658" i="1"/>
  <c r="K658" i="1"/>
  <c r="H658" i="1"/>
  <c r="J658" i="1"/>
  <c r="I650" i="1"/>
  <c r="K650" i="1"/>
  <c r="H650" i="1"/>
  <c r="J650" i="1"/>
  <c r="I642" i="1"/>
  <c r="K642" i="1"/>
  <c r="H642" i="1"/>
  <c r="J642" i="1"/>
  <c r="I634" i="1"/>
  <c r="K634" i="1"/>
  <c r="H634" i="1"/>
  <c r="J634" i="1"/>
  <c r="I626" i="1"/>
  <c r="K626" i="1"/>
  <c r="H626" i="1"/>
  <c r="J626" i="1"/>
  <c r="I618" i="1"/>
  <c r="K618" i="1"/>
  <c r="H618" i="1"/>
  <c r="J618" i="1"/>
  <c r="I610" i="1"/>
  <c r="K610" i="1"/>
  <c r="H610" i="1"/>
  <c r="J610" i="1"/>
  <c r="I602" i="1"/>
  <c r="K602" i="1"/>
  <c r="H602" i="1"/>
  <c r="J602" i="1"/>
  <c r="I594" i="1"/>
  <c r="K594" i="1"/>
  <c r="H594" i="1"/>
  <c r="J594" i="1"/>
  <c r="I586" i="1"/>
  <c r="K586" i="1"/>
  <c r="J586" i="1"/>
  <c r="H586" i="1"/>
  <c r="I578" i="1"/>
  <c r="K578" i="1"/>
  <c r="J578" i="1"/>
  <c r="H578" i="1"/>
  <c r="I570" i="1"/>
  <c r="K570" i="1"/>
  <c r="J570" i="1"/>
  <c r="H570" i="1"/>
  <c r="I562" i="1"/>
  <c r="K562" i="1"/>
  <c r="J562" i="1"/>
  <c r="H562" i="1"/>
  <c r="I554" i="1"/>
  <c r="K554" i="1"/>
  <c r="J554" i="1"/>
  <c r="H554" i="1"/>
  <c r="I546" i="1"/>
  <c r="K546" i="1"/>
  <c r="J546" i="1"/>
  <c r="H546" i="1"/>
  <c r="I538" i="1"/>
  <c r="K538" i="1"/>
  <c r="J538" i="1"/>
  <c r="H538" i="1"/>
  <c r="I530" i="1"/>
  <c r="K530" i="1"/>
  <c r="J530" i="1"/>
  <c r="H530" i="1"/>
  <c r="I522" i="1"/>
  <c r="K522" i="1"/>
  <c r="J522" i="1"/>
  <c r="H522" i="1"/>
  <c r="I514" i="1"/>
  <c r="K514" i="1"/>
  <c r="J514" i="1"/>
  <c r="H514" i="1"/>
  <c r="I506" i="1"/>
  <c r="K506" i="1"/>
  <c r="J506" i="1"/>
  <c r="H506" i="1"/>
  <c r="I498" i="1"/>
  <c r="K498" i="1"/>
  <c r="J498" i="1"/>
  <c r="H498" i="1"/>
  <c r="I490" i="1"/>
  <c r="K490" i="1"/>
  <c r="J490" i="1"/>
  <c r="H490" i="1"/>
  <c r="I482" i="1"/>
  <c r="K482" i="1"/>
  <c r="J482" i="1"/>
  <c r="H482" i="1"/>
  <c r="J474" i="1"/>
  <c r="K474" i="1"/>
  <c r="H474" i="1"/>
  <c r="I474" i="1"/>
  <c r="J466" i="1"/>
  <c r="K466" i="1"/>
  <c r="I466" i="1"/>
  <c r="H466" i="1"/>
  <c r="J458" i="1"/>
  <c r="K458" i="1"/>
  <c r="H458" i="1"/>
  <c r="I458" i="1"/>
  <c r="J450" i="1"/>
  <c r="K450" i="1"/>
  <c r="I450" i="1"/>
  <c r="H450" i="1"/>
  <c r="J442" i="1"/>
  <c r="K442" i="1"/>
  <c r="H442" i="1"/>
  <c r="I442" i="1"/>
  <c r="J434" i="1"/>
  <c r="K434" i="1"/>
  <c r="I434" i="1"/>
  <c r="H434" i="1"/>
  <c r="J426" i="1"/>
  <c r="K426" i="1"/>
  <c r="H426" i="1"/>
  <c r="I426" i="1"/>
  <c r="J418" i="1"/>
  <c r="K418" i="1"/>
  <c r="I418" i="1"/>
  <c r="H418" i="1"/>
  <c r="J410" i="1"/>
  <c r="K410" i="1"/>
  <c r="H410" i="1"/>
  <c r="I410" i="1"/>
  <c r="J402" i="1"/>
  <c r="K402" i="1"/>
  <c r="I402" i="1"/>
  <c r="H402" i="1"/>
  <c r="J394" i="1"/>
  <c r="K394" i="1"/>
  <c r="H394" i="1"/>
  <c r="I394" i="1"/>
  <c r="J386" i="1"/>
  <c r="K386" i="1"/>
  <c r="I386" i="1"/>
  <c r="H386" i="1"/>
  <c r="J378" i="1"/>
  <c r="K378" i="1"/>
  <c r="H378" i="1"/>
  <c r="I378" i="1"/>
  <c r="I370" i="1"/>
  <c r="K370" i="1"/>
  <c r="H370" i="1"/>
  <c r="J370" i="1"/>
  <c r="I362" i="1"/>
  <c r="K362" i="1"/>
  <c r="H362" i="1"/>
  <c r="J362" i="1"/>
  <c r="I354" i="1"/>
  <c r="K354" i="1"/>
  <c r="H354" i="1"/>
  <c r="J354" i="1"/>
  <c r="I346" i="1"/>
  <c r="K346" i="1"/>
  <c r="H346" i="1"/>
  <c r="J346" i="1"/>
  <c r="I338" i="1"/>
  <c r="K338" i="1"/>
  <c r="H338" i="1"/>
  <c r="J338" i="1"/>
  <c r="I330" i="1"/>
  <c r="K330" i="1"/>
  <c r="H330" i="1"/>
  <c r="J330" i="1"/>
  <c r="I322" i="1"/>
  <c r="K322" i="1"/>
  <c r="H322" i="1"/>
  <c r="J322" i="1"/>
  <c r="I314" i="1"/>
  <c r="K314" i="1"/>
  <c r="H314" i="1"/>
  <c r="J314" i="1"/>
  <c r="I306" i="1"/>
  <c r="K306" i="1"/>
  <c r="H306" i="1"/>
  <c r="J306" i="1"/>
  <c r="I298" i="1"/>
  <c r="K298" i="1"/>
  <c r="H298" i="1"/>
  <c r="J298" i="1"/>
  <c r="I290" i="1"/>
  <c r="K290" i="1"/>
  <c r="H290" i="1"/>
  <c r="J290" i="1"/>
  <c r="J282" i="1"/>
  <c r="K282" i="1"/>
  <c r="H282" i="1"/>
  <c r="I282" i="1"/>
  <c r="J274" i="1"/>
  <c r="K274" i="1"/>
  <c r="H274" i="1"/>
  <c r="I274" i="1"/>
  <c r="J266" i="1"/>
  <c r="K266" i="1"/>
  <c r="H266" i="1"/>
  <c r="I266" i="1"/>
  <c r="J258" i="1"/>
  <c r="K258" i="1"/>
  <c r="H258" i="1"/>
  <c r="I258" i="1"/>
  <c r="J250" i="1"/>
  <c r="K250" i="1"/>
  <c r="H250" i="1"/>
  <c r="I250" i="1"/>
  <c r="J242" i="1"/>
  <c r="K242" i="1"/>
  <c r="H242" i="1"/>
  <c r="I242" i="1"/>
  <c r="J234" i="1"/>
  <c r="K234" i="1"/>
  <c r="H234" i="1"/>
  <c r="I234" i="1"/>
  <c r="J226" i="1"/>
  <c r="K226" i="1"/>
  <c r="H226" i="1"/>
  <c r="I226" i="1"/>
  <c r="J218" i="1"/>
  <c r="K218" i="1"/>
  <c r="H218" i="1"/>
  <c r="I218" i="1"/>
  <c r="J210" i="1"/>
  <c r="K210" i="1"/>
  <c r="H210" i="1"/>
  <c r="I210" i="1"/>
  <c r="J202" i="1"/>
  <c r="K202" i="1"/>
  <c r="H202" i="1"/>
  <c r="I202" i="1"/>
  <c r="J194" i="1"/>
  <c r="K194" i="1"/>
  <c r="H194" i="1"/>
  <c r="I194" i="1"/>
  <c r="J186" i="1"/>
  <c r="K186" i="1"/>
  <c r="H186" i="1"/>
  <c r="I186" i="1"/>
  <c r="J178" i="1"/>
  <c r="K178" i="1"/>
  <c r="H178" i="1"/>
  <c r="I178" i="1"/>
  <c r="J170" i="1"/>
  <c r="K170" i="1"/>
  <c r="H170" i="1"/>
  <c r="I170" i="1"/>
  <c r="J162" i="1"/>
  <c r="K162" i="1"/>
  <c r="H162" i="1"/>
  <c r="I162" i="1"/>
  <c r="J154" i="1"/>
  <c r="K154" i="1"/>
  <c r="H154" i="1"/>
  <c r="I154" i="1"/>
  <c r="J146" i="1"/>
  <c r="K146" i="1"/>
  <c r="H146" i="1"/>
  <c r="I146" i="1"/>
  <c r="J138" i="1"/>
  <c r="K138" i="1"/>
  <c r="H138" i="1"/>
  <c r="I138" i="1"/>
  <c r="J130" i="1"/>
  <c r="K130" i="1"/>
  <c r="H130" i="1"/>
  <c r="I130" i="1"/>
  <c r="J122" i="1"/>
  <c r="K122" i="1"/>
  <c r="H122" i="1"/>
  <c r="I122" i="1"/>
  <c r="J114" i="1"/>
  <c r="K114" i="1"/>
  <c r="H114" i="1"/>
  <c r="I114" i="1"/>
  <c r="J106" i="1"/>
  <c r="K106" i="1"/>
  <c r="H106" i="1"/>
  <c r="I106" i="1"/>
  <c r="J98" i="1"/>
  <c r="K98" i="1"/>
  <c r="H98" i="1"/>
  <c r="I98" i="1"/>
  <c r="J90" i="1"/>
  <c r="K90" i="1"/>
  <c r="H90" i="1"/>
  <c r="I90" i="1"/>
  <c r="J82" i="1"/>
  <c r="K82" i="1"/>
  <c r="H82" i="1"/>
  <c r="I82" i="1"/>
  <c r="J74" i="1"/>
  <c r="K74" i="1"/>
  <c r="H74" i="1"/>
  <c r="I74" i="1"/>
  <c r="J66" i="1"/>
  <c r="K66" i="1"/>
  <c r="H66" i="1"/>
  <c r="I66" i="1"/>
  <c r="J58" i="1"/>
  <c r="K58" i="1"/>
  <c r="H58" i="1"/>
  <c r="I58" i="1"/>
  <c r="J50" i="1"/>
  <c r="K50" i="1"/>
  <c r="H50" i="1"/>
  <c r="I50" i="1"/>
  <c r="J42" i="1"/>
  <c r="K42" i="1"/>
  <c r="H42" i="1"/>
  <c r="I42" i="1"/>
  <c r="J34" i="1"/>
  <c r="K34" i="1"/>
  <c r="H34" i="1"/>
  <c r="I34" i="1"/>
  <c r="J26" i="1"/>
  <c r="K26" i="1"/>
  <c r="H26" i="1"/>
  <c r="I26" i="1"/>
  <c r="J18" i="1"/>
  <c r="K18" i="1"/>
  <c r="H18" i="1"/>
  <c r="I18" i="1"/>
  <c r="J10" i="1"/>
  <c r="K10" i="1"/>
  <c r="H10" i="1"/>
  <c r="I10" i="1"/>
  <c r="I4944" i="1"/>
  <c r="J4944" i="1"/>
  <c r="H4944" i="1"/>
  <c r="K4944" i="1"/>
  <c r="I4888" i="1"/>
  <c r="J4888" i="1"/>
  <c r="K4888" i="1"/>
  <c r="H4888" i="1"/>
  <c r="I4840" i="1"/>
  <c r="J4840" i="1"/>
  <c r="K4840" i="1"/>
  <c r="H4840" i="1"/>
  <c r="I4792" i="1"/>
  <c r="J4792" i="1"/>
  <c r="K4792" i="1"/>
  <c r="H4792" i="1"/>
  <c r="I4744" i="1"/>
  <c r="J4744" i="1"/>
  <c r="K4744" i="1"/>
  <c r="H4744" i="1"/>
  <c r="I4704" i="1"/>
  <c r="J4704" i="1"/>
  <c r="K4704" i="1"/>
  <c r="H4704" i="1"/>
  <c r="I4664" i="1"/>
  <c r="J4664" i="1"/>
  <c r="K4664" i="1"/>
  <c r="H4664" i="1"/>
  <c r="I4632" i="1"/>
  <c r="J4632" i="1"/>
  <c r="K4632" i="1"/>
  <c r="H4632" i="1"/>
  <c r="I4600" i="1"/>
  <c r="J4600" i="1"/>
  <c r="K4600" i="1"/>
  <c r="H4600" i="1"/>
  <c r="I4552" i="1"/>
  <c r="J4552" i="1"/>
  <c r="K4552" i="1"/>
  <c r="H4552" i="1"/>
  <c r="I4512" i="1"/>
  <c r="J4512" i="1"/>
  <c r="K4512" i="1"/>
  <c r="H4512" i="1"/>
  <c r="I4472" i="1"/>
  <c r="J4472" i="1"/>
  <c r="K4472" i="1"/>
  <c r="H4472" i="1"/>
  <c r="I4416" i="1"/>
  <c r="J4416" i="1"/>
  <c r="K4416" i="1"/>
  <c r="H4416" i="1"/>
  <c r="K4384" i="1"/>
  <c r="H4384" i="1"/>
  <c r="I4384" i="1"/>
  <c r="J4384" i="1"/>
  <c r="K4344" i="1"/>
  <c r="H4344" i="1"/>
  <c r="I4344" i="1"/>
  <c r="J4344" i="1"/>
  <c r="K4296" i="1"/>
  <c r="H4296" i="1"/>
  <c r="I4296" i="1"/>
  <c r="J4296" i="1"/>
  <c r="K4272" i="1"/>
  <c r="H4272" i="1"/>
  <c r="I4272" i="1"/>
  <c r="J4272" i="1"/>
  <c r="K4224" i="1"/>
  <c r="H4224" i="1"/>
  <c r="I4224" i="1"/>
  <c r="J4224" i="1"/>
  <c r="K4184" i="1"/>
  <c r="H4184" i="1"/>
  <c r="I4184" i="1"/>
  <c r="J4184" i="1"/>
  <c r="K4152" i="1"/>
  <c r="H4152" i="1"/>
  <c r="I4152" i="1"/>
  <c r="J4152" i="1"/>
  <c r="K4112" i="1"/>
  <c r="H4112" i="1"/>
  <c r="I4112" i="1"/>
  <c r="J4112" i="1"/>
  <c r="K4056" i="1"/>
  <c r="H4056" i="1"/>
  <c r="I4056" i="1"/>
  <c r="J4056" i="1"/>
  <c r="K4024" i="1"/>
  <c r="H4024" i="1"/>
  <c r="I4024" i="1"/>
  <c r="J4024" i="1"/>
  <c r="K3984" i="1"/>
  <c r="H3984" i="1"/>
  <c r="I3984" i="1"/>
  <c r="J3984" i="1"/>
  <c r="K3936" i="1"/>
  <c r="H3936" i="1"/>
  <c r="I3936" i="1"/>
  <c r="J3936" i="1"/>
  <c r="K3912" i="1"/>
  <c r="H3912" i="1"/>
  <c r="I3912" i="1"/>
  <c r="J3912" i="1"/>
  <c r="K3872" i="1"/>
  <c r="H3872" i="1"/>
  <c r="J3872" i="1"/>
  <c r="I3872" i="1"/>
  <c r="K3824" i="1"/>
  <c r="H3824" i="1"/>
  <c r="I3824" i="1"/>
  <c r="J3824" i="1"/>
  <c r="K3776" i="1"/>
  <c r="H3776" i="1"/>
  <c r="I3776" i="1"/>
  <c r="J3776" i="1"/>
  <c r="K3728" i="1"/>
  <c r="H3728" i="1"/>
  <c r="I3728" i="1"/>
  <c r="J3728" i="1"/>
  <c r="K3680" i="1"/>
  <c r="H3680" i="1"/>
  <c r="I3680" i="1"/>
  <c r="J3680" i="1"/>
  <c r="K3632" i="1"/>
  <c r="H3632" i="1"/>
  <c r="I3632" i="1"/>
  <c r="J3632" i="1"/>
  <c r="K3584" i="1"/>
  <c r="H3584" i="1"/>
  <c r="I3584" i="1"/>
  <c r="J3584" i="1"/>
  <c r="K3536" i="1"/>
  <c r="H3536" i="1"/>
  <c r="I3536" i="1"/>
  <c r="J3536" i="1"/>
  <c r="K3480" i="1"/>
  <c r="H3480" i="1"/>
  <c r="I3480" i="1"/>
  <c r="J3480" i="1"/>
  <c r="K3440" i="1"/>
  <c r="H3440" i="1"/>
  <c r="I3440" i="1"/>
  <c r="J3440" i="1"/>
  <c r="K3408" i="1"/>
  <c r="H3408" i="1"/>
  <c r="I3408" i="1"/>
  <c r="J3408" i="1"/>
  <c r="K3352" i="1"/>
  <c r="H3352" i="1"/>
  <c r="I3352" i="1"/>
  <c r="J3352" i="1"/>
  <c r="K3304" i="1"/>
  <c r="H3304" i="1"/>
  <c r="I3304" i="1"/>
  <c r="J3304" i="1"/>
  <c r="I3272" i="1"/>
  <c r="J3272" i="1"/>
  <c r="K3272" i="1"/>
  <c r="H3272" i="1"/>
  <c r="I3224" i="1"/>
  <c r="J3224" i="1"/>
  <c r="K3224" i="1"/>
  <c r="H3224" i="1"/>
  <c r="I3184" i="1"/>
  <c r="J3184" i="1"/>
  <c r="K3184" i="1"/>
  <c r="H3184" i="1"/>
  <c r="I3152" i="1"/>
  <c r="J3152" i="1"/>
  <c r="K3152" i="1"/>
  <c r="H3152" i="1"/>
  <c r="I3104" i="1"/>
  <c r="K3104" i="1"/>
  <c r="H3104" i="1"/>
  <c r="J3104" i="1"/>
  <c r="I3080" i="1"/>
  <c r="J3080" i="1"/>
  <c r="K3080" i="1"/>
  <c r="H3080" i="1"/>
  <c r="I3040" i="1"/>
  <c r="K3040" i="1"/>
  <c r="H3040" i="1"/>
  <c r="J3040" i="1"/>
  <c r="I2992" i="1"/>
  <c r="K2992" i="1"/>
  <c r="H2992" i="1"/>
  <c r="J2992" i="1"/>
  <c r="I2968" i="1"/>
  <c r="J2968" i="1"/>
  <c r="K2968" i="1"/>
  <c r="H2968" i="1"/>
  <c r="I2912" i="1"/>
  <c r="J2912" i="1"/>
  <c r="K2912" i="1"/>
  <c r="H2912" i="1"/>
  <c r="I2864" i="1"/>
  <c r="J2864" i="1"/>
  <c r="K2864" i="1"/>
  <c r="H2864" i="1"/>
  <c r="I2832" i="1"/>
  <c r="J2832" i="1"/>
  <c r="K2832" i="1"/>
  <c r="H2832" i="1"/>
  <c r="I2784" i="1"/>
  <c r="J2784" i="1"/>
  <c r="K2784" i="1"/>
  <c r="H2784" i="1"/>
  <c r="I2760" i="1"/>
  <c r="J2760" i="1"/>
  <c r="K2760" i="1"/>
  <c r="H2760" i="1"/>
  <c r="I2712" i="1"/>
  <c r="J2712" i="1"/>
  <c r="K2712" i="1"/>
  <c r="H2712" i="1"/>
  <c r="I2672" i="1"/>
  <c r="J2672" i="1"/>
  <c r="K2672" i="1"/>
  <c r="H2672" i="1"/>
  <c r="I2632" i="1"/>
  <c r="J2632" i="1"/>
  <c r="K2632" i="1"/>
  <c r="H2632" i="1"/>
  <c r="I2584" i="1"/>
  <c r="J2584" i="1"/>
  <c r="K2584" i="1"/>
  <c r="H2584" i="1"/>
  <c r="J2528" i="1"/>
  <c r="H2528" i="1"/>
  <c r="I2528" i="1"/>
  <c r="K2528" i="1"/>
  <c r="J2488" i="1"/>
  <c r="H2488" i="1"/>
  <c r="I2488" i="1"/>
  <c r="K2488" i="1"/>
  <c r="J2440" i="1"/>
  <c r="H2440" i="1"/>
  <c r="I2440" i="1"/>
  <c r="K2440" i="1"/>
  <c r="J2408" i="1"/>
  <c r="H2408" i="1"/>
  <c r="I2408" i="1"/>
  <c r="K2408" i="1"/>
  <c r="J2376" i="1"/>
  <c r="H2376" i="1"/>
  <c r="I2376" i="1"/>
  <c r="K2376" i="1"/>
  <c r="I2216" i="1"/>
  <c r="K2216" i="1"/>
  <c r="J2216" i="1"/>
  <c r="H2216" i="1"/>
  <c r="I2192" i="1"/>
  <c r="K2192" i="1"/>
  <c r="H2192" i="1"/>
  <c r="J2192" i="1"/>
  <c r="I2152" i="1"/>
  <c r="K2152" i="1"/>
  <c r="J2152" i="1"/>
  <c r="H2152" i="1"/>
  <c r="K2112" i="1"/>
  <c r="J2112" i="1"/>
  <c r="I2112" i="1"/>
  <c r="H2112" i="1"/>
  <c r="K2072" i="1"/>
  <c r="H2072" i="1"/>
  <c r="I2072" i="1"/>
  <c r="J2072" i="1"/>
  <c r="K2032" i="1"/>
  <c r="J2032" i="1"/>
  <c r="H2032" i="1"/>
  <c r="I2032" i="1"/>
  <c r="K1976" i="1"/>
  <c r="J1976" i="1"/>
  <c r="H1976" i="1"/>
  <c r="I1976" i="1"/>
  <c r="K1920" i="1"/>
  <c r="J1920" i="1"/>
  <c r="H1920" i="1"/>
  <c r="I1920" i="1"/>
  <c r="I1864" i="1"/>
  <c r="J1864" i="1"/>
  <c r="H1864" i="1"/>
  <c r="K1864" i="1"/>
  <c r="I1816" i="1"/>
  <c r="J1816" i="1"/>
  <c r="K1816" i="1"/>
  <c r="H1816" i="1"/>
  <c r="I1768" i="1"/>
  <c r="J1768" i="1"/>
  <c r="H1768" i="1"/>
  <c r="K1768" i="1"/>
  <c r="H1720" i="1"/>
  <c r="J1720" i="1"/>
  <c r="K1720" i="1"/>
  <c r="I1720" i="1"/>
  <c r="H1672" i="1"/>
  <c r="J1672" i="1"/>
  <c r="K1672" i="1"/>
  <c r="I1672" i="1"/>
  <c r="H1624" i="1"/>
  <c r="J1624" i="1"/>
  <c r="K1624" i="1"/>
  <c r="I1624" i="1"/>
  <c r="H1568" i="1"/>
  <c r="I1568" i="1"/>
  <c r="K1568" i="1"/>
  <c r="J1568" i="1"/>
  <c r="I1504" i="1"/>
  <c r="J1504" i="1"/>
  <c r="H1504" i="1"/>
  <c r="K1504" i="1"/>
  <c r="I1456" i="1"/>
  <c r="J1456" i="1"/>
  <c r="H1456" i="1"/>
  <c r="K1456" i="1"/>
  <c r="I1400" i="1"/>
  <c r="J1400" i="1"/>
  <c r="K1400" i="1"/>
  <c r="H1400" i="1"/>
  <c r="I1368" i="1"/>
  <c r="J1368" i="1"/>
  <c r="K1368" i="1"/>
  <c r="H1368" i="1"/>
  <c r="I1320" i="1"/>
  <c r="J1320" i="1"/>
  <c r="K1320" i="1"/>
  <c r="H1320" i="1"/>
  <c r="J1280" i="1"/>
  <c r="K1280" i="1"/>
  <c r="H1280" i="1"/>
  <c r="H1240" i="1"/>
  <c r="J1240" i="1"/>
  <c r="K1240" i="1"/>
  <c r="I1240" i="1"/>
  <c r="H1200" i="1"/>
  <c r="J1200" i="1"/>
  <c r="K1200" i="1"/>
  <c r="I1200" i="1"/>
  <c r="H1168" i="1"/>
  <c r="J1168" i="1"/>
  <c r="K1168" i="1"/>
  <c r="I1168" i="1"/>
  <c r="H1120" i="1"/>
  <c r="J1120" i="1"/>
  <c r="K1120" i="1"/>
  <c r="I1120" i="1"/>
  <c r="H1072" i="1"/>
  <c r="J1072" i="1"/>
  <c r="K1072" i="1"/>
  <c r="I1072" i="1"/>
  <c r="H1032" i="1"/>
  <c r="J1032" i="1"/>
  <c r="K1032" i="1"/>
  <c r="I1032" i="1"/>
  <c r="H1000" i="1"/>
  <c r="J1000" i="1"/>
  <c r="K1000" i="1"/>
  <c r="I1000" i="1"/>
  <c r="I976" i="1"/>
  <c r="J976" i="1"/>
  <c r="H976" i="1"/>
  <c r="K976" i="1"/>
  <c r="I928" i="1"/>
  <c r="J928" i="1"/>
  <c r="H928" i="1"/>
  <c r="K928" i="1"/>
  <c r="I888" i="1"/>
  <c r="J888" i="1"/>
  <c r="K888" i="1"/>
  <c r="H888" i="1"/>
  <c r="I840" i="1"/>
  <c r="J840" i="1"/>
  <c r="K840" i="1"/>
  <c r="H840" i="1"/>
  <c r="I784" i="1"/>
  <c r="K784" i="1"/>
  <c r="H784" i="1"/>
  <c r="J784" i="1"/>
  <c r="I736" i="1"/>
  <c r="K736" i="1"/>
  <c r="H736" i="1"/>
  <c r="J736" i="1"/>
  <c r="I696" i="1"/>
  <c r="K696" i="1"/>
  <c r="H696" i="1"/>
  <c r="J696" i="1"/>
  <c r="I656" i="1"/>
  <c r="K656" i="1"/>
  <c r="H656" i="1"/>
  <c r="J656" i="1"/>
  <c r="I608" i="1"/>
  <c r="K608" i="1"/>
  <c r="H608" i="1"/>
  <c r="J608" i="1"/>
  <c r="I568" i="1"/>
  <c r="K568" i="1"/>
  <c r="H568" i="1"/>
  <c r="J568" i="1"/>
  <c r="I528" i="1"/>
  <c r="K528" i="1"/>
  <c r="J528" i="1"/>
  <c r="H528" i="1"/>
  <c r="J472" i="1"/>
  <c r="K472" i="1"/>
  <c r="H472" i="1"/>
  <c r="I472" i="1"/>
  <c r="J416" i="1"/>
  <c r="K416" i="1"/>
  <c r="I416" i="1"/>
  <c r="H416" i="1"/>
  <c r="I328" i="1"/>
  <c r="K328" i="1"/>
  <c r="H328" i="1"/>
  <c r="J328" i="1"/>
  <c r="J24" i="1"/>
  <c r="K24" i="1"/>
  <c r="H24" i="1"/>
  <c r="I24" i="1"/>
  <c r="I4910" i="1"/>
  <c r="J4910" i="1"/>
  <c r="K4910" i="1"/>
  <c r="H4910" i="1"/>
  <c r="I4886" i="1"/>
  <c r="J4886" i="1"/>
  <c r="K4886" i="1"/>
  <c r="H4886" i="1"/>
  <c r="I4945" i="1"/>
  <c r="J4945" i="1"/>
  <c r="K4945" i="1"/>
  <c r="H4945" i="1"/>
  <c r="I4937" i="1"/>
  <c r="J4937" i="1"/>
  <c r="K4937" i="1"/>
  <c r="H4937" i="1"/>
  <c r="I4929" i="1"/>
  <c r="J4929" i="1"/>
  <c r="K4929" i="1"/>
  <c r="H4929" i="1"/>
  <c r="I4921" i="1"/>
  <c r="J4921" i="1"/>
  <c r="K4921" i="1"/>
  <c r="H4921" i="1"/>
  <c r="I4913" i="1"/>
  <c r="J4913" i="1"/>
  <c r="K4913" i="1"/>
  <c r="H4913" i="1"/>
  <c r="H4905" i="1"/>
  <c r="J4905" i="1"/>
  <c r="K4905" i="1"/>
  <c r="I4905" i="1"/>
  <c r="H4897" i="1"/>
  <c r="I4897" i="1"/>
  <c r="J4897" i="1"/>
  <c r="K4897" i="1"/>
  <c r="H4889" i="1"/>
  <c r="J4889" i="1"/>
  <c r="K4889" i="1"/>
  <c r="I4889" i="1"/>
  <c r="H4881" i="1"/>
  <c r="I4881" i="1"/>
  <c r="J4881" i="1"/>
  <c r="K4881" i="1"/>
  <c r="H4873" i="1"/>
  <c r="J4873" i="1"/>
  <c r="K4873" i="1"/>
  <c r="I4873" i="1"/>
  <c r="H4865" i="1"/>
  <c r="I4865" i="1"/>
  <c r="J4865" i="1"/>
  <c r="K4865" i="1"/>
  <c r="H4857" i="1"/>
  <c r="J4857" i="1"/>
  <c r="K4857" i="1"/>
  <c r="I4857" i="1"/>
  <c r="H4849" i="1"/>
  <c r="I4849" i="1"/>
  <c r="J4849" i="1"/>
  <c r="K4849" i="1"/>
  <c r="H4841" i="1"/>
  <c r="J4841" i="1"/>
  <c r="K4841" i="1"/>
  <c r="I4841" i="1"/>
  <c r="H4833" i="1"/>
  <c r="I4833" i="1"/>
  <c r="J4833" i="1"/>
  <c r="K4833" i="1"/>
  <c r="H4825" i="1"/>
  <c r="J4825" i="1"/>
  <c r="K4825" i="1"/>
  <c r="I4825" i="1"/>
  <c r="H4817" i="1"/>
  <c r="I4817" i="1"/>
  <c r="J4817" i="1"/>
  <c r="K4817" i="1"/>
  <c r="H4809" i="1"/>
  <c r="J4809" i="1"/>
  <c r="K4809" i="1"/>
  <c r="I4809" i="1"/>
  <c r="H4801" i="1"/>
  <c r="I4801" i="1"/>
  <c r="J4801" i="1"/>
  <c r="K4801" i="1"/>
  <c r="H4793" i="1"/>
  <c r="J4793" i="1"/>
  <c r="K4793" i="1"/>
  <c r="I4793" i="1"/>
  <c r="H4785" i="1"/>
  <c r="I4785" i="1"/>
  <c r="J4785" i="1"/>
  <c r="K4785" i="1"/>
  <c r="H4777" i="1"/>
  <c r="J4777" i="1"/>
  <c r="K4777" i="1"/>
  <c r="I4777" i="1"/>
  <c r="H4769" i="1"/>
  <c r="I4769" i="1"/>
  <c r="J4769" i="1"/>
  <c r="K4769" i="1"/>
  <c r="H4761" i="1"/>
  <c r="J4761" i="1"/>
  <c r="K4761" i="1"/>
  <c r="I4761" i="1"/>
  <c r="H4753" i="1"/>
  <c r="I4753" i="1"/>
  <c r="J4753" i="1"/>
  <c r="K4753" i="1"/>
  <c r="H4745" i="1"/>
  <c r="J4745" i="1"/>
  <c r="K4745" i="1"/>
  <c r="I4745" i="1"/>
  <c r="H4737" i="1"/>
  <c r="I4737" i="1"/>
  <c r="J4737" i="1"/>
  <c r="K4737" i="1"/>
  <c r="H4729" i="1"/>
  <c r="J4729" i="1"/>
  <c r="K4729" i="1"/>
  <c r="I4729" i="1"/>
  <c r="H4721" i="1"/>
  <c r="I4721" i="1"/>
  <c r="J4721" i="1"/>
  <c r="K4721" i="1"/>
  <c r="H4713" i="1"/>
  <c r="J4713" i="1"/>
  <c r="K4713" i="1"/>
  <c r="I4713" i="1"/>
  <c r="H4705" i="1"/>
  <c r="I4705" i="1"/>
  <c r="J4705" i="1"/>
  <c r="K4705" i="1"/>
  <c r="H4697" i="1"/>
  <c r="J4697" i="1"/>
  <c r="K4697" i="1"/>
  <c r="I4697" i="1"/>
  <c r="H4689" i="1"/>
  <c r="I4689" i="1"/>
  <c r="J4689" i="1"/>
  <c r="K4689" i="1"/>
  <c r="H4681" i="1"/>
  <c r="J4681" i="1"/>
  <c r="K4681" i="1"/>
  <c r="I4681" i="1"/>
  <c r="H4673" i="1"/>
  <c r="I4673" i="1"/>
  <c r="J4673" i="1"/>
  <c r="K4673" i="1"/>
  <c r="H4665" i="1"/>
  <c r="J4665" i="1"/>
  <c r="K4665" i="1"/>
  <c r="I4665" i="1"/>
  <c r="H4657" i="1"/>
  <c r="I4657" i="1"/>
  <c r="J4657" i="1"/>
  <c r="K4657" i="1"/>
  <c r="H4649" i="1"/>
  <c r="J4649" i="1"/>
  <c r="K4649" i="1"/>
  <c r="I4649" i="1"/>
  <c r="H4641" i="1"/>
  <c r="I4641" i="1"/>
  <c r="J4641" i="1"/>
  <c r="K4641" i="1"/>
  <c r="H4633" i="1"/>
  <c r="J4633" i="1"/>
  <c r="K4633" i="1"/>
  <c r="I4633" i="1"/>
  <c r="H4625" i="1"/>
  <c r="I4625" i="1"/>
  <c r="J4625" i="1"/>
  <c r="K4625" i="1"/>
  <c r="H4617" i="1"/>
  <c r="J4617" i="1"/>
  <c r="K4617" i="1"/>
  <c r="I4617" i="1"/>
  <c r="K4609" i="1"/>
  <c r="H4609" i="1"/>
  <c r="J4609" i="1"/>
  <c r="I4609" i="1"/>
  <c r="K4601" i="1"/>
  <c r="H4601" i="1"/>
  <c r="J4601" i="1"/>
  <c r="I4601" i="1"/>
  <c r="K4593" i="1"/>
  <c r="H4593" i="1"/>
  <c r="J4593" i="1"/>
  <c r="I4593" i="1"/>
  <c r="K4585" i="1"/>
  <c r="H4585" i="1"/>
  <c r="J4585" i="1"/>
  <c r="I4585" i="1"/>
  <c r="K4577" i="1"/>
  <c r="H4577" i="1"/>
  <c r="J4577" i="1"/>
  <c r="I4577" i="1"/>
  <c r="K4569" i="1"/>
  <c r="H4569" i="1"/>
  <c r="J4569" i="1"/>
  <c r="I4569" i="1"/>
  <c r="K4561" i="1"/>
  <c r="H4561" i="1"/>
  <c r="J4561" i="1"/>
  <c r="I4561" i="1"/>
  <c r="K4553" i="1"/>
  <c r="H4553" i="1"/>
  <c r="J4553" i="1"/>
  <c r="I4553" i="1"/>
  <c r="K4545" i="1"/>
  <c r="H4545" i="1"/>
  <c r="J4545" i="1"/>
  <c r="I4545" i="1"/>
  <c r="K4537" i="1"/>
  <c r="H4537" i="1"/>
  <c r="J4537" i="1"/>
  <c r="I4537" i="1"/>
  <c r="K4529" i="1"/>
  <c r="H4529" i="1"/>
  <c r="J4529" i="1"/>
  <c r="I4529" i="1"/>
  <c r="K4521" i="1"/>
  <c r="H4521" i="1"/>
  <c r="J4521" i="1"/>
  <c r="I4521" i="1"/>
  <c r="K4513" i="1"/>
  <c r="H4513" i="1"/>
  <c r="J4513" i="1"/>
  <c r="I4513" i="1"/>
  <c r="K4505" i="1"/>
  <c r="H4505" i="1"/>
  <c r="J4505" i="1"/>
  <c r="I4505" i="1"/>
  <c r="K4497" i="1"/>
  <c r="H4497" i="1"/>
  <c r="J4497" i="1"/>
  <c r="I4497" i="1"/>
  <c r="K4489" i="1"/>
  <c r="H4489" i="1"/>
  <c r="J4489" i="1"/>
  <c r="I4489" i="1"/>
  <c r="K4481" i="1"/>
  <c r="H4481" i="1"/>
  <c r="J4481" i="1"/>
  <c r="I4481" i="1"/>
  <c r="K4473" i="1"/>
  <c r="H4473" i="1"/>
  <c r="J4473" i="1"/>
  <c r="I4473" i="1"/>
  <c r="K4465" i="1"/>
  <c r="H4465" i="1"/>
  <c r="J4465" i="1"/>
  <c r="I4465" i="1"/>
  <c r="K4457" i="1"/>
  <c r="H4457" i="1"/>
  <c r="J4457" i="1"/>
  <c r="I4457" i="1"/>
  <c r="K4449" i="1"/>
  <c r="H4449" i="1"/>
  <c r="J4449" i="1"/>
  <c r="I4449" i="1"/>
  <c r="K4441" i="1"/>
  <c r="H4441" i="1"/>
  <c r="J4441" i="1"/>
  <c r="I4441" i="1"/>
  <c r="K4433" i="1"/>
  <c r="H4433" i="1"/>
  <c r="J4433" i="1"/>
  <c r="I4433" i="1"/>
  <c r="K4425" i="1"/>
  <c r="H4425" i="1"/>
  <c r="J4425" i="1"/>
  <c r="I4425" i="1"/>
  <c r="K4417" i="1"/>
  <c r="H4417" i="1"/>
  <c r="J4417" i="1"/>
  <c r="I4417" i="1"/>
  <c r="K4409" i="1"/>
  <c r="H4409" i="1"/>
  <c r="J4409" i="1"/>
  <c r="I4409" i="1"/>
  <c r="I4401" i="1"/>
  <c r="J4401" i="1"/>
  <c r="K4401" i="1"/>
  <c r="H4401" i="1"/>
  <c r="I4393" i="1"/>
  <c r="J4393" i="1"/>
  <c r="K4393" i="1"/>
  <c r="H4393" i="1"/>
  <c r="I4385" i="1"/>
  <c r="J4385" i="1"/>
  <c r="K4385" i="1"/>
  <c r="H4385" i="1"/>
  <c r="I4377" i="1"/>
  <c r="J4377" i="1"/>
  <c r="K4377" i="1"/>
  <c r="H4377" i="1"/>
  <c r="I4369" i="1"/>
  <c r="J4369" i="1"/>
  <c r="K4369" i="1"/>
  <c r="H4369" i="1"/>
  <c r="I4361" i="1"/>
  <c r="J4361" i="1"/>
  <c r="K4361" i="1"/>
  <c r="H4361" i="1"/>
  <c r="I4353" i="1"/>
  <c r="J4353" i="1"/>
  <c r="K4353" i="1"/>
  <c r="H4353" i="1"/>
  <c r="I4345" i="1"/>
  <c r="J4345" i="1"/>
  <c r="K4345" i="1"/>
  <c r="H4345" i="1"/>
  <c r="I4337" i="1"/>
  <c r="J4337" i="1"/>
  <c r="K4337" i="1"/>
  <c r="H4337" i="1"/>
  <c r="I4329" i="1"/>
  <c r="J4329" i="1"/>
  <c r="K4329" i="1"/>
  <c r="H4329" i="1"/>
  <c r="I4321" i="1"/>
  <c r="J4321" i="1"/>
  <c r="K4321" i="1"/>
  <c r="H4321" i="1"/>
  <c r="I4313" i="1"/>
  <c r="J4313" i="1"/>
  <c r="K4313" i="1"/>
  <c r="H4313" i="1"/>
  <c r="I4305" i="1"/>
  <c r="J4305" i="1"/>
  <c r="K4305" i="1"/>
  <c r="H4305" i="1"/>
  <c r="I4297" i="1"/>
  <c r="J4297" i="1"/>
  <c r="K4297" i="1"/>
  <c r="H4297" i="1"/>
  <c r="I4289" i="1"/>
  <c r="J4289" i="1"/>
  <c r="K4289" i="1"/>
  <c r="H4289" i="1"/>
  <c r="I4281" i="1"/>
  <c r="J4281" i="1"/>
  <c r="K4281" i="1"/>
  <c r="H4281" i="1"/>
  <c r="I4273" i="1"/>
  <c r="J4273" i="1"/>
  <c r="K4273" i="1"/>
  <c r="H4273" i="1"/>
  <c r="I4265" i="1"/>
  <c r="J4265" i="1"/>
  <c r="K4265" i="1"/>
  <c r="H4265" i="1"/>
  <c r="I4257" i="1"/>
  <c r="J4257" i="1"/>
  <c r="K4257" i="1"/>
  <c r="H4257" i="1"/>
  <c r="I4249" i="1"/>
  <c r="J4249" i="1"/>
  <c r="K4249" i="1"/>
  <c r="H4249" i="1"/>
  <c r="I4241" i="1"/>
  <c r="J4241" i="1"/>
  <c r="K4241" i="1"/>
  <c r="H4241" i="1"/>
  <c r="I4233" i="1"/>
  <c r="J4233" i="1"/>
  <c r="K4233" i="1"/>
  <c r="H4233" i="1"/>
  <c r="I4225" i="1"/>
  <c r="J4225" i="1"/>
  <c r="K4225" i="1"/>
  <c r="H4225" i="1"/>
  <c r="I4217" i="1"/>
  <c r="J4217" i="1"/>
  <c r="K4217" i="1"/>
  <c r="H4217" i="1"/>
  <c r="I4209" i="1"/>
  <c r="J4209" i="1"/>
  <c r="K4209" i="1"/>
  <c r="H4209" i="1"/>
  <c r="I4201" i="1"/>
  <c r="J4201" i="1"/>
  <c r="K4201" i="1"/>
  <c r="H4201" i="1"/>
  <c r="I4193" i="1"/>
  <c r="J4193" i="1"/>
  <c r="K4193" i="1"/>
  <c r="H4193" i="1"/>
  <c r="I4185" i="1"/>
  <c r="J4185" i="1"/>
  <c r="K4185" i="1"/>
  <c r="H4185" i="1"/>
  <c r="I4177" i="1"/>
  <c r="J4177" i="1"/>
  <c r="K4177" i="1"/>
  <c r="H4177" i="1"/>
  <c r="I4169" i="1"/>
  <c r="J4169" i="1"/>
  <c r="K4169" i="1"/>
  <c r="H4169" i="1"/>
  <c r="I4161" i="1"/>
  <c r="J4161" i="1"/>
  <c r="K4161" i="1"/>
  <c r="H4161" i="1"/>
  <c r="I4153" i="1"/>
  <c r="J4153" i="1"/>
  <c r="K4153" i="1"/>
  <c r="H4153" i="1"/>
  <c r="I4145" i="1"/>
  <c r="J4145" i="1"/>
  <c r="K4145" i="1"/>
  <c r="H4145" i="1"/>
  <c r="I4137" i="1"/>
  <c r="J4137" i="1"/>
  <c r="K4137" i="1"/>
  <c r="H4137" i="1"/>
  <c r="I4129" i="1"/>
  <c r="J4129" i="1"/>
  <c r="K4129" i="1"/>
  <c r="H4129" i="1"/>
  <c r="I4121" i="1"/>
  <c r="J4121" i="1"/>
  <c r="K4121" i="1"/>
  <c r="H4121" i="1"/>
  <c r="I4113" i="1"/>
  <c r="J4113" i="1"/>
  <c r="K4113" i="1"/>
  <c r="H4113" i="1"/>
  <c r="I4105" i="1"/>
  <c r="J4105" i="1"/>
  <c r="K4105" i="1"/>
  <c r="H4105" i="1"/>
  <c r="I4097" i="1"/>
  <c r="J4097" i="1"/>
  <c r="K4097" i="1"/>
  <c r="H4097" i="1"/>
  <c r="I4089" i="1"/>
  <c r="J4089" i="1"/>
  <c r="K4089" i="1"/>
  <c r="H4089" i="1"/>
  <c r="I4081" i="1"/>
  <c r="J4081" i="1"/>
  <c r="K4081" i="1"/>
  <c r="H4081" i="1"/>
  <c r="I4073" i="1"/>
  <c r="J4073" i="1"/>
  <c r="K4073" i="1"/>
  <c r="H4073" i="1"/>
  <c r="I4065" i="1"/>
  <c r="J4065" i="1"/>
  <c r="K4065" i="1"/>
  <c r="H4065" i="1"/>
  <c r="I4057" i="1"/>
  <c r="J4057" i="1"/>
  <c r="K4057" i="1"/>
  <c r="H4057" i="1"/>
  <c r="I4049" i="1"/>
  <c r="J4049" i="1"/>
  <c r="K4049" i="1"/>
  <c r="H4049" i="1"/>
  <c r="I4041" i="1"/>
  <c r="J4041" i="1"/>
  <c r="K4041" i="1"/>
  <c r="H4041" i="1"/>
  <c r="I4033" i="1"/>
  <c r="J4033" i="1"/>
  <c r="K4033" i="1"/>
  <c r="H4033" i="1"/>
  <c r="I4025" i="1"/>
  <c r="J4025" i="1"/>
  <c r="K4025" i="1"/>
  <c r="H4025" i="1"/>
  <c r="I4017" i="1"/>
  <c r="J4017" i="1"/>
  <c r="K4017" i="1"/>
  <c r="H4017" i="1"/>
  <c r="I4009" i="1"/>
  <c r="J4009" i="1"/>
  <c r="K4009" i="1"/>
  <c r="H4009" i="1"/>
  <c r="I4001" i="1"/>
  <c r="J4001" i="1"/>
  <c r="K4001" i="1"/>
  <c r="H4001" i="1"/>
  <c r="I3993" i="1"/>
  <c r="J3993" i="1"/>
  <c r="K3993" i="1"/>
  <c r="H3993" i="1"/>
  <c r="I3985" i="1"/>
  <c r="J3985" i="1"/>
  <c r="K3985" i="1"/>
  <c r="H3985" i="1"/>
  <c r="I3977" i="1"/>
  <c r="J3977" i="1"/>
  <c r="K3977" i="1"/>
  <c r="H3977" i="1"/>
  <c r="I3969" i="1"/>
  <c r="J3969" i="1"/>
  <c r="K3969" i="1"/>
  <c r="H3969" i="1"/>
  <c r="I3961" i="1"/>
  <c r="J3961" i="1"/>
  <c r="K3961" i="1"/>
  <c r="H3961" i="1"/>
  <c r="I3953" i="1"/>
  <c r="J3953" i="1"/>
  <c r="K3953" i="1"/>
  <c r="H3953" i="1"/>
  <c r="I3945" i="1"/>
  <c r="J3945" i="1"/>
  <c r="K3945" i="1"/>
  <c r="H3945" i="1"/>
  <c r="I3937" i="1"/>
  <c r="J3937" i="1"/>
  <c r="K3937" i="1"/>
  <c r="H3937" i="1"/>
  <c r="I3929" i="1"/>
  <c r="J3929" i="1"/>
  <c r="K3929" i="1"/>
  <c r="H3929" i="1"/>
  <c r="I3921" i="1"/>
  <c r="J3921" i="1"/>
  <c r="K3921" i="1"/>
  <c r="H3921" i="1"/>
  <c r="I3913" i="1"/>
  <c r="J3913" i="1"/>
  <c r="K3913" i="1"/>
  <c r="H3913" i="1"/>
  <c r="I3905" i="1"/>
  <c r="J3905" i="1"/>
  <c r="K3905" i="1"/>
  <c r="H3905" i="1"/>
  <c r="K3897" i="1"/>
  <c r="H3897" i="1"/>
  <c r="I3897" i="1"/>
  <c r="J3897" i="1"/>
  <c r="K3889" i="1"/>
  <c r="H3889" i="1"/>
  <c r="I3889" i="1"/>
  <c r="J3889" i="1"/>
  <c r="K3881" i="1"/>
  <c r="H3881" i="1"/>
  <c r="I3881" i="1"/>
  <c r="J3881" i="1"/>
  <c r="K3873" i="1"/>
  <c r="H3873" i="1"/>
  <c r="I3873" i="1"/>
  <c r="J3873" i="1"/>
  <c r="K3865" i="1"/>
  <c r="H3865" i="1"/>
  <c r="I3865" i="1"/>
  <c r="J3865" i="1"/>
  <c r="K3857" i="1"/>
  <c r="H3857" i="1"/>
  <c r="I3857" i="1"/>
  <c r="J3857" i="1"/>
  <c r="I3849" i="1"/>
  <c r="K3849" i="1"/>
  <c r="H3849" i="1"/>
  <c r="J3849" i="1"/>
  <c r="I3841" i="1"/>
  <c r="J3841" i="1"/>
  <c r="K3841" i="1"/>
  <c r="H3841" i="1"/>
  <c r="I3833" i="1"/>
  <c r="J3833" i="1"/>
  <c r="K3833" i="1"/>
  <c r="H3833" i="1"/>
  <c r="I3825" i="1"/>
  <c r="J3825" i="1"/>
  <c r="K3825" i="1"/>
  <c r="H3825" i="1"/>
  <c r="I3817" i="1"/>
  <c r="J3817" i="1"/>
  <c r="K3817" i="1"/>
  <c r="H3817" i="1"/>
  <c r="I3809" i="1"/>
  <c r="J3809" i="1"/>
  <c r="K3809" i="1"/>
  <c r="H3809" i="1"/>
  <c r="I3801" i="1"/>
  <c r="J3801" i="1"/>
  <c r="K3801" i="1"/>
  <c r="H3801" i="1"/>
  <c r="I3793" i="1"/>
  <c r="J3793" i="1"/>
  <c r="K3793" i="1"/>
  <c r="H3793" i="1"/>
  <c r="I3785" i="1"/>
  <c r="J3785" i="1"/>
  <c r="K3785" i="1"/>
  <c r="H3785" i="1"/>
  <c r="I3777" i="1"/>
  <c r="J3777" i="1"/>
  <c r="K3777" i="1"/>
  <c r="H3777" i="1"/>
  <c r="I3769" i="1"/>
  <c r="J3769" i="1"/>
  <c r="K3769" i="1"/>
  <c r="H3769" i="1"/>
  <c r="I3761" i="1"/>
  <c r="J3761" i="1"/>
  <c r="K3761" i="1"/>
  <c r="H3761" i="1"/>
  <c r="I3753" i="1"/>
  <c r="J3753" i="1"/>
  <c r="K3753" i="1"/>
  <c r="H3753" i="1"/>
  <c r="I3745" i="1"/>
  <c r="J3745" i="1"/>
  <c r="K3745" i="1"/>
  <c r="H3745" i="1"/>
  <c r="I3737" i="1"/>
  <c r="J3737" i="1"/>
  <c r="K3737" i="1"/>
  <c r="H3737" i="1"/>
  <c r="I3729" i="1"/>
  <c r="J3729" i="1"/>
  <c r="K3729" i="1"/>
  <c r="H3729" i="1"/>
  <c r="I3721" i="1"/>
  <c r="J3721" i="1"/>
  <c r="K3721" i="1"/>
  <c r="H3721" i="1"/>
  <c r="I3713" i="1"/>
  <c r="J3713" i="1"/>
  <c r="K3713" i="1"/>
  <c r="H3713" i="1"/>
  <c r="I3705" i="1"/>
  <c r="J3705" i="1"/>
  <c r="K3705" i="1"/>
  <c r="H3705" i="1"/>
  <c r="I3697" i="1"/>
  <c r="J3697" i="1"/>
  <c r="K3697" i="1"/>
  <c r="H3697" i="1"/>
  <c r="I3689" i="1"/>
  <c r="J3689" i="1"/>
  <c r="K3689" i="1"/>
  <c r="H3689" i="1"/>
  <c r="I3681" i="1"/>
  <c r="J3681" i="1"/>
  <c r="K3681" i="1"/>
  <c r="H3681" i="1"/>
  <c r="I3673" i="1"/>
  <c r="J3673" i="1"/>
  <c r="K3673" i="1"/>
  <c r="H3673" i="1"/>
  <c r="I3665" i="1"/>
  <c r="J3665" i="1"/>
  <c r="K3665" i="1"/>
  <c r="H3665" i="1"/>
  <c r="I3657" i="1"/>
  <c r="J3657" i="1"/>
  <c r="K3657" i="1"/>
  <c r="H3657" i="1"/>
  <c r="I3649" i="1"/>
  <c r="J3649" i="1"/>
  <c r="K3649" i="1"/>
  <c r="H3649" i="1"/>
  <c r="I3641" i="1"/>
  <c r="J3641" i="1"/>
  <c r="K3641" i="1"/>
  <c r="H3641" i="1"/>
  <c r="I3633" i="1"/>
  <c r="J3633" i="1"/>
  <c r="K3633" i="1"/>
  <c r="H3633" i="1"/>
  <c r="I3625" i="1"/>
  <c r="J3625" i="1"/>
  <c r="K3625" i="1"/>
  <c r="H3625" i="1"/>
  <c r="I3617" i="1"/>
  <c r="J3617" i="1"/>
  <c r="K3617" i="1"/>
  <c r="H3617" i="1"/>
  <c r="I3609" i="1"/>
  <c r="J3609" i="1"/>
  <c r="K3609" i="1"/>
  <c r="H3609" i="1"/>
  <c r="I3601" i="1"/>
  <c r="J3601" i="1"/>
  <c r="K3601" i="1"/>
  <c r="H3601" i="1"/>
  <c r="I3593" i="1"/>
  <c r="J3593" i="1"/>
  <c r="K3593" i="1"/>
  <c r="H3593" i="1"/>
  <c r="I3585" i="1"/>
  <c r="J3585" i="1"/>
  <c r="K3585" i="1"/>
  <c r="H3585" i="1"/>
  <c r="I3577" i="1"/>
  <c r="J3577" i="1"/>
  <c r="K3577" i="1"/>
  <c r="H3577" i="1"/>
  <c r="I3569" i="1"/>
  <c r="J3569" i="1"/>
  <c r="K3569" i="1"/>
  <c r="H3569" i="1"/>
  <c r="I3561" i="1"/>
  <c r="J3561" i="1"/>
  <c r="K3561" i="1"/>
  <c r="H3561" i="1"/>
  <c r="I3553" i="1"/>
  <c r="J3553" i="1"/>
  <c r="K3553" i="1"/>
  <c r="H3553" i="1"/>
  <c r="I3545" i="1"/>
  <c r="J3545" i="1"/>
  <c r="K3545" i="1"/>
  <c r="H3545" i="1"/>
  <c r="I3537" i="1"/>
  <c r="J3537" i="1"/>
  <c r="K3537" i="1"/>
  <c r="H3537" i="1"/>
  <c r="I3529" i="1"/>
  <c r="J3529" i="1"/>
  <c r="K3529" i="1"/>
  <c r="H3529" i="1"/>
  <c r="I3521" i="1"/>
  <c r="J3521" i="1"/>
  <c r="K3521" i="1"/>
  <c r="H3521" i="1"/>
  <c r="I3513" i="1"/>
  <c r="J3513" i="1"/>
  <c r="K3513" i="1"/>
  <c r="H3513" i="1"/>
  <c r="I3505" i="1"/>
  <c r="J3505" i="1"/>
  <c r="K3505" i="1"/>
  <c r="H3505" i="1"/>
  <c r="I3497" i="1"/>
  <c r="J3497" i="1"/>
  <c r="K3497" i="1"/>
  <c r="H3497" i="1"/>
  <c r="I3489" i="1"/>
  <c r="J3489" i="1"/>
  <c r="K3489" i="1"/>
  <c r="H3489" i="1"/>
  <c r="I3481" i="1"/>
  <c r="J3481" i="1"/>
  <c r="K3481" i="1"/>
  <c r="H3481" i="1"/>
  <c r="I3473" i="1"/>
  <c r="J3473" i="1"/>
  <c r="K3473" i="1"/>
  <c r="H3473" i="1"/>
  <c r="I3465" i="1"/>
  <c r="J3465" i="1"/>
  <c r="K3465" i="1"/>
  <c r="H3465" i="1"/>
  <c r="I3457" i="1"/>
  <c r="J3457" i="1"/>
  <c r="K3457" i="1"/>
  <c r="H3457" i="1"/>
  <c r="I3449" i="1"/>
  <c r="J3449" i="1"/>
  <c r="K3449" i="1"/>
  <c r="H3449" i="1"/>
  <c r="I3441" i="1"/>
  <c r="J3441" i="1"/>
  <c r="K3441" i="1"/>
  <c r="H3441" i="1"/>
  <c r="I3433" i="1"/>
  <c r="J3433" i="1"/>
  <c r="K3433" i="1"/>
  <c r="H3433" i="1"/>
  <c r="I3425" i="1"/>
  <c r="J3425" i="1"/>
  <c r="K3425" i="1"/>
  <c r="H3425" i="1"/>
  <c r="I3417" i="1"/>
  <c r="J3417" i="1"/>
  <c r="K3417" i="1"/>
  <c r="H3417" i="1"/>
  <c r="I3409" i="1"/>
  <c r="J3409" i="1"/>
  <c r="K3409" i="1"/>
  <c r="H3409" i="1"/>
  <c r="I3401" i="1"/>
  <c r="J3401" i="1"/>
  <c r="K3401" i="1"/>
  <c r="H3401" i="1"/>
  <c r="I3393" i="1"/>
  <c r="J3393" i="1"/>
  <c r="K3393" i="1"/>
  <c r="H3393" i="1"/>
  <c r="I3385" i="1"/>
  <c r="J3385" i="1"/>
  <c r="K3385" i="1"/>
  <c r="H3385" i="1"/>
  <c r="I3377" i="1"/>
  <c r="J3377" i="1"/>
  <c r="K3377" i="1"/>
  <c r="H3377" i="1"/>
  <c r="I3369" i="1"/>
  <c r="J3369" i="1"/>
  <c r="K3369" i="1"/>
  <c r="H3369" i="1"/>
  <c r="I3361" i="1"/>
  <c r="J3361" i="1"/>
  <c r="K3361" i="1"/>
  <c r="H3361" i="1"/>
  <c r="I3353" i="1"/>
  <c r="J3353" i="1"/>
  <c r="K3353" i="1"/>
  <c r="H3353" i="1"/>
  <c r="I3345" i="1"/>
  <c r="J3345" i="1"/>
  <c r="K3345" i="1"/>
  <c r="H3345" i="1"/>
  <c r="I3337" i="1"/>
  <c r="J3337" i="1"/>
  <c r="K3337" i="1"/>
  <c r="H3337" i="1"/>
  <c r="I3329" i="1"/>
  <c r="J3329" i="1"/>
  <c r="K3329" i="1"/>
  <c r="H3329" i="1"/>
  <c r="I3321" i="1"/>
  <c r="J3321" i="1"/>
  <c r="K3321" i="1"/>
  <c r="H3321" i="1"/>
  <c r="I3313" i="1"/>
  <c r="J3313" i="1"/>
  <c r="K3313" i="1"/>
  <c r="H3313" i="1"/>
  <c r="I3305" i="1"/>
  <c r="J3305" i="1"/>
  <c r="K3305" i="1"/>
  <c r="H3305" i="1"/>
  <c r="I3297" i="1"/>
  <c r="J3297" i="1"/>
  <c r="K3297" i="1"/>
  <c r="H3297" i="1"/>
  <c r="I3289" i="1"/>
  <c r="J3289" i="1"/>
  <c r="K3289" i="1"/>
  <c r="H3289" i="1"/>
  <c r="I3281" i="1"/>
  <c r="J3281" i="1"/>
  <c r="K3281" i="1"/>
  <c r="H3281" i="1"/>
  <c r="I3273" i="1"/>
  <c r="J3273" i="1"/>
  <c r="K3273" i="1"/>
  <c r="H3273" i="1"/>
  <c r="I3265" i="1"/>
  <c r="J3265" i="1"/>
  <c r="K3265" i="1"/>
  <c r="H3265" i="1"/>
  <c r="I3257" i="1"/>
  <c r="J3257" i="1"/>
  <c r="K3257" i="1"/>
  <c r="H3257" i="1"/>
  <c r="I3249" i="1"/>
  <c r="K3249" i="1"/>
  <c r="H3249" i="1"/>
  <c r="J3249" i="1"/>
  <c r="I3241" i="1"/>
  <c r="J3241" i="1"/>
  <c r="K3241" i="1"/>
  <c r="H3241" i="1"/>
  <c r="I3233" i="1"/>
  <c r="J3233" i="1"/>
  <c r="K3233" i="1"/>
  <c r="H3233" i="1"/>
  <c r="I3225" i="1"/>
  <c r="J3225" i="1"/>
  <c r="K3225" i="1"/>
  <c r="H3225" i="1"/>
  <c r="I3217" i="1"/>
  <c r="J3217" i="1"/>
  <c r="K3217" i="1"/>
  <c r="H3217" i="1"/>
  <c r="I3209" i="1"/>
  <c r="J3209" i="1"/>
  <c r="K3209" i="1"/>
  <c r="H3209" i="1"/>
  <c r="I3201" i="1"/>
  <c r="J3201" i="1"/>
  <c r="K3201" i="1"/>
  <c r="H3201" i="1"/>
  <c r="I3193" i="1"/>
  <c r="J3193" i="1"/>
  <c r="K3193" i="1"/>
  <c r="H3193" i="1"/>
  <c r="I3185" i="1"/>
  <c r="J3185" i="1"/>
  <c r="K3185" i="1"/>
  <c r="H3185" i="1"/>
  <c r="I3177" i="1"/>
  <c r="J3177" i="1"/>
  <c r="K3177" i="1"/>
  <c r="H3177" i="1"/>
  <c r="I3169" i="1"/>
  <c r="J3169" i="1"/>
  <c r="K3169" i="1"/>
  <c r="H3169" i="1"/>
  <c r="I3161" i="1"/>
  <c r="J3161" i="1"/>
  <c r="K3161" i="1"/>
  <c r="H3161" i="1"/>
  <c r="I3153" i="1"/>
  <c r="J3153" i="1"/>
  <c r="K3153" i="1"/>
  <c r="H3153" i="1"/>
  <c r="I3145" i="1"/>
  <c r="J3145" i="1"/>
  <c r="K3145" i="1"/>
  <c r="H3145" i="1"/>
  <c r="I3137" i="1"/>
  <c r="J3137" i="1"/>
  <c r="K3137" i="1"/>
  <c r="H3137" i="1"/>
  <c r="I3129" i="1"/>
  <c r="J3129" i="1"/>
  <c r="K3129" i="1"/>
  <c r="H3129" i="1"/>
  <c r="I3121" i="1"/>
  <c r="J3121" i="1"/>
  <c r="K3121" i="1"/>
  <c r="H3121" i="1"/>
  <c r="I3113" i="1"/>
  <c r="J3113" i="1"/>
  <c r="K3113" i="1"/>
  <c r="H3113" i="1"/>
  <c r="K3105" i="1"/>
  <c r="I3105" i="1"/>
  <c r="J3105" i="1"/>
  <c r="H3105" i="1"/>
  <c r="K3097" i="1"/>
  <c r="H3097" i="1"/>
  <c r="I3097" i="1"/>
  <c r="J3097" i="1"/>
  <c r="K3089" i="1"/>
  <c r="H3089" i="1"/>
  <c r="I3089" i="1"/>
  <c r="J3089" i="1"/>
  <c r="K3081" i="1"/>
  <c r="H3081" i="1"/>
  <c r="I3081" i="1"/>
  <c r="J3081" i="1"/>
  <c r="K3073" i="1"/>
  <c r="H3073" i="1"/>
  <c r="I3073" i="1"/>
  <c r="J3073" i="1"/>
  <c r="K3065" i="1"/>
  <c r="H3065" i="1"/>
  <c r="I3065" i="1"/>
  <c r="J3065" i="1"/>
  <c r="K3057" i="1"/>
  <c r="H3057" i="1"/>
  <c r="I3057" i="1"/>
  <c r="J3057" i="1"/>
  <c r="K3049" i="1"/>
  <c r="H3049" i="1"/>
  <c r="I3049" i="1"/>
  <c r="J3049" i="1"/>
  <c r="K3041" i="1"/>
  <c r="H3041" i="1"/>
  <c r="I3041" i="1"/>
  <c r="J3041" i="1"/>
  <c r="K3033" i="1"/>
  <c r="H3033" i="1"/>
  <c r="I3033" i="1"/>
  <c r="J3033" i="1"/>
  <c r="K3025" i="1"/>
  <c r="H3025" i="1"/>
  <c r="I3025" i="1"/>
  <c r="J3025" i="1"/>
  <c r="K3017" i="1"/>
  <c r="H3017" i="1"/>
  <c r="I3017" i="1"/>
  <c r="J3017" i="1"/>
  <c r="K3009" i="1"/>
  <c r="H3009" i="1"/>
  <c r="I3009" i="1"/>
  <c r="J3009" i="1"/>
  <c r="K3001" i="1"/>
  <c r="H3001" i="1"/>
  <c r="I3001" i="1"/>
  <c r="J3001" i="1"/>
  <c r="K2993" i="1"/>
  <c r="H2993" i="1"/>
  <c r="I2993" i="1"/>
  <c r="J2993" i="1"/>
  <c r="K2985" i="1"/>
  <c r="H2985" i="1"/>
  <c r="I2985" i="1"/>
  <c r="J2985" i="1"/>
  <c r="K2977" i="1"/>
  <c r="H2977" i="1"/>
  <c r="I2977" i="1"/>
  <c r="J2977" i="1"/>
  <c r="K2969" i="1"/>
  <c r="H2969" i="1"/>
  <c r="I2969" i="1"/>
  <c r="J2969" i="1"/>
  <c r="K2961" i="1"/>
  <c r="H2961" i="1"/>
  <c r="I2961" i="1"/>
  <c r="J2961" i="1"/>
  <c r="K2953" i="1"/>
  <c r="H2953" i="1"/>
  <c r="I2953" i="1"/>
  <c r="J2953" i="1"/>
  <c r="K2945" i="1"/>
  <c r="H2945" i="1"/>
  <c r="I2945" i="1"/>
  <c r="J2945" i="1"/>
  <c r="K2937" i="1"/>
  <c r="H2937" i="1"/>
  <c r="I2937" i="1"/>
  <c r="J2937" i="1"/>
  <c r="K2929" i="1"/>
  <c r="H2929" i="1"/>
  <c r="I2929" i="1"/>
  <c r="J2929" i="1"/>
  <c r="K2921" i="1"/>
  <c r="H2921" i="1"/>
  <c r="I2921" i="1"/>
  <c r="J2921" i="1"/>
  <c r="K2913" i="1"/>
  <c r="H2913" i="1"/>
  <c r="I2913" i="1"/>
  <c r="J2913" i="1"/>
  <c r="K2905" i="1"/>
  <c r="H2905" i="1"/>
  <c r="I2905" i="1"/>
  <c r="J2905" i="1"/>
  <c r="K2897" i="1"/>
  <c r="H2897" i="1"/>
  <c r="I2897" i="1"/>
  <c r="J2897" i="1"/>
  <c r="K2889" i="1"/>
  <c r="H2889" i="1"/>
  <c r="I2889" i="1"/>
  <c r="J2889" i="1"/>
  <c r="K2881" i="1"/>
  <c r="H2881" i="1"/>
  <c r="I2881" i="1"/>
  <c r="J2881" i="1"/>
  <c r="K2873" i="1"/>
  <c r="H2873" i="1"/>
  <c r="I2873" i="1"/>
  <c r="J2873" i="1"/>
  <c r="K2865" i="1"/>
  <c r="H2865" i="1"/>
  <c r="I2865" i="1"/>
  <c r="J2865" i="1"/>
  <c r="K2857" i="1"/>
  <c r="H2857" i="1"/>
  <c r="I2857" i="1"/>
  <c r="J2857" i="1"/>
  <c r="K2849" i="1"/>
  <c r="H2849" i="1"/>
  <c r="I2849" i="1"/>
  <c r="J2849" i="1"/>
  <c r="K2841" i="1"/>
  <c r="H2841" i="1"/>
  <c r="I2841" i="1"/>
  <c r="J2841" i="1"/>
  <c r="K2833" i="1"/>
  <c r="H2833" i="1"/>
  <c r="I2833" i="1"/>
  <c r="J2833" i="1"/>
  <c r="K2825" i="1"/>
  <c r="H2825" i="1"/>
  <c r="I2825" i="1"/>
  <c r="J2825" i="1"/>
  <c r="K2817" i="1"/>
  <c r="H2817" i="1"/>
  <c r="I2817" i="1"/>
  <c r="J2817" i="1"/>
  <c r="K2809" i="1"/>
  <c r="H2809" i="1"/>
  <c r="I2809" i="1"/>
  <c r="J2809" i="1"/>
  <c r="K2801" i="1"/>
  <c r="H2801" i="1"/>
  <c r="I2801" i="1"/>
  <c r="J2801" i="1"/>
  <c r="K2793" i="1"/>
  <c r="H2793" i="1"/>
  <c r="I2793" i="1"/>
  <c r="J2793" i="1"/>
  <c r="K2785" i="1"/>
  <c r="H2785" i="1"/>
  <c r="I2785" i="1"/>
  <c r="J2785" i="1"/>
  <c r="K2777" i="1"/>
  <c r="H2777" i="1"/>
  <c r="I2777" i="1"/>
  <c r="J2777" i="1"/>
  <c r="K2769" i="1"/>
  <c r="H2769" i="1"/>
  <c r="I2769" i="1"/>
  <c r="J2769" i="1"/>
  <c r="K2761" i="1"/>
  <c r="H2761" i="1"/>
  <c r="I2761" i="1"/>
  <c r="J2761" i="1"/>
  <c r="K2753" i="1"/>
  <c r="H2753" i="1"/>
  <c r="I2753" i="1"/>
  <c r="J2753" i="1"/>
  <c r="K2745" i="1"/>
  <c r="H2745" i="1"/>
  <c r="I2745" i="1"/>
  <c r="J2745" i="1"/>
  <c r="K2737" i="1"/>
  <c r="H2737" i="1"/>
  <c r="I2737" i="1"/>
  <c r="J2737" i="1"/>
  <c r="K2729" i="1"/>
  <c r="H2729" i="1"/>
  <c r="I2729" i="1"/>
  <c r="J2729" i="1"/>
  <c r="K2721" i="1"/>
  <c r="H2721" i="1"/>
  <c r="I2721" i="1"/>
  <c r="J2721" i="1"/>
  <c r="K2713" i="1"/>
  <c r="H2713" i="1"/>
  <c r="I2713" i="1"/>
  <c r="J2713" i="1"/>
  <c r="K2705" i="1"/>
  <c r="H2705" i="1"/>
  <c r="I2705" i="1"/>
  <c r="J2705" i="1"/>
  <c r="K2697" i="1"/>
  <c r="H2697" i="1"/>
  <c r="I2697" i="1"/>
  <c r="J2697" i="1"/>
  <c r="K2689" i="1"/>
  <c r="H2689" i="1"/>
  <c r="I2689" i="1"/>
  <c r="J2689" i="1"/>
  <c r="K2681" i="1"/>
  <c r="H2681" i="1"/>
  <c r="I2681" i="1"/>
  <c r="J2681" i="1"/>
  <c r="K2673" i="1"/>
  <c r="H2673" i="1"/>
  <c r="I2673" i="1"/>
  <c r="J2673" i="1"/>
  <c r="K2665" i="1"/>
  <c r="H2665" i="1"/>
  <c r="I2665" i="1"/>
  <c r="J2665" i="1"/>
  <c r="K2657" i="1"/>
  <c r="H2657" i="1"/>
  <c r="I2657" i="1"/>
  <c r="J2657" i="1"/>
  <c r="K2649" i="1"/>
  <c r="H2649" i="1"/>
  <c r="I2649" i="1"/>
  <c r="J2649" i="1"/>
  <c r="K2641" i="1"/>
  <c r="H2641" i="1"/>
  <c r="I2641" i="1"/>
  <c r="J2641" i="1"/>
  <c r="K2633" i="1"/>
  <c r="H2633" i="1"/>
  <c r="I2633" i="1"/>
  <c r="J2633" i="1"/>
  <c r="K2625" i="1"/>
  <c r="H2625" i="1"/>
  <c r="I2625" i="1"/>
  <c r="J2625" i="1"/>
  <c r="K2617" i="1"/>
  <c r="H2617" i="1"/>
  <c r="I2617" i="1"/>
  <c r="J2617" i="1"/>
  <c r="K2609" i="1"/>
  <c r="H2609" i="1"/>
  <c r="I2609" i="1"/>
  <c r="J2609" i="1"/>
  <c r="K2601" i="1"/>
  <c r="H2601" i="1"/>
  <c r="I2601" i="1"/>
  <c r="J2601" i="1"/>
  <c r="K2593" i="1"/>
  <c r="H2593" i="1"/>
  <c r="I2593" i="1"/>
  <c r="J2593" i="1"/>
  <c r="K2585" i="1"/>
  <c r="H2585" i="1"/>
  <c r="I2585" i="1"/>
  <c r="J2585" i="1"/>
  <c r="H2577" i="1"/>
  <c r="I2577" i="1"/>
  <c r="J2577" i="1"/>
  <c r="K2577" i="1"/>
  <c r="H2569" i="1"/>
  <c r="K2569" i="1"/>
  <c r="I2569" i="1"/>
  <c r="J2569" i="1"/>
  <c r="H2561" i="1"/>
  <c r="I2561" i="1"/>
  <c r="J2561" i="1"/>
  <c r="K2561" i="1"/>
  <c r="H2553" i="1"/>
  <c r="K2553" i="1"/>
  <c r="I2553" i="1"/>
  <c r="J2553" i="1"/>
  <c r="H2545" i="1"/>
  <c r="I2545" i="1"/>
  <c r="J2545" i="1"/>
  <c r="K2545" i="1"/>
  <c r="H2537" i="1"/>
  <c r="I2537" i="1"/>
  <c r="K2537" i="1"/>
  <c r="J2537" i="1"/>
  <c r="H2529" i="1"/>
  <c r="I2529" i="1"/>
  <c r="K2529" i="1"/>
  <c r="J2529" i="1"/>
  <c r="H2521" i="1"/>
  <c r="I2521" i="1"/>
  <c r="K2521" i="1"/>
  <c r="J2521" i="1"/>
  <c r="H2513" i="1"/>
  <c r="I2513" i="1"/>
  <c r="K2513" i="1"/>
  <c r="J2513" i="1"/>
  <c r="K2505" i="1"/>
  <c r="H2505" i="1"/>
  <c r="I2505" i="1"/>
  <c r="J2505" i="1"/>
  <c r="K2497" i="1"/>
  <c r="H2497" i="1"/>
  <c r="I2497" i="1"/>
  <c r="J2497" i="1"/>
  <c r="K2489" i="1"/>
  <c r="H2489" i="1"/>
  <c r="I2489" i="1"/>
  <c r="J2489" i="1"/>
  <c r="K2481" i="1"/>
  <c r="H2481" i="1"/>
  <c r="I2481" i="1"/>
  <c r="J2481" i="1"/>
  <c r="K2473" i="1"/>
  <c r="H2473" i="1"/>
  <c r="I2473" i="1"/>
  <c r="K2465" i="1"/>
  <c r="H2465" i="1"/>
  <c r="I2465" i="1"/>
  <c r="K2457" i="1"/>
  <c r="H2457" i="1"/>
  <c r="I2457" i="1"/>
  <c r="J2457" i="1"/>
  <c r="K2449" i="1"/>
  <c r="H2449" i="1"/>
  <c r="I2449" i="1"/>
  <c r="J2449" i="1"/>
  <c r="K2441" i="1"/>
  <c r="H2441" i="1"/>
  <c r="I2441" i="1"/>
  <c r="J2441" i="1"/>
  <c r="K2433" i="1"/>
  <c r="H2433" i="1"/>
  <c r="I2433" i="1"/>
  <c r="J2433" i="1"/>
  <c r="K2425" i="1"/>
  <c r="H2425" i="1"/>
  <c r="I2425" i="1"/>
  <c r="J2425" i="1"/>
  <c r="K2417" i="1"/>
  <c r="H2417" i="1"/>
  <c r="I2417" i="1"/>
  <c r="J2417" i="1"/>
  <c r="K2409" i="1"/>
  <c r="H2409" i="1"/>
  <c r="I2409" i="1"/>
  <c r="J2409" i="1"/>
  <c r="K2401" i="1"/>
  <c r="H2401" i="1"/>
  <c r="I2401" i="1"/>
  <c r="J2401" i="1"/>
  <c r="K2393" i="1"/>
  <c r="H2393" i="1"/>
  <c r="I2393" i="1"/>
  <c r="J2393" i="1"/>
  <c r="K2385" i="1"/>
  <c r="H2385" i="1"/>
  <c r="I2385" i="1"/>
  <c r="J2385" i="1"/>
  <c r="K2377" i="1"/>
  <c r="H2377" i="1"/>
  <c r="I2377" i="1"/>
  <c r="J2377" i="1"/>
  <c r="K2369" i="1"/>
  <c r="H2369" i="1"/>
  <c r="I2369" i="1"/>
  <c r="J2369" i="1"/>
  <c r="K2361" i="1"/>
  <c r="H2361" i="1"/>
  <c r="I2361" i="1"/>
  <c r="J2361" i="1"/>
  <c r="K2353" i="1"/>
  <c r="H2353" i="1"/>
  <c r="I2353" i="1"/>
  <c r="J2353" i="1"/>
  <c r="I2241" i="1"/>
  <c r="J2241" i="1"/>
  <c r="K2241" i="1"/>
  <c r="H2241" i="1"/>
  <c r="I2233" i="1"/>
  <c r="J2233" i="1"/>
  <c r="K2233" i="1"/>
  <c r="H2233" i="1"/>
  <c r="I2225" i="1"/>
  <c r="J2225" i="1"/>
  <c r="K2225" i="1"/>
  <c r="H2225" i="1"/>
  <c r="I2217" i="1"/>
  <c r="J2217" i="1"/>
  <c r="K2217" i="1"/>
  <c r="H2217" i="1"/>
  <c r="I2209" i="1"/>
  <c r="J2209" i="1"/>
  <c r="K2209" i="1"/>
  <c r="H2209" i="1"/>
  <c r="I2201" i="1"/>
  <c r="J2201" i="1"/>
  <c r="K2201" i="1"/>
  <c r="H2201" i="1"/>
  <c r="I2193" i="1"/>
  <c r="J2193" i="1"/>
  <c r="K2193" i="1"/>
  <c r="H2193" i="1"/>
  <c r="I2185" i="1"/>
  <c r="J2185" i="1"/>
  <c r="K2185" i="1"/>
  <c r="H2185" i="1"/>
  <c r="I2177" i="1"/>
  <c r="J2177" i="1"/>
  <c r="K2177" i="1"/>
  <c r="H2177" i="1"/>
  <c r="I2169" i="1"/>
  <c r="J2169" i="1"/>
  <c r="K2169" i="1"/>
  <c r="H2169" i="1"/>
  <c r="I2161" i="1"/>
  <c r="J2161" i="1"/>
  <c r="K2161" i="1"/>
  <c r="H2161" i="1"/>
  <c r="I2153" i="1"/>
  <c r="J2153" i="1"/>
  <c r="K2153" i="1"/>
  <c r="H2153" i="1"/>
  <c r="I2145" i="1"/>
  <c r="J2145" i="1"/>
  <c r="K2145" i="1"/>
  <c r="H2145" i="1"/>
  <c r="K2137" i="1"/>
  <c r="H2137" i="1"/>
  <c r="I2137" i="1"/>
  <c r="J2137" i="1"/>
  <c r="K2129" i="1"/>
  <c r="H2129" i="1"/>
  <c r="I2129" i="1"/>
  <c r="J2129" i="1"/>
  <c r="K2121" i="1"/>
  <c r="H2121" i="1"/>
  <c r="I2121" i="1"/>
  <c r="J2121" i="1"/>
  <c r="K2113" i="1"/>
  <c r="H2113" i="1"/>
  <c r="I2113" i="1"/>
  <c r="J2113" i="1"/>
  <c r="K2105" i="1"/>
  <c r="H2105" i="1"/>
  <c r="I2105" i="1"/>
  <c r="J2105" i="1"/>
  <c r="K2097" i="1"/>
  <c r="H2097" i="1"/>
  <c r="I2097" i="1"/>
  <c r="J2097" i="1"/>
  <c r="K2089" i="1"/>
  <c r="H2089" i="1"/>
  <c r="I2089" i="1"/>
  <c r="J2089" i="1"/>
  <c r="H2081" i="1"/>
  <c r="K2081" i="1"/>
  <c r="I2081" i="1"/>
  <c r="J2081" i="1"/>
  <c r="H2073" i="1"/>
  <c r="K2073" i="1"/>
  <c r="I2073" i="1"/>
  <c r="J2073" i="1"/>
  <c r="H2065" i="1"/>
  <c r="K2065" i="1"/>
  <c r="J2065" i="1"/>
  <c r="I2065" i="1"/>
  <c r="H2057" i="1"/>
  <c r="K2057" i="1"/>
  <c r="I2057" i="1"/>
  <c r="J2057" i="1"/>
  <c r="H2049" i="1"/>
  <c r="J2049" i="1"/>
  <c r="K2049" i="1"/>
  <c r="I2049" i="1"/>
  <c r="H2041" i="1"/>
  <c r="J2041" i="1"/>
  <c r="K2041" i="1"/>
  <c r="I2041" i="1"/>
  <c r="H2033" i="1"/>
  <c r="J2033" i="1"/>
  <c r="K2033" i="1"/>
  <c r="I2033" i="1"/>
  <c r="H2025" i="1"/>
  <c r="J2025" i="1"/>
  <c r="K2025" i="1"/>
  <c r="I2025" i="1"/>
  <c r="H2017" i="1"/>
  <c r="J2017" i="1"/>
  <c r="K2017" i="1"/>
  <c r="I2017" i="1"/>
  <c r="H2009" i="1"/>
  <c r="J2009" i="1"/>
  <c r="K2009" i="1"/>
  <c r="I2009" i="1"/>
  <c r="H2001" i="1"/>
  <c r="J2001" i="1"/>
  <c r="K2001" i="1"/>
  <c r="I2001" i="1"/>
  <c r="H1993" i="1"/>
  <c r="J1993" i="1"/>
  <c r="K1993" i="1"/>
  <c r="I1993" i="1"/>
  <c r="H1985" i="1"/>
  <c r="J1985" i="1"/>
  <c r="K1985" i="1"/>
  <c r="I1985" i="1"/>
  <c r="H1977" i="1"/>
  <c r="J1977" i="1"/>
  <c r="K1977" i="1"/>
  <c r="I1977" i="1"/>
  <c r="H1969" i="1"/>
  <c r="J1969" i="1"/>
  <c r="K1969" i="1"/>
  <c r="I1969" i="1"/>
  <c r="H1961" i="1"/>
  <c r="J1961" i="1"/>
  <c r="K1961" i="1"/>
  <c r="I1961" i="1"/>
  <c r="H1953" i="1"/>
  <c r="J1953" i="1"/>
  <c r="K1953" i="1"/>
  <c r="I1953" i="1"/>
  <c r="H1945" i="1"/>
  <c r="J1945" i="1"/>
  <c r="K1945" i="1"/>
  <c r="I1945" i="1"/>
  <c r="H1937" i="1"/>
  <c r="J1937" i="1"/>
  <c r="K1937" i="1"/>
  <c r="I1937" i="1"/>
  <c r="H1929" i="1"/>
  <c r="J1929" i="1"/>
  <c r="K1929" i="1"/>
  <c r="I1929" i="1"/>
  <c r="H1921" i="1"/>
  <c r="J1921" i="1"/>
  <c r="K1921" i="1"/>
  <c r="I1921" i="1"/>
  <c r="J1913" i="1"/>
  <c r="H1913" i="1"/>
  <c r="I1913" i="1"/>
  <c r="K1913" i="1"/>
  <c r="J1905" i="1"/>
  <c r="I1905" i="1"/>
  <c r="K1905" i="1"/>
  <c r="H1905" i="1"/>
  <c r="J1897" i="1"/>
  <c r="K1897" i="1"/>
  <c r="I1897" i="1"/>
  <c r="H1897" i="1"/>
  <c r="J1889" i="1"/>
  <c r="I1889" i="1"/>
  <c r="K1889" i="1"/>
  <c r="H1889" i="1"/>
  <c r="J1881" i="1"/>
  <c r="K1881" i="1"/>
  <c r="H1881" i="1"/>
  <c r="I1881" i="1"/>
  <c r="J1873" i="1"/>
  <c r="I1873" i="1"/>
  <c r="K1873" i="1"/>
  <c r="H1873" i="1"/>
  <c r="J1865" i="1"/>
  <c r="K1865" i="1"/>
  <c r="I1865" i="1"/>
  <c r="H1865" i="1"/>
  <c r="J1857" i="1"/>
  <c r="I1857" i="1"/>
  <c r="K1857" i="1"/>
  <c r="H1857" i="1"/>
  <c r="J1849" i="1"/>
  <c r="K1849" i="1"/>
  <c r="I1849" i="1"/>
  <c r="H1849" i="1"/>
  <c r="J1841" i="1"/>
  <c r="I1841" i="1"/>
  <c r="H1841" i="1"/>
  <c r="K1841" i="1"/>
  <c r="J1833" i="1"/>
  <c r="K1833" i="1"/>
  <c r="I1833" i="1"/>
  <c r="H1833" i="1"/>
  <c r="J1825" i="1"/>
  <c r="I1825" i="1"/>
  <c r="K1825" i="1"/>
  <c r="H1825" i="1"/>
  <c r="J1817" i="1"/>
  <c r="K1817" i="1"/>
  <c r="H1817" i="1"/>
  <c r="I1817" i="1"/>
  <c r="J1809" i="1"/>
  <c r="I1809" i="1"/>
  <c r="K1809" i="1"/>
  <c r="H1809" i="1"/>
  <c r="J1801" i="1"/>
  <c r="K1801" i="1"/>
  <c r="I1801" i="1"/>
  <c r="H1801" i="1"/>
  <c r="J1793" i="1"/>
  <c r="I1793" i="1"/>
  <c r="K1793" i="1"/>
  <c r="H1793" i="1"/>
  <c r="J1785" i="1"/>
  <c r="K1785" i="1"/>
  <c r="I1785" i="1"/>
  <c r="H1785" i="1"/>
  <c r="J1777" i="1"/>
  <c r="I1777" i="1"/>
  <c r="H1777" i="1"/>
  <c r="K1777" i="1"/>
  <c r="J1769" i="1"/>
  <c r="K1769" i="1"/>
  <c r="I1769" i="1"/>
  <c r="H1769" i="1"/>
  <c r="K1761" i="1"/>
  <c r="H1761" i="1"/>
  <c r="I1761" i="1"/>
  <c r="J1761" i="1"/>
  <c r="K1753" i="1"/>
  <c r="H1753" i="1"/>
  <c r="J1753" i="1"/>
  <c r="I1753" i="1"/>
  <c r="K1745" i="1"/>
  <c r="H1745" i="1"/>
  <c r="I1745" i="1"/>
  <c r="J1745" i="1"/>
  <c r="K1737" i="1"/>
  <c r="H1737" i="1"/>
  <c r="I1737" i="1"/>
  <c r="J1737" i="1"/>
  <c r="K1729" i="1"/>
  <c r="H1729" i="1"/>
  <c r="J1729" i="1"/>
  <c r="I1729" i="1"/>
  <c r="K1721" i="1"/>
  <c r="H1721" i="1"/>
  <c r="J1721" i="1"/>
  <c r="I1721" i="1"/>
  <c r="K1713" i="1"/>
  <c r="H1713" i="1"/>
  <c r="I1713" i="1"/>
  <c r="J1713" i="1"/>
  <c r="K1705" i="1"/>
  <c r="H1705" i="1"/>
  <c r="J1705" i="1"/>
  <c r="I1705" i="1"/>
  <c r="K1697" i="1"/>
  <c r="H1697" i="1"/>
  <c r="I1697" i="1"/>
  <c r="J1697" i="1"/>
  <c r="K1689" i="1"/>
  <c r="H1689" i="1"/>
  <c r="I1689" i="1"/>
  <c r="J1689" i="1"/>
  <c r="K1681" i="1"/>
  <c r="H1681" i="1"/>
  <c r="J1681" i="1"/>
  <c r="I1681" i="1"/>
  <c r="K1673" i="1"/>
  <c r="H1673" i="1"/>
  <c r="J1673" i="1"/>
  <c r="I1673" i="1"/>
  <c r="K1665" i="1"/>
  <c r="H1665" i="1"/>
  <c r="I1665" i="1"/>
  <c r="J1665" i="1"/>
  <c r="K1657" i="1"/>
  <c r="H1657" i="1"/>
  <c r="J1657" i="1"/>
  <c r="I1657" i="1"/>
  <c r="K1649" i="1"/>
  <c r="H1649" i="1"/>
  <c r="J1649" i="1"/>
  <c r="I1649" i="1"/>
  <c r="K1641" i="1"/>
  <c r="H1641" i="1"/>
  <c r="I1641" i="1"/>
  <c r="J1641" i="1"/>
  <c r="K1633" i="1"/>
  <c r="H1633" i="1"/>
  <c r="I1633" i="1"/>
  <c r="J1633" i="1"/>
  <c r="K1625" i="1"/>
  <c r="H1625" i="1"/>
  <c r="J1625" i="1"/>
  <c r="I1625" i="1"/>
  <c r="K1617" i="1"/>
  <c r="H1617" i="1"/>
  <c r="I1617" i="1"/>
  <c r="J1617" i="1"/>
  <c r="K1609" i="1"/>
  <c r="H1609" i="1"/>
  <c r="J1609" i="1"/>
  <c r="I1609" i="1"/>
  <c r="K1601" i="1"/>
  <c r="H1601" i="1"/>
  <c r="I1601" i="1"/>
  <c r="J1601" i="1"/>
  <c r="K1593" i="1"/>
  <c r="J1593" i="1"/>
  <c r="I1593" i="1"/>
  <c r="K1585" i="1"/>
  <c r="J1585" i="1"/>
  <c r="I1585" i="1"/>
  <c r="K1577" i="1"/>
  <c r="J1577" i="1"/>
  <c r="I1577" i="1"/>
  <c r="K1569" i="1"/>
  <c r="H1569" i="1"/>
  <c r="I1569" i="1"/>
  <c r="J1569" i="1"/>
  <c r="K1561" i="1"/>
  <c r="H1561" i="1"/>
  <c r="J1561" i="1"/>
  <c r="I1561" i="1"/>
  <c r="K1553" i="1"/>
  <c r="H1553" i="1"/>
  <c r="J1553" i="1"/>
  <c r="I1553" i="1"/>
  <c r="K1545" i="1"/>
  <c r="H1545" i="1"/>
  <c r="J1545" i="1"/>
  <c r="I1545" i="1"/>
  <c r="K1537" i="1"/>
  <c r="H1537" i="1"/>
  <c r="I1537" i="1"/>
  <c r="J1537" i="1"/>
  <c r="K1529" i="1"/>
  <c r="H1529" i="1"/>
  <c r="J1529" i="1"/>
  <c r="I1529" i="1"/>
  <c r="K1521" i="1"/>
  <c r="H1521" i="1"/>
  <c r="J1521" i="1"/>
  <c r="I1521" i="1"/>
  <c r="K1513" i="1"/>
  <c r="H1513" i="1"/>
  <c r="J1513" i="1"/>
  <c r="I1513" i="1"/>
  <c r="J1505" i="1"/>
  <c r="K1505" i="1"/>
  <c r="H1505" i="1"/>
  <c r="I1505" i="1"/>
  <c r="J1497" i="1"/>
  <c r="K1497" i="1"/>
  <c r="H1497" i="1"/>
  <c r="I1497" i="1"/>
  <c r="J1489" i="1"/>
  <c r="K1489" i="1"/>
  <c r="H1489" i="1"/>
  <c r="I1489" i="1"/>
  <c r="J1481" i="1"/>
  <c r="K1481" i="1"/>
  <c r="H1481" i="1"/>
  <c r="I1481" i="1"/>
  <c r="J1473" i="1"/>
  <c r="K1473" i="1"/>
  <c r="H1473" i="1"/>
  <c r="I1473" i="1"/>
  <c r="J1465" i="1"/>
  <c r="K1465" i="1"/>
  <c r="H1465" i="1"/>
  <c r="I1465" i="1"/>
  <c r="J1457" i="1"/>
  <c r="K1457" i="1"/>
  <c r="H1457" i="1"/>
  <c r="I1457" i="1"/>
  <c r="J1449" i="1"/>
  <c r="K1449" i="1"/>
  <c r="H1449" i="1"/>
  <c r="I1449" i="1"/>
  <c r="J1441" i="1"/>
  <c r="K1441" i="1"/>
  <c r="H1441" i="1"/>
  <c r="I1441" i="1"/>
  <c r="J1433" i="1"/>
  <c r="K1433" i="1"/>
  <c r="H1433" i="1"/>
  <c r="I1433" i="1"/>
  <c r="J1425" i="1"/>
  <c r="K1425" i="1"/>
  <c r="H1425" i="1"/>
  <c r="I1425" i="1"/>
  <c r="J1417" i="1"/>
  <c r="K1417" i="1"/>
  <c r="H1417" i="1"/>
  <c r="I1417" i="1"/>
  <c r="J1409" i="1"/>
  <c r="K1409" i="1"/>
  <c r="H1409" i="1"/>
  <c r="I1409" i="1"/>
  <c r="J1401" i="1"/>
  <c r="K1401" i="1"/>
  <c r="H1401" i="1"/>
  <c r="I1401" i="1"/>
  <c r="J1393" i="1"/>
  <c r="K1393" i="1"/>
  <c r="H1393" i="1"/>
  <c r="I1393" i="1"/>
  <c r="J1385" i="1"/>
  <c r="K1385" i="1"/>
  <c r="H1385" i="1"/>
  <c r="I1385" i="1"/>
  <c r="J1377" i="1"/>
  <c r="K1377" i="1"/>
  <c r="H1377" i="1"/>
  <c r="I1377" i="1"/>
  <c r="J1369" i="1"/>
  <c r="K1369" i="1"/>
  <c r="H1369" i="1"/>
  <c r="I1369" i="1"/>
  <c r="J1361" i="1"/>
  <c r="K1361" i="1"/>
  <c r="H1361" i="1"/>
  <c r="I1361" i="1"/>
  <c r="J1353" i="1"/>
  <c r="K1353" i="1"/>
  <c r="H1353" i="1"/>
  <c r="I1353" i="1"/>
  <c r="J1345" i="1"/>
  <c r="K1345" i="1"/>
  <c r="H1345" i="1"/>
  <c r="I1345" i="1"/>
  <c r="J1337" i="1"/>
  <c r="K1337" i="1"/>
  <c r="H1337" i="1"/>
  <c r="I1337" i="1"/>
  <c r="J1329" i="1"/>
  <c r="K1329" i="1"/>
  <c r="H1329" i="1"/>
  <c r="I1329" i="1"/>
  <c r="J1321" i="1"/>
  <c r="K1321" i="1"/>
  <c r="H1321" i="1"/>
  <c r="I1321" i="1"/>
  <c r="J1313" i="1"/>
  <c r="K1313" i="1"/>
  <c r="H1313" i="1"/>
  <c r="I1313" i="1"/>
  <c r="J1305" i="1"/>
  <c r="K1305" i="1"/>
  <c r="H1305" i="1"/>
  <c r="I1305" i="1"/>
  <c r="K1297" i="1"/>
  <c r="H1297" i="1"/>
  <c r="I1297" i="1"/>
  <c r="K1289" i="1"/>
  <c r="H1289" i="1"/>
  <c r="I1289" i="1"/>
  <c r="J1281" i="1"/>
  <c r="K1281" i="1"/>
  <c r="H1281" i="1"/>
  <c r="J1273" i="1"/>
  <c r="K1273" i="1"/>
  <c r="H1273" i="1"/>
  <c r="I1273" i="1"/>
  <c r="I1265" i="1"/>
  <c r="J1265" i="1"/>
  <c r="K1265" i="1"/>
  <c r="H1265" i="1"/>
  <c r="I1257" i="1"/>
  <c r="J1257" i="1"/>
  <c r="K1257" i="1"/>
  <c r="H1257" i="1"/>
  <c r="I1249" i="1"/>
  <c r="J1249" i="1"/>
  <c r="K1249" i="1"/>
  <c r="H1249" i="1"/>
  <c r="I1241" i="1"/>
  <c r="J1241" i="1"/>
  <c r="K1241" i="1"/>
  <c r="H1241" i="1"/>
  <c r="I1233" i="1"/>
  <c r="J1233" i="1"/>
  <c r="K1233" i="1"/>
  <c r="H1233" i="1"/>
  <c r="I1225" i="1"/>
  <c r="J1225" i="1"/>
  <c r="K1225" i="1"/>
  <c r="H1225" i="1"/>
  <c r="I1217" i="1"/>
  <c r="J1217" i="1"/>
  <c r="K1217" i="1"/>
  <c r="H1217" i="1"/>
  <c r="I1209" i="1"/>
  <c r="J1209" i="1"/>
  <c r="K1209" i="1"/>
  <c r="H1209" i="1"/>
  <c r="I1201" i="1"/>
  <c r="J1201" i="1"/>
  <c r="K1201" i="1"/>
  <c r="H1201" i="1"/>
  <c r="I1193" i="1"/>
  <c r="J1193" i="1"/>
  <c r="K1193" i="1"/>
  <c r="H1193" i="1"/>
  <c r="I1185" i="1"/>
  <c r="J1185" i="1"/>
  <c r="K1185" i="1"/>
  <c r="H1185" i="1"/>
  <c r="I1177" i="1"/>
  <c r="J1177" i="1"/>
  <c r="K1177" i="1"/>
  <c r="H1177" i="1"/>
  <c r="I1169" i="1"/>
  <c r="J1169" i="1"/>
  <c r="K1169" i="1"/>
  <c r="H1169" i="1"/>
  <c r="I1161" i="1"/>
  <c r="J1161" i="1"/>
  <c r="K1161" i="1"/>
  <c r="H1161" i="1"/>
  <c r="I1153" i="1"/>
  <c r="J1153" i="1"/>
  <c r="K1153" i="1"/>
  <c r="H1153" i="1"/>
  <c r="I1145" i="1"/>
  <c r="J1145" i="1"/>
  <c r="K1145" i="1"/>
  <c r="H1145" i="1"/>
  <c r="I1137" i="1"/>
  <c r="J1137" i="1"/>
  <c r="K1137" i="1"/>
  <c r="H1137" i="1"/>
  <c r="I1129" i="1"/>
  <c r="J1129" i="1"/>
  <c r="K1129" i="1"/>
  <c r="H1129" i="1"/>
  <c r="I1121" i="1"/>
  <c r="J1121" i="1"/>
  <c r="K1121" i="1"/>
  <c r="H1121" i="1"/>
  <c r="I1113" i="1"/>
  <c r="J1113" i="1"/>
  <c r="K1113" i="1"/>
  <c r="H1113" i="1"/>
  <c r="I1105" i="1"/>
  <c r="J1105" i="1"/>
  <c r="K1105" i="1"/>
  <c r="H1105" i="1"/>
  <c r="I1097" i="1"/>
  <c r="J1097" i="1"/>
  <c r="K1097" i="1"/>
  <c r="H1097" i="1"/>
  <c r="I1089" i="1"/>
  <c r="J1089" i="1"/>
  <c r="K1089" i="1"/>
  <c r="H1089" i="1"/>
  <c r="I1081" i="1"/>
  <c r="J1081" i="1"/>
  <c r="K1081" i="1"/>
  <c r="H1081" i="1"/>
  <c r="I1073" i="1"/>
  <c r="J1073" i="1"/>
  <c r="K1073" i="1"/>
  <c r="H1073" i="1"/>
  <c r="I1065" i="1"/>
  <c r="J1065" i="1"/>
  <c r="K1065" i="1"/>
  <c r="H1065" i="1"/>
  <c r="I1057" i="1"/>
  <c r="J1057" i="1"/>
  <c r="K1057" i="1"/>
  <c r="H1057" i="1"/>
  <c r="I1049" i="1"/>
  <c r="J1049" i="1"/>
  <c r="K1049" i="1"/>
  <c r="H1049" i="1"/>
  <c r="I1041" i="1"/>
  <c r="J1041" i="1"/>
  <c r="K1041" i="1"/>
  <c r="H1041" i="1"/>
  <c r="I1033" i="1"/>
  <c r="J1033" i="1"/>
  <c r="K1033" i="1"/>
  <c r="H1033" i="1"/>
  <c r="I1025" i="1"/>
  <c r="J1025" i="1"/>
  <c r="K1025" i="1"/>
  <c r="H1025" i="1"/>
  <c r="I1017" i="1"/>
  <c r="J1017" i="1"/>
  <c r="K1017" i="1"/>
  <c r="H1017" i="1"/>
  <c r="I1009" i="1"/>
  <c r="J1009" i="1"/>
  <c r="K1009" i="1"/>
  <c r="H1009" i="1"/>
  <c r="I1001" i="1"/>
  <c r="J1001" i="1"/>
  <c r="K1001" i="1"/>
  <c r="H1001" i="1"/>
  <c r="I993" i="1"/>
  <c r="J993" i="1"/>
  <c r="K993" i="1"/>
  <c r="H993" i="1"/>
  <c r="I985" i="1"/>
  <c r="J985" i="1"/>
  <c r="K985" i="1"/>
  <c r="H985" i="1"/>
  <c r="J977" i="1"/>
  <c r="K977" i="1"/>
  <c r="I977" i="1"/>
  <c r="H977" i="1"/>
  <c r="J969" i="1"/>
  <c r="K969" i="1"/>
  <c r="I969" i="1"/>
  <c r="H969" i="1"/>
  <c r="J961" i="1"/>
  <c r="K961" i="1"/>
  <c r="I961" i="1"/>
  <c r="H961" i="1"/>
  <c r="J953" i="1"/>
  <c r="K953" i="1"/>
  <c r="I953" i="1"/>
  <c r="H953" i="1"/>
  <c r="J945" i="1"/>
  <c r="K945" i="1"/>
  <c r="I945" i="1"/>
  <c r="H945" i="1"/>
  <c r="J937" i="1"/>
  <c r="K937" i="1"/>
  <c r="I937" i="1"/>
  <c r="H937" i="1"/>
  <c r="J929" i="1"/>
  <c r="K929" i="1"/>
  <c r="I929" i="1"/>
  <c r="H929" i="1"/>
  <c r="J921" i="1"/>
  <c r="K921" i="1"/>
  <c r="I921" i="1"/>
  <c r="H921" i="1"/>
  <c r="J913" i="1"/>
  <c r="K913" i="1"/>
  <c r="I913" i="1"/>
  <c r="H913" i="1"/>
  <c r="J905" i="1"/>
  <c r="K905" i="1"/>
  <c r="I905" i="1"/>
  <c r="H905" i="1"/>
  <c r="H897" i="1"/>
  <c r="J897" i="1"/>
  <c r="K897" i="1"/>
  <c r="I897" i="1"/>
  <c r="H889" i="1"/>
  <c r="J889" i="1"/>
  <c r="K889" i="1"/>
  <c r="I889" i="1"/>
  <c r="H881" i="1"/>
  <c r="J881" i="1"/>
  <c r="K881" i="1"/>
  <c r="I881" i="1"/>
  <c r="H873" i="1"/>
  <c r="J873" i="1"/>
  <c r="K873" i="1"/>
  <c r="I873" i="1"/>
  <c r="H865" i="1"/>
  <c r="J865" i="1"/>
  <c r="K865" i="1"/>
  <c r="I865" i="1"/>
  <c r="H857" i="1"/>
  <c r="J857" i="1"/>
  <c r="K857" i="1"/>
  <c r="I857" i="1"/>
  <c r="H849" i="1"/>
  <c r="J849" i="1"/>
  <c r="K849" i="1"/>
  <c r="I849" i="1"/>
  <c r="H841" i="1"/>
  <c r="J841" i="1"/>
  <c r="K841" i="1"/>
  <c r="I841" i="1"/>
  <c r="H833" i="1"/>
  <c r="J833" i="1"/>
  <c r="K833" i="1"/>
  <c r="I833" i="1"/>
  <c r="H825" i="1"/>
  <c r="J825" i="1"/>
  <c r="K825" i="1"/>
  <c r="I825" i="1"/>
  <c r="H817" i="1"/>
  <c r="J817" i="1"/>
  <c r="K817" i="1"/>
  <c r="I817" i="1"/>
  <c r="H809" i="1"/>
  <c r="J809" i="1"/>
  <c r="K809" i="1"/>
  <c r="I809" i="1"/>
  <c r="H801" i="1"/>
  <c r="J801" i="1"/>
  <c r="K801" i="1"/>
  <c r="I801" i="1"/>
  <c r="H793" i="1"/>
  <c r="J793" i="1"/>
  <c r="K793" i="1"/>
  <c r="I793" i="1"/>
  <c r="J785" i="1"/>
  <c r="K785" i="1"/>
  <c r="H785" i="1"/>
  <c r="I785" i="1"/>
  <c r="J777" i="1"/>
  <c r="K777" i="1"/>
  <c r="I777" i="1"/>
  <c r="H777" i="1"/>
  <c r="J769" i="1"/>
  <c r="K769" i="1"/>
  <c r="H769" i="1"/>
  <c r="I769" i="1"/>
  <c r="J761" i="1"/>
  <c r="K761" i="1"/>
  <c r="I761" i="1"/>
  <c r="H761" i="1"/>
  <c r="J753" i="1"/>
  <c r="K753" i="1"/>
  <c r="H753" i="1"/>
  <c r="I753" i="1"/>
  <c r="J745" i="1"/>
  <c r="K745" i="1"/>
  <c r="I745" i="1"/>
  <c r="H745" i="1"/>
  <c r="J737" i="1"/>
  <c r="K737" i="1"/>
  <c r="H737" i="1"/>
  <c r="I737" i="1"/>
  <c r="J729" i="1"/>
  <c r="K729" i="1"/>
  <c r="I729" i="1"/>
  <c r="H729" i="1"/>
  <c r="J721" i="1"/>
  <c r="K721" i="1"/>
  <c r="H721" i="1"/>
  <c r="I721" i="1"/>
  <c r="J713" i="1"/>
  <c r="K713" i="1"/>
  <c r="I713" i="1"/>
  <c r="H713" i="1"/>
  <c r="J705" i="1"/>
  <c r="K705" i="1"/>
  <c r="H705" i="1"/>
  <c r="I705" i="1"/>
  <c r="J697" i="1"/>
  <c r="K697" i="1"/>
  <c r="I697" i="1"/>
  <c r="H697" i="1"/>
  <c r="I689" i="1"/>
  <c r="J689" i="1"/>
  <c r="K689" i="1"/>
  <c r="H689" i="1"/>
  <c r="I681" i="1"/>
  <c r="J681" i="1"/>
  <c r="K681" i="1"/>
  <c r="H681" i="1"/>
  <c r="I673" i="1"/>
  <c r="J673" i="1"/>
  <c r="K673" i="1"/>
  <c r="H673" i="1"/>
  <c r="I665" i="1"/>
  <c r="J665" i="1"/>
  <c r="K665" i="1"/>
  <c r="H665" i="1"/>
  <c r="I657" i="1"/>
  <c r="J657" i="1"/>
  <c r="K657" i="1"/>
  <c r="H657" i="1"/>
  <c r="I649" i="1"/>
  <c r="J649" i="1"/>
  <c r="K649" i="1"/>
  <c r="H649" i="1"/>
  <c r="I641" i="1"/>
  <c r="J641" i="1"/>
  <c r="K641" i="1"/>
  <c r="H641" i="1"/>
  <c r="I633" i="1"/>
  <c r="J633" i="1"/>
  <c r="K633" i="1"/>
  <c r="H633" i="1"/>
  <c r="I625" i="1"/>
  <c r="J625" i="1"/>
  <c r="K625" i="1"/>
  <c r="H625" i="1"/>
  <c r="I617" i="1"/>
  <c r="J617" i="1"/>
  <c r="K617" i="1"/>
  <c r="H617" i="1"/>
  <c r="I609" i="1"/>
  <c r="J609" i="1"/>
  <c r="K609" i="1"/>
  <c r="H609" i="1"/>
  <c r="I601" i="1"/>
  <c r="J601" i="1"/>
  <c r="K601" i="1"/>
  <c r="H601" i="1"/>
  <c r="I593" i="1"/>
  <c r="J593" i="1"/>
  <c r="K593" i="1"/>
  <c r="H593" i="1"/>
  <c r="H585" i="1"/>
  <c r="I585" i="1"/>
  <c r="J585" i="1"/>
  <c r="K585" i="1"/>
  <c r="H577" i="1"/>
  <c r="I577" i="1"/>
  <c r="J577" i="1"/>
  <c r="K577" i="1"/>
  <c r="H569" i="1"/>
  <c r="I569" i="1"/>
  <c r="J569" i="1"/>
  <c r="K569" i="1"/>
  <c r="H561" i="1"/>
  <c r="I561" i="1"/>
  <c r="J561" i="1"/>
  <c r="K561" i="1"/>
  <c r="H553" i="1"/>
  <c r="I553" i="1"/>
  <c r="J553" i="1"/>
  <c r="K553" i="1"/>
  <c r="H545" i="1"/>
  <c r="I545" i="1"/>
  <c r="J545" i="1"/>
  <c r="K545" i="1"/>
  <c r="H537" i="1"/>
  <c r="I537" i="1"/>
  <c r="J537" i="1"/>
  <c r="K537" i="1"/>
  <c r="H529" i="1"/>
  <c r="I529" i="1"/>
  <c r="J529" i="1"/>
  <c r="K529" i="1"/>
  <c r="H521" i="1"/>
  <c r="I521" i="1"/>
  <c r="J521" i="1"/>
  <c r="K521" i="1"/>
  <c r="H513" i="1"/>
  <c r="I513" i="1"/>
  <c r="J513" i="1"/>
  <c r="K513" i="1"/>
  <c r="H505" i="1"/>
  <c r="I505" i="1"/>
  <c r="J505" i="1"/>
  <c r="K505" i="1"/>
  <c r="H497" i="1"/>
  <c r="I497" i="1"/>
  <c r="J497" i="1"/>
  <c r="K497" i="1"/>
  <c r="H489" i="1"/>
  <c r="I489" i="1"/>
  <c r="J489" i="1"/>
  <c r="K489" i="1"/>
  <c r="H481" i="1"/>
  <c r="I481" i="1"/>
  <c r="J481" i="1"/>
  <c r="K481" i="1"/>
  <c r="I473" i="1"/>
  <c r="J473" i="1"/>
  <c r="H473" i="1"/>
  <c r="K473" i="1"/>
  <c r="I465" i="1"/>
  <c r="J465" i="1"/>
  <c r="H465" i="1"/>
  <c r="K465" i="1"/>
  <c r="I457" i="1"/>
  <c r="J457" i="1"/>
  <c r="H457" i="1"/>
  <c r="K457" i="1"/>
  <c r="I449" i="1"/>
  <c r="J449" i="1"/>
  <c r="H449" i="1"/>
  <c r="K449" i="1"/>
  <c r="I441" i="1"/>
  <c r="J441" i="1"/>
  <c r="H441" i="1"/>
  <c r="K441" i="1"/>
  <c r="I433" i="1"/>
  <c r="J433" i="1"/>
  <c r="H433" i="1"/>
  <c r="K433" i="1"/>
  <c r="I425" i="1"/>
  <c r="J425" i="1"/>
  <c r="H425" i="1"/>
  <c r="K425" i="1"/>
  <c r="I417" i="1"/>
  <c r="J417" i="1"/>
  <c r="H417" i="1"/>
  <c r="K417" i="1"/>
  <c r="I409" i="1"/>
  <c r="J409" i="1"/>
  <c r="H409" i="1"/>
  <c r="K409" i="1"/>
  <c r="I401" i="1"/>
  <c r="J401" i="1"/>
  <c r="H401" i="1"/>
  <c r="K401" i="1"/>
  <c r="I393" i="1"/>
  <c r="J393" i="1"/>
  <c r="H393" i="1"/>
  <c r="K393" i="1"/>
  <c r="I385" i="1"/>
  <c r="J385" i="1"/>
  <c r="H385" i="1"/>
  <c r="K385" i="1"/>
  <c r="I377" i="1"/>
  <c r="J377" i="1"/>
  <c r="H377" i="1"/>
  <c r="K377" i="1"/>
  <c r="J369" i="1"/>
  <c r="K369" i="1"/>
  <c r="I369" i="1"/>
  <c r="H369" i="1"/>
  <c r="J361" i="1"/>
  <c r="K361" i="1"/>
  <c r="H361" i="1"/>
  <c r="I361" i="1"/>
  <c r="J353" i="1"/>
  <c r="K353" i="1"/>
  <c r="I353" i="1"/>
  <c r="H353" i="1"/>
  <c r="J345" i="1"/>
  <c r="K345" i="1"/>
  <c r="H345" i="1"/>
  <c r="I345" i="1"/>
  <c r="J337" i="1"/>
  <c r="K337" i="1"/>
  <c r="I337" i="1"/>
  <c r="H337" i="1"/>
  <c r="J329" i="1"/>
  <c r="K329" i="1"/>
  <c r="H329" i="1"/>
  <c r="I329" i="1"/>
  <c r="J321" i="1"/>
  <c r="K321" i="1"/>
  <c r="I321" i="1"/>
  <c r="H321" i="1"/>
  <c r="J313" i="1"/>
  <c r="K313" i="1"/>
  <c r="H313" i="1"/>
  <c r="I313" i="1"/>
  <c r="J305" i="1"/>
  <c r="K305" i="1"/>
  <c r="I305" i="1"/>
  <c r="H305" i="1"/>
  <c r="J297" i="1"/>
  <c r="K297" i="1"/>
  <c r="H297" i="1"/>
  <c r="I297" i="1"/>
  <c r="J289" i="1"/>
  <c r="K289" i="1"/>
  <c r="I289" i="1"/>
  <c r="H289" i="1"/>
  <c r="K281" i="1"/>
  <c r="H281" i="1"/>
  <c r="I281" i="1"/>
  <c r="J281" i="1"/>
  <c r="K273" i="1"/>
  <c r="H273" i="1"/>
  <c r="I273" i="1"/>
  <c r="J273" i="1"/>
  <c r="K265" i="1"/>
  <c r="H265" i="1"/>
  <c r="I265" i="1"/>
  <c r="J265" i="1"/>
  <c r="K257" i="1"/>
  <c r="H257" i="1"/>
  <c r="I257" i="1"/>
  <c r="J257" i="1"/>
  <c r="K249" i="1"/>
  <c r="H249" i="1"/>
  <c r="I249" i="1"/>
  <c r="J249" i="1"/>
  <c r="K241" i="1"/>
  <c r="H241" i="1"/>
  <c r="I241" i="1"/>
  <c r="J241" i="1"/>
  <c r="K233" i="1"/>
  <c r="H233" i="1"/>
  <c r="I233" i="1"/>
  <c r="J233" i="1"/>
  <c r="K225" i="1"/>
  <c r="H225" i="1"/>
  <c r="I225" i="1"/>
  <c r="J225" i="1"/>
  <c r="K217" i="1"/>
  <c r="H217" i="1"/>
  <c r="I217" i="1"/>
  <c r="J217" i="1"/>
  <c r="K209" i="1"/>
  <c r="H209" i="1"/>
  <c r="I209" i="1"/>
  <c r="J209" i="1"/>
  <c r="K201" i="1"/>
  <c r="H201" i="1"/>
  <c r="I201" i="1"/>
  <c r="J201" i="1"/>
  <c r="K193" i="1"/>
  <c r="H193" i="1"/>
  <c r="I193" i="1"/>
  <c r="J193" i="1"/>
  <c r="K185" i="1"/>
  <c r="H185" i="1"/>
  <c r="I185" i="1"/>
  <c r="J185" i="1"/>
  <c r="K177" i="1"/>
  <c r="H177" i="1"/>
  <c r="I177" i="1"/>
  <c r="J177" i="1"/>
  <c r="J169" i="1"/>
  <c r="H169" i="1"/>
  <c r="K169" i="1"/>
  <c r="I169" i="1"/>
  <c r="J161" i="1"/>
  <c r="H161" i="1"/>
  <c r="I161" i="1"/>
  <c r="K161" i="1"/>
  <c r="J153" i="1"/>
  <c r="H153" i="1"/>
  <c r="K153" i="1"/>
  <c r="I153" i="1"/>
  <c r="J145" i="1"/>
  <c r="H145" i="1"/>
  <c r="I145" i="1"/>
  <c r="K145" i="1"/>
  <c r="J137" i="1"/>
  <c r="H137" i="1"/>
  <c r="K137" i="1"/>
  <c r="I137" i="1"/>
  <c r="J129" i="1"/>
  <c r="H129" i="1"/>
  <c r="I129" i="1"/>
  <c r="K129" i="1"/>
  <c r="J121" i="1"/>
  <c r="H121" i="1"/>
  <c r="K121" i="1"/>
  <c r="I121" i="1"/>
  <c r="J113" i="1"/>
  <c r="H113" i="1"/>
  <c r="I113" i="1"/>
  <c r="K113" i="1"/>
  <c r="J105" i="1"/>
  <c r="H105" i="1"/>
  <c r="K105" i="1"/>
  <c r="I105" i="1"/>
  <c r="J97" i="1"/>
  <c r="H97" i="1"/>
  <c r="I97" i="1"/>
  <c r="K97" i="1"/>
  <c r="J89" i="1"/>
  <c r="H89" i="1"/>
  <c r="K89" i="1"/>
  <c r="I89" i="1"/>
  <c r="J81" i="1"/>
  <c r="H81" i="1"/>
  <c r="I81" i="1"/>
  <c r="K81" i="1"/>
  <c r="J73" i="1"/>
  <c r="H73" i="1"/>
  <c r="K73" i="1"/>
  <c r="I73" i="1"/>
  <c r="J65" i="1"/>
  <c r="K65" i="1"/>
  <c r="H65" i="1"/>
  <c r="I65" i="1"/>
  <c r="J57" i="1"/>
  <c r="K57" i="1"/>
  <c r="H57" i="1"/>
  <c r="I57" i="1"/>
  <c r="J49" i="1"/>
  <c r="K49" i="1"/>
  <c r="H49" i="1"/>
  <c r="I49" i="1"/>
  <c r="J41" i="1"/>
  <c r="K41" i="1"/>
  <c r="H41" i="1"/>
  <c r="I41" i="1"/>
  <c r="J33" i="1"/>
  <c r="K33" i="1"/>
  <c r="H33" i="1"/>
  <c r="I33" i="1"/>
  <c r="J25" i="1"/>
  <c r="K25" i="1"/>
  <c r="H25" i="1"/>
  <c r="I25" i="1"/>
  <c r="J17" i="1"/>
  <c r="K17" i="1"/>
  <c r="H17" i="1"/>
  <c r="I17" i="1"/>
  <c r="J9" i="1"/>
  <c r="K9" i="1"/>
  <c r="H9" i="1"/>
  <c r="I9" i="1"/>
  <c r="H4920" i="1"/>
  <c r="I4920" i="1"/>
  <c r="J4920" i="1"/>
  <c r="K4920" i="1"/>
  <c r="I4864" i="1"/>
  <c r="J4864" i="1"/>
  <c r="K4864" i="1"/>
  <c r="H4864" i="1"/>
  <c r="I4816" i="1"/>
  <c r="J4816" i="1"/>
  <c r="K4816" i="1"/>
  <c r="H4816" i="1"/>
  <c r="I4768" i="1"/>
  <c r="J4768" i="1"/>
  <c r="K4768" i="1"/>
  <c r="H4768" i="1"/>
  <c r="I4720" i="1"/>
  <c r="J4720" i="1"/>
  <c r="K4720" i="1"/>
  <c r="H4720" i="1"/>
  <c r="I4648" i="1"/>
  <c r="J4648" i="1"/>
  <c r="K4648" i="1"/>
  <c r="H4648" i="1"/>
  <c r="I4592" i="1"/>
  <c r="J4592" i="1"/>
  <c r="K4592" i="1"/>
  <c r="H4592" i="1"/>
  <c r="I4520" i="1"/>
  <c r="J4520" i="1"/>
  <c r="K4520" i="1"/>
  <c r="H4520" i="1"/>
  <c r="I4456" i="1"/>
  <c r="J4456" i="1"/>
  <c r="K4456" i="1"/>
  <c r="H4456" i="1"/>
  <c r="K4392" i="1"/>
  <c r="H4392" i="1"/>
  <c r="I4392" i="1"/>
  <c r="J4392" i="1"/>
  <c r="K4328" i="1"/>
  <c r="H4328" i="1"/>
  <c r="I4328" i="1"/>
  <c r="J4328" i="1"/>
  <c r="K4264" i="1"/>
  <c r="H4264" i="1"/>
  <c r="I4264" i="1"/>
  <c r="J4264" i="1"/>
  <c r="K4200" i="1"/>
  <c r="H4200" i="1"/>
  <c r="I4200" i="1"/>
  <c r="J4200" i="1"/>
  <c r="K4144" i="1"/>
  <c r="H4144" i="1"/>
  <c r="I4144" i="1"/>
  <c r="J4144" i="1"/>
  <c r="K4072" i="1"/>
  <c r="H4072" i="1"/>
  <c r="I4072" i="1"/>
  <c r="J4072" i="1"/>
  <c r="K4008" i="1"/>
  <c r="H4008" i="1"/>
  <c r="I4008" i="1"/>
  <c r="J4008" i="1"/>
  <c r="K3944" i="1"/>
  <c r="H3944" i="1"/>
  <c r="I3944" i="1"/>
  <c r="J3944" i="1"/>
  <c r="K3864" i="1"/>
  <c r="H3864" i="1"/>
  <c r="J3864" i="1"/>
  <c r="I3864" i="1"/>
  <c r="K3808" i="1"/>
  <c r="H3808" i="1"/>
  <c r="I3808" i="1"/>
  <c r="J3808" i="1"/>
  <c r="K3752" i="1"/>
  <c r="H3752" i="1"/>
  <c r="I3752" i="1"/>
  <c r="J3752" i="1"/>
  <c r="K3696" i="1"/>
  <c r="H3696" i="1"/>
  <c r="I3696" i="1"/>
  <c r="J3696" i="1"/>
  <c r="K3648" i="1"/>
  <c r="H3648" i="1"/>
  <c r="I3648" i="1"/>
  <c r="J3648" i="1"/>
  <c r="K3592" i="1"/>
  <c r="H3592" i="1"/>
  <c r="I3592" i="1"/>
  <c r="J3592" i="1"/>
  <c r="K3544" i="1"/>
  <c r="H3544" i="1"/>
  <c r="I3544" i="1"/>
  <c r="J3544" i="1"/>
  <c r="K3496" i="1"/>
  <c r="H3496" i="1"/>
  <c r="I3496" i="1"/>
  <c r="J3496" i="1"/>
  <c r="K3432" i="1"/>
  <c r="H3432" i="1"/>
  <c r="I3432" i="1"/>
  <c r="J3432" i="1"/>
  <c r="K3384" i="1"/>
  <c r="H3384" i="1"/>
  <c r="I3384" i="1"/>
  <c r="J3384" i="1"/>
  <c r="K3336" i="1"/>
  <c r="H3336" i="1"/>
  <c r="I3336" i="1"/>
  <c r="J3336" i="1"/>
  <c r="K3288" i="1"/>
  <c r="H3288" i="1"/>
  <c r="I3288" i="1"/>
  <c r="J3288" i="1"/>
  <c r="I3216" i="1"/>
  <c r="J3216" i="1"/>
  <c r="K3216" i="1"/>
  <c r="H3216" i="1"/>
  <c r="I3168" i="1"/>
  <c r="J3168" i="1"/>
  <c r="K3168" i="1"/>
  <c r="H3168" i="1"/>
  <c r="I3088" i="1"/>
  <c r="K3088" i="1"/>
  <c r="H3088" i="1"/>
  <c r="J3088" i="1"/>
  <c r="I3024" i="1"/>
  <c r="K3024" i="1"/>
  <c r="H3024" i="1"/>
  <c r="J3024" i="1"/>
  <c r="I2960" i="1"/>
  <c r="J2960" i="1"/>
  <c r="K2960" i="1"/>
  <c r="H2960" i="1"/>
  <c r="I2872" i="1"/>
  <c r="J2872" i="1"/>
  <c r="K2872" i="1"/>
  <c r="H2872" i="1"/>
  <c r="I2800" i="1"/>
  <c r="J2800" i="1"/>
  <c r="K2800" i="1"/>
  <c r="H2800" i="1"/>
  <c r="I2728" i="1"/>
  <c r="J2728" i="1"/>
  <c r="K2728" i="1"/>
  <c r="H2728" i="1"/>
  <c r="I2664" i="1"/>
  <c r="J2664" i="1"/>
  <c r="K2664" i="1"/>
  <c r="H2664" i="1"/>
  <c r="I2616" i="1"/>
  <c r="J2616" i="1"/>
  <c r="K2616" i="1"/>
  <c r="H2616" i="1"/>
  <c r="I2552" i="1"/>
  <c r="J2552" i="1"/>
  <c r="K2552" i="1"/>
  <c r="H2552" i="1"/>
  <c r="J2496" i="1"/>
  <c r="H2496" i="1"/>
  <c r="I2496" i="1"/>
  <c r="K2496" i="1"/>
  <c r="J2432" i="1"/>
  <c r="H2432" i="1"/>
  <c r="I2432" i="1"/>
  <c r="K2432" i="1"/>
  <c r="J2360" i="1"/>
  <c r="H2360" i="1"/>
  <c r="I2360" i="1"/>
  <c r="K2360" i="1"/>
  <c r="I2232" i="1"/>
  <c r="K2232" i="1"/>
  <c r="J2232" i="1"/>
  <c r="H2232" i="1"/>
  <c r="I2176" i="1"/>
  <c r="K2176" i="1"/>
  <c r="H2176" i="1"/>
  <c r="J2176" i="1"/>
  <c r="K2104" i="1"/>
  <c r="I2104" i="1"/>
  <c r="J2104" i="1"/>
  <c r="H2104" i="1"/>
  <c r="K2048" i="1"/>
  <c r="J2048" i="1"/>
  <c r="H2048" i="1"/>
  <c r="I2048" i="1"/>
  <c r="K1992" i="1"/>
  <c r="J1992" i="1"/>
  <c r="H1992" i="1"/>
  <c r="I1992" i="1"/>
  <c r="K1952" i="1"/>
  <c r="J1952" i="1"/>
  <c r="H1952" i="1"/>
  <c r="I1952" i="1"/>
  <c r="I1896" i="1"/>
  <c r="J1896" i="1"/>
  <c r="H1896" i="1"/>
  <c r="K1896" i="1"/>
  <c r="I1848" i="1"/>
  <c r="J1848" i="1"/>
  <c r="K1848" i="1"/>
  <c r="H1848" i="1"/>
  <c r="I1784" i="1"/>
  <c r="J1784" i="1"/>
  <c r="K1784" i="1"/>
  <c r="H1784" i="1"/>
  <c r="H1736" i="1"/>
  <c r="J1736" i="1"/>
  <c r="K1736" i="1"/>
  <c r="I1736" i="1"/>
  <c r="H1656" i="1"/>
  <c r="J1656" i="1"/>
  <c r="K1656" i="1"/>
  <c r="I1656" i="1"/>
  <c r="J1592" i="1"/>
  <c r="K1592" i="1"/>
  <c r="I1592" i="1"/>
  <c r="H1552" i="1"/>
  <c r="I1552" i="1"/>
  <c r="K1552" i="1"/>
  <c r="J1552" i="1"/>
  <c r="I1496" i="1"/>
  <c r="J1496" i="1"/>
  <c r="K1496" i="1"/>
  <c r="H1496" i="1"/>
  <c r="I1448" i="1"/>
  <c r="J1448" i="1"/>
  <c r="K1448" i="1"/>
  <c r="H1448" i="1"/>
  <c r="I1384" i="1"/>
  <c r="J1384" i="1"/>
  <c r="K1384" i="1"/>
  <c r="H1384" i="1"/>
  <c r="I1328" i="1"/>
  <c r="J1328" i="1"/>
  <c r="K1328" i="1"/>
  <c r="H1328" i="1"/>
  <c r="I1272" i="1"/>
  <c r="J1272" i="1"/>
  <c r="K1272" i="1"/>
  <c r="H1272" i="1"/>
  <c r="H1208" i="1"/>
  <c r="J1208" i="1"/>
  <c r="K1208" i="1"/>
  <c r="I1208" i="1"/>
  <c r="H1160" i="1"/>
  <c r="J1160" i="1"/>
  <c r="K1160" i="1"/>
  <c r="I1160" i="1"/>
  <c r="H1104" i="1"/>
  <c r="J1104" i="1"/>
  <c r="K1104" i="1"/>
  <c r="I1104" i="1"/>
  <c r="H1040" i="1"/>
  <c r="J1040" i="1"/>
  <c r="K1040" i="1"/>
  <c r="I1040" i="1"/>
  <c r="H984" i="1"/>
  <c r="J984" i="1"/>
  <c r="K984" i="1"/>
  <c r="I984" i="1"/>
  <c r="I920" i="1"/>
  <c r="J920" i="1"/>
  <c r="H920" i="1"/>
  <c r="K920" i="1"/>
  <c r="I864" i="1"/>
  <c r="J864" i="1"/>
  <c r="K864" i="1"/>
  <c r="H864" i="1"/>
  <c r="I832" i="1"/>
  <c r="J832" i="1"/>
  <c r="K832" i="1"/>
  <c r="H832" i="1"/>
  <c r="I776" i="1"/>
  <c r="K776" i="1"/>
  <c r="H776" i="1"/>
  <c r="J776" i="1"/>
  <c r="I728" i="1"/>
  <c r="K728" i="1"/>
  <c r="H728" i="1"/>
  <c r="J728" i="1"/>
  <c r="I664" i="1"/>
  <c r="K664" i="1"/>
  <c r="H664" i="1"/>
  <c r="J664" i="1"/>
  <c r="I600" i="1"/>
  <c r="K600" i="1"/>
  <c r="H600" i="1"/>
  <c r="J600" i="1"/>
  <c r="I536" i="1"/>
  <c r="K536" i="1"/>
  <c r="H536" i="1"/>
  <c r="J536" i="1"/>
  <c r="I480" i="1"/>
  <c r="K480" i="1"/>
  <c r="J480" i="1"/>
  <c r="H480" i="1"/>
  <c r="J408" i="1"/>
  <c r="K408" i="1"/>
  <c r="H408" i="1"/>
  <c r="I408" i="1"/>
  <c r="I336" i="1"/>
  <c r="K336" i="1"/>
  <c r="H336" i="1"/>
  <c r="J336" i="1"/>
  <c r="J8" i="1"/>
  <c r="K8" i="1"/>
  <c r="H8" i="1"/>
  <c r="I8" i="1"/>
  <c r="I4951" i="1"/>
  <c r="J4951" i="1"/>
  <c r="K4951" i="1"/>
  <c r="H4951" i="1"/>
  <c r="I4943" i="1"/>
  <c r="J4943" i="1"/>
  <c r="K4943" i="1"/>
  <c r="H4943" i="1"/>
  <c r="I4935" i="1"/>
  <c r="J4935" i="1"/>
  <c r="K4935" i="1"/>
  <c r="H4935" i="1"/>
  <c r="I4927" i="1"/>
  <c r="J4927" i="1"/>
  <c r="K4927" i="1"/>
  <c r="H4927" i="1"/>
  <c r="I4919" i="1"/>
  <c r="J4919" i="1"/>
  <c r="K4919" i="1"/>
  <c r="H4919" i="1"/>
  <c r="I4911" i="1"/>
  <c r="J4911" i="1"/>
  <c r="K4911" i="1"/>
  <c r="H4911" i="1"/>
  <c r="H4903" i="1"/>
  <c r="I4903" i="1"/>
  <c r="J4903" i="1"/>
  <c r="K4903" i="1"/>
  <c r="H4895" i="1"/>
  <c r="I4895" i="1"/>
  <c r="J4895" i="1"/>
  <c r="K4895" i="1"/>
  <c r="H4887" i="1"/>
  <c r="I4887" i="1"/>
  <c r="J4887" i="1"/>
  <c r="K4887" i="1"/>
  <c r="H4879" i="1"/>
  <c r="I4879" i="1"/>
  <c r="J4879" i="1"/>
  <c r="K4879" i="1"/>
  <c r="H4871" i="1"/>
  <c r="I4871" i="1"/>
  <c r="J4871" i="1"/>
  <c r="K4871" i="1"/>
  <c r="H4863" i="1"/>
  <c r="I4863" i="1"/>
  <c r="J4863" i="1"/>
  <c r="K4863" i="1"/>
  <c r="H4855" i="1"/>
  <c r="I4855" i="1"/>
  <c r="J4855" i="1"/>
  <c r="K4855" i="1"/>
  <c r="H4847" i="1"/>
  <c r="I4847" i="1"/>
  <c r="J4847" i="1"/>
  <c r="K4847" i="1"/>
  <c r="H4839" i="1"/>
  <c r="I4839" i="1"/>
  <c r="J4839" i="1"/>
  <c r="K4839" i="1"/>
  <c r="H4831" i="1"/>
  <c r="I4831" i="1"/>
  <c r="J4831" i="1"/>
  <c r="K4831" i="1"/>
  <c r="H4823" i="1"/>
  <c r="I4823" i="1"/>
  <c r="J4823" i="1"/>
  <c r="K4823" i="1"/>
  <c r="H4815" i="1"/>
  <c r="I4815" i="1"/>
  <c r="J4815" i="1"/>
  <c r="K4815" i="1"/>
  <c r="H4807" i="1"/>
  <c r="I4807" i="1"/>
  <c r="J4807" i="1"/>
  <c r="K4807" i="1"/>
  <c r="H4799" i="1"/>
  <c r="I4799" i="1"/>
  <c r="J4799" i="1"/>
  <c r="K4799" i="1"/>
  <c r="H4791" i="1"/>
  <c r="I4791" i="1"/>
  <c r="J4791" i="1"/>
  <c r="K4791" i="1"/>
  <c r="H4783" i="1"/>
  <c r="I4783" i="1"/>
  <c r="J4783" i="1"/>
  <c r="K4783" i="1"/>
  <c r="H4775" i="1"/>
  <c r="I4775" i="1"/>
  <c r="J4775" i="1"/>
  <c r="K4775" i="1"/>
  <c r="H4767" i="1"/>
  <c r="I4767" i="1"/>
  <c r="J4767" i="1"/>
  <c r="K4767" i="1"/>
  <c r="H4759" i="1"/>
  <c r="I4759" i="1"/>
  <c r="J4759" i="1"/>
  <c r="K4759" i="1"/>
  <c r="H4751" i="1"/>
  <c r="I4751" i="1"/>
  <c r="J4751" i="1"/>
  <c r="K4751" i="1"/>
  <c r="H4743" i="1"/>
  <c r="I4743" i="1"/>
  <c r="J4743" i="1"/>
  <c r="K4743" i="1"/>
  <c r="H4735" i="1"/>
  <c r="I4735" i="1"/>
  <c r="J4735" i="1"/>
  <c r="K4735" i="1"/>
  <c r="H4727" i="1"/>
  <c r="I4727" i="1"/>
  <c r="J4727" i="1"/>
  <c r="K4727" i="1"/>
  <c r="H4719" i="1"/>
  <c r="I4719" i="1"/>
  <c r="J4719" i="1"/>
  <c r="K4719" i="1"/>
  <c r="H4711" i="1"/>
  <c r="I4711" i="1"/>
  <c r="J4711" i="1"/>
  <c r="K4711" i="1"/>
  <c r="H4703" i="1"/>
  <c r="I4703" i="1"/>
  <c r="J4703" i="1"/>
  <c r="K4703" i="1"/>
  <c r="H4695" i="1"/>
  <c r="I4695" i="1"/>
  <c r="J4695" i="1"/>
  <c r="K4695" i="1"/>
  <c r="H4687" i="1"/>
  <c r="I4687" i="1"/>
  <c r="J4687" i="1"/>
  <c r="K4687" i="1"/>
  <c r="H4679" i="1"/>
  <c r="I4679" i="1"/>
  <c r="J4679" i="1"/>
  <c r="K4679" i="1"/>
  <c r="H4671" i="1"/>
  <c r="I4671" i="1"/>
  <c r="J4671" i="1"/>
  <c r="K4671" i="1"/>
  <c r="H4663" i="1"/>
  <c r="I4663" i="1"/>
  <c r="J4663" i="1"/>
  <c r="K4663" i="1"/>
  <c r="H4655" i="1"/>
  <c r="I4655" i="1"/>
  <c r="J4655" i="1"/>
  <c r="K4655" i="1"/>
  <c r="H4647" i="1"/>
  <c r="I4647" i="1"/>
  <c r="J4647" i="1"/>
  <c r="K4647" i="1"/>
  <c r="H4639" i="1"/>
  <c r="I4639" i="1"/>
  <c r="J4639" i="1"/>
  <c r="K4639" i="1"/>
  <c r="H4631" i="1"/>
  <c r="I4631" i="1"/>
  <c r="J4631" i="1"/>
  <c r="K4631" i="1"/>
  <c r="H4623" i="1"/>
  <c r="I4623" i="1"/>
  <c r="J4623" i="1"/>
  <c r="K4623" i="1"/>
  <c r="K4615" i="1"/>
  <c r="H4615" i="1"/>
  <c r="I4615" i="1"/>
  <c r="J4615" i="1"/>
  <c r="K4607" i="1"/>
  <c r="H4607" i="1"/>
  <c r="I4607" i="1"/>
  <c r="J4607" i="1"/>
  <c r="K4599" i="1"/>
  <c r="H4599" i="1"/>
  <c r="I4599" i="1"/>
  <c r="J4599" i="1"/>
  <c r="K4591" i="1"/>
  <c r="H4591" i="1"/>
  <c r="I4591" i="1"/>
  <c r="J4591" i="1"/>
  <c r="K4583" i="1"/>
  <c r="H4583" i="1"/>
  <c r="I4583" i="1"/>
  <c r="J4583" i="1"/>
  <c r="K4575" i="1"/>
  <c r="H4575" i="1"/>
  <c r="I4575" i="1"/>
  <c r="J4575" i="1"/>
  <c r="K4567" i="1"/>
  <c r="H4567" i="1"/>
  <c r="I4567" i="1"/>
  <c r="J4567" i="1"/>
  <c r="K4559" i="1"/>
  <c r="H4559" i="1"/>
  <c r="I4559" i="1"/>
  <c r="J4559" i="1"/>
  <c r="K4551" i="1"/>
  <c r="H4551" i="1"/>
  <c r="I4551" i="1"/>
  <c r="J4551" i="1"/>
  <c r="K4543" i="1"/>
  <c r="H4543" i="1"/>
  <c r="I4543" i="1"/>
  <c r="J4543" i="1"/>
  <c r="K4535" i="1"/>
  <c r="H4535" i="1"/>
  <c r="I4535" i="1"/>
  <c r="J4535" i="1"/>
  <c r="K4527" i="1"/>
  <c r="H4527" i="1"/>
  <c r="I4527" i="1"/>
  <c r="J4527" i="1"/>
  <c r="K4519" i="1"/>
  <c r="H4519" i="1"/>
  <c r="I4519" i="1"/>
  <c r="J4519" i="1"/>
  <c r="K4511" i="1"/>
  <c r="H4511" i="1"/>
  <c r="I4511" i="1"/>
  <c r="J4511" i="1"/>
  <c r="K4503" i="1"/>
  <c r="H4503" i="1"/>
  <c r="I4503" i="1"/>
  <c r="J4503" i="1"/>
  <c r="K4495" i="1"/>
  <c r="H4495" i="1"/>
  <c r="I4495" i="1"/>
  <c r="J4495" i="1"/>
  <c r="K4487" i="1"/>
  <c r="H4487" i="1"/>
  <c r="I4487" i="1"/>
  <c r="J4487" i="1"/>
  <c r="K4479" i="1"/>
  <c r="H4479" i="1"/>
  <c r="I4479" i="1"/>
  <c r="J4479" i="1"/>
  <c r="K4471" i="1"/>
  <c r="H4471" i="1"/>
  <c r="I4471" i="1"/>
  <c r="J4471" i="1"/>
  <c r="K4463" i="1"/>
  <c r="H4463" i="1"/>
  <c r="I4463" i="1"/>
  <c r="J4463" i="1"/>
  <c r="K4455" i="1"/>
  <c r="H4455" i="1"/>
  <c r="I4455" i="1"/>
  <c r="J4455" i="1"/>
  <c r="K4447" i="1"/>
  <c r="H4447" i="1"/>
  <c r="I4447" i="1"/>
  <c r="J4447" i="1"/>
  <c r="K4439" i="1"/>
  <c r="H4439" i="1"/>
  <c r="I4439" i="1"/>
  <c r="J4439" i="1"/>
  <c r="K4431" i="1"/>
  <c r="H4431" i="1"/>
  <c r="I4431" i="1"/>
  <c r="J4431" i="1"/>
  <c r="K4423" i="1"/>
  <c r="H4423" i="1"/>
  <c r="I4423" i="1"/>
  <c r="J4423" i="1"/>
  <c r="K4415" i="1"/>
  <c r="H4415" i="1"/>
  <c r="I4415" i="1"/>
  <c r="J4415" i="1"/>
  <c r="K4407" i="1"/>
  <c r="H4407" i="1"/>
  <c r="I4407" i="1"/>
  <c r="J4407" i="1"/>
  <c r="I4399" i="1"/>
  <c r="J4399" i="1"/>
  <c r="K4399" i="1"/>
  <c r="H4399" i="1"/>
  <c r="I4391" i="1"/>
  <c r="J4391" i="1"/>
  <c r="K4391" i="1"/>
  <c r="H4391" i="1"/>
  <c r="I4383" i="1"/>
  <c r="J4383" i="1"/>
  <c r="K4383" i="1"/>
  <c r="H4383" i="1"/>
  <c r="I4375" i="1"/>
  <c r="J4375" i="1"/>
  <c r="K4375" i="1"/>
  <c r="H4375" i="1"/>
  <c r="I4367" i="1"/>
  <c r="J4367" i="1"/>
  <c r="K4367" i="1"/>
  <c r="H4367" i="1"/>
  <c r="I4359" i="1"/>
  <c r="J4359" i="1"/>
  <c r="K4359" i="1"/>
  <c r="H4359" i="1"/>
  <c r="I4351" i="1"/>
  <c r="J4351" i="1"/>
  <c r="K4351" i="1"/>
  <c r="H4351" i="1"/>
  <c r="I4343" i="1"/>
  <c r="J4343" i="1"/>
  <c r="K4343" i="1"/>
  <c r="H4343" i="1"/>
  <c r="I4335" i="1"/>
  <c r="J4335" i="1"/>
  <c r="K4335" i="1"/>
  <c r="H4335" i="1"/>
  <c r="I4327" i="1"/>
  <c r="J4327" i="1"/>
  <c r="K4327" i="1"/>
  <c r="H4327" i="1"/>
  <c r="I4319" i="1"/>
  <c r="J4319" i="1"/>
  <c r="K4319" i="1"/>
  <c r="H4319" i="1"/>
  <c r="I4311" i="1"/>
  <c r="J4311" i="1"/>
  <c r="K4311" i="1"/>
  <c r="H4311" i="1"/>
  <c r="I4303" i="1"/>
  <c r="J4303" i="1"/>
  <c r="K4303" i="1"/>
  <c r="H4303" i="1"/>
  <c r="I4295" i="1"/>
  <c r="J4295" i="1"/>
  <c r="K4295" i="1"/>
  <c r="H4295" i="1"/>
  <c r="I4287" i="1"/>
  <c r="J4287" i="1"/>
  <c r="H4287" i="1"/>
  <c r="K4287" i="1"/>
  <c r="I4279" i="1"/>
  <c r="J4279" i="1"/>
  <c r="H4279" i="1"/>
  <c r="K4279" i="1"/>
  <c r="I4271" i="1"/>
  <c r="J4271" i="1"/>
  <c r="H4271" i="1"/>
  <c r="K4271" i="1"/>
  <c r="I4263" i="1"/>
  <c r="J4263" i="1"/>
  <c r="H4263" i="1"/>
  <c r="K4263" i="1"/>
  <c r="I4255" i="1"/>
  <c r="J4255" i="1"/>
  <c r="H4255" i="1"/>
  <c r="K4255" i="1"/>
  <c r="I4247" i="1"/>
  <c r="J4247" i="1"/>
  <c r="H4247" i="1"/>
  <c r="K4247" i="1"/>
  <c r="I4239" i="1"/>
  <c r="J4239" i="1"/>
  <c r="H4239" i="1"/>
  <c r="K4239" i="1"/>
  <c r="I4231" i="1"/>
  <c r="J4231" i="1"/>
  <c r="H4231" i="1"/>
  <c r="K4231" i="1"/>
  <c r="I4223" i="1"/>
  <c r="J4223" i="1"/>
  <c r="H4223" i="1"/>
  <c r="K4223" i="1"/>
  <c r="I4215" i="1"/>
  <c r="J4215" i="1"/>
  <c r="H4215" i="1"/>
  <c r="K4215" i="1"/>
  <c r="I4207" i="1"/>
  <c r="J4207" i="1"/>
  <c r="H4207" i="1"/>
  <c r="K4207" i="1"/>
  <c r="I4199" i="1"/>
  <c r="J4199" i="1"/>
  <c r="H4199" i="1"/>
  <c r="K4199" i="1"/>
  <c r="I4191" i="1"/>
  <c r="J4191" i="1"/>
  <c r="H4191" i="1"/>
  <c r="K4191" i="1"/>
  <c r="I4183" i="1"/>
  <c r="J4183" i="1"/>
  <c r="H4183" i="1"/>
  <c r="K4183" i="1"/>
  <c r="I4175" i="1"/>
  <c r="J4175" i="1"/>
  <c r="H4175" i="1"/>
  <c r="K4175" i="1"/>
  <c r="I4167" i="1"/>
  <c r="J4167" i="1"/>
  <c r="H4167" i="1"/>
  <c r="K4167" i="1"/>
  <c r="I4159" i="1"/>
  <c r="J4159" i="1"/>
  <c r="H4159" i="1"/>
  <c r="K4159" i="1"/>
  <c r="I4151" i="1"/>
  <c r="J4151" i="1"/>
  <c r="H4151" i="1"/>
  <c r="K4151" i="1"/>
  <c r="I4143" i="1"/>
  <c r="J4143" i="1"/>
  <c r="H4143" i="1"/>
  <c r="K4143" i="1"/>
  <c r="I4135" i="1"/>
  <c r="J4135" i="1"/>
  <c r="H4135" i="1"/>
  <c r="K4135" i="1"/>
  <c r="I4127" i="1"/>
  <c r="J4127" i="1"/>
  <c r="H4127" i="1"/>
  <c r="K4127" i="1"/>
  <c r="I4119" i="1"/>
  <c r="J4119" i="1"/>
  <c r="H4119" i="1"/>
  <c r="K4119" i="1"/>
  <c r="I4111" i="1"/>
  <c r="J4111" i="1"/>
  <c r="H4111" i="1"/>
  <c r="K4111" i="1"/>
  <c r="I4103" i="1"/>
  <c r="J4103" i="1"/>
  <c r="H4103" i="1"/>
  <c r="K4103" i="1"/>
  <c r="I4095" i="1"/>
  <c r="J4095" i="1"/>
  <c r="H4095" i="1"/>
  <c r="K4095" i="1"/>
  <c r="I4087" i="1"/>
  <c r="J4087" i="1"/>
  <c r="H4087" i="1"/>
  <c r="K4087" i="1"/>
  <c r="I4079" i="1"/>
  <c r="J4079" i="1"/>
  <c r="H4079" i="1"/>
  <c r="K4079" i="1"/>
  <c r="I4071" i="1"/>
  <c r="J4071" i="1"/>
  <c r="H4071" i="1"/>
  <c r="K4071" i="1"/>
  <c r="I4063" i="1"/>
  <c r="J4063" i="1"/>
  <c r="H4063" i="1"/>
  <c r="K4063" i="1"/>
  <c r="I4055" i="1"/>
  <c r="J4055" i="1"/>
  <c r="H4055" i="1"/>
  <c r="K4055" i="1"/>
  <c r="I4047" i="1"/>
  <c r="J4047" i="1"/>
  <c r="H4047" i="1"/>
  <c r="K4047" i="1"/>
  <c r="I4039" i="1"/>
  <c r="J4039" i="1"/>
  <c r="H4039" i="1"/>
  <c r="K4039" i="1"/>
  <c r="I4031" i="1"/>
  <c r="J4031" i="1"/>
  <c r="H4031" i="1"/>
  <c r="K4031" i="1"/>
  <c r="I4023" i="1"/>
  <c r="J4023" i="1"/>
  <c r="H4023" i="1"/>
  <c r="K4023" i="1"/>
  <c r="I4015" i="1"/>
  <c r="J4015" i="1"/>
  <c r="H4015" i="1"/>
  <c r="K4015" i="1"/>
  <c r="I4007" i="1"/>
  <c r="J4007" i="1"/>
  <c r="H4007" i="1"/>
  <c r="K4007" i="1"/>
  <c r="I3999" i="1"/>
  <c r="J3999" i="1"/>
  <c r="H3999" i="1"/>
  <c r="K3999" i="1"/>
  <c r="I3991" i="1"/>
  <c r="J3991" i="1"/>
  <c r="H3991" i="1"/>
  <c r="K3991" i="1"/>
  <c r="I3983" i="1"/>
  <c r="J3983" i="1"/>
  <c r="H3983" i="1"/>
  <c r="K3983" i="1"/>
  <c r="I3975" i="1"/>
  <c r="J3975" i="1"/>
  <c r="H3975" i="1"/>
  <c r="K3975" i="1"/>
  <c r="I3967" i="1"/>
  <c r="J3967" i="1"/>
  <c r="H3967" i="1"/>
  <c r="K3967" i="1"/>
  <c r="I3959" i="1"/>
  <c r="J3959" i="1"/>
  <c r="H3959" i="1"/>
  <c r="K3959" i="1"/>
  <c r="I3951" i="1"/>
  <c r="J3951" i="1"/>
  <c r="H3951" i="1"/>
  <c r="K3951" i="1"/>
  <c r="I3943" i="1"/>
  <c r="J3943" i="1"/>
  <c r="H3943" i="1"/>
  <c r="K3943" i="1"/>
  <c r="I3935" i="1"/>
  <c r="J3935" i="1"/>
  <c r="H3935" i="1"/>
  <c r="K3935" i="1"/>
  <c r="I3927" i="1"/>
  <c r="J3927" i="1"/>
  <c r="H3927" i="1"/>
  <c r="K3927" i="1"/>
  <c r="I3919" i="1"/>
  <c r="J3919" i="1"/>
  <c r="H3919" i="1"/>
  <c r="K3919" i="1"/>
  <c r="I3911" i="1"/>
  <c r="J3911" i="1"/>
  <c r="H3911" i="1"/>
  <c r="K3911" i="1"/>
  <c r="I3903" i="1"/>
  <c r="J3903" i="1"/>
  <c r="H3903" i="1"/>
  <c r="K3903" i="1"/>
  <c r="K3895" i="1"/>
  <c r="H3895" i="1"/>
  <c r="I3895" i="1"/>
  <c r="J3895" i="1"/>
  <c r="K3887" i="1"/>
  <c r="H3887" i="1"/>
  <c r="J3887" i="1"/>
  <c r="I3887" i="1"/>
  <c r="K3879" i="1"/>
  <c r="H3879" i="1"/>
  <c r="J3879" i="1"/>
  <c r="I3879" i="1"/>
  <c r="K3871" i="1"/>
  <c r="H3871" i="1"/>
  <c r="J3871" i="1"/>
  <c r="I3871" i="1"/>
  <c r="K3863" i="1"/>
  <c r="H3863" i="1"/>
  <c r="J3863" i="1"/>
  <c r="I3863" i="1"/>
  <c r="K3855" i="1"/>
  <c r="H3855" i="1"/>
  <c r="J3855" i="1"/>
  <c r="I3855" i="1"/>
  <c r="I3847" i="1"/>
  <c r="J3847" i="1"/>
  <c r="K3847" i="1"/>
  <c r="H3847" i="1"/>
  <c r="I3839" i="1"/>
  <c r="J3839" i="1"/>
  <c r="K3839" i="1"/>
  <c r="H3839" i="1"/>
  <c r="I3831" i="1"/>
  <c r="J3831" i="1"/>
  <c r="K3831" i="1"/>
  <c r="H3831" i="1"/>
  <c r="I3823" i="1"/>
  <c r="J3823" i="1"/>
  <c r="K3823" i="1"/>
  <c r="H3823" i="1"/>
  <c r="I3815" i="1"/>
  <c r="J3815" i="1"/>
  <c r="K3815" i="1"/>
  <c r="H3815" i="1"/>
  <c r="I3807" i="1"/>
  <c r="J3807" i="1"/>
  <c r="K3807" i="1"/>
  <c r="H3807" i="1"/>
  <c r="I3799" i="1"/>
  <c r="J3799" i="1"/>
  <c r="K3799" i="1"/>
  <c r="H3799" i="1"/>
  <c r="I3791" i="1"/>
  <c r="J3791" i="1"/>
  <c r="K3791" i="1"/>
  <c r="H3791" i="1"/>
  <c r="I3783" i="1"/>
  <c r="J3783" i="1"/>
  <c r="K3783" i="1"/>
  <c r="H3783" i="1"/>
  <c r="I3775" i="1"/>
  <c r="J3775" i="1"/>
  <c r="K3775" i="1"/>
  <c r="H3775" i="1"/>
  <c r="I3767" i="1"/>
  <c r="J3767" i="1"/>
  <c r="K3767" i="1"/>
  <c r="H3767" i="1"/>
  <c r="I3759" i="1"/>
  <c r="J3759" i="1"/>
  <c r="K3759" i="1"/>
  <c r="H3759" i="1"/>
  <c r="I3751" i="1"/>
  <c r="J3751" i="1"/>
  <c r="K3751" i="1"/>
  <c r="H3751" i="1"/>
  <c r="I3743" i="1"/>
  <c r="J3743" i="1"/>
  <c r="K3743" i="1"/>
  <c r="H3743" i="1"/>
  <c r="I3735" i="1"/>
  <c r="J3735" i="1"/>
  <c r="K3735" i="1"/>
  <c r="H3735" i="1"/>
  <c r="I3727" i="1"/>
  <c r="J3727" i="1"/>
  <c r="K3727" i="1"/>
  <c r="H3727" i="1"/>
  <c r="I3719" i="1"/>
  <c r="J3719" i="1"/>
  <c r="K3719" i="1"/>
  <c r="H3719" i="1"/>
  <c r="I3711" i="1"/>
  <c r="J3711" i="1"/>
  <c r="K3711" i="1"/>
  <c r="H3711" i="1"/>
  <c r="I3703" i="1"/>
  <c r="J3703" i="1"/>
  <c r="K3703" i="1"/>
  <c r="H3703" i="1"/>
  <c r="I3695" i="1"/>
  <c r="J3695" i="1"/>
  <c r="K3695" i="1"/>
  <c r="H3695" i="1"/>
  <c r="I3687" i="1"/>
  <c r="J3687" i="1"/>
  <c r="K3687" i="1"/>
  <c r="H3687" i="1"/>
  <c r="I3679" i="1"/>
  <c r="J3679" i="1"/>
  <c r="K3679" i="1"/>
  <c r="H3679" i="1"/>
  <c r="I3671" i="1"/>
  <c r="J3671" i="1"/>
  <c r="K3671" i="1"/>
  <c r="H3671" i="1"/>
  <c r="I3663" i="1"/>
  <c r="J3663" i="1"/>
  <c r="K3663" i="1"/>
  <c r="H3663" i="1"/>
  <c r="I3655" i="1"/>
  <c r="J3655" i="1"/>
  <c r="K3655" i="1"/>
  <c r="H3655" i="1"/>
  <c r="I3647" i="1"/>
  <c r="J3647" i="1"/>
  <c r="K3647" i="1"/>
  <c r="H3647" i="1"/>
  <c r="I3639" i="1"/>
  <c r="J3639" i="1"/>
  <c r="K3639" i="1"/>
  <c r="H3639" i="1"/>
  <c r="I3631" i="1"/>
  <c r="J3631" i="1"/>
  <c r="K3631" i="1"/>
  <c r="H3631" i="1"/>
  <c r="I3623" i="1"/>
  <c r="J3623" i="1"/>
  <c r="K3623" i="1"/>
  <c r="H3623" i="1"/>
  <c r="I3615" i="1"/>
  <c r="J3615" i="1"/>
  <c r="K3615" i="1"/>
  <c r="H3615" i="1"/>
  <c r="I3607" i="1"/>
  <c r="J3607" i="1"/>
  <c r="K3607" i="1"/>
  <c r="H3607" i="1"/>
  <c r="I3599" i="1"/>
  <c r="J3599" i="1"/>
  <c r="K3599" i="1"/>
  <c r="H3599" i="1"/>
  <c r="I3591" i="1"/>
  <c r="J3591" i="1"/>
  <c r="K3591" i="1"/>
  <c r="H3591" i="1"/>
  <c r="I3583" i="1"/>
  <c r="J3583" i="1"/>
  <c r="K3583" i="1"/>
  <c r="H3583" i="1"/>
  <c r="I3575" i="1"/>
  <c r="J3575" i="1"/>
  <c r="K3575" i="1"/>
  <c r="H3575" i="1"/>
  <c r="I3567" i="1"/>
  <c r="J3567" i="1"/>
  <c r="K3567" i="1"/>
  <c r="H3567" i="1"/>
  <c r="I3559" i="1"/>
  <c r="J3559" i="1"/>
  <c r="K3559" i="1"/>
  <c r="H3559" i="1"/>
  <c r="I3551" i="1"/>
  <c r="J3551" i="1"/>
  <c r="K3551" i="1"/>
  <c r="H3551" i="1"/>
  <c r="I3543" i="1"/>
  <c r="J3543" i="1"/>
  <c r="K3543" i="1"/>
  <c r="H3543" i="1"/>
  <c r="I3535" i="1"/>
  <c r="J3535" i="1"/>
  <c r="K3535" i="1"/>
  <c r="H3535" i="1"/>
  <c r="I3527" i="1"/>
  <c r="J3527" i="1"/>
  <c r="K3527" i="1"/>
  <c r="H3527" i="1"/>
  <c r="I3519" i="1"/>
  <c r="J3519" i="1"/>
  <c r="K3519" i="1"/>
  <c r="H3519" i="1"/>
  <c r="I3511" i="1"/>
  <c r="J3511" i="1"/>
  <c r="K3511" i="1"/>
  <c r="H3511" i="1"/>
  <c r="I3503" i="1"/>
  <c r="J3503" i="1"/>
  <c r="K3503" i="1"/>
  <c r="H3503" i="1"/>
  <c r="I3495" i="1"/>
  <c r="J3495" i="1"/>
  <c r="K3495" i="1"/>
  <c r="H3495" i="1"/>
  <c r="I3487" i="1"/>
  <c r="J3487" i="1"/>
  <c r="K3487" i="1"/>
  <c r="H3487" i="1"/>
  <c r="I3479" i="1"/>
  <c r="J3479" i="1"/>
  <c r="K3479" i="1"/>
  <c r="H3479" i="1"/>
  <c r="I3471" i="1"/>
  <c r="J3471" i="1"/>
  <c r="K3471" i="1"/>
  <c r="H3471" i="1"/>
  <c r="I3463" i="1"/>
  <c r="J3463" i="1"/>
  <c r="K3463" i="1"/>
  <c r="H3463" i="1"/>
  <c r="I3455" i="1"/>
  <c r="J3455" i="1"/>
  <c r="K3455" i="1"/>
  <c r="H3455" i="1"/>
  <c r="I3447" i="1"/>
  <c r="J3447" i="1"/>
  <c r="K3447" i="1"/>
  <c r="H3447" i="1"/>
  <c r="I3439" i="1"/>
  <c r="J3439" i="1"/>
  <c r="K3439" i="1"/>
  <c r="H3439" i="1"/>
  <c r="I3431" i="1"/>
  <c r="J3431" i="1"/>
  <c r="K3431" i="1"/>
  <c r="H3431" i="1"/>
  <c r="I3423" i="1"/>
  <c r="J3423" i="1"/>
  <c r="K3423" i="1"/>
  <c r="H3423" i="1"/>
  <c r="I3415" i="1"/>
  <c r="J3415" i="1"/>
  <c r="K3415" i="1"/>
  <c r="H3415" i="1"/>
  <c r="I3407" i="1"/>
  <c r="J3407" i="1"/>
  <c r="K3407" i="1"/>
  <c r="H3407" i="1"/>
  <c r="I3399" i="1"/>
  <c r="J3399" i="1"/>
  <c r="K3399" i="1"/>
  <c r="H3399" i="1"/>
  <c r="I3391" i="1"/>
  <c r="J3391" i="1"/>
  <c r="K3391" i="1"/>
  <c r="H3391" i="1"/>
  <c r="I3383" i="1"/>
  <c r="J3383" i="1"/>
  <c r="K3383" i="1"/>
  <c r="H3383" i="1"/>
  <c r="I3375" i="1"/>
  <c r="J3375" i="1"/>
  <c r="K3375" i="1"/>
  <c r="H3375" i="1"/>
  <c r="I3367" i="1"/>
  <c r="J3367" i="1"/>
  <c r="K3367" i="1"/>
  <c r="H3367" i="1"/>
  <c r="I3359" i="1"/>
  <c r="J3359" i="1"/>
  <c r="K3359" i="1"/>
  <c r="H3359" i="1"/>
  <c r="I3351" i="1"/>
  <c r="J3351" i="1"/>
  <c r="K3351" i="1"/>
  <c r="H3351" i="1"/>
  <c r="I3343" i="1"/>
  <c r="J3343" i="1"/>
  <c r="K3343" i="1"/>
  <c r="H3343" i="1"/>
  <c r="I3335" i="1"/>
  <c r="J3335" i="1"/>
  <c r="K3335" i="1"/>
  <c r="H3335" i="1"/>
  <c r="I3327" i="1"/>
  <c r="J3327" i="1"/>
  <c r="K3327" i="1"/>
  <c r="H3327" i="1"/>
  <c r="I3319" i="1"/>
  <c r="J3319" i="1"/>
  <c r="K3319" i="1"/>
  <c r="H3319" i="1"/>
  <c r="I3311" i="1"/>
  <c r="J3311" i="1"/>
  <c r="K3311" i="1"/>
  <c r="H3311" i="1"/>
  <c r="I3303" i="1"/>
  <c r="J3303" i="1"/>
  <c r="K3303" i="1"/>
  <c r="H3303" i="1"/>
  <c r="I3295" i="1"/>
  <c r="J3295" i="1"/>
  <c r="K3295" i="1"/>
  <c r="H3295" i="1"/>
  <c r="I3287" i="1"/>
  <c r="J3287" i="1"/>
  <c r="K3287" i="1"/>
  <c r="H3287" i="1"/>
  <c r="K3279" i="1"/>
  <c r="H3279" i="1"/>
  <c r="I3279" i="1"/>
  <c r="J3279" i="1"/>
  <c r="K3271" i="1"/>
  <c r="H3271" i="1"/>
  <c r="I3271" i="1"/>
  <c r="J3271" i="1"/>
  <c r="K3263" i="1"/>
  <c r="H3263" i="1"/>
  <c r="I3263" i="1"/>
  <c r="J3263" i="1"/>
  <c r="I3255" i="1"/>
  <c r="J3255" i="1"/>
  <c r="K3255" i="1"/>
  <c r="H3255" i="1"/>
  <c r="I3247" i="1"/>
  <c r="H3247" i="1"/>
  <c r="J3247" i="1"/>
  <c r="K3247" i="1"/>
  <c r="I3239" i="1"/>
  <c r="J3239" i="1"/>
  <c r="K3239" i="1"/>
  <c r="H3239" i="1"/>
  <c r="I3231" i="1"/>
  <c r="J3231" i="1"/>
  <c r="K3231" i="1"/>
  <c r="H3231" i="1"/>
  <c r="I3223" i="1"/>
  <c r="J3223" i="1"/>
  <c r="K3223" i="1"/>
  <c r="H3223" i="1"/>
  <c r="I3215" i="1"/>
  <c r="J3215" i="1"/>
  <c r="K3215" i="1"/>
  <c r="H3215" i="1"/>
  <c r="I3207" i="1"/>
  <c r="J3207" i="1"/>
  <c r="K3207" i="1"/>
  <c r="H3207" i="1"/>
  <c r="I3199" i="1"/>
  <c r="J3199" i="1"/>
  <c r="K3199" i="1"/>
  <c r="H3199" i="1"/>
  <c r="I3191" i="1"/>
  <c r="J3191" i="1"/>
  <c r="K3191" i="1"/>
  <c r="H3191" i="1"/>
  <c r="I3183" i="1"/>
  <c r="J3183" i="1"/>
  <c r="K3183" i="1"/>
  <c r="H3183" i="1"/>
  <c r="I3175" i="1"/>
  <c r="J3175" i="1"/>
  <c r="K3175" i="1"/>
  <c r="H3175" i="1"/>
  <c r="I3167" i="1"/>
  <c r="J3167" i="1"/>
  <c r="K3167" i="1"/>
  <c r="H3167" i="1"/>
  <c r="I3159" i="1"/>
  <c r="J3159" i="1"/>
  <c r="K3159" i="1"/>
  <c r="H3159" i="1"/>
  <c r="I3151" i="1"/>
  <c r="J3151" i="1"/>
  <c r="K3151" i="1"/>
  <c r="H3151" i="1"/>
  <c r="I3143" i="1"/>
  <c r="J3143" i="1"/>
  <c r="K3143" i="1"/>
  <c r="H3143" i="1"/>
  <c r="I3135" i="1"/>
  <c r="J3135" i="1"/>
  <c r="K3135" i="1"/>
  <c r="H3135" i="1"/>
  <c r="I3127" i="1"/>
  <c r="J3127" i="1"/>
  <c r="K3127" i="1"/>
  <c r="H3127" i="1"/>
  <c r="I3119" i="1"/>
  <c r="J3119" i="1"/>
  <c r="K3119" i="1"/>
  <c r="H3119" i="1"/>
  <c r="I3111" i="1"/>
  <c r="J3111" i="1"/>
  <c r="K3111" i="1"/>
  <c r="H3111" i="1"/>
  <c r="K3103" i="1"/>
  <c r="H3103" i="1"/>
  <c r="I3103" i="1"/>
  <c r="J3103" i="1"/>
  <c r="K3095" i="1"/>
  <c r="H3095" i="1"/>
  <c r="I3095" i="1"/>
  <c r="J3095" i="1"/>
  <c r="K3087" i="1"/>
  <c r="H3087" i="1"/>
  <c r="I3087" i="1"/>
  <c r="J3087" i="1"/>
  <c r="K3079" i="1"/>
  <c r="H3079" i="1"/>
  <c r="I3079" i="1"/>
  <c r="J3079" i="1"/>
  <c r="K3071" i="1"/>
  <c r="H3071" i="1"/>
  <c r="I3071" i="1"/>
  <c r="J3071" i="1"/>
  <c r="K3063" i="1"/>
  <c r="H3063" i="1"/>
  <c r="I3063" i="1"/>
  <c r="J3063" i="1"/>
  <c r="K3055" i="1"/>
  <c r="H3055" i="1"/>
  <c r="I3055" i="1"/>
  <c r="J3055" i="1"/>
  <c r="K3047" i="1"/>
  <c r="H3047" i="1"/>
  <c r="I3047" i="1"/>
  <c r="J3047" i="1"/>
  <c r="K3039" i="1"/>
  <c r="H3039" i="1"/>
  <c r="I3039" i="1"/>
  <c r="J3039" i="1"/>
  <c r="K3031" i="1"/>
  <c r="H3031" i="1"/>
  <c r="I3031" i="1"/>
  <c r="J3031" i="1"/>
  <c r="K3023" i="1"/>
  <c r="H3023" i="1"/>
  <c r="I3023" i="1"/>
  <c r="J3023" i="1"/>
  <c r="K3015" i="1"/>
  <c r="H3015" i="1"/>
  <c r="I3015" i="1"/>
  <c r="J3015" i="1"/>
  <c r="K3007" i="1"/>
  <c r="H3007" i="1"/>
  <c r="I3007" i="1"/>
  <c r="J3007" i="1"/>
  <c r="K2999" i="1"/>
  <c r="H2999" i="1"/>
  <c r="I2999" i="1"/>
  <c r="J2999" i="1"/>
  <c r="K2991" i="1"/>
  <c r="H2991" i="1"/>
  <c r="I2991" i="1"/>
  <c r="J2991" i="1"/>
  <c r="K2983" i="1"/>
  <c r="H2983" i="1"/>
  <c r="I2983" i="1"/>
  <c r="J2983" i="1"/>
  <c r="K2975" i="1"/>
  <c r="H2975" i="1"/>
  <c r="I2975" i="1"/>
  <c r="J2975" i="1"/>
  <c r="K2967" i="1"/>
  <c r="H2967" i="1"/>
  <c r="I2967" i="1"/>
  <c r="J2967" i="1"/>
  <c r="K2959" i="1"/>
  <c r="H2959" i="1"/>
  <c r="I2959" i="1"/>
  <c r="J2959" i="1"/>
  <c r="K2951" i="1"/>
  <c r="H2951" i="1"/>
  <c r="I2951" i="1"/>
  <c r="J2951" i="1"/>
  <c r="K2943" i="1"/>
  <c r="H2943" i="1"/>
  <c r="I2943" i="1"/>
  <c r="J2943" i="1"/>
  <c r="K2935" i="1"/>
  <c r="H2935" i="1"/>
  <c r="I2935" i="1"/>
  <c r="J2935" i="1"/>
  <c r="K2927" i="1"/>
  <c r="H2927" i="1"/>
  <c r="I2927" i="1"/>
  <c r="J2927" i="1"/>
  <c r="K2919" i="1"/>
  <c r="H2919" i="1"/>
  <c r="I2919" i="1"/>
  <c r="J2919" i="1"/>
  <c r="K2911" i="1"/>
  <c r="H2911" i="1"/>
  <c r="I2911" i="1"/>
  <c r="J2911" i="1"/>
  <c r="K2903" i="1"/>
  <c r="H2903" i="1"/>
  <c r="I2903" i="1"/>
  <c r="J2903" i="1"/>
  <c r="K2895" i="1"/>
  <c r="H2895" i="1"/>
  <c r="I2895" i="1"/>
  <c r="J2895" i="1"/>
  <c r="K2887" i="1"/>
  <c r="H2887" i="1"/>
  <c r="I2887" i="1"/>
  <c r="J2887" i="1"/>
  <c r="K2879" i="1"/>
  <c r="H2879" i="1"/>
  <c r="I2879" i="1"/>
  <c r="J2879" i="1"/>
  <c r="K2871" i="1"/>
  <c r="H2871" i="1"/>
  <c r="I2871" i="1"/>
  <c r="J2871" i="1"/>
  <c r="K2863" i="1"/>
  <c r="H2863" i="1"/>
  <c r="I2863" i="1"/>
  <c r="J2863" i="1"/>
  <c r="K2855" i="1"/>
  <c r="H2855" i="1"/>
  <c r="I2855" i="1"/>
  <c r="J2855" i="1"/>
  <c r="K2847" i="1"/>
  <c r="H2847" i="1"/>
  <c r="I2847" i="1"/>
  <c r="J2847" i="1"/>
  <c r="K2839" i="1"/>
  <c r="H2839" i="1"/>
  <c r="I2839" i="1"/>
  <c r="J2839" i="1"/>
  <c r="K2831" i="1"/>
  <c r="H2831" i="1"/>
  <c r="I2831" i="1"/>
  <c r="J2831" i="1"/>
  <c r="K2823" i="1"/>
  <c r="H2823" i="1"/>
  <c r="I2823" i="1"/>
  <c r="J2823" i="1"/>
  <c r="K2815" i="1"/>
  <c r="H2815" i="1"/>
  <c r="I2815" i="1"/>
  <c r="J2815" i="1"/>
  <c r="K2807" i="1"/>
  <c r="H2807" i="1"/>
  <c r="I2807" i="1"/>
  <c r="J2807" i="1"/>
  <c r="K2799" i="1"/>
  <c r="H2799" i="1"/>
  <c r="I2799" i="1"/>
  <c r="J2799" i="1"/>
  <c r="K2791" i="1"/>
  <c r="H2791" i="1"/>
  <c r="I2791" i="1"/>
  <c r="J2791" i="1"/>
  <c r="K2783" i="1"/>
  <c r="H2783" i="1"/>
  <c r="I2783" i="1"/>
  <c r="J2783" i="1"/>
  <c r="K2775" i="1"/>
  <c r="H2775" i="1"/>
  <c r="I2775" i="1"/>
  <c r="J2775" i="1"/>
  <c r="K2767" i="1"/>
  <c r="H2767" i="1"/>
  <c r="I2767" i="1"/>
  <c r="J2767" i="1"/>
  <c r="K2759" i="1"/>
  <c r="H2759" i="1"/>
  <c r="I2759" i="1"/>
  <c r="J2759" i="1"/>
  <c r="K2751" i="1"/>
  <c r="H2751" i="1"/>
  <c r="I2751" i="1"/>
  <c r="J2751" i="1"/>
  <c r="K2743" i="1"/>
  <c r="H2743" i="1"/>
  <c r="I2743" i="1"/>
  <c r="J2743" i="1"/>
  <c r="K2735" i="1"/>
  <c r="H2735" i="1"/>
  <c r="I2735" i="1"/>
  <c r="J2735" i="1"/>
  <c r="K2727" i="1"/>
  <c r="H2727" i="1"/>
  <c r="I2727" i="1"/>
  <c r="J2727" i="1"/>
  <c r="K2719" i="1"/>
  <c r="H2719" i="1"/>
  <c r="I2719" i="1"/>
  <c r="J2719" i="1"/>
  <c r="K2711" i="1"/>
  <c r="H2711" i="1"/>
  <c r="I2711" i="1"/>
  <c r="J2711" i="1"/>
  <c r="K2703" i="1"/>
  <c r="H2703" i="1"/>
  <c r="I2703" i="1"/>
  <c r="J2703" i="1"/>
  <c r="K2695" i="1"/>
  <c r="H2695" i="1"/>
  <c r="I2695" i="1"/>
  <c r="J2695" i="1"/>
  <c r="K2687" i="1"/>
  <c r="H2687" i="1"/>
  <c r="I2687" i="1"/>
  <c r="J2687" i="1"/>
  <c r="K2679" i="1"/>
  <c r="H2679" i="1"/>
  <c r="I2679" i="1"/>
  <c r="J2679" i="1"/>
  <c r="K2671" i="1"/>
  <c r="H2671" i="1"/>
  <c r="I2671" i="1"/>
  <c r="J2671" i="1"/>
  <c r="K2663" i="1"/>
  <c r="H2663" i="1"/>
  <c r="I2663" i="1"/>
  <c r="J2663" i="1"/>
  <c r="K2655" i="1"/>
  <c r="H2655" i="1"/>
  <c r="I2655" i="1"/>
  <c r="J2655" i="1"/>
  <c r="K2647" i="1"/>
  <c r="H2647" i="1"/>
  <c r="I2647" i="1"/>
  <c r="J2647" i="1"/>
  <c r="K2639" i="1"/>
  <c r="H2639" i="1"/>
  <c r="I2639" i="1"/>
  <c r="J2639" i="1"/>
  <c r="K2631" i="1"/>
  <c r="H2631" i="1"/>
  <c r="I2631" i="1"/>
  <c r="J2631" i="1"/>
  <c r="K2623" i="1"/>
  <c r="H2623" i="1"/>
  <c r="I2623" i="1"/>
  <c r="J2623" i="1"/>
  <c r="K2615" i="1"/>
  <c r="H2615" i="1"/>
  <c r="I2615" i="1"/>
  <c r="J2615" i="1"/>
  <c r="K2607" i="1"/>
  <c r="H2607" i="1"/>
  <c r="I2607" i="1"/>
  <c r="J2607" i="1"/>
  <c r="K2599" i="1"/>
  <c r="H2599" i="1"/>
  <c r="I2599" i="1"/>
  <c r="J2599" i="1"/>
  <c r="K2591" i="1"/>
  <c r="H2591" i="1"/>
  <c r="I2591" i="1"/>
  <c r="J2591" i="1"/>
  <c r="K2583" i="1"/>
  <c r="H2583" i="1"/>
  <c r="I2583" i="1"/>
  <c r="J2583" i="1"/>
  <c r="H2575" i="1"/>
  <c r="I2575" i="1"/>
  <c r="J2575" i="1"/>
  <c r="K2575" i="1"/>
  <c r="H2567" i="1"/>
  <c r="J2567" i="1"/>
  <c r="K2567" i="1"/>
  <c r="I2567" i="1"/>
  <c r="H2559" i="1"/>
  <c r="I2559" i="1"/>
  <c r="J2559" i="1"/>
  <c r="K2559" i="1"/>
  <c r="H2551" i="1"/>
  <c r="J2551" i="1"/>
  <c r="K2551" i="1"/>
  <c r="I2551" i="1"/>
  <c r="H2543" i="1"/>
  <c r="I2543" i="1"/>
  <c r="J2543" i="1"/>
  <c r="K2543" i="1"/>
  <c r="H2535" i="1"/>
  <c r="I2535" i="1"/>
  <c r="J2535" i="1"/>
  <c r="K2535" i="1"/>
  <c r="H2527" i="1"/>
  <c r="I2527" i="1"/>
  <c r="J2527" i="1"/>
  <c r="K2527" i="1"/>
  <c r="H2519" i="1"/>
  <c r="I2519" i="1"/>
  <c r="J2519" i="1"/>
  <c r="K2519" i="1"/>
  <c r="H2511" i="1"/>
  <c r="I2511" i="1"/>
  <c r="J2511" i="1"/>
  <c r="K2511" i="1"/>
  <c r="K2503" i="1"/>
  <c r="H2503" i="1"/>
  <c r="I2503" i="1"/>
  <c r="J2503" i="1"/>
  <c r="K2495" i="1"/>
  <c r="H2495" i="1"/>
  <c r="I2495" i="1"/>
  <c r="J2495" i="1"/>
  <c r="K2487" i="1"/>
  <c r="H2487" i="1"/>
  <c r="I2487" i="1"/>
  <c r="J2487" i="1"/>
  <c r="K2479" i="1"/>
  <c r="H2479" i="1"/>
  <c r="I2479" i="1"/>
  <c r="J2479" i="1"/>
  <c r="K2471" i="1"/>
  <c r="H2471" i="1"/>
  <c r="I2471" i="1"/>
  <c r="K2463" i="1"/>
  <c r="H2463" i="1"/>
  <c r="I2463" i="1"/>
  <c r="K2455" i="1"/>
  <c r="H2455" i="1"/>
  <c r="I2455" i="1"/>
  <c r="J2455" i="1"/>
  <c r="K2447" i="1"/>
  <c r="H2447" i="1"/>
  <c r="I2447" i="1"/>
  <c r="J2447" i="1"/>
  <c r="K2439" i="1"/>
  <c r="H2439" i="1"/>
  <c r="I2439" i="1"/>
  <c r="J2439" i="1"/>
  <c r="K2431" i="1"/>
  <c r="H2431" i="1"/>
  <c r="I2431" i="1"/>
  <c r="J2431" i="1"/>
  <c r="K2423" i="1"/>
  <c r="H2423" i="1"/>
  <c r="I2423" i="1"/>
  <c r="J2423" i="1"/>
  <c r="K2415" i="1"/>
  <c r="H2415" i="1"/>
  <c r="I2415" i="1"/>
  <c r="J2415" i="1"/>
  <c r="K2407" i="1"/>
  <c r="H2407" i="1"/>
  <c r="I2407" i="1"/>
  <c r="J2407" i="1"/>
  <c r="K2399" i="1"/>
  <c r="H2399" i="1"/>
  <c r="I2399" i="1"/>
  <c r="J2399" i="1"/>
  <c r="K2391" i="1"/>
  <c r="H2391" i="1"/>
  <c r="I2391" i="1"/>
  <c r="J2391" i="1"/>
  <c r="K2383" i="1"/>
  <c r="H2383" i="1"/>
  <c r="I2383" i="1"/>
  <c r="J2383" i="1"/>
  <c r="K2375" i="1"/>
  <c r="H2375" i="1"/>
  <c r="I2375" i="1"/>
  <c r="J2375" i="1"/>
  <c r="K2367" i="1"/>
  <c r="H2367" i="1"/>
  <c r="I2367" i="1"/>
  <c r="J2367" i="1"/>
  <c r="K2359" i="1"/>
  <c r="H2359" i="1"/>
  <c r="I2359" i="1"/>
  <c r="J2359" i="1"/>
  <c r="K2351" i="1"/>
  <c r="H2351" i="1"/>
  <c r="I2351" i="1"/>
  <c r="J2351" i="1"/>
  <c r="J2247" i="1"/>
  <c r="I2239" i="1"/>
  <c r="J2239" i="1"/>
  <c r="K2239" i="1"/>
  <c r="H2239" i="1"/>
  <c r="I2231" i="1"/>
  <c r="J2231" i="1"/>
  <c r="K2231" i="1"/>
  <c r="H2231" i="1"/>
  <c r="I2223" i="1"/>
  <c r="J2223" i="1"/>
  <c r="K2223" i="1"/>
  <c r="H2223" i="1"/>
  <c r="I2215" i="1"/>
  <c r="J2215" i="1"/>
  <c r="K2215" i="1"/>
  <c r="H2215" i="1"/>
  <c r="I2207" i="1"/>
  <c r="J2207" i="1"/>
  <c r="K2207" i="1"/>
  <c r="H2207" i="1"/>
  <c r="I2199" i="1"/>
  <c r="J2199" i="1"/>
  <c r="K2199" i="1"/>
  <c r="H2199" i="1"/>
  <c r="I2191" i="1"/>
  <c r="J2191" i="1"/>
  <c r="K2191" i="1"/>
  <c r="H2191" i="1"/>
  <c r="I2183" i="1"/>
  <c r="J2183" i="1"/>
  <c r="K2183" i="1"/>
  <c r="H2183" i="1"/>
  <c r="I2175" i="1"/>
  <c r="J2175" i="1"/>
  <c r="K2175" i="1"/>
  <c r="H2175" i="1"/>
  <c r="I2167" i="1"/>
  <c r="J2167" i="1"/>
  <c r="K2167" i="1"/>
  <c r="H2167" i="1"/>
  <c r="I2159" i="1"/>
  <c r="J2159" i="1"/>
  <c r="K2159" i="1"/>
  <c r="H2159" i="1"/>
  <c r="I2151" i="1"/>
  <c r="J2151" i="1"/>
  <c r="K2151" i="1"/>
  <c r="H2151" i="1"/>
  <c r="I2143" i="1"/>
  <c r="J2143" i="1"/>
  <c r="K2143" i="1"/>
  <c r="H2143" i="1"/>
  <c r="K2135" i="1"/>
  <c r="H2135" i="1"/>
  <c r="J2135" i="1"/>
  <c r="I2135" i="1"/>
  <c r="K2127" i="1"/>
  <c r="H2127" i="1"/>
  <c r="J2127" i="1"/>
  <c r="I2127" i="1"/>
  <c r="K2119" i="1"/>
  <c r="H2119" i="1"/>
  <c r="J2119" i="1"/>
  <c r="I2119" i="1"/>
  <c r="K2111" i="1"/>
  <c r="H2111" i="1"/>
  <c r="J2111" i="1"/>
  <c r="I2111" i="1"/>
  <c r="K2103" i="1"/>
  <c r="H2103" i="1"/>
  <c r="J2103" i="1"/>
  <c r="I2103" i="1"/>
  <c r="K2095" i="1"/>
  <c r="H2095" i="1"/>
  <c r="J2095" i="1"/>
  <c r="I2095" i="1"/>
  <c r="H2087" i="1"/>
  <c r="J2087" i="1"/>
  <c r="K2087" i="1"/>
  <c r="I2087" i="1"/>
  <c r="H2079" i="1"/>
  <c r="J2079" i="1"/>
  <c r="I2079" i="1"/>
  <c r="K2079" i="1"/>
  <c r="H2071" i="1"/>
  <c r="J2071" i="1"/>
  <c r="K2071" i="1"/>
  <c r="I2071" i="1"/>
  <c r="H2063" i="1"/>
  <c r="J2063" i="1"/>
  <c r="K2063" i="1"/>
  <c r="I2063" i="1"/>
  <c r="H2055" i="1"/>
  <c r="J2055" i="1"/>
  <c r="K2055" i="1"/>
  <c r="I2055" i="1"/>
  <c r="H2047" i="1"/>
  <c r="I2047" i="1"/>
  <c r="K2047" i="1"/>
  <c r="J2047" i="1"/>
  <c r="H2039" i="1"/>
  <c r="I2039" i="1"/>
  <c r="J2039" i="1"/>
  <c r="K2039" i="1"/>
  <c r="H2031" i="1"/>
  <c r="I2031" i="1"/>
  <c r="K2031" i="1"/>
  <c r="J2031" i="1"/>
  <c r="H2023" i="1"/>
  <c r="I2023" i="1"/>
  <c r="J2023" i="1"/>
  <c r="K2023" i="1"/>
  <c r="H2015" i="1"/>
  <c r="I2015" i="1"/>
  <c r="K2015" i="1"/>
  <c r="J2015" i="1"/>
  <c r="H2007" i="1"/>
  <c r="I2007" i="1"/>
  <c r="J2007" i="1"/>
  <c r="K2007" i="1"/>
  <c r="H1999" i="1"/>
  <c r="I1999" i="1"/>
  <c r="J1999" i="1"/>
  <c r="K1999" i="1"/>
  <c r="H1991" i="1"/>
  <c r="I1991" i="1"/>
  <c r="J1991" i="1"/>
  <c r="K1991" i="1"/>
  <c r="H1983" i="1"/>
  <c r="I1983" i="1"/>
  <c r="J1983" i="1"/>
  <c r="K1983" i="1"/>
  <c r="H1975" i="1"/>
  <c r="I1975" i="1"/>
  <c r="J1975" i="1"/>
  <c r="K1975" i="1"/>
  <c r="H1967" i="1"/>
  <c r="I1967" i="1"/>
  <c r="J1967" i="1"/>
  <c r="K1967" i="1"/>
  <c r="H1959" i="1"/>
  <c r="I1959" i="1"/>
  <c r="J1959" i="1"/>
  <c r="K1959" i="1"/>
  <c r="H1951" i="1"/>
  <c r="I1951" i="1"/>
  <c r="J1951" i="1"/>
  <c r="K1951" i="1"/>
  <c r="H1943" i="1"/>
  <c r="I1943" i="1"/>
  <c r="J1943" i="1"/>
  <c r="K1943" i="1"/>
  <c r="H1935" i="1"/>
  <c r="I1935" i="1"/>
  <c r="J1935" i="1"/>
  <c r="K1935" i="1"/>
  <c r="H1927" i="1"/>
  <c r="I1927" i="1"/>
  <c r="J1927" i="1"/>
  <c r="K1927" i="1"/>
  <c r="H1919" i="1"/>
  <c r="I1919" i="1"/>
  <c r="J1919" i="1"/>
  <c r="K1919" i="1"/>
  <c r="J1911" i="1"/>
  <c r="K1911" i="1"/>
  <c r="I1911" i="1"/>
  <c r="H1911" i="1"/>
  <c r="J1903" i="1"/>
  <c r="K1903" i="1"/>
  <c r="I1903" i="1"/>
  <c r="H1903" i="1"/>
  <c r="J1895" i="1"/>
  <c r="K1895" i="1"/>
  <c r="I1895" i="1"/>
  <c r="H1895" i="1"/>
  <c r="J1887" i="1"/>
  <c r="H1887" i="1"/>
  <c r="I1887" i="1"/>
  <c r="K1887" i="1"/>
  <c r="J1879" i="1"/>
  <c r="K1879" i="1"/>
  <c r="I1879" i="1"/>
  <c r="H1879" i="1"/>
  <c r="J1871" i="1"/>
  <c r="H1871" i="1"/>
  <c r="K1871" i="1"/>
  <c r="I1871" i="1"/>
  <c r="J1863" i="1"/>
  <c r="K1863" i="1"/>
  <c r="I1863" i="1"/>
  <c r="H1863" i="1"/>
  <c r="J1855" i="1"/>
  <c r="H1855" i="1"/>
  <c r="I1855" i="1"/>
  <c r="K1855" i="1"/>
  <c r="J1847" i="1"/>
  <c r="K1847" i="1"/>
  <c r="H1847" i="1"/>
  <c r="I1847" i="1"/>
  <c r="J1839" i="1"/>
  <c r="H1839" i="1"/>
  <c r="I1839" i="1"/>
  <c r="K1839" i="1"/>
  <c r="J1831" i="1"/>
  <c r="K1831" i="1"/>
  <c r="I1831" i="1"/>
  <c r="H1831" i="1"/>
  <c r="J1823" i="1"/>
  <c r="H1823" i="1"/>
  <c r="I1823" i="1"/>
  <c r="K1823" i="1"/>
  <c r="J1815" i="1"/>
  <c r="K1815" i="1"/>
  <c r="I1815" i="1"/>
  <c r="H1815" i="1"/>
  <c r="J1807" i="1"/>
  <c r="H1807" i="1"/>
  <c r="K1807" i="1"/>
  <c r="I1807" i="1"/>
  <c r="J1799" i="1"/>
  <c r="K1799" i="1"/>
  <c r="I1799" i="1"/>
  <c r="H1799" i="1"/>
  <c r="J1791" i="1"/>
  <c r="H1791" i="1"/>
  <c r="I1791" i="1"/>
  <c r="K1791" i="1"/>
  <c r="J1783" i="1"/>
  <c r="K1783" i="1"/>
  <c r="H1783" i="1"/>
  <c r="I1783" i="1"/>
  <c r="J1775" i="1"/>
  <c r="H1775" i="1"/>
  <c r="I1775" i="1"/>
  <c r="K1775" i="1"/>
  <c r="J1767" i="1"/>
  <c r="K1767" i="1"/>
  <c r="I1767" i="1"/>
  <c r="H1767" i="1"/>
  <c r="K1759" i="1"/>
  <c r="H1759" i="1"/>
  <c r="I1759" i="1"/>
  <c r="J1759" i="1"/>
  <c r="K1751" i="1"/>
  <c r="H1751" i="1"/>
  <c r="I1751" i="1"/>
  <c r="J1751" i="1"/>
  <c r="K1743" i="1"/>
  <c r="H1743" i="1"/>
  <c r="I1743" i="1"/>
  <c r="J1743" i="1"/>
  <c r="K1735" i="1"/>
  <c r="H1735" i="1"/>
  <c r="I1735" i="1"/>
  <c r="J1735" i="1"/>
  <c r="K1727" i="1"/>
  <c r="H1727" i="1"/>
  <c r="I1727" i="1"/>
  <c r="J1727" i="1"/>
  <c r="K1719" i="1"/>
  <c r="H1719" i="1"/>
  <c r="I1719" i="1"/>
  <c r="J1719" i="1"/>
  <c r="K1711" i="1"/>
  <c r="H1711" i="1"/>
  <c r="I1711" i="1"/>
  <c r="J1711" i="1"/>
  <c r="K1703" i="1"/>
  <c r="H1703" i="1"/>
  <c r="I1703" i="1"/>
  <c r="J1703" i="1"/>
  <c r="K1695" i="1"/>
  <c r="H1695" i="1"/>
  <c r="I1695" i="1"/>
  <c r="J1695" i="1"/>
  <c r="K1687" i="1"/>
  <c r="H1687" i="1"/>
  <c r="I1687" i="1"/>
  <c r="J1687" i="1"/>
  <c r="K1679" i="1"/>
  <c r="H1679" i="1"/>
  <c r="I1679" i="1"/>
  <c r="J1679" i="1"/>
  <c r="K1671" i="1"/>
  <c r="H1671" i="1"/>
  <c r="I1671" i="1"/>
  <c r="J1671" i="1"/>
  <c r="K1663" i="1"/>
  <c r="H1663" i="1"/>
  <c r="I1663" i="1"/>
  <c r="J1663" i="1"/>
  <c r="K1655" i="1"/>
  <c r="H1655" i="1"/>
  <c r="I1655" i="1"/>
  <c r="J1655" i="1"/>
  <c r="K1647" i="1"/>
  <c r="H1647" i="1"/>
  <c r="I1647" i="1"/>
  <c r="J1647" i="1"/>
  <c r="K1639" i="1"/>
  <c r="H1639" i="1"/>
  <c r="I1639" i="1"/>
  <c r="J1639" i="1"/>
  <c r="K1631" i="1"/>
  <c r="H1631" i="1"/>
  <c r="I1631" i="1"/>
  <c r="J1631" i="1"/>
  <c r="K1623" i="1"/>
  <c r="H1623" i="1"/>
  <c r="I1623" i="1"/>
  <c r="J1623" i="1"/>
  <c r="K1615" i="1"/>
  <c r="H1615" i="1"/>
  <c r="I1615" i="1"/>
  <c r="J1615" i="1"/>
  <c r="K1607" i="1"/>
  <c r="H1607" i="1"/>
  <c r="I1607" i="1"/>
  <c r="J1607" i="1"/>
  <c r="K1599" i="1"/>
  <c r="H1599" i="1"/>
  <c r="I1599" i="1"/>
  <c r="J1599" i="1"/>
  <c r="K1591" i="1"/>
  <c r="I1591" i="1"/>
  <c r="J1591" i="1"/>
  <c r="K1583" i="1"/>
  <c r="I1583" i="1"/>
  <c r="J1583" i="1"/>
  <c r="K1575" i="1"/>
  <c r="H1575" i="1"/>
  <c r="I1575" i="1"/>
  <c r="J1575" i="1"/>
  <c r="K1567" i="1"/>
  <c r="H1567" i="1"/>
  <c r="I1567" i="1"/>
  <c r="J1567" i="1"/>
  <c r="K1559" i="1"/>
  <c r="H1559" i="1"/>
  <c r="I1559" i="1"/>
  <c r="J1559" i="1"/>
  <c r="K1551" i="1"/>
  <c r="H1551" i="1"/>
  <c r="I1551" i="1"/>
  <c r="J1551" i="1"/>
  <c r="K1543" i="1"/>
  <c r="H1543" i="1"/>
  <c r="I1543" i="1"/>
  <c r="J1543" i="1"/>
  <c r="K1535" i="1"/>
  <c r="H1535" i="1"/>
  <c r="I1535" i="1"/>
  <c r="J1535" i="1"/>
  <c r="K1527" i="1"/>
  <c r="H1527" i="1"/>
  <c r="I1527" i="1"/>
  <c r="J1527" i="1"/>
  <c r="K1519" i="1"/>
  <c r="H1519" i="1"/>
  <c r="I1519" i="1"/>
  <c r="J1519" i="1"/>
  <c r="K1511" i="1"/>
  <c r="H1511" i="1"/>
  <c r="I1511" i="1"/>
  <c r="J1511" i="1"/>
  <c r="J1503" i="1"/>
  <c r="K1503" i="1"/>
  <c r="H1503" i="1"/>
  <c r="I1503" i="1"/>
  <c r="J1495" i="1"/>
  <c r="K1495" i="1"/>
  <c r="H1495" i="1"/>
  <c r="I1495" i="1"/>
  <c r="J1487" i="1"/>
  <c r="K1487" i="1"/>
  <c r="H1487" i="1"/>
  <c r="I1487" i="1"/>
  <c r="J1479" i="1"/>
  <c r="K1479" i="1"/>
  <c r="H1479" i="1"/>
  <c r="I1479" i="1"/>
  <c r="J1471" i="1"/>
  <c r="K1471" i="1"/>
  <c r="H1471" i="1"/>
  <c r="I1471" i="1"/>
  <c r="J1463" i="1"/>
  <c r="K1463" i="1"/>
  <c r="H1463" i="1"/>
  <c r="I1463" i="1"/>
  <c r="J1455" i="1"/>
  <c r="K1455" i="1"/>
  <c r="H1455" i="1"/>
  <c r="I1455" i="1"/>
  <c r="J1447" i="1"/>
  <c r="K1447" i="1"/>
  <c r="H1447" i="1"/>
  <c r="I1447" i="1"/>
  <c r="J1439" i="1"/>
  <c r="K1439" i="1"/>
  <c r="H1439" i="1"/>
  <c r="I1439" i="1"/>
  <c r="J1431" i="1"/>
  <c r="K1431" i="1"/>
  <c r="H1431" i="1"/>
  <c r="I1431" i="1"/>
  <c r="J1423" i="1"/>
  <c r="K1423" i="1"/>
  <c r="H1423" i="1"/>
  <c r="I1423" i="1"/>
  <c r="J1415" i="1"/>
  <c r="K1415" i="1"/>
  <c r="H1415" i="1"/>
  <c r="I1415" i="1"/>
  <c r="J1407" i="1"/>
  <c r="K1407" i="1"/>
  <c r="H1407" i="1"/>
  <c r="I1407" i="1"/>
  <c r="J1399" i="1"/>
  <c r="K1399" i="1"/>
  <c r="H1399" i="1"/>
  <c r="I1399" i="1"/>
  <c r="J1391" i="1"/>
  <c r="K1391" i="1"/>
  <c r="H1391" i="1"/>
  <c r="I1391" i="1"/>
  <c r="J1383" i="1"/>
  <c r="K1383" i="1"/>
  <c r="H1383" i="1"/>
  <c r="I1383" i="1"/>
  <c r="J1375" i="1"/>
  <c r="K1375" i="1"/>
  <c r="H1375" i="1"/>
  <c r="I1375" i="1"/>
  <c r="J1367" i="1"/>
  <c r="K1367" i="1"/>
  <c r="H1367" i="1"/>
  <c r="I1367" i="1"/>
  <c r="J1359" i="1"/>
  <c r="K1359" i="1"/>
  <c r="H1359" i="1"/>
  <c r="I1359" i="1"/>
  <c r="J1351" i="1"/>
  <c r="K1351" i="1"/>
  <c r="H1351" i="1"/>
  <c r="I1351" i="1"/>
  <c r="J1343" i="1"/>
  <c r="K1343" i="1"/>
  <c r="H1343" i="1"/>
  <c r="I1343" i="1"/>
  <c r="J1335" i="1"/>
  <c r="K1335" i="1"/>
  <c r="H1335" i="1"/>
  <c r="I1335" i="1"/>
  <c r="J1327" i="1"/>
  <c r="K1327" i="1"/>
  <c r="H1327" i="1"/>
  <c r="I1327" i="1"/>
  <c r="J1319" i="1"/>
  <c r="K1319" i="1"/>
  <c r="H1319" i="1"/>
  <c r="I1319" i="1"/>
  <c r="J1311" i="1"/>
  <c r="K1311" i="1"/>
  <c r="H1311" i="1"/>
  <c r="I1311" i="1"/>
  <c r="J1303" i="1"/>
  <c r="K1303" i="1"/>
  <c r="H1303" i="1"/>
  <c r="I1303" i="1"/>
  <c r="K1295" i="1"/>
  <c r="H1295" i="1"/>
  <c r="I1295" i="1"/>
  <c r="J1287" i="1"/>
  <c r="K1287" i="1"/>
  <c r="H1287" i="1"/>
  <c r="J1279" i="1"/>
  <c r="K1279" i="1"/>
  <c r="H1279" i="1"/>
  <c r="J1271" i="1"/>
  <c r="K1271" i="1"/>
  <c r="H1271" i="1"/>
  <c r="I1271" i="1"/>
  <c r="I1263" i="1"/>
  <c r="J1263" i="1"/>
  <c r="K1263" i="1"/>
  <c r="H1263" i="1"/>
  <c r="I1255" i="1"/>
  <c r="J1255" i="1"/>
  <c r="K1255" i="1"/>
  <c r="H1255" i="1"/>
  <c r="I1247" i="1"/>
  <c r="J1247" i="1"/>
  <c r="K1247" i="1"/>
  <c r="H1247" i="1"/>
  <c r="I1239" i="1"/>
  <c r="J1239" i="1"/>
  <c r="K1239" i="1"/>
  <c r="H1239" i="1"/>
  <c r="I1231" i="1"/>
  <c r="J1231" i="1"/>
  <c r="K1231" i="1"/>
  <c r="H1231" i="1"/>
  <c r="I1223" i="1"/>
  <c r="J1223" i="1"/>
  <c r="K1223" i="1"/>
  <c r="H1223" i="1"/>
  <c r="I1215" i="1"/>
  <c r="J1215" i="1"/>
  <c r="K1215" i="1"/>
  <c r="H1215" i="1"/>
  <c r="I1207" i="1"/>
  <c r="J1207" i="1"/>
  <c r="K1207" i="1"/>
  <c r="H1207" i="1"/>
  <c r="I1199" i="1"/>
  <c r="J1199" i="1"/>
  <c r="K1199" i="1"/>
  <c r="H1199" i="1"/>
  <c r="I1191" i="1"/>
  <c r="J1191" i="1"/>
  <c r="K1191" i="1"/>
  <c r="H1191" i="1"/>
  <c r="I1183" i="1"/>
  <c r="J1183" i="1"/>
  <c r="K1183" i="1"/>
  <c r="H1183" i="1"/>
  <c r="I1175" i="1"/>
  <c r="J1175" i="1"/>
  <c r="K1175" i="1"/>
  <c r="H1175" i="1"/>
  <c r="I1167" i="1"/>
  <c r="J1167" i="1"/>
  <c r="K1167" i="1"/>
  <c r="H1167" i="1"/>
  <c r="I1159" i="1"/>
  <c r="J1159" i="1"/>
  <c r="K1159" i="1"/>
  <c r="H1159" i="1"/>
  <c r="I1151" i="1"/>
  <c r="J1151" i="1"/>
  <c r="K1151" i="1"/>
  <c r="H1151" i="1"/>
  <c r="I1143" i="1"/>
  <c r="J1143" i="1"/>
  <c r="K1143" i="1"/>
  <c r="H1143" i="1"/>
  <c r="I1135" i="1"/>
  <c r="J1135" i="1"/>
  <c r="K1135" i="1"/>
  <c r="H1135" i="1"/>
  <c r="I1127" i="1"/>
  <c r="J1127" i="1"/>
  <c r="K1127" i="1"/>
  <c r="H1127" i="1"/>
  <c r="I1119" i="1"/>
  <c r="J1119" i="1"/>
  <c r="K1119" i="1"/>
  <c r="H1119" i="1"/>
  <c r="I1111" i="1"/>
  <c r="J1111" i="1"/>
  <c r="K1111" i="1"/>
  <c r="H1111" i="1"/>
  <c r="I1103" i="1"/>
  <c r="J1103" i="1"/>
  <c r="K1103" i="1"/>
  <c r="H1103" i="1"/>
  <c r="I1095" i="1"/>
  <c r="J1095" i="1"/>
  <c r="K1095" i="1"/>
  <c r="H1095" i="1"/>
  <c r="I1087" i="1"/>
  <c r="J1087" i="1"/>
  <c r="K1087" i="1"/>
  <c r="H1087" i="1"/>
  <c r="I1079" i="1"/>
  <c r="J1079" i="1"/>
  <c r="K1079" i="1"/>
  <c r="H1079" i="1"/>
  <c r="I1071" i="1"/>
  <c r="J1071" i="1"/>
  <c r="K1071" i="1"/>
  <c r="H1071" i="1"/>
  <c r="I1063" i="1"/>
  <c r="J1063" i="1"/>
  <c r="K1063" i="1"/>
  <c r="H1063" i="1"/>
  <c r="I1055" i="1"/>
  <c r="J1055" i="1"/>
  <c r="K1055" i="1"/>
  <c r="H1055" i="1"/>
  <c r="I1047" i="1"/>
  <c r="J1047" i="1"/>
  <c r="K1047" i="1"/>
  <c r="H1047" i="1"/>
  <c r="I1039" i="1"/>
  <c r="J1039" i="1"/>
  <c r="K1039" i="1"/>
  <c r="H1039" i="1"/>
  <c r="I1031" i="1"/>
  <c r="J1031" i="1"/>
  <c r="K1031" i="1"/>
  <c r="H1031" i="1"/>
  <c r="I1023" i="1"/>
  <c r="J1023" i="1"/>
  <c r="K1023" i="1"/>
  <c r="H1023" i="1"/>
  <c r="I1015" i="1"/>
  <c r="J1015" i="1"/>
  <c r="K1015" i="1"/>
  <c r="H1015" i="1"/>
  <c r="I1007" i="1"/>
  <c r="J1007" i="1"/>
  <c r="K1007" i="1"/>
  <c r="H1007" i="1"/>
  <c r="I999" i="1"/>
  <c r="J999" i="1"/>
  <c r="K999" i="1"/>
  <c r="H999" i="1"/>
  <c r="I991" i="1"/>
  <c r="J991" i="1"/>
  <c r="K991" i="1"/>
  <c r="H991" i="1"/>
  <c r="K983" i="1"/>
  <c r="I983" i="1"/>
  <c r="J983" i="1"/>
  <c r="H983" i="1"/>
  <c r="J975" i="1"/>
  <c r="K975" i="1"/>
  <c r="I975" i="1"/>
  <c r="H975" i="1"/>
  <c r="J967" i="1"/>
  <c r="K967" i="1"/>
  <c r="H967" i="1"/>
  <c r="I967" i="1"/>
  <c r="J959" i="1"/>
  <c r="K959" i="1"/>
  <c r="I959" i="1"/>
  <c r="H959" i="1"/>
  <c r="J951" i="1"/>
  <c r="K951" i="1"/>
  <c r="H951" i="1"/>
  <c r="I951" i="1"/>
  <c r="J943" i="1"/>
  <c r="K943" i="1"/>
  <c r="I943" i="1"/>
  <c r="H943" i="1"/>
  <c r="J935" i="1"/>
  <c r="K935" i="1"/>
  <c r="H935" i="1"/>
  <c r="I935" i="1"/>
  <c r="J927" i="1"/>
  <c r="K927" i="1"/>
  <c r="I927" i="1"/>
  <c r="H927" i="1"/>
  <c r="J919" i="1"/>
  <c r="K919" i="1"/>
  <c r="H919" i="1"/>
  <c r="I919" i="1"/>
  <c r="J911" i="1"/>
  <c r="K911" i="1"/>
  <c r="I911" i="1"/>
  <c r="H911" i="1"/>
  <c r="H903" i="1"/>
  <c r="J903" i="1"/>
  <c r="K903" i="1"/>
  <c r="I903" i="1"/>
  <c r="H895" i="1"/>
  <c r="J895" i="1"/>
  <c r="K895" i="1"/>
  <c r="I895" i="1"/>
  <c r="H887" i="1"/>
  <c r="J887" i="1"/>
  <c r="K887" i="1"/>
  <c r="I887" i="1"/>
  <c r="H879" i="1"/>
  <c r="J879" i="1"/>
  <c r="K879" i="1"/>
  <c r="I879" i="1"/>
  <c r="H871" i="1"/>
  <c r="J871" i="1"/>
  <c r="K871" i="1"/>
  <c r="I871" i="1"/>
  <c r="H863" i="1"/>
  <c r="J863" i="1"/>
  <c r="K863" i="1"/>
  <c r="I863" i="1"/>
  <c r="H855" i="1"/>
  <c r="J855" i="1"/>
  <c r="K855" i="1"/>
  <c r="I855" i="1"/>
  <c r="H847" i="1"/>
  <c r="J847" i="1"/>
  <c r="K847" i="1"/>
  <c r="I847" i="1"/>
  <c r="H839" i="1"/>
  <c r="J839" i="1"/>
  <c r="K839" i="1"/>
  <c r="I839" i="1"/>
  <c r="H831" i="1"/>
  <c r="J831" i="1"/>
  <c r="K831" i="1"/>
  <c r="I831" i="1"/>
  <c r="H823" i="1"/>
  <c r="J823" i="1"/>
  <c r="K823" i="1"/>
  <c r="I823" i="1"/>
  <c r="H815" i="1"/>
  <c r="J815" i="1"/>
  <c r="K815" i="1"/>
  <c r="I815" i="1"/>
  <c r="H807" i="1"/>
  <c r="J807" i="1"/>
  <c r="K807" i="1"/>
  <c r="I807" i="1"/>
  <c r="H799" i="1"/>
  <c r="J799" i="1"/>
  <c r="K799" i="1"/>
  <c r="I799" i="1"/>
  <c r="H791" i="1"/>
  <c r="J791" i="1"/>
  <c r="K791" i="1"/>
  <c r="I791" i="1"/>
  <c r="J783" i="1"/>
  <c r="K783" i="1"/>
  <c r="I783" i="1"/>
  <c r="H783" i="1"/>
  <c r="J775" i="1"/>
  <c r="K775" i="1"/>
  <c r="I775" i="1"/>
  <c r="H775" i="1"/>
  <c r="J767" i="1"/>
  <c r="K767" i="1"/>
  <c r="I767" i="1"/>
  <c r="H767" i="1"/>
  <c r="J759" i="1"/>
  <c r="K759" i="1"/>
  <c r="I759" i="1"/>
  <c r="H759" i="1"/>
  <c r="J751" i="1"/>
  <c r="K751" i="1"/>
  <c r="I751" i="1"/>
  <c r="H751" i="1"/>
  <c r="J743" i="1"/>
  <c r="K743" i="1"/>
  <c r="I743" i="1"/>
  <c r="H743" i="1"/>
  <c r="J735" i="1"/>
  <c r="K735" i="1"/>
  <c r="I735" i="1"/>
  <c r="H735" i="1"/>
  <c r="J727" i="1"/>
  <c r="K727" i="1"/>
  <c r="I727" i="1"/>
  <c r="H727" i="1"/>
  <c r="J719" i="1"/>
  <c r="K719" i="1"/>
  <c r="I719" i="1"/>
  <c r="H719" i="1"/>
  <c r="J711" i="1"/>
  <c r="K711" i="1"/>
  <c r="I711" i="1"/>
  <c r="H711" i="1"/>
  <c r="J703" i="1"/>
  <c r="K703" i="1"/>
  <c r="I703" i="1"/>
  <c r="H703" i="1"/>
  <c r="J695" i="1"/>
  <c r="K695" i="1"/>
  <c r="I695" i="1"/>
  <c r="H695" i="1"/>
  <c r="I687" i="1"/>
  <c r="J687" i="1"/>
  <c r="K687" i="1"/>
  <c r="H687" i="1"/>
  <c r="I679" i="1"/>
  <c r="J679" i="1"/>
  <c r="K679" i="1"/>
  <c r="H679" i="1"/>
  <c r="I671" i="1"/>
  <c r="J671" i="1"/>
  <c r="K671" i="1"/>
  <c r="H671" i="1"/>
  <c r="I663" i="1"/>
  <c r="J663" i="1"/>
  <c r="K663" i="1"/>
  <c r="H663" i="1"/>
  <c r="I655" i="1"/>
  <c r="J655" i="1"/>
  <c r="K655" i="1"/>
  <c r="H655" i="1"/>
  <c r="I647" i="1"/>
  <c r="J647" i="1"/>
  <c r="K647" i="1"/>
  <c r="H647" i="1"/>
  <c r="I639" i="1"/>
  <c r="J639" i="1"/>
  <c r="K639" i="1"/>
  <c r="H639" i="1"/>
  <c r="I631" i="1"/>
  <c r="J631" i="1"/>
  <c r="K631" i="1"/>
  <c r="H631" i="1"/>
  <c r="I623" i="1"/>
  <c r="J623" i="1"/>
  <c r="K623" i="1"/>
  <c r="H623" i="1"/>
  <c r="I615" i="1"/>
  <c r="J615" i="1"/>
  <c r="K615" i="1"/>
  <c r="H615" i="1"/>
  <c r="I607" i="1"/>
  <c r="J607" i="1"/>
  <c r="K607" i="1"/>
  <c r="H607" i="1"/>
  <c r="I599" i="1"/>
  <c r="J599" i="1"/>
  <c r="K599" i="1"/>
  <c r="H599" i="1"/>
  <c r="I591" i="1"/>
  <c r="J591" i="1"/>
  <c r="K591" i="1"/>
  <c r="H591" i="1"/>
  <c r="H583" i="1"/>
  <c r="I583" i="1"/>
  <c r="J583" i="1"/>
  <c r="K583" i="1"/>
  <c r="H575" i="1"/>
  <c r="I575" i="1"/>
  <c r="J575" i="1"/>
  <c r="K575" i="1"/>
  <c r="H567" i="1"/>
  <c r="I567" i="1"/>
  <c r="J567" i="1"/>
  <c r="K567" i="1"/>
  <c r="H559" i="1"/>
  <c r="I559" i="1"/>
  <c r="J559" i="1"/>
  <c r="K559" i="1"/>
  <c r="H551" i="1"/>
  <c r="I551" i="1"/>
  <c r="J551" i="1"/>
  <c r="K551" i="1"/>
  <c r="H543" i="1"/>
  <c r="I543" i="1"/>
  <c r="J543" i="1"/>
  <c r="K543" i="1"/>
  <c r="H535" i="1"/>
  <c r="I535" i="1"/>
  <c r="J535" i="1"/>
  <c r="K535" i="1"/>
  <c r="H527" i="1"/>
  <c r="I527" i="1"/>
  <c r="J527" i="1"/>
  <c r="K527" i="1"/>
  <c r="H519" i="1"/>
  <c r="I519" i="1"/>
  <c r="J519" i="1"/>
  <c r="K519" i="1"/>
  <c r="H511" i="1"/>
  <c r="I511" i="1"/>
  <c r="J511" i="1"/>
  <c r="K511" i="1"/>
  <c r="H503" i="1"/>
  <c r="I503" i="1"/>
  <c r="J503" i="1"/>
  <c r="K503" i="1"/>
  <c r="H495" i="1"/>
  <c r="I495" i="1"/>
  <c r="J495" i="1"/>
  <c r="K495" i="1"/>
  <c r="H487" i="1"/>
  <c r="I487" i="1"/>
  <c r="J487" i="1"/>
  <c r="K487" i="1"/>
  <c r="I479" i="1"/>
  <c r="J479" i="1"/>
  <c r="H479" i="1"/>
  <c r="K479" i="1"/>
  <c r="I471" i="1"/>
  <c r="J471" i="1"/>
  <c r="H471" i="1"/>
  <c r="K471" i="1"/>
  <c r="I463" i="1"/>
  <c r="J463" i="1"/>
  <c r="H463" i="1"/>
  <c r="K463" i="1"/>
  <c r="I455" i="1"/>
  <c r="J455" i="1"/>
  <c r="H455" i="1"/>
  <c r="K455" i="1"/>
  <c r="I447" i="1"/>
  <c r="J447" i="1"/>
  <c r="H447" i="1"/>
  <c r="K447" i="1"/>
  <c r="I439" i="1"/>
  <c r="J439" i="1"/>
  <c r="H439" i="1"/>
  <c r="K439" i="1"/>
  <c r="I431" i="1"/>
  <c r="J431" i="1"/>
  <c r="H431" i="1"/>
  <c r="K431" i="1"/>
  <c r="I423" i="1"/>
  <c r="J423" i="1"/>
  <c r="H423" i="1"/>
  <c r="K423" i="1"/>
  <c r="I415" i="1"/>
  <c r="J415" i="1"/>
  <c r="H415" i="1"/>
  <c r="K415" i="1"/>
  <c r="I407" i="1"/>
  <c r="J407" i="1"/>
  <c r="H407" i="1"/>
  <c r="K407" i="1"/>
  <c r="I399" i="1"/>
  <c r="J399" i="1"/>
  <c r="H399" i="1"/>
  <c r="K399" i="1"/>
  <c r="I391" i="1"/>
  <c r="J391" i="1"/>
  <c r="H391" i="1"/>
  <c r="K391" i="1"/>
  <c r="I383" i="1"/>
  <c r="J383" i="1"/>
  <c r="H383" i="1"/>
  <c r="K383" i="1"/>
  <c r="I375" i="1"/>
  <c r="J375" i="1"/>
  <c r="H375" i="1"/>
  <c r="K375" i="1"/>
  <c r="J367" i="1"/>
  <c r="K367" i="1"/>
  <c r="I367" i="1"/>
  <c r="H367" i="1"/>
  <c r="J359" i="1"/>
  <c r="K359" i="1"/>
  <c r="I359" i="1"/>
  <c r="H359" i="1"/>
  <c r="J351" i="1"/>
  <c r="K351" i="1"/>
  <c r="I351" i="1"/>
  <c r="H351" i="1"/>
  <c r="J343" i="1"/>
  <c r="K343" i="1"/>
  <c r="I343" i="1"/>
  <c r="H343" i="1"/>
  <c r="J335" i="1"/>
  <c r="K335" i="1"/>
  <c r="I335" i="1"/>
  <c r="H335" i="1"/>
  <c r="J327" i="1"/>
  <c r="K327" i="1"/>
  <c r="I327" i="1"/>
  <c r="H327" i="1"/>
  <c r="J319" i="1"/>
  <c r="K319" i="1"/>
  <c r="I319" i="1"/>
  <c r="H319" i="1"/>
  <c r="J311" i="1"/>
  <c r="K311" i="1"/>
  <c r="I311" i="1"/>
  <c r="H311" i="1"/>
  <c r="J303" i="1"/>
  <c r="K303" i="1"/>
  <c r="I303" i="1"/>
  <c r="H303" i="1"/>
  <c r="J295" i="1"/>
  <c r="K295" i="1"/>
  <c r="I295" i="1"/>
  <c r="H295" i="1"/>
  <c r="K287" i="1"/>
  <c r="H287" i="1"/>
  <c r="I287" i="1"/>
  <c r="J287" i="1"/>
  <c r="K279" i="1"/>
  <c r="H279" i="1"/>
  <c r="I279" i="1"/>
  <c r="J279" i="1"/>
  <c r="K271" i="1"/>
  <c r="H271" i="1"/>
  <c r="I271" i="1"/>
  <c r="J271" i="1"/>
  <c r="K263" i="1"/>
  <c r="H263" i="1"/>
  <c r="I263" i="1"/>
  <c r="J263" i="1"/>
  <c r="K255" i="1"/>
  <c r="H255" i="1"/>
  <c r="I255" i="1"/>
  <c r="J255" i="1"/>
  <c r="K247" i="1"/>
  <c r="H247" i="1"/>
  <c r="I247" i="1"/>
  <c r="J247" i="1"/>
  <c r="K239" i="1"/>
  <c r="H239" i="1"/>
  <c r="I239" i="1"/>
  <c r="J239" i="1"/>
  <c r="K231" i="1"/>
  <c r="H231" i="1"/>
  <c r="I231" i="1"/>
  <c r="J231" i="1"/>
  <c r="K223" i="1"/>
  <c r="H223" i="1"/>
  <c r="I223" i="1"/>
  <c r="J223" i="1"/>
  <c r="K215" i="1"/>
  <c r="H215" i="1"/>
  <c r="I215" i="1"/>
  <c r="J215" i="1"/>
  <c r="K207" i="1"/>
  <c r="H207" i="1"/>
  <c r="I207" i="1"/>
  <c r="J207" i="1"/>
  <c r="K199" i="1"/>
  <c r="H199" i="1"/>
  <c r="I199" i="1"/>
  <c r="J199" i="1"/>
  <c r="K191" i="1"/>
  <c r="H191" i="1"/>
  <c r="I191" i="1"/>
  <c r="J191" i="1"/>
  <c r="K183" i="1"/>
  <c r="H183" i="1"/>
  <c r="I183" i="1"/>
  <c r="J183" i="1"/>
  <c r="K175" i="1"/>
  <c r="H175" i="1"/>
  <c r="I175" i="1"/>
  <c r="J175" i="1"/>
  <c r="J167" i="1"/>
  <c r="H167" i="1"/>
  <c r="I167" i="1"/>
  <c r="K167" i="1"/>
  <c r="J159" i="1"/>
  <c r="H159" i="1"/>
  <c r="I159" i="1"/>
  <c r="K159" i="1"/>
  <c r="J151" i="1"/>
  <c r="H151" i="1"/>
  <c r="I151" i="1"/>
  <c r="K151" i="1"/>
  <c r="J143" i="1"/>
  <c r="H143" i="1"/>
  <c r="I143" i="1"/>
  <c r="K143" i="1"/>
  <c r="J135" i="1"/>
  <c r="H135" i="1"/>
  <c r="I135" i="1"/>
  <c r="K135" i="1"/>
  <c r="J127" i="1"/>
  <c r="H127" i="1"/>
  <c r="I127" i="1"/>
  <c r="K127" i="1"/>
  <c r="J119" i="1"/>
  <c r="H119" i="1"/>
  <c r="I119" i="1"/>
  <c r="K119" i="1"/>
  <c r="J111" i="1"/>
  <c r="H111" i="1"/>
  <c r="I111" i="1"/>
  <c r="K111" i="1"/>
  <c r="J103" i="1"/>
  <c r="H103" i="1"/>
  <c r="I103" i="1"/>
  <c r="K103" i="1"/>
  <c r="J95" i="1"/>
  <c r="H95" i="1"/>
  <c r="I95" i="1"/>
  <c r="K95" i="1"/>
  <c r="J87" i="1"/>
  <c r="H87" i="1"/>
  <c r="I87" i="1"/>
  <c r="K87" i="1"/>
  <c r="J79" i="1"/>
  <c r="H79" i="1"/>
  <c r="I79" i="1"/>
  <c r="K79" i="1"/>
  <c r="J71" i="1"/>
  <c r="H71" i="1"/>
  <c r="I71" i="1"/>
  <c r="K71" i="1"/>
  <c r="J63" i="1"/>
  <c r="K63" i="1"/>
  <c r="H63" i="1"/>
  <c r="I63" i="1"/>
  <c r="J55" i="1"/>
  <c r="K55" i="1"/>
  <c r="H55" i="1"/>
  <c r="I55" i="1"/>
  <c r="J47" i="1"/>
  <c r="K47" i="1"/>
  <c r="H47" i="1"/>
  <c r="I47" i="1"/>
  <c r="J39" i="1"/>
  <c r="K39" i="1"/>
  <c r="H39" i="1"/>
  <c r="I39" i="1"/>
  <c r="J31" i="1"/>
  <c r="K31" i="1"/>
  <c r="H31" i="1"/>
  <c r="I31" i="1"/>
  <c r="J23" i="1"/>
  <c r="K23" i="1"/>
  <c r="H23" i="1"/>
  <c r="I23" i="1"/>
  <c r="J15" i="1"/>
  <c r="K15" i="1"/>
  <c r="H15" i="1"/>
  <c r="I15" i="1"/>
  <c r="J7" i="1"/>
  <c r="K7" i="1"/>
  <c r="H7" i="1"/>
  <c r="I7" i="1"/>
  <c r="I4896" i="1"/>
  <c r="J4896" i="1"/>
  <c r="K4896" i="1"/>
  <c r="H4896" i="1"/>
  <c r="I4800" i="1"/>
  <c r="J4800" i="1"/>
  <c r="K4800" i="1"/>
  <c r="H4800" i="1"/>
  <c r="I4680" i="1"/>
  <c r="J4680" i="1"/>
  <c r="K4680" i="1"/>
  <c r="H4680" i="1"/>
  <c r="I4560" i="1"/>
  <c r="J4560" i="1"/>
  <c r="K4560" i="1"/>
  <c r="H4560" i="1"/>
  <c r="I4448" i="1"/>
  <c r="J4448" i="1"/>
  <c r="K4448" i="1"/>
  <c r="H4448" i="1"/>
  <c r="K4336" i="1"/>
  <c r="H4336" i="1"/>
  <c r="I4336" i="1"/>
  <c r="J4336" i="1"/>
  <c r="K4216" i="1"/>
  <c r="H4216" i="1"/>
  <c r="I4216" i="1"/>
  <c r="J4216" i="1"/>
  <c r="K4088" i="1"/>
  <c r="H4088" i="1"/>
  <c r="I4088" i="1"/>
  <c r="J4088" i="1"/>
  <c r="K3960" i="1"/>
  <c r="H3960" i="1"/>
  <c r="I3960" i="1"/>
  <c r="J3960" i="1"/>
  <c r="K3832" i="1"/>
  <c r="H3832" i="1"/>
  <c r="I3832" i="1"/>
  <c r="J3832" i="1"/>
  <c r="K3720" i="1"/>
  <c r="H3720" i="1"/>
  <c r="I3720" i="1"/>
  <c r="J3720" i="1"/>
  <c r="K3608" i="1"/>
  <c r="H3608" i="1"/>
  <c r="I3608" i="1"/>
  <c r="J3608" i="1"/>
  <c r="K3488" i="1"/>
  <c r="H3488" i="1"/>
  <c r="I3488" i="1"/>
  <c r="J3488" i="1"/>
  <c r="K3368" i="1"/>
  <c r="H3368" i="1"/>
  <c r="I3368" i="1"/>
  <c r="J3368" i="1"/>
  <c r="I3248" i="1"/>
  <c r="J3248" i="1"/>
  <c r="K3248" i="1"/>
  <c r="H3248" i="1"/>
  <c r="I3136" i="1"/>
  <c r="J3136" i="1"/>
  <c r="K3136" i="1"/>
  <c r="H3136" i="1"/>
  <c r="I3032" i="1"/>
  <c r="J3032" i="1"/>
  <c r="K3032" i="1"/>
  <c r="H3032" i="1"/>
  <c r="I2920" i="1"/>
  <c r="J2920" i="1"/>
  <c r="K2920" i="1"/>
  <c r="H2920" i="1"/>
  <c r="I2816" i="1"/>
  <c r="J2816" i="1"/>
  <c r="K2816" i="1"/>
  <c r="H2816" i="1"/>
  <c r="I2696" i="1"/>
  <c r="J2696" i="1"/>
  <c r="K2696" i="1"/>
  <c r="H2696" i="1"/>
  <c r="K2576" i="1"/>
  <c r="H2576" i="1"/>
  <c r="I2576" i="1"/>
  <c r="J2576" i="1"/>
  <c r="H2472" i="1"/>
  <c r="I2472" i="1"/>
  <c r="K2472" i="1"/>
  <c r="J2352" i="1"/>
  <c r="H2352" i="1"/>
  <c r="I2352" i="1"/>
  <c r="K2352" i="1"/>
  <c r="K2136" i="1"/>
  <c r="I2136" i="1"/>
  <c r="J2136" i="1"/>
  <c r="H2136" i="1"/>
  <c r="K2016" i="1"/>
  <c r="J2016" i="1"/>
  <c r="H2016" i="1"/>
  <c r="I2016" i="1"/>
  <c r="J1912" i="1"/>
  <c r="I1912" i="1"/>
  <c r="K1912" i="1"/>
  <c r="H1912" i="1"/>
  <c r="I1808" i="1"/>
  <c r="J1808" i="1"/>
  <c r="K1808" i="1"/>
  <c r="H1808" i="1"/>
  <c r="H1704" i="1"/>
  <c r="J1704" i="1"/>
  <c r="K1704" i="1"/>
  <c r="I1704" i="1"/>
  <c r="H1616" i="1"/>
  <c r="K1616" i="1"/>
  <c r="J1616" i="1"/>
  <c r="I1616" i="1"/>
  <c r="H1520" i="1"/>
  <c r="I1520" i="1"/>
  <c r="K1520" i="1"/>
  <c r="J1520" i="1"/>
  <c r="I1440" i="1"/>
  <c r="J1440" i="1"/>
  <c r="H1440" i="1"/>
  <c r="K1440" i="1"/>
  <c r="I1336" i="1"/>
  <c r="J1336" i="1"/>
  <c r="K1336" i="1"/>
  <c r="H1336" i="1"/>
  <c r="H1232" i="1"/>
  <c r="J1232" i="1"/>
  <c r="K1232" i="1"/>
  <c r="I1232" i="1"/>
  <c r="H1136" i="1"/>
  <c r="J1136" i="1"/>
  <c r="K1136" i="1"/>
  <c r="I1136" i="1"/>
  <c r="H1056" i="1"/>
  <c r="J1056" i="1"/>
  <c r="K1056" i="1"/>
  <c r="I1056" i="1"/>
  <c r="I960" i="1"/>
  <c r="J960" i="1"/>
  <c r="H960" i="1"/>
  <c r="K960" i="1"/>
  <c r="I872" i="1"/>
  <c r="J872" i="1"/>
  <c r="K872" i="1"/>
  <c r="H872" i="1"/>
  <c r="I792" i="1"/>
  <c r="J792" i="1"/>
  <c r="K792" i="1"/>
  <c r="H792" i="1"/>
  <c r="I712" i="1"/>
  <c r="K712" i="1"/>
  <c r="H712" i="1"/>
  <c r="J712" i="1"/>
  <c r="I640" i="1"/>
  <c r="K640" i="1"/>
  <c r="H640" i="1"/>
  <c r="J640" i="1"/>
  <c r="I576" i="1"/>
  <c r="K576" i="1"/>
  <c r="J576" i="1"/>
  <c r="H576" i="1"/>
  <c r="I520" i="1"/>
  <c r="K520" i="1"/>
  <c r="H520" i="1"/>
  <c r="J520" i="1"/>
  <c r="J464" i="1"/>
  <c r="K464" i="1"/>
  <c r="I464" i="1"/>
  <c r="H464" i="1"/>
  <c r="J424" i="1"/>
  <c r="K424" i="1"/>
  <c r="H424" i="1"/>
  <c r="I424" i="1"/>
  <c r="J392" i="1"/>
  <c r="K392" i="1"/>
  <c r="H392" i="1"/>
  <c r="I392" i="1"/>
  <c r="I360" i="1"/>
  <c r="K360" i="1"/>
  <c r="H360" i="1"/>
  <c r="J360" i="1"/>
  <c r="I352" i="1"/>
  <c r="K352" i="1"/>
  <c r="H352" i="1"/>
  <c r="J352" i="1"/>
  <c r="I344" i="1"/>
  <c r="K344" i="1"/>
  <c r="H344" i="1"/>
  <c r="J344" i="1"/>
  <c r="I312" i="1"/>
  <c r="K312" i="1"/>
  <c r="H312" i="1"/>
  <c r="J312" i="1"/>
  <c r="J280" i="1"/>
  <c r="K280" i="1"/>
  <c r="I280" i="1"/>
  <c r="H280" i="1"/>
  <c r="J272" i="1"/>
  <c r="K272" i="1"/>
  <c r="I272" i="1"/>
  <c r="H272" i="1"/>
  <c r="J264" i="1"/>
  <c r="K264" i="1"/>
  <c r="I264" i="1"/>
  <c r="H264" i="1"/>
  <c r="J256" i="1"/>
  <c r="K256" i="1"/>
  <c r="I256" i="1"/>
  <c r="H256" i="1"/>
  <c r="J248" i="1"/>
  <c r="K248" i="1"/>
  <c r="I248" i="1"/>
  <c r="H248" i="1"/>
  <c r="J240" i="1"/>
  <c r="K240" i="1"/>
  <c r="I240" i="1"/>
  <c r="H240" i="1"/>
  <c r="J232" i="1"/>
  <c r="K232" i="1"/>
  <c r="I232" i="1"/>
  <c r="H232" i="1"/>
  <c r="J224" i="1"/>
  <c r="K224" i="1"/>
  <c r="I224" i="1"/>
  <c r="H224" i="1"/>
  <c r="J216" i="1"/>
  <c r="K216" i="1"/>
  <c r="I216" i="1"/>
  <c r="H216" i="1"/>
  <c r="J208" i="1"/>
  <c r="K208" i="1"/>
  <c r="I208" i="1"/>
  <c r="H208" i="1"/>
  <c r="J200" i="1"/>
  <c r="K200" i="1"/>
  <c r="I200" i="1"/>
  <c r="H200" i="1"/>
  <c r="J192" i="1"/>
  <c r="K192" i="1"/>
  <c r="I192" i="1"/>
  <c r="H192" i="1"/>
  <c r="J184" i="1"/>
  <c r="K184" i="1"/>
  <c r="I184" i="1"/>
  <c r="H184" i="1"/>
  <c r="J176" i="1"/>
  <c r="K176" i="1"/>
  <c r="I176" i="1"/>
  <c r="H176" i="1"/>
  <c r="J168" i="1"/>
  <c r="K168" i="1"/>
  <c r="H168" i="1"/>
  <c r="I168" i="1"/>
  <c r="J160" i="1"/>
  <c r="K160" i="1"/>
  <c r="H160" i="1"/>
  <c r="I160" i="1"/>
  <c r="J152" i="1"/>
  <c r="K152" i="1"/>
  <c r="H152" i="1"/>
  <c r="I152" i="1"/>
  <c r="J144" i="1"/>
  <c r="K144" i="1"/>
  <c r="H144" i="1"/>
  <c r="I144" i="1"/>
  <c r="J136" i="1"/>
  <c r="K136" i="1"/>
  <c r="H136" i="1"/>
  <c r="I136" i="1"/>
  <c r="J128" i="1"/>
  <c r="K128" i="1"/>
  <c r="H128" i="1"/>
  <c r="I128" i="1"/>
  <c r="J120" i="1"/>
  <c r="K120" i="1"/>
  <c r="H120" i="1"/>
  <c r="I120" i="1"/>
  <c r="J112" i="1"/>
  <c r="K112" i="1"/>
  <c r="H112" i="1"/>
  <c r="I112" i="1"/>
  <c r="J104" i="1"/>
  <c r="K104" i="1"/>
  <c r="H104" i="1"/>
  <c r="I104" i="1"/>
  <c r="J96" i="1"/>
  <c r="K96" i="1"/>
  <c r="H96" i="1"/>
  <c r="I96" i="1"/>
  <c r="J88" i="1"/>
  <c r="K88" i="1"/>
  <c r="H88" i="1"/>
  <c r="I88" i="1"/>
  <c r="J80" i="1"/>
  <c r="K80" i="1"/>
  <c r="H80" i="1"/>
  <c r="I80" i="1"/>
  <c r="J72" i="1"/>
  <c r="K72" i="1"/>
  <c r="H72" i="1"/>
  <c r="I72" i="1"/>
  <c r="J64" i="1"/>
  <c r="K64" i="1"/>
  <c r="H64" i="1"/>
  <c r="I64" i="1"/>
  <c r="J56" i="1"/>
  <c r="K56" i="1"/>
  <c r="H56" i="1"/>
  <c r="I56" i="1"/>
  <c r="I4934" i="1"/>
  <c r="H4934" i="1"/>
  <c r="J4934" i="1"/>
  <c r="K4934" i="1"/>
  <c r="I4894" i="1"/>
  <c r="J4894" i="1"/>
  <c r="K4894" i="1"/>
  <c r="H4894" i="1"/>
  <c r="I4862" i="1"/>
  <c r="J4862" i="1"/>
  <c r="K4862" i="1"/>
  <c r="H4862" i="1"/>
  <c r="I4838" i="1"/>
  <c r="J4838" i="1"/>
  <c r="K4838" i="1"/>
  <c r="H4838" i="1"/>
  <c r="I4830" i="1"/>
  <c r="J4830" i="1"/>
  <c r="K4830" i="1"/>
  <c r="H4830" i="1"/>
  <c r="I4822" i="1"/>
  <c r="J4822" i="1"/>
  <c r="K4822" i="1"/>
  <c r="H4822" i="1"/>
  <c r="I4814" i="1"/>
  <c r="J4814" i="1"/>
  <c r="K4814" i="1"/>
  <c r="H4814" i="1"/>
  <c r="I4806" i="1"/>
  <c r="J4806" i="1"/>
  <c r="K4806" i="1"/>
  <c r="H4806" i="1"/>
  <c r="I4798" i="1"/>
  <c r="J4798" i="1"/>
  <c r="K4798" i="1"/>
  <c r="H4798" i="1"/>
  <c r="I4790" i="1"/>
  <c r="J4790" i="1"/>
  <c r="K4790" i="1"/>
  <c r="H4790" i="1"/>
  <c r="I4782" i="1"/>
  <c r="J4782" i="1"/>
  <c r="K4782" i="1"/>
  <c r="H4782" i="1"/>
  <c r="I4774" i="1"/>
  <c r="J4774" i="1"/>
  <c r="K4774" i="1"/>
  <c r="H4774" i="1"/>
  <c r="I4766" i="1"/>
  <c r="J4766" i="1"/>
  <c r="K4766" i="1"/>
  <c r="H4766" i="1"/>
  <c r="I4758" i="1"/>
  <c r="J4758" i="1"/>
  <c r="K4758" i="1"/>
  <c r="H4758" i="1"/>
  <c r="I4750" i="1"/>
  <c r="J4750" i="1"/>
  <c r="K4750" i="1"/>
  <c r="H4750" i="1"/>
  <c r="I4742" i="1"/>
  <c r="J4742" i="1"/>
  <c r="K4742" i="1"/>
  <c r="H4742" i="1"/>
  <c r="I4734" i="1"/>
  <c r="J4734" i="1"/>
  <c r="K4734" i="1"/>
  <c r="H4734" i="1"/>
  <c r="I4726" i="1"/>
  <c r="J4726" i="1"/>
  <c r="K4726" i="1"/>
  <c r="H4726" i="1"/>
  <c r="I4718" i="1"/>
  <c r="J4718" i="1"/>
  <c r="K4718" i="1"/>
  <c r="H4718" i="1"/>
  <c r="I4710" i="1"/>
  <c r="J4710" i="1"/>
  <c r="K4710" i="1"/>
  <c r="H4710" i="1"/>
  <c r="I4702" i="1"/>
  <c r="J4702" i="1"/>
  <c r="K4702" i="1"/>
  <c r="H4702" i="1"/>
  <c r="I4694" i="1"/>
  <c r="J4694" i="1"/>
  <c r="K4694" i="1"/>
  <c r="H4694" i="1"/>
  <c r="I4686" i="1"/>
  <c r="J4686" i="1"/>
  <c r="K4686" i="1"/>
  <c r="H4686" i="1"/>
  <c r="I4678" i="1"/>
  <c r="J4678" i="1"/>
  <c r="K4678" i="1"/>
  <c r="H4678" i="1"/>
  <c r="I4670" i="1"/>
  <c r="J4670" i="1"/>
  <c r="K4670" i="1"/>
  <c r="H4670" i="1"/>
  <c r="I4662" i="1"/>
  <c r="J4662" i="1"/>
  <c r="K4662" i="1"/>
  <c r="H4662" i="1"/>
  <c r="I4654" i="1"/>
  <c r="J4654" i="1"/>
  <c r="K4654" i="1"/>
  <c r="H4654" i="1"/>
  <c r="I4646" i="1"/>
  <c r="J4646" i="1"/>
  <c r="K4646" i="1"/>
  <c r="H4646" i="1"/>
  <c r="I4638" i="1"/>
  <c r="J4638" i="1"/>
  <c r="K4638" i="1"/>
  <c r="H4638" i="1"/>
  <c r="I4630" i="1"/>
  <c r="J4630" i="1"/>
  <c r="K4630" i="1"/>
  <c r="H4630" i="1"/>
  <c r="I4622" i="1"/>
  <c r="J4622" i="1"/>
  <c r="K4622" i="1"/>
  <c r="H4622" i="1"/>
  <c r="I4614" i="1"/>
  <c r="J4614" i="1"/>
  <c r="K4614" i="1"/>
  <c r="H4614" i="1"/>
  <c r="I4606" i="1"/>
  <c r="J4606" i="1"/>
  <c r="K4606" i="1"/>
  <c r="H4606" i="1"/>
  <c r="I4598" i="1"/>
  <c r="J4598" i="1"/>
  <c r="K4598" i="1"/>
  <c r="H4598" i="1"/>
  <c r="I4590" i="1"/>
  <c r="J4590" i="1"/>
  <c r="K4590" i="1"/>
  <c r="H4590" i="1"/>
  <c r="I4582" i="1"/>
  <c r="J4582" i="1"/>
  <c r="K4582" i="1"/>
  <c r="H4582" i="1"/>
  <c r="I4574" i="1"/>
  <c r="J4574" i="1"/>
  <c r="K4574" i="1"/>
  <c r="H4574" i="1"/>
  <c r="I4566" i="1"/>
  <c r="J4566" i="1"/>
  <c r="K4566" i="1"/>
  <c r="H4566" i="1"/>
  <c r="I4558" i="1"/>
  <c r="J4558" i="1"/>
  <c r="K4558" i="1"/>
  <c r="H4558" i="1"/>
  <c r="I4550" i="1"/>
  <c r="J4550" i="1"/>
  <c r="K4550" i="1"/>
  <c r="H4550" i="1"/>
  <c r="I4542" i="1"/>
  <c r="J4542" i="1"/>
  <c r="K4542" i="1"/>
  <c r="H4542" i="1"/>
  <c r="I4534" i="1"/>
  <c r="J4534" i="1"/>
  <c r="K4534" i="1"/>
  <c r="H4534" i="1"/>
  <c r="I4526" i="1"/>
  <c r="J4526" i="1"/>
  <c r="K4526" i="1"/>
  <c r="H4526" i="1"/>
  <c r="I4518" i="1"/>
  <c r="J4518" i="1"/>
  <c r="K4518" i="1"/>
  <c r="H4518" i="1"/>
  <c r="I4510" i="1"/>
  <c r="J4510" i="1"/>
  <c r="K4510" i="1"/>
  <c r="H4510" i="1"/>
  <c r="I4502" i="1"/>
  <c r="J4502" i="1"/>
  <c r="K4502" i="1"/>
  <c r="H4502" i="1"/>
  <c r="I4494" i="1"/>
  <c r="J4494" i="1"/>
  <c r="K4494" i="1"/>
  <c r="H4494" i="1"/>
  <c r="I4486" i="1"/>
  <c r="J4486" i="1"/>
  <c r="K4486" i="1"/>
  <c r="H4486" i="1"/>
  <c r="I4478" i="1"/>
  <c r="J4478" i="1"/>
  <c r="K4478" i="1"/>
  <c r="H4478" i="1"/>
  <c r="I4470" i="1"/>
  <c r="J4470" i="1"/>
  <c r="K4470" i="1"/>
  <c r="H4470" i="1"/>
  <c r="I4462" i="1"/>
  <c r="J4462" i="1"/>
  <c r="K4462" i="1"/>
  <c r="H4462" i="1"/>
  <c r="I4454" i="1"/>
  <c r="J4454" i="1"/>
  <c r="K4454" i="1"/>
  <c r="H4454" i="1"/>
  <c r="I4446" i="1"/>
  <c r="J4446" i="1"/>
  <c r="K4446" i="1"/>
  <c r="H4446" i="1"/>
  <c r="I4438" i="1"/>
  <c r="J4438" i="1"/>
  <c r="K4438" i="1"/>
  <c r="H4438" i="1"/>
  <c r="I4430" i="1"/>
  <c r="J4430" i="1"/>
  <c r="K4430" i="1"/>
  <c r="H4430" i="1"/>
  <c r="I4422" i="1"/>
  <c r="J4422" i="1"/>
  <c r="K4422" i="1"/>
  <c r="H4422" i="1"/>
  <c r="I4414" i="1"/>
  <c r="J4414" i="1"/>
  <c r="K4414" i="1"/>
  <c r="H4414" i="1"/>
  <c r="I4406" i="1"/>
  <c r="J4406" i="1"/>
  <c r="K4406" i="1"/>
  <c r="H4406" i="1"/>
  <c r="K4398" i="1"/>
  <c r="H4398" i="1"/>
  <c r="I4398" i="1"/>
  <c r="J4398" i="1"/>
  <c r="K4390" i="1"/>
  <c r="H4390" i="1"/>
  <c r="I4390" i="1"/>
  <c r="J4390" i="1"/>
  <c r="K4382" i="1"/>
  <c r="H4382" i="1"/>
  <c r="I4382" i="1"/>
  <c r="J4382" i="1"/>
  <c r="K4374" i="1"/>
  <c r="H4374" i="1"/>
  <c r="I4374" i="1"/>
  <c r="J4374" i="1"/>
  <c r="K4366" i="1"/>
  <c r="H4366" i="1"/>
  <c r="I4366" i="1"/>
  <c r="J4366" i="1"/>
  <c r="K4358" i="1"/>
  <c r="H4358" i="1"/>
  <c r="I4358" i="1"/>
  <c r="J4358" i="1"/>
  <c r="K4350" i="1"/>
  <c r="H4350" i="1"/>
  <c r="I4350" i="1"/>
  <c r="J4350" i="1"/>
  <c r="K4342" i="1"/>
  <c r="H4342" i="1"/>
  <c r="I4342" i="1"/>
  <c r="J4342" i="1"/>
  <c r="K4334" i="1"/>
  <c r="H4334" i="1"/>
  <c r="I4334" i="1"/>
  <c r="J4334" i="1"/>
  <c r="K4326" i="1"/>
  <c r="H4326" i="1"/>
  <c r="I4326" i="1"/>
  <c r="J4326" i="1"/>
  <c r="K4318" i="1"/>
  <c r="H4318" i="1"/>
  <c r="I4318" i="1"/>
  <c r="J4318" i="1"/>
  <c r="K4310" i="1"/>
  <c r="H4310" i="1"/>
  <c r="I4310" i="1"/>
  <c r="J4310" i="1"/>
  <c r="K4302" i="1"/>
  <c r="H4302" i="1"/>
  <c r="I4302" i="1"/>
  <c r="J4302" i="1"/>
  <c r="K4294" i="1"/>
  <c r="H4294" i="1"/>
  <c r="I4294" i="1"/>
  <c r="J4294" i="1"/>
  <c r="K4286" i="1"/>
  <c r="H4286" i="1"/>
  <c r="I4286" i="1"/>
  <c r="J4286" i="1"/>
  <c r="K4278" i="1"/>
  <c r="H4278" i="1"/>
  <c r="I4278" i="1"/>
  <c r="J4278" i="1"/>
  <c r="K4270" i="1"/>
  <c r="H4270" i="1"/>
  <c r="I4270" i="1"/>
  <c r="J4270" i="1"/>
  <c r="K4262" i="1"/>
  <c r="H4262" i="1"/>
  <c r="I4262" i="1"/>
  <c r="J4262" i="1"/>
  <c r="K4254" i="1"/>
  <c r="H4254" i="1"/>
  <c r="I4254" i="1"/>
  <c r="J4254" i="1"/>
  <c r="K4246" i="1"/>
  <c r="H4246" i="1"/>
  <c r="I4246" i="1"/>
  <c r="J4246" i="1"/>
  <c r="K4238" i="1"/>
  <c r="H4238" i="1"/>
  <c r="I4238" i="1"/>
  <c r="J4238" i="1"/>
  <c r="K4230" i="1"/>
  <c r="H4230" i="1"/>
  <c r="I4230" i="1"/>
  <c r="J4230" i="1"/>
  <c r="K4222" i="1"/>
  <c r="H4222" i="1"/>
  <c r="I4222" i="1"/>
  <c r="J4222" i="1"/>
  <c r="K4214" i="1"/>
  <c r="H4214" i="1"/>
  <c r="I4214" i="1"/>
  <c r="J4214" i="1"/>
  <c r="K4206" i="1"/>
  <c r="H4206" i="1"/>
  <c r="I4206" i="1"/>
  <c r="J4206" i="1"/>
  <c r="K4198" i="1"/>
  <c r="H4198" i="1"/>
  <c r="I4198" i="1"/>
  <c r="J4198" i="1"/>
  <c r="K4190" i="1"/>
  <c r="H4190" i="1"/>
  <c r="I4190" i="1"/>
  <c r="J4190" i="1"/>
  <c r="K4182" i="1"/>
  <c r="H4182" i="1"/>
  <c r="I4182" i="1"/>
  <c r="J4182" i="1"/>
  <c r="K4174" i="1"/>
  <c r="H4174" i="1"/>
  <c r="I4174" i="1"/>
  <c r="J4174" i="1"/>
  <c r="K4166" i="1"/>
  <c r="H4166" i="1"/>
  <c r="I4166" i="1"/>
  <c r="J4166" i="1"/>
  <c r="K4158" i="1"/>
  <c r="H4158" i="1"/>
  <c r="I4158" i="1"/>
  <c r="J4158" i="1"/>
  <c r="K4150" i="1"/>
  <c r="H4150" i="1"/>
  <c r="I4150" i="1"/>
  <c r="J4150" i="1"/>
  <c r="K4142" i="1"/>
  <c r="H4142" i="1"/>
  <c r="I4142" i="1"/>
  <c r="J4142" i="1"/>
  <c r="K4134" i="1"/>
  <c r="H4134" i="1"/>
  <c r="I4134" i="1"/>
  <c r="J4134" i="1"/>
  <c r="K4126" i="1"/>
  <c r="H4126" i="1"/>
  <c r="I4126" i="1"/>
  <c r="J4126" i="1"/>
  <c r="K4118" i="1"/>
  <c r="H4118" i="1"/>
  <c r="I4118" i="1"/>
  <c r="J4118" i="1"/>
  <c r="K4110" i="1"/>
  <c r="H4110" i="1"/>
  <c r="I4110" i="1"/>
  <c r="J4110" i="1"/>
  <c r="K4102" i="1"/>
  <c r="H4102" i="1"/>
  <c r="I4102" i="1"/>
  <c r="J4102" i="1"/>
  <c r="K4094" i="1"/>
  <c r="H4094" i="1"/>
  <c r="I4094" i="1"/>
  <c r="J4094" i="1"/>
  <c r="K4086" i="1"/>
  <c r="H4086" i="1"/>
  <c r="I4086" i="1"/>
  <c r="J4086" i="1"/>
  <c r="K4078" i="1"/>
  <c r="H4078" i="1"/>
  <c r="I4078" i="1"/>
  <c r="J4078" i="1"/>
  <c r="K4070" i="1"/>
  <c r="H4070" i="1"/>
  <c r="I4070" i="1"/>
  <c r="J4070" i="1"/>
  <c r="K4062" i="1"/>
  <c r="H4062" i="1"/>
  <c r="I4062" i="1"/>
  <c r="J4062" i="1"/>
  <c r="K4054" i="1"/>
  <c r="H4054" i="1"/>
  <c r="I4054" i="1"/>
  <c r="J4054" i="1"/>
  <c r="K4046" i="1"/>
  <c r="H4046" i="1"/>
  <c r="I4046" i="1"/>
  <c r="J4046" i="1"/>
  <c r="K4038" i="1"/>
  <c r="H4038" i="1"/>
  <c r="I4038" i="1"/>
  <c r="J4038" i="1"/>
  <c r="K4030" i="1"/>
  <c r="H4030" i="1"/>
  <c r="I4030" i="1"/>
  <c r="J4030" i="1"/>
  <c r="K4022" i="1"/>
  <c r="H4022" i="1"/>
  <c r="I4022" i="1"/>
  <c r="J4022" i="1"/>
  <c r="K4014" i="1"/>
  <c r="H4014" i="1"/>
  <c r="I4014" i="1"/>
  <c r="J4014" i="1"/>
  <c r="K4006" i="1"/>
  <c r="H4006" i="1"/>
  <c r="I4006" i="1"/>
  <c r="J4006" i="1"/>
  <c r="K3998" i="1"/>
  <c r="H3998" i="1"/>
  <c r="I3998" i="1"/>
  <c r="J3998" i="1"/>
  <c r="K3990" i="1"/>
  <c r="H3990" i="1"/>
  <c r="I3990" i="1"/>
  <c r="J3990" i="1"/>
  <c r="K3982" i="1"/>
  <c r="H3982" i="1"/>
  <c r="I3982" i="1"/>
  <c r="J3982" i="1"/>
  <c r="K3974" i="1"/>
  <c r="H3974" i="1"/>
  <c r="I3974" i="1"/>
  <c r="J3974" i="1"/>
  <c r="K3966" i="1"/>
  <c r="H3966" i="1"/>
  <c r="I3966" i="1"/>
  <c r="J3966" i="1"/>
  <c r="K3958" i="1"/>
  <c r="H3958" i="1"/>
  <c r="I3958" i="1"/>
  <c r="J3958" i="1"/>
  <c r="K3950" i="1"/>
  <c r="H3950" i="1"/>
  <c r="I3950" i="1"/>
  <c r="J3950" i="1"/>
  <c r="K3942" i="1"/>
  <c r="H3942" i="1"/>
  <c r="I3942" i="1"/>
  <c r="J3942" i="1"/>
  <c r="K3934" i="1"/>
  <c r="H3934" i="1"/>
  <c r="I3934" i="1"/>
  <c r="J3934" i="1"/>
  <c r="K3926" i="1"/>
  <c r="H3926" i="1"/>
  <c r="I3926" i="1"/>
  <c r="J3926" i="1"/>
  <c r="K3918" i="1"/>
  <c r="H3918" i="1"/>
  <c r="I3918" i="1"/>
  <c r="J3918" i="1"/>
  <c r="K3910" i="1"/>
  <c r="H3910" i="1"/>
  <c r="I3910" i="1"/>
  <c r="J3910" i="1"/>
  <c r="K3902" i="1"/>
  <c r="J3902" i="1"/>
  <c r="H3902" i="1"/>
  <c r="I3902" i="1"/>
  <c r="K3894" i="1"/>
  <c r="I3894" i="1"/>
  <c r="J3894" i="1"/>
  <c r="H3894" i="1"/>
  <c r="K3886" i="1"/>
  <c r="H3886" i="1"/>
  <c r="I3886" i="1"/>
  <c r="J3886" i="1"/>
  <c r="K3878" i="1"/>
  <c r="H3878" i="1"/>
  <c r="I3878" i="1"/>
  <c r="J3878" i="1"/>
  <c r="K3870" i="1"/>
  <c r="H3870" i="1"/>
  <c r="I3870" i="1"/>
  <c r="J3870" i="1"/>
  <c r="K3862" i="1"/>
  <c r="H3862" i="1"/>
  <c r="I3862" i="1"/>
  <c r="J3862" i="1"/>
  <c r="K3854" i="1"/>
  <c r="H3854" i="1"/>
  <c r="I3854" i="1"/>
  <c r="J3854" i="1"/>
  <c r="K3846" i="1"/>
  <c r="H3846" i="1"/>
  <c r="I3846" i="1"/>
  <c r="J3846" i="1"/>
  <c r="K3838" i="1"/>
  <c r="H3838" i="1"/>
  <c r="I3838" i="1"/>
  <c r="J3838" i="1"/>
  <c r="K3830" i="1"/>
  <c r="H3830" i="1"/>
  <c r="I3830" i="1"/>
  <c r="J3830" i="1"/>
  <c r="K3822" i="1"/>
  <c r="H3822" i="1"/>
  <c r="I3822" i="1"/>
  <c r="J3822" i="1"/>
  <c r="K3814" i="1"/>
  <c r="H3814" i="1"/>
  <c r="I3814" i="1"/>
  <c r="J3814" i="1"/>
  <c r="K3806" i="1"/>
  <c r="H3806" i="1"/>
  <c r="I3806" i="1"/>
  <c r="J3806" i="1"/>
  <c r="K3798" i="1"/>
  <c r="H3798" i="1"/>
  <c r="I3798" i="1"/>
  <c r="J3798" i="1"/>
  <c r="K3790" i="1"/>
  <c r="H3790" i="1"/>
  <c r="I3790" i="1"/>
  <c r="J3790" i="1"/>
  <c r="K3782" i="1"/>
  <c r="H3782" i="1"/>
  <c r="I3782" i="1"/>
  <c r="J3782" i="1"/>
  <c r="K3774" i="1"/>
  <c r="H3774" i="1"/>
  <c r="I3774" i="1"/>
  <c r="J3774" i="1"/>
  <c r="K3766" i="1"/>
  <c r="H3766" i="1"/>
  <c r="I3766" i="1"/>
  <c r="J3766" i="1"/>
  <c r="K3758" i="1"/>
  <c r="H3758" i="1"/>
  <c r="I3758" i="1"/>
  <c r="J3758" i="1"/>
  <c r="K3750" i="1"/>
  <c r="H3750" i="1"/>
  <c r="I3750" i="1"/>
  <c r="J3750" i="1"/>
  <c r="K3742" i="1"/>
  <c r="H3742" i="1"/>
  <c r="I3742" i="1"/>
  <c r="J3742" i="1"/>
  <c r="K3734" i="1"/>
  <c r="H3734" i="1"/>
  <c r="I3734" i="1"/>
  <c r="J3734" i="1"/>
  <c r="K3726" i="1"/>
  <c r="H3726" i="1"/>
  <c r="I3726" i="1"/>
  <c r="J3726" i="1"/>
  <c r="K3718" i="1"/>
  <c r="H3718" i="1"/>
  <c r="I3718" i="1"/>
  <c r="J3718" i="1"/>
  <c r="K3710" i="1"/>
  <c r="H3710" i="1"/>
  <c r="I3710" i="1"/>
  <c r="J3710" i="1"/>
  <c r="K3702" i="1"/>
  <c r="H3702" i="1"/>
  <c r="I3702" i="1"/>
  <c r="J3702" i="1"/>
  <c r="K3694" i="1"/>
  <c r="H3694" i="1"/>
  <c r="I3694" i="1"/>
  <c r="J3694" i="1"/>
  <c r="K3686" i="1"/>
  <c r="H3686" i="1"/>
  <c r="I3686" i="1"/>
  <c r="J3686" i="1"/>
  <c r="K3678" i="1"/>
  <c r="H3678" i="1"/>
  <c r="I3678" i="1"/>
  <c r="J3678" i="1"/>
  <c r="K3670" i="1"/>
  <c r="H3670" i="1"/>
  <c r="I3670" i="1"/>
  <c r="J3670" i="1"/>
  <c r="K3662" i="1"/>
  <c r="H3662" i="1"/>
  <c r="I3662" i="1"/>
  <c r="J3662" i="1"/>
  <c r="K3654" i="1"/>
  <c r="H3654" i="1"/>
  <c r="I3654" i="1"/>
  <c r="J3654" i="1"/>
  <c r="K3646" i="1"/>
  <c r="H3646" i="1"/>
  <c r="I3646" i="1"/>
  <c r="J3646" i="1"/>
  <c r="K3638" i="1"/>
  <c r="H3638" i="1"/>
  <c r="I3638" i="1"/>
  <c r="J3638" i="1"/>
  <c r="K3630" i="1"/>
  <c r="H3630" i="1"/>
  <c r="I3630" i="1"/>
  <c r="J3630" i="1"/>
  <c r="K3622" i="1"/>
  <c r="H3622" i="1"/>
  <c r="I3622" i="1"/>
  <c r="J3622" i="1"/>
  <c r="K3614" i="1"/>
  <c r="H3614" i="1"/>
  <c r="I3614" i="1"/>
  <c r="J3614" i="1"/>
  <c r="K3606" i="1"/>
  <c r="H3606" i="1"/>
  <c r="I3606" i="1"/>
  <c r="J3606" i="1"/>
  <c r="K3598" i="1"/>
  <c r="H3598" i="1"/>
  <c r="I3598" i="1"/>
  <c r="J3598" i="1"/>
  <c r="K3590" i="1"/>
  <c r="H3590" i="1"/>
  <c r="I3590" i="1"/>
  <c r="J3590" i="1"/>
  <c r="K3582" i="1"/>
  <c r="H3582" i="1"/>
  <c r="I3582" i="1"/>
  <c r="J3582" i="1"/>
  <c r="K3574" i="1"/>
  <c r="H3574" i="1"/>
  <c r="I3574" i="1"/>
  <c r="J3574" i="1"/>
  <c r="K3566" i="1"/>
  <c r="H3566" i="1"/>
  <c r="I3566" i="1"/>
  <c r="J3566" i="1"/>
  <c r="K3558" i="1"/>
  <c r="H3558" i="1"/>
  <c r="I3558" i="1"/>
  <c r="J3558" i="1"/>
  <c r="K3550" i="1"/>
  <c r="H3550" i="1"/>
  <c r="I3550" i="1"/>
  <c r="J3550" i="1"/>
  <c r="K3542" i="1"/>
  <c r="H3542" i="1"/>
  <c r="I3542" i="1"/>
  <c r="J3542" i="1"/>
  <c r="K3534" i="1"/>
  <c r="H3534" i="1"/>
  <c r="I3534" i="1"/>
  <c r="J3534" i="1"/>
  <c r="K3526" i="1"/>
  <c r="H3526" i="1"/>
  <c r="I3526" i="1"/>
  <c r="J3526" i="1"/>
  <c r="K3518" i="1"/>
  <c r="H3518" i="1"/>
  <c r="I3518" i="1"/>
  <c r="J3518" i="1"/>
  <c r="K3510" i="1"/>
  <c r="H3510" i="1"/>
  <c r="I3510" i="1"/>
  <c r="J3510" i="1"/>
  <c r="K3502" i="1"/>
  <c r="H3502" i="1"/>
  <c r="I3502" i="1"/>
  <c r="J3502" i="1"/>
  <c r="K3494" i="1"/>
  <c r="H3494" i="1"/>
  <c r="I3494" i="1"/>
  <c r="J3494" i="1"/>
  <c r="K3486" i="1"/>
  <c r="H3486" i="1"/>
  <c r="I3486" i="1"/>
  <c r="J3486" i="1"/>
  <c r="K3478" i="1"/>
  <c r="H3478" i="1"/>
  <c r="I3478" i="1"/>
  <c r="J3478" i="1"/>
  <c r="K3470" i="1"/>
  <c r="H3470" i="1"/>
  <c r="I3470" i="1"/>
  <c r="J3470" i="1"/>
  <c r="K3462" i="1"/>
  <c r="H3462" i="1"/>
  <c r="I3462" i="1"/>
  <c r="J3462" i="1"/>
  <c r="K3454" i="1"/>
  <c r="H3454" i="1"/>
  <c r="I3454" i="1"/>
  <c r="J3454" i="1"/>
  <c r="K3446" i="1"/>
  <c r="H3446" i="1"/>
  <c r="I3446" i="1"/>
  <c r="J3446" i="1"/>
  <c r="K3438" i="1"/>
  <c r="H3438" i="1"/>
  <c r="I3438" i="1"/>
  <c r="J3438" i="1"/>
  <c r="K3430" i="1"/>
  <c r="H3430" i="1"/>
  <c r="I3430" i="1"/>
  <c r="J3430" i="1"/>
  <c r="K3422" i="1"/>
  <c r="H3422" i="1"/>
  <c r="I3422" i="1"/>
  <c r="J3422" i="1"/>
  <c r="K3414" i="1"/>
  <c r="H3414" i="1"/>
  <c r="I3414" i="1"/>
  <c r="J3414" i="1"/>
  <c r="K3406" i="1"/>
  <c r="H3406" i="1"/>
  <c r="I3406" i="1"/>
  <c r="J3406" i="1"/>
  <c r="K3398" i="1"/>
  <c r="H3398" i="1"/>
  <c r="I3398" i="1"/>
  <c r="J3398" i="1"/>
  <c r="K3390" i="1"/>
  <c r="H3390" i="1"/>
  <c r="I3390" i="1"/>
  <c r="J3390" i="1"/>
  <c r="K3382" i="1"/>
  <c r="H3382" i="1"/>
  <c r="I3382" i="1"/>
  <c r="J3382" i="1"/>
  <c r="K3374" i="1"/>
  <c r="H3374" i="1"/>
  <c r="I3374" i="1"/>
  <c r="J3374" i="1"/>
  <c r="K3366" i="1"/>
  <c r="H3366" i="1"/>
  <c r="I3366" i="1"/>
  <c r="J3366" i="1"/>
  <c r="K3358" i="1"/>
  <c r="H3358" i="1"/>
  <c r="I3358" i="1"/>
  <c r="J3358" i="1"/>
  <c r="K3350" i="1"/>
  <c r="H3350" i="1"/>
  <c r="I3350" i="1"/>
  <c r="J3350" i="1"/>
  <c r="K3342" i="1"/>
  <c r="H3342" i="1"/>
  <c r="I3342" i="1"/>
  <c r="J3342" i="1"/>
  <c r="K3334" i="1"/>
  <c r="H3334" i="1"/>
  <c r="I3334" i="1"/>
  <c r="J3334" i="1"/>
  <c r="K3326" i="1"/>
  <c r="H3326" i="1"/>
  <c r="I3326" i="1"/>
  <c r="J3326" i="1"/>
  <c r="K3318" i="1"/>
  <c r="H3318" i="1"/>
  <c r="I3318" i="1"/>
  <c r="J3318" i="1"/>
  <c r="K3310" i="1"/>
  <c r="H3310" i="1"/>
  <c r="I3310" i="1"/>
  <c r="J3310" i="1"/>
  <c r="K3302" i="1"/>
  <c r="H3302" i="1"/>
  <c r="I3302" i="1"/>
  <c r="J3302" i="1"/>
  <c r="K3294" i="1"/>
  <c r="H3294" i="1"/>
  <c r="I3294" i="1"/>
  <c r="J3294" i="1"/>
  <c r="K3286" i="1"/>
  <c r="H3286" i="1"/>
  <c r="I3286" i="1"/>
  <c r="J3286" i="1"/>
  <c r="I3278" i="1"/>
  <c r="J3278" i="1"/>
  <c r="K3278" i="1"/>
  <c r="H3278" i="1"/>
  <c r="I3270" i="1"/>
  <c r="J3270" i="1"/>
  <c r="K3270" i="1"/>
  <c r="H3270" i="1"/>
  <c r="I3262" i="1"/>
  <c r="J3262" i="1"/>
  <c r="K3262" i="1"/>
  <c r="H3262" i="1"/>
  <c r="I3254" i="1"/>
  <c r="J3254" i="1"/>
  <c r="K3254" i="1"/>
  <c r="H3254" i="1"/>
  <c r="I3246" i="1"/>
  <c r="J3246" i="1"/>
  <c r="K3246" i="1"/>
  <c r="H3246" i="1"/>
  <c r="I3238" i="1"/>
  <c r="J3238" i="1"/>
  <c r="K3238" i="1"/>
  <c r="H3238" i="1"/>
  <c r="I3230" i="1"/>
  <c r="J3230" i="1"/>
  <c r="K3230" i="1"/>
  <c r="H3230" i="1"/>
  <c r="I3222" i="1"/>
  <c r="J3222" i="1"/>
  <c r="K3222" i="1"/>
  <c r="H3222" i="1"/>
  <c r="I3214" i="1"/>
  <c r="J3214" i="1"/>
  <c r="K3214" i="1"/>
  <c r="H3214" i="1"/>
  <c r="I3206" i="1"/>
  <c r="J3206" i="1"/>
  <c r="K3206" i="1"/>
  <c r="H3206" i="1"/>
  <c r="I3198" i="1"/>
  <c r="J3198" i="1"/>
  <c r="K3198" i="1"/>
  <c r="H3198" i="1"/>
  <c r="I3190" i="1"/>
  <c r="J3190" i="1"/>
  <c r="K3190" i="1"/>
  <c r="H3190" i="1"/>
  <c r="I3182" i="1"/>
  <c r="J3182" i="1"/>
  <c r="K3182" i="1"/>
  <c r="H3182" i="1"/>
  <c r="I3174" i="1"/>
  <c r="J3174" i="1"/>
  <c r="K3174" i="1"/>
  <c r="H3174" i="1"/>
  <c r="I3166" i="1"/>
  <c r="J3166" i="1"/>
  <c r="K3166" i="1"/>
  <c r="H3166" i="1"/>
  <c r="I3158" i="1"/>
  <c r="J3158" i="1"/>
  <c r="K3158" i="1"/>
  <c r="H3158" i="1"/>
  <c r="I3150" i="1"/>
  <c r="J3150" i="1"/>
  <c r="K3150" i="1"/>
  <c r="H3150" i="1"/>
  <c r="I3142" i="1"/>
  <c r="J3142" i="1"/>
  <c r="K3142" i="1"/>
  <c r="H3142" i="1"/>
  <c r="I3134" i="1"/>
  <c r="J3134" i="1"/>
  <c r="K3134" i="1"/>
  <c r="H3134" i="1"/>
  <c r="I3126" i="1"/>
  <c r="J3126" i="1"/>
  <c r="K3126" i="1"/>
  <c r="H3126" i="1"/>
  <c r="I3118" i="1"/>
  <c r="J3118" i="1"/>
  <c r="K3118" i="1"/>
  <c r="H3118" i="1"/>
  <c r="I3110" i="1"/>
  <c r="J3110" i="1"/>
  <c r="K3110" i="1"/>
  <c r="H3110" i="1"/>
  <c r="I3102" i="1"/>
  <c r="J3102" i="1"/>
  <c r="K3102" i="1"/>
  <c r="H3102" i="1"/>
  <c r="I3094" i="1"/>
  <c r="J3094" i="1"/>
  <c r="K3094" i="1"/>
  <c r="H3094" i="1"/>
  <c r="I3086" i="1"/>
  <c r="J3086" i="1"/>
  <c r="K3086" i="1"/>
  <c r="H3086" i="1"/>
  <c r="I3078" i="1"/>
  <c r="J3078" i="1"/>
  <c r="K3078" i="1"/>
  <c r="H3078" i="1"/>
  <c r="I3070" i="1"/>
  <c r="J3070" i="1"/>
  <c r="K3070" i="1"/>
  <c r="H3070" i="1"/>
  <c r="I3062" i="1"/>
  <c r="J3062" i="1"/>
  <c r="K3062" i="1"/>
  <c r="H3062" i="1"/>
  <c r="I3054" i="1"/>
  <c r="J3054" i="1"/>
  <c r="K3054" i="1"/>
  <c r="H3054" i="1"/>
  <c r="I3046" i="1"/>
  <c r="J3046" i="1"/>
  <c r="K3046" i="1"/>
  <c r="H3046" i="1"/>
  <c r="I3038" i="1"/>
  <c r="J3038" i="1"/>
  <c r="K3038" i="1"/>
  <c r="H3038" i="1"/>
  <c r="I3030" i="1"/>
  <c r="J3030" i="1"/>
  <c r="K3030" i="1"/>
  <c r="H3030" i="1"/>
  <c r="I3022" i="1"/>
  <c r="J3022" i="1"/>
  <c r="K3022" i="1"/>
  <c r="H3022" i="1"/>
  <c r="I3014" i="1"/>
  <c r="J3014" i="1"/>
  <c r="K3014" i="1"/>
  <c r="H3014" i="1"/>
  <c r="I3006" i="1"/>
  <c r="J3006" i="1"/>
  <c r="K3006" i="1"/>
  <c r="H3006" i="1"/>
  <c r="I2998" i="1"/>
  <c r="J2998" i="1"/>
  <c r="K2998" i="1"/>
  <c r="H2998" i="1"/>
  <c r="I2990" i="1"/>
  <c r="J2990" i="1"/>
  <c r="K2990" i="1"/>
  <c r="H2990" i="1"/>
  <c r="I2982" i="1"/>
  <c r="J2982" i="1"/>
  <c r="K2982" i="1"/>
  <c r="H2982" i="1"/>
  <c r="I2974" i="1"/>
  <c r="J2974" i="1"/>
  <c r="K2974" i="1"/>
  <c r="H2974" i="1"/>
  <c r="I2966" i="1"/>
  <c r="J2966" i="1"/>
  <c r="K2966" i="1"/>
  <c r="H2966" i="1"/>
  <c r="I2958" i="1"/>
  <c r="J2958" i="1"/>
  <c r="K2958" i="1"/>
  <c r="H2958" i="1"/>
  <c r="I2950" i="1"/>
  <c r="J2950" i="1"/>
  <c r="K2950" i="1"/>
  <c r="H2950" i="1"/>
  <c r="I2942" i="1"/>
  <c r="J2942" i="1"/>
  <c r="K2942" i="1"/>
  <c r="H2942" i="1"/>
  <c r="I2934" i="1"/>
  <c r="J2934" i="1"/>
  <c r="K2934" i="1"/>
  <c r="H2934" i="1"/>
  <c r="I2926" i="1"/>
  <c r="J2926" i="1"/>
  <c r="K2926" i="1"/>
  <c r="H2926" i="1"/>
  <c r="I2918" i="1"/>
  <c r="J2918" i="1"/>
  <c r="K2918" i="1"/>
  <c r="H2918" i="1"/>
  <c r="I2910" i="1"/>
  <c r="J2910" i="1"/>
  <c r="K2910" i="1"/>
  <c r="H2910" i="1"/>
  <c r="I2902" i="1"/>
  <c r="J2902" i="1"/>
  <c r="K2902" i="1"/>
  <c r="H2902" i="1"/>
  <c r="I2894" i="1"/>
  <c r="J2894" i="1"/>
  <c r="K2894" i="1"/>
  <c r="H2894" i="1"/>
  <c r="I2886" i="1"/>
  <c r="J2886" i="1"/>
  <c r="K2886" i="1"/>
  <c r="H2886" i="1"/>
  <c r="I2878" i="1"/>
  <c r="J2878" i="1"/>
  <c r="K2878" i="1"/>
  <c r="H2878" i="1"/>
  <c r="I2870" i="1"/>
  <c r="J2870" i="1"/>
  <c r="K2870" i="1"/>
  <c r="H2870" i="1"/>
  <c r="I2862" i="1"/>
  <c r="J2862" i="1"/>
  <c r="K2862" i="1"/>
  <c r="H2862" i="1"/>
  <c r="I2854" i="1"/>
  <c r="J2854" i="1"/>
  <c r="K2854" i="1"/>
  <c r="H2854" i="1"/>
  <c r="I2846" i="1"/>
  <c r="J2846" i="1"/>
  <c r="K2846" i="1"/>
  <c r="H2846" i="1"/>
  <c r="I2838" i="1"/>
  <c r="J2838" i="1"/>
  <c r="K2838" i="1"/>
  <c r="H2838" i="1"/>
  <c r="I2830" i="1"/>
  <c r="J2830" i="1"/>
  <c r="K2830" i="1"/>
  <c r="H2830" i="1"/>
  <c r="I2822" i="1"/>
  <c r="J2822" i="1"/>
  <c r="K2822" i="1"/>
  <c r="H2822" i="1"/>
  <c r="I2814" i="1"/>
  <c r="J2814" i="1"/>
  <c r="K2814" i="1"/>
  <c r="H2814" i="1"/>
  <c r="I2806" i="1"/>
  <c r="J2806" i="1"/>
  <c r="K2806" i="1"/>
  <c r="H2806" i="1"/>
  <c r="I2798" i="1"/>
  <c r="J2798" i="1"/>
  <c r="K2798" i="1"/>
  <c r="H2798" i="1"/>
  <c r="I2790" i="1"/>
  <c r="J2790" i="1"/>
  <c r="K2790" i="1"/>
  <c r="H2790" i="1"/>
  <c r="I2782" i="1"/>
  <c r="J2782" i="1"/>
  <c r="K2782" i="1"/>
  <c r="H2782" i="1"/>
  <c r="I2774" i="1"/>
  <c r="J2774" i="1"/>
  <c r="K2774" i="1"/>
  <c r="H2774" i="1"/>
  <c r="I2766" i="1"/>
  <c r="J2766" i="1"/>
  <c r="K2766" i="1"/>
  <c r="H2766" i="1"/>
  <c r="I2758" i="1"/>
  <c r="J2758" i="1"/>
  <c r="K2758" i="1"/>
  <c r="H2758" i="1"/>
  <c r="I2750" i="1"/>
  <c r="J2750" i="1"/>
  <c r="K2750" i="1"/>
  <c r="H2750" i="1"/>
  <c r="I2742" i="1"/>
  <c r="J2742" i="1"/>
  <c r="K2742" i="1"/>
  <c r="H2742" i="1"/>
  <c r="I2734" i="1"/>
  <c r="J2734" i="1"/>
  <c r="K2734" i="1"/>
  <c r="H2734" i="1"/>
  <c r="I2726" i="1"/>
  <c r="J2726" i="1"/>
  <c r="K2726" i="1"/>
  <c r="H2726" i="1"/>
  <c r="I2718" i="1"/>
  <c r="J2718" i="1"/>
  <c r="K2718" i="1"/>
  <c r="H2718" i="1"/>
  <c r="I2710" i="1"/>
  <c r="J2710" i="1"/>
  <c r="K2710" i="1"/>
  <c r="H2710" i="1"/>
  <c r="I2702" i="1"/>
  <c r="J2702" i="1"/>
  <c r="K2702" i="1"/>
  <c r="H2702" i="1"/>
  <c r="I2694" i="1"/>
  <c r="J2694" i="1"/>
  <c r="K2694" i="1"/>
  <c r="H2694" i="1"/>
  <c r="I2686" i="1"/>
  <c r="J2686" i="1"/>
  <c r="K2686" i="1"/>
  <c r="H2686" i="1"/>
  <c r="I2678" i="1"/>
  <c r="J2678" i="1"/>
  <c r="K2678" i="1"/>
  <c r="H2678" i="1"/>
  <c r="I2670" i="1"/>
  <c r="J2670" i="1"/>
  <c r="K2670" i="1"/>
  <c r="H2670" i="1"/>
  <c r="I2662" i="1"/>
  <c r="J2662" i="1"/>
  <c r="K2662" i="1"/>
  <c r="H2662" i="1"/>
  <c r="I2654" i="1"/>
  <c r="J2654" i="1"/>
  <c r="K2654" i="1"/>
  <c r="H2654" i="1"/>
  <c r="I2646" i="1"/>
  <c r="J2646" i="1"/>
  <c r="K2646" i="1"/>
  <c r="H2646" i="1"/>
  <c r="I2638" i="1"/>
  <c r="J2638" i="1"/>
  <c r="K2638" i="1"/>
  <c r="H2638" i="1"/>
  <c r="I2630" i="1"/>
  <c r="J2630" i="1"/>
  <c r="K2630" i="1"/>
  <c r="H2630" i="1"/>
  <c r="I2622" i="1"/>
  <c r="J2622" i="1"/>
  <c r="K2622" i="1"/>
  <c r="H2622" i="1"/>
  <c r="I2614" i="1"/>
  <c r="J2614" i="1"/>
  <c r="K2614" i="1"/>
  <c r="H2614" i="1"/>
  <c r="I2606" i="1"/>
  <c r="J2606" i="1"/>
  <c r="K2606" i="1"/>
  <c r="H2606" i="1"/>
  <c r="I2598" i="1"/>
  <c r="J2598" i="1"/>
  <c r="K2598" i="1"/>
  <c r="H2598" i="1"/>
  <c r="I2590" i="1"/>
  <c r="J2590" i="1"/>
  <c r="K2590" i="1"/>
  <c r="H2590" i="1"/>
  <c r="I2582" i="1"/>
  <c r="J2582" i="1"/>
  <c r="K2582" i="1"/>
  <c r="H2582" i="1"/>
  <c r="H2574" i="1"/>
  <c r="J2574" i="1"/>
  <c r="K2574" i="1"/>
  <c r="I2574" i="1"/>
  <c r="I2566" i="1"/>
  <c r="J2566" i="1"/>
  <c r="K2566" i="1"/>
  <c r="H2566" i="1"/>
  <c r="H2558" i="1"/>
  <c r="J2558" i="1"/>
  <c r="K2558" i="1"/>
  <c r="I2558" i="1"/>
  <c r="I2550" i="1"/>
  <c r="J2550" i="1"/>
  <c r="K2550" i="1"/>
  <c r="H2550" i="1"/>
  <c r="H2542" i="1"/>
  <c r="J2542" i="1"/>
  <c r="K2542" i="1"/>
  <c r="I2542" i="1"/>
  <c r="J2534" i="1"/>
  <c r="H2534" i="1"/>
  <c r="K2534" i="1"/>
  <c r="I2534" i="1"/>
  <c r="J2526" i="1"/>
  <c r="H2526" i="1"/>
  <c r="K2526" i="1"/>
  <c r="I2526" i="1"/>
  <c r="J2518" i="1"/>
  <c r="H2518" i="1"/>
  <c r="K2518" i="1"/>
  <c r="I2518" i="1"/>
  <c r="J2510" i="1"/>
  <c r="H2510" i="1"/>
  <c r="K2510" i="1"/>
  <c r="I2510" i="1"/>
  <c r="J2502" i="1"/>
  <c r="H2502" i="1"/>
  <c r="I2502" i="1"/>
  <c r="K2502" i="1"/>
  <c r="J2494" i="1"/>
  <c r="H2494" i="1"/>
  <c r="K2494" i="1"/>
  <c r="I2494" i="1"/>
  <c r="J2486" i="1"/>
  <c r="H2486" i="1"/>
  <c r="I2486" i="1"/>
  <c r="K2486" i="1"/>
  <c r="J2478" i="1"/>
  <c r="H2478" i="1"/>
  <c r="K2478" i="1"/>
  <c r="I2478" i="1"/>
  <c r="H2470" i="1"/>
  <c r="I2470" i="1"/>
  <c r="K2470" i="1"/>
  <c r="J2462" i="1"/>
  <c r="H2462" i="1"/>
  <c r="K2462" i="1"/>
  <c r="I2462" i="1"/>
  <c r="J2454" i="1"/>
  <c r="H2454" i="1"/>
  <c r="I2454" i="1"/>
  <c r="K2454" i="1"/>
  <c r="J2446" i="1"/>
  <c r="H2446" i="1"/>
  <c r="K2446" i="1"/>
  <c r="I2446" i="1"/>
  <c r="J2438" i="1"/>
  <c r="H2438" i="1"/>
  <c r="I2438" i="1"/>
  <c r="K2438" i="1"/>
  <c r="J2430" i="1"/>
  <c r="H2430" i="1"/>
  <c r="K2430" i="1"/>
  <c r="I2430" i="1"/>
  <c r="J2422" i="1"/>
  <c r="H2422" i="1"/>
  <c r="I2422" i="1"/>
  <c r="K2422" i="1"/>
  <c r="J2414" i="1"/>
  <c r="H2414" i="1"/>
  <c r="K2414" i="1"/>
  <c r="I2414" i="1"/>
  <c r="J2406" i="1"/>
  <c r="H2406" i="1"/>
  <c r="I2406" i="1"/>
  <c r="K2406" i="1"/>
  <c r="J2398" i="1"/>
  <c r="H2398" i="1"/>
  <c r="K2398" i="1"/>
  <c r="I2398" i="1"/>
  <c r="J2390" i="1"/>
  <c r="H2390" i="1"/>
  <c r="I2390" i="1"/>
  <c r="K2390" i="1"/>
  <c r="J2382" i="1"/>
  <c r="H2382" i="1"/>
  <c r="K2382" i="1"/>
  <c r="I2382" i="1"/>
  <c r="J2374" i="1"/>
  <c r="H2374" i="1"/>
  <c r="I2374" i="1"/>
  <c r="K2374" i="1"/>
  <c r="J2366" i="1"/>
  <c r="H2366" i="1"/>
  <c r="K2366" i="1"/>
  <c r="I2366" i="1"/>
  <c r="J2358" i="1"/>
  <c r="H2358" i="1"/>
  <c r="I2358" i="1"/>
  <c r="K2358" i="1"/>
  <c r="J2350" i="1"/>
  <c r="H2350" i="1"/>
  <c r="K2350" i="1"/>
  <c r="I2350" i="1"/>
  <c r="I2246" i="1"/>
  <c r="K2246" i="1"/>
  <c r="J2246" i="1"/>
  <c r="H2246" i="1"/>
  <c r="I2238" i="1"/>
  <c r="K2238" i="1"/>
  <c r="J2238" i="1"/>
  <c r="H2238" i="1"/>
  <c r="I2230" i="1"/>
  <c r="K2230" i="1"/>
  <c r="J2230" i="1"/>
  <c r="H2230" i="1"/>
  <c r="I2222" i="1"/>
  <c r="K2222" i="1"/>
  <c r="J2222" i="1"/>
  <c r="H2222" i="1"/>
  <c r="I2214" i="1"/>
  <c r="K2214" i="1"/>
  <c r="J2214" i="1"/>
  <c r="H2214" i="1"/>
  <c r="I2206" i="1"/>
  <c r="K2206" i="1"/>
  <c r="J2206" i="1"/>
  <c r="H2206" i="1"/>
  <c r="I2198" i="1"/>
  <c r="K2198" i="1"/>
  <c r="J2198" i="1"/>
  <c r="H2198" i="1"/>
  <c r="I2190" i="1"/>
  <c r="K2190" i="1"/>
  <c r="J2190" i="1"/>
  <c r="H2190" i="1"/>
  <c r="I2182" i="1"/>
  <c r="K2182" i="1"/>
  <c r="J2182" i="1"/>
  <c r="H2182" i="1"/>
  <c r="I2174" i="1"/>
  <c r="K2174" i="1"/>
  <c r="J2174" i="1"/>
  <c r="H2174" i="1"/>
  <c r="I2166" i="1"/>
  <c r="K2166" i="1"/>
  <c r="J2166" i="1"/>
  <c r="H2166" i="1"/>
  <c r="I2158" i="1"/>
  <c r="K2158" i="1"/>
  <c r="J2158" i="1"/>
  <c r="H2158" i="1"/>
  <c r="I2150" i="1"/>
  <c r="K2150" i="1"/>
  <c r="J2150" i="1"/>
  <c r="H2150" i="1"/>
  <c r="I2142" i="1"/>
  <c r="K2142" i="1"/>
  <c r="J2142" i="1"/>
  <c r="H2142" i="1"/>
  <c r="K2134" i="1"/>
  <c r="I2134" i="1"/>
  <c r="H2134" i="1"/>
  <c r="J2134" i="1"/>
  <c r="K2126" i="1"/>
  <c r="I2126" i="1"/>
  <c r="J2126" i="1"/>
  <c r="H2126" i="1"/>
  <c r="K2118" i="1"/>
  <c r="I2118" i="1"/>
  <c r="H2118" i="1"/>
  <c r="J2118" i="1"/>
  <c r="K2110" i="1"/>
  <c r="I2110" i="1"/>
  <c r="J2110" i="1"/>
  <c r="H2110" i="1"/>
  <c r="K2102" i="1"/>
  <c r="I2102" i="1"/>
  <c r="H2102" i="1"/>
  <c r="J2102" i="1"/>
  <c r="K2094" i="1"/>
  <c r="I2094" i="1"/>
  <c r="J2094" i="1"/>
  <c r="H2094" i="1"/>
  <c r="J2086" i="1"/>
  <c r="K2086" i="1"/>
  <c r="I2086" i="1"/>
  <c r="H2086" i="1"/>
  <c r="J2078" i="1"/>
  <c r="K2078" i="1"/>
  <c r="I2078" i="1"/>
  <c r="H2078" i="1"/>
  <c r="J2070" i="1"/>
  <c r="I2070" i="1"/>
  <c r="H2070" i="1"/>
  <c r="K2070" i="1"/>
  <c r="J2062" i="1"/>
  <c r="K2062" i="1"/>
  <c r="I2062" i="1"/>
  <c r="H2062" i="1"/>
  <c r="I2054" i="1"/>
  <c r="J2054" i="1"/>
  <c r="K2054" i="1"/>
  <c r="H2054" i="1"/>
  <c r="K2046" i="1"/>
  <c r="I2046" i="1"/>
  <c r="H2046" i="1"/>
  <c r="J2046" i="1"/>
  <c r="K2038" i="1"/>
  <c r="I2038" i="1"/>
  <c r="H2038" i="1"/>
  <c r="J2038" i="1"/>
  <c r="K2030" i="1"/>
  <c r="I2030" i="1"/>
  <c r="H2030" i="1"/>
  <c r="J2030" i="1"/>
  <c r="K2022" i="1"/>
  <c r="I2022" i="1"/>
  <c r="H2022" i="1"/>
  <c r="J2022" i="1"/>
  <c r="K2014" i="1"/>
  <c r="I2014" i="1"/>
  <c r="H2014" i="1"/>
  <c r="J2014" i="1"/>
  <c r="K2006" i="1"/>
  <c r="I2006" i="1"/>
  <c r="H2006" i="1"/>
  <c r="J2006" i="1"/>
  <c r="K1998" i="1"/>
  <c r="I1998" i="1"/>
  <c r="H1998" i="1"/>
  <c r="J1998" i="1"/>
  <c r="K1990" i="1"/>
  <c r="I1990" i="1"/>
  <c r="H1990" i="1"/>
  <c r="J1990" i="1"/>
  <c r="K1982" i="1"/>
  <c r="I1982" i="1"/>
  <c r="H1982" i="1"/>
  <c r="J1982" i="1"/>
  <c r="K1974" i="1"/>
  <c r="I1974" i="1"/>
  <c r="H1974" i="1"/>
  <c r="J1974" i="1"/>
  <c r="K1966" i="1"/>
  <c r="I1966" i="1"/>
  <c r="H1966" i="1"/>
  <c r="J1966" i="1"/>
  <c r="K1958" i="1"/>
  <c r="I1958" i="1"/>
  <c r="H1958" i="1"/>
  <c r="J1958" i="1"/>
  <c r="K1950" i="1"/>
  <c r="I1950" i="1"/>
  <c r="H1950" i="1"/>
  <c r="J1950" i="1"/>
  <c r="K1942" i="1"/>
  <c r="I1942" i="1"/>
  <c r="H1942" i="1"/>
  <c r="J1942" i="1"/>
  <c r="K1934" i="1"/>
  <c r="I1934" i="1"/>
  <c r="H1934" i="1"/>
  <c r="J1934" i="1"/>
  <c r="K1926" i="1"/>
  <c r="I1926" i="1"/>
  <c r="H1926" i="1"/>
  <c r="J1926" i="1"/>
  <c r="K1918" i="1"/>
  <c r="I1918" i="1"/>
  <c r="H1918" i="1"/>
  <c r="J1918" i="1"/>
  <c r="J1910" i="1"/>
  <c r="I1910" i="1"/>
  <c r="K1910" i="1"/>
  <c r="H1910" i="1"/>
  <c r="J1902" i="1"/>
  <c r="I1902" i="1"/>
  <c r="H1902" i="1"/>
  <c r="K1902" i="1"/>
  <c r="I1894" i="1"/>
  <c r="J1894" i="1"/>
  <c r="K1894" i="1"/>
  <c r="H1894" i="1"/>
  <c r="I1886" i="1"/>
  <c r="J1886" i="1"/>
  <c r="K1886" i="1"/>
  <c r="H1886" i="1"/>
  <c r="I1878" i="1"/>
  <c r="J1878" i="1"/>
  <c r="K1878" i="1"/>
  <c r="H1878" i="1"/>
  <c r="I1870" i="1"/>
  <c r="J1870" i="1"/>
  <c r="K1870" i="1"/>
  <c r="H1870" i="1"/>
  <c r="I1862" i="1"/>
  <c r="J1862" i="1"/>
  <c r="K1862" i="1"/>
  <c r="H1862" i="1"/>
  <c r="I1854" i="1"/>
  <c r="J1854" i="1"/>
  <c r="H1854" i="1"/>
  <c r="K1854" i="1"/>
  <c r="I1846" i="1"/>
  <c r="J1846" i="1"/>
  <c r="K1846" i="1"/>
  <c r="H1846" i="1"/>
  <c r="I1838" i="1"/>
  <c r="J1838" i="1"/>
  <c r="K1838" i="1"/>
  <c r="H1838" i="1"/>
  <c r="I1830" i="1"/>
  <c r="J1830" i="1"/>
  <c r="K1830" i="1"/>
  <c r="H1830" i="1"/>
  <c r="I1822" i="1"/>
  <c r="J1822" i="1"/>
  <c r="K1822" i="1"/>
  <c r="H1822" i="1"/>
  <c r="I1814" i="1"/>
  <c r="J1814" i="1"/>
  <c r="K1814" i="1"/>
  <c r="H1814" i="1"/>
  <c r="I1806" i="1"/>
  <c r="J1806" i="1"/>
  <c r="K1806" i="1"/>
  <c r="H1806" i="1"/>
  <c r="I1798" i="1"/>
  <c r="J1798" i="1"/>
  <c r="K1798" i="1"/>
  <c r="H1798" i="1"/>
  <c r="I1790" i="1"/>
  <c r="J1790" i="1"/>
  <c r="H1790" i="1"/>
  <c r="K1790" i="1"/>
  <c r="I1782" i="1"/>
  <c r="J1782" i="1"/>
  <c r="K1782" i="1"/>
  <c r="H1782" i="1"/>
  <c r="I1774" i="1"/>
  <c r="J1774" i="1"/>
  <c r="K1774" i="1"/>
  <c r="H1774" i="1"/>
  <c r="I1766" i="1"/>
  <c r="J1766" i="1"/>
  <c r="K1766" i="1"/>
  <c r="H1766" i="1"/>
  <c r="H1758" i="1"/>
  <c r="K1758" i="1"/>
  <c r="J1758" i="1"/>
  <c r="I1758" i="1"/>
  <c r="H1750" i="1"/>
  <c r="J1750" i="1"/>
  <c r="I1750" i="1"/>
  <c r="K1750" i="1"/>
  <c r="H1742" i="1"/>
  <c r="K1742" i="1"/>
  <c r="I1742" i="1"/>
  <c r="J1742" i="1"/>
  <c r="H1734" i="1"/>
  <c r="K1734" i="1"/>
  <c r="I1734" i="1"/>
  <c r="J1734" i="1"/>
  <c r="H1726" i="1"/>
  <c r="K1726" i="1"/>
  <c r="I1726" i="1"/>
  <c r="J1726" i="1"/>
  <c r="H1718" i="1"/>
  <c r="I1718" i="1"/>
  <c r="K1718" i="1"/>
  <c r="J1718" i="1"/>
  <c r="H1710" i="1"/>
  <c r="K1710" i="1"/>
  <c r="I1710" i="1"/>
  <c r="J1710" i="1"/>
  <c r="H1702" i="1"/>
  <c r="J1702" i="1"/>
  <c r="I1702" i="1"/>
  <c r="K1702" i="1"/>
  <c r="H1694" i="1"/>
  <c r="K1694" i="1"/>
  <c r="I1694" i="1"/>
  <c r="J1694" i="1"/>
  <c r="H1686" i="1"/>
  <c r="K1686" i="1"/>
  <c r="I1686" i="1"/>
  <c r="J1686" i="1"/>
  <c r="H1678" i="1"/>
  <c r="K1678" i="1"/>
  <c r="J1678" i="1"/>
  <c r="I1678" i="1"/>
  <c r="H1670" i="1"/>
  <c r="K1670" i="1"/>
  <c r="I1670" i="1"/>
  <c r="J1670" i="1"/>
  <c r="H1662" i="1"/>
  <c r="K1662" i="1"/>
  <c r="I1662" i="1"/>
  <c r="J1662" i="1"/>
  <c r="H1654" i="1"/>
  <c r="I1654" i="1"/>
  <c r="J1654" i="1"/>
  <c r="K1654" i="1"/>
  <c r="H1646" i="1"/>
  <c r="K1646" i="1"/>
  <c r="I1646" i="1"/>
  <c r="J1646" i="1"/>
  <c r="H1638" i="1"/>
  <c r="I1638" i="1"/>
  <c r="J1638" i="1"/>
  <c r="K1638" i="1"/>
  <c r="H1630" i="1"/>
  <c r="K1630" i="1"/>
  <c r="J1630" i="1"/>
  <c r="I1630" i="1"/>
  <c r="H1622" i="1"/>
  <c r="J1622" i="1"/>
  <c r="I1622" i="1"/>
  <c r="K1622" i="1"/>
  <c r="H1614" i="1"/>
  <c r="K1614" i="1"/>
  <c r="I1614" i="1"/>
  <c r="J1614" i="1"/>
  <c r="H1606" i="1"/>
  <c r="K1606" i="1"/>
  <c r="I1606" i="1"/>
  <c r="J1606" i="1"/>
  <c r="H1598" i="1"/>
  <c r="K1598" i="1"/>
  <c r="J1598" i="1"/>
  <c r="I1598" i="1"/>
  <c r="J1590" i="1"/>
  <c r="I1590" i="1"/>
  <c r="K1590" i="1"/>
  <c r="K1582" i="1"/>
  <c r="I1582" i="1"/>
  <c r="J1582" i="1"/>
  <c r="H1574" i="1"/>
  <c r="J1574" i="1"/>
  <c r="I1574" i="1"/>
  <c r="K1574" i="1"/>
  <c r="H1566" i="1"/>
  <c r="K1566" i="1"/>
  <c r="J1566" i="1"/>
  <c r="I1566" i="1"/>
  <c r="H1558" i="1"/>
  <c r="J1558" i="1"/>
  <c r="I1558" i="1"/>
  <c r="K1558" i="1"/>
  <c r="H1550" i="1"/>
  <c r="K1550" i="1"/>
  <c r="I1550" i="1"/>
  <c r="J1550" i="1"/>
  <c r="H1542" i="1"/>
  <c r="J1542" i="1"/>
  <c r="K1542" i="1"/>
  <c r="I1542" i="1"/>
  <c r="H1534" i="1"/>
  <c r="K1534" i="1"/>
  <c r="J1534" i="1"/>
  <c r="I1534" i="1"/>
  <c r="H1526" i="1"/>
  <c r="J1526" i="1"/>
  <c r="I1526" i="1"/>
  <c r="K1526" i="1"/>
  <c r="H1518" i="1"/>
  <c r="K1518" i="1"/>
  <c r="I1518" i="1"/>
  <c r="J1518" i="1"/>
  <c r="H1510" i="1"/>
  <c r="J1510" i="1"/>
  <c r="I1510" i="1"/>
  <c r="K1510" i="1"/>
  <c r="I1502" i="1"/>
  <c r="J1502" i="1"/>
  <c r="K1502" i="1"/>
  <c r="H1502" i="1"/>
  <c r="I1494" i="1"/>
  <c r="J1494" i="1"/>
  <c r="K1494" i="1"/>
  <c r="H1494" i="1"/>
  <c r="I1486" i="1"/>
  <c r="J1486" i="1"/>
  <c r="K1486" i="1"/>
  <c r="H1486" i="1"/>
  <c r="I1478" i="1"/>
  <c r="J1478" i="1"/>
  <c r="K1478" i="1"/>
  <c r="H1478" i="1"/>
  <c r="I1470" i="1"/>
  <c r="J1470" i="1"/>
  <c r="K1470" i="1"/>
  <c r="H1470" i="1"/>
  <c r="I1462" i="1"/>
  <c r="J1462" i="1"/>
  <c r="K1462" i="1"/>
  <c r="H1462" i="1"/>
  <c r="I1454" i="1"/>
  <c r="J1454" i="1"/>
  <c r="K1454" i="1"/>
  <c r="H1454" i="1"/>
  <c r="I1446" i="1"/>
  <c r="J1446" i="1"/>
  <c r="K1446" i="1"/>
  <c r="H1446" i="1"/>
  <c r="I1438" i="1"/>
  <c r="J1438" i="1"/>
  <c r="K1438" i="1"/>
  <c r="H1438" i="1"/>
  <c r="I1430" i="1"/>
  <c r="J1430" i="1"/>
  <c r="K1430" i="1"/>
  <c r="H1430" i="1"/>
  <c r="I1422" i="1"/>
  <c r="J1422" i="1"/>
  <c r="K1422" i="1"/>
  <c r="H1422" i="1"/>
  <c r="I1414" i="1"/>
  <c r="J1414" i="1"/>
  <c r="K1414" i="1"/>
  <c r="H1414" i="1"/>
  <c r="I1406" i="1"/>
  <c r="J1406" i="1"/>
  <c r="K1406" i="1"/>
  <c r="H1406" i="1"/>
  <c r="I1398" i="1"/>
  <c r="J1398" i="1"/>
  <c r="K1398" i="1"/>
  <c r="H1398" i="1"/>
  <c r="I1390" i="1"/>
  <c r="J1390" i="1"/>
  <c r="K1390" i="1"/>
  <c r="H1390" i="1"/>
  <c r="I1382" i="1"/>
  <c r="J1382" i="1"/>
  <c r="K1382" i="1"/>
  <c r="H1382" i="1"/>
  <c r="I1374" i="1"/>
  <c r="J1374" i="1"/>
  <c r="K1374" i="1"/>
  <c r="H1374" i="1"/>
  <c r="I1366" i="1"/>
  <c r="J1366" i="1"/>
  <c r="K1366" i="1"/>
  <c r="H1366" i="1"/>
  <c r="I1358" i="1"/>
  <c r="J1358" i="1"/>
  <c r="K1358" i="1"/>
  <c r="H1358" i="1"/>
  <c r="I1350" i="1"/>
  <c r="J1350" i="1"/>
  <c r="K1350" i="1"/>
  <c r="H1350" i="1"/>
  <c r="I1342" i="1"/>
  <c r="J1342" i="1"/>
  <c r="K1342" i="1"/>
  <c r="H1342" i="1"/>
  <c r="I1334" i="1"/>
  <c r="J1334" i="1"/>
  <c r="K1334" i="1"/>
  <c r="H1334" i="1"/>
  <c r="I1326" i="1"/>
  <c r="J1326" i="1"/>
  <c r="K1326" i="1"/>
  <c r="H1326" i="1"/>
  <c r="I1318" i="1"/>
  <c r="J1318" i="1"/>
  <c r="K1318" i="1"/>
  <c r="H1318" i="1"/>
  <c r="I1310" i="1"/>
  <c r="J1310" i="1"/>
  <c r="K1310" i="1"/>
  <c r="H1310" i="1"/>
  <c r="I1302" i="1"/>
  <c r="J1302" i="1"/>
  <c r="K1302" i="1"/>
  <c r="H1302" i="1"/>
  <c r="I1294" i="1"/>
  <c r="K1294" i="1"/>
  <c r="H1294" i="1"/>
  <c r="J1286" i="1"/>
  <c r="K1286" i="1"/>
  <c r="H1286" i="1"/>
  <c r="J1278" i="1"/>
  <c r="K1278" i="1"/>
  <c r="H1278" i="1"/>
  <c r="I1270" i="1"/>
  <c r="J1270" i="1"/>
  <c r="K1270" i="1"/>
  <c r="H1270" i="1"/>
  <c r="H1262" i="1"/>
  <c r="J1262" i="1"/>
  <c r="K1262" i="1"/>
  <c r="I1262" i="1"/>
  <c r="H1254" i="1"/>
  <c r="J1254" i="1"/>
  <c r="K1254" i="1"/>
  <c r="I1254" i="1"/>
  <c r="H1246" i="1"/>
  <c r="J1246" i="1"/>
  <c r="K1246" i="1"/>
  <c r="I1246" i="1"/>
  <c r="H1238" i="1"/>
  <c r="J1238" i="1"/>
  <c r="K1238" i="1"/>
  <c r="I1238" i="1"/>
  <c r="H1230" i="1"/>
  <c r="J1230" i="1"/>
  <c r="K1230" i="1"/>
  <c r="I1230" i="1"/>
  <c r="H1222" i="1"/>
  <c r="J1222" i="1"/>
  <c r="K1222" i="1"/>
  <c r="I1222" i="1"/>
  <c r="H1214" i="1"/>
  <c r="J1214" i="1"/>
  <c r="K1214" i="1"/>
  <c r="I1214" i="1"/>
  <c r="H1206" i="1"/>
  <c r="J1206" i="1"/>
  <c r="K1206" i="1"/>
  <c r="I1206" i="1"/>
  <c r="H1198" i="1"/>
  <c r="J1198" i="1"/>
  <c r="K1198" i="1"/>
  <c r="I1198" i="1"/>
  <c r="H1190" i="1"/>
  <c r="J1190" i="1"/>
  <c r="K1190" i="1"/>
  <c r="I1190" i="1"/>
  <c r="H1182" i="1"/>
  <c r="J1182" i="1"/>
  <c r="K1182" i="1"/>
  <c r="I1182" i="1"/>
  <c r="H1174" i="1"/>
  <c r="J1174" i="1"/>
  <c r="K1174" i="1"/>
  <c r="I1174" i="1"/>
  <c r="H1166" i="1"/>
  <c r="J1166" i="1"/>
  <c r="K1166" i="1"/>
  <c r="I1166" i="1"/>
  <c r="H1158" i="1"/>
  <c r="J1158" i="1"/>
  <c r="K1158" i="1"/>
  <c r="I1158" i="1"/>
  <c r="H1150" i="1"/>
  <c r="J1150" i="1"/>
  <c r="K1150" i="1"/>
  <c r="I1150" i="1"/>
  <c r="H1142" i="1"/>
  <c r="J1142" i="1"/>
  <c r="K1142" i="1"/>
  <c r="I1142" i="1"/>
  <c r="H1134" i="1"/>
  <c r="J1134" i="1"/>
  <c r="K1134" i="1"/>
  <c r="I1134" i="1"/>
  <c r="H1126" i="1"/>
  <c r="J1126" i="1"/>
  <c r="K1126" i="1"/>
  <c r="I1126" i="1"/>
  <c r="H1118" i="1"/>
  <c r="J1118" i="1"/>
  <c r="K1118" i="1"/>
  <c r="I1118" i="1"/>
  <c r="H1110" i="1"/>
  <c r="J1110" i="1"/>
  <c r="K1110" i="1"/>
  <c r="I1110" i="1"/>
  <c r="H1102" i="1"/>
  <c r="J1102" i="1"/>
  <c r="K1102" i="1"/>
  <c r="I1102" i="1"/>
  <c r="H1094" i="1"/>
  <c r="J1094" i="1"/>
  <c r="K1094" i="1"/>
  <c r="I1094" i="1"/>
  <c r="H1086" i="1"/>
  <c r="J1086" i="1"/>
  <c r="K1086" i="1"/>
  <c r="I1086" i="1"/>
  <c r="H1078" i="1"/>
  <c r="J1078" i="1"/>
  <c r="K1078" i="1"/>
  <c r="I1078" i="1"/>
  <c r="H1070" i="1"/>
  <c r="J1070" i="1"/>
  <c r="K1070" i="1"/>
  <c r="I1070" i="1"/>
  <c r="H1062" i="1"/>
  <c r="J1062" i="1"/>
  <c r="K1062" i="1"/>
  <c r="I1062" i="1"/>
  <c r="H1054" i="1"/>
  <c r="J1054" i="1"/>
  <c r="K1054" i="1"/>
  <c r="I1054" i="1"/>
  <c r="H1046" i="1"/>
  <c r="J1046" i="1"/>
  <c r="K1046" i="1"/>
  <c r="I1046" i="1"/>
  <c r="H1038" i="1"/>
  <c r="J1038" i="1"/>
  <c r="K1038" i="1"/>
  <c r="I1038" i="1"/>
  <c r="H1030" i="1"/>
  <c r="J1030" i="1"/>
  <c r="K1030" i="1"/>
  <c r="I1030" i="1"/>
  <c r="H1022" i="1"/>
  <c r="J1022" i="1"/>
  <c r="K1022" i="1"/>
  <c r="I1022" i="1"/>
  <c r="H1014" i="1"/>
  <c r="J1014" i="1"/>
  <c r="K1014" i="1"/>
  <c r="I1014" i="1"/>
  <c r="H1006" i="1"/>
  <c r="J1006" i="1"/>
  <c r="K1006" i="1"/>
  <c r="I1006" i="1"/>
  <c r="H998" i="1"/>
  <c r="J998" i="1"/>
  <c r="K998" i="1"/>
  <c r="I998" i="1"/>
  <c r="H990" i="1"/>
  <c r="J990" i="1"/>
  <c r="K990" i="1"/>
  <c r="I990" i="1"/>
  <c r="I982" i="1"/>
  <c r="K982" i="1"/>
  <c r="H982" i="1"/>
  <c r="J982" i="1"/>
  <c r="I974" i="1"/>
  <c r="J974" i="1"/>
  <c r="H974" i="1"/>
  <c r="K974" i="1"/>
  <c r="I966" i="1"/>
  <c r="J966" i="1"/>
  <c r="H966" i="1"/>
  <c r="K966" i="1"/>
  <c r="I958" i="1"/>
  <c r="J958" i="1"/>
  <c r="H958" i="1"/>
  <c r="K958" i="1"/>
  <c r="I950" i="1"/>
  <c r="J950" i="1"/>
  <c r="H950" i="1"/>
  <c r="K950" i="1"/>
  <c r="I942" i="1"/>
  <c r="J942" i="1"/>
  <c r="H942" i="1"/>
  <c r="K942" i="1"/>
  <c r="I934" i="1"/>
  <c r="J934" i="1"/>
  <c r="H934" i="1"/>
  <c r="K934" i="1"/>
  <c r="I926" i="1"/>
  <c r="J926" i="1"/>
  <c r="H926" i="1"/>
  <c r="K926" i="1"/>
  <c r="I918" i="1"/>
  <c r="J918" i="1"/>
  <c r="H918" i="1"/>
  <c r="K918" i="1"/>
  <c r="I910" i="1"/>
  <c r="J910" i="1"/>
  <c r="H910" i="1"/>
  <c r="K910" i="1"/>
  <c r="I902" i="1"/>
  <c r="J902" i="1"/>
  <c r="H902" i="1"/>
  <c r="K902" i="1"/>
  <c r="I894" i="1"/>
  <c r="J894" i="1"/>
  <c r="K894" i="1"/>
  <c r="H894" i="1"/>
  <c r="I886" i="1"/>
  <c r="J886" i="1"/>
  <c r="K886" i="1"/>
  <c r="H886" i="1"/>
  <c r="I878" i="1"/>
  <c r="J878" i="1"/>
  <c r="K878" i="1"/>
  <c r="H878" i="1"/>
  <c r="I870" i="1"/>
  <c r="J870" i="1"/>
  <c r="K870" i="1"/>
  <c r="H870" i="1"/>
  <c r="I862" i="1"/>
  <c r="J862" i="1"/>
  <c r="K862" i="1"/>
  <c r="H862" i="1"/>
  <c r="I854" i="1"/>
  <c r="J854" i="1"/>
  <c r="K854" i="1"/>
  <c r="H854" i="1"/>
  <c r="I846" i="1"/>
  <c r="J846" i="1"/>
  <c r="K846" i="1"/>
  <c r="H846" i="1"/>
  <c r="I838" i="1"/>
  <c r="J838" i="1"/>
  <c r="K838" i="1"/>
  <c r="H838" i="1"/>
  <c r="I830" i="1"/>
  <c r="J830" i="1"/>
  <c r="K830" i="1"/>
  <c r="H830" i="1"/>
  <c r="I822" i="1"/>
  <c r="J822" i="1"/>
  <c r="K822" i="1"/>
  <c r="H822" i="1"/>
  <c r="I814" i="1"/>
  <c r="J814" i="1"/>
  <c r="K814" i="1"/>
  <c r="H814" i="1"/>
  <c r="I806" i="1"/>
  <c r="J806" i="1"/>
  <c r="K806" i="1"/>
  <c r="H806" i="1"/>
  <c r="I798" i="1"/>
  <c r="J798" i="1"/>
  <c r="K798" i="1"/>
  <c r="H798" i="1"/>
  <c r="I790" i="1"/>
  <c r="J790" i="1"/>
  <c r="K790" i="1"/>
  <c r="H790" i="1"/>
  <c r="I782" i="1"/>
  <c r="K782" i="1"/>
  <c r="H782" i="1"/>
  <c r="J782" i="1"/>
  <c r="I774" i="1"/>
  <c r="K774" i="1"/>
  <c r="H774" i="1"/>
  <c r="J774" i="1"/>
  <c r="I766" i="1"/>
  <c r="K766" i="1"/>
  <c r="H766" i="1"/>
  <c r="J766" i="1"/>
  <c r="I758" i="1"/>
  <c r="K758" i="1"/>
  <c r="H758" i="1"/>
  <c r="J758" i="1"/>
  <c r="I750" i="1"/>
  <c r="K750" i="1"/>
  <c r="H750" i="1"/>
  <c r="J750" i="1"/>
  <c r="I742" i="1"/>
  <c r="K742" i="1"/>
  <c r="H742" i="1"/>
  <c r="J742" i="1"/>
  <c r="I734" i="1"/>
  <c r="K734" i="1"/>
  <c r="H734" i="1"/>
  <c r="J734" i="1"/>
  <c r="I726" i="1"/>
  <c r="K726" i="1"/>
  <c r="H726" i="1"/>
  <c r="J726" i="1"/>
  <c r="I718" i="1"/>
  <c r="K718" i="1"/>
  <c r="H718" i="1"/>
  <c r="J718" i="1"/>
  <c r="I710" i="1"/>
  <c r="K710" i="1"/>
  <c r="H710" i="1"/>
  <c r="J710" i="1"/>
  <c r="I702" i="1"/>
  <c r="K702" i="1"/>
  <c r="H702" i="1"/>
  <c r="J702" i="1"/>
  <c r="I694" i="1"/>
  <c r="K694" i="1"/>
  <c r="H694" i="1"/>
  <c r="J694" i="1"/>
  <c r="I686" i="1"/>
  <c r="K686" i="1"/>
  <c r="H686" i="1"/>
  <c r="J686" i="1"/>
  <c r="I678" i="1"/>
  <c r="K678" i="1"/>
  <c r="H678" i="1"/>
  <c r="J678" i="1"/>
  <c r="I670" i="1"/>
  <c r="K670" i="1"/>
  <c r="H670" i="1"/>
  <c r="J670" i="1"/>
  <c r="I662" i="1"/>
  <c r="K662" i="1"/>
  <c r="H662" i="1"/>
  <c r="J662" i="1"/>
  <c r="I654" i="1"/>
  <c r="K654" i="1"/>
  <c r="H654" i="1"/>
  <c r="J654" i="1"/>
  <c r="I646" i="1"/>
  <c r="K646" i="1"/>
  <c r="H646" i="1"/>
  <c r="J646" i="1"/>
  <c r="I638" i="1"/>
  <c r="K638" i="1"/>
  <c r="H638" i="1"/>
  <c r="J638" i="1"/>
  <c r="I630" i="1"/>
  <c r="K630" i="1"/>
  <c r="H630" i="1"/>
  <c r="J630" i="1"/>
  <c r="I622" i="1"/>
  <c r="K622" i="1"/>
  <c r="H622" i="1"/>
  <c r="J622" i="1"/>
  <c r="I614" i="1"/>
  <c r="K614" i="1"/>
  <c r="H614" i="1"/>
  <c r="J614" i="1"/>
  <c r="I606" i="1"/>
  <c r="K606" i="1"/>
  <c r="H606" i="1"/>
  <c r="J606" i="1"/>
  <c r="I598" i="1"/>
  <c r="K598" i="1"/>
  <c r="H598" i="1"/>
  <c r="J598" i="1"/>
  <c r="I590" i="1"/>
  <c r="K590" i="1"/>
  <c r="H590" i="1"/>
  <c r="J590" i="1"/>
  <c r="I582" i="1"/>
  <c r="K582" i="1"/>
  <c r="J582" i="1"/>
  <c r="H582" i="1"/>
  <c r="I574" i="1"/>
  <c r="K574" i="1"/>
  <c r="J574" i="1"/>
  <c r="H574" i="1"/>
  <c r="I566" i="1"/>
  <c r="K566" i="1"/>
  <c r="J566" i="1"/>
  <c r="H566" i="1"/>
  <c r="I558" i="1"/>
  <c r="K558" i="1"/>
  <c r="J558" i="1"/>
  <c r="H558" i="1"/>
  <c r="I550" i="1"/>
  <c r="K550" i="1"/>
  <c r="J550" i="1"/>
  <c r="H550" i="1"/>
  <c r="I542" i="1"/>
  <c r="K542" i="1"/>
  <c r="J542" i="1"/>
  <c r="H542" i="1"/>
  <c r="I534" i="1"/>
  <c r="K534" i="1"/>
  <c r="J534" i="1"/>
  <c r="H534" i="1"/>
  <c r="I526" i="1"/>
  <c r="K526" i="1"/>
  <c r="J526" i="1"/>
  <c r="H526" i="1"/>
  <c r="I518" i="1"/>
  <c r="K518" i="1"/>
  <c r="J518" i="1"/>
  <c r="H518" i="1"/>
  <c r="I510" i="1"/>
  <c r="K510" i="1"/>
  <c r="J510" i="1"/>
  <c r="H510" i="1"/>
  <c r="I502" i="1"/>
  <c r="K502" i="1"/>
  <c r="J502" i="1"/>
  <c r="H502" i="1"/>
  <c r="I494" i="1"/>
  <c r="K494" i="1"/>
  <c r="J494" i="1"/>
  <c r="H494" i="1"/>
  <c r="I486" i="1"/>
  <c r="K486" i="1"/>
  <c r="J486" i="1"/>
  <c r="H486" i="1"/>
  <c r="J478" i="1"/>
  <c r="K478" i="1"/>
  <c r="I478" i="1"/>
  <c r="H478" i="1"/>
  <c r="J470" i="1"/>
  <c r="K470" i="1"/>
  <c r="I470" i="1"/>
  <c r="H470" i="1"/>
  <c r="J462" i="1"/>
  <c r="K462" i="1"/>
  <c r="I462" i="1"/>
  <c r="H462" i="1"/>
  <c r="J454" i="1"/>
  <c r="K454" i="1"/>
  <c r="I454" i="1"/>
  <c r="H454" i="1"/>
  <c r="J446" i="1"/>
  <c r="K446" i="1"/>
  <c r="I446" i="1"/>
  <c r="H446" i="1"/>
  <c r="J438" i="1"/>
  <c r="K438" i="1"/>
  <c r="I438" i="1"/>
  <c r="H438" i="1"/>
  <c r="J430" i="1"/>
  <c r="K430" i="1"/>
  <c r="I430" i="1"/>
  <c r="H430" i="1"/>
  <c r="J422" i="1"/>
  <c r="K422" i="1"/>
  <c r="I422" i="1"/>
  <c r="H422" i="1"/>
  <c r="J414" i="1"/>
  <c r="K414" i="1"/>
  <c r="I414" i="1"/>
  <c r="H414" i="1"/>
  <c r="J406" i="1"/>
  <c r="K406" i="1"/>
  <c r="I406" i="1"/>
  <c r="H406" i="1"/>
  <c r="J398" i="1"/>
  <c r="K398" i="1"/>
  <c r="I398" i="1"/>
  <c r="H398" i="1"/>
  <c r="J390" i="1"/>
  <c r="K390" i="1"/>
  <c r="I390" i="1"/>
  <c r="H390" i="1"/>
  <c r="J382" i="1"/>
  <c r="K382" i="1"/>
  <c r="I382" i="1"/>
  <c r="H382" i="1"/>
  <c r="J374" i="1"/>
  <c r="K374" i="1"/>
  <c r="I374" i="1"/>
  <c r="H374" i="1"/>
  <c r="I366" i="1"/>
  <c r="K366" i="1"/>
  <c r="H366" i="1"/>
  <c r="J366" i="1"/>
  <c r="I358" i="1"/>
  <c r="K358" i="1"/>
  <c r="H358" i="1"/>
  <c r="J358" i="1"/>
  <c r="I350" i="1"/>
  <c r="K350" i="1"/>
  <c r="H350" i="1"/>
  <c r="J350" i="1"/>
  <c r="I342" i="1"/>
  <c r="K342" i="1"/>
  <c r="H342" i="1"/>
  <c r="J342" i="1"/>
  <c r="I334" i="1"/>
  <c r="K334" i="1"/>
  <c r="H334" i="1"/>
  <c r="J334" i="1"/>
  <c r="I326" i="1"/>
  <c r="K326" i="1"/>
  <c r="H326" i="1"/>
  <c r="J326" i="1"/>
  <c r="I318" i="1"/>
  <c r="K318" i="1"/>
  <c r="H318" i="1"/>
  <c r="J318" i="1"/>
  <c r="I310" i="1"/>
  <c r="K310" i="1"/>
  <c r="H310" i="1"/>
  <c r="J310" i="1"/>
  <c r="I302" i="1"/>
  <c r="K302" i="1"/>
  <c r="H302" i="1"/>
  <c r="J302" i="1"/>
  <c r="I294" i="1"/>
  <c r="K294" i="1"/>
  <c r="H294" i="1"/>
  <c r="J294" i="1"/>
  <c r="J286" i="1"/>
  <c r="K286" i="1"/>
  <c r="H286" i="1"/>
  <c r="I286" i="1"/>
  <c r="J278" i="1"/>
  <c r="K278" i="1"/>
  <c r="H278" i="1"/>
  <c r="I278" i="1"/>
  <c r="J270" i="1"/>
  <c r="K270" i="1"/>
  <c r="H270" i="1"/>
  <c r="I270" i="1"/>
  <c r="J262" i="1"/>
  <c r="K262" i="1"/>
  <c r="H262" i="1"/>
  <c r="I262" i="1"/>
  <c r="J254" i="1"/>
  <c r="K254" i="1"/>
  <c r="H254" i="1"/>
  <c r="I254" i="1"/>
  <c r="J246" i="1"/>
  <c r="K246" i="1"/>
  <c r="H246" i="1"/>
  <c r="I246" i="1"/>
  <c r="J238" i="1"/>
  <c r="K238" i="1"/>
  <c r="H238" i="1"/>
  <c r="I238" i="1"/>
  <c r="J230" i="1"/>
  <c r="K230" i="1"/>
  <c r="H230" i="1"/>
  <c r="I230" i="1"/>
  <c r="J222" i="1"/>
  <c r="K222" i="1"/>
  <c r="H222" i="1"/>
  <c r="I222" i="1"/>
  <c r="J214" i="1"/>
  <c r="K214" i="1"/>
  <c r="H214" i="1"/>
  <c r="I214" i="1"/>
  <c r="J206" i="1"/>
  <c r="K206" i="1"/>
  <c r="H206" i="1"/>
  <c r="I206" i="1"/>
  <c r="J198" i="1"/>
  <c r="K198" i="1"/>
  <c r="H198" i="1"/>
  <c r="I198" i="1"/>
  <c r="J190" i="1"/>
  <c r="K190" i="1"/>
  <c r="H190" i="1"/>
  <c r="I190" i="1"/>
  <c r="J182" i="1"/>
  <c r="K182" i="1"/>
  <c r="H182" i="1"/>
  <c r="I182" i="1"/>
  <c r="J174" i="1"/>
  <c r="K174" i="1"/>
  <c r="H174" i="1"/>
  <c r="I174" i="1"/>
  <c r="J166" i="1"/>
  <c r="K166" i="1"/>
  <c r="H166" i="1"/>
  <c r="I166" i="1"/>
  <c r="J158" i="1"/>
  <c r="K158" i="1"/>
  <c r="H158" i="1"/>
  <c r="I158" i="1"/>
  <c r="J150" i="1"/>
  <c r="K150" i="1"/>
  <c r="H150" i="1"/>
  <c r="I150" i="1"/>
  <c r="J142" i="1"/>
  <c r="K142" i="1"/>
  <c r="H142" i="1"/>
  <c r="I142" i="1"/>
  <c r="J134" i="1"/>
  <c r="K134" i="1"/>
  <c r="H134" i="1"/>
  <c r="I134" i="1"/>
  <c r="J126" i="1"/>
  <c r="K126" i="1"/>
  <c r="H126" i="1"/>
  <c r="I126" i="1"/>
  <c r="J118" i="1"/>
  <c r="K118" i="1"/>
  <c r="H118" i="1"/>
  <c r="I118" i="1"/>
  <c r="J110" i="1"/>
  <c r="K110" i="1"/>
  <c r="H110" i="1"/>
  <c r="I110" i="1"/>
  <c r="J102" i="1"/>
  <c r="K102" i="1"/>
  <c r="H102" i="1"/>
  <c r="I102" i="1"/>
  <c r="J94" i="1"/>
  <c r="K94" i="1"/>
  <c r="H94" i="1"/>
  <c r="I94" i="1"/>
  <c r="J86" i="1"/>
  <c r="K86" i="1"/>
  <c r="H86" i="1"/>
  <c r="I86" i="1"/>
  <c r="J78" i="1"/>
  <c r="K78" i="1"/>
  <c r="H78" i="1"/>
  <c r="I78" i="1"/>
  <c r="J70" i="1"/>
  <c r="K70" i="1"/>
  <c r="H70" i="1"/>
  <c r="I70" i="1"/>
  <c r="J62" i="1"/>
  <c r="K62" i="1"/>
  <c r="H62" i="1"/>
  <c r="I62" i="1"/>
  <c r="J54" i="1"/>
  <c r="K54" i="1"/>
  <c r="H54" i="1"/>
  <c r="I54" i="1"/>
  <c r="J46" i="1"/>
  <c r="K46" i="1"/>
  <c r="H46" i="1"/>
  <c r="I46" i="1"/>
  <c r="J38" i="1"/>
  <c r="K38" i="1"/>
  <c r="H38" i="1"/>
  <c r="I38" i="1"/>
  <c r="J30" i="1"/>
  <c r="K30" i="1"/>
  <c r="H30" i="1"/>
  <c r="I30" i="1"/>
  <c r="J22" i="1"/>
  <c r="K22" i="1"/>
  <c r="H22" i="1"/>
  <c r="I22" i="1"/>
  <c r="J14" i="1"/>
  <c r="K14" i="1"/>
  <c r="H14" i="1"/>
  <c r="I14" i="1"/>
  <c r="J6" i="1"/>
  <c r="K6" i="1"/>
  <c r="H6" i="1"/>
  <c r="I6" i="1"/>
  <c r="H4928" i="1"/>
  <c r="I4928" i="1"/>
  <c r="J4928" i="1"/>
  <c r="K4928" i="1"/>
  <c r="I4872" i="1"/>
  <c r="J4872" i="1"/>
  <c r="K4872" i="1"/>
  <c r="H4872" i="1"/>
  <c r="I4832" i="1"/>
  <c r="J4832" i="1"/>
  <c r="K4832" i="1"/>
  <c r="H4832" i="1"/>
  <c r="I4776" i="1"/>
  <c r="J4776" i="1"/>
  <c r="K4776" i="1"/>
  <c r="H4776" i="1"/>
  <c r="I4736" i="1"/>
  <c r="J4736" i="1"/>
  <c r="K4736" i="1"/>
  <c r="H4736" i="1"/>
  <c r="I4696" i="1"/>
  <c r="J4696" i="1"/>
  <c r="K4696" i="1"/>
  <c r="H4696" i="1"/>
  <c r="I4656" i="1"/>
  <c r="J4656" i="1"/>
  <c r="K4656" i="1"/>
  <c r="H4656" i="1"/>
  <c r="I4616" i="1"/>
  <c r="J4616" i="1"/>
  <c r="K4616" i="1"/>
  <c r="H4616" i="1"/>
  <c r="I4576" i="1"/>
  <c r="J4576" i="1"/>
  <c r="K4576" i="1"/>
  <c r="H4576" i="1"/>
  <c r="I4544" i="1"/>
  <c r="J4544" i="1"/>
  <c r="K4544" i="1"/>
  <c r="H4544" i="1"/>
  <c r="I4504" i="1"/>
  <c r="J4504" i="1"/>
  <c r="K4504" i="1"/>
  <c r="H4504" i="1"/>
  <c r="I4464" i="1"/>
  <c r="J4464" i="1"/>
  <c r="K4464" i="1"/>
  <c r="H4464" i="1"/>
  <c r="I4424" i="1"/>
  <c r="J4424" i="1"/>
  <c r="K4424" i="1"/>
  <c r="H4424" i="1"/>
  <c r="K4400" i="1"/>
  <c r="H4400" i="1"/>
  <c r="I4400" i="1"/>
  <c r="J4400" i="1"/>
  <c r="K4360" i="1"/>
  <c r="H4360" i="1"/>
  <c r="I4360" i="1"/>
  <c r="J4360" i="1"/>
  <c r="K4320" i="1"/>
  <c r="H4320" i="1"/>
  <c r="I4320" i="1"/>
  <c r="J4320" i="1"/>
  <c r="K4280" i="1"/>
  <c r="H4280" i="1"/>
  <c r="I4280" i="1"/>
  <c r="J4280" i="1"/>
  <c r="K4256" i="1"/>
  <c r="H4256" i="1"/>
  <c r="I4256" i="1"/>
  <c r="J4256" i="1"/>
  <c r="K4208" i="1"/>
  <c r="H4208" i="1"/>
  <c r="I4208" i="1"/>
  <c r="J4208" i="1"/>
  <c r="K4168" i="1"/>
  <c r="H4168" i="1"/>
  <c r="I4168" i="1"/>
  <c r="J4168" i="1"/>
  <c r="K4128" i="1"/>
  <c r="H4128" i="1"/>
  <c r="I4128" i="1"/>
  <c r="J4128" i="1"/>
  <c r="K4104" i="1"/>
  <c r="H4104" i="1"/>
  <c r="I4104" i="1"/>
  <c r="J4104" i="1"/>
  <c r="K4064" i="1"/>
  <c r="H4064" i="1"/>
  <c r="I4064" i="1"/>
  <c r="J4064" i="1"/>
  <c r="K4040" i="1"/>
  <c r="H4040" i="1"/>
  <c r="I4040" i="1"/>
  <c r="J4040" i="1"/>
  <c r="K4000" i="1"/>
  <c r="H4000" i="1"/>
  <c r="I4000" i="1"/>
  <c r="J4000" i="1"/>
  <c r="K3952" i="1"/>
  <c r="H3952" i="1"/>
  <c r="I3952" i="1"/>
  <c r="J3952" i="1"/>
  <c r="K3896" i="1"/>
  <c r="I3896" i="1"/>
  <c r="J3896" i="1"/>
  <c r="H3896" i="1"/>
  <c r="K3856" i="1"/>
  <c r="H3856" i="1"/>
  <c r="J3856" i="1"/>
  <c r="I3856" i="1"/>
  <c r="K3800" i="1"/>
  <c r="H3800" i="1"/>
  <c r="I3800" i="1"/>
  <c r="J3800" i="1"/>
  <c r="K3768" i="1"/>
  <c r="H3768" i="1"/>
  <c r="I3768" i="1"/>
  <c r="J3768" i="1"/>
  <c r="K3712" i="1"/>
  <c r="H3712" i="1"/>
  <c r="I3712" i="1"/>
  <c r="J3712" i="1"/>
  <c r="K3664" i="1"/>
  <c r="H3664" i="1"/>
  <c r="I3664" i="1"/>
  <c r="J3664" i="1"/>
  <c r="K3616" i="1"/>
  <c r="H3616" i="1"/>
  <c r="I3616" i="1"/>
  <c r="J3616" i="1"/>
  <c r="K3568" i="1"/>
  <c r="H3568" i="1"/>
  <c r="I3568" i="1"/>
  <c r="J3568" i="1"/>
  <c r="K3528" i="1"/>
  <c r="H3528" i="1"/>
  <c r="I3528" i="1"/>
  <c r="J3528" i="1"/>
  <c r="K3472" i="1"/>
  <c r="H3472" i="1"/>
  <c r="I3472" i="1"/>
  <c r="J3472" i="1"/>
  <c r="K3424" i="1"/>
  <c r="H3424" i="1"/>
  <c r="I3424" i="1"/>
  <c r="J3424" i="1"/>
  <c r="K3400" i="1"/>
  <c r="H3400" i="1"/>
  <c r="I3400" i="1"/>
  <c r="J3400" i="1"/>
  <c r="K3360" i="1"/>
  <c r="H3360" i="1"/>
  <c r="I3360" i="1"/>
  <c r="J3360" i="1"/>
  <c r="K3312" i="1"/>
  <c r="H3312" i="1"/>
  <c r="I3312" i="1"/>
  <c r="J3312" i="1"/>
  <c r="I3280" i="1"/>
  <c r="J3280" i="1"/>
  <c r="K3280" i="1"/>
  <c r="H3280" i="1"/>
  <c r="I3232" i="1"/>
  <c r="J3232" i="1"/>
  <c r="K3232" i="1"/>
  <c r="H3232" i="1"/>
  <c r="I3192" i="1"/>
  <c r="J3192" i="1"/>
  <c r="K3192" i="1"/>
  <c r="H3192" i="1"/>
  <c r="I3160" i="1"/>
  <c r="J3160" i="1"/>
  <c r="K3160" i="1"/>
  <c r="H3160" i="1"/>
  <c r="I3120" i="1"/>
  <c r="J3120" i="1"/>
  <c r="K3120" i="1"/>
  <c r="H3120" i="1"/>
  <c r="I3096" i="1"/>
  <c r="J3096" i="1"/>
  <c r="K3096" i="1"/>
  <c r="H3096" i="1"/>
  <c r="I3056" i="1"/>
  <c r="K3056" i="1"/>
  <c r="H3056" i="1"/>
  <c r="J3056" i="1"/>
  <c r="I3016" i="1"/>
  <c r="J3016" i="1"/>
  <c r="K3016" i="1"/>
  <c r="H3016" i="1"/>
  <c r="I2976" i="1"/>
  <c r="J2976" i="1"/>
  <c r="K2976" i="1"/>
  <c r="H2976" i="1"/>
  <c r="I2936" i="1"/>
  <c r="J2936" i="1"/>
  <c r="K2936" i="1"/>
  <c r="H2936" i="1"/>
  <c r="I2904" i="1"/>
  <c r="J2904" i="1"/>
  <c r="K2904" i="1"/>
  <c r="H2904" i="1"/>
  <c r="I2856" i="1"/>
  <c r="J2856" i="1"/>
  <c r="K2856" i="1"/>
  <c r="H2856" i="1"/>
  <c r="I2824" i="1"/>
  <c r="J2824" i="1"/>
  <c r="K2824" i="1"/>
  <c r="H2824" i="1"/>
  <c r="I2768" i="1"/>
  <c r="J2768" i="1"/>
  <c r="K2768" i="1"/>
  <c r="H2768" i="1"/>
  <c r="I2744" i="1"/>
  <c r="J2744" i="1"/>
  <c r="K2744" i="1"/>
  <c r="H2744" i="1"/>
  <c r="I2688" i="1"/>
  <c r="J2688" i="1"/>
  <c r="K2688" i="1"/>
  <c r="H2688" i="1"/>
  <c r="I2640" i="1"/>
  <c r="J2640" i="1"/>
  <c r="K2640" i="1"/>
  <c r="H2640" i="1"/>
  <c r="I2600" i="1"/>
  <c r="J2600" i="1"/>
  <c r="K2600" i="1"/>
  <c r="H2600" i="1"/>
  <c r="K2544" i="1"/>
  <c r="H2544" i="1"/>
  <c r="I2544" i="1"/>
  <c r="J2544" i="1"/>
  <c r="J2512" i="1"/>
  <c r="H2512" i="1"/>
  <c r="I2512" i="1"/>
  <c r="K2512" i="1"/>
  <c r="H2464" i="1"/>
  <c r="I2464" i="1"/>
  <c r="K2464" i="1"/>
  <c r="J2424" i="1"/>
  <c r="H2424" i="1"/>
  <c r="I2424" i="1"/>
  <c r="K2424" i="1"/>
  <c r="J2384" i="1"/>
  <c r="H2384" i="1"/>
  <c r="I2384" i="1"/>
  <c r="K2384" i="1"/>
  <c r="I2208" i="1"/>
  <c r="K2208" i="1"/>
  <c r="H2208" i="1"/>
  <c r="J2208" i="1"/>
  <c r="I2168" i="1"/>
  <c r="K2168" i="1"/>
  <c r="J2168" i="1"/>
  <c r="H2168" i="1"/>
  <c r="K2120" i="1"/>
  <c r="I2120" i="1"/>
  <c r="J2120" i="1"/>
  <c r="H2120" i="1"/>
  <c r="K2088" i="1"/>
  <c r="I2088" i="1"/>
  <c r="J2088" i="1"/>
  <c r="H2088" i="1"/>
  <c r="J2056" i="1"/>
  <c r="K2056" i="1"/>
  <c r="I2056" i="1"/>
  <c r="H2056" i="1"/>
  <c r="K2008" i="1"/>
  <c r="J2008" i="1"/>
  <c r="H2008" i="1"/>
  <c r="I2008" i="1"/>
  <c r="K1968" i="1"/>
  <c r="J1968" i="1"/>
  <c r="H1968" i="1"/>
  <c r="I1968" i="1"/>
  <c r="K1928" i="1"/>
  <c r="J1928" i="1"/>
  <c r="H1928" i="1"/>
  <c r="I1928" i="1"/>
  <c r="I1872" i="1"/>
  <c r="J1872" i="1"/>
  <c r="K1872" i="1"/>
  <c r="H1872" i="1"/>
  <c r="I1832" i="1"/>
  <c r="J1832" i="1"/>
  <c r="K1832" i="1"/>
  <c r="H1832" i="1"/>
  <c r="I1792" i="1"/>
  <c r="J1792" i="1"/>
  <c r="K1792" i="1"/>
  <c r="H1792" i="1"/>
  <c r="H1752" i="1"/>
  <c r="J1752" i="1"/>
  <c r="K1752" i="1"/>
  <c r="I1752" i="1"/>
  <c r="H1712" i="1"/>
  <c r="K1712" i="1"/>
  <c r="J1712" i="1"/>
  <c r="I1712" i="1"/>
  <c r="H1680" i="1"/>
  <c r="K1680" i="1"/>
  <c r="J1680" i="1"/>
  <c r="I1680" i="1"/>
  <c r="H1632" i="1"/>
  <c r="K1632" i="1"/>
  <c r="J1632" i="1"/>
  <c r="I1632" i="1"/>
  <c r="H1608" i="1"/>
  <c r="J1608" i="1"/>
  <c r="K1608" i="1"/>
  <c r="I1608" i="1"/>
  <c r="H1560" i="1"/>
  <c r="J1560" i="1"/>
  <c r="K1560" i="1"/>
  <c r="I1560" i="1"/>
  <c r="H1512" i="1"/>
  <c r="J1512" i="1"/>
  <c r="K1512" i="1"/>
  <c r="I1512" i="1"/>
  <c r="I1464" i="1"/>
  <c r="J1464" i="1"/>
  <c r="K1464" i="1"/>
  <c r="H1464" i="1"/>
  <c r="I1424" i="1"/>
  <c r="J1424" i="1"/>
  <c r="H1424" i="1"/>
  <c r="K1424" i="1"/>
  <c r="I1392" i="1"/>
  <c r="J1392" i="1"/>
  <c r="K1392" i="1"/>
  <c r="H1392" i="1"/>
  <c r="I1344" i="1"/>
  <c r="J1344" i="1"/>
  <c r="K1344" i="1"/>
  <c r="H1344" i="1"/>
  <c r="I1304" i="1"/>
  <c r="J1304" i="1"/>
  <c r="K1304" i="1"/>
  <c r="H1304" i="1"/>
  <c r="H1264" i="1"/>
  <c r="J1264" i="1"/>
  <c r="K1264" i="1"/>
  <c r="I1264" i="1"/>
  <c r="H1216" i="1"/>
  <c r="J1216" i="1"/>
  <c r="K1216" i="1"/>
  <c r="I1216" i="1"/>
  <c r="H1184" i="1"/>
  <c r="J1184" i="1"/>
  <c r="K1184" i="1"/>
  <c r="I1184" i="1"/>
  <c r="H1144" i="1"/>
  <c r="J1144" i="1"/>
  <c r="K1144" i="1"/>
  <c r="I1144" i="1"/>
  <c r="H1112" i="1"/>
  <c r="J1112" i="1"/>
  <c r="K1112" i="1"/>
  <c r="I1112" i="1"/>
  <c r="H1064" i="1"/>
  <c r="J1064" i="1"/>
  <c r="K1064" i="1"/>
  <c r="I1064" i="1"/>
  <c r="H1024" i="1"/>
  <c r="J1024" i="1"/>
  <c r="K1024" i="1"/>
  <c r="I1024" i="1"/>
  <c r="I968" i="1"/>
  <c r="J968" i="1"/>
  <c r="H968" i="1"/>
  <c r="K968" i="1"/>
  <c r="I936" i="1"/>
  <c r="J936" i="1"/>
  <c r="H936" i="1"/>
  <c r="K936" i="1"/>
  <c r="I904" i="1"/>
  <c r="J904" i="1"/>
  <c r="H904" i="1"/>
  <c r="K904" i="1"/>
  <c r="I848" i="1"/>
  <c r="J848" i="1"/>
  <c r="K848" i="1"/>
  <c r="H848" i="1"/>
  <c r="I800" i="1"/>
  <c r="J800" i="1"/>
  <c r="K800" i="1"/>
  <c r="H800" i="1"/>
  <c r="I768" i="1"/>
  <c r="K768" i="1"/>
  <c r="H768" i="1"/>
  <c r="J768" i="1"/>
  <c r="I720" i="1"/>
  <c r="K720" i="1"/>
  <c r="H720" i="1"/>
  <c r="J720" i="1"/>
  <c r="I672" i="1"/>
  <c r="K672" i="1"/>
  <c r="H672" i="1"/>
  <c r="J672" i="1"/>
  <c r="I632" i="1"/>
  <c r="K632" i="1"/>
  <c r="H632" i="1"/>
  <c r="J632" i="1"/>
  <c r="I592" i="1"/>
  <c r="K592" i="1"/>
  <c r="H592" i="1"/>
  <c r="J592" i="1"/>
  <c r="I552" i="1"/>
  <c r="K552" i="1"/>
  <c r="H552" i="1"/>
  <c r="J552" i="1"/>
  <c r="I512" i="1"/>
  <c r="K512" i="1"/>
  <c r="J512" i="1"/>
  <c r="H512" i="1"/>
  <c r="J456" i="1"/>
  <c r="K456" i="1"/>
  <c r="H456" i="1"/>
  <c r="I456" i="1"/>
  <c r="J400" i="1"/>
  <c r="K400" i="1"/>
  <c r="I400" i="1"/>
  <c r="H400" i="1"/>
  <c r="I320" i="1"/>
  <c r="K320" i="1"/>
  <c r="H320" i="1"/>
  <c r="J320" i="1"/>
  <c r="J16" i="1"/>
  <c r="K16" i="1"/>
  <c r="H16" i="1"/>
  <c r="I16" i="1"/>
  <c r="I4926" i="1"/>
  <c r="H4926" i="1"/>
  <c r="J4926" i="1"/>
  <c r="K4926" i="1"/>
  <c r="I4902" i="1"/>
  <c r="J4902" i="1"/>
  <c r="K4902" i="1"/>
  <c r="H4902" i="1"/>
  <c r="I4878" i="1"/>
  <c r="J4878" i="1"/>
  <c r="K4878" i="1"/>
  <c r="H4878" i="1"/>
  <c r="I4933" i="1"/>
  <c r="J4933" i="1"/>
  <c r="K4933" i="1"/>
  <c r="H4933" i="1"/>
  <c r="I4917" i="1"/>
  <c r="J4917" i="1"/>
  <c r="K4917" i="1"/>
  <c r="H4917" i="1"/>
  <c r="H4909" i="1"/>
  <c r="I4909" i="1"/>
  <c r="K4909" i="1"/>
  <c r="J4909" i="1"/>
  <c r="H4901" i="1"/>
  <c r="I4901" i="1"/>
  <c r="J4901" i="1"/>
  <c r="K4901" i="1"/>
  <c r="H4893" i="1"/>
  <c r="K4893" i="1"/>
  <c r="I4893" i="1"/>
  <c r="J4893" i="1"/>
  <c r="H4885" i="1"/>
  <c r="I4885" i="1"/>
  <c r="J4885" i="1"/>
  <c r="K4885" i="1"/>
  <c r="H4877" i="1"/>
  <c r="K4877" i="1"/>
  <c r="I4877" i="1"/>
  <c r="J4877" i="1"/>
  <c r="H4869" i="1"/>
  <c r="I4869" i="1"/>
  <c r="J4869" i="1"/>
  <c r="K4869" i="1"/>
  <c r="H4861" i="1"/>
  <c r="K4861" i="1"/>
  <c r="I4861" i="1"/>
  <c r="J4861" i="1"/>
  <c r="H4853" i="1"/>
  <c r="I4853" i="1"/>
  <c r="J4853" i="1"/>
  <c r="K4853" i="1"/>
  <c r="H4845" i="1"/>
  <c r="K4845" i="1"/>
  <c r="I4845" i="1"/>
  <c r="J4845" i="1"/>
  <c r="H4837" i="1"/>
  <c r="I4837" i="1"/>
  <c r="J4837" i="1"/>
  <c r="K4837" i="1"/>
  <c r="H4829" i="1"/>
  <c r="I4829" i="1"/>
  <c r="K4829" i="1"/>
  <c r="J4829" i="1"/>
  <c r="H4821" i="1"/>
  <c r="I4821" i="1"/>
  <c r="J4821" i="1"/>
  <c r="K4821" i="1"/>
  <c r="H4813" i="1"/>
  <c r="I4813" i="1"/>
  <c r="K4813" i="1"/>
  <c r="J4813" i="1"/>
  <c r="H4805" i="1"/>
  <c r="I4805" i="1"/>
  <c r="J4805" i="1"/>
  <c r="K4805" i="1"/>
  <c r="H4797" i="1"/>
  <c r="I4797" i="1"/>
  <c r="K4797" i="1"/>
  <c r="J4797" i="1"/>
  <c r="H4789" i="1"/>
  <c r="I4789" i="1"/>
  <c r="J4789" i="1"/>
  <c r="K4789" i="1"/>
  <c r="H4781" i="1"/>
  <c r="K4781" i="1"/>
  <c r="I4781" i="1"/>
  <c r="J4781" i="1"/>
  <c r="H4773" i="1"/>
  <c r="I4773" i="1"/>
  <c r="J4773" i="1"/>
  <c r="K4773" i="1"/>
  <c r="H4765" i="1"/>
  <c r="K4765" i="1"/>
  <c r="I4765" i="1"/>
  <c r="J4765" i="1"/>
  <c r="H4757" i="1"/>
  <c r="I4757" i="1"/>
  <c r="J4757" i="1"/>
  <c r="K4757" i="1"/>
  <c r="H4749" i="1"/>
  <c r="I4749" i="1"/>
  <c r="K4749" i="1"/>
  <c r="J4749" i="1"/>
  <c r="H4741" i="1"/>
  <c r="I4741" i="1"/>
  <c r="J4741" i="1"/>
  <c r="K4741" i="1"/>
  <c r="H4733" i="1"/>
  <c r="I4733" i="1"/>
  <c r="K4733" i="1"/>
  <c r="J4733" i="1"/>
  <c r="H4725" i="1"/>
  <c r="I4725" i="1"/>
  <c r="J4725" i="1"/>
  <c r="K4725" i="1"/>
  <c r="H4717" i="1"/>
  <c r="K4717" i="1"/>
  <c r="I4717" i="1"/>
  <c r="J4717" i="1"/>
  <c r="H4709" i="1"/>
  <c r="I4709" i="1"/>
  <c r="J4709" i="1"/>
  <c r="K4709" i="1"/>
  <c r="H4701" i="1"/>
  <c r="K4701" i="1"/>
  <c r="I4701" i="1"/>
  <c r="J4701" i="1"/>
  <c r="H4693" i="1"/>
  <c r="I4693" i="1"/>
  <c r="J4693" i="1"/>
  <c r="K4693" i="1"/>
  <c r="H4685" i="1"/>
  <c r="I4685" i="1"/>
  <c r="J4685" i="1"/>
  <c r="K4685" i="1"/>
  <c r="H4677" i="1"/>
  <c r="I4677" i="1"/>
  <c r="J4677" i="1"/>
  <c r="K4677" i="1"/>
  <c r="H4669" i="1"/>
  <c r="I4669" i="1"/>
  <c r="K4669" i="1"/>
  <c r="J4669" i="1"/>
  <c r="H4661" i="1"/>
  <c r="I4661" i="1"/>
  <c r="J4661" i="1"/>
  <c r="K4661" i="1"/>
  <c r="H4653" i="1"/>
  <c r="K4653" i="1"/>
  <c r="I4653" i="1"/>
  <c r="J4653" i="1"/>
  <c r="H4645" i="1"/>
  <c r="I4645" i="1"/>
  <c r="J4645" i="1"/>
  <c r="K4645" i="1"/>
  <c r="H4637" i="1"/>
  <c r="I4637" i="1"/>
  <c r="J4637" i="1"/>
  <c r="K4637" i="1"/>
  <c r="H4629" i="1"/>
  <c r="I4629" i="1"/>
  <c r="J4629" i="1"/>
  <c r="K4629" i="1"/>
  <c r="H4621" i="1"/>
  <c r="K4621" i="1"/>
  <c r="I4621" i="1"/>
  <c r="J4621" i="1"/>
  <c r="K4613" i="1"/>
  <c r="H4613" i="1"/>
  <c r="I4613" i="1"/>
  <c r="J4613" i="1"/>
  <c r="K4605" i="1"/>
  <c r="H4605" i="1"/>
  <c r="I4605" i="1"/>
  <c r="J4605" i="1"/>
  <c r="K4597" i="1"/>
  <c r="H4597" i="1"/>
  <c r="I4597" i="1"/>
  <c r="J4597" i="1"/>
  <c r="K4589" i="1"/>
  <c r="H4589" i="1"/>
  <c r="I4589" i="1"/>
  <c r="J4589" i="1"/>
  <c r="K4581" i="1"/>
  <c r="H4581" i="1"/>
  <c r="I4581" i="1"/>
  <c r="J4581" i="1"/>
  <c r="K4573" i="1"/>
  <c r="H4573" i="1"/>
  <c r="I4573" i="1"/>
  <c r="J4573" i="1"/>
  <c r="K4565" i="1"/>
  <c r="H4565" i="1"/>
  <c r="I4565" i="1"/>
  <c r="J4565" i="1"/>
  <c r="K4557" i="1"/>
  <c r="H4557" i="1"/>
  <c r="I4557" i="1"/>
  <c r="J4557" i="1"/>
  <c r="K4549" i="1"/>
  <c r="H4549" i="1"/>
  <c r="I4549" i="1"/>
  <c r="J4549" i="1"/>
  <c r="K4541" i="1"/>
  <c r="H4541" i="1"/>
  <c r="I4541" i="1"/>
  <c r="J4541" i="1"/>
  <c r="K4533" i="1"/>
  <c r="H4533" i="1"/>
  <c r="I4533" i="1"/>
  <c r="J4533" i="1"/>
  <c r="K4525" i="1"/>
  <c r="H4525" i="1"/>
  <c r="I4525" i="1"/>
  <c r="J4525" i="1"/>
  <c r="K4517" i="1"/>
  <c r="H4517" i="1"/>
  <c r="I4517" i="1"/>
  <c r="J4517" i="1"/>
  <c r="K4509" i="1"/>
  <c r="H4509" i="1"/>
  <c r="I4509" i="1"/>
  <c r="J4509" i="1"/>
  <c r="K4501" i="1"/>
  <c r="H4501" i="1"/>
  <c r="I4501" i="1"/>
  <c r="J4501" i="1"/>
  <c r="K4493" i="1"/>
  <c r="H4493" i="1"/>
  <c r="I4493" i="1"/>
  <c r="J4493" i="1"/>
  <c r="K4485" i="1"/>
  <c r="H4485" i="1"/>
  <c r="I4485" i="1"/>
  <c r="J4485" i="1"/>
  <c r="K4477" i="1"/>
  <c r="H4477" i="1"/>
  <c r="I4477" i="1"/>
  <c r="J4477" i="1"/>
  <c r="K4469" i="1"/>
  <c r="H4469" i="1"/>
  <c r="I4469" i="1"/>
  <c r="J4469" i="1"/>
  <c r="K4461" i="1"/>
  <c r="H4461" i="1"/>
  <c r="I4461" i="1"/>
  <c r="J4461" i="1"/>
  <c r="K4453" i="1"/>
  <c r="H4453" i="1"/>
  <c r="I4453" i="1"/>
  <c r="J4453" i="1"/>
  <c r="K4445" i="1"/>
  <c r="H4445" i="1"/>
  <c r="I4445" i="1"/>
  <c r="J4445" i="1"/>
  <c r="K4437" i="1"/>
  <c r="H4437" i="1"/>
  <c r="I4437" i="1"/>
  <c r="J4437" i="1"/>
  <c r="K4429" i="1"/>
  <c r="H4429" i="1"/>
  <c r="I4429" i="1"/>
  <c r="J4429" i="1"/>
  <c r="K4421" i="1"/>
  <c r="H4421" i="1"/>
  <c r="I4421" i="1"/>
  <c r="J4421" i="1"/>
  <c r="K4413" i="1"/>
  <c r="H4413" i="1"/>
  <c r="I4413" i="1"/>
  <c r="J4413" i="1"/>
  <c r="I4405" i="1"/>
  <c r="K4405" i="1"/>
  <c r="H4405" i="1"/>
  <c r="J4405" i="1"/>
  <c r="I4397" i="1"/>
  <c r="J4397" i="1"/>
  <c r="K4397" i="1"/>
  <c r="H4397" i="1"/>
  <c r="I4389" i="1"/>
  <c r="J4389" i="1"/>
  <c r="K4389" i="1"/>
  <c r="H4389" i="1"/>
  <c r="I4381" i="1"/>
  <c r="J4381" i="1"/>
  <c r="K4381" i="1"/>
  <c r="H4381" i="1"/>
  <c r="I4373" i="1"/>
  <c r="J4373" i="1"/>
  <c r="H4373" i="1"/>
  <c r="K4373" i="1"/>
  <c r="I4365" i="1"/>
  <c r="J4365" i="1"/>
  <c r="K4365" i="1"/>
  <c r="H4365" i="1"/>
  <c r="I4357" i="1"/>
  <c r="J4357" i="1"/>
  <c r="K4357" i="1"/>
  <c r="H4357" i="1"/>
  <c r="I4349" i="1"/>
  <c r="J4349" i="1"/>
  <c r="K4349" i="1"/>
  <c r="H4349" i="1"/>
  <c r="I4341" i="1"/>
  <c r="J4341" i="1"/>
  <c r="K4341" i="1"/>
  <c r="H4341" i="1"/>
  <c r="I4333" i="1"/>
  <c r="J4333" i="1"/>
  <c r="K4333" i="1"/>
  <c r="H4333" i="1"/>
  <c r="I4325" i="1"/>
  <c r="J4325" i="1"/>
  <c r="K4325" i="1"/>
  <c r="H4325" i="1"/>
  <c r="I4317" i="1"/>
  <c r="J4317" i="1"/>
  <c r="K4317" i="1"/>
  <c r="H4317" i="1"/>
  <c r="I4309" i="1"/>
  <c r="J4309" i="1"/>
  <c r="H4309" i="1"/>
  <c r="K4309" i="1"/>
  <c r="I4301" i="1"/>
  <c r="J4301" i="1"/>
  <c r="K4301" i="1"/>
  <c r="H4301" i="1"/>
  <c r="I4293" i="1"/>
  <c r="J4293" i="1"/>
  <c r="K4293" i="1"/>
  <c r="H4293" i="1"/>
  <c r="I4285" i="1"/>
  <c r="J4285" i="1"/>
  <c r="K4285" i="1"/>
  <c r="H4285" i="1"/>
  <c r="I4277" i="1"/>
  <c r="J4277" i="1"/>
  <c r="K4277" i="1"/>
  <c r="H4277" i="1"/>
  <c r="I4269" i="1"/>
  <c r="J4269" i="1"/>
  <c r="K4269" i="1"/>
  <c r="H4269" i="1"/>
  <c r="I4261" i="1"/>
  <c r="J4261" i="1"/>
  <c r="K4261" i="1"/>
  <c r="H4261" i="1"/>
  <c r="I4253" i="1"/>
  <c r="J4253" i="1"/>
  <c r="K4253" i="1"/>
  <c r="H4253" i="1"/>
  <c r="I4245" i="1"/>
  <c r="J4245" i="1"/>
  <c r="K4245" i="1"/>
  <c r="H4245" i="1"/>
  <c r="I4237" i="1"/>
  <c r="J4237" i="1"/>
  <c r="K4237" i="1"/>
  <c r="H4237" i="1"/>
  <c r="I4229" i="1"/>
  <c r="J4229" i="1"/>
  <c r="K4229" i="1"/>
  <c r="H4229" i="1"/>
  <c r="I4221" i="1"/>
  <c r="J4221" i="1"/>
  <c r="K4221" i="1"/>
  <c r="H4221" i="1"/>
  <c r="I4213" i="1"/>
  <c r="J4213" i="1"/>
  <c r="K4213" i="1"/>
  <c r="H4213" i="1"/>
  <c r="I4205" i="1"/>
  <c r="J4205" i="1"/>
  <c r="K4205" i="1"/>
  <c r="H4205" i="1"/>
  <c r="I4197" i="1"/>
  <c r="J4197" i="1"/>
  <c r="K4197" i="1"/>
  <c r="H4197" i="1"/>
  <c r="I4189" i="1"/>
  <c r="J4189" i="1"/>
  <c r="K4189" i="1"/>
  <c r="H4189" i="1"/>
  <c r="I4181" i="1"/>
  <c r="J4181" i="1"/>
  <c r="K4181" i="1"/>
  <c r="H4181" i="1"/>
  <c r="I4173" i="1"/>
  <c r="J4173" i="1"/>
  <c r="K4173" i="1"/>
  <c r="H4173" i="1"/>
  <c r="I4165" i="1"/>
  <c r="J4165" i="1"/>
  <c r="K4165" i="1"/>
  <c r="H4165" i="1"/>
  <c r="I4157" i="1"/>
  <c r="J4157" i="1"/>
  <c r="K4157" i="1"/>
  <c r="H4157" i="1"/>
  <c r="I4149" i="1"/>
  <c r="J4149" i="1"/>
  <c r="K4149" i="1"/>
  <c r="H4149" i="1"/>
  <c r="I4141" i="1"/>
  <c r="J4141" i="1"/>
  <c r="K4141" i="1"/>
  <c r="H4141" i="1"/>
  <c r="I4133" i="1"/>
  <c r="J4133" i="1"/>
  <c r="K4133" i="1"/>
  <c r="H4133" i="1"/>
  <c r="I4125" i="1"/>
  <c r="J4125" i="1"/>
  <c r="K4125" i="1"/>
  <c r="H4125" i="1"/>
  <c r="I4117" i="1"/>
  <c r="J4117" i="1"/>
  <c r="K4117" i="1"/>
  <c r="H4117" i="1"/>
  <c r="I4109" i="1"/>
  <c r="J4109" i="1"/>
  <c r="K4109" i="1"/>
  <c r="H4109" i="1"/>
  <c r="I4101" i="1"/>
  <c r="J4101" i="1"/>
  <c r="K4101" i="1"/>
  <c r="H4101" i="1"/>
  <c r="I4093" i="1"/>
  <c r="J4093" i="1"/>
  <c r="K4093" i="1"/>
  <c r="H4093" i="1"/>
  <c r="I4085" i="1"/>
  <c r="J4085" i="1"/>
  <c r="K4085" i="1"/>
  <c r="H4085" i="1"/>
  <c r="I4077" i="1"/>
  <c r="J4077" i="1"/>
  <c r="K4077" i="1"/>
  <c r="H4077" i="1"/>
  <c r="I4069" i="1"/>
  <c r="J4069" i="1"/>
  <c r="K4069" i="1"/>
  <c r="H4069" i="1"/>
  <c r="I4061" i="1"/>
  <c r="J4061" i="1"/>
  <c r="K4061" i="1"/>
  <c r="H4061" i="1"/>
  <c r="I4053" i="1"/>
  <c r="J4053" i="1"/>
  <c r="K4053" i="1"/>
  <c r="H4053" i="1"/>
  <c r="I4045" i="1"/>
  <c r="J4045" i="1"/>
  <c r="K4045" i="1"/>
  <c r="H4045" i="1"/>
  <c r="I4037" i="1"/>
  <c r="J4037" i="1"/>
  <c r="K4037" i="1"/>
  <c r="H4037" i="1"/>
  <c r="I4029" i="1"/>
  <c r="J4029" i="1"/>
  <c r="K4029" i="1"/>
  <c r="H4029" i="1"/>
  <c r="I4021" i="1"/>
  <c r="J4021" i="1"/>
  <c r="K4021" i="1"/>
  <c r="H4021" i="1"/>
  <c r="I4013" i="1"/>
  <c r="J4013" i="1"/>
  <c r="K4013" i="1"/>
  <c r="H4013" i="1"/>
  <c r="I4005" i="1"/>
  <c r="J4005" i="1"/>
  <c r="K4005" i="1"/>
  <c r="H4005" i="1"/>
  <c r="I3997" i="1"/>
  <c r="J3997" i="1"/>
  <c r="K3997" i="1"/>
  <c r="H3997" i="1"/>
  <c r="I3989" i="1"/>
  <c r="J3989" i="1"/>
  <c r="K3989" i="1"/>
  <c r="H3989" i="1"/>
  <c r="I3981" i="1"/>
  <c r="J3981" i="1"/>
  <c r="K3981" i="1"/>
  <c r="H3981" i="1"/>
  <c r="I3973" i="1"/>
  <c r="J3973" i="1"/>
  <c r="K3973" i="1"/>
  <c r="H3973" i="1"/>
  <c r="I3965" i="1"/>
  <c r="J3965" i="1"/>
  <c r="K3965" i="1"/>
  <c r="H3965" i="1"/>
  <c r="I3957" i="1"/>
  <c r="J3957" i="1"/>
  <c r="K3957" i="1"/>
  <c r="H3957" i="1"/>
  <c r="I3949" i="1"/>
  <c r="J3949" i="1"/>
  <c r="K3949" i="1"/>
  <c r="H3949" i="1"/>
  <c r="I3941" i="1"/>
  <c r="J3941" i="1"/>
  <c r="K3941" i="1"/>
  <c r="H3941" i="1"/>
  <c r="I3933" i="1"/>
  <c r="J3933" i="1"/>
  <c r="K3933" i="1"/>
  <c r="H3933" i="1"/>
  <c r="I3925" i="1"/>
  <c r="J3925" i="1"/>
  <c r="K3925" i="1"/>
  <c r="H3925" i="1"/>
  <c r="I3917" i="1"/>
  <c r="J3917" i="1"/>
  <c r="K3917" i="1"/>
  <c r="H3917" i="1"/>
  <c r="I3909" i="1"/>
  <c r="J3909" i="1"/>
  <c r="K3909" i="1"/>
  <c r="H3909" i="1"/>
  <c r="K3901" i="1"/>
  <c r="H3901" i="1"/>
  <c r="J3901" i="1"/>
  <c r="I3901" i="1"/>
  <c r="K3893" i="1"/>
  <c r="H3893" i="1"/>
  <c r="I3893" i="1"/>
  <c r="J3893" i="1"/>
  <c r="K3885" i="1"/>
  <c r="H3885" i="1"/>
  <c r="I3885" i="1"/>
  <c r="J3885" i="1"/>
  <c r="K3877" i="1"/>
  <c r="H3877" i="1"/>
  <c r="I3877" i="1"/>
  <c r="J3877" i="1"/>
  <c r="K3869" i="1"/>
  <c r="H3869" i="1"/>
  <c r="I3869" i="1"/>
  <c r="J3869" i="1"/>
  <c r="K3861" i="1"/>
  <c r="H3861" i="1"/>
  <c r="I3861" i="1"/>
  <c r="J3861" i="1"/>
  <c r="K3853" i="1"/>
  <c r="H3853" i="1"/>
  <c r="I3853" i="1"/>
  <c r="J3853" i="1"/>
  <c r="I3845" i="1"/>
  <c r="J3845" i="1"/>
  <c r="K3845" i="1"/>
  <c r="H3845" i="1"/>
  <c r="I3837" i="1"/>
  <c r="J3837" i="1"/>
  <c r="K3837" i="1"/>
  <c r="H3837" i="1"/>
  <c r="I3829" i="1"/>
  <c r="J3829" i="1"/>
  <c r="K3829" i="1"/>
  <c r="H3829" i="1"/>
  <c r="I3821" i="1"/>
  <c r="J3821" i="1"/>
  <c r="K3821" i="1"/>
  <c r="H3821" i="1"/>
  <c r="I3813" i="1"/>
  <c r="J3813" i="1"/>
  <c r="K3813" i="1"/>
  <c r="H3813" i="1"/>
  <c r="I3805" i="1"/>
  <c r="J3805" i="1"/>
  <c r="K3805" i="1"/>
  <c r="H3805" i="1"/>
  <c r="I3797" i="1"/>
  <c r="J3797" i="1"/>
  <c r="K3797" i="1"/>
  <c r="H3797" i="1"/>
  <c r="I3789" i="1"/>
  <c r="J3789" i="1"/>
  <c r="K3789" i="1"/>
  <c r="H3789" i="1"/>
  <c r="I3781" i="1"/>
  <c r="J3781" i="1"/>
  <c r="K3781" i="1"/>
  <c r="H3781" i="1"/>
  <c r="I3773" i="1"/>
  <c r="J3773" i="1"/>
  <c r="K3773" i="1"/>
  <c r="H3773" i="1"/>
  <c r="I3765" i="1"/>
  <c r="J3765" i="1"/>
  <c r="K3765" i="1"/>
  <c r="H3765" i="1"/>
  <c r="I3757" i="1"/>
  <c r="J3757" i="1"/>
  <c r="K3757" i="1"/>
  <c r="H3757" i="1"/>
  <c r="I3749" i="1"/>
  <c r="J3749" i="1"/>
  <c r="K3749" i="1"/>
  <c r="H3749" i="1"/>
  <c r="I3741" i="1"/>
  <c r="J3741" i="1"/>
  <c r="K3741" i="1"/>
  <c r="H3741" i="1"/>
  <c r="I3733" i="1"/>
  <c r="J3733" i="1"/>
  <c r="K3733" i="1"/>
  <c r="H3733" i="1"/>
  <c r="I3725" i="1"/>
  <c r="J3725" i="1"/>
  <c r="K3725" i="1"/>
  <c r="H3725" i="1"/>
  <c r="I3717" i="1"/>
  <c r="J3717" i="1"/>
  <c r="K3717" i="1"/>
  <c r="H3717" i="1"/>
  <c r="I3709" i="1"/>
  <c r="J3709" i="1"/>
  <c r="K3709" i="1"/>
  <c r="H3709" i="1"/>
  <c r="I3701" i="1"/>
  <c r="J3701" i="1"/>
  <c r="K3701" i="1"/>
  <c r="H3701" i="1"/>
  <c r="I3693" i="1"/>
  <c r="J3693" i="1"/>
  <c r="K3693" i="1"/>
  <c r="H3693" i="1"/>
  <c r="I3685" i="1"/>
  <c r="J3685" i="1"/>
  <c r="K3685" i="1"/>
  <c r="H3685" i="1"/>
  <c r="I3677" i="1"/>
  <c r="J3677" i="1"/>
  <c r="K3677" i="1"/>
  <c r="H3677" i="1"/>
  <c r="I3669" i="1"/>
  <c r="J3669" i="1"/>
  <c r="K3669" i="1"/>
  <c r="H3669" i="1"/>
  <c r="I3661" i="1"/>
  <c r="J3661" i="1"/>
  <c r="K3661" i="1"/>
  <c r="H3661" i="1"/>
  <c r="I3653" i="1"/>
  <c r="J3653" i="1"/>
  <c r="K3653" i="1"/>
  <c r="H3653" i="1"/>
  <c r="I3645" i="1"/>
  <c r="J3645" i="1"/>
  <c r="K3645" i="1"/>
  <c r="H3645" i="1"/>
  <c r="I3637" i="1"/>
  <c r="J3637" i="1"/>
  <c r="K3637" i="1"/>
  <c r="H3637" i="1"/>
  <c r="I3629" i="1"/>
  <c r="J3629" i="1"/>
  <c r="K3629" i="1"/>
  <c r="H3629" i="1"/>
  <c r="I3621" i="1"/>
  <c r="J3621" i="1"/>
  <c r="K3621" i="1"/>
  <c r="H3621" i="1"/>
  <c r="I3613" i="1"/>
  <c r="J3613" i="1"/>
  <c r="K3613" i="1"/>
  <c r="H3613" i="1"/>
  <c r="I3605" i="1"/>
  <c r="J3605" i="1"/>
  <c r="K3605" i="1"/>
  <c r="H3605" i="1"/>
  <c r="I3597" i="1"/>
  <c r="J3597" i="1"/>
  <c r="K3597" i="1"/>
  <c r="H3597" i="1"/>
  <c r="I3589" i="1"/>
  <c r="J3589" i="1"/>
  <c r="K3589" i="1"/>
  <c r="H3589" i="1"/>
  <c r="I3581" i="1"/>
  <c r="J3581" i="1"/>
  <c r="K3581" i="1"/>
  <c r="H3581" i="1"/>
  <c r="I3573" i="1"/>
  <c r="J3573" i="1"/>
  <c r="K3573" i="1"/>
  <c r="H3573" i="1"/>
  <c r="I3565" i="1"/>
  <c r="J3565" i="1"/>
  <c r="K3565" i="1"/>
  <c r="H3565" i="1"/>
  <c r="I3557" i="1"/>
  <c r="J3557" i="1"/>
  <c r="K3557" i="1"/>
  <c r="H3557" i="1"/>
  <c r="I3549" i="1"/>
  <c r="J3549" i="1"/>
  <c r="K3549" i="1"/>
  <c r="H3549" i="1"/>
  <c r="I3541" i="1"/>
  <c r="J3541" i="1"/>
  <c r="K3541" i="1"/>
  <c r="H3541" i="1"/>
  <c r="I3533" i="1"/>
  <c r="J3533" i="1"/>
  <c r="K3533" i="1"/>
  <c r="H3533" i="1"/>
  <c r="I3525" i="1"/>
  <c r="J3525" i="1"/>
  <c r="K3525" i="1"/>
  <c r="H3525" i="1"/>
  <c r="I3517" i="1"/>
  <c r="J3517" i="1"/>
  <c r="K3517" i="1"/>
  <c r="H3517" i="1"/>
  <c r="I3509" i="1"/>
  <c r="J3509" i="1"/>
  <c r="K3509" i="1"/>
  <c r="H3509" i="1"/>
  <c r="I3501" i="1"/>
  <c r="J3501" i="1"/>
  <c r="K3501" i="1"/>
  <c r="H3501" i="1"/>
  <c r="I3493" i="1"/>
  <c r="J3493" i="1"/>
  <c r="K3493" i="1"/>
  <c r="H3493" i="1"/>
  <c r="I3485" i="1"/>
  <c r="J3485" i="1"/>
  <c r="K3485" i="1"/>
  <c r="H3485" i="1"/>
  <c r="I3477" i="1"/>
  <c r="J3477" i="1"/>
  <c r="K3477" i="1"/>
  <c r="H3477" i="1"/>
  <c r="I3469" i="1"/>
  <c r="J3469" i="1"/>
  <c r="K3469" i="1"/>
  <c r="H3469" i="1"/>
  <c r="I3461" i="1"/>
  <c r="J3461" i="1"/>
  <c r="K3461" i="1"/>
  <c r="H3461" i="1"/>
  <c r="I3453" i="1"/>
  <c r="J3453" i="1"/>
  <c r="K3453" i="1"/>
  <c r="H3453" i="1"/>
  <c r="I3445" i="1"/>
  <c r="J3445" i="1"/>
  <c r="K3445" i="1"/>
  <c r="H3445" i="1"/>
  <c r="I3437" i="1"/>
  <c r="J3437" i="1"/>
  <c r="K3437" i="1"/>
  <c r="H3437" i="1"/>
  <c r="I3429" i="1"/>
  <c r="J3429" i="1"/>
  <c r="K3429" i="1"/>
  <c r="H3429" i="1"/>
  <c r="I3421" i="1"/>
  <c r="J3421" i="1"/>
  <c r="K3421" i="1"/>
  <c r="H3421" i="1"/>
  <c r="I3413" i="1"/>
  <c r="J3413" i="1"/>
  <c r="K3413" i="1"/>
  <c r="H3413" i="1"/>
  <c r="I3405" i="1"/>
  <c r="J3405" i="1"/>
  <c r="K3405" i="1"/>
  <c r="H3405" i="1"/>
  <c r="I3397" i="1"/>
  <c r="J3397" i="1"/>
  <c r="K3397" i="1"/>
  <c r="H3397" i="1"/>
  <c r="I3389" i="1"/>
  <c r="J3389" i="1"/>
  <c r="K3389" i="1"/>
  <c r="H3389" i="1"/>
  <c r="I3381" i="1"/>
  <c r="J3381" i="1"/>
  <c r="K3381" i="1"/>
  <c r="H3381" i="1"/>
  <c r="I3373" i="1"/>
  <c r="J3373" i="1"/>
  <c r="K3373" i="1"/>
  <c r="H3373" i="1"/>
  <c r="I3365" i="1"/>
  <c r="J3365" i="1"/>
  <c r="K3365" i="1"/>
  <c r="H3365" i="1"/>
  <c r="I3357" i="1"/>
  <c r="J3357" i="1"/>
  <c r="K3357" i="1"/>
  <c r="H3357" i="1"/>
  <c r="I3349" i="1"/>
  <c r="J3349" i="1"/>
  <c r="K3349" i="1"/>
  <c r="H3349" i="1"/>
  <c r="I3341" i="1"/>
  <c r="J3341" i="1"/>
  <c r="K3341" i="1"/>
  <c r="H3341" i="1"/>
  <c r="I3333" i="1"/>
  <c r="J3333" i="1"/>
  <c r="K3333" i="1"/>
  <c r="H3333" i="1"/>
  <c r="I3325" i="1"/>
  <c r="J3325" i="1"/>
  <c r="K3325" i="1"/>
  <c r="H3325" i="1"/>
  <c r="I3317" i="1"/>
  <c r="J3317" i="1"/>
  <c r="K3317" i="1"/>
  <c r="H3317" i="1"/>
  <c r="I3309" i="1"/>
  <c r="J3309" i="1"/>
  <c r="K3309" i="1"/>
  <c r="H3309" i="1"/>
  <c r="I3301" i="1"/>
  <c r="J3301" i="1"/>
  <c r="K3301" i="1"/>
  <c r="H3301" i="1"/>
  <c r="I3293" i="1"/>
  <c r="J3293" i="1"/>
  <c r="K3293" i="1"/>
  <c r="H3293" i="1"/>
  <c r="I3285" i="1"/>
  <c r="J3285" i="1"/>
  <c r="K3285" i="1"/>
  <c r="H3285" i="1"/>
  <c r="I3277" i="1"/>
  <c r="J3277" i="1"/>
  <c r="K3277" i="1"/>
  <c r="H3277" i="1"/>
  <c r="I3269" i="1"/>
  <c r="J3269" i="1"/>
  <c r="K3269" i="1"/>
  <c r="H3269" i="1"/>
  <c r="I3261" i="1"/>
  <c r="J3261" i="1"/>
  <c r="K3261" i="1"/>
  <c r="H3261" i="1"/>
  <c r="I3253" i="1"/>
  <c r="K3253" i="1"/>
  <c r="H3253" i="1"/>
  <c r="J3253" i="1"/>
  <c r="I3245" i="1"/>
  <c r="J3245" i="1"/>
  <c r="K3245" i="1"/>
  <c r="H3245" i="1"/>
  <c r="I3237" i="1"/>
  <c r="J3237" i="1"/>
  <c r="K3237" i="1"/>
  <c r="H3237" i="1"/>
  <c r="I3229" i="1"/>
  <c r="J3229" i="1"/>
  <c r="K3229" i="1"/>
  <c r="H3229" i="1"/>
  <c r="I3221" i="1"/>
  <c r="J3221" i="1"/>
  <c r="K3221" i="1"/>
  <c r="H3221" i="1"/>
  <c r="I3213" i="1"/>
  <c r="J3213" i="1"/>
  <c r="K3213" i="1"/>
  <c r="H3213" i="1"/>
  <c r="I3205" i="1"/>
  <c r="J3205" i="1"/>
  <c r="K3205" i="1"/>
  <c r="H3205" i="1"/>
  <c r="I3197" i="1"/>
  <c r="J3197" i="1"/>
  <c r="K3197" i="1"/>
  <c r="H3197" i="1"/>
  <c r="I3189" i="1"/>
  <c r="J3189" i="1"/>
  <c r="K3189" i="1"/>
  <c r="H3189" i="1"/>
  <c r="I3181" i="1"/>
  <c r="J3181" i="1"/>
  <c r="K3181" i="1"/>
  <c r="H3181" i="1"/>
  <c r="I3173" i="1"/>
  <c r="J3173" i="1"/>
  <c r="K3173" i="1"/>
  <c r="H3173" i="1"/>
  <c r="I3165" i="1"/>
  <c r="J3165" i="1"/>
  <c r="K3165" i="1"/>
  <c r="H3165" i="1"/>
  <c r="I3157" i="1"/>
  <c r="J3157" i="1"/>
  <c r="K3157" i="1"/>
  <c r="H3157" i="1"/>
  <c r="I3149" i="1"/>
  <c r="J3149" i="1"/>
  <c r="K3149" i="1"/>
  <c r="H3149" i="1"/>
  <c r="I3141" i="1"/>
  <c r="J3141" i="1"/>
  <c r="K3141" i="1"/>
  <c r="H3141" i="1"/>
  <c r="I3133" i="1"/>
  <c r="J3133" i="1"/>
  <c r="K3133" i="1"/>
  <c r="H3133" i="1"/>
  <c r="I3125" i="1"/>
  <c r="J3125" i="1"/>
  <c r="K3125" i="1"/>
  <c r="H3125" i="1"/>
  <c r="I3117" i="1"/>
  <c r="J3117" i="1"/>
  <c r="K3117" i="1"/>
  <c r="H3117" i="1"/>
  <c r="I3109" i="1"/>
  <c r="J3109" i="1"/>
  <c r="K3109" i="1"/>
  <c r="H3109" i="1"/>
  <c r="K3101" i="1"/>
  <c r="H3101" i="1"/>
  <c r="I3101" i="1"/>
  <c r="J3101" i="1"/>
  <c r="K3093" i="1"/>
  <c r="H3093" i="1"/>
  <c r="I3093" i="1"/>
  <c r="J3093" i="1"/>
  <c r="K3085" i="1"/>
  <c r="H3085" i="1"/>
  <c r="I3085" i="1"/>
  <c r="J3085" i="1"/>
  <c r="K3077" i="1"/>
  <c r="H3077" i="1"/>
  <c r="I3077" i="1"/>
  <c r="J3077" i="1"/>
  <c r="K3069" i="1"/>
  <c r="H3069" i="1"/>
  <c r="I3069" i="1"/>
  <c r="J3069" i="1"/>
  <c r="K3061" i="1"/>
  <c r="H3061" i="1"/>
  <c r="I3061" i="1"/>
  <c r="J3061" i="1"/>
  <c r="K3053" i="1"/>
  <c r="H3053" i="1"/>
  <c r="I3053" i="1"/>
  <c r="J3053" i="1"/>
  <c r="K3045" i="1"/>
  <c r="H3045" i="1"/>
  <c r="I3045" i="1"/>
  <c r="J3045" i="1"/>
  <c r="K3037" i="1"/>
  <c r="H3037" i="1"/>
  <c r="I3037" i="1"/>
  <c r="J3037" i="1"/>
  <c r="K3029" i="1"/>
  <c r="H3029" i="1"/>
  <c r="I3029" i="1"/>
  <c r="J3029" i="1"/>
  <c r="K3021" i="1"/>
  <c r="H3021" i="1"/>
  <c r="I3021" i="1"/>
  <c r="J3021" i="1"/>
  <c r="K3013" i="1"/>
  <c r="H3013" i="1"/>
  <c r="I3013" i="1"/>
  <c r="J3013" i="1"/>
  <c r="K3005" i="1"/>
  <c r="H3005" i="1"/>
  <c r="I3005" i="1"/>
  <c r="J3005" i="1"/>
  <c r="K2997" i="1"/>
  <c r="H2997" i="1"/>
  <c r="I2997" i="1"/>
  <c r="J2997" i="1"/>
  <c r="K2989" i="1"/>
  <c r="H2989" i="1"/>
  <c r="I2989" i="1"/>
  <c r="J2989" i="1"/>
  <c r="K2981" i="1"/>
  <c r="H2981" i="1"/>
  <c r="I2981" i="1"/>
  <c r="J2981" i="1"/>
  <c r="K2973" i="1"/>
  <c r="H2973" i="1"/>
  <c r="I2973" i="1"/>
  <c r="J2973" i="1"/>
  <c r="K2965" i="1"/>
  <c r="H2965" i="1"/>
  <c r="I2965" i="1"/>
  <c r="J2965" i="1"/>
  <c r="K2957" i="1"/>
  <c r="H2957" i="1"/>
  <c r="I2957" i="1"/>
  <c r="J2957" i="1"/>
  <c r="K2949" i="1"/>
  <c r="H2949" i="1"/>
  <c r="I2949" i="1"/>
  <c r="J2949" i="1"/>
  <c r="K2941" i="1"/>
  <c r="H2941" i="1"/>
  <c r="I2941" i="1"/>
  <c r="J2941" i="1"/>
  <c r="K2933" i="1"/>
  <c r="H2933" i="1"/>
  <c r="I2933" i="1"/>
  <c r="J2933" i="1"/>
  <c r="K2925" i="1"/>
  <c r="H2925" i="1"/>
  <c r="I2925" i="1"/>
  <c r="J2925" i="1"/>
  <c r="K2917" i="1"/>
  <c r="H2917" i="1"/>
  <c r="I2917" i="1"/>
  <c r="J2917" i="1"/>
  <c r="K2909" i="1"/>
  <c r="H2909" i="1"/>
  <c r="I2909" i="1"/>
  <c r="J2909" i="1"/>
  <c r="K2901" i="1"/>
  <c r="H2901" i="1"/>
  <c r="I2901" i="1"/>
  <c r="J2901" i="1"/>
  <c r="K2893" i="1"/>
  <c r="H2893" i="1"/>
  <c r="I2893" i="1"/>
  <c r="J2893" i="1"/>
  <c r="K2885" i="1"/>
  <c r="H2885" i="1"/>
  <c r="I2885" i="1"/>
  <c r="J2885" i="1"/>
  <c r="K2877" i="1"/>
  <c r="H2877" i="1"/>
  <c r="I2877" i="1"/>
  <c r="J2877" i="1"/>
  <c r="K2869" i="1"/>
  <c r="H2869" i="1"/>
  <c r="I2869" i="1"/>
  <c r="J2869" i="1"/>
  <c r="K2861" i="1"/>
  <c r="H2861" i="1"/>
  <c r="I2861" i="1"/>
  <c r="J2861" i="1"/>
  <c r="K2853" i="1"/>
  <c r="H2853" i="1"/>
  <c r="I2853" i="1"/>
  <c r="J2853" i="1"/>
  <c r="K2845" i="1"/>
  <c r="H2845" i="1"/>
  <c r="I2845" i="1"/>
  <c r="J2845" i="1"/>
  <c r="K2837" i="1"/>
  <c r="H2837" i="1"/>
  <c r="I2837" i="1"/>
  <c r="J2837" i="1"/>
  <c r="K2829" i="1"/>
  <c r="H2829" i="1"/>
  <c r="I2829" i="1"/>
  <c r="J2829" i="1"/>
  <c r="K2821" i="1"/>
  <c r="H2821" i="1"/>
  <c r="I2821" i="1"/>
  <c r="J2821" i="1"/>
  <c r="K2813" i="1"/>
  <c r="H2813" i="1"/>
  <c r="I2813" i="1"/>
  <c r="J2813" i="1"/>
  <c r="K2805" i="1"/>
  <c r="H2805" i="1"/>
  <c r="I2805" i="1"/>
  <c r="J2805" i="1"/>
  <c r="K2797" i="1"/>
  <c r="H2797" i="1"/>
  <c r="I2797" i="1"/>
  <c r="J2797" i="1"/>
  <c r="K2789" i="1"/>
  <c r="H2789" i="1"/>
  <c r="I2789" i="1"/>
  <c r="J2789" i="1"/>
  <c r="K2781" i="1"/>
  <c r="H2781" i="1"/>
  <c r="I2781" i="1"/>
  <c r="J2781" i="1"/>
  <c r="K2773" i="1"/>
  <c r="H2773" i="1"/>
  <c r="I2773" i="1"/>
  <c r="J2773" i="1"/>
  <c r="K2765" i="1"/>
  <c r="H2765" i="1"/>
  <c r="I2765" i="1"/>
  <c r="J2765" i="1"/>
  <c r="K2757" i="1"/>
  <c r="H2757" i="1"/>
  <c r="I2757" i="1"/>
  <c r="J2757" i="1"/>
  <c r="K2749" i="1"/>
  <c r="H2749" i="1"/>
  <c r="I2749" i="1"/>
  <c r="J2749" i="1"/>
  <c r="K2741" i="1"/>
  <c r="H2741" i="1"/>
  <c r="I2741" i="1"/>
  <c r="J2741" i="1"/>
  <c r="K2733" i="1"/>
  <c r="H2733" i="1"/>
  <c r="I2733" i="1"/>
  <c r="J2733" i="1"/>
  <c r="K2725" i="1"/>
  <c r="H2725" i="1"/>
  <c r="I2725" i="1"/>
  <c r="J2725" i="1"/>
  <c r="K2717" i="1"/>
  <c r="H2717" i="1"/>
  <c r="I2717" i="1"/>
  <c r="J2717" i="1"/>
  <c r="K2709" i="1"/>
  <c r="H2709" i="1"/>
  <c r="I2709" i="1"/>
  <c r="J2709" i="1"/>
  <c r="K2701" i="1"/>
  <c r="H2701" i="1"/>
  <c r="I2701" i="1"/>
  <c r="J2701" i="1"/>
  <c r="K2693" i="1"/>
  <c r="H2693" i="1"/>
  <c r="I2693" i="1"/>
  <c r="J2693" i="1"/>
  <c r="K2685" i="1"/>
  <c r="H2685" i="1"/>
  <c r="I2685" i="1"/>
  <c r="J2685" i="1"/>
  <c r="K2677" i="1"/>
  <c r="H2677" i="1"/>
  <c r="I2677" i="1"/>
  <c r="J2677" i="1"/>
  <c r="K2669" i="1"/>
  <c r="H2669" i="1"/>
  <c r="I2669" i="1"/>
  <c r="J2669" i="1"/>
  <c r="K2661" i="1"/>
  <c r="H2661" i="1"/>
  <c r="I2661" i="1"/>
  <c r="J2661" i="1"/>
  <c r="K2653" i="1"/>
  <c r="H2653" i="1"/>
  <c r="I2653" i="1"/>
  <c r="J2653" i="1"/>
  <c r="K2645" i="1"/>
  <c r="H2645" i="1"/>
  <c r="I2645" i="1"/>
  <c r="J2645" i="1"/>
  <c r="K2637" i="1"/>
  <c r="H2637" i="1"/>
  <c r="I2637" i="1"/>
  <c r="J2637" i="1"/>
  <c r="K2629" i="1"/>
  <c r="H2629" i="1"/>
  <c r="I2629" i="1"/>
  <c r="J2629" i="1"/>
  <c r="K2621" i="1"/>
  <c r="H2621" i="1"/>
  <c r="I2621" i="1"/>
  <c r="J2621" i="1"/>
  <c r="K2613" i="1"/>
  <c r="H2613" i="1"/>
  <c r="I2613" i="1"/>
  <c r="J2613" i="1"/>
  <c r="K2605" i="1"/>
  <c r="H2605" i="1"/>
  <c r="I2605" i="1"/>
  <c r="J2605" i="1"/>
  <c r="K2597" i="1"/>
  <c r="H2597" i="1"/>
  <c r="I2597" i="1"/>
  <c r="J2597" i="1"/>
  <c r="K2589" i="1"/>
  <c r="H2589" i="1"/>
  <c r="I2589" i="1"/>
  <c r="J2589" i="1"/>
  <c r="K2581" i="1"/>
  <c r="H2581" i="1"/>
  <c r="I2581" i="1"/>
  <c r="J2581" i="1"/>
  <c r="H2573" i="1"/>
  <c r="I2573" i="1"/>
  <c r="J2573" i="1"/>
  <c r="K2573" i="1"/>
  <c r="H2565" i="1"/>
  <c r="K2565" i="1"/>
  <c r="I2565" i="1"/>
  <c r="J2565" i="1"/>
  <c r="H2557" i="1"/>
  <c r="I2557" i="1"/>
  <c r="J2557" i="1"/>
  <c r="K2557" i="1"/>
  <c r="H2549" i="1"/>
  <c r="K2549" i="1"/>
  <c r="I2549" i="1"/>
  <c r="J2549" i="1"/>
  <c r="H2541" i="1"/>
  <c r="I2541" i="1"/>
  <c r="J2541" i="1"/>
  <c r="K2541" i="1"/>
  <c r="H2533" i="1"/>
  <c r="I2533" i="1"/>
  <c r="K2533" i="1"/>
  <c r="J2533" i="1"/>
  <c r="H2525" i="1"/>
  <c r="I2525" i="1"/>
  <c r="K2525" i="1"/>
  <c r="J2525" i="1"/>
  <c r="H2517" i="1"/>
  <c r="I2517" i="1"/>
  <c r="K2517" i="1"/>
  <c r="J2517" i="1"/>
  <c r="K2509" i="1"/>
  <c r="H2509" i="1"/>
  <c r="I2509" i="1"/>
  <c r="J2509" i="1"/>
  <c r="K2501" i="1"/>
  <c r="H2501" i="1"/>
  <c r="I2501" i="1"/>
  <c r="J2501" i="1"/>
  <c r="K2493" i="1"/>
  <c r="H2493" i="1"/>
  <c r="I2493" i="1"/>
  <c r="J2493" i="1"/>
  <c r="K2485" i="1"/>
  <c r="H2485" i="1"/>
  <c r="I2485" i="1"/>
  <c r="J2485" i="1"/>
  <c r="K2477" i="1"/>
  <c r="H2477" i="1"/>
  <c r="I2477" i="1"/>
  <c r="J2477" i="1"/>
  <c r="K2469" i="1"/>
  <c r="H2469" i="1"/>
  <c r="I2469" i="1"/>
  <c r="K2461" i="1"/>
  <c r="H2461" i="1"/>
  <c r="I2461" i="1"/>
  <c r="J2461" i="1"/>
  <c r="K2453" i="1"/>
  <c r="H2453" i="1"/>
  <c r="I2453" i="1"/>
  <c r="J2453" i="1"/>
  <c r="K2445" i="1"/>
  <c r="H2445" i="1"/>
  <c r="I2445" i="1"/>
  <c r="J2445" i="1"/>
  <c r="K2437" i="1"/>
  <c r="H2437" i="1"/>
  <c r="I2437" i="1"/>
  <c r="J2437" i="1"/>
  <c r="K2429" i="1"/>
  <c r="H2429" i="1"/>
  <c r="I2429" i="1"/>
  <c r="J2429" i="1"/>
  <c r="K2421" i="1"/>
  <c r="H2421" i="1"/>
  <c r="I2421" i="1"/>
  <c r="J2421" i="1"/>
  <c r="K2413" i="1"/>
  <c r="H2413" i="1"/>
  <c r="I2413" i="1"/>
  <c r="J2413" i="1"/>
  <c r="K2405" i="1"/>
  <c r="H2405" i="1"/>
  <c r="I2405" i="1"/>
  <c r="J2405" i="1"/>
  <c r="K2397" i="1"/>
  <c r="H2397" i="1"/>
  <c r="I2397" i="1"/>
  <c r="J2397" i="1"/>
  <c r="K2389" i="1"/>
  <c r="H2389" i="1"/>
  <c r="I2389" i="1"/>
  <c r="J2389" i="1"/>
  <c r="K2381" i="1"/>
  <c r="H2381" i="1"/>
  <c r="I2381" i="1"/>
  <c r="J2381" i="1"/>
  <c r="K2373" i="1"/>
  <c r="H2373" i="1"/>
  <c r="I2373" i="1"/>
  <c r="J2373" i="1"/>
  <c r="K2365" i="1"/>
  <c r="H2365" i="1"/>
  <c r="I2365" i="1"/>
  <c r="J2365" i="1"/>
  <c r="K2357" i="1"/>
  <c r="H2357" i="1"/>
  <c r="I2357" i="1"/>
  <c r="J2357" i="1"/>
  <c r="K2349" i="1"/>
  <c r="H2349" i="1"/>
  <c r="I2349" i="1"/>
  <c r="J2349" i="1"/>
  <c r="I2245" i="1"/>
  <c r="J2245" i="1"/>
  <c r="K2245" i="1"/>
  <c r="H2245" i="1"/>
  <c r="I2237" i="1"/>
  <c r="J2237" i="1"/>
  <c r="K2237" i="1"/>
  <c r="H2237" i="1"/>
  <c r="I2229" i="1"/>
  <c r="J2229" i="1"/>
  <c r="K2229" i="1"/>
  <c r="H2229" i="1"/>
  <c r="I2221" i="1"/>
  <c r="J2221" i="1"/>
  <c r="K2221" i="1"/>
  <c r="H2221" i="1"/>
  <c r="I2213" i="1"/>
  <c r="J2213" i="1"/>
  <c r="K2213" i="1"/>
  <c r="H2213" i="1"/>
  <c r="I2205" i="1"/>
  <c r="J2205" i="1"/>
  <c r="K2205" i="1"/>
  <c r="H2205" i="1"/>
  <c r="I2197" i="1"/>
  <c r="J2197" i="1"/>
  <c r="K2197" i="1"/>
  <c r="H2197" i="1"/>
  <c r="I2189" i="1"/>
  <c r="J2189" i="1"/>
  <c r="K2189" i="1"/>
  <c r="H2189" i="1"/>
  <c r="I2181" i="1"/>
  <c r="J2181" i="1"/>
  <c r="K2181" i="1"/>
  <c r="H2181" i="1"/>
  <c r="I2173" i="1"/>
  <c r="J2173" i="1"/>
  <c r="K2173" i="1"/>
  <c r="H2173" i="1"/>
  <c r="I2165" i="1"/>
  <c r="J2165" i="1"/>
  <c r="K2165" i="1"/>
  <c r="H2165" i="1"/>
  <c r="I2157" i="1"/>
  <c r="J2157" i="1"/>
  <c r="K2157" i="1"/>
  <c r="H2157" i="1"/>
  <c r="I2149" i="1"/>
  <c r="J2149" i="1"/>
  <c r="K2149" i="1"/>
  <c r="H2149" i="1"/>
  <c r="I2141" i="1"/>
  <c r="J2141" i="1"/>
  <c r="K2141" i="1"/>
  <c r="H2141" i="1"/>
  <c r="K2133" i="1"/>
  <c r="H2133" i="1"/>
  <c r="I2133" i="1"/>
  <c r="J2133" i="1"/>
  <c r="K2125" i="1"/>
  <c r="H2125" i="1"/>
  <c r="I2125" i="1"/>
  <c r="J2125" i="1"/>
  <c r="K2117" i="1"/>
  <c r="H2117" i="1"/>
  <c r="I2117" i="1"/>
  <c r="J2117" i="1"/>
  <c r="K2109" i="1"/>
  <c r="H2109" i="1"/>
  <c r="I2109" i="1"/>
  <c r="J2109" i="1"/>
  <c r="K2101" i="1"/>
  <c r="H2101" i="1"/>
  <c r="I2101" i="1"/>
  <c r="J2101" i="1"/>
  <c r="K2093" i="1"/>
  <c r="H2093" i="1"/>
  <c r="I2093" i="1"/>
  <c r="J2093" i="1"/>
  <c r="H2085" i="1"/>
  <c r="I2085" i="1"/>
  <c r="J2085" i="1"/>
  <c r="K2085" i="1"/>
  <c r="H2077" i="1"/>
  <c r="I2077" i="1"/>
  <c r="J2077" i="1"/>
  <c r="K2077" i="1"/>
  <c r="H2069" i="1"/>
  <c r="I2069" i="1"/>
  <c r="J2069" i="1"/>
  <c r="K2069" i="1"/>
  <c r="H2061" i="1"/>
  <c r="I2061" i="1"/>
  <c r="K2061" i="1"/>
  <c r="J2061" i="1"/>
  <c r="H2053" i="1"/>
  <c r="I2053" i="1"/>
  <c r="J2053" i="1"/>
  <c r="K2053" i="1"/>
  <c r="H2045" i="1"/>
  <c r="K2045" i="1"/>
  <c r="I2045" i="1"/>
  <c r="J2045" i="1"/>
  <c r="H2037" i="1"/>
  <c r="K2037" i="1"/>
  <c r="I2037" i="1"/>
  <c r="J2037" i="1"/>
  <c r="H2029" i="1"/>
  <c r="K2029" i="1"/>
  <c r="I2029" i="1"/>
  <c r="J2029" i="1"/>
  <c r="H2021" i="1"/>
  <c r="K2021" i="1"/>
  <c r="I2021" i="1"/>
  <c r="J2021" i="1"/>
  <c r="H2013" i="1"/>
  <c r="K2013" i="1"/>
  <c r="I2013" i="1"/>
  <c r="J2013" i="1"/>
  <c r="H2005" i="1"/>
  <c r="K2005" i="1"/>
  <c r="I2005" i="1"/>
  <c r="J2005" i="1"/>
  <c r="H1997" i="1"/>
  <c r="K1997" i="1"/>
  <c r="I1997" i="1"/>
  <c r="J1997" i="1"/>
  <c r="H1989" i="1"/>
  <c r="K1989" i="1"/>
  <c r="I1989" i="1"/>
  <c r="J1989" i="1"/>
  <c r="H1981" i="1"/>
  <c r="K1981" i="1"/>
  <c r="I1981" i="1"/>
  <c r="J1981" i="1"/>
  <c r="H1973" i="1"/>
  <c r="K1973" i="1"/>
  <c r="I1973" i="1"/>
  <c r="J1973" i="1"/>
  <c r="H1965" i="1"/>
  <c r="K1965" i="1"/>
  <c r="J1965" i="1"/>
  <c r="I1965" i="1"/>
  <c r="H1957" i="1"/>
  <c r="K1957" i="1"/>
  <c r="I1957" i="1"/>
  <c r="J1957" i="1"/>
  <c r="H1949" i="1"/>
  <c r="K1949" i="1"/>
  <c r="J1949" i="1"/>
  <c r="I1949" i="1"/>
  <c r="H1941" i="1"/>
  <c r="K1941" i="1"/>
  <c r="I1941" i="1"/>
  <c r="J1941" i="1"/>
  <c r="H1933" i="1"/>
  <c r="K1933" i="1"/>
  <c r="I1933" i="1"/>
  <c r="J1933" i="1"/>
  <c r="H1925" i="1"/>
  <c r="K1925" i="1"/>
  <c r="I1925" i="1"/>
  <c r="J1925" i="1"/>
  <c r="H1917" i="1"/>
  <c r="K1917" i="1"/>
  <c r="I1917" i="1"/>
  <c r="J1917" i="1"/>
  <c r="J1909" i="1"/>
  <c r="H1909" i="1"/>
  <c r="I1909" i="1"/>
  <c r="K1909" i="1"/>
  <c r="J1901" i="1"/>
  <c r="H1901" i="1"/>
  <c r="K1901" i="1"/>
  <c r="I1901" i="1"/>
  <c r="J1893" i="1"/>
  <c r="I1893" i="1"/>
  <c r="K1893" i="1"/>
  <c r="H1893" i="1"/>
  <c r="J1885" i="1"/>
  <c r="H1885" i="1"/>
  <c r="I1885" i="1"/>
  <c r="K1885" i="1"/>
  <c r="J1877" i="1"/>
  <c r="K1877" i="1"/>
  <c r="H1877" i="1"/>
  <c r="I1877" i="1"/>
  <c r="J1869" i="1"/>
  <c r="H1869" i="1"/>
  <c r="I1869" i="1"/>
  <c r="K1869" i="1"/>
  <c r="J1861" i="1"/>
  <c r="I1861" i="1"/>
  <c r="K1861" i="1"/>
  <c r="H1861" i="1"/>
  <c r="J1853" i="1"/>
  <c r="H1853" i="1"/>
  <c r="I1853" i="1"/>
  <c r="K1853" i="1"/>
  <c r="J1845" i="1"/>
  <c r="H1845" i="1"/>
  <c r="I1845" i="1"/>
  <c r="K1845" i="1"/>
  <c r="J1837" i="1"/>
  <c r="H1837" i="1"/>
  <c r="K1837" i="1"/>
  <c r="I1837" i="1"/>
  <c r="J1829" i="1"/>
  <c r="I1829" i="1"/>
  <c r="K1829" i="1"/>
  <c r="H1829" i="1"/>
  <c r="J1821" i="1"/>
  <c r="H1821" i="1"/>
  <c r="I1821" i="1"/>
  <c r="K1821" i="1"/>
  <c r="J1813" i="1"/>
  <c r="K1813" i="1"/>
  <c r="H1813" i="1"/>
  <c r="I1813" i="1"/>
  <c r="J1805" i="1"/>
  <c r="H1805" i="1"/>
  <c r="I1805" i="1"/>
  <c r="K1805" i="1"/>
  <c r="J1797" i="1"/>
  <c r="I1797" i="1"/>
  <c r="K1797" i="1"/>
  <c r="H1797" i="1"/>
  <c r="J1789" i="1"/>
  <c r="H1789" i="1"/>
  <c r="I1789" i="1"/>
  <c r="K1789" i="1"/>
  <c r="J1781" i="1"/>
  <c r="H1781" i="1"/>
  <c r="I1781" i="1"/>
  <c r="K1781" i="1"/>
  <c r="J1773" i="1"/>
  <c r="H1773" i="1"/>
  <c r="K1773" i="1"/>
  <c r="I1773" i="1"/>
  <c r="J1765" i="1"/>
  <c r="I1765" i="1"/>
  <c r="K1765" i="1"/>
  <c r="H1765" i="1"/>
  <c r="K1757" i="1"/>
  <c r="H1757" i="1"/>
  <c r="J1757" i="1"/>
  <c r="I1757" i="1"/>
  <c r="K1749" i="1"/>
  <c r="H1749" i="1"/>
  <c r="I1749" i="1"/>
  <c r="J1749" i="1"/>
  <c r="K1741" i="1"/>
  <c r="H1741" i="1"/>
  <c r="J1741" i="1"/>
  <c r="I1741" i="1"/>
  <c r="K1733" i="1"/>
  <c r="H1733" i="1"/>
  <c r="I1733" i="1"/>
  <c r="J1733" i="1"/>
  <c r="K1725" i="1"/>
  <c r="H1725" i="1"/>
  <c r="J1725" i="1"/>
  <c r="I1725" i="1"/>
  <c r="K1717" i="1"/>
  <c r="H1717" i="1"/>
  <c r="I1717" i="1"/>
  <c r="J1717" i="1"/>
  <c r="K1709" i="1"/>
  <c r="H1709" i="1"/>
  <c r="J1709" i="1"/>
  <c r="I1709" i="1"/>
  <c r="K1701" i="1"/>
  <c r="H1701" i="1"/>
  <c r="I1701" i="1"/>
  <c r="J1701" i="1"/>
  <c r="K1693" i="1"/>
  <c r="H1693" i="1"/>
  <c r="J1693" i="1"/>
  <c r="I1693" i="1"/>
  <c r="K1685" i="1"/>
  <c r="H1685" i="1"/>
  <c r="I1685" i="1"/>
  <c r="J1685" i="1"/>
  <c r="K1677" i="1"/>
  <c r="H1677" i="1"/>
  <c r="J1677" i="1"/>
  <c r="I1677" i="1"/>
  <c r="K1669" i="1"/>
  <c r="H1669" i="1"/>
  <c r="I1669" i="1"/>
  <c r="J1669" i="1"/>
  <c r="K1661" i="1"/>
  <c r="H1661" i="1"/>
  <c r="J1661" i="1"/>
  <c r="I1661" i="1"/>
  <c r="K1653" i="1"/>
  <c r="H1653" i="1"/>
  <c r="I1653" i="1"/>
  <c r="J1653" i="1"/>
  <c r="K1645" i="1"/>
  <c r="H1645" i="1"/>
  <c r="J1645" i="1"/>
  <c r="I1645" i="1"/>
  <c r="K1637" i="1"/>
  <c r="H1637" i="1"/>
  <c r="I1637" i="1"/>
  <c r="J1637" i="1"/>
  <c r="K1629" i="1"/>
  <c r="H1629" i="1"/>
  <c r="J1629" i="1"/>
  <c r="I1629" i="1"/>
  <c r="K1621" i="1"/>
  <c r="H1621" i="1"/>
  <c r="I1621" i="1"/>
  <c r="J1621" i="1"/>
  <c r="K1613" i="1"/>
  <c r="H1613" i="1"/>
  <c r="J1613" i="1"/>
  <c r="I1613" i="1"/>
  <c r="K1605" i="1"/>
  <c r="H1605" i="1"/>
  <c r="I1605" i="1"/>
  <c r="J1605" i="1"/>
  <c r="K1597" i="1"/>
  <c r="H1597" i="1"/>
  <c r="J1597" i="1"/>
  <c r="I1597" i="1"/>
  <c r="K1589" i="1"/>
  <c r="I1589" i="1"/>
  <c r="J1589" i="1"/>
  <c r="K1581" i="1"/>
  <c r="J1581" i="1"/>
  <c r="I1581" i="1"/>
  <c r="K1573" i="1"/>
  <c r="H1573" i="1"/>
  <c r="I1573" i="1"/>
  <c r="J1573" i="1"/>
  <c r="K1565" i="1"/>
  <c r="H1565" i="1"/>
  <c r="J1565" i="1"/>
  <c r="I1565" i="1"/>
  <c r="K1557" i="1"/>
  <c r="H1557" i="1"/>
  <c r="I1557" i="1"/>
  <c r="J1557" i="1"/>
  <c r="K1549" i="1"/>
  <c r="H1549" i="1"/>
  <c r="J1549" i="1"/>
  <c r="I1549" i="1"/>
  <c r="K1541" i="1"/>
  <c r="H1541" i="1"/>
  <c r="I1541" i="1"/>
  <c r="J1541" i="1"/>
  <c r="K1533" i="1"/>
  <c r="H1533" i="1"/>
  <c r="J1533" i="1"/>
  <c r="I1533" i="1"/>
  <c r="K1525" i="1"/>
  <c r="H1525" i="1"/>
  <c r="I1525" i="1"/>
  <c r="J1525" i="1"/>
  <c r="K1517" i="1"/>
  <c r="H1517" i="1"/>
  <c r="J1517" i="1"/>
  <c r="I1517" i="1"/>
  <c r="K1509" i="1"/>
  <c r="H1509" i="1"/>
  <c r="I1509" i="1"/>
  <c r="J1509" i="1"/>
  <c r="J1501" i="1"/>
  <c r="K1501" i="1"/>
  <c r="H1501" i="1"/>
  <c r="I1501" i="1"/>
  <c r="J1493" i="1"/>
  <c r="K1493" i="1"/>
  <c r="H1493" i="1"/>
  <c r="I1493" i="1"/>
  <c r="J1485" i="1"/>
  <c r="K1485" i="1"/>
  <c r="H1485" i="1"/>
  <c r="I1485" i="1"/>
  <c r="J1477" i="1"/>
  <c r="K1477" i="1"/>
  <c r="H1477" i="1"/>
  <c r="I1477" i="1"/>
  <c r="J1469" i="1"/>
  <c r="K1469" i="1"/>
  <c r="H1469" i="1"/>
  <c r="I1469" i="1"/>
  <c r="J1461" i="1"/>
  <c r="K1461" i="1"/>
  <c r="H1461" i="1"/>
  <c r="I1461" i="1"/>
  <c r="J1453" i="1"/>
  <c r="K1453" i="1"/>
  <c r="H1453" i="1"/>
  <c r="I1453" i="1"/>
  <c r="J1445" i="1"/>
  <c r="K1445" i="1"/>
  <c r="H1445" i="1"/>
  <c r="I1445" i="1"/>
  <c r="J1437" i="1"/>
  <c r="K1437" i="1"/>
  <c r="H1437" i="1"/>
  <c r="I1437" i="1"/>
  <c r="J1429" i="1"/>
  <c r="K1429" i="1"/>
  <c r="H1429" i="1"/>
  <c r="I1429" i="1"/>
  <c r="J1421" i="1"/>
  <c r="K1421" i="1"/>
  <c r="H1421" i="1"/>
  <c r="I1421" i="1"/>
  <c r="J1413" i="1"/>
  <c r="K1413" i="1"/>
  <c r="H1413" i="1"/>
  <c r="I1413" i="1"/>
  <c r="J1405" i="1"/>
  <c r="K1405" i="1"/>
  <c r="H1405" i="1"/>
  <c r="I1405" i="1"/>
  <c r="J1397" i="1"/>
  <c r="K1397" i="1"/>
  <c r="H1397" i="1"/>
  <c r="I1397" i="1"/>
  <c r="J1389" i="1"/>
  <c r="K1389" i="1"/>
  <c r="H1389" i="1"/>
  <c r="I1389" i="1"/>
  <c r="J1381" i="1"/>
  <c r="K1381" i="1"/>
  <c r="H1381" i="1"/>
  <c r="I1381" i="1"/>
  <c r="J1373" i="1"/>
  <c r="K1373" i="1"/>
  <c r="H1373" i="1"/>
  <c r="I1373" i="1"/>
  <c r="J1365" i="1"/>
  <c r="K1365" i="1"/>
  <c r="H1365" i="1"/>
  <c r="I1365" i="1"/>
  <c r="J1357" i="1"/>
  <c r="K1357" i="1"/>
  <c r="H1357" i="1"/>
  <c r="I1357" i="1"/>
  <c r="J1349" i="1"/>
  <c r="K1349" i="1"/>
  <c r="H1349" i="1"/>
  <c r="I1349" i="1"/>
  <c r="J1341" i="1"/>
  <c r="K1341" i="1"/>
  <c r="H1341" i="1"/>
  <c r="I1341" i="1"/>
  <c r="J1333" i="1"/>
  <c r="K1333" i="1"/>
  <c r="H1333" i="1"/>
  <c r="I1333" i="1"/>
  <c r="J1325" i="1"/>
  <c r="K1325" i="1"/>
  <c r="H1325" i="1"/>
  <c r="I1325" i="1"/>
  <c r="J1317" i="1"/>
  <c r="K1317" i="1"/>
  <c r="H1317" i="1"/>
  <c r="I1317" i="1"/>
  <c r="J1309" i="1"/>
  <c r="K1309" i="1"/>
  <c r="H1309" i="1"/>
  <c r="I1309" i="1"/>
  <c r="J1301" i="1"/>
  <c r="K1301" i="1"/>
  <c r="H1301" i="1"/>
  <c r="I1301" i="1"/>
  <c r="K1293" i="1"/>
  <c r="H1293" i="1"/>
  <c r="I1293" i="1"/>
  <c r="J1285" i="1"/>
  <c r="K1285" i="1"/>
  <c r="H1285" i="1"/>
  <c r="J1277" i="1"/>
  <c r="K1277" i="1"/>
  <c r="H1277" i="1"/>
  <c r="I1269" i="1"/>
  <c r="J1269" i="1"/>
  <c r="K1269" i="1"/>
  <c r="H1269" i="1"/>
  <c r="I1261" i="1"/>
  <c r="J1261" i="1"/>
  <c r="K1261" i="1"/>
  <c r="H1261" i="1"/>
  <c r="I1253" i="1"/>
  <c r="J1253" i="1"/>
  <c r="K1253" i="1"/>
  <c r="H1253" i="1"/>
  <c r="I1245" i="1"/>
  <c r="J1245" i="1"/>
  <c r="K1245" i="1"/>
  <c r="H1245" i="1"/>
  <c r="I1237" i="1"/>
  <c r="J1237" i="1"/>
  <c r="K1237" i="1"/>
  <c r="H1237" i="1"/>
  <c r="I1229" i="1"/>
  <c r="J1229" i="1"/>
  <c r="K1229" i="1"/>
  <c r="H1229" i="1"/>
  <c r="I1221" i="1"/>
  <c r="J1221" i="1"/>
  <c r="K1221" i="1"/>
  <c r="H1221" i="1"/>
  <c r="I1213" i="1"/>
  <c r="J1213" i="1"/>
  <c r="K1213" i="1"/>
  <c r="H1213" i="1"/>
  <c r="I1205" i="1"/>
  <c r="J1205" i="1"/>
  <c r="K1205" i="1"/>
  <c r="H1205" i="1"/>
  <c r="I1197" i="1"/>
  <c r="J1197" i="1"/>
  <c r="K1197" i="1"/>
  <c r="H1197" i="1"/>
  <c r="I1189" i="1"/>
  <c r="J1189" i="1"/>
  <c r="K1189" i="1"/>
  <c r="H1189" i="1"/>
  <c r="I1181" i="1"/>
  <c r="J1181" i="1"/>
  <c r="K1181" i="1"/>
  <c r="H1181" i="1"/>
  <c r="I1173" i="1"/>
  <c r="J1173" i="1"/>
  <c r="K1173" i="1"/>
  <c r="H1173" i="1"/>
  <c r="I1165" i="1"/>
  <c r="J1165" i="1"/>
  <c r="K1165" i="1"/>
  <c r="H1165" i="1"/>
  <c r="I1157" i="1"/>
  <c r="J1157" i="1"/>
  <c r="K1157" i="1"/>
  <c r="H1157" i="1"/>
  <c r="I1149" i="1"/>
  <c r="J1149" i="1"/>
  <c r="K1149" i="1"/>
  <c r="H1149" i="1"/>
  <c r="I1141" i="1"/>
  <c r="J1141" i="1"/>
  <c r="K1141" i="1"/>
  <c r="H1141" i="1"/>
  <c r="I1133" i="1"/>
  <c r="J1133" i="1"/>
  <c r="K1133" i="1"/>
  <c r="H1133" i="1"/>
  <c r="I1125" i="1"/>
  <c r="J1125" i="1"/>
  <c r="K1125" i="1"/>
  <c r="H1125" i="1"/>
  <c r="I1117" i="1"/>
  <c r="J1117" i="1"/>
  <c r="K1117" i="1"/>
  <c r="H1117" i="1"/>
  <c r="I1109" i="1"/>
  <c r="J1109" i="1"/>
  <c r="K1109" i="1"/>
  <c r="H1109" i="1"/>
  <c r="I1101" i="1"/>
  <c r="J1101" i="1"/>
  <c r="K1101" i="1"/>
  <c r="H1101" i="1"/>
  <c r="I1093" i="1"/>
  <c r="J1093" i="1"/>
  <c r="K1093" i="1"/>
  <c r="H1093" i="1"/>
  <c r="I1085" i="1"/>
  <c r="J1085" i="1"/>
  <c r="K1085" i="1"/>
  <c r="H1085" i="1"/>
  <c r="I1077" i="1"/>
  <c r="J1077" i="1"/>
  <c r="K1077" i="1"/>
  <c r="H1077" i="1"/>
  <c r="I1069" i="1"/>
  <c r="J1069" i="1"/>
  <c r="K1069" i="1"/>
  <c r="H1069" i="1"/>
  <c r="I1061" i="1"/>
  <c r="J1061" i="1"/>
  <c r="K1061" i="1"/>
  <c r="H1061" i="1"/>
  <c r="I1053" i="1"/>
  <c r="J1053" i="1"/>
  <c r="K1053" i="1"/>
  <c r="H1053" i="1"/>
  <c r="I1045" i="1"/>
  <c r="J1045" i="1"/>
  <c r="K1045" i="1"/>
  <c r="H1045" i="1"/>
  <c r="I1037" i="1"/>
  <c r="J1037" i="1"/>
  <c r="K1037" i="1"/>
  <c r="H1037" i="1"/>
  <c r="I1029" i="1"/>
  <c r="J1029" i="1"/>
  <c r="K1029" i="1"/>
  <c r="H1029" i="1"/>
  <c r="I1021" i="1"/>
  <c r="J1021" i="1"/>
  <c r="K1021" i="1"/>
  <c r="H1021" i="1"/>
  <c r="I1013" i="1"/>
  <c r="J1013" i="1"/>
  <c r="K1013" i="1"/>
  <c r="H1013" i="1"/>
  <c r="I1005" i="1"/>
  <c r="J1005" i="1"/>
  <c r="K1005" i="1"/>
  <c r="H1005" i="1"/>
  <c r="I997" i="1"/>
  <c r="J997" i="1"/>
  <c r="K997" i="1"/>
  <c r="H997" i="1"/>
  <c r="I989" i="1"/>
  <c r="J989" i="1"/>
  <c r="K989" i="1"/>
  <c r="H989" i="1"/>
  <c r="K981" i="1"/>
  <c r="I981" i="1"/>
  <c r="H981" i="1"/>
  <c r="J981" i="1"/>
  <c r="J973" i="1"/>
  <c r="K973" i="1"/>
  <c r="I973" i="1"/>
  <c r="H973" i="1"/>
  <c r="J965" i="1"/>
  <c r="K965" i="1"/>
  <c r="I965" i="1"/>
  <c r="H965" i="1"/>
  <c r="J957" i="1"/>
  <c r="K957" i="1"/>
  <c r="I957" i="1"/>
  <c r="H957" i="1"/>
  <c r="J949" i="1"/>
  <c r="K949" i="1"/>
  <c r="I949" i="1"/>
  <c r="H949" i="1"/>
  <c r="J941" i="1"/>
  <c r="K941" i="1"/>
  <c r="I941" i="1"/>
  <c r="H941" i="1"/>
  <c r="J933" i="1"/>
  <c r="K933" i="1"/>
  <c r="I933" i="1"/>
  <c r="H933" i="1"/>
  <c r="J925" i="1"/>
  <c r="K925" i="1"/>
  <c r="I925" i="1"/>
  <c r="H925" i="1"/>
  <c r="J917" i="1"/>
  <c r="K917" i="1"/>
  <c r="I917" i="1"/>
  <c r="H917" i="1"/>
  <c r="J909" i="1"/>
  <c r="K909" i="1"/>
  <c r="I909" i="1"/>
  <c r="H909" i="1"/>
  <c r="H901" i="1"/>
  <c r="J901" i="1"/>
  <c r="K901" i="1"/>
  <c r="I901" i="1"/>
  <c r="H893" i="1"/>
  <c r="J893" i="1"/>
  <c r="K893" i="1"/>
  <c r="I893" i="1"/>
  <c r="H885" i="1"/>
  <c r="J885" i="1"/>
  <c r="K885" i="1"/>
  <c r="I885" i="1"/>
  <c r="H877" i="1"/>
  <c r="J877" i="1"/>
  <c r="K877" i="1"/>
  <c r="I877" i="1"/>
  <c r="H869" i="1"/>
  <c r="J869" i="1"/>
  <c r="K869" i="1"/>
  <c r="I869" i="1"/>
  <c r="H861" i="1"/>
  <c r="J861" i="1"/>
  <c r="K861" i="1"/>
  <c r="I861" i="1"/>
  <c r="H853" i="1"/>
  <c r="J853" i="1"/>
  <c r="K853" i="1"/>
  <c r="I853" i="1"/>
  <c r="H845" i="1"/>
  <c r="J845" i="1"/>
  <c r="K845" i="1"/>
  <c r="I845" i="1"/>
  <c r="H837" i="1"/>
  <c r="J837" i="1"/>
  <c r="K837" i="1"/>
  <c r="I837" i="1"/>
  <c r="H829" i="1"/>
  <c r="J829" i="1"/>
  <c r="K829" i="1"/>
  <c r="I829" i="1"/>
  <c r="H821" i="1"/>
  <c r="J821" i="1"/>
  <c r="K821" i="1"/>
  <c r="I821" i="1"/>
  <c r="H813" i="1"/>
  <c r="J813" i="1"/>
  <c r="K813" i="1"/>
  <c r="I813" i="1"/>
  <c r="H805" i="1"/>
  <c r="J805" i="1"/>
  <c r="K805" i="1"/>
  <c r="I805" i="1"/>
  <c r="H797" i="1"/>
  <c r="J797" i="1"/>
  <c r="K797" i="1"/>
  <c r="I797" i="1"/>
  <c r="H789" i="1"/>
  <c r="J789" i="1"/>
  <c r="K789" i="1"/>
  <c r="I789" i="1"/>
  <c r="J781" i="1"/>
  <c r="K781" i="1"/>
  <c r="I781" i="1"/>
  <c r="H781" i="1"/>
  <c r="J773" i="1"/>
  <c r="K773" i="1"/>
  <c r="H773" i="1"/>
  <c r="I773" i="1"/>
  <c r="J765" i="1"/>
  <c r="K765" i="1"/>
  <c r="I765" i="1"/>
  <c r="H765" i="1"/>
  <c r="J757" i="1"/>
  <c r="K757" i="1"/>
  <c r="H757" i="1"/>
  <c r="I757" i="1"/>
  <c r="J749" i="1"/>
  <c r="K749" i="1"/>
  <c r="I749" i="1"/>
  <c r="H749" i="1"/>
  <c r="J741" i="1"/>
  <c r="K741" i="1"/>
  <c r="H741" i="1"/>
  <c r="I741" i="1"/>
  <c r="J733" i="1"/>
  <c r="K733" i="1"/>
  <c r="I733" i="1"/>
  <c r="H733" i="1"/>
  <c r="J725" i="1"/>
  <c r="K725" i="1"/>
  <c r="H725" i="1"/>
  <c r="I725" i="1"/>
  <c r="J717" i="1"/>
  <c r="K717" i="1"/>
  <c r="I717" i="1"/>
  <c r="H717" i="1"/>
  <c r="J709" i="1"/>
  <c r="K709" i="1"/>
  <c r="H709" i="1"/>
  <c r="I709" i="1"/>
  <c r="J701" i="1"/>
  <c r="K701" i="1"/>
  <c r="I701" i="1"/>
  <c r="H701" i="1"/>
  <c r="J693" i="1"/>
  <c r="K693" i="1"/>
  <c r="H693" i="1"/>
  <c r="I693" i="1"/>
  <c r="I685" i="1"/>
  <c r="J685" i="1"/>
  <c r="K685" i="1"/>
  <c r="H685" i="1"/>
  <c r="I677" i="1"/>
  <c r="J677" i="1"/>
  <c r="K677" i="1"/>
  <c r="H677" i="1"/>
  <c r="I669" i="1"/>
  <c r="J669" i="1"/>
  <c r="K669" i="1"/>
  <c r="H669" i="1"/>
  <c r="I661" i="1"/>
  <c r="J661" i="1"/>
  <c r="K661" i="1"/>
  <c r="H661" i="1"/>
  <c r="I653" i="1"/>
  <c r="J653" i="1"/>
  <c r="K653" i="1"/>
  <c r="H653" i="1"/>
  <c r="I645" i="1"/>
  <c r="J645" i="1"/>
  <c r="K645" i="1"/>
  <c r="H645" i="1"/>
  <c r="I637" i="1"/>
  <c r="J637" i="1"/>
  <c r="K637" i="1"/>
  <c r="H637" i="1"/>
  <c r="I629" i="1"/>
  <c r="J629" i="1"/>
  <c r="K629" i="1"/>
  <c r="H629" i="1"/>
  <c r="I621" i="1"/>
  <c r="J621" i="1"/>
  <c r="K621" i="1"/>
  <c r="H621" i="1"/>
  <c r="I613" i="1"/>
  <c r="J613" i="1"/>
  <c r="K613" i="1"/>
  <c r="H613" i="1"/>
  <c r="I605" i="1"/>
  <c r="J605" i="1"/>
  <c r="K605" i="1"/>
  <c r="H605" i="1"/>
  <c r="I597" i="1"/>
  <c r="J597" i="1"/>
  <c r="K597" i="1"/>
  <c r="H597" i="1"/>
  <c r="I589" i="1"/>
  <c r="J589" i="1"/>
  <c r="K589" i="1"/>
  <c r="H589" i="1"/>
  <c r="H581" i="1"/>
  <c r="I581" i="1"/>
  <c r="J581" i="1"/>
  <c r="K581" i="1"/>
  <c r="H573" i="1"/>
  <c r="I573" i="1"/>
  <c r="J573" i="1"/>
  <c r="K573" i="1"/>
  <c r="H565" i="1"/>
  <c r="I565" i="1"/>
  <c r="J565" i="1"/>
  <c r="K565" i="1"/>
  <c r="H557" i="1"/>
  <c r="I557" i="1"/>
  <c r="J557" i="1"/>
  <c r="K557" i="1"/>
  <c r="H549" i="1"/>
  <c r="I549" i="1"/>
  <c r="J549" i="1"/>
  <c r="K549" i="1"/>
  <c r="H541" i="1"/>
  <c r="I541" i="1"/>
  <c r="J541" i="1"/>
  <c r="K541" i="1"/>
  <c r="H533" i="1"/>
  <c r="I533" i="1"/>
  <c r="J533" i="1"/>
  <c r="K533" i="1"/>
  <c r="H525" i="1"/>
  <c r="I525" i="1"/>
  <c r="J525" i="1"/>
  <c r="K525" i="1"/>
  <c r="H517" i="1"/>
  <c r="I517" i="1"/>
  <c r="J517" i="1"/>
  <c r="K517" i="1"/>
  <c r="H509" i="1"/>
  <c r="I509" i="1"/>
  <c r="J509" i="1"/>
  <c r="K509" i="1"/>
  <c r="H501" i="1"/>
  <c r="I501" i="1"/>
  <c r="J501" i="1"/>
  <c r="K501" i="1"/>
  <c r="H493" i="1"/>
  <c r="I493" i="1"/>
  <c r="J493" i="1"/>
  <c r="K493" i="1"/>
  <c r="H485" i="1"/>
  <c r="I485" i="1"/>
  <c r="J485" i="1"/>
  <c r="K485" i="1"/>
  <c r="I477" i="1"/>
  <c r="J477" i="1"/>
  <c r="H477" i="1"/>
  <c r="K477" i="1"/>
  <c r="I469" i="1"/>
  <c r="J469" i="1"/>
  <c r="H469" i="1"/>
  <c r="K469" i="1"/>
  <c r="I461" i="1"/>
  <c r="J461" i="1"/>
  <c r="H461" i="1"/>
  <c r="K461" i="1"/>
  <c r="I453" i="1"/>
  <c r="J453" i="1"/>
  <c r="H453" i="1"/>
  <c r="K453" i="1"/>
  <c r="I445" i="1"/>
  <c r="J445" i="1"/>
  <c r="H445" i="1"/>
  <c r="K445" i="1"/>
  <c r="I437" i="1"/>
  <c r="J437" i="1"/>
  <c r="H437" i="1"/>
  <c r="K437" i="1"/>
  <c r="I429" i="1"/>
  <c r="J429" i="1"/>
  <c r="H429" i="1"/>
  <c r="K429" i="1"/>
  <c r="I421" i="1"/>
  <c r="J421" i="1"/>
  <c r="H421" i="1"/>
  <c r="K421" i="1"/>
  <c r="I413" i="1"/>
  <c r="J413" i="1"/>
  <c r="H413" i="1"/>
  <c r="K413" i="1"/>
  <c r="I405" i="1"/>
  <c r="J405" i="1"/>
  <c r="H405" i="1"/>
  <c r="K405" i="1"/>
  <c r="I397" i="1"/>
  <c r="J397" i="1"/>
  <c r="H397" i="1"/>
  <c r="K397" i="1"/>
  <c r="I389" i="1"/>
  <c r="J389" i="1"/>
  <c r="H389" i="1"/>
  <c r="K389" i="1"/>
  <c r="I381" i="1"/>
  <c r="J381" i="1"/>
  <c r="H381" i="1"/>
  <c r="K381" i="1"/>
  <c r="K373" i="1"/>
  <c r="I373" i="1"/>
  <c r="H373" i="1"/>
  <c r="J373" i="1"/>
  <c r="J365" i="1"/>
  <c r="K365" i="1"/>
  <c r="H365" i="1"/>
  <c r="I365" i="1"/>
  <c r="J357" i="1"/>
  <c r="K357" i="1"/>
  <c r="I357" i="1"/>
  <c r="H357" i="1"/>
  <c r="J349" i="1"/>
  <c r="K349" i="1"/>
  <c r="H349" i="1"/>
  <c r="I349" i="1"/>
  <c r="J341" i="1"/>
  <c r="K341" i="1"/>
  <c r="I341" i="1"/>
  <c r="H341" i="1"/>
  <c r="J333" i="1"/>
  <c r="K333" i="1"/>
  <c r="H333" i="1"/>
  <c r="I333" i="1"/>
  <c r="J325" i="1"/>
  <c r="K325" i="1"/>
  <c r="I325" i="1"/>
  <c r="H325" i="1"/>
  <c r="J317" i="1"/>
  <c r="K317" i="1"/>
  <c r="H317" i="1"/>
  <c r="I317" i="1"/>
  <c r="J309" i="1"/>
  <c r="K309" i="1"/>
  <c r="I309" i="1"/>
  <c r="H309" i="1"/>
  <c r="J301" i="1"/>
  <c r="K301" i="1"/>
  <c r="H301" i="1"/>
  <c r="I301" i="1"/>
  <c r="J293" i="1"/>
  <c r="K293" i="1"/>
  <c r="I293" i="1"/>
  <c r="H293" i="1"/>
  <c r="K285" i="1"/>
  <c r="H285" i="1"/>
  <c r="I285" i="1"/>
  <c r="J285" i="1"/>
  <c r="K277" i="1"/>
  <c r="H277" i="1"/>
  <c r="I277" i="1"/>
  <c r="J277" i="1"/>
  <c r="K269" i="1"/>
  <c r="H269" i="1"/>
  <c r="I269" i="1"/>
  <c r="J269" i="1"/>
  <c r="K261" i="1"/>
  <c r="H261" i="1"/>
  <c r="I261" i="1"/>
  <c r="J261" i="1"/>
  <c r="K253" i="1"/>
  <c r="H253" i="1"/>
  <c r="I253" i="1"/>
  <c r="J253" i="1"/>
  <c r="K245" i="1"/>
  <c r="H245" i="1"/>
  <c r="I245" i="1"/>
  <c r="J245" i="1"/>
  <c r="K237" i="1"/>
  <c r="H237" i="1"/>
  <c r="I237" i="1"/>
  <c r="J237" i="1"/>
  <c r="K229" i="1"/>
  <c r="H229" i="1"/>
  <c r="I229" i="1"/>
  <c r="J229" i="1"/>
  <c r="K221" i="1"/>
  <c r="H221" i="1"/>
  <c r="I221" i="1"/>
  <c r="J221" i="1"/>
  <c r="K213" i="1"/>
  <c r="H213" i="1"/>
  <c r="I213" i="1"/>
  <c r="J213" i="1"/>
  <c r="K205" i="1"/>
  <c r="H205" i="1"/>
  <c r="I205" i="1"/>
  <c r="J205" i="1"/>
  <c r="K197" i="1"/>
  <c r="H197" i="1"/>
  <c r="I197" i="1"/>
  <c r="J197" i="1"/>
  <c r="K189" i="1"/>
  <c r="H189" i="1"/>
  <c r="I189" i="1"/>
  <c r="J189" i="1"/>
  <c r="K181" i="1"/>
  <c r="H181" i="1"/>
  <c r="I181" i="1"/>
  <c r="J181" i="1"/>
  <c r="K173" i="1"/>
  <c r="H173" i="1"/>
  <c r="I173" i="1"/>
  <c r="J173" i="1"/>
  <c r="J165" i="1"/>
  <c r="H165" i="1"/>
  <c r="I165" i="1"/>
  <c r="K165" i="1"/>
  <c r="J157" i="1"/>
  <c r="H157" i="1"/>
  <c r="I157" i="1"/>
  <c r="K157" i="1"/>
  <c r="J149" i="1"/>
  <c r="H149" i="1"/>
  <c r="I149" i="1"/>
  <c r="K149" i="1"/>
  <c r="J141" i="1"/>
  <c r="H141" i="1"/>
  <c r="K141" i="1"/>
  <c r="I141" i="1"/>
  <c r="J133" i="1"/>
  <c r="H133" i="1"/>
  <c r="I133" i="1"/>
  <c r="K133" i="1"/>
  <c r="J125" i="1"/>
  <c r="H125" i="1"/>
  <c r="I125" i="1"/>
  <c r="K125" i="1"/>
  <c r="J117" i="1"/>
  <c r="H117" i="1"/>
  <c r="I117" i="1"/>
  <c r="K117" i="1"/>
  <c r="J109" i="1"/>
  <c r="H109" i="1"/>
  <c r="K109" i="1"/>
  <c r="I109" i="1"/>
  <c r="J101" i="1"/>
  <c r="H101" i="1"/>
  <c r="I101" i="1"/>
  <c r="K101" i="1"/>
  <c r="J93" i="1"/>
  <c r="H93" i="1"/>
  <c r="I93" i="1"/>
  <c r="K93" i="1"/>
  <c r="J85" i="1"/>
  <c r="H85" i="1"/>
  <c r="I85" i="1"/>
  <c r="K85" i="1"/>
  <c r="J77" i="1"/>
  <c r="H77" i="1"/>
  <c r="K77" i="1"/>
  <c r="I77" i="1"/>
  <c r="J69" i="1"/>
  <c r="K69" i="1"/>
  <c r="H69" i="1"/>
  <c r="I69" i="1"/>
  <c r="J61" i="1"/>
  <c r="K61" i="1"/>
  <c r="H61" i="1"/>
  <c r="I61" i="1"/>
  <c r="J53" i="1"/>
  <c r="K53" i="1"/>
  <c r="H53" i="1"/>
  <c r="I53" i="1"/>
  <c r="J45" i="1"/>
  <c r="K45" i="1"/>
  <c r="H45" i="1"/>
  <c r="I45" i="1"/>
  <c r="J37" i="1"/>
  <c r="K37" i="1"/>
  <c r="H37" i="1"/>
  <c r="I37" i="1"/>
  <c r="J29" i="1"/>
  <c r="K29" i="1"/>
  <c r="H29" i="1"/>
  <c r="I29" i="1"/>
  <c r="J21" i="1"/>
  <c r="K21" i="1"/>
  <c r="H21" i="1"/>
  <c r="I21" i="1"/>
  <c r="J13" i="1"/>
  <c r="K13" i="1"/>
  <c r="H13" i="1"/>
  <c r="I13" i="1"/>
  <c r="J5" i="1"/>
  <c r="K5" i="1"/>
  <c r="H5" i="1"/>
  <c r="I5" i="1"/>
  <c r="H4936" i="1"/>
  <c r="I4936" i="1"/>
  <c r="J4936" i="1"/>
  <c r="K4936" i="1"/>
  <c r="I4880" i="1"/>
  <c r="J4880" i="1"/>
  <c r="K4880" i="1"/>
  <c r="H4880" i="1"/>
  <c r="I4824" i="1"/>
  <c r="J4824" i="1"/>
  <c r="K4824" i="1"/>
  <c r="H4824" i="1"/>
  <c r="I4760" i="1"/>
  <c r="J4760" i="1"/>
  <c r="K4760" i="1"/>
  <c r="H4760" i="1"/>
  <c r="I4712" i="1"/>
  <c r="J4712" i="1"/>
  <c r="K4712" i="1"/>
  <c r="H4712" i="1"/>
  <c r="I4640" i="1"/>
  <c r="J4640" i="1"/>
  <c r="K4640" i="1"/>
  <c r="H4640" i="1"/>
  <c r="I4584" i="1"/>
  <c r="J4584" i="1"/>
  <c r="K4584" i="1"/>
  <c r="H4584" i="1"/>
  <c r="I4528" i="1"/>
  <c r="J4528" i="1"/>
  <c r="K4528" i="1"/>
  <c r="H4528" i="1"/>
  <c r="I4480" i="1"/>
  <c r="J4480" i="1"/>
  <c r="K4480" i="1"/>
  <c r="H4480" i="1"/>
  <c r="I4408" i="1"/>
  <c r="J4408" i="1"/>
  <c r="K4408" i="1"/>
  <c r="H4408" i="1"/>
  <c r="K4352" i="1"/>
  <c r="H4352" i="1"/>
  <c r="I4352" i="1"/>
  <c r="J4352" i="1"/>
  <c r="K4288" i="1"/>
  <c r="H4288" i="1"/>
  <c r="I4288" i="1"/>
  <c r="J4288" i="1"/>
  <c r="K4232" i="1"/>
  <c r="H4232" i="1"/>
  <c r="I4232" i="1"/>
  <c r="J4232" i="1"/>
  <c r="K4160" i="1"/>
  <c r="H4160" i="1"/>
  <c r="I4160" i="1"/>
  <c r="J4160" i="1"/>
  <c r="K4096" i="1"/>
  <c r="H4096" i="1"/>
  <c r="I4096" i="1"/>
  <c r="J4096" i="1"/>
  <c r="K4032" i="1"/>
  <c r="H4032" i="1"/>
  <c r="I4032" i="1"/>
  <c r="J4032" i="1"/>
  <c r="K3976" i="1"/>
  <c r="H3976" i="1"/>
  <c r="I3976" i="1"/>
  <c r="J3976" i="1"/>
  <c r="K3920" i="1"/>
  <c r="H3920" i="1"/>
  <c r="I3920" i="1"/>
  <c r="J3920" i="1"/>
  <c r="K3888" i="1"/>
  <c r="H3888" i="1"/>
  <c r="J3888" i="1"/>
  <c r="I3888" i="1"/>
  <c r="K3840" i="1"/>
  <c r="H3840" i="1"/>
  <c r="I3840" i="1"/>
  <c r="J3840" i="1"/>
  <c r="K3784" i="1"/>
  <c r="H3784" i="1"/>
  <c r="I3784" i="1"/>
  <c r="J3784" i="1"/>
  <c r="K3736" i="1"/>
  <c r="H3736" i="1"/>
  <c r="I3736" i="1"/>
  <c r="J3736" i="1"/>
  <c r="K3672" i="1"/>
  <c r="H3672" i="1"/>
  <c r="I3672" i="1"/>
  <c r="J3672" i="1"/>
  <c r="K3624" i="1"/>
  <c r="H3624" i="1"/>
  <c r="I3624" i="1"/>
  <c r="J3624" i="1"/>
  <c r="K3552" i="1"/>
  <c r="H3552" i="1"/>
  <c r="I3552" i="1"/>
  <c r="J3552" i="1"/>
  <c r="K3504" i="1"/>
  <c r="H3504" i="1"/>
  <c r="I3504" i="1"/>
  <c r="J3504" i="1"/>
  <c r="K3448" i="1"/>
  <c r="H3448" i="1"/>
  <c r="I3448" i="1"/>
  <c r="J3448" i="1"/>
  <c r="K3376" i="1"/>
  <c r="H3376" i="1"/>
  <c r="I3376" i="1"/>
  <c r="J3376" i="1"/>
  <c r="K3320" i="1"/>
  <c r="H3320" i="1"/>
  <c r="I3320" i="1"/>
  <c r="J3320" i="1"/>
  <c r="I3256" i="1"/>
  <c r="J3256" i="1"/>
  <c r="K3256" i="1"/>
  <c r="H3256" i="1"/>
  <c r="I3200" i="1"/>
  <c r="J3200" i="1"/>
  <c r="K3200" i="1"/>
  <c r="H3200" i="1"/>
  <c r="I3128" i="1"/>
  <c r="J3128" i="1"/>
  <c r="K3128" i="1"/>
  <c r="H3128" i="1"/>
  <c r="I3064" i="1"/>
  <c r="J3064" i="1"/>
  <c r="K3064" i="1"/>
  <c r="H3064" i="1"/>
  <c r="I3000" i="1"/>
  <c r="J3000" i="1"/>
  <c r="K3000" i="1"/>
  <c r="H3000" i="1"/>
  <c r="I2944" i="1"/>
  <c r="J2944" i="1"/>
  <c r="K2944" i="1"/>
  <c r="H2944" i="1"/>
  <c r="I2888" i="1"/>
  <c r="J2888" i="1"/>
  <c r="K2888" i="1"/>
  <c r="H2888" i="1"/>
  <c r="I2840" i="1"/>
  <c r="J2840" i="1"/>
  <c r="K2840" i="1"/>
  <c r="H2840" i="1"/>
  <c r="I2776" i="1"/>
  <c r="J2776" i="1"/>
  <c r="K2776" i="1"/>
  <c r="H2776" i="1"/>
  <c r="I2752" i="1"/>
  <c r="J2752" i="1"/>
  <c r="K2752" i="1"/>
  <c r="H2752" i="1"/>
  <c r="I2704" i="1"/>
  <c r="J2704" i="1"/>
  <c r="K2704" i="1"/>
  <c r="H2704" i="1"/>
  <c r="I2648" i="1"/>
  <c r="J2648" i="1"/>
  <c r="K2648" i="1"/>
  <c r="H2648" i="1"/>
  <c r="I2592" i="1"/>
  <c r="J2592" i="1"/>
  <c r="K2592" i="1"/>
  <c r="H2592" i="1"/>
  <c r="J2536" i="1"/>
  <c r="H2536" i="1"/>
  <c r="I2536" i="1"/>
  <c r="K2536" i="1"/>
  <c r="J2480" i="1"/>
  <c r="H2480" i="1"/>
  <c r="I2480" i="1"/>
  <c r="K2480" i="1"/>
  <c r="J2416" i="1"/>
  <c r="H2416" i="1"/>
  <c r="I2416" i="1"/>
  <c r="K2416" i="1"/>
  <c r="J2368" i="1"/>
  <c r="H2368" i="1"/>
  <c r="I2368" i="1"/>
  <c r="K2368" i="1"/>
  <c r="I2200" i="1"/>
  <c r="K2200" i="1"/>
  <c r="J2200" i="1"/>
  <c r="H2200" i="1"/>
  <c r="I2144" i="1"/>
  <c r="K2144" i="1"/>
  <c r="H2144" i="1"/>
  <c r="J2144" i="1"/>
  <c r="K2080" i="1"/>
  <c r="H2080" i="1"/>
  <c r="I2080" i="1"/>
  <c r="J2080" i="1"/>
  <c r="K2024" i="1"/>
  <c r="J2024" i="1"/>
  <c r="H2024" i="1"/>
  <c r="I2024" i="1"/>
  <c r="K1960" i="1"/>
  <c r="J1960" i="1"/>
  <c r="H1960" i="1"/>
  <c r="I1960" i="1"/>
  <c r="J1904" i="1"/>
  <c r="K1904" i="1"/>
  <c r="H1904" i="1"/>
  <c r="I1904" i="1"/>
  <c r="I1856" i="1"/>
  <c r="J1856" i="1"/>
  <c r="K1856" i="1"/>
  <c r="H1856" i="1"/>
  <c r="I1800" i="1"/>
  <c r="J1800" i="1"/>
  <c r="H1800" i="1"/>
  <c r="K1800" i="1"/>
  <c r="H1744" i="1"/>
  <c r="K1744" i="1"/>
  <c r="I1744" i="1"/>
  <c r="J1744" i="1"/>
  <c r="H1688" i="1"/>
  <c r="J1688" i="1"/>
  <c r="K1688" i="1"/>
  <c r="I1688" i="1"/>
  <c r="H1640" i="1"/>
  <c r="J1640" i="1"/>
  <c r="K1640" i="1"/>
  <c r="I1640" i="1"/>
  <c r="H1600" i="1"/>
  <c r="I1600" i="1"/>
  <c r="K1600" i="1"/>
  <c r="J1600" i="1"/>
  <c r="H1544" i="1"/>
  <c r="J1544" i="1"/>
  <c r="K1544" i="1"/>
  <c r="I1544" i="1"/>
  <c r="I1480" i="1"/>
  <c r="J1480" i="1"/>
  <c r="K1480" i="1"/>
  <c r="H1480" i="1"/>
  <c r="I1416" i="1"/>
  <c r="J1416" i="1"/>
  <c r="K1416" i="1"/>
  <c r="H1416" i="1"/>
  <c r="I1360" i="1"/>
  <c r="J1360" i="1"/>
  <c r="K1360" i="1"/>
  <c r="H1360" i="1"/>
  <c r="I1296" i="1"/>
  <c r="K1296" i="1"/>
  <c r="H1296" i="1"/>
  <c r="H1248" i="1"/>
  <c r="J1248" i="1"/>
  <c r="K1248" i="1"/>
  <c r="I1248" i="1"/>
  <c r="H1176" i="1"/>
  <c r="J1176" i="1"/>
  <c r="K1176" i="1"/>
  <c r="I1176" i="1"/>
  <c r="H1088" i="1"/>
  <c r="J1088" i="1"/>
  <c r="K1088" i="1"/>
  <c r="I1088" i="1"/>
  <c r="H1016" i="1"/>
  <c r="J1016" i="1"/>
  <c r="K1016" i="1"/>
  <c r="I1016" i="1"/>
  <c r="I944" i="1"/>
  <c r="J944" i="1"/>
  <c r="H944" i="1"/>
  <c r="K944" i="1"/>
  <c r="I880" i="1"/>
  <c r="J880" i="1"/>
  <c r="K880" i="1"/>
  <c r="H880" i="1"/>
  <c r="I816" i="1"/>
  <c r="J816" i="1"/>
  <c r="K816" i="1"/>
  <c r="H816" i="1"/>
  <c r="I744" i="1"/>
  <c r="K744" i="1"/>
  <c r="H744" i="1"/>
  <c r="J744" i="1"/>
  <c r="I680" i="1"/>
  <c r="K680" i="1"/>
  <c r="H680" i="1"/>
  <c r="J680" i="1"/>
  <c r="I616" i="1"/>
  <c r="K616" i="1"/>
  <c r="H616" i="1"/>
  <c r="J616" i="1"/>
  <c r="I544" i="1"/>
  <c r="K544" i="1"/>
  <c r="J544" i="1"/>
  <c r="H544" i="1"/>
  <c r="I488" i="1"/>
  <c r="K488" i="1"/>
  <c r="H488" i="1"/>
  <c r="J488" i="1"/>
  <c r="J432" i="1"/>
  <c r="K432" i="1"/>
  <c r="I432" i="1"/>
  <c r="H432" i="1"/>
  <c r="J384" i="1"/>
  <c r="K384" i="1"/>
  <c r="I384" i="1"/>
  <c r="H384" i="1"/>
  <c r="I304" i="1"/>
  <c r="K304" i="1"/>
  <c r="H304" i="1"/>
  <c r="J304" i="1"/>
  <c r="J32" i="1"/>
  <c r="K32" i="1"/>
  <c r="H32" i="1"/>
  <c r="I32" i="1"/>
  <c r="H4950" i="1"/>
  <c r="I4950" i="1"/>
  <c r="J4950" i="1"/>
  <c r="K4950" i="1"/>
  <c r="I4846" i="1"/>
  <c r="J4846" i="1"/>
  <c r="K4846" i="1"/>
  <c r="H4846" i="1"/>
  <c r="I4949" i="1"/>
  <c r="J4949" i="1"/>
  <c r="K4949" i="1"/>
  <c r="H4949" i="1"/>
  <c r="I4940" i="1"/>
  <c r="H4940" i="1"/>
  <c r="J4940" i="1"/>
  <c r="K4940" i="1"/>
  <c r="I4924" i="1"/>
  <c r="J4924" i="1"/>
  <c r="H4924" i="1"/>
  <c r="K4924" i="1"/>
  <c r="I4908" i="1"/>
  <c r="J4908" i="1"/>
  <c r="K4908" i="1"/>
  <c r="H4908" i="1"/>
  <c r="I4900" i="1"/>
  <c r="J4900" i="1"/>
  <c r="K4900" i="1"/>
  <c r="H4900" i="1"/>
  <c r="I4892" i="1"/>
  <c r="J4892" i="1"/>
  <c r="K4892" i="1"/>
  <c r="H4892" i="1"/>
  <c r="I4884" i="1"/>
  <c r="J4884" i="1"/>
  <c r="K4884" i="1"/>
  <c r="H4884" i="1"/>
  <c r="I4876" i="1"/>
  <c r="J4876" i="1"/>
  <c r="K4876" i="1"/>
  <c r="H4876" i="1"/>
  <c r="I4868" i="1"/>
  <c r="J4868" i="1"/>
  <c r="K4868" i="1"/>
  <c r="H4868" i="1"/>
  <c r="I4860" i="1"/>
  <c r="J4860" i="1"/>
  <c r="K4860" i="1"/>
  <c r="H4860" i="1"/>
  <c r="I4852" i="1"/>
  <c r="J4852" i="1"/>
  <c r="K4852" i="1"/>
  <c r="H4852" i="1"/>
  <c r="I4844" i="1"/>
  <c r="J4844" i="1"/>
  <c r="K4844" i="1"/>
  <c r="H4844" i="1"/>
  <c r="I4836" i="1"/>
  <c r="J4836" i="1"/>
  <c r="K4836" i="1"/>
  <c r="H4836" i="1"/>
  <c r="I4828" i="1"/>
  <c r="J4828" i="1"/>
  <c r="K4828" i="1"/>
  <c r="H4828" i="1"/>
  <c r="I4820" i="1"/>
  <c r="J4820" i="1"/>
  <c r="K4820" i="1"/>
  <c r="H4820" i="1"/>
  <c r="I4812" i="1"/>
  <c r="J4812" i="1"/>
  <c r="K4812" i="1"/>
  <c r="H4812" i="1"/>
  <c r="I4804" i="1"/>
  <c r="J4804" i="1"/>
  <c r="K4804" i="1"/>
  <c r="H4804" i="1"/>
  <c r="I4796" i="1"/>
  <c r="J4796" i="1"/>
  <c r="K4796" i="1"/>
  <c r="H4796" i="1"/>
  <c r="I4788" i="1"/>
  <c r="J4788" i="1"/>
  <c r="K4788" i="1"/>
  <c r="H4788" i="1"/>
  <c r="I4780" i="1"/>
  <c r="J4780" i="1"/>
  <c r="K4780" i="1"/>
  <c r="H4780" i="1"/>
  <c r="I4772" i="1"/>
  <c r="J4772" i="1"/>
  <c r="K4772" i="1"/>
  <c r="H4772" i="1"/>
  <c r="I4764" i="1"/>
  <c r="J4764" i="1"/>
  <c r="K4764" i="1"/>
  <c r="H4764" i="1"/>
  <c r="I4756" i="1"/>
  <c r="J4756" i="1"/>
  <c r="K4756" i="1"/>
  <c r="H4756" i="1"/>
  <c r="I4748" i="1"/>
  <c r="J4748" i="1"/>
  <c r="K4748" i="1"/>
  <c r="H4748" i="1"/>
  <c r="I4740" i="1"/>
  <c r="J4740" i="1"/>
  <c r="K4740" i="1"/>
  <c r="H4740" i="1"/>
  <c r="I4732" i="1"/>
  <c r="J4732" i="1"/>
  <c r="K4732" i="1"/>
  <c r="H4732" i="1"/>
  <c r="I4724" i="1"/>
  <c r="J4724" i="1"/>
  <c r="K4724" i="1"/>
  <c r="H4724" i="1"/>
  <c r="I4716" i="1"/>
  <c r="J4716" i="1"/>
  <c r="K4716" i="1"/>
  <c r="H4716" i="1"/>
  <c r="I4708" i="1"/>
  <c r="J4708" i="1"/>
  <c r="K4708" i="1"/>
  <c r="H4708" i="1"/>
  <c r="I4700" i="1"/>
  <c r="J4700" i="1"/>
  <c r="K4700" i="1"/>
  <c r="H4700" i="1"/>
  <c r="I4692" i="1"/>
  <c r="J4692" i="1"/>
  <c r="K4692" i="1"/>
  <c r="H4692" i="1"/>
  <c r="I4684" i="1"/>
  <c r="J4684" i="1"/>
  <c r="K4684" i="1"/>
  <c r="H4684" i="1"/>
  <c r="I4676" i="1"/>
  <c r="J4676" i="1"/>
  <c r="K4676" i="1"/>
  <c r="H4676" i="1"/>
  <c r="I4668" i="1"/>
  <c r="J4668" i="1"/>
  <c r="K4668" i="1"/>
  <c r="H4668" i="1"/>
  <c r="I4660" i="1"/>
  <c r="J4660" i="1"/>
  <c r="K4660" i="1"/>
  <c r="H4660" i="1"/>
  <c r="I4652" i="1"/>
  <c r="J4652" i="1"/>
  <c r="K4652" i="1"/>
  <c r="H4652" i="1"/>
  <c r="I4644" i="1"/>
  <c r="J4644" i="1"/>
  <c r="K4644" i="1"/>
  <c r="H4644" i="1"/>
  <c r="I4636" i="1"/>
  <c r="J4636" i="1"/>
  <c r="K4636" i="1"/>
  <c r="H4636" i="1"/>
  <c r="I4628" i="1"/>
  <c r="J4628" i="1"/>
  <c r="K4628" i="1"/>
  <c r="H4628" i="1"/>
  <c r="I4620" i="1"/>
  <c r="J4620" i="1"/>
  <c r="K4620" i="1"/>
  <c r="H4620" i="1"/>
  <c r="I4612" i="1"/>
  <c r="J4612" i="1"/>
  <c r="K4612" i="1"/>
  <c r="H4612" i="1"/>
  <c r="I4604" i="1"/>
  <c r="J4604" i="1"/>
  <c r="K4604" i="1"/>
  <c r="H4604" i="1"/>
  <c r="I4596" i="1"/>
  <c r="J4596" i="1"/>
  <c r="K4596" i="1"/>
  <c r="H4596" i="1"/>
  <c r="I4588" i="1"/>
  <c r="J4588" i="1"/>
  <c r="K4588" i="1"/>
  <c r="H4588" i="1"/>
  <c r="I4580" i="1"/>
  <c r="J4580" i="1"/>
  <c r="K4580" i="1"/>
  <c r="H4580" i="1"/>
  <c r="I4572" i="1"/>
  <c r="J4572" i="1"/>
  <c r="K4572" i="1"/>
  <c r="H4572" i="1"/>
  <c r="I4564" i="1"/>
  <c r="J4564" i="1"/>
  <c r="K4564" i="1"/>
  <c r="H4564" i="1"/>
  <c r="I4556" i="1"/>
  <c r="J4556" i="1"/>
  <c r="K4556" i="1"/>
  <c r="H4556" i="1"/>
  <c r="I4548" i="1"/>
  <c r="J4548" i="1"/>
  <c r="K4548" i="1"/>
  <c r="H4548" i="1"/>
  <c r="I4540" i="1"/>
  <c r="J4540" i="1"/>
  <c r="K4540" i="1"/>
  <c r="H4540" i="1"/>
  <c r="I4532" i="1"/>
  <c r="J4532" i="1"/>
  <c r="K4532" i="1"/>
  <c r="H4532" i="1"/>
  <c r="I4524" i="1"/>
  <c r="J4524" i="1"/>
  <c r="K4524" i="1"/>
  <c r="H4524" i="1"/>
  <c r="I4516" i="1"/>
  <c r="J4516" i="1"/>
  <c r="K4516" i="1"/>
  <c r="H4516" i="1"/>
  <c r="I4508" i="1"/>
  <c r="J4508" i="1"/>
  <c r="K4508" i="1"/>
  <c r="H4508" i="1"/>
  <c r="I4500" i="1"/>
  <c r="J4500" i="1"/>
  <c r="K4500" i="1"/>
  <c r="H4500" i="1"/>
  <c r="I4492" i="1"/>
  <c r="J4492" i="1"/>
  <c r="K4492" i="1"/>
  <c r="H4492" i="1"/>
  <c r="I4484" i="1"/>
  <c r="J4484" i="1"/>
  <c r="K4484" i="1"/>
  <c r="H4484" i="1"/>
  <c r="I4476" i="1"/>
  <c r="J4476" i="1"/>
  <c r="K4476" i="1"/>
  <c r="H4476" i="1"/>
  <c r="I4468" i="1"/>
  <c r="J4468" i="1"/>
  <c r="K4468" i="1"/>
  <c r="H4468" i="1"/>
  <c r="I4460" i="1"/>
  <c r="J4460" i="1"/>
  <c r="K4460" i="1"/>
  <c r="H4460" i="1"/>
  <c r="I4452" i="1"/>
  <c r="J4452" i="1"/>
  <c r="K4452" i="1"/>
  <c r="H4452" i="1"/>
  <c r="I4444" i="1"/>
  <c r="J4444" i="1"/>
  <c r="K4444" i="1"/>
  <c r="H4444" i="1"/>
  <c r="I4436" i="1"/>
  <c r="J4436" i="1"/>
  <c r="K4436" i="1"/>
  <c r="H4436" i="1"/>
  <c r="I4428" i="1"/>
  <c r="J4428" i="1"/>
  <c r="K4428" i="1"/>
  <c r="H4428" i="1"/>
  <c r="I4420" i="1"/>
  <c r="J4420" i="1"/>
  <c r="K4420" i="1"/>
  <c r="H4420" i="1"/>
  <c r="I4412" i="1"/>
  <c r="J4412" i="1"/>
  <c r="K4412" i="1"/>
  <c r="H4412" i="1"/>
  <c r="K4404" i="1"/>
  <c r="I4404" i="1"/>
  <c r="J4404" i="1"/>
  <c r="H4404" i="1"/>
  <c r="K4396" i="1"/>
  <c r="H4396" i="1"/>
  <c r="I4396" i="1"/>
  <c r="J4396" i="1"/>
  <c r="K4388" i="1"/>
  <c r="H4388" i="1"/>
  <c r="I4388" i="1"/>
  <c r="J4388" i="1"/>
  <c r="K4380" i="1"/>
  <c r="H4380" i="1"/>
  <c r="I4380" i="1"/>
  <c r="J4380" i="1"/>
  <c r="K4372" i="1"/>
  <c r="H4372" i="1"/>
  <c r="I4372" i="1"/>
  <c r="J4372" i="1"/>
  <c r="K4364" i="1"/>
  <c r="H4364" i="1"/>
  <c r="I4364" i="1"/>
  <c r="J4364" i="1"/>
  <c r="K4356" i="1"/>
  <c r="H4356" i="1"/>
  <c r="I4356" i="1"/>
  <c r="J4356" i="1"/>
  <c r="K4348" i="1"/>
  <c r="H4348" i="1"/>
  <c r="I4348" i="1"/>
  <c r="J4348" i="1"/>
  <c r="K4340" i="1"/>
  <c r="H4340" i="1"/>
  <c r="I4340" i="1"/>
  <c r="J4340" i="1"/>
  <c r="K4332" i="1"/>
  <c r="H4332" i="1"/>
  <c r="I4332" i="1"/>
  <c r="J4332" i="1"/>
  <c r="K4324" i="1"/>
  <c r="H4324" i="1"/>
  <c r="I4324" i="1"/>
  <c r="J4324" i="1"/>
  <c r="K4316" i="1"/>
  <c r="H4316" i="1"/>
  <c r="I4316" i="1"/>
  <c r="J4316" i="1"/>
  <c r="K4308" i="1"/>
  <c r="H4308" i="1"/>
  <c r="I4308" i="1"/>
  <c r="J4308" i="1"/>
  <c r="K4300" i="1"/>
  <c r="H4300" i="1"/>
  <c r="I4300" i="1"/>
  <c r="J4300" i="1"/>
  <c r="K4292" i="1"/>
  <c r="H4292" i="1"/>
  <c r="I4292" i="1"/>
  <c r="J4292" i="1"/>
  <c r="K4284" i="1"/>
  <c r="H4284" i="1"/>
  <c r="I4284" i="1"/>
  <c r="J4284" i="1"/>
  <c r="K4276" i="1"/>
  <c r="H4276" i="1"/>
  <c r="I4276" i="1"/>
  <c r="J4276" i="1"/>
  <c r="K4268" i="1"/>
  <c r="H4268" i="1"/>
  <c r="I4268" i="1"/>
  <c r="J4268" i="1"/>
  <c r="K4260" i="1"/>
  <c r="H4260" i="1"/>
  <c r="I4260" i="1"/>
  <c r="J4260" i="1"/>
  <c r="K4252" i="1"/>
  <c r="H4252" i="1"/>
  <c r="I4252" i="1"/>
  <c r="J4252" i="1"/>
  <c r="K4244" i="1"/>
  <c r="H4244" i="1"/>
  <c r="I4244" i="1"/>
  <c r="J4244" i="1"/>
  <c r="K4236" i="1"/>
  <c r="H4236" i="1"/>
  <c r="I4236" i="1"/>
  <c r="J4236" i="1"/>
  <c r="K4228" i="1"/>
  <c r="H4228" i="1"/>
  <c r="I4228" i="1"/>
  <c r="J4228" i="1"/>
  <c r="K4220" i="1"/>
  <c r="H4220" i="1"/>
  <c r="I4220" i="1"/>
  <c r="J4220" i="1"/>
  <c r="K4212" i="1"/>
  <c r="H4212" i="1"/>
  <c r="I4212" i="1"/>
  <c r="J4212" i="1"/>
  <c r="K4204" i="1"/>
  <c r="H4204" i="1"/>
  <c r="I4204" i="1"/>
  <c r="J4204" i="1"/>
  <c r="K4196" i="1"/>
  <c r="H4196" i="1"/>
  <c r="I4196" i="1"/>
  <c r="J4196" i="1"/>
  <c r="K4188" i="1"/>
  <c r="H4188" i="1"/>
  <c r="I4188" i="1"/>
  <c r="J4188" i="1"/>
  <c r="K4180" i="1"/>
  <c r="H4180" i="1"/>
  <c r="I4180" i="1"/>
  <c r="J4180" i="1"/>
  <c r="K4172" i="1"/>
  <c r="H4172" i="1"/>
  <c r="I4172" i="1"/>
  <c r="J4172" i="1"/>
  <c r="K4164" i="1"/>
  <c r="H4164" i="1"/>
  <c r="I4164" i="1"/>
  <c r="J4164" i="1"/>
  <c r="K4156" i="1"/>
  <c r="H4156" i="1"/>
  <c r="I4156" i="1"/>
  <c r="J4156" i="1"/>
  <c r="K4148" i="1"/>
  <c r="H4148" i="1"/>
  <c r="I4148" i="1"/>
  <c r="J4148" i="1"/>
  <c r="K4140" i="1"/>
  <c r="H4140" i="1"/>
  <c r="I4140" i="1"/>
  <c r="J4140" i="1"/>
  <c r="K4132" i="1"/>
  <c r="H4132" i="1"/>
  <c r="I4132" i="1"/>
  <c r="J4132" i="1"/>
  <c r="K4124" i="1"/>
  <c r="H4124" i="1"/>
  <c r="I4124" i="1"/>
  <c r="J4124" i="1"/>
  <c r="K4116" i="1"/>
  <c r="H4116" i="1"/>
  <c r="I4116" i="1"/>
  <c r="J4116" i="1"/>
  <c r="K4108" i="1"/>
  <c r="H4108" i="1"/>
  <c r="I4108" i="1"/>
  <c r="J4108" i="1"/>
  <c r="K4100" i="1"/>
  <c r="H4100" i="1"/>
  <c r="I4100" i="1"/>
  <c r="J4100" i="1"/>
  <c r="K4092" i="1"/>
  <c r="H4092" i="1"/>
  <c r="I4092" i="1"/>
  <c r="J4092" i="1"/>
  <c r="K4084" i="1"/>
  <c r="H4084" i="1"/>
  <c r="I4084" i="1"/>
  <c r="J4084" i="1"/>
  <c r="K4076" i="1"/>
  <c r="H4076" i="1"/>
  <c r="I4076" i="1"/>
  <c r="J4076" i="1"/>
  <c r="K4068" i="1"/>
  <c r="H4068" i="1"/>
  <c r="I4068" i="1"/>
  <c r="J4068" i="1"/>
  <c r="K4060" i="1"/>
  <c r="H4060" i="1"/>
  <c r="I4060" i="1"/>
  <c r="J4060" i="1"/>
  <c r="K4052" i="1"/>
  <c r="H4052" i="1"/>
  <c r="I4052" i="1"/>
  <c r="J4052" i="1"/>
  <c r="K4044" i="1"/>
  <c r="H4044" i="1"/>
  <c r="I4044" i="1"/>
  <c r="J4044" i="1"/>
  <c r="K4036" i="1"/>
  <c r="H4036" i="1"/>
  <c r="I4036" i="1"/>
  <c r="J4036" i="1"/>
  <c r="K4028" i="1"/>
  <c r="H4028" i="1"/>
  <c r="I4028" i="1"/>
  <c r="J4028" i="1"/>
  <c r="K4020" i="1"/>
  <c r="H4020" i="1"/>
  <c r="I4020" i="1"/>
  <c r="J4020" i="1"/>
  <c r="K4012" i="1"/>
  <c r="H4012" i="1"/>
  <c r="I4012" i="1"/>
  <c r="J4012" i="1"/>
  <c r="K4004" i="1"/>
  <c r="H4004" i="1"/>
  <c r="I4004" i="1"/>
  <c r="J4004" i="1"/>
  <c r="K3996" i="1"/>
  <c r="H3996" i="1"/>
  <c r="I3996" i="1"/>
  <c r="J3996" i="1"/>
  <c r="K3988" i="1"/>
  <c r="H3988" i="1"/>
  <c r="I3988" i="1"/>
  <c r="J3988" i="1"/>
  <c r="K3980" i="1"/>
  <c r="H3980" i="1"/>
  <c r="I3980" i="1"/>
  <c r="J3980" i="1"/>
  <c r="K3972" i="1"/>
  <c r="H3972" i="1"/>
  <c r="I3972" i="1"/>
  <c r="J3972" i="1"/>
  <c r="K3964" i="1"/>
  <c r="H3964" i="1"/>
  <c r="I3964" i="1"/>
  <c r="J3964" i="1"/>
  <c r="K3956" i="1"/>
  <c r="H3956" i="1"/>
  <c r="I3956" i="1"/>
  <c r="J3956" i="1"/>
  <c r="K3948" i="1"/>
  <c r="H3948" i="1"/>
  <c r="I3948" i="1"/>
  <c r="J3948" i="1"/>
  <c r="K3940" i="1"/>
  <c r="H3940" i="1"/>
  <c r="I3940" i="1"/>
  <c r="J3940" i="1"/>
  <c r="K3932" i="1"/>
  <c r="H3932" i="1"/>
  <c r="I3932" i="1"/>
  <c r="J3932" i="1"/>
  <c r="K3924" i="1"/>
  <c r="H3924" i="1"/>
  <c r="I3924" i="1"/>
  <c r="J3924" i="1"/>
  <c r="K3916" i="1"/>
  <c r="H3916" i="1"/>
  <c r="I3916" i="1"/>
  <c r="J3916" i="1"/>
  <c r="K3908" i="1"/>
  <c r="H3908" i="1"/>
  <c r="I3908" i="1"/>
  <c r="J3908" i="1"/>
  <c r="K3900" i="1"/>
  <c r="I3900" i="1"/>
  <c r="J3900" i="1"/>
  <c r="H3900" i="1"/>
  <c r="K3892" i="1"/>
  <c r="H3892" i="1"/>
  <c r="J3892" i="1"/>
  <c r="I3892" i="1"/>
  <c r="K3884" i="1"/>
  <c r="H3884" i="1"/>
  <c r="J3884" i="1"/>
  <c r="I3884" i="1"/>
  <c r="K3876" i="1"/>
  <c r="H3876" i="1"/>
  <c r="J3876" i="1"/>
  <c r="I3876" i="1"/>
  <c r="K3868" i="1"/>
  <c r="H3868" i="1"/>
  <c r="J3868" i="1"/>
  <c r="I3868" i="1"/>
  <c r="K3860" i="1"/>
  <c r="H3860" i="1"/>
  <c r="J3860" i="1"/>
  <c r="I3860" i="1"/>
  <c r="K3852" i="1"/>
  <c r="H3852" i="1"/>
  <c r="J3852" i="1"/>
  <c r="I3852" i="1"/>
  <c r="K3844" i="1"/>
  <c r="H3844" i="1"/>
  <c r="I3844" i="1"/>
  <c r="J3844" i="1"/>
  <c r="K3836" i="1"/>
  <c r="H3836" i="1"/>
  <c r="J3836" i="1"/>
  <c r="I3836" i="1"/>
  <c r="K3828" i="1"/>
  <c r="H3828" i="1"/>
  <c r="I3828" i="1"/>
  <c r="J3828" i="1"/>
  <c r="K3820" i="1"/>
  <c r="H3820" i="1"/>
  <c r="I3820" i="1"/>
  <c r="J3820" i="1"/>
  <c r="K3812" i="1"/>
  <c r="H3812" i="1"/>
  <c r="I3812" i="1"/>
  <c r="J3812" i="1"/>
  <c r="K3804" i="1"/>
  <c r="H3804" i="1"/>
  <c r="J3804" i="1"/>
  <c r="I3804" i="1"/>
  <c r="K3796" i="1"/>
  <c r="H3796" i="1"/>
  <c r="I3796" i="1"/>
  <c r="J3796" i="1"/>
  <c r="K3788" i="1"/>
  <c r="H3788" i="1"/>
  <c r="I3788" i="1"/>
  <c r="J3788" i="1"/>
  <c r="K3780" i="1"/>
  <c r="H3780" i="1"/>
  <c r="I3780" i="1"/>
  <c r="J3780" i="1"/>
  <c r="K3772" i="1"/>
  <c r="H3772" i="1"/>
  <c r="J3772" i="1"/>
  <c r="I3772" i="1"/>
  <c r="K3764" i="1"/>
  <c r="H3764" i="1"/>
  <c r="I3764" i="1"/>
  <c r="J3764" i="1"/>
  <c r="K3756" i="1"/>
  <c r="H3756" i="1"/>
  <c r="I3756" i="1"/>
  <c r="J3756" i="1"/>
  <c r="K3748" i="1"/>
  <c r="H3748" i="1"/>
  <c r="I3748" i="1"/>
  <c r="J3748" i="1"/>
  <c r="K3740" i="1"/>
  <c r="H3740" i="1"/>
  <c r="J3740" i="1"/>
  <c r="I3740" i="1"/>
  <c r="K3732" i="1"/>
  <c r="H3732" i="1"/>
  <c r="I3732" i="1"/>
  <c r="J3732" i="1"/>
  <c r="K3724" i="1"/>
  <c r="H3724" i="1"/>
  <c r="I3724" i="1"/>
  <c r="J3724" i="1"/>
  <c r="K3716" i="1"/>
  <c r="H3716" i="1"/>
  <c r="I3716" i="1"/>
  <c r="J3716" i="1"/>
  <c r="K3708" i="1"/>
  <c r="H3708" i="1"/>
  <c r="J3708" i="1"/>
  <c r="I3708" i="1"/>
  <c r="K3700" i="1"/>
  <c r="H3700" i="1"/>
  <c r="I3700" i="1"/>
  <c r="J3700" i="1"/>
  <c r="K3692" i="1"/>
  <c r="H3692" i="1"/>
  <c r="I3692" i="1"/>
  <c r="J3692" i="1"/>
  <c r="K3684" i="1"/>
  <c r="H3684" i="1"/>
  <c r="I3684" i="1"/>
  <c r="J3684" i="1"/>
  <c r="K3676" i="1"/>
  <c r="H3676" i="1"/>
  <c r="J3676" i="1"/>
  <c r="I3676" i="1"/>
  <c r="K3668" i="1"/>
  <c r="H3668" i="1"/>
  <c r="I3668" i="1"/>
  <c r="J3668" i="1"/>
  <c r="K3660" i="1"/>
  <c r="H3660" i="1"/>
  <c r="I3660" i="1"/>
  <c r="J3660" i="1"/>
  <c r="K3652" i="1"/>
  <c r="H3652" i="1"/>
  <c r="I3652" i="1"/>
  <c r="J3652" i="1"/>
  <c r="K3644" i="1"/>
  <c r="H3644" i="1"/>
  <c r="J3644" i="1"/>
  <c r="I3644" i="1"/>
  <c r="K3636" i="1"/>
  <c r="H3636" i="1"/>
  <c r="I3636" i="1"/>
  <c r="J3636" i="1"/>
  <c r="K3628" i="1"/>
  <c r="H3628" i="1"/>
  <c r="I3628" i="1"/>
  <c r="J3628" i="1"/>
  <c r="K3620" i="1"/>
  <c r="H3620" i="1"/>
  <c r="I3620" i="1"/>
  <c r="J3620" i="1"/>
  <c r="K3612" i="1"/>
  <c r="H3612" i="1"/>
  <c r="J3612" i="1"/>
  <c r="I3612" i="1"/>
  <c r="K3604" i="1"/>
  <c r="H3604" i="1"/>
  <c r="I3604" i="1"/>
  <c r="J3604" i="1"/>
  <c r="K3596" i="1"/>
  <c r="H3596" i="1"/>
  <c r="I3596" i="1"/>
  <c r="J3596" i="1"/>
  <c r="K3588" i="1"/>
  <c r="H3588" i="1"/>
  <c r="I3588" i="1"/>
  <c r="J3588" i="1"/>
  <c r="K3580" i="1"/>
  <c r="H3580" i="1"/>
  <c r="J3580" i="1"/>
  <c r="I3580" i="1"/>
  <c r="K3572" i="1"/>
  <c r="H3572" i="1"/>
  <c r="I3572" i="1"/>
  <c r="J3572" i="1"/>
  <c r="K3564" i="1"/>
  <c r="H3564" i="1"/>
  <c r="I3564" i="1"/>
  <c r="J3564" i="1"/>
  <c r="K3556" i="1"/>
  <c r="H3556" i="1"/>
  <c r="I3556" i="1"/>
  <c r="J3556" i="1"/>
  <c r="K3548" i="1"/>
  <c r="H3548" i="1"/>
  <c r="J3548" i="1"/>
  <c r="I3548" i="1"/>
  <c r="K3540" i="1"/>
  <c r="H3540" i="1"/>
  <c r="I3540" i="1"/>
  <c r="J3540" i="1"/>
  <c r="K3532" i="1"/>
  <c r="H3532" i="1"/>
  <c r="I3532" i="1"/>
  <c r="J3532" i="1"/>
  <c r="K3524" i="1"/>
  <c r="H3524" i="1"/>
  <c r="I3524" i="1"/>
  <c r="J3524" i="1"/>
  <c r="K3516" i="1"/>
  <c r="H3516" i="1"/>
  <c r="I3516" i="1"/>
  <c r="J3516" i="1"/>
  <c r="K3508" i="1"/>
  <c r="H3508" i="1"/>
  <c r="I3508" i="1"/>
  <c r="J3508" i="1"/>
  <c r="K3500" i="1"/>
  <c r="H3500" i="1"/>
  <c r="I3500" i="1"/>
  <c r="J3500" i="1"/>
  <c r="K3492" i="1"/>
  <c r="H3492" i="1"/>
  <c r="I3492" i="1"/>
  <c r="J3492" i="1"/>
  <c r="K3484" i="1"/>
  <c r="H3484" i="1"/>
  <c r="I3484" i="1"/>
  <c r="J3484" i="1"/>
  <c r="K3476" i="1"/>
  <c r="H3476" i="1"/>
  <c r="I3476" i="1"/>
  <c r="J3476" i="1"/>
  <c r="K3468" i="1"/>
  <c r="H3468" i="1"/>
  <c r="I3468" i="1"/>
  <c r="J3468" i="1"/>
  <c r="K3460" i="1"/>
  <c r="H3460" i="1"/>
  <c r="I3460" i="1"/>
  <c r="J3460" i="1"/>
  <c r="K3452" i="1"/>
  <c r="H3452" i="1"/>
  <c r="I3452" i="1"/>
  <c r="J3452" i="1"/>
  <c r="K3444" i="1"/>
  <c r="H3444" i="1"/>
  <c r="I3444" i="1"/>
  <c r="J3444" i="1"/>
  <c r="K3436" i="1"/>
  <c r="H3436" i="1"/>
  <c r="I3436" i="1"/>
  <c r="J3436" i="1"/>
  <c r="K3428" i="1"/>
  <c r="H3428" i="1"/>
  <c r="I3428" i="1"/>
  <c r="J3428" i="1"/>
  <c r="K3420" i="1"/>
  <c r="H3420" i="1"/>
  <c r="I3420" i="1"/>
  <c r="J3420" i="1"/>
  <c r="K3412" i="1"/>
  <c r="H3412" i="1"/>
  <c r="I3412" i="1"/>
  <c r="J3412" i="1"/>
  <c r="K3404" i="1"/>
  <c r="H3404" i="1"/>
  <c r="I3404" i="1"/>
  <c r="J3404" i="1"/>
  <c r="K3396" i="1"/>
  <c r="H3396" i="1"/>
  <c r="I3396" i="1"/>
  <c r="J3396" i="1"/>
  <c r="K3388" i="1"/>
  <c r="H3388" i="1"/>
  <c r="I3388" i="1"/>
  <c r="J3388" i="1"/>
  <c r="K3380" i="1"/>
  <c r="H3380" i="1"/>
  <c r="I3380" i="1"/>
  <c r="J3380" i="1"/>
  <c r="K3372" i="1"/>
  <c r="H3372" i="1"/>
  <c r="I3372" i="1"/>
  <c r="J3372" i="1"/>
  <c r="K3364" i="1"/>
  <c r="H3364" i="1"/>
  <c r="I3364" i="1"/>
  <c r="J3364" i="1"/>
  <c r="K3356" i="1"/>
  <c r="H3356" i="1"/>
  <c r="I3356" i="1"/>
  <c r="J3356" i="1"/>
  <c r="K3348" i="1"/>
  <c r="H3348" i="1"/>
  <c r="I3348" i="1"/>
  <c r="J3348" i="1"/>
  <c r="K3340" i="1"/>
  <c r="H3340" i="1"/>
  <c r="I3340" i="1"/>
  <c r="J3340" i="1"/>
  <c r="K3332" i="1"/>
  <c r="H3332" i="1"/>
  <c r="I3332" i="1"/>
  <c r="J3332" i="1"/>
  <c r="K3324" i="1"/>
  <c r="H3324" i="1"/>
  <c r="I3324" i="1"/>
  <c r="J3324" i="1"/>
  <c r="K3316" i="1"/>
  <c r="H3316" i="1"/>
  <c r="I3316" i="1"/>
  <c r="J3316" i="1"/>
  <c r="K3308" i="1"/>
  <c r="H3308" i="1"/>
  <c r="I3308" i="1"/>
  <c r="J3308" i="1"/>
  <c r="K3300" i="1"/>
  <c r="H3300" i="1"/>
  <c r="I3300" i="1"/>
  <c r="J3300" i="1"/>
  <c r="K3292" i="1"/>
  <c r="H3292" i="1"/>
  <c r="I3292" i="1"/>
  <c r="J3292" i="1"/>
  <c r="I3284" i="1"/>
  <c r="J3284" i="1"/>
  <c r="K3284" i="1"/>
  <c r="H3284" i="1"/>
  <c r="I3276" i="1"/>
  <c r="J3276" i="1"/>
  <c r="K3276" i="1"/>
  <c r="H3276" i="1"/>
  <c r="I3268" i="1"/>
  <c r="J3268" i="1"/>
  <c r="K3268" i="1"/>
  <c r="H3268" i="1"/>
  <c r="I3260" i="1"/>
  <c r="J3260" i="1"/>
  <c r="K3260" i="1"/>
  <c r="H3260" i="1"/>
  <c r="I3252" i="1"/>
  <c r="J3252" i="1"/>
  <c r="K3252" i="1"/>
  <c r="H3252" i="1"/>
  <c r="I3244" i="1"/>
  <c r="J3244" i="1"/>
  <c r="K3244" i="1"/>
  <c r="H3244" i="1"/>
  <c r="I3236" i="1"/>
  <c r="J3236" i="1"/>
  <c r="K3236" i="1"/>
  <c r="H3236" i="1"/>
  <c r="I3228" i="1"/>
  <c r="J3228" i="1"/>
  <c r="K3228" i="1"/>
  <c r="H3228" i="1"/>
  <c r="I3220" i="1"/>
  <c r="J3220" i="1"/>
  <c r="K3220" i="1"/>
  <c r="H3220" i="1"/>
  <c r="I3212" i="1"/>
  <c r="J3212" i="1"/>
  <c r="K3212" i="1"/>
  <c r="H3212" i="1"/>
  <c r="I3204" i="1"/>
  <c r="J3204" i="1"/>
  <c r="K3204" i="1"/>
  <c r="H3204" i="1"/>
  <c r="I3196" i="1"/>
  <c r="J3196" i="1"/>
  <c r="K3196" i="1"/>
  <c r="H3196" i="1"/>
  <c r="I3188" i="1"/>
  <c r="J3188" i="1"/>
  <c r="K3188" i="1"/>
  <c r="H3188" i="1"/>
  <c r="I3180" i="1"/>
  <c r="J3180" i="1"/>
  <c r="K3180" i="1"/>
  <c r="H3180" i="1"/>
  <c r="I3172" i="1"/>
  <c r="J3172" i="1"/>
  <c r="K3172" i="1"/>
  <c r="H3172" i="1"/>
  <c r="I3164" i="1"/>
  <c r="J3164" i="1"/>
  <c r="K3164" i="1"/>
  <c r="H3164" i="1"/>
  <c r="I3156" i="1"/>
  <c r="J3156" i="1"/>
  <c r="K3156" i="1"/>
  <c r="H3156" i="1"/>
  <c r="I3148" i="1"/>
  <c r="J3148" i="1"/>
  <c r="K3148" i="1"/>
  <c r="H3148" i="1"/>
  <c r="I3140" i="1"/>
  <c r="J3140" i="1"/>
  <c r="K3140" i="1"/>
  <c r="H3140" i="1"/>
  <c r="I3132" i="1"/>
  <c r="J3132" i="1"/>
  <c r="K3132" i="1"/>
  <c r="H3132" i="1"/>
  <c r="I3124" i="1"/>
  <c r="J3124" i="1"/>
  <c r="K3124" i="1"/>
  <c r="H3124" i="1"/>
  <c r="I3116" i="1"/>
  <c r="J3116" i="1"/>
  <c r="K3116" i="1"/>
  <c r="H3116" i="1"/>
  <c r="I3108" i="1"/>
  <c r="J3108" i="1"/>
  <c r="K3108" i="1"/>
  <c r="H3108" i="1"/>
  <c r="I3100" i="1"/>
  <c r="J3100" i="1"/>
  <c r="K3100" i="1"/>
  <c r="H3100" i="1"/>
  <c r="I3092" i="1"/>
  <c r="J3092" i="1"/>
  <c r="K3092" i="1"/>
  <c r="H3092" i="1"/>
  <c r="I3084" i="1"/>
  <c r="J3084" i="1"/>
  <c r="K3084" i="1"/>
  <c r="H3084" i="1"/>
  <c r="I3076" i="1"/>
  <c r="J3076" i="1"/>
  <c r="K3076" i="1"/>
  <c r="H3076" i="1"/>
  <c r="I3068" i="1"/>
  <c r="J3068" i="1"/>
  <c r="K3068" i="1"/>
  <c r="H3068" i="1"/>
  <c r="I3060" i="1"/>
  <c r="J3060" i="1"/>
  <c r="K3060" i="1"/>
  <c r="H3060" i="1"/>
  <c r="I3052" i="1"/>
  <c r="J3052" i="1"/>
  <c r="K3052" i="1"/>
  <c r="H3052" i="1"/>
  <c r="I3044" i="1"/>
  <c r="J3044" i="1"/>
  <c r="K3044" i="1"/>
  <c r="H3044" i="1"/>
  <c r="I3036" i="1"/>
  <c r="J3036" i="1"/>
  <c r="K3036" i="1"/>
  <c r="H3036" i="1"/>
  <c r="I3028" i="1"/>
  <c r="J3028" i="1"/>
  <c r="K3028" i="1"/>
  <c r="H3028" i="1"/>
  <c r="I3020" i="1"/>
  <c r="J3020" i="1"/>
  <c r="K3020" i="1"/>
  <c r="H3020" i="1"/>
  <c r="I3012" i="1"/>
  <c r="J3012" i="1"/>
  <c r="K3012" i="1"/>
  <c r="H3012" i="1"/>
  <c r="I3004" i="1"/>
  <c r="J3004" i="1"/>
  <c r="K3004" i="1"/>
  <c r="H3004" i="1"/>
  <c r="I2996" i="1"/>
  <c r="J2996" i="1"/>
  <c r="K2996" i="1"/>
  <c r="H2996" i="1"/>
  <c r="I2988" i="1"/>
  <c r="J2988" i="1"/>
  <c r="K2988" i="1"/>
  <c r="H2988" i="1"/>
  <c r="I2980" i="1"/>
  <c r="J2980" i="1"/>
  <c r="K2980" i="1"/>
  <c r="H2980" i="1"/>
  <c r="I2972" i="1"/>
  <c r="J2972" i="1"/>
  <c r="K2972" i="1"/>
  <c r="H2972" i="1"/>
  <c r="I2964" i="1"/>
  <c r="J2964" i="1"/>
  <c r="K2964" i="1"/>
  <c r="H2964" i="1"/>
  <c r="I2956" i="1"/>
  <c r="J2956" i="1"/>
  <c r="K2956" i="1"/>
  <c r="H2956" i="1"/>
  <c r="I2948" i="1"/>
  <c r="J2948" i="1"/>
  <c r="K2948" i="1"/>
  <c r="H2948" i="1"/>
  <c r="I2940" i="1"/>
  <c r="J2940" i="1"/>
  <c r="K2940" i="1"/>
  <c r="H2940" i="1"/>
  <c r="I2932" i="1"/>
  <c r="J2932" i="1"/>
  <c r="K2932" i="1"/>
  <c r="H2932" i="1"/>
  <c r="I2924" i="1"/>
  <c r="J2924" i="1"/>
  <c r="K2924" i="1"/>
  <c r="H2924" i="1"/>
  <c r="I2916" i="1"/>
  <c r="J2916" i="1"/>
  <c r="K2916" i="1"/>
  <c r="H2916" i="1"/>
  <c r="I2908" i="1"/>
  <c r="J2908" i="1"/>
  <c r="K2908" i="1"/>
  <c r="H2908" i="1"/>
  <c r="I2900" i="1"/>
  <c r="J2900" i="1"/>
  <c r="K2900" i="1"/>
  <c r="H2900" i="1"/>
  <c r="I2892" i="1"/>
  <c r="J2892" i="1"/>
  <c r="K2892" i="1"/>
  <c r="H2892" i="1"/>
  <c r="I2884" i="1"/>
  <c r="J2884" i="1"/>
  <c r="K2884" i="1"/>
  <c r="H2884" i="1"/>
  <c r="I2876" i="1"/>
  <c r="J2876" i="1"/>
  <c r="K2876" i="1"/>
  <c r="H2876" i="1"/>
  <c r="I2868" i="1"/>
  <c r="J2868" i="1"/>
  <c r="K2868" i="1"/>
  <c r="H2868" i="1"/>
  <c r="I2860" i="1"/>
  <c r="J2860" i="1"/>
  <c r="K2860" i="1"/>
  <c r="H2860" i="1"/>
  <c r="I2852" i="1"/>
  <c r="J2852" i="1"/>
  <c r="K2852" i="1"/>
  <c r="H2852" i="1"/>
  <c r="I2844" i="1"/>
  <c r="J2844" i="1"/>
  <c r="K2844" i="1"/>
  <c r="H2844" i="1"/>
  <c r="I2836" i="1"/>
  <c r="J2836" i="1"/>
  <c r="K2836" i="1"/>
  <c r="H2836" i="1"/>
  <c r="I2828" i="1"/>
  <c r="J2828" i="1"/>
  <c r="K2828" i="1"/>
  <c r="H2828" i="1"/>
  <c r="I2820" i="1"/>
  <c r="J2820" i="1"/>
  <c r="K2820" i="1"/>
  <c r="H2820" i="1"/>
  <c r="I2812" i="1"/>
  <c r="J2812" i="1"/>
  <c r="K2812" i="1"/>
  <c r="H2812" i="1"/>
  <c r="I2804" i="1"/>
  <c r="J2804" i="1"/>
  <c r="K2804" i="1"/>
  <c r="H2804" i="1"/>
  <c r="I2796" i="1"/>
  <c r="J2796" i="1"/>
  <c r="K2796" i="1"/>
  <c r="H2796" i="1"/>
  <c r="I2788" i="1"/>
  <c r="J2788" i="1"/>
  <c r="K2788" i="1"/>
  <c r="H2788" i="1"/>
  <c r="I2780" i="1"/>
  <c r="J2780" i="1"/>
  <c r="K2780" i="1"/>
  <c r="H2780" i="1"/>
  <c r="I2772" i="1"/>
  <c r="J2772" i="1"/>
  <c r="K2772" i="1"/>
  <c r="H2772" i="1"/>
  <c r="I2764" i="1"/>
  <c r="J2764" i="1"/>
  <c r="K2764" i="1"/>
  <c r="H2764" i="1"/>
  <c r="I2756" i="1"/>
  <c r="J2756" i="1"/>
  <c r="K2756" i="1"/>
  <c r="H2756" i="1"/>
  <c r="I2748" i="1"/>
  <c r="J2748" i="1"/>
  <c r="K2748" i="1"/>
  <c r="H2748" i="1"/>
  <c r="I2740" i="1"/>
  <c r="J2740" i="1"/>
  <c r="K2740" i="1"/>
  <c r="H2740" i="1"/>
  <c r="I2732" i="1"/>
  <c r="J2732" i="1"/>
  <c r="K2732" i="1"/>
  <c r="H2732" i="1"/>
  <c r="I2724" i="1"/>
  <c r="J2724" i="1"/>
  <c r="K2724" i="1"/>
  <c r="H2724" i="1"/>
  <c r="I2716" i="1"/>
  <c r="J2716" i="1"/>
  <c r="K2716" i="1"/>
  <c r="H2716" i="1"/>
  <c r="I2708" i="1"/>
  <c r="J2708" i="1"/>
  <c r="K2708" i="1"/>
  <c r="H2708" i="1"/>
  <c r="I2700" i="1"/>
  <c r="J2700" i="1"/>
  <c r="K2700" i="1"/>
  <c r="H2700" i="1"/>
  <c r="I2692" i="1"/>
  <c r="J2692" i="1"/>
  <c r="K2692" i="1"/>
  <c r="H2692" i="1"/>
  <c r="I2684" i="1"/>
  <c r="J2684" i="1"/>
  <c r="K2684" i="1"/>
  <c r="H2684" i="1"/>
  <c r="I2676" i="1"/>
  <c r="J2676" i="1"/>
  <c r="K2676" i="1"/>
  <c r="H2676" i="1"/>
  <c r="I2668" i="1"/>
  <c r="J2668" i="1"/>
  <c r="K2668" i="1"/>
  <c r="H2668" i="1"/>
  <c r="I2660" i="1"/>
  <c r="J2660" i="1"/>
  <c r="K2660" i="1"/>
  <c r="H2660" i="1"/>
  <c r="I2652" i="1"/>
  <c r="J2652" i="1"/>
  <c r="K2652" i="1"/>
  <c r="H2652" i="1"/>
  <c r="I2644" i="1"/>
  <c r="J2644" i="1"/>
  <c r="K2644" i="1"/>
  <c r="H2644" i="1"/>
  <c r="I2636" i="1"/>
  <c r="J2636" i="1"/>
  <c r="K2636" i="1"/>
  <c r="H2636" i="1"/>
  <c r="I2628" i="1"/>
  <c r="J2628" i="1"/>
  <c r="K2628" i="1"/>
  <c r="H2628" i="1"/>
  <c r="I2620" i="1"/>
  <c r="J2620" i="1"/>
  <c r="K2620" i="1"/>
  <c r="H2620" i="1"/>
  <c r="I2612" i="1"/>
  <c r="J2612" i="1"/>
  <c r="K2612" i="1"/>
  <c r="H2612" i="1"/>
  <c r="I2604" i="1"/>
  <c r="J2604" i="1"/>
  <c r="K2604" i="1"/>
  <c r="H2604" i="1"/>
  <c r="I2596" i="1"/>
  <c r="J2596" i="1"/>
  <c r="K2596" i="1"/>
  <c r="H2596" i="1"/>
  <c r="I2588" i="1"/>
  <c r="J2588" i="1"/>
  <c r="K2588" i="1"/>
  <c r="H2588" i="1"/>
  <c r="I2580" i="1"/>
  <c r="J2580" i="1"/>
  <c r="K2580" i="1"/>
  <c r="H2580" i="1"/>
  <c r="K2572" i="1"/>
  <c r="H2572" i="1"/>
  <c r="I2572" i="1"/>
  <c r="J2572" i="1"/>
  <c r="I2564" i="1"/>
  <c r="J2564" i="1"/>
  <c r="K2564" i="1"/>
  <c r="H2564" i="1"/>
  <c r="K2556" i="1"/>
  <c r="H2556" i="1"/>
  <c r="I2556" i="1"/>
  <c r="J2556" i="1"/>
  <c r="I2548" i="1"/>
  <c r="J2548" i="1"/>
  <c r="K2548" i="1"/>
  <c r="H2548" i="1"/>
  <c r="K2540" i="1"/>
  <c r="H2540" i="1"/>
  <c r="I2540" i="1"/>
  <c r="J2540" i="1"/>
  <c r="J2532" i="1"/>
  <c r="H2532" i="1"/>
  <c r="I2532" i="1"/>
  <c r="K2532" i="1"/>
  <c r="J2524" i="1"/>
  <c r="H2524" i="1"/>
  <c r="I2524" i="1"/>
  <c r="K2524" i="1"/>
  <c r="J2516" i="1"/>
  <c r="H2516" i="1"/>
  <c r="I2516" i="1"/>
  <c r="K2516" i="1"/>
  <c r="J2508" i="1"/>
  <c r="H2508" i="1"/>
  <c r="I2508" i="1"/>
  <c r="K2508" i="1"/>
  <c r="J2500" i="1"/>
  <c r="H2500" i="1"/>
  <c r="I2500" i="1"/>
  <c r="K2500" i="1"/>
  <c r="J2492" i="1"/>
  <c r="H2492" i="1"/>
  <c r="I2492" i="1"/>
  <c r="K2492" i="1"/>
  <c r="J2484" i="1"/>
  <c r="H2484" i="1"/>
  <c r="I2484" i="1"/>
  <c r="K2484" i="1"/>
  <c r="J2476" i="1"/>
  <c r="H2476" i="1"/>
  <c r="I2476" i="1"/>
  <c r="K2476" i="1"/>
  <c r="H2468" i="1"/>
  <c r="I2468" i="1"/>
  <c r="K2468" i="1"/>
  <c r="J2460" i="1"/>
  <c r="H2460" i="1"/>
  <c r="I2460" i="1"/>
  <c r="K2460" i="1"/>
  <c r="J2452" i="1"/>
  <c r="H2452" i="1"/>
  <c r="I2452" i="1"/>
  <c r="K2452" i="1"/>
  <c r="J2444" i="1"/>
  <c r="H2444" i="1"/>
  <c r="I2444" i="1"/>
  <c r="K2444" i="1"/>
  <c r="J2436" i="1"/>
  <c r="H2436" i="1"/>
  <c r="I2436" i="1"/>
  <c r="K2436" i="1"/>
  <c r="J2428" i="1"/>
  <c r="H2428" i="1"/>
  <c r="I2428" i="1"/>
  <c r="K2428" i="1"/>
  <c r="J2420" i="1"/>
  <c r="H2420" i="1"/>
  <c r="I2420" i="1"/>
  <c r="K2420" i="1"/>
  <c r="J2412" i="1"/>
  <c r="H2412" i="1"/>
  <c r="I2412" i="1"/>
  <c r="K2412" i="1"/>
  <c r="J2404" i="1"/>
  <c r="H2404" i="1"/>
  <c r="I2404" i="1"/>
  <c r="K2404" i="1"/>
  <c r="J2396" i="1"/>
  <c r="H2396" i="1"/>
  <c r="I2396" i="1"/>
  <c r="K2396" i="1"/>
  <c r="J2388" i="1"/>
  <c r="H2388" i="1"/>
  <c r="I2388" i="1"/>
  <c r="K2388" i="1"/>
  <c r="J2380" i="1"/>
  <c r="H2380" i="1"/>
  <c r="I2380" i="1"/>
  <c r="K2380" i="1"/>
  <c r="J2372" i="1"/>
  <c r="H2372" i="1"/>
  <c r="I2372" i="1"/>
  <c r="K2372" i="1"/>
  <c r="J2364" i="1"/>
  <c r="H2364" i="1"/>
  <c r="I2364" i="1"/>
  <c r="K2364" i="1"/>
  <c r="J2356" i="1"/>
  <c r="H2356" i="1"/>
  <c r="I2356" i="1"/>
  <c r="K2356" i="1"/>
  <c r="I2244" i="1"/>
  <c r="K2244" i="1"/>
  <c r="H2244" i="1"/>
  <c r="J2244" i="1"/>
  <c r="I2236" i="1"/>
  <c r="K2236" i="1"/>
  <c r="J2236" i="1"/>
  <c r="H2236" i="1"/>
  <c r="I2228" i="1"/>
  <c r="K2228" i="1"/>
  <c r="H2228" i="1"/>
  <c r="J2228" i="1"/>
  <c r="I2220" i="1"/>
  <c r="K2220" i="1"/>
  <c r="J2220" i="1"/>
  <c r="H2220" i="1"/>
  <c r="I2212" i="1"/>
  <c r="K2212" i="1"/>
  <c r="H2212" i="1"/>
  <c r="J2212" i="1"/>
  <c r="I2204" i="1"/>
  <c r="K2204" i="1"/>
  <c r="J2204" i="1"/>
  <c r="H2204" i="1"/>
  <c r="I2196" i="1"/>
  <c r="K2196" i="1"/>
  <c r="H2196" i="1"/>
  <c r="J2196" i="1"/>
  <c r="I2188" i="1"/>
  <c r="K2188" i="1"/>
  <c r="J2188" i="1"/>
  <c r="H2188" i="1"/>
  <c r="I2180" i="1"/>
  <c r="K2180" i="1"/>
  <c r="H2180" i="1"/>
  <c r="J2180" i="1"/>
  <c r="I2172" i="1"/>
  <c r="K2172" i="1"/>
  <c r="J2172" i="1"/>
  <c r="H2172" i="1"/>
  <c r="I2164" i="1"/>
  <c r="K2164" i="1"/>
  <c r="J2164" i="1"/>
  <c r="H2164" i="1"/>
  <c r="I2156" i="1"/>
  <c r="K2156" i="1"/>
  <c r="H2156" i="1"/>
  <c r="J2156" i="1"/>
  <c r="I2148" i="1"/>
  <c r="K2148" i="1"/>
  <c r="J2148" i="1"/>
  <c r="H2148" i="1"/>
  <c r="I2140" i="1"/>
  <c r="K2140" i="1"/>
  <c r="H2140" i="1"/>
  <c r="J2140" i="1"/>
  <c r="K2132" i="1"/>
  <c r="J2132" i="1"/>
  <c r="H2132" i="1"/>
  <c r="I2132" i="1"/>
  <c r="K2124" i="1"/>
  <c r="J2124" i="1"/>
  <c r="H2124" i="1"/>
  <c r="I2124" i="1"/>
  <c r="K2116" i="1"/>
  <c r="J2116" i="1"/>
  <c r="H2116" i="1"/>
  <c r="I2116" i="1"/>
  <c r="K2108" i="1"/>
  <c r="J2108" i="1"/>
  <c r="I2108" i="1"/>
  <c r="H2108" i="1"/>
  <c r="K2100" i="1"/>
  <c r="J2100" i="1"/>
  <c r="H2100" i="1"/>
  <c r="I2100" i="1"/>
  <c r="K2092" i="1"/>
  <c r="J2092" i="1"/>
  <c r="I2092" i="1"/>
  <c r="H2092" i="1"/>
  <c r="I2084" i="1"/>
  <c r="J2084" i="1"/>
  <c r="K2084" i="1"/>
  <c r="H2084" i="1"/>
  <c r="I2076" i="1"/>
  <c r="J2076" i="1"/>
  <c r="K2076" i="1"/>
  <c r="H2076" i="1"/>
  <c r="I2068" i="1"/>
  <c r="H2068" i="1"/>
  <c r="J2068" i="1"/>
  <c r="K2068" i="1"/>
  <c r="I2060" i="1"/>
  <c r="J2060" i="1"/>
  <c r="H2060" i="1"/>
  <c r="K2060" i="1"/>
  <c r="I2052" i="1"/>
  <c r="K2052" i="1"/>
  <c r="J2052" i="1"/>
  <c r="H2052" i="1"/>
  <c r="K2044" i="1"/>
  <c r="I2044" i="1"/>
  <c r="J2044" i="1"/>
  <c r="H2044" i="1"/>
  <c r="K2036" i="1"/>
  <c r="I2036" i="1"/>
  <c r="J2036" i="1"/>
  <c r="H2036" i="1"/>
  <c r="K2028" i="1"/>
  <c r="I2028" i="1"/>
  <c r="J2028" i="1"/>
  <c r="H2028" i="1"/>
  <c r="K2020" i="1"/>
  <c r="I2020" i="1"/>
  <c r="J2020" i="1"/>
  <c r="H2020" i="1"/>
  <c r="K2012" i="1"/>
  <c r="I2012" i="1"/>
  <c r="J2012" i="1"/>
  <c r="H2012" i="1"/>
  <c r="K2004" i="1"/>
  <c r="I2004" i="1"/>
  <c r="J2004" i="1"/>
  <c r="H2004" i="1"/>
  <c r="K1996" i="1"/>
  <c r="I1996" i="1"/>
  <c r="J1996" i="1"/>
  <c r="H1996" i="1"/>
  <c r="K1988" i="1"/>
  <c r="I1988" i="1"/>
  <c r="J1988" i="1"/>
  <c r="H1988" i="1"/>
  <c r="K1980" i="1"/>
  <c r="I1980" i="1"/>
  <c r="J1980" i="1"/>
  <c r="H1980" i="1"/>
  <c r="K1972" i="1"/>
  <c r="I1972" i="1"/>
  <c r="J1972" i="1"/>
  <c r="H1972" i="1"/>
  <c r="K1964" i="1"/>
  <c r="I1964" i="1"/>
  <c r="J1964" i="1"/>
  <c r="H1964" i="1"/>
  <c r="K1956" i="1"/>
  <c r="I1956" i="1"/>
  <c r="J1956" i="1"/>
  <c r="H1956" i="1"/>
  <c r="K1948" i="1"/>
  <c r="I1948" i="1"/>
  <c r="J1948" i="1"/>
  <c r="H1948" i="1"/>
  <c r="K1940" i="1"/>
  <c r="I1940" i="1"/>
  <c r="J1940" i="1"/>
  <c r="H1940" i="1"/>
  <c r="K1932" i="1"/>
  <c r="I1932" i="1"/>
  <c r="J1932" i="1"/>
  <c r="H1932" i="1"/>
  <c r="K1924" i="1"/>
  <c r="I1924" i="1"/>
  <c r="J1924" i="1"/>
  <c r="H1924" i="1"/>
  <c r="K1916" i="1"/>
  <c r="I1916" i="1"/>
  <c r="J1916" i="1"/>
  <c r="H1916" i="1"/>
  <c r="J1908" i="1"/>
  <c r="H1908" i="1"/>
  <c r="K1908" i="1"/>
  <c r="I1908" i="1"/>
  <c r="I1900" i="1"/>
  <c r="J1900" i="1"/>
  <c r="H1900" i="1"/>
  <c r="K1900" i="1"/>
  <c r="I1892" i="1"/>
  <c r="J1892" i="1"/>
  <c r="K1892" i="1"/>
  <c r="H1892" i="1"/>
  <c r="I1884" i="1"/>
  <c r="J1884" i="1"/>
  <c r="H1884" i="1"/>
  <c r="K1884" i="1"/>
  <c r="I1876" i="1"/>
  <c r="J1876" i="1"/>
  <c r="K1876" i="1"/>
  <c r="H1876" i="1"/>
  <c r="I1868" i="1"/>
  <c r="J1868" i="1"/>
  <c r="H1868" i="1"/>
  <c r="K1868" i="1"/>
  <c r="I1860" i="1"/>
  <c r="J1860" i="1"/>
  <c r="K1860" i="1"/>
  <c r="H1860" i="1"/>
  <c r="I1852" i="1"/>
  <c r="J1852" i="1"/>
  <c r="H1852" i="1"/>
  <c r="K1852" i="1"/>
  <c r="I1844" i="1"/>
  <c r="J1844" i="1"/>
  <c r="K1844" i="1"/>
  <c r="H1844" i="1"/>
  <c r="I1836" i="1"/>
  <c r="J1836" i="1"/>
  <c r="H1836" i="1"/>
  <c r="K1836" i="1"/>
  <c r="I1828" i="1"/>
  <c r="J1828" i="1"/>
  <c r="K1828" i="1"/>
  <c r="H1828" i="1"/>
  <c r="I1820" i="1"/>
  <c r="J1820" i="1"/>
  <c r="H1820" i="1"/>
  <c r="K1820" i="1"/>
  <c r="I1812" i="1"/>
  <c r="J1812" i="1"/>
  <c r="K1812" i="1"/>
  <c r="H1812" i="1"/>
  <c r="I1804" i="1"/>
  <c r="J1804" i="1"/>
  <c r="H1804" i="1"/>
  <c r="K1804" i="1"/>
  <c r="I1796" i="1"/>
  <c r="J1796" i="1"/>
  <c r="K1796" i="1"/>
  <c r="H1796" i="1"/>
  <c r="I1788" i="1"/>
  <c r="J1788" i="1"/>
  <c r="H1788" i="1"/>
  <c r="K1788" i="1"/>
  <c r="I1780" i="1"/>
  <c r="J1780" i="1"/>
  <c r="K1780" i="1"/>
  <c r="H1780" i="1"/>
  <c r="I1772" i="1"/>
  <c r="J1772" i="1"/>
  <c r="H1772" i="1"/>
  <c r="K1772" i="1"/>
  <c r="I1764" i="1"/>
  <c r="J1764" i="1"/>
  <c r="K1764" i="1"/>
  <c r="H1764" i="1"/>
  <c r="H1756" i="1"/>
  <c r="I1756" i="1"/>
  <c r="J1756" i="1"/>
  <c r="K1756" i="1"/>
  <c r="H1748" i="1"/>
  <c r="I1748" i="1"/>
  <c r="J1748" i="1"/>
  <c r="K1748" i="1"/>
  <c r="H1740" i="1"/>
  <c r="I1740" i="1"/>
  <c r="J1740" i="1"/>
  <c r="K1740" i="1"/>
  <c r="H1732" i="1"/>
  <c r="I1732" i="1"/>
  <c r="K1732" i="1"/>
  <c r="J1732" i="1"/>
  <c r="H1724" i="1"/>
  <c r="I1724" i="1"/>
  <c r="K1724" i="1"/>
  <c r="J1724" i="1"/>
  <c r="H1716" i="1"/>
  <c r="I1716" i="1"/>
  <c r="J1716" i="1"/>
  <c r="K1716" i="1"/>
  <c r="H1708" i="1"/>
  <c r="I1708" i="1"/>
  <c r="J1708" i="1"/>
  <c r="K1708" i="1"/>
  <c r="H1700" i="1"/>
  <c r="I1700" i="1"/>
  <c r="K1700" i="1"/>
  <c r="J1700" i="1"/>
  <c r="H1692" i="1"/>
  <c r="I1692" i="1"/>
  <c r="J1692" i="1"/>
  <c r="K1692" i="1"/>
  <c r="H1684" i="1"/>
  <c r="I1684" i="1"/>
  <c r="K1684" i="1"/>
  <c r="J1684" i="1"/>
  <c r="H1676" i="1"/>
  <c r="I1676" i="1"/>
  <c r="K1676" i="1"/>
  <c r="J1676" i="1"/>
  <c r="H1668" i="1"/>
  <c r="I1668" i="1"/>
  <c r="J1668" i="1"/>
  <c r="K1668" i="1"/>
  <c r="H1660" i="1"/>
  <c r="I1660" i="1"/>
  <c r="J1660" i="1"/>
  <c r="K1660" i="1"/>
  <c r="H1652" i="1"/>
  <c r="I1652" i="1"/>
  <c r="K1652" i="1"/>
  <c r="J1652" i="1"/>
  <c r="H1644" i="1"/>
  <c r="I1644" i="1"/>
  <c r="J1644" i="1"/>
  <c r="K1644" i="1"/>
  <c r="H1636" i="1"/>
  <c r="I1636" i="1"/>
  <c r="K1636" i="1"/>
  <c r="J1636" i="1"/>
  <c r="H1628" i="1"/>
  <c r="I1628" i="1"/>
  <c r="J1628" i="1"/>
  <c r="K1628" i="1"/>
  <c r="H1620" i="1"/>
  <c r="I1620" i="1"/>
  <c r="J1620" i="1"/>
  <c r="K1620" i="1"/>
  <c r="H1612" i="1"/>
  <c r="I1612" i="1"/>
  <c r="J1612" i="1"/>
  <c r="K1612" i="1"/>
  <c r="H1604" i="1"/>
  <c r="I1604" i="1"/>
  <c r="K1604" i="1"/>
  <c r="J1604" i="1"/>
  <c r="H1596" i="1"/>
  <c r="K1596" i="1"/>
  <c r="I1596" i="1"/>
  <c r="J1596" i="1"/>
  <c r="I1588" i="1"/>
  <c r="J1588" i="1"/>
  <c r="K1588" i="1"/>
  <c r="K1580" i="1"/>
  <c r="I1580" i="1"/>
  <c r="J1580" i="1"/>
  <c r="H1572" i="1"/>
  <c r="I1572" i="1"/>
  <c r="K1572" i="1"/>
  <c r="J1572" i="1"/>
  <c r="H1564" i="1"/>
  <c r="K1564" i="1"/>
  <c r="I1564" i="1"/>
  <c r="J1564" i="1"/>
  <c r="H1556" i="1"/>
  <c r="I1556" i="1"/>
  <c r="J1556" i="1"/>
  <c r="K1556" i="1"/>
  <c r="H1548" i="1"/>
  <c r="K1548" i="1"/>
  <c r="I1548" i="1"/>
  <c r="J1548" i="1"/>
  <c r="H1540" i="1"/>
  <c r="I1540" i="1"/>
  <c r="K1540" i="1"/>
  <c r="J1540" i="1"/>
  <c r="H1532" i="1"/>
  <c r="K1532" i="1"/>
  <c r="I1532" i="1"/>
  <c r="J1532" i="1"/>
  <c r="H1524" i="1"/>
  <c r="I1524" i="1"/>
  <c r="J1524" i="1"/>
  <c r="K1524" i="1"/>
  <c r="H1516" i="1"/>
  <c r="K1516" i="1"/>
  <c r="I1516" i="1"/>
  <c r="J1516" i="1"/>
  <c r="H1508" i="1"/>
  <c r="I1508" i="1"/>
  <c r="K1508" i="1"/>
  <c r="J1508" i="1"/>
  <c r="I1500" i="1"/>
  <c r="J1500" i="1"/>
  <c r="K1500" i="1"/>
  <c r="H1500" i="1"/>
  <c r="I1492" i="1"/>
  <c r="J1492" i="1"/>
  <c r="H1492" i="1"/>
  <c r="K1492" i="1"/>
  <c r="I1484" i="1"/>
  <c r="J1484" i="1"/>
  <c r="K1484" i="1"/>
  <c r="H1484" i="1"/>
  <c r="I1476" i="1"/>
  <c r="J1476" i="1"/>
  <c r="H1476" i="1"/>
  <c r="K1476" i="1"/>
  <c r="I1468" i="1"/>
  <c r="J1468" i="1"/>
  <c r="K1468" i="1"/>
  <c r="H1468" i="1"/>
  <c r="I1460" i="1"/>
  <c r="J1460" i="1"/>
  <c r="H1460" i="1"/>
  <c r="K1460" i="1"/>
  <c r="I1452" i="1"/>
  <c r="J1452" i="1"/>
  <c r="K1452" i="1"/>
  <c r="H1452" i="1"/>
  <c r="I1444" i="1"/>
  <c r="J1444" i="1"/>
  <c r="H1444" i="1"/>
  <c r="K1444" i="1"/>
  <c r="I1428" i="1"/>
  <c r="J1428" i="1"/>
  <c r="H1428" i="1"/>
  <c r="K1428" i="1"/>
  <c r="I1420" i="1"/>
  <c r="J1420" i="1"/>
  <c r="K1420" i="1"/>
  <c r="H1420" i="1"/>
  <c r="I1412" i="1"/>
  <c r="J1412" i="1"/>
  <c r="H1412" i="1"/>
  <c r="K1412" i="1"/>
  <c r="I1404" i="1"/>
  <c r="J1404" i="1"/>
  <c r="K1404" i="1"/>
  <c r="H1404" i="1"/>
  <c r="I1396" i="1"/>
  <c r="J1396" i="1"/>
  <c r="K1396" i="1"/>
  <c r="H1396" i="1"/>
  <c r="I1388" i="1"/>
  <c r="J1388" i="1"/>
  <c r="K1388" i="1"/>
  <c r="H1388" i="1"/>
  <c r="I1380" i="1"/>
  <c r="J1380" i="1"/>
  <c r="K1380" i="1"/>
  <c r="H1380" i="1"/>
  <c r="I1372" i="1"/>
  <c r="J1372" i="1"/>
  <c r="K1372" i="1"/>
  <c r="H1372" i="1"/>
  <c r="I1364" i="1"/>
  <c r="J1364" i="1"/>
  <c r="K1364" i="1"/>
  <c r="H1364" i="1"/>
  <c r="I1356" i="1"/>
  <c r="J1356" i="1"/>
  <c r="K1356" i="1"/>
  <c r="H1356" i="1"/>
  <c r="I1348" i="1"/>
  <c r="J1348" i="1"/>
  <c r="K1348" i="1"/>
  <c r="H1348" i="1"/>
  <c r="I1340" i="1"/>
  <c r="J1340" i="1"/>
  <c r="K1340" i="1"/>
  <c r="H1340" i="1"/>
  <c r="I1332" i="1"/>
  <c r="J1332" i="1"/>
  <c r="K1332" i="1"/>
  <c r="H1332" i="1"/>
  <c r="I1324" i="1"/>
  <c r="J1324" i="1"/>
  <c r="K1324" i="1"/>
  <c r="H1324" i="1"/>
  <c r="I1316" i="1"/>
  <c r="J1316" i="1"/>
  <c r="K1316" i="1"/>
  <c r="H1316" i="1"/>
  <c r="I1308" i="1"/>
  <c r="J1308" i="1"/>
  <c r="K1308" i="1"/>
  <c r="H1308" i="1"/>
  <c r="I1300" i="1"/>
  <c r="K1300" i="1"/>
  <c r="H1300" i="1"/>
  <c r="I1292" i="1"/>
  <c r="K1292" i="1"/>
  <c r="H1292" i="1"/>
  <c r="J1284" i="1"/>
  <c r="K1284" i="1"/>
  <c r="H1284" i="1"/>
  <c r="J1276" i="1"/>
  <c r="K1276" i="1"/>
  <c r="H1276" i="1"/>
  <c r="J1268" i="1"/>
  <c r="K1268" i="1"/>
  <c r="I1268" i="1"/>
  <c r="H1268" i="1"/>
  <c r="H1260" i="1"/>
  <c r="J1260" i="1"/>
  <c r="K1260" i="1"/>
  <c r="I1260" i="1"/>
  <c r="H1252" i="1"/>
  <c r="J1252" i="1"/>
  <c r="K1252" i="1"/>
  <c r="I1252" i="1"/>
  <c r="H1244" i="1"/>
  <c r="J1244" i="1"/>
  <c r="K1244" i="1"/>
  <c r="I1244" i="1"/>
  <c r="H1236" i="1"/>
  <c r="J1236" i="1"/>
  <c r="K1236" i="1"/>
  <c r="I1236" i="1"/>
  <c r="H1228" i="1"/>
  <c r="J1228" i="1"/>
  <c r="K1228" i="1"/>
  <c r="I1228" i="1"/>
  <c r="H1220" i="1"/>
  <c r="J1220" i="1"/>
  <c r="K1220" i="1"/>
  <c r="I1220" i="1"/>
  <c r="H1212" i="1"/>
  <c r="J1212" i="1"/>
  <c r="K1212" i="1"/>
  <c r="I1212" i="1"/>
  <c r="H1204" i="1"/>
  <c r="J1204" i="1"/>
  <c r="K1204" i="1"/>
  <c r="I1204" i="1"/>
  <c r="H1196" i="1"/>
  <c r="J1196" i="1"/>
  <c r="K1196" i="1"/>
  <c r="I1196" i="1"/>
  <c r="H1188" i="1"/>
  <c r="J1188" i="1"/>
  <c r="K1188" i="1"/>
  <c r="I1188" i="1"/>
  <c r="H1180" i="1"/>
  <c r="J1180" i="1"/>
  <c r="K1180" i="1"/>
  <c r="I1180" i="1"/>
  <c r="H1172" i="1"/>
  <c r="J1172" i="1"/>
  <c r="K1172" i="1"/>
  <c r="I1172" i="1"/>
  <c r="H1164" i="1"/>
  <c r="J1164" i="1"/>
  <c r="K1164" i="1"/>
  <c r="I1164" i="1"/>
  <c r="H1156" i="1"/>
  <c r="J1156" i="1"/>
  <c r="K1156" i="1"/>
  <c r="I1156" i="1"/>
  <c r="H1148" i="1"/>
  <c r="J1148" i="1"/>
  <c r="K1148" i="1"/>
  <c r="I1148" i="1"/>
  <c r="H1140" i="1"/>
  <c r="J1140" i="1"/>
  <c r="K1140" i="1"/>
  <c r="I1140" i="1"/>
  <c r="H1132" i="1"/>
  <c r="J1132" i="1"/>
  <c r="K1132" i="1"/>
  <c r="I1132" i="1"/>
  <c r="H1124" i="1"/>
  <c r="J1124" i="1"/>
  <c r="K1124" i="1"/>
  <c r="I1124" i="1"/>
  <c r="H1116" i="1"/>
  <c r="J1116" i="1"/>
  <c r="K1116" i="1"/>
  <c r="I1116" i="1"/>
  <c r="H1108" i="1"/>
  <c r="J1108" i="1"/>
  <c r="K1108" i="1"/>
  <c r="I1108" i="1"/>
  <c r="H1100" i="1"/>
  <c r="J1100" i="1"/>
  <c r="K1100" i="1"/>
  <c r="I1100" i="1"/>
  <c r="H1092" i="1"/>
  <c r="J1092" i="1"/>
  <c r="K1092" i="1"/>
  <c r="I1092" i="1"/>
  <c r="H1084" i="1"/>
  <c r="J1084" i="1"/>
  <c r="K1084" i="1"/>
  <c r="I1084" i="1"/>
  <c r="H1076" i="1"/>
  <c r="J1076" i="1"/>
  <c r="K1076" i="1"/>
  <c r="I1076" i="1"/>
  <c r="H1068" i="1"/>
  <c r="J1068" i="1"/>
  <c r="K1068" i="1"/>
  <c r="I1068" i="1"/>
  <c r="H1060" i="1"/>
  <c r="J1060" i="1"/>
  <c r="K1060" i="1"/>
  <c r="I1060" i="1"/>
  <c r="H1052" i="1"/>
  <c r="J1052" i="1"/>
  <c r="K1052" i="1"/>
  <c r="I1052" i="1"/>
  <c r="H1044" i="1"/>
  <c r="J1044" i="1"/>
  <c r="K1044" i="1"/>
  <c r="I1044" i="1"/>
  <c r="H1036" i="1"/>
  <c r="J1036" i="1"/>
  <c r="K1036" i="1"/>
  <c r="I1036" i="1"/>
  <c r="H1028" i="1"/>
  <c r="J1028" i="1"/>
  <c r="K1028" i="1"/>
  <c r="I1028" i="1"/>
  <c r="H1020" i="1"/>
  <c r="J1020" i="1"/>
  <c r="K1020" i="1"/>
  <c r="I1020" i="1"/>
  <c r="H1012" i="1"/>
  <c r="J1012" i="1"/>
  <c r="K1012" i="1"/>
  <c r="I1012" i="1"/>
  <c r="H1004" i="1"/>
  <c r="J1004" i="1"/>
  <c r="K1004" i="1"/>
  <c r="I1004" i="1"/>
  <c r="H996" i="1"/>
  <c r="J996" i="1"/>
  <c r="K996" i="1"/>
  <c r="I996" i="1"/>
  <c r="H988" i="1"/>
  <c r="J988" i="1"/>
  <c r="K988" i="1"/>
  <c r="I988" i="1"/>
  <c r="I980" i="1"/>
  <c r="J980" i="1"/>
  <c r="H980" i="1"/>
  <c r="K980" i="1"/>
  <c r="I972" i="1"/>
  <c r="J972" i="1"/>
  <c r="H972" i="1"/>
  <c r="K972" i="1"/>
  <c r="I964" i="1"/>
  <c r="J964" i="1"/>
  <c r="H964" i="1"/>
  <c r="K964" i="1"/>
  <c r="I956" i="1"/>
  <c r="J956" i="1"/>
  <c r="H956" i="1"/>
  <c r="K956" i="1"/>
  <c r="I948" i="1"/>
  <c r="J948" i="1"/>
  <c r="H948" i="1"/>
  <c r="K948" i="1"/>
  <c r="I940" i="1"/>
  <c r="J940" i="1"/>
  <c r="H940" i="1"/>
  <c r="K940" i="1"/>
  <c r="I932" i="1"/>
  <c r="J932" i="1"/>
  <c r="H932" i="1"/>
  <c r="K932" i="1"/>
  <c r="I924" i="1"/>
  <c r="J924" i="1"/>
  <c r="H924" i="1"/>
  <c r="K924" i="1"/>
  <c r="I916" i="1"/>
  <c r="J916" i="1"/>
  <c r="H916" i="1"/>
  <c r="K916" i="1"/>
  <c r="I908" i="1"/>
  <c r="J908" i="1"/>
  <c r="H908" i="1"/>
  <c r="K908" i="1"/>
  <c r="I900" i="1"/>
  <c r="J900" i="1"/>
  <c r="H900" i="1"/>
  <c r="K900" i="1"/>
  <c r="I892" i="1"/>
  <c r="J892" i="1"/>
  <c r="K892" i="1"/>
  <c r="H892" i="1"/>
  <c r="I884" i="1"/>
  <c r="J884" i="1"/>
  <c r="K884" i="1"/>
  <c r="H884" i="1"/>
  <c r="I876" i="1"/>
  <c r="J876" i="1"/>
  <c r="K876" i="1"/>
  <c r="H876" i="1"/>
  <c r="I868" i="1"/>
  <c r="J868" i="1"/>
  <c r="K868" i="1"/>
  <c r="H868" i="1"/>
  <c r="I860" i="1"/>
  <c r="J860" i="1"/>
  <c r="K860" i="1"/>
  <c r="H860" i="1"/>
  <c r="I852" i="1"/>
  <c r="J852" i="1"/>
  <c r="K852" i="1"/>
  <c r="H852" i="1"/>
  <c r="I844" i="1"/>
  <c r="J844" i="1"/>
  <c r="K844" i="1"/>
  <c r="H844" i="1"/>
  <c r="I836" i="1"/>
  <c r="J836" i="1"/>
  <c r="K836" i="1"/>
  <c r="H836" i="1"/>
  <c r="I828" i="1"/>
  <c r="J828" i="1"/>
  <c r="K828" i="1"/>
  <c r="H828" i="1"/>
  <c r="I820" i="1"/>
  <c r="J820" i="1"/>
  <c r="K820" i="1"/>
  <c r="H820" i="1"/>
  <c r="I812" i="1"/>
  <c r="J812" i="1"/>
  <c r="K812" i="1"/>
  <c r="H812" i="1"/>
  <c r="I804" i="1"/>
  <c r="J804" i="1"/>
  <c r="K804" i="1"/>
  <c r="H804" i="1"/>
  <c r="I796" i="1"/>
  <c r="J796" i="1"/>
  <c r="K796" i="1"/>
  <c r="H796" i="1"/>
  <c r="I788" i="1"/>
  <c r="J788" i="1"/>
  <c r="K788" i="1"/>
  <c r="H788" i="1"/>
  <c r="I780" i="1"/>
  <c r="K780" i="1"/>
  <c r="H780" i="1"/>
  <c r="J780" i="1"/>
  <c r="I772" i="1"/>
  <c r="K772" i="1"/>
  <c r="H772" i="1"/>
  <c r="J772" i="1"/>
  <c r="I764" i="1"/>
  <c r="K764" i="1"/>
  <c r="H764" i="1"/>
  <c r="J764" i="1"/>
  <c r="I756" i="1"/>
  <c r="K756" i="1"/>
  <c r="H756" i="1"/>
  <c r="J756" i="1"/>
  <c r="I748" i="1"/>
  <c r="K748" i="1"/>
  <c r="H748" i="1"/>
  <c r="J748" i="1"/>
  <c r="I740" i="1"/>
  <c r="K740" i="1"/>
  <c r="H740" i="1"/>
  <c r="J740" i="1"/>
  <c r="I732" i="1"/>
  <c r="K732" i="1"/>
  <c r="H732" i="1"/>
  <c r="J732" i="1"/>
  <c r="I724" i="1"/>
  <c r="K724" i="1"/>
  <c r="H724" i="1"/>
  <c r="J724" i="1"/>
  <c r="I716" i="1"/>
  <c r="K716" i="1"/>
  <c r="H716" i="1"/>
  <c r="J716" i="1"/>
  <c r="I708" i="1"/>
  <c r="K708" i="1"/>
  <c r="H708" i="1"/>
  <c r="J708" i="1"/>
  <c r="I700" i="1"/>
  <c r="K700" i="1"/>
  <c r="H700" i="1"/>
  <c r="J700" i="1"/>
  <c r="I692" i="1"/>
  <c r="K692" i="1"/>
  <c r="H692" i="1"/>
  <c r="J692" i="1"/>
  <c r="I684" i="1"/>
  <c r="K684" i="1"/>
  <c r="H684" i="1"/>
  <c r="J684" i="1"/>
  <c r="I676" i="1"/>
  <c r="K676" i="1"/>
  <c r="H676" i="1"/>
  <c r="J676" i="1"/>
  <c r="I668" i="1"/>
  <c r="K668" i="1"/>
  <c r="H668" i="1"/>
  <c r="J668" i="1"/>
  <c r="I660" i="1"/>
  <c r="K660" i="1"/>
  <c r="H660" i="1"/>
  <c r="J660" i="1"/>
  <c r="I652" i="1"/>
  <c r="K652" i="1"/>
  <c r="H652" i="1"/>
  <c r="J652" i="1"/>
  <c r="I644" i="1"/>
  <c r="K644" i="1"/>
  <c r="H644" i="1"/>
  <c r="J644" i="1"/>
  <c r="I636" i="1"/>
  <c r="K636" i="1"/>
  <c r="H636" i="1"/>
  <c r="J636" i="1"/>
  <c r="I628" i="1"/>
  <c r="K628" i="1"/>
  <c r="H628" i="1"/>
  <c r="J628" i="1"/>
  <c r="I620" i="1"/>
  <c r="K620" i="1"/>
  <c r="H620" i="1"/>
  <c r="J620" i="1"/>
  <c r="I612" i="1"/>
  <c r="K612" i="1"/>
  <c r="H612" i="1"/>
  <c r="J612" i="1"/>
  <c r="I604" i="1"/>
  <c r="K604" i="1"/>
  <c r="H604" i="1"/>
  <c r="J604" i="1"/>
  <c r="I596" i="1"/>
  <c r="K596" i="1"/>
  <c r="H596" i="1"/>
  <c r="J596" i="1"/>
  <c r="I588" i="1"/>
  <c r="K588" i="1"/>
  <c r="J588" i="1"/>
  <c r="H588" i="1"/>
  <c r="I580" i="1"/>
  <c r="K580" i="1"/>
  <c r="H580" i="1"/>
  <c r="J580" i="1"/>
  <c r="I572" i="1"/>
  <c r="K572" i="1"/>
  <c r="J572" i="1"/>
  <c r="H572" i="1"/>
  <c r="I564" i="1"/>
  <c r="K564" i="1"/>
  <c r="H564" i="1"/>
  <c r="J564" i="1"/>
  <c r="I556" i="1"/>
  <c r="K556" i="1"/>
  <c r="J556" i="1"/>
  <c r="H556" i="1"/>
  <c r="I548" i="1"/>
  <c r="K548" i="1"/>
  <c r="H548" i="1"/>
  <c r="J548" i="1"/>
  <c r="I540" i="1"/>
  <c r="K540" i="1"/>
  <c r="J540" i="1"/>
  <c r="H540" i="1"/>
  <c r="I532" i="1"/>
  <c r="K532" i="1"/>
  <c r="H532" i="1"/>
  <c r="J532" i="1"/>
  <c r="I524" i="1"/>
  <c r="K524" i="1"/>
  <c r="J524" i="1"/>
  <c r="H524" i="1"/>
  <c r="I516" i="1"/>
  <c r="K516" i="1"/>
  <c r="H516" i="1"/>
  <c r="J516" i="1"/>
  <c r="I508" i="1"/>
  <c r="K508" i="1"/>
  <c r="J508" i="1"/>
  <c r="H508" i="1"/>
  <c r="I500" i="1"/>
  <c r="K500" i="1"/>
  <c r="H500" i="1"/>
  <c r="J500" i="1"/>
  <c r="I492" i="1"/>
  <c r="K492" i="1"/>
  <c r="J492" i="1"/>
  <c r="H492" i="1"/>
  <c r="I484" i="1"/>
  <c r="K484" i="1"/>
  <c r="H484" i="1"/>
  <c r="J484" i="1"/>
  <c r="J476" i="1"/>
  <c r="K476" i="1"/>
  <c r="H476" i="1"/>
  <c r="I476" i="1"/>
  <c r="J468" i="1"/>
  <c r="K468" i="1"/>
  <c r="I468" i="1"/>
  <c r="H468" i="1"/>
  <c r="J460" i="1"/>
  <c r="K460" i="1"/>
  <c r="H460" i="1"/>
  <c r="I460" i="1"/>
  <c r="J452" i="1"/>
  <c r="K452" i="1"/>
  <c r="I452" i="1"/>
  <c r="H452" i="1"/>
  <c r="J444" i="1"/>
  <c r="K444" i="1"/>
  <c r="H444" i="1"/>
  <c r="I444" i="1"/>
  <c r="J436" i="1"/>
  <c r="K436" i="1"/>
  <c r="I436" i="1"/>
  <c r="H436" i="1"/>
  <c r="J428" i="1"/>
  <c r="K428" i="1"/>
  <c r="H428" i="1"/>
  <c r="I428" i="1"/>
  <c r="J420" i="1"/>
  <c r="K420" i="1"/>
  <c r="I420" i="1"/>
  <c r="H420" i="1"/>
  <c r="J412" i="1"/>
  <c r="K412" i="1"/>
  <c r="H412" i="1"/>
  <c r="I412" i="1"/>
  <c r="J404" i="1"/>
  <c r="K404" i="1"/>
  <c r="I404" i="1"/>
  <c r="H404" i="1"/>
  <c r="J396" i="1"/>
  <c r="K396" i="1"/>
  <c r="H396" i="1"/>
  <c r="I396" i="1"/>
  <c r="J388" i="1"/>
  <c r="K388" i="1"/>
  <c r="I388" i="1"/>
  <c r="H388" i="1"/>
  <c r="J380" i="1"/>
  <c r="K380" i="1"/>
  <c r="H380" i="1"/>
  <c r="I380" i="1"/>
  <c r="H372" i="1"/>
  <c r="I372" i="1"/>
  <c r="J372" i="1"/>
  <c r="K372" i="1"/>
  <c r="I364" i="1"/>
  <c r="K364" i="1"/>
  <c r="H364" i="1"/>
  <c r="J364" i="1"/>
  <c r="I356" i="1"/>
  <c r="K356" i="1"/>
  <c r="H356" i="1"/>
  <c r="J356" i="1"/>
  <c r="I348" i="1"/>
  <c r="K348" i="1"/>
  <c r="H348" i="1"/>
  <c r="J348" i="1"/>
  <c r="I340" i="1"/>
  <c r="K340" i="1"/>
  <c r="H340" i="1"/>
  <c r="J340" i="1"/>
  <c r="I332" i="1"/>
  <c r="K332" i="1"/>
  <c r="H332" i="1"/>
  <c r="J332" i="1"/>
  <c r="I324" i="1"/>
  <c r="K324" i="1"/>
  <c r="H324" i="1"/>
  <c r="J324" i="1"/>
  <c r="I316" i="1"/>
  <c r="K316" i="1"/>
  <c r="H316" i="1"/>
  <c r="J316" i="1"/>
  <c r="I308" i="1"/>
  <c r="K308" i="1"/>
  <c r="H308" i="1"/>
  <c r="J308" i="1"/>
  <c r="I300" i="1"/>
  <c r="K300" i="1"/>
  <c r="H300" i="1"/>
  <c r="J300" i="1"/>
  <c r="I292" i="1"/>
  <c r="K292" i="1"/>
  <c r="H292" i="1"/>
  <c r="J292" i="1"/>
  <c r="J284" i="1"/>
  <c r="K284" i="1"/>
  <c r="I284" i="1"/>
  <c r="H284" i="1"/>
  <c r="J276" i="1"/>
  <c r="K276" i="1"/>
  <c r="I276" i="1"/>
  <c r="H276" i="1"/>
  <c r="J268" i="1"/>
  <c r="K268" i="1"/>
  <c r="I268" i="1"/>
  <c r="H268" i="1"/>
  <c r="J260" i="1"/>
  <c r="K260" i="1"/>
  <c r="I260" i="1"/>
  <c r="H260" i="1"/>
  <c r="J252" i="1"/>
  <c r="K252" i="1"/>
  <c r="I252" i="1"/>
  <c r="H252" i="1"/>
  <c r="J244" i="1"/>
  <c r="K244" i="1"/>
  <c r="I244" i="1"/>
  <c r="H244" i="1"/>
  <c r="J236" i="1"/>
  <c r="K236" i="1"/>
  <c r="I236" i="1"/>
  <c r="H236" i="1"/>
  <c r="J228" i="1"/>
  <c r="K228" i="1"/>
  <c r="I228" i="1"/>
  <c r="H228" i="1"/>
  <c r="J220" i="1"/>
  <c r="K220" i="1"/>
  <c r="I220" i="1"/>
  <c r="H220" i="1"/>
  <c r="J212" i="1"/>
  <c r="K212" i="1"/>
  <c r="I212" i="1"/>
  <c r="H212" i="1"/>
  <c r="J204" i="1"/>
  <c r="K204" i="1"/>
  <c r="I204" i="1"/>
  <c r="H204" i="1"/>
  <c r="J196" i="1"/>
  <c r="K196" i="1"/>
  <c r="I196" i="1"/>
  <c r="H196" i="1"/>
  <c r="J188" i="1"/>
  <c r="K188" i="1"/>
  <c r="I188" i="1"/>
  <c r="H188" i="1"/>
  <c r="J180" i="1"/>
  <c r="K180" i="1"/>
  <c r="I180" i="1"/>
  <c r="H180" i="1"/>
  <c r="J172" i="1"/>
  <c r="K172" i="1"/>
  <c r="H172" i="1"/>
  <c r="I172" i="1"/>
  <c r="J164" i="1"/>
  <c r="K164" i="1"/>
  <c r="H164" i="1"/>
  <c r="I164" i="1"/>
  <c r="J156" i="1"/>
  <c r="K156" i="1"/>
  <c r="H156" i="1"/>
  <c r="I156" i="1"/>
  <c r="J148" i="1"/>
  <c r="K148" i="1"/>
  <c r="H148" i="1"/>
  <c r="I148" i="1"/>
  <c r="J140" i="1"/>
  <c r="K140" i="1"/>
  <c r="H140" i="1"/>
  <c r="I140" i="1"/>
  <c r="J132" i="1"/>
  <c r="K132" i="1"/>
  <c r="H132" i="1"/>
  <c r="I132" i="1"/>
  <c r="J124" i="1"/>
  <c r="K124" i="1"/>
  <c r="H124" i="1"/>
  <c r="I124" i="1"/>
  <c r="J116" i="1"/>
  <c r="K116" i="1"/>
  <c r="H116" i="1"/>
  <c r="I116" i="1"/>
  <c r="J108" i="1"/>
  <c r="K108" i="1"/>
  <c r="H108" i="1"/>
  <c r="I108" i="1"/>
  <c r="J100" i="1"/>
  <c r="K100" i="1"/>
  <c r="H100" i="1"/>
  <c r="I100" i="1"/>
  <c r="J92" i="1"/>
  <c r="K92" i="1"/>
  <c r="H92" i="1"/>
  <c r="I92" i="1"/>
  <c r="J84" i="1"/>
  <c r="K84" i="1"/>
  <c r="H84" i="1"/>
  <c r="I84" i="1"/>
  <c r="J76" i="1"/>
  <c r="K76" i="1"/>
  <c r="H76" i="1"/>
  <c r="I76" i="1"/>
  <c r="J68" i="1"/>
  <c r="K68" i="1"/>
  <c r="H68" i="1"/>
  <c r="I68" i="1"/>
  <c r="J60" i="1"/>
  <c r="K60" i="1"/>
  <c r="H60" i="1"/>
  <c r="I60" i="1"/>
  <c r="J52" i="1"/>
  <c r="K52" i="1"/>
  <c r="H52" i="1"/>
  <c r="I52" i="1"/>
  <c r="J44" i="1"/>
  <c r="K44" i="1"/>
  <c r="H44" i="1"/>
  <c r="I44" i="1"/>
  <c r="J36" i="1"/>
  <c r="K36" i="1"/>
  <c r="H36" i="1"/>
  <c r="I36" i="1"/>
  <c r="J28" i="1"/>
  <c r="K28" i="1"/>
  <c r="H28" i="1"/>
  <c r="I28" i="1"/>
  <c r="J20" i="1"/>
  <c r="K20" i="1"/>
  <c r="H20" i="1"/>
  <c r="I20" i="1"/>
  <c r="J12" i="1"/>
  <c r="K12" i="1"/>
  <c r="H12" i="1"/>
  <c r="I12" i="1"/>
  <c r="I4" i="1"/>
  <c r="J4" i="1"/>
  <c r="K4" i="1"/>
  <c r="H4" i="1"/>
  <c r="H4912" i="1"/>
  <c r="I4912" i="1"/>
  <c r="J4912" i="1"/>
  <c r="K4912" i="1"/>
  <c r="I4856" i="1"/>
  <c r="J4856" i="1"/>
  <c r="K4856" i="1"/>
  <c r="H4856" i="1"/>
  <c r="I4808" i="1"/>
  <c r="J4808" i="1"/>
  <c r="K4808" i="1"/>
  <c r="H4808" i="1"/>
  <c r="I4752" i="1"/>
  <c r="J4752" i="1"/>
  <c r="K4752" i="1"/>
  <c r="H4752" i="1"/>
  <c r="I4688" i="1"/>
  <c r="J4688" i="1"/>
  <c r="K4688" i="1"/>
  <c r="H4688" i="1"/>
  <c r="I4624" i="1"/>
  <c r="J4624" i="1"/>
  <c r="K4624" i="1"/>
  <c r="H4624" i="1"/>
  <c r="I4568" i="1"/>
  <c r="J4568" i="1"/>
  <c r="K4568" i="1"/>
  <c r="H4568" i="1"/>
  <c r="I4496" i="1"/>
  <c r="J4496" i="1"/>
  <c r="K4496" i="1"/>
  <c r="H4496" i="1"/>
  <c r="I4440" i="1"/>
  <c r="J4440" i="1"/>
  <c r="K4440" i="1"/>
  <c r="H4440" i="1"/>
  <c r="K4376" i="1"/>
  <c r="H4376" i="1"/>
  <c r="I4376" i="1"/>
  <c r="J4376" i="1"/>
  <c r="K4312" i="1"/>
  <c r="H4312" i="1"/>
  <c r="I4312" i="1"/>
  <c r="J4312" i="1"/>
  <c r="K4240" i="1"/>
  <c r="H4240" i="1"/>
  <c r="I4240" i="1"/>
  <c r="J4240" i="1"/>
  <c r="K4176" i="1"/>
  <c r="H4176" i="1"/>
  <c r="I4176" i="1"/>
  <c r="J4176" i="1"/>
  <c r="K4120" i="1"/>
  <c r="H4120" i="1"/>
  <c r="I4120" i="1"/>
  <c r="J4120" i="1"/>
  <c r="K4048" i="1"/>
  <c r="H4048" i="1"/>
  <c r="I4048" i="1"/>
  <c r="J4048" i="1"/>
  <c r="K3992" i="1"/>
  <c r="H3992" i="1"/>
  <c r="I3992" i="1"/>
  <c r="J3992" i="1"/>
  <c r="K3928" i="1"/>
  <c r="H3928" i="1"/>
  <c r="I3928" i="1"/>
  <c r="J3928" i="1"/>
  <c r="K3880" i="1"/>
  <c r="H3880" i="1"/>
  <c r="J3880" i="1"/>
  <c r="I3880" i="1"/>
  <c r="K3816" i="1"/>
  <c r="H3816" i="1"/>
  <c r="I3816" i="1"/>
  <c r="J3816" i="1"/>
  <c r="K3760" i="1"/>
  <c r="H3760" i="1"/>
  <c r="I3760" i="1"/>
  <c r="J3760" i="1"/>
  <c r="K3704" i="1"/>
  <c r="H3704" i="1"/>
  <c r="I3704" i="1"/>
  <c r="J3704" i="1"/>
  <c r="K3656" i="1"/>
  <c r="H3656" i="1"/>
  <c r="I3656" i="1"/>
  <c r="J3656" i="1"/>
  <c r="K3600" i="1"/>
  <c r="H3600" i="1"/>
  <c r="I3600" i="1"/>
  <c r="J3600" i="1"/>
  <c r="K3560" i="1"/>
  <c r="H3560" i="1"/>
  <c r="I3560" i="1"/>
  <c r="J3560" i="1"/>
  <c r="K3520" i="1"/>
  <c r="H3520" i="1"/>
  <c r="I3520" i="1"/>
  <c r="J3520" i="1"/>
  <c r="K3464" i="1"/>
  <c r="H3464" i="1"/>
  <c r="I3464" i="1"/>
  <c r="J3464" i="1"/>
  <c r="K3416" i="1"/>
  <c r="H3416" i="1"/>
  <c r="I3416" i="1"/>
  <c r="J3416" i="1"/>
  <c r="K3344" i="1"/>
  <c r="H3344" i="1"/>
  <c r="I3344" i="1"/>
  <c r="J3344" i="1"/>
  <c r="K3296" i="1"/>
  <c r="H3296" i="1"/>
  <c r="I3296" i="1"/>
  <c r="J3296" i="1"/>
  <c r="I3240" i="1"/>
  <c r="J3240" i="1"/>
  <c r="K3240" i="1"/>
  <c r="H3240" i="1"/>
  <c r="I3176" i="1"/>
  <c r="J3176" i="1"/>
  <c r="K3176" i="1"/>
  <c r="H3176" i="1"/>
  <c r="I3112" i="1"/>
  <c r="J3112" i="1"/>
  <c r="K3112" i="1"/>
  <c r="H3112" i="1"/>
  <c r="I3048" i="1"/>
  <c r="J3048" i="1"/>
  <c r="K3048" i="1"/>
  <c r="H3048" i="1"/>
  <c r="I2984" i="1"/>
  <c r="J2984" i="1"/>
  <c r="K2984" i="1"/>
  <c r="H2984" i="1"/>
  <c r="I2928" i="1"/>
  <c r="J2928" i="1"/>
  <c r="K2928" i="1"/>
  <c r="H2928" i="1"/>
  <c r="I2880" i="1"/>
  <c r="J2880" i="1"/>
  <c r="K2880" i="1"/>
  <c r="H2880" i="1"/>
  <c r="I2808" i="1"/>
  <c r="J2808" i="1"/>
  <c r="K2808" i="1"/>
  <c r="H2808" i="1"/>
  <c r="I2720" i="1"/>
  <c r="J2720" i="1"/>
  <c r="K2720" i="1"/>
  <c r="H2720" i="1"/>
  <c r="I2656" i="1"/>
  <c r="J2656" i="1"/>
  <c r="K2656" i="1"/>
  <c r="H2656" i="1"/>
  <c r="I2608" i="1"/>
  <c r="J2608" i="1"/>
  <c r="K2608" i="1"/>
  <c r="H2608" i="1"/>
  <c r="K2560" i="1"/>
  <c r="H2560" i="1"/>
  <c r="I2560" i="1"/>
  <c r="J2560" i="1"/>
  <c r="J2504" i="1"/>
  <c r="H2504" i="1"/>
  <c r="I2504" i="1"/>
  <c r="K2504" i="1"/>
  <c r="J2448" i="1"/>
  <c r="H2448" i="1"/>
  <c r="I2448" i="1"/>
  <c r="K2448" i="1"/>
  <c r="J2392" i="1"/>
  <c r="H2392" i="1"/>
  <c r="I2392" i="1"/>
  <c r="K2392" i="1"/>
  <c r="I2224" i="1"/>
  <c r="K2224" i="1"/>
  <c r="H2224" i="1"/>
  <c r="J2224" i="1"/>
  <c r="I2160" i="1"/>
  <c r="K2160" i="1"/>
  <c r="H2160" i="1"/>
  <c r="J2160" i="1"/>
  <c r="K2096" i="1"/>
  <c r="J2096" i="1"/>
  <c r="H2096" i="1"/>
  <c r="I2096" i="1"/>
  <c r="K2040" i="1"/>
  <c r="J2040" i="1"/>
  <c r="H2040" i="1"/>
  <c r="I2040" i="1"/>
  <c r="K1984" i="1"/>
  <c r="J1984" i="1"/>
  <c r="H1984" i="1"/>
  <c r="I1984" i="1"/>
  <c r="K1936" i="1"/>
  <c r="J1936" i="1"/>
  <c r="H1936" i="1"/>
  <c r="I1936" i="1"/>
  <c r="I1880" i="1"/>
  <c r="J1880" i="1"/>
  <c r="K1880" i="1"/>
  <c r="H1880" i="1"/>
  <c r="I1824" i="1"/>
  <c r="J1824" i="1"/>
  <c r="H1824" i="1"/>
  <c r="K1824" i="1"/>
  <c r="H1760" i="1"/>
  <c r="K1760" i="1"/>
  <c r="J1760" i="1"/>
  <c r="I1760" i="1"/>
  <c r="H1696" i="1"/>
  <c r="K1696" i="1"/>
  <c r="I1696" i="1"/>
  <c r="J1696" i="1"/>
  <c r="H1648" i="1"/>
  <c r="K1648" i="1"/>
  <c r="I1648" i="1"/>
  <c r="J1648" i="1"/>
  <c r="J1576" i="1"/>
  <c r="K1576" i="1"/>
  <c r="I1576" i="1"/>
  <c r="H1536" i="1"/>
  <c r="I1536" i="1"/>
  <c r="K1536" i="1"/>
  <c r="J1536" i="1"/>
  <c r="I1488" i="1"/>
  <c r="J1488" i="1"/>
  <c r="H1488" i="1"/>
  <c r="K1488" i="1"/>
  <c r="I1432" i="1"/>
  <c r="J1432" i="1"/>
  <c r="K1432" i="1"/>
  <c r="H1432" i="1"/>
  <c r="I1376" i="1"/>
  <c r="J1376" i="1"/>
  <c r="K1376" i="1"/>
  <c r="H1376" i="1"/>
  <c r="I1312" i="1"/>
  <c r="J1312" i="1"/>
  <c r="K1312" i="1"/>
  <c r="H1312" i="1"/>
  <c r="H1256" i="1"/>
  <c r="J1256" i="1"/>
  <c r="K1256" i="1"/>
  <c r="I1256" i="1"/>
  <c r="H1192" i="1"/>
  <c r="J1192" i="1"/>
  <c r="K1192" i="1"/>
  <c r="I1192" i="1"/>
  <c r="H1128" i="1"/>
  <c r="J1128" i="1"/>
  <c r="K1128" i="1"/>
  <c r="I1128" i="1"/>
  <c r="H1096" i="1"/>
  <c r="J1096" i="1"/>
  <c r="K1096" i="1"/>
  <c r="I1096" i="1"/>
  <c r="H1048" i="1"/>
  <c r="J1048" i="1"/>
  <c r="K1048" i="1"/>
  <c r="I1048" i="1"/>
  <c r="H992" i="1"/>
  <c r="J992" i="1"/>
  <c r="K992" i="1"/>
  <c r="I992" i="1"/>
  <c r="I912" i="1"/>
  <c r="J912" i="1"/>
  <c r="H912" i="1"/>
  <c r="K912" i="1"/>
  <c r="I856" i="1"/>
  <c r="J856" i="1"/>
  <c r="K856" i="1"/>
  <c r="H856" i="1"/>
  <c r="I808" i="1"/>
  <c r="J808" i="1"/>
  <c r="K808" i="1"/>
  <c r="H808" i="1"/>
  <c r="I760" i="1"/>
  <c r="K760" i="1"/>
  <c r="H760" i="1"/>
  <c r="J760" i="1"/>
  <c r="I704" i="1"/>
  <c r="K704" i="1"/>
  <c r="H704" i="1"/>
  <c r="J704" i="1"/>
  <c r="I648" i="1"/>
  <c r="K648" i="1"/>
  <c r="H648" i="1"/>
  <c r="J648" i="1"/>
  <c r="I584" i="1"/>
  <c r="K584" i="1"/>
  <c r="H584" i="1"/>
  <c r="J584" i="1"/>
  <c r="I504" i="1"/>
  <c r="K504" i="1"/>
  <c r="H504" i="1"/>
  <c r="J504" i="1"/>
  <c r="J440" i="1"/>
  <c r="K440" i="1"/>
  <c r="H440" i="1"/>
  <c r="I440" i="1"/>
  <c r="I368" i="1"/>
  <c r="K368" i="1"/>
  <c r="H368" i="1"/>
  <c r="J368" i="1"/>
  <c r="I288" i="1"/>
  <c r="K288" i="1"/>
  <c r="H288" i="1"/>
  <c r="J288" i="1"/>
  <c r="J48" i="1"/>
  <c r="K48" i="1"/>
  <c r="H48" i="1"/>
  <c r="I48" i="1"/>
  <c r="I4918" i="1"/>
  <c r="H4918" i="1"/>
  <c r="J4918" i="1"/>
  <c r="K4918" i="1"/>
  <c r="I4870" i="1"/>
  <c r="J4870" i="1"/>
  <c r="K4870" i="1"/>
  <c r="H4870" i="1"/>
  <c r="I4941" i="1"/>
  <c r="J4941" i="1"/>
  <c r="K4941" i="1"/>
  <c r="H4941" i="1"/>
  <c r="I4925" i="1"/>
  <c r="J4925" i="1"/>
  <c r="K4925" i="1"/>
  <c r="H4925" i="1"/>
  <c r="H4948" i="1"/>
  <c r="I4948" i="1"/>
  <c r="J4948" i="1"/>
  <c r="K4948" i="1"/>
  <c r="I4932" i="1"/>
  <c r="J4932" i="1"/>
  <c r="H4932" i="1"/>
  <c r="K4932" i="1"/>
  <c r="I4916" i="1"/>
  <c r="J4916" i="1"/>
  <c r="H4916" i="1"/>
  <c r="K4916" i="1"/>
  <c r="I4947" i="1"/>
  <c r="J4947" i="1"/>
  <c r="K4947" i="1"/>
  <c r="H4947" i="1"/>
  <c r="I4939" i="1"/>
  <c r="J4939" i="1"/>
  <c r="K4939" i="1"/>
  <c r="H4939" i="1"/>
  <c r="I4931" i="1"/>
  <c r="J4931" i="1"/>
  <c r="K4931" i="1"/>
  <c r="H4931" i="1"/>
  <c r="I4923" i="1"/>
  <c r="J4923" i="1"/>
  <c r="K4923" i="1"/>
  <c r="H4923" i="1"/>
  <c r="I4915" i="1"/>
  <c r="J4915" i="1"/>
  <c r="K4915" i="1"/>
  <c r="H4915" i="1"/>
  <c r="H4907" i="1"/>
  <c r="I4907" i="1"/>
  <c r="J4907" i="1"/>
  <c r="K4907" i="1"/>
  <c r="H4899" i="1"/>
  <c r="K4899" i="1"/>
  <c r="J4899" i="1"/>
  <c r="I4899" i="1"/>
  <c r="H4891" i="1"/>
  <c r="I4891" i="1"/>
  <c r="J4891" i="1"/>
  <c r="K4891" i="1"/>
  <c r="H4883" i="1"/>
  <c r="K4883" i="1"/>
  <c r="J4883" i="1"/>
  <c r="I4883" i="1"/>
  <c r="H4875" i="1"/>
  <c r="I4875" i="1"/>
  <c r="J4875" i="1"/>
  <c r="K4875" i="1"/>
  <c r="H4867" i="1"/>
  <c r="K4867" i="1"/>
  <c r="J4867" i="1"/>
  <c r="I4867" i="1"/>
  <c r="H4859" i="1"/>
  <c r="I4859" i="1"/>
  <c r="J4859" i="1"/>
  <c r="K4859" i="1"/>
  <c r="H4851" i="1"/>
  <c r="K4851" i="1"/>
  <c r="J4851" i="1"/>
  <c r="I4851" i="1"/>
  <c r="H4843" i="1"/>
  <c r="I4843" i="1"/>
  <c r="J4843" i="1"/>
  <c r="K4843" i="1"/>
  <c r="H4835" i="1"/>
  <c r="K4835" i="1"/>
  <c r="I4835" i="1"/>
  <c r="J4835" i="1"/>
  <c r="H4827" i="1"/>
  <c r="I4827" i="1"/>
  <c r="J4827" i="1"/>
  <c r="K4827" i="1"/>
  <c r="H4819" i="1"/>
  <c r="K4819" i="1"/>
  <c r="J4819" i="1"/>
  <c r="I4819" i="1"/>
  <c r="H4811" i="1"/>
  <c r="I4811" i="1"/>
  <c r="J4811" i="1"/>
  <c r="K4811" i="1"/>
  <c r="H4803" i="1"/>
  <c r="K4803" i="1"/>
  <c r="J4803" i="1"/>
  <c r="I4803" i="1"/>
  <c r="H4795" i="1"/>
  <c r="I4795" i="1"/>
  <c r="J4795" i="1"/>
  <c r="K4795" i="1"/>
  <c r="H4787" i="1"/>
  <c r="K4787" i="1"/>
  <c r="I4787" i="1"/>
  <c r="J4787" i="1"/>
  <c r="H4779" i="1"/>
  <c r="I4779" i="1"/>
  <c r="J4779" i="1"/>
  <c r="K4779" i="1"/>
  <c r="H4771" i="1"/>
  <c r="K4771" i="1"/>
  <c r="J4771" i="1"/>
  <c r="I4771" i="1"/>
  <c r="H4763" i="1"/>
  <c r="I4763" i="1"/>
  <c r="J4763" i="1"/>
  <c r="K4763" i="1"/>
  <c r="H4755" i="1"/>
  <c r="K4755" i="1"/>
  <c r="J4755" i="1"/>
  <c r="I4755" i="1"/>
  <c r="H4747" i="1"/>
  <c r="I4747" i="1"/>
  <c r="J4747" i="1"/>
  <c r="K4747" i="1"/>
  <c r="H4739" i="1"/>
  <c r="K4739" i="1"/>
  <c r="J4739" i="1"/>
  <c r="I4739" i="1"/>
  <c r="H4731" i="1"/>
  <c r="I4731" i="1"/>
  <c r="J4731" i="1"/>
  <c r="K4731" i="1"/>
  <c r="H4723" i="1"/>
  <c r="K4723" i="1"/>
  <c r="J4723" i="1"/>
  <c r="I4723" i="1"/>
  <c r="H4715" i="1"/>
  <c r="I4715" i="1"/>
  <c r="J4715" i="1"/>
  <c r="K4715" i="1"/>
  <c r="H4707" i="1"/>
  <c r="K4707" i="1"/>
  <c r="I4707" i="1"/>
  <c r="J4707" i="1"/>
  <c r="H4699" i="1"/>
  <c r="I4699" i="1"/>
  <c r="J4699" i="1"/>
  <c r="K4699" i="1"/>
  <c r="H4691" i="1"/>
  <c r="K4691" i="1"/>
  <c r="J4691" i="1"/>
  <c r="I4691" i="1"/>
  <c r="H4683" i="1"/>
  <c r="I4683" i="1"/>
  <c r="J4683" i="1"/>
  <c r="K4683" i="1"/>
  <c r="H4675" i="1"/>
  <c r="K4675" i="1"/>
  <c r="J4675" i="1"/>
  <c r="I4675" i="1"/>
  <c r="H4667" i="1"/>
  <c r="I4667" i="1"/>
  <c r="J4667" i="1"/>
  <c r="K4667" i="1"/>
  <c r="H4659" i="1"/>
  <c r="K4659" i="1"/>
  <c r="J4659" i="1"/>
  <c r="I4659" i="1"/>
  <c r="H4651" i="1"/>
  <c r="I4651" i="1"/>
  <c r="J4651" i="1"/>
  <c r="K4651" i="1"/>
  <c r="H4643" i="1"/>
  <c r="K4643" i="1"/>
  <c r="I4643" i="1"/>
  <c r="J4643" i="1"/>
  <c r="H4635" i="1"/>
  <c r="I4635" i="1"/>
  <c r="J4635" i="1"/>
  <c r="K4635" i="1"/>
  <c r="H4627" i="1"/>
  <c r="K4627" i="1"/>
  <c r="J4627" i="1"/>
  <c r="I4627" i="1"/>
  <c r="H4619" i="1"/>
  <c r="I4619" i="1"/>
  <c r="J4619" i="1"/>
  <c r="K4619" i="1"/>
  <c r="K4611" i="1"/>
  <c r="H4611" i="1"/>
  <c r="I4611" i="1"/>
  <c r="J4611" i="1"/>
  <c r="K4603" i="1"/>
  <c r="H4603" i="1"/>
  <c r="I4603" i="1"/>
  <c r="J4603" i="1"/>
  <c r="K4595" i="1"/>
  <c r="H4595" i="1"/>
  <c r="I4595" i="1"/>
  <c r="J4595" i="1"/>
  <c r="K4587" i="1"/>
  <c r="H4587" i="1"/>
  <c r="I4587" i="1"/>
  <c r="J4587" i="1"/>
  <c r="K4579" i="1"/>
  <c r="H4579" i="1"/>
  <c r="I4579" i="1"/>
  <c r="J4579" i="1"/>
  <c r="K4571" i="1"/>
  <c r="H4571" i="1"/>
  <c r="I4571" i="1"/>
  <c r="J4571" i="1"/>
  <c r="K4563" i="1"/>
  <c r="H4563" i="1"/>
  <c r="I4563" i="1"/>
  <c r="J4563" i="1"/>
  <c r="K4555" i="1"/>
  <c r="H4555" i="1"/>
  <c r="I4555" i="1"/>
  <c r="J4555" i="1"/>
  <c r="K4547" i="1"/>
  <c r="H4547" i="1"/>
  <c r="I4547" i="1"/>
  <c r="J4547" i="1"/>
  <c r="K4539" i="1"/>
  <c r="H4539" i="1"/>
  <c r="I4539" i="1"/>
  <c r="J4539" i="1"/>
  <c r="K4531" i="1"/>
  <c r="H4531" i="1"/>
  <c r="I4531" i="1"/>
  <c r="J4531" i="1"/>
  <c r="K4523" i="1"/>
  <c r="H4523" i="1"/>
  <c r="I4523" i="1"/>
  <c r="J4523" i="1"/>
  <c r="K4515" i="1"/>
  <c r="H4515" i="1"/>
  <c r="I4515" i="1"/>
  <c r="J4515" i="1"/>
  <c r="K4507" i="1"/>
  <c r="H4507" i="1"/>
  <c r="I4507" i="1"/>
  <c r="J4507" i="1"/>
  <c r="K4499" i="1"/>
  <c r="H4499" i="1"/>
  <c r="I4499" i="1"/>
  <c r="J4499" i="1"/>
  <c r="K4491" i="1"/>
  <c r="H4491" i="1"/>
  <c r="I4491" i="1"/>
  <c r="J4491" i="1"/>
  <c r="K4483" i="1"/>
  <c r="H4483" i="1"/>
  <c r="I4483" i="1"/>
  <c r="J4483" i="1"/>
  <c r="K4475" i="1"/>
  <c r="H4475" i="1"/>
  <c r="I4475" i="1"/>
  <c r="J4475" i="1"/>
  <c r="K4467" i="1"/>
  <c r="H4467" i="1"/>
  <c r="I4467" i="1"/>
  <c r="J4467" i="1"/>
  <c r="K4459" i="1"/>
  <c r="H4459" i="1"/>
  <c r="I4459" i="1"/>
  <c r="J4459" i="1"/>
  <c r="K4451" i="1"/>
  <c r="H4451" i="1"/>
  <c r="I4451" i="1"/>
  <c r="J4451" i="1"/>
  <c r="K4443" i="1"/>
  <c r="H4443" i="1"/>
  <c r="I4443" i="1"/>
  <c r="J4443" i="1"/>
  <c r="K4435" i="1"/>
  <c r="H4435" i="1"/>
  <c r="I4435" i="1"/>
  <c r="J4435" i="1"/>
  <c r="K4427" i="1"/>
  <c r="H4427" i="1"/>
  <c r="I4427" i="1"/>
  <c r="J4427" i="1"/>
  <c r="K4419" i="1"/>
  <c r="H4419" i="1"/>
  <c r="I4419" i="1"/>
  <c r="J4419" i="1"/>
  <c r="K4411" i="1"/>
  <c r="H4411" i="1"/>
  <c r="I4411" i="1"/>
  <c r="J4411" i="1"/>
  <c r="I4403" i="1"/>
  <c r="J4403" i="1"/>
  <c r="K4403" i="1"/>
  <c r="H4403" i="1"/>
  <c r="I4395" i="1"/>
  <c r="J4395" i="1"/>
  <c r="H4395" i="1"/>
  <c r="K4395" i="1"/>
  <c r="I4387" i="1"/>
  <c r="J4387" i="1"/>
  <c r="K4387" i="1"/>
  <c r="H4387" i="1"/>
  <c r="I4379" i="1"/>
  <c r="J4379" i="1"/>
  <c r="H4379" i="1"/>
  <c r="K4379" i="1"/>
  <c r="I4371" i="1"/>
  <c r="J4371" i="1"/>
  <c r="K4371" i="1"/>
  <c r="H4371" i="1"/>
  <c r="I4363" i="1"/>
  <c r="J4363" i="1"/>
  <c r="H4363" i="1"/>
  <c r="K4363" i="1"/>
  <c r="I4355" i="1"/>
  <c r="J4355" i="1"/>
  <c r="K4355" i="1"/>
  <c r="H4355" i="1"/>
  <c r="I4347" i="1"/>
  <c r="J4347" i="1"/>
  <c r="H4347" i="1"/>
  <c r="K4347" i="1"/>
  <c r="I4339" i="1"/>
  <c r="J4339" i="1"/>
  <c r="K4339" i="1"/>
  <c r="H4339" i="1"/>
  <c r="I4331" i="1"/>
  <c r="J4331" i="1"/>
  <c r="H4331" i="1"/>
  <c r="K4331" i="1"/>
  <c r="I4323" i="1"/>
  <c r="J4323" i="1"/>
  <c r="K4323" i="1"/>
  <c r="H4323" i="1"/>
  <c r="I4315" i="1"/>
  <c r="J4315" i="1"/>
  <c r="H4315" i="1"/>
  <c r="K4315" i="1"/>
  <c r="I4307" i="1"/>
  <c r="J4307" i="1"/>
  <c r="K4307" i="1"/>
  <c r="H4307" i="1"/>
  <c r="I4299" i="1"/>
  <c r="J4299" i="1"/>
  <c r="H4299" i="1"/>
  <c r="K4299" i="1"/>
  <c r="I4291" i="1"/>
  <c r="J4291" i="1"/>
  <c r="K4291" i="1"/>
  <c r="H4291" i="1"/>
  <c r="I4283" i="1"/>
  <c r="J4283" i="1"/>
  <c r="K4283" i="1"/>
  <c r="H4283" i="1"/>
  <c r="I4275" i="1"/>
  <c r="J4275" i="1"/>
  <c r="K4275" i="1"/>
  <c r="H4275" i="1"/>
  <c r="I4267" i="1"/>
  <c r="J4267" i="1"/>
  <c r="K4267" i="1"/>
  <c r="H4267" i="1"/>
  <c r="I4259" i="1"/>
  <c r="J4259" i="1"/>
  <c r="K4259" i="1"/>
  <c r="H4259" i="1"/>
  <c r="I4251" i="1"/>
  <c r="J4251" i="1"/>
  <c r="K4251" i="1"/>
  <c r="H4251" i="1"/>
  <c r="I4243" i="1"/>
  <c r="J4243" i="1"/>
  <c r="K4243" i="1"/>
  <c r="H4243" i="1"/>
  <c r="I4235" i="1"/>
  <c r="J4235" i="1"/>
  <c r="K4235" i="1"/>
  <c r="H4235" i="1"/>
  <c r="I4227" i="1"/>
  <c r="J4227" i="1"/>
  <c r="K4227" i="1"/>
  <c r="H4227" i="1"/>
  <c r="I4219" i="1"/>
  <c r="J4219" i="1"/>
  <c r="K4219" i="1"/>
  <c r="H4219" i="1"/>
  <c r="I4211" i="1"/>
  <c r="J4211" i="1"/>
  <c r="K4211" i="1"/>
  <c r="H4211" i="1"/>
  <c r="I4203" i="1"/>
  <c r="J4203" i="1"/>
  <c r="K4203" i="1"/>
  <c r="H4203" i="1"/>
  <c r="I4195" i="1"/>
  <c r="J4195" i="1"/>
  <c r="K4195" i="1"/>
  <c r="H4195" i="1"/>
  <c r="I4187" i="1"/>
  <c r="J4187" i="1"/>
  <c r="K4187" i="1"/>
  <c r="H4187" i="1"/>
  <c r="I4179" i="1"/>
  <c r="J4179" i="1"/>
  <c r="K4179" i="1"/>
  <c r="H4179" i="1"/>
  <c r="I4171" i="1"/>
  <c r="J4171" i="1"/>
  <c r="K4171" i="1"/>
  <c r="H4171" i="1"/>
  <c r="I4163" i="1"/>
  <c r="J4163" i="1"/>
  <c r="K4163" i="1"/>
  <c r="H4163" i="1"/>
  <c r="I4155" i="1"/>
  <c r="J4155" i="1"/>
  <c r="K4155" i="1"/>
  <c r="H4155" i="1"/>
  <c r="I4147" i="1"/>
  <c r="J4147" i="1"/>
  <c r="K4147" i="1"/>
  <c r="H4147" i="1"/>
  <c r="I4139" i="1"/>
  <c r="J4139" i="1"/>
  <c r="K4139" i="1"/>
  <c r="H4139" i="1"/>
  <c r="I4131" i="1"/>
  <c r="J4131" i="1"/>
  <c r="K4131" i="1"/>
  <c r="H4131" i="1"/>
  <c r="I4123" i="1"/>
  <c r="J4123" i="1"/>
  <c r="K4123" i="1"/>
  <c r="H4123" i="1"/>
  <c r="I4115" i="1"/>
  <c r="J4115" i="1"/>
  <c r="K4115" i="1"/>
  <c r="H4115" i="1"/>
  <c r="I4107" i="1"/>
  <c r="J4107" i="1"/>
  <c r="K4107" i="1"/>
  <c r="H4107" i="1"/>
  <c r="I4099" i="1"/>
  <c r="J4099" i="1"/>
  <c r="K4099" i="1"/>
  <c r="H4099" i="1"/>
  <c r="I4091" i="1"/>
  <c r="J4091" i="1"/>
  <c r="K4091" i="1"/>
  <c r="H4091" i="1"/>
  <c r="I4083" i="1"/>
  <c r="J4083" i="1"/>
  <c r="K4083" i="1"/>
  <c r="H4083" i="1"/>
  <c r="I4075" i="1"/>
  <c r="J4075" i="1"/>
  <c r="K4075" i="1"/>
  <c r="H4075" i="1"/>
  <c r="I4067" i="1"/>
  <c r="J4067" i="1"/>
  <c r="K4067" i="1"/>
  <c r="H4067" i="1"/>
  <c r="I4059" i="1"/>
  <c r="J4059" i="1"/>
  <c r="K4059" i="1"/>
  <c r="H4059" i="1"/>
  <c r="I4051" i="1"/>
  <c r="J4051" i="1"/>
  <c r="K4051" i="1"/>
  <c r="H4051" i="1"/>
  <c r="I4043" i="1"/>
  <c r="J4043" i="1"/>
  <c r="K4043" i="1"/>
  <c r="H4043" i="1"/>
  <c r="I4035" i="1"/>
  <c r="J4035" i="1"/>
  <c r="K4035" i="1"/>
  <c r="H4035" i="1"/>
  <c r="I4027" i="1"/>
  <c r="J4027" i="1"/>
  <c r="K4027" i="1"/>
  <c r="H4027" i="1"/>
  <c r="I4019" i="1"/>
  <c r="J4019" i="1"/>
  <c r="K4019" i="1"/>
  <c r="H4019" i="1"/>
  <c r="I4011" i="1"/>
  <c r="J4011" i="1"/>
  <c r="K4011" i="1"/>
  <c r="H4011" i="1"/>
  <c r="I4003" i="1"/>
  <c r="J4003" i="1"/>
  <c r="K4003" i="1"/>
  <c r="H4003" i="1"/>
  <c r="I3995" i="1"/>
  <c r="J3995" i="1"/>
  <c r="K3995" i="1"/>
  <c r="H3995" i="1"/>
  <c r="I3987" i="1"/>
  <c r="J3987" i="1"/>
  <c r="K3987" i="1"/>
  <c r="H3987" i="1"/>
  <c r="I3979" i="1"/>
  <c r="J3979" i="1"/>
  <c r="K3979" i="1"/>
  <c r="H3979" i="1"/>
  <c r="I3971" i="1"/>
  <c r="J3971" i="1"/>
  <c r="K3971" i="1"/>
  <c r="H3971" i="1"/>
  <c r="I3963" i="1"/>
  <c r="J3963" i="1"/>
  <c r="K3963" i="1"/>
  <c r="H3963" i="1"/>
  <c r="I3955" i="1"/>
  <c r="J3955" i="1"/>
  <c r="K3955" i="1"/>
  <c r="H3955" i="1"/>
  <c r="I3947" i="1"/>
  <c r="J3947" i="1"/>
  <c r="K3947" i="1"/>
  <c r="H3947" i="1"/>
  <c r="I3939" i="1"/>
  <c r="J3939" i="1"/>
  <c r="K3939" i="1"/>
  <c r="H3939" i="1"/>
  <c r="I3931" i="1"/>
  <c r="J3931" i="1"/>
  <c r="K3931" i="1"/>
  <c r="H3931" i="1"/>
  <c r="I3923" i="1"/>
  <c r="J3923" i="1"/>
  <c r="K3923" i="1"/>
  <c r="H3923" i="1"/>
  <c r="I3915" i="1"/>
  <c r="J3915" i="1"/>
  <c r="K3915" i="1"/>
  <c r="H3915" i="1"/>
  <c r="I3907" i="1"/>
  <c r="J3907" i="1"/>
  <c r="K3907" i="1"/>
  <c r="H3907" i="1"/>
  <c r="K3899" i="1"/>
  <c r="H3899" i="1"/>
  <c r="I3899" i="1"/>
  <c r="J3899" i="1"/>
  <c r="K3891" i="1"/>
  <c r="H3891" i="1"/>
  <c r="J3891" i="1"/>
  <c r="I3891" i="1"/>
  <c r="K3883" i="1"/>
  <c r="H3883" i="1"/>
  <c r="J3883" i="1"/>
  <c r="I3883" i="1"/>
  <c r="K3875" i="1"/>
  <c r="H3875" i="1"/>
  <c r="J3875" i="1"/>
  <c r="I3875" i="1"/>
  <c r="K3867" i="1"/>
  <c r="H3867" i="1"/>
  <c r="J3867" i="1"/>
  <c r="I3867" i="1"/>
  <c r="K3859" i="1"/>
  <c r="H3859" i="1"/>
  <c r="J3859" i="1"/>
  <c r="I3859" i="1"/>
  <c r="K3851" i="1"/>
  <c r="H3851" i="1"/>
  <c r="J3851" i="1"/>
  <c r="I3851" i="1"/>
  <c r="I3843" i="1"/>
  <c r="J3843" i="1"/>
  <c r="K3843" i="1"/>
  <c r="H3843" i="1"/>
  <c r="I3835" i="1"/>
  <c r="J3835" i="1"/>
  <c r="K3835" i="1"/>
  <c r="H3835" i="1"/>
  <c r="I3827" i="1"/>
  <c r="J3827" i="1"/>
  <c r="K3827" i="1"/>
  <c r="H3827" i="1"/>
  <c r="I3819" i="1"/>
  <c r="J3819" i="1"/>
  <c r="K3819" i="1"/>
  <c r="H3819" i="1"/>
  <c r="I3811" i="1"/>
  <c r="J3811" i="1"/>
  <c r="K3811" i="1"/>
  <c r="H3811" i="1"/>
  <c r="I3803" i="1"/>
  <c r="J3803" i="1"/>
  <c r="K3803" i="1"/>
  <c r="H3803" i="1"/>
  <c r="I3795" i="1"/>
  <c r="J3795" i="1"/>
  <c r="K3795" i="1"/>
  <c r="H3795" i="1"/>
  <c r="I3787" i="1"/>
  <c r="J3787" i="1"/>
  <c r="K3787" i="1"/>
  <c r="H3787" i="1"/>
  <c r="I3779" i="1"/>
  <c r="J3779" i="1"/>
  <c r="K3779" i="1"/>
  <c r="H3779" i="1"/>
  <c r="I3771" i="1"/>
  <c r="J3771" i="1"/>
  <c r="K3771" i="1"/>
  <c r="H3771" i="1"/>
  <c r="I3763" i="1"/>
  <c r="J3763" i="1"/>
  <c r="K3763" i="1"/>
  <c r="H3763" i="1"/>
  <c r="I3755" i="1"/>
  <c r="J3755" i="1"/>
  <c r="K3755" i="1"/>
  <c r="H3755" i="1"/>
  <c r="I3747" i="1"/>
  <c r="J3747" i="1"/>
  <c r="K3747" i="1"/>
  <c r="H3747" i="1"/>
  <c r="I3739" i="1"/>
  <c r="J3739" i="1"/>
  <c r="K3739" i="1"/>
  <c r="H3739" i="1"/>
  <c r="I3731" i="1"/>
  <c r="J3731" i="1"/>
  <c r="K3731" i="1"/>
  <c r="H3731" i="1"/>
  <c r="I3723" i="1"/>
  <c r="J3723" i="1"/>
  <c r="K3723" i="1"/>
  <c r="H3723" i="1"/>
  <c r="I3715" i="1"/>
  <c r="J3715" i="1"/>
  <c r="K3715" i="1"/>
  <c r="H3715" i="1"/>
  <c r="I3707" i="1"/>
  <c r="J3707" i="1"/>
  <c r="K3707" i="1"/>
  <c r="H3707" i="1"/>
  <c r="I3699" i="1"/>
  <c r="J3699" i="1"/>
  <c r="K3699" i="1"/>
  <c r="H3699" i="1"/>
  <c r="I3691" i="1"/>
  <c r="J3691" i="1"/>
  <c r="K3691" i="1"/>
  <c r="H3691" i="1"/>
  <c r="I3683" i="1"/>
  <c r="J3683" i="1"/>
  <c r="K3683" i="1"/>
  <c r="H3683" i="1"/>
  <c r="I3675" i="1"/>
  <c r="J3675" i="1"/>
  <c r="K3675" i="1"/>
  <c r="H3675" i="1"/>
  <c r="I3667" i="1"/>
  <c r="J3667" i="1"/>
  <c r="K3667" i="1"/>
  <c r="H3667" i="1"/>
  <c r="I3659" i="1"/>
  <c r="J3659" i="1"/>
  <c r="K3659" i="1"/>
  <c r="H3659" i="1"/>
  <c r="I3651" i="1"/>
  <c r="J3651" i="1"/>
  <c r="K3651" i="1"/>
  <c r="H3651" i="1"/>
  <c r="I3643" i="1"/>
  <c r="J3643" i="1"/>
  <c r="K3643" i="1"/>
  <c r="H3643" i="1"/>
  <c r="I3635" i="1"/>
  <c r="J3635" i="1"/>
  <c r="K3635" i="1"/>
  <c r="H3635" i="1"/>
  <c r="I3627" i="1"/>
  <c r="J3627" i="1"/>
  <c r="K3627" i="1"/>
  <c r="H3627" i="1"/>
  <c r="I3619" i="1"/>
  <c r="J3619" i="1"/>
  <c r="K3619" i="1"/>
  <c r="H3619" i="1"/>
  <c r="I3611" i="1"/>
  <c r="J3611" i="1"/>
  <c r="K3611" i="1"/>
  <c r="H3611" i="1"/>
  <c r="I3603" i="1"/>
  <c r="J3603" i="1"/>
  <c r="K3603" i="1"/>
  <c r="H3603" i="1"/>
  <c r="I3595" i="1"/>
  <c r="J3595" i="1"/>
  <c r="K3595" i="1"/>
  <c r="H3595" i="1"/>
  <c r="I3587" i="1"/>
  <c r="J3587" i="1"/>
  <c r="K3587" i="1"/>
  <c r="H3587" i="1"/>
  <c r="I3579" i="1"/>
  <c r="J3579" i="1"/>
  <c r="K3579" i="1"/>
  <c r="H3579" i="1"/>
  <c r="I3571" i="1"/>
  <c r="J3571" i="1"/>
  <c r="K3571" i="1"/>
  <c r="H3571" i="1"/>
  <c r="I3563" i="1"/>
  <c r="J3563" i="1"/>
  <c r="K3563" i="1"/>
  <c r="H3563" i="1"/>
  <c r="I3555" i="1"/>
  <c r="J3555" i="1"/>
  <c r="K3555" i="1"/>
  <c r="H3555" i="1"/>
  <c r="I3547" i="1"/>
  <c r="J3547" i="1"/>
  <c r="K3547" i="1"/>
  <c r="H3547" i="1"/>
  <c r="I3539" i="1"/>
  <c r="J3539" i="1"/>
  <c r="K3539" i="1"/>
  <c r="H3539" i="1"/>
  <c r="I3531" i="1"/>
  <c r="J3531" i="1"/>
  <c r="K3531" i="1"/>
  <c r="H3531" i="1"/>
  <c r="I3523" i="1"/>
  <c r="J3523" i="1"/>
  <c r="K3523" i="1"/>
  <c r="H3523" i="1"/>
  <c r="I3515" i="1"/>
  <c r="J3515" i="1"/>
  <c r="K3515" i="1"/>
  <c r="H3515" i="1"/>
  <c r="I3507" i="1"/>
  <c r="J3507" i="1"/>
  <c r="K3507" i="1"/>
  <c r="H3507" i="1"/>
  <c r="I3499" i="1"/>
  <c r="J3499" i="1"/>
  <c r="K3499" i="1"/>
  <c r="H3499" i="1"/>
  <c r="I3491" i="1"/>
  <c r="J3491" i="1"/>
  <c r="K3491" i="1"/>
  <c r="H3491" i="1"/>
  <c r="I3483" i="1"/>
  <c r="J3483" i="1"/>
  <c r="K3483" i="1"/>
  <c r="H3483" i="1"/>
  <c r="I3475" i="1"/>
  <c r="J3475" i="1"/>
  <c r="K3475" i="1"/>
  <c r="H3475" i="1"/>
  <c r="I3467" i="1"/>
  <c r="J3467" i="1"/>
  <c r="K3467" i="1"/>
  <c r="H3467" i="1"/>
  <c r="I3459" i="1"/>
  <c r="J3459" i="1"/>
  <c r="K3459" i="1"/>
  <c r="H3459" i="1"/>
  <c r="I3451" i="1"/>
  <c r="J3451" i="1"/>
  <c r="K3451" i="1"/>
  <c r="H3451" i="1"/>
  <c r="I3443" i="1"/>
  <c r="J3443" i="1"/>
  <c r="K3443" i="1"/>
  <c r="H3443" i="1"/>
  <c r="I3435" i="1"/>
  <c r="J3435" i="1"/>
  <c r="K3435" i="1"/>
  <c r="H3435" i="1"/>
  <c r="I3427" i="1"/>
  <c r="J3427" i="1"/>
  <c r="K3427" i="1"/>
  <c r="H3427" i="1"/>
  <c r="I3419" i="1"/>
  <c r="J3419" i="1"/>
  <c r="K3419" i="1"/>
  <c r="H3419" i="1"/>
  <c r="I3411" i="1"/>
  <c r="J3411" i="1"/>
  <c r="K3411" i="1"/>
  <c r="H3411" i="1"/>
  <c r="I3403" i="1"/>
  <c r="J3403" i="1"/>
  <c r="K3403" i="1"/>
  <c r="H3403" i="1"/>
  <c r="I3395" i="1"/>
  <c r="J3395" i="1"/>
  <c r="K3395" i="1"/>
  <c r="H3395" i="1"/>
  <c r="I3387" i="1"/>
  <c r="J3387" i="1"/>
  <c r="K3387" i="1"/>
  <c r="H3387" i="1"/>
  <c r="I3379" i="1"/>
  <c r="J3379" i="1"/>
  <c r="K3379" i="1"/>
  <c r="H3379" i="1"/>
  <c r="I3371" i="1"/>
  <c r="J3371" i="1"/>
  <c r="K3371" i="1"/>
  <c r="H3371" i="1"/>
  <c r="I3363" i="1"/>
  <c r="J3363" i="1"/>
  <c r="K3363" i="1"/>
  <c r="H3363" i="1"/>
  <c r="I3355" i="1"/>
  <c r="J3355" i="1"/>
  <c r="K3355" i="1"/>
  <c r="H3355" i="1"/>
  <c r="I3347" i="1"/>
  <c r="J3347" i="1"/>
  <c r="K3347" i="1"/>
  <c r="H3347" i="1"/>
  <c r="I3339" i="1"/>
  <c r="J3339" i="1"/>
  <c r="K3339" i="1"/>
  <c r="H3339" i="1"/>
  <c r="I3331" i="1"/>
  <c r="J3331" i="1"/>
  <c r="K3331" i="1"/>
  <c r="H3331" i="1"/>
  <c r="I3323" i="1"/>
  <c r="J3323" i="1"/>
  <c r="K3323" i="1"/>
  <c r="H3323" i="1"/>
  <c r="I3315" i="1"/>
  <c r="J3315" i="1"/>
  <c r="K3315" i="1"/>
  <c r="H3315" i="1"/>
  <c r="I3307" i="1"/>
  <c r="J3307" i="1"/>
  <c r="K3307" i="1"/>
  <c r="H3307" i="1"/>
  <c r="I3299" i="1"/>
  <c r="J3299" i="1"/>
  <c r="K3299" i="1"/>
  <c r="H3299" i="1"/>
  <c r="I3291" i="1"/>
  <c r="J3291" i="1"/>
  <c r="K3291" i="1"/>
  <c r="H3291" i="1"/>
  <c r="K3283" i="1"/>
  <c r="H3283" i="1"/>
  <c r="I3283" i="1"/>
  <c r="J3283" i="1"/>
  <c r="K3275" i="1"/>
  <c r="H3275" i="1"/>
  <c r="I3275" i="1"/>
  <c r="J3275" i="1"/>
  <c r="K3267" i="1"/>
  <c r="H3267" i="1"/>
  <c r="I3267" i="1"/>
  <c r="J3267" i="1"/>
  <c r="I3259" i="1"/>
  <c r="H3259" i="1"/>
  <c r="J3259" i="1"/>
  <c r="K3259" i="1"/>
  <c r="I3251" i="1"/>
  <c r="J3251" i="1"/>
  <c r="K3251" i="1"/>
  <c r="H3251" i="1"/>
  <c r="I3243" i="1"/>
  <c r="H3243" i="1"/>
  <c r="J3243" i="1"/>
  <c r="K3243" i="1"/>
  <c r="I3235" i="1"/>
  <c r="J3235" i="1"/>
  <c r="K3235" i="1"/>
  <c r="H3235" i="1"/>
  <c r="I3227" i="1"/>
  <c r="J3227" i="1"/>
  <c r="K3227" i="1"/>
  <c r="H3227" i="1"/>
  <c r="I3219" i="1"/>
  <c r="J3219" i="1"/>
  <c r="K3219" i="1"/>
  <c r="H3219" i="1"/>
  <c r="I3211" i="1"/>
  <c r="J3211" i="1"/>
  <c r="K3211" i="1"/>
  <c r="H3211" i="1"/>
  <c r="I3203" i="1"/>
  <c r="J3203" i="1"/>
  <c r="K3203" i="1"/>
  <c r="H3203" i="1"/>
  <c r="I3195" i="1"/>
  <c r="J3195" i="1"/>
  <c r="K3195" i="1"/>
  <c r="H3195" i="1"/>
  <c r="I3187" i="1"/>
  <c r="J3187" i="1"/>
  <c r="K3187" i="1"/>
  <c r="H3187" i="1"/>
  <c r="I3179" i="1"/>
  <c r="J3179" i="1"/>
  <c r="K3179" i="1"/>
  <c r="H3179" i="1"/>
  <c r="I3171" i="1"/>
  <c r="J3171" i="1"/>
  <c r="K3171" i="1"/>
  <c r="H3171" i="1"/>
  <c r="I3163" i="1"/>
  <c r="J3163" i="1"/>
  <c r="K3163" i="1"/>
  <c r="H3163" i="1"/>
  <c r="I3155" i="1"/>
  <c r="J3155" i="1"/>
  <c r="K3155" i="1"/>
  <c r="H3155" i="1"/>
  <c r="I3147" i="1"/>
  <c r="J3147" i="1"/>
  <c r="K3147" i="1"/>
  <c r="H3147" i="1"/>
  <c r="I3139" i="1"/>
  <c r="J3139" i="1"/>
  <c r="K3139" i="1"/>
  <c r="H3139" i="1"/>
  <c r="I3131" i="1"/>
  <c r="J3131" i="1"/>
  <c r="K3131" i="1"/>
  <c r="H3131" i="1"/>
  <c r="I3123" i="1"/>
  <c r="J3123" i="1"/>
  <c r="K3123" i="1"/>
  <c r="H3123" i="1"/>
  <c r="I3115" i="1"/>
  <c r="J3115" i="1"/>
  <c r="K3115" i="1"/>
  <c r="H3115" i="1"/>
  <c r="I3107" i="1"/>
  <c r="J3107" i="1"/>
  <c r="K3107" i="1"/>
  <c r="H3107" i="1"/>
  <c r="K3099" i="1"/>
  <c r="H3099" i="1"/>
  <c r="I3099" i="1"/>
  <c r="J3099" i="1"/>
  <c r="K3091" i="1"/>
  <c r="H3091" i="1"/>
  <c r="I3091" i="1"/>
  <c r="J3091" i="1"/>
  <c r="K3083" i="1"/>
  <c r="H3083" i="1"/>
  <c r="I3083" i="1"/>
  <c r="J3083" i="1"/>
  <c r="K3075" i="1"/>
  <c r="H3075" i="1"/>
  <c r="I3075" i="1"/>
  <c r="J3075" i="1"/>
  <c r="K3067" i="1"/>
  <c r="H3067" i="1"/>
  <c r="I3067" i="1"/>
  <c r="J3067" i="1"/>
  <c r="K3059" i="1"/>
  <c r="H3059" i="1"/>
  <c r="I3059" i="1"/>
  <c r="J3059" i="1"/>
  <c r="K3051" i="1"/>
  <c r="H3051" i="1"/>
  <c r="I3051" i="1"/>
  <c r="J3051" i="1"/>
  <c r="K3043" i="1"/>
  <c r="H3043" i="1"/>
  <c r="I3043" i="1"/>
  <c r="J3043" i="1"/>
  <c r="K3035" i="1"/>
  <c r="H3035" i="1"/>
  <c r="I3035" i="1"/>
  <c r="J3035" i="1"/>
  <c r="K3027" i="1"/>
  <c r="H3027" i="1"/>
  <c r="I3027" i="1"/>
  <c r="J3027" i="1"/>
  <c r="K3019" i="1"/>
  <c r="H3019" i="1"/>
  <c r="I3019" i="1"/>
  <c r="J3019" i="1"/>
  <c r="K3011" i="1"/>
  <c r="H3011" i="1"/>
  <c r="I3011" i="1"/>
  <c r="J3011" i="1"/>
  <c r="K3003" i="1"/>
  <c r="H3003" i="1"/>
  <c r="I3003" i="1"/>
  <c r="J3003" i="1"/>
  <c r="K2995" i="1"/>
  <c r="H2995" i="1"/>
  <c r="I2995" i="1"/>
  <c r="J2995" i="1"/>
  <c r="K2987" i="1"/>
  <c r="H2987" i="1"/>
  <c r="I2987" i="1"/>
  <c r="J2987" i="1"/>
  <c r="K2979" i="1"/>
  <c r="H2979" i="1"/>
  <c r="I2979" i="1"/>
  <c r="J2979" i="1"/>
  <c r="K2971" i="1"/>
  <c r="H2971" i="1"/>
  <c r="I2971" i="1"/>
  <c r="J2971" i="1"/>
  <c r="K2963" i="1"/>
  <c r="H2963" i="1"/>
  <c r="I2963" i="1"/>
  <c r="J2963" i="1"/>
  <c r="K2955" i="1"/>
  <c r="H2955" i="1"/>
  <c r="I2955" i="1"/>
  <c r="J2955" i="1"/>
  <c r="K2947" i="1"/>
  <c r="H2947" i="1"/>
  <c r="I2947" i="1"/>
  <c r="J2947" i="1"/>
  <c r="K2939" i="1"/>
  <c r="H2939" i="1"/>
  <c r="I2939" i="1"/>
  <c r="J2939" i="1"/>
  <c r="K2931" i="1"/>
  <c r="H2931" i="1"/>
  <c r="I2931" i="1"/>
  <c r="J2931" i="1"/>
  <c r="K2923" i="1"/>
  <c r="H2923" i="1"/>
  <c r="I2923" i="1"/>
  <c r="J2923" i="1"/>
  <c r="K2915" i="1"/>
  <c r="H2915" i="1"/>
  <c r="I2915" i="1"/>
  <c r="J2915" i="1"/>
  <c r="K2907" i="1"/>
  <c r="H2907" i="1"/>
  <c r="I2907" i="1"/>
  <c r="J2907" i="1"/>
  <c r="K2899" i="1"/>
  <c r="H2899" i="1"/>
  <c r="I2899" i="1"/>
  <c r="J2899" i="1"/>
  <c r="K2891" i="1"/>
  <c r="H2891" i="1"/>
  <c r="I2891" i="1"/>
  <c r="J2891" i="1"/>
  <c r="K2883" i="1"/>
  <c r="H2883" i="1"/>
  <c r="I2883" i="1"/>
  <c r="J2883" i="1"/>
  <c r="K2875" i="1"/>
  <c r="H2875" i="1"/>
  <c r="I2875" i="1"/>
  <c r="J2875" i="1"/>
  <c r="K2867" i="1"/>
  <c r="H2867" i="1"/>
  <c r="I2867" i="1"/>
  <c r="J2867" i="1"/>
  <c r="K2859" i="1"/>
  <c r="H2859" i="1"/>
  <c r="I2859" i="1"/>
  <c r="J2859" i="1"/>
  <c r="K2851" i="1"/>
  <c r="H2851" i="1"/>
  <c r="I2851" i="1"/>
  <c r="J2851" i="1"/>
  <c r="K2843" i="1"/>
  <c r="H2843" i="1"/>
  <c r="I2843" i="1"/>
  <c r="J2843" i="1"/>
  <c r="K2835" i="1"/>
  <c r="H2835" i="1"/>
  <c r="I2835" i="1"/>
  <c r="J2835" i="1"/>
  <c r="K2827" i="1"/>
  <c r="H2827" i="1"/>
  <c r="I2827" i="1"/>
  <c r="J2827" i="1"/>
  <c r="K2819" i="1"/>
  <c r="H2819" i="1"/>
  <c r="I2819" i="1"/>
  <c r="J2819" i="1"/>
  <c r="K2811" i="1"/>
  <c r="H2811" i="1"/>
  <c r="I2811" i="1"/>
  <c r="J2811" i="1"/>
  <c r="K2803" i="1"/>
  <c r="H2803" i="1"/>
  <c r="I2803" i="1"/>
  <c r="J2803" i="1"/>
  <c r="K2795" i="1"/>
  <c r="H2795" i="1"/>
  <c r="I2795" i="1"/>
  <c r="J2795" i="1"/>
  <c r="K2787" i="1"/>
  <c r="H2787" i="1"/>
  <c r="I2787" i="1"/>
  <c r="J2787" i="1"/>
  <c r="K2779" i="1"/>
  <c r="H2779" i="1"/>
  <c r="I2779" i="1"/>
  <c r="J2779" i="1"/>
  <c r="K2771" i="1"/>
  <c r="H2771" i="1"/>
  <c r="I2771" i="1"/>
  <c r="J2771" i="1"/>
  <c r="K2763" i="1"/>
  <c r="H2763" i="1"/>
  <c r="I2763" i="1"/>
  <c r="J2763" i="1"/>
  <c r="K2755" i="1"/>
  <c r="H2755" i="1"/>
  <c r="I2755" i="1"/>
  <c r="J2755" i="1"/>
  <c r="K2747" i="1"/>
  <c r="H2747" i="1"/>
  <c r="I2747" i="1"/>
  <c r="J2747" i="1"/>
  <c r="K2739" i="1"/>
  <c r="H2739" i="1"/>
  <c r="I2739" i="1"/>
  <c r="J2739" i="1"/>
  <c r="K2731" i="1"/>
  <c r="H2731" i="1"/>
  <c r="I2731" i="1"/>
  <c r="J2731" i="1"/>
  <c r="K2723" i="1"/>
  <c r="H2723" i="1"/>
  <c r="I2723" i="1"/>
  <c r="J2723" i="1"/>
  <c r="K2715" i="1"/>
  <c r="H2715" i="1"/>
  <c r="I2715" i="1"/>
  <c r="J2715" i="1"/>
  <c r="K2707" i="1"/>
  <c r="H2707" i="1"/>
  <c r="I2707" i="1"/>
  <c r="J2707" i="1"/>
  <c r="K2699" i="1"/>
  <c r="H2699" i="1"/>
  <c r="I2699" i="1"/>
  <c r="J2699" i="1"/>
  <c r="K2691" i="1"/>
  <c r="H2691" i="1"/>
  <c r="I2691" i="1"/>
  <c r="J2691" i="1"/>
  <c r="K2683" i="1"/>
  <c r="H2683" i="1"/>
  <c r="I2683" i="1"/>
  <c r="J2683" i="1"/>
  <c r="K2675" i="1"/>
  <c r="H2675" i="1"/>
  <c r="I2675" i="1"/>
  <c r="J2675" i="1"/>
  <c r="K2667" i="1"/>
  <c r="H2667" i="1"/>
  <c r="I2667" i="1"/>
  <c r="J2667" i="1"/>
  <c r="K2659" i="1"/>
  <c r="H2659" i="1"/>
  <c r="I2659" i="1"/>
  <c r="J2659" i="1"/>
  <c r="K2651" i="1"/>
  <c r="H2651" i="1"/>
  <c r="I2651" i="1"/>
  <c r="J2651" i="1"/>
  <c r="K2643" i="1"/>
  <c r="H2643" i="1"/>
  <c r="I2643" i="1"/>
  <c r="J2643" i="1"/>
  <c r="K2635" i="1"/>
  <c r="H2635" i="1"/>
  <c r="I2635" i="1"/>
  <c r="J2635" i="1"/>
  <c r="K2627" i="1"/>
  <c r="H2627" i="1"/>
  <c r="I2627" i="1"/>
  <c r="J2627" i="1"/>
  <c r="K2619" i="1"/>
  <c r="H2619" i="1"/>
  <c r="I2619" i="1"/>
  <c r="J2619" i="1"/>
  <c r="K2611" i="1"/>
  <c r="H2611" i="1"/>
  <c r="I2611" i="1"/>
  <c r="J2611" i="1"/>
  <c r="K2603" i="1"/>
  <c r="H2603" i="1"/>
  <c r="I2603" i="1"/>
  <c r="J2603" i="1"/>
  <c r="K2595" i="1"/>
  <c r="H2595" i="1"/>
  <c r="I2595" i="1"/>
  <c r="J2595" i="1"/>
  <c r="K2587" i="1"/>
  <c r="H2587" i="1"/>
  <c r="I2587" i="1"/>
  <c r="J2587" i="1"/>
  <c r="H2579" i="1"/>
  <c r="J2579" i="1"/>
  <c r="K2579" i="1"/>
  <c r="I2579" i="1"/>
  <c r="H2571" i="1"/>
  <c r="I2571" i="1"/>
  <c r="J2571" i="1"/>
  <c r="K2571" i="1"/>
  <c r="H2563" i="1"/>
  <c r="J2563" i="1"/>
  <c r="K2563" i="1"/>
  <c r="I2563" i="1"/>
  <c r="H2555" i="1"/>
  <c r="I2555" i="1"/>
  <c r="J2555" i="1"/>
  <c r="K2555" i="1"/>
  <c r="H2547" i="1"/>
  <c r="J2547" i="1"/>
  <c r="K2547" i="1"/>
  <c r="I2547" i="1"/>
  <c r="H2539" i="1"/>
  <c r="I2539" i="1"/>
  <c r="J2539" i="1"/>
  <c r="K2539" i="1"/>
  <c r="H2531" i="1"/>
  <c r="I2531" i="1"/>
  <c r="J2531" i="1"/>
  <c r="K2531" i="1"/>
  <c r="H2523" i="1"/>
  <c r="I2523" i="1"/>
  <c r="J2523" i="1"/>
  <c r="K2523" i="1"/>
  <c r="H2515" i="1"/>
  <c r="I2515" i="1"/>
  <c r="J2515" i="1"/>
  <c r="K2515" i="1"/>
  <c r="K2507" i="1"/>
  <c r="H2507" i="1"/>
  <c r="I2507" i="1"/>
  <c r="J2507" i="1"/>
  <c r="K2499" i="1"/>
  <c r="H2499" i="1"/>
  <c r="I2499" i="1"/>
  <c r="J2499" i="1"/>
  <c r="K2491" i="1"/>
  <c r="H2491" i="1"/>
  <c r="I2491" i="1"/>
  <c r="J2491" i="1"/>
  <c r="K2483" i="1"/>
  <c r="H2483" i="1"/>
  <c r="I2483" i="1"/>
  <c r="J2483" i="1"/>
  <c r="K2475" i="1"/>
  <c r="H2475" i="1"/>
  <c r="I2475" i="1"/>
  <c r="K2467" i="1"/>
  <c r="H2467" i="1"/>
  <c r="I2467" i="1"/>
  <c r="K2459" i="1"/>
  <c r="H2459" i="1"/>
  <c r="I2459" i="1"/>
  <c r="J2459" i="1"/>
  <c r="K2451" i="1"/>
  <c r="H2451" i="1"/>
  <c r="I2451" i="1"/>
  <c r="J2451" i="1"/>
  <c r="K2443" i="1"/>
  <c r="H2443" i="1"/>
  <c r="I2443" i="1"/>
  <c r="J2443" i="1"/>
  <c r="K2435" i="1"/>
  <c r="H2435" i="1"/>
  <c r="I2435" i="1"/>
  <c r="J2435" i="1"/>
  <c r="K2427" i="1"/>
  <c r="H2427" i="1"/>
  <c r="I2427" i="1"/>
  <c r="J2427" i="1"/>
  <c r="K2419" i="1"/>
  <c r="H2419" i="1"/>
  <c r="I2419" i="1"/>
  <c r="J2419" i="1"/>
  <c r="K2411" i="1"/>
  <c r="H2411" i="1"/>
  <c r="I2411" i="1"/>
  <c r="J2411" i="1"/>
  <c r="K2403" i="1"/>
  <c r="H2403" i="1"/>
  <c r="I2403" i="1"/>
  <c r="J2403" i="1"/>
  <c r="K2395" i="1"/>
  <c r="H2395" i="1"/>
  <c r="I2395" i="1"/>
  <c r="J2395" i="1"/>
  <c r="K2387" i="1"/>
  <c r="H2387" i="1"/>
  <c r="I2387" i="1"/>
  <c r="J2387" i="1"/>
  <c r="K2379" i="1"/>
  <c r="H2379" i="1"/>
  <c r="I2379" i="1"/>
  <c r="J2379" i="1"/>
  <c r="K2371" i="1"/>
  <c r="H2371" i="1"/>
  <c r="I2371" i="1"/>
  <c r="J2371" i="1"/>
  <c r="K2363" i="1"/>
  <c r="H2363" i="1"/>
  <c r="I2363" i="1"/>
  <c r="J2363" i="1"/>
  <c r="K2355" i="1"/>
  <c r="H2355" i="1"/>
  <c r="I2355" i="1"/>
  <c r="J2355" i="1"/>
  <c r="I2243" i="1"/>
  <c r="J2243" i="1"/>
  <c r="K2243" i="1"/>
  <c r="H2243" i="1"/>
  <c r="I2235" i="1"/>
  <c r="J2235" i="1"/>
  <c r="K2235" i="1"/>
  <c r="H2235" i="1"/>
  <c r="I2227" i="1"/>
  <c r="J2227" i="1"/>
  <c r="K2227" i="1"/>
  <c r="H2227" i="1"/>
  <c r="I2219" i="1"/>
  <c r="J2219" i="1"/>
  <c r="K2219" i="1"/>
  <c r="H2219" i="1"/>
  <c r="I2211" i="1"/>
  <c r="J2211" i="1"/>
  <c r="K2211" i="1"/>
  <c r="H2211" i="1"/>
  <c r="I2203" i="1"/>
  <c r="J2203" i="1"/>
  <c r="K2203" i="1"/>
  <c r="H2203" i="1"/>
  <c r="I2195" i="1"/>
  <c r="J2195" i="1"/>
  <c r="K2195" i="1"/>
  <c r="H2195" i="1"/>
  <c r="I2187" i="1"/>
  <c r="J2187" i="1"/>
  <c r="K2187" i="1"/>
  <c r="H2187" i="1"/>
  <c r="I2179" i="1"/>
  <c r="J2179" i="1"/>
  <c r="K2179" i="1"/>
  <c r="H2179" i="1"/>
  <c r="I2171" i="1"/>
  <c r="J2171" i="1"/>
  <c r="K2171" i="1"/>
  <c r="H2171" i="1"/>
  <c r="I2163" i="1"/>
  <c r="J2163" i="1"/>
  <c r="K2163" i="1"/>
  <c r="H2163" i="1"/>
  <c r="I2155" i="1"/>
  <c r="J2155" i="1"/>
  <c r="K2155" i="1"/>
  <c r="H2155" i="1"/>
  <c r="I2147" i="1"/>
  <c r="J2147" i="1"/>
  <c r="K2147" i="1"/>
  <c r="H2147" i="1"/>
  <c r="H2139" i="1"/>
  <c r="I2139" i="1"/>
  <c r="J2139" i="1"/>
  <c r="K2139" i="1"/>
  <c r="K2131" i="1"/>
  <c r="H2131" i="1"/>
  <c r="J2131" i="1"/>
  <c r="I2131" i="1"/>
  <c r="K2123" i="1"/>
  <c r="H2123" i="1"/>
  <c r="I2123" i="1"/>
  <c r="J2123" i="1"/>
  <c r="K2115" i="1"/>
  <c r="H2115" i="1"/>
  <c r="J2115" i="1"/>
  <c r="I2115" i="1"/>
  <c r="K2107" i="1"/>
  <c r="H2107" i="1"/>
  <c r="I2107" i="1"/>
  <c r="J2107" i="1"/>
  <c r="K2099" i="1"/>
  <c r="H2099" i="1"/>
  <c r="J2099" i="1"/>
  <c r="I2099" i="1"/>
  <c r="K2091" i="1"/>
  <c r="H2091" i="1"/>
  <c r="I2091" i="1"/>
  <c r="J2091" i="1"/>
  <c r="H2083" i="1"/>
  <c r="I2083" i="1"/>
  <c r="K2083" i="1"/>
  <c r="J2083" i="1"/>
  <c r="H2075" i="1"/>
  <c r="J2075" i="1"/>
  <c r="I2075" i="1"/>
  <c r="K2075" i="1"/>
  <c r="H2067" i="1"/>
  <c r="I2067" i="1"/>
  <c r="J2067" i="1"/>
  <c r="K2067" i="1"/>
  <c r="H2059" i="1"/>
  <c r="I2059" i="1"/>
  <c r="J2059" i="1"/>
  <c r="K2059" i="1"/>
  <c r="H2051" i="1"/>
  <c r="I2051" i="1"/>
  <c r="K2051" i="1"/>
  <c r="J2051" i="1"/>
  <c r="H2043" i="1"/>
  <c r="I2043" i="1"/>
  <c r="J2043" i="1"/>
  <c r="K2043" i="1"/>
  <c r="H2035" i="1"/>
  <c r="I2035" i="1"/>
  <c r="J2035" i="1"/>
  <c r="K2035" i="1"/>
  <c r="H2027" i="1"/>
  <c r="I2027" i="1"/>
  <c r="J2027" i="1"/>
  <c r="K2027" i="1"/>
  <c r="H2019" i="1"/>
  <c r="I2019" i="1"/>
  <c r="J2019" i="1"/>
  <c r="K2019" i="1"/>
  <c r="H2011" i="1"/>
  <c r="I2011" i="1"/>
  <c r="J2011" i="1"/>
  <c r="K2011" i="1"/>
  <c r="H2003" i="1"/>
  <c r="I2003" i="1"/>
  <c r="J2003" i="1"/>
  <c r="K2003" i="1"/>
  <c r="H1995" i="1"/>
  <c r="I1995" i="1"/>
  <c r="J1995" i="1"/>
  <c r="K1995" i="1"/>
  <c r="H1987" i="1"/>
  <c r="I1987" i="1"/>
  <c r="J1987" i="1"/>
  <c r="K1987" i="1"/>
  <c r="H1979" i="1"/>
  <c r="I1979" i="1"/>
  <c r="J1979" i="1"/>
  <c r="K1979" i="1"/>
  <c r="H1971" i="1"/>
  <c r="I1971" i="1"/>
  <c r="J1971" i="1"/>
  <c r="K1971" i="1"/>
  <c r="H1963" i="1"/>
  <c r="I1963" i="1"/>
  <c r="J1963" i="1"/>
  <c r="K1963" i="1"/>
  <c r="H1955" i="1"/>
  <c r="I1955" i="1"/>
  <c r="J1955" i="1"/>
  <c r="K1955" i="1"/>
  <c r="H1947" i="1"/>
  <c r="I1947" i="1"/>
  <c r="J1947" i="1"/>
  <c r="K1947" i="1"/>
  <c r="H1939" i="1"/>
  <c r="I1939" i="1"/>
  <c r="J1939" i="1"/>
  <c r="K1939" i="1"/>
  <c r="H1931" i="1"/>
  <c r="I1931" i="1"/>
  <c r="J1931" i="1"/>
  <c r="K1931" i="1"/>
  <c r="H1923" i="1"/>
  <c r="I1923" i="1"/>
  <c r="J1923" i="1"/>
  <c r="K1923" i="1"/>
  <c r="H1915" i="1"/>
  <c r="I1915" i="1"/>
  <c r="J1915" i="1"/>
  <c r="K1915" i="1"/>
  <c r="J1907" i="1"/>
  <c r="I1907" i="1"/>
  <c r="K1907" i="1"/>
  <c r="H1907" i="1"/>
  <c r="J1899" i="1"/>
  <c r="I1899" i="1"/>
  <c r="K1899" i="1"/>
  <c r="H1899" i="1"/>
  <c r="J1891" i="1"/>
  <c r="I1891" i="1"/>
  <c r="K1891" i="1"/>
  <c r="H1891" i="1"/>
  <c r="J1883" i="1"/>
  <c r="I1883" i="1"/>
  <c r="K1883" i="1"/>
  <c r="H1883" i="1"/>
  <c r="J1875" i="1"/>
  <c r="I1875" i="1"/>
  <c r="H1875" i="1"/>
  <c r="K1875" i="1"/>
  <c r="J1867" i="1"/>
  <c r="K1867" i="1"/>
  <c r="H1867" i="1"/>
  <c r="I1867" i="1"/>
  <c r="J1859" i="1"/>
  <c r="I1859" i="1"/>
  <c r="K1859" i="1"/>
  <c r="H1859" i="1"/>
  <c r="J1851" i="1"/>
  <c r="I1851" i="1"/>
  <c r="H1851" i="1"/>
  <c r="K1851" i="1"/>
  <c r="J1843" i="1"/>
  <c r="I1843" i="1"/>
  <c r="K1843" i="1"/>
  <c r="H1843" i="1"/>
  <c r="J1835" i="1"/>
  <c r="I1835" i="1"/>
  <c r="K1835" i="1"/>
  <c r="H1835" i="1"/>
  <c r="J1827" i="1"/>
  <c r="I1827" i="1"/>
  <c r="K1827" i="1"/>
  <c r="H1827" i="1"/>
  <c r="J1819" i="1"/>
  <c r="I1819" i="1"/>
  <c r="K1819" i="1"/>
  <c r="H1819" i="1"/>
  <c r="J1811" i="1"/>
  <c r="I1811" i="1"/>
  <c r="H1811" i="1"/>
  <c r="K1811" i="1"/>
  <c r="J1803" i="1"/>
  <c r="K1803" i="1"/>
  <c r="H1803" i="1"/>
  <c r="I1803" i="1"/>
  <c r="J1795" i="1"/>
  <c r="I1795" i="1"/>
  <c r="K1795" i="1"/>
  <c r="H1795" i="1"/>
  <c r="J1787" i="1"/>
  <c r="I1787" i="1"/>
  <c r="H1787" i="1"/>
  <c r="K1787" i="1"/>
  <c r="J1779" i="1"/>
  <c r="I1779" i="1"/>
  <c r="K1779" i="1"/>
  <c r="H1779" i="1"/>
  <c r="J1771" i="1"/>
  <c r="I1771" i="1"/>
  <c r="K1771" i="1"/>
  <c r="H1771" i="1"/>
  <c r="J1763" i="1"/>
  <c r="I1763" i="1"/>
  <c r="K1763" i="1"/>
  <c r="H1763" i="1"/>
  <c r="K1755" i="1"/>
  <c r="H1755" i="1"/>
  <c r="J1755" i="1"/>
  <c r="I1755" i="1"/>
  <c r="K1747" i="1"/>
  <c r="H1747" i="1"/>
  <c r="I1747" i="1"/>
  <c r="J1747" i="1"/>
  <c r="K1739" i="1"/>
  <c r="H1739" i="1"/>
  <c r="J1739" i="1"/>
  <c r="I1739" i="1"/>
  <c r="K1731" i="1"/>
  <c r="H1731" i="1"/>
  <c r="I1731" i="1"/>
  <c r="J1731" i="1"/>
  <c r="K1723" i="1"/>
  <c r="H1723" i="1"/>
  <c r="J1723" i="1"/>
  <c r="I1723" i="1"/>
  <c r="K1715" i="1"/>
  <c r="H1715" i="1"/>
  <c r="I1715" i="1"/>
  <c r="J1715" i="1"/>
  <c r="K1707" i="1"/>
  <c r="H1707" i="1"/>
  <c r="J1707" i="1"/>
  <c r="I1707" i="1"/>
  <c r="K1699" i="1"/>
  <c r="H1699" i="1"/>
  <c r="I1699" i="1"/>
  <c r="J1699" i="1"/>
  <c r="K1691" i="1"/>
  <c r="H1691" i="1"/>
  <c r="J1691" i="1"/>
  <c r="I1691" i="1"/>
  <c r="K1683" i="1"/>
  <c r="H1683" i="1"/>
  <c r="J1683" i="1"/>
  <c r="I1683" i="1"/>
  <c r="K1675" i="1"/>
  <c r="H1675" i="1"/>
  <c r="J1675" i="1"/>
  <c r="I1675" i="1"/>
  <c r="K1667" i="1"/>
  <c r="H1667" i="1"/>
  <c r="I1667" i="1"/>
  <c r="J1667" i="1"/>
  <c r="K1659" i="1"/>
  <c r="H1659" i="1"/>
  <c r="J1659" i="1"/>
  <c r="I1659" i="1"/>
  <c r="K1651" i="1"/>
  <c r="H1651" i="1"/>
  <c r="I1651" i="1"/>
  <c r="J1651" i="1"/>
  <c r="K1643" i="1"/>
  <c r="H1643" i="1"/>
  <c r="J1643" i="1"/>
  <c r="I1643" i="1"/>
  <c r="K1635" i="1"/>
  <c r="H1635" i="1"/>
  <c r="J1635" i="1"/>
  <c r="I1635" i="1"/>
  <c r="K1627" i="1"/>
  <c r="H1627" i="1"/>
  <c r="J1627" i="1"/>
  <c r="I1627" i="1"/>
  <c r="K1619" i="1"/>
  <c r="H1619" i="1"/>
  <c r="I1619" i="1"/>
  <c r="J1619" i="1"/>
  <c r="K1611" i="1"/>
  <c r="H1611" i="1"/>
  <c r="J1611" i="1"/>
  <c r="I1611" i="1"/>
  <c r="K1603" i="1"/>
  <c r="H1603" i="1"/>
  <c r="I1603" i="1"/>
  <c r="J1603" i="1"/>
  <c r="K1595" i="1"/>
  <c r="J1595" i="1"/>
  <c r="I1595" i="1"/>
  <c r="K1587" i="1"/>
  <c r="I1587" i="1"/>
  <c r="J1587" i="1"/>
  <c r="K1579" i="1"/>
  <c r="J1579" i="1"/>
  <c r="I1579" i="1"/>
  <c r="K1571" i="1"/>
  <c r="H1571" i="1"/>
  <c r="I1571" i="1"/>
  <c r="J1571" i="1"/>
  <c r="K1563" i="1"/>
  <c r="H1563" i="1"/>
  <c r="J1563" i="1"/>
  <c r="I1563" i="1"/>
  <c r="K1555" i="1"/>
  <c r="H1555" i="1"/>
  <c r="I1555" i="1"/>
  <c r="J1555" i="1"/>
  <c r="K1547" i="1"/>
  <c r="H1547" i="1"/>
  <c r="J1547" i="1"/>
  <c r="I1547" i="1"/>
  <c r="K1539" i="1"/>
  <c r="H1539" i="1"/>
  <c r="I1539" i="1"/>
  <c r="J1539" i="1"/>
  <c r="K1531" i="1"/>
  <c r="H1531" i="1"/>
  <c r="J1531" i="1"/>
  <c r="I1531" i="1"/>
  <c r="K1523" i="1"/>
  <c r="H1523" i="1"/>
  <c r="I1523" i="1"/>
  <c r="J1523" i="1"/>
  <c r="K1515" i="1"/>
  <c r="H1515" i="1"/>
  <c r="J1515" i="1"/>
  <c r="I1515" i="1"/>
  <c r="J1507" i="1"/>
  <c r="K1507" i="1"/>
  <c r="H1507" i="1"/>
  <c r="I1507" i="1"/>
  <c r="J1499" i="1"/>
  <c r="K1499" i="1"/>
  <c r="H1499" i="1"/>
  <c r="I1499" i="1"/>
  <c r="J1491" i="1"/>
  <c r="K1491" i="1"/>
  <c r="H1491" i="1"/>
  <c r="I1491" i="1"/>
  <c r="J1483" i="1"/>
  <c r="K1483" i="1"/>
  <c r="H1483" i="1"/>
  <c r="I1483" i="1"/>
  <c r="J1475" i="1"/>
  <c r="K1475" i="1"/>
  <c r="H1475" i="1"/>
  <c r="I1475" i="1"/>
  <c r="J1467" i="1"/>
  <c r="K1467" i="1"/>
  <c r="H1467" i="1"/>
  <c r="I1467" i="1"/>
  <c r="J1459" i="1"/>
  <c r="K1459" i="1"/>
  <c r="H1459" i="1"/>
  <c r="I1459" i="1"/>
  <c r="J1451" i="1"/>
  <c r="K1451" i="1"/>
  <c r="H1451" i="1"/>
  <c r="I1451" i="1"/>
  <c r="J1443" i="1"/>
  <c r="K1443" i="1"/>
  <c r="H1443" i="1"/>
  <c r="I1443" i="1"/>
  <c r="J1435" i="1"/>
  <c r="K1435" i="1"/>
  <c r="H1435" i="1"/>
  <c r="I1435" i="1"/>
  <c r="J1427" i="1"/>
  <c r="K1427" i="1"/>
  <c r="H1427" i="1"/>
  <c r="I1427" i="1"/>
  <c r="J1419" i="1"/>
  <c r="K1419" i="1"/>
  <c r="H1419" i="1"/>
  <c r="I1419" i="1"/>
  <c r="J1411" i="1"/>
  <c r="K1411" i="1"/>
  <c r="H1411" i="1"/>
  <c r="I1411" i="1"/>
  <c r="J1403" i="1"/>
  <c r="K1403" i="1"/>
  <c r="H1403" i="1"/>
  <c r="I1403" i="1"/>
  <c r="J1395" i="1"/>
  <c r="K1395" i="1"/>
  <c r="H1395" i="1"/>
  <c r="I1395" i="1"/>
  <c r="J1387" i="1"/>
  <c r="K1387" i="1"/>
  <c r="H1387" i="1"/>
  <c r="I1387" i="1"/>
  <c r="J1379" i="1"/>
  <c r="K1379" i="1"/>
  <c r="H1379" i="1"/>
  <c r="I1379" i="1"/>
  <c r="J1371" i="1"/>
  <c r="K1371" i="1"/>
  <c r="H1371" i="1"/>
  <c r="I1371" i="1"/>
  <c r="J1363" i="1"/>
  <c r="K1363" i="1"/>
  <c r="H1363" i="1"/>
  <c r="I1363" i="1"/>
  <c r="J1355" i="1"/>
  <c r="K1355" i="1"/>
  <c r="H1355" i="1"/>
  <c r="I1355" i="1"/>
  <c r="J1347" i="1"/>
  <c r="K1347" i="1"/>
  <c r="H1347" i="1"/>
  <c r="I1347" i="1"/>
  <c r="J1339" i="1"/>
  <c r="K1339" i="1"/>
  <c r="H1339" i="1"/>
  <c r="I1339" i="1"/>
  <c r="J1331" i="1"/>
  <c r="K1331" i="1"/>
  <c r="H1331" i="1"/>
  <c r="I1331" i="1"/>
  <c r="J1323" i="1"/>
  <c r="K1323" i="1"/>
  <c r="H1323" i="1"/>
  <c r="I1323" i="1"/>
  <c r="J1315" i="1"/>
  <c r="K1315" i="1"/>
  <c r="H1315" i="1"/>
  <c r="I1315" i="1"/>
  <c r="J1307" i="1"/>
  <c r="K1307" i="1"/>
  <c r="H1307" i="1"/>
  <c r="I1307" i="1"/>
  <c r="K1299" i="1"/>
  <c r="H1299" i="1"/>
  <c r="I1299" i="1"/>
  <c r="K1291" i="1"/>
  <c r="H1291" i="1"/>
  <c r="I1291" i="1"/>
  <c r="J1283" i="1"/>
  <c r="K1283" i="1"/>
  <c r="H1283" i="1"/>
  <c r="J1275" i="1"/>
  <c r="K1275" i="1"/>
  <c r="H1275" i="1"/>
  <c r="I1275" i="1"/>
  <c r="I1267" i="1"/>
  <c r="J1267" i="1"/>
  <c r="K1267" i="1"/>
  <c r="H1267" i="1"/>
  <c r="I1259" i="1"/>
  <c r="J1259" i="1"/>
  <c r="K1259" i="1"/>
  <c r="H1259" i="1"/>
  <c r="I1251" i="1"/>
  <c r="J1251" i="1"/>
  <c r="K1251" i="1"/>
  <c r="H1251" i="1"/>
  <c r="I1243" i="1"/>
  <c r="J1243" i="1"/>
  <c r="K1243" i="1"/>
  <c r="H1243" i="1"/>
  <c r="I1235" i="1"/>
  <c r="J1235" i="1"/>
  <c r="K1235" i="1"/>
  <c r="H1235" i="1"/>
  <c r="I1227" i="1"/>
  <c r="J1227" i="1"/>
  <c r="K1227" i="1"/>
  <c r="H1227" i="1"/>
  <c r="I1219" i="1"/>
  <c r="J1219" i="1"/>
  <c r="K1219" i="1"/>
  <c r="H1219" i="1"/>
  <c r="I1211" i="1"/>
  <c r="J1211" i="1"/>
  <c r="K1211" i="1"/>
  <c r="H1211" i="1"/>
  <c r="I1203" i="1"/>
  <c r="J1203" i="1"/>
  <c r="K1203" i="1"/>
  <c r="H1203" i="1"/>
  <c r="I1195" i="1"/>
  <c r="J1195" i="1"/>
  <c r="K1195" i="1"/>
  <c r="H1195" i="1"/>
  <c r="I1187" i="1"/>
  <c r="J1187" i="1"/>
  <c r="K1187" i="1"/>
  <c r="H1187" i="1"/>
  <c r="I1179" i="1"/>
  <c r="J1179" i="1"/>
  <c r="K1179" i="1"/>
  <c r="H1179" i="1"/>
  <c r="I1171" i="1"/>
  <c r="J1171" i="1"/>
  <c r="K1171" i="1"/>
  <c r="H1171" i="1"/>
  <c r="I1163" i="1"/>
  <c r="J1163" i="1"/>
  <c r="K1163" i="1"/>
  <c r="H1163" i="1"/>
  <c r="I1155" i="1"/>
  <c r="J1155" i="1"/>
  <c r="K1155" i="1"/>
  <c r="H1155" i="1"/>
  <c r="I1147" i="1"/>
  <c r="J1147" i="1"/>
  <c r="K1147" i="1"/>
  <c r="H1147" i="1"/>
  <c r="I1139" i="1"/>
  <c r="J1139" i="1"/>
  <c r="K1139" i="1"/>
  <c r="H1139" i="1"/>
  <c r="I1131" i="1"/>
  <c r="J1131" i="1"/>
  <c r="K1131" i="1"/>
  <c r="H1131" i="1"/>
  <c r="I1123" i="1"/>
  <c r="J1123" i="1"/>
  <c r="K1123" i="1"/>
  <c r="H1123" i="1"/>
  <c r="I1115" i="1"/>
  <c r="J1115" i="1"/>
  <c r="K1115" i="1"/>
  <c r="H1115" i="1"/>
  <c r="I1107" i="1"/>
  <c r="J1107" i="1"/>
  <c r="K1107" i="1"/>
  <c r="H1107" i="1"/>
  <c r="I1099" i="1"/>
  <c r="J1099" i="1"/>
  <c r="K1099" i="1"/>
  <c r="H1099" i="1"/>
  <c r="I1091" i="1"/>
  <c r="J1091" i="1"/>
  <c r="K1091" i="1"/>
  <c r="H1091" i="1"/>
  <c r="I1083" i="1"/>
  <c r="J1083" i="1"/>
  <c r="K1083" i="1"/>
  <c r="H1083" i="1"/>
  <c r="I1075" i="1"/>
  <c r="J1075" i="1"/>
  <c r="K1075" i="1"/>
  <c r="H1075" i="1"/>
  <c r="I1067" i="1"/>
  <c r="J1067" i="1"/>
  <c r="K1067" i="1"/>
  <c r="H1067" i="1"/>
  <c r="I1059" i="1"/>
  <c r="J1059" i="1"/>
  <c r="K1059" i="1"/>
  <c r="H1059" i="1"/>
  <c r="I1051" i="1"/>
  <c r="J1051" i="1"/>
  <c r="K1051" i="1"/>
  <c r="H1051" i="1"/>
  <c r="I1043" i="1"/>
  <c r="J1043" i="1"/>
  <c r="K1043" i="1"/>
  <c r="H1043" i="1"/>
  <c r="I1035" i="1"/>
  <c r="J1035" i="1"/>
  <c r="K1035" i="1"/>
  <c r="H1035" i="1"/>
  <c r="I1027" i="1"/>
  <c r="J1027" i="1"/>
  <c r="K1027" i="1"/>
  <c r="H1027" i="1"/>
  <c r="I1019" i="1"/>
  <c r="J1019" i="1"/>
  <c r="K1019" i="1"/>
  <c r="H1019" i="1"/>
  <c r="I1011" i="1"/>
  <c r="J1011" i="1"/>
  <c r="K1011" i="1"/>
  <c r="H1011" i="1"/>
  <c r="I1003" i="1"/>
  <c r="J1003" i="1"/>
  <c r="K1003" i="1"/>
  <c r="H1003" i="1"/>
  <c r="I995" i="1"/>
  <c r="J995" i="1"/>
  <c r="K995" i="1"/>
  <c r="H995" i="1"/>
  <c r="I987" i="1"/>
  <c r="J987" i="1"/>
  <c r="K987" i="1"/>
  <c r="H987" i="1"/>
  <c r="J979" i="1"/>
  <c r="K979" i="1"/>
  <c r="I979" i="1"/>
  <c r="H979" i="1"/>
  <c r="J971" i="1"/>
  <c r="K971" i="1"/>
  <c r="H971" i="1"/>
  <c r="I971" i="1"/>
  <c r="J963" i="1"/>
  <c r="K963" i="1"/>
  <c r="I963" i="1"/>
  <c r="H963" i="1"/>
  <c r="J955" i="1"/>
  <c r="K955" i="1"/>
  <c r="H955" i="1"/>
  <c r="I955" i="1"/>
  <c r="J947" i="1"/>
  <c r="K947" i="1"/>
  <c r="I947" i="1"/>
  <c r="H947" i="1"/>
  <c r="J939" i="1"/>
  <c r="K939" i="1"/>
  <c r="H939" i="1"/>
  <c r="I939" i="1"/>
  <c r="J931" i="1"/>
  <c r="K931" i="1"/>
  <c r="I931" i="1"/>
  <c r="H931" i="1"/>
  <c r="J923" i="1"/>
  <c r="K923" i="1"/>
  <c r="H923" i="1"/>
  <c r="I923" i="1"/>
  <c r="J915" i="1"/>
  <c r="K915" i="1"/>
  <c r="I915" i="1"/>
  <c r="H915" i="1"/>
  <c r="J907" i="1"/>
  <c r="K907" i="1"/>
  <c r="H907" i="1"/>
  <c r="I907" i="1"/>
  <c r="H899" i="1"/>
  <c r="J899" i="1"/>
  <c r="K899" i="1"/>
  <c r="I899" i="1"/>
  <c r="H891" i="1"/>
  <c r="J891" i="1"/>
  <c r="K891" i="1"/>
  <c r="I891" i="1"/>
  <c r="H883" i="1"/>
  <c r="J883" i="1"/>
  <c r="K883" i="1"/>
  <c r="I883" i="1"/>
  <c r="H875" i="1"/>
  <c r="J875" i="1"/>
  <c r="K875" i="1"/>
  <c r="I875" i="1"/>
  <c r="H867" i="1"/>
  <c r="J867" i="1"/>
  <c r="K867" i="1"/>
  <c r="I867" i="1"/>
  <c r="H859" i="1"/>
  <c r="J859" i="1"/>
  <c r="K859" i="1"/>
  <c r="I859" i="1"/>
  <c r="H851" i="1"/>
  <c r="J851" i="1"/>
  <c r="K851" i="1"/>
  <c r="I851" i="1"/>
  <c r="H843" i="1"/>
  <c r="J843" i="1"/>
  <c r="K843" i="1"/>
  <c r="I843" i="1"/>
  <c r="H835" i="1"/>
  <c r="J835" i="1"/>
  <c r="K835" i="1"/>
  <c r="I835" i="1"/>
  <c r="H827" i="1"/>
  <c r="J827" i="1"/>
  <c r="K827" i="1"/>
  <c r="I827" i="1"/>
  <c r="H819" i="1"/>
  <c r="J819" i="1"/>
  <c r="K819" i="1"/>
  <c r="I819" i="1"/>
  <c r="H811" i="1"/>
  <c r="J811" i="1"/>
  <c r="K811" i="1"/>
  <c r="I811" i="1"/>
  <c r="H803" i="1"/>
  <c r="J803" i="1"/>
  <c r="K803" i="1"/>
  <c r="I803" i="1"/>
  <c r="H795" i="1"/>
  <c r="J795" i="1"/>
  <c r="K795" i="1"/>
  <c r="I795" i="1"/>
  <c r="H787" i="1"/>
  <c r="J787" i="1"/>
  <c r="K787" i="1"/>
  <c r="I787" i="1"/>
  <c r="J779" i="1"/>
  <c r="K779" i="1"/>
  <c r="I779" i="1"/>
  <c r="H779" i="1"/>
  <c r="J771" i="1"/>
  <c r="K771" i="1"/>
  <c r="I771" i="1"/>
  <c r="H771" i="1"/>
  <c r="J763" i="1"/>
  <c r="K763" i="1"/>
  <c r="I763" i="1"/>
  <c r="H763" i="1"/>
  <c r="J755" i="1"/>
  <c r="K755" i="1"/>
  <c r="I755" i="1"/>
  <c r="H755" i="1"/>
  <c r="J747" i="1"/>
  <c r="K747" i="1"/>
  <c r="I747" i="1"/>
  <c r="H747" i="1"/>
  <c r="J739" i="1"/>
  <c r="K739" i="1"/>
  <c r="I739" i="1"/>
  <c r="H739" i="1"/>
  <c r="J731" i="1"/>
  <c r="K731" i="1"/>
  <c r="I731" i="1"/>
  <c r="H731" i="1"/>
  <c r="J723" i="1"/>
  <c r="K723" i="1"/>
  <c r="I723" i="1"/>
  <c r="H723" i="1"/>
  <c r="J715" i="1"/>
  <c r="K715" i="1"/>
  <c r="I715" i="1"/>
  <c r="H715" i="1"/>
  <c r="J707" i="1"/>
  <c r="K707" i="1"/>
  <c r="I707" i="1"/>
  <c r="H707" i="1"/>
  <c r="J699" i="1"/>
  <c r="K699" i="1"/>
  <c r="I699" i="1"/>
  <c r="H699" i="1"/>
  <c r="I691" i="1"/>
  <c r="J691" i="1"/>
  <c r="K691" i="1"/>
  <c r="H691" i="1"/>
  <c r="I683" i="1"/>
  <c r="J683" i="1"/>
  <c r="K683" i="1"/>
  <c r="H683" i="1"/>
  <c r="I675" i="1"/>
  <c r="J675" i="1"/>
  <c r="K675" i="1"/>
  <c r="H675" i="1"/>
  <c r="I667" i="1"/>
  <c r="J667" i="1"/>
  <c r="K667" i="1"/>
  <c r="H667" i="1"/>
  <c r="I659" i="1"/>
  <c r="J659" i="1"/>
  <c r="K659" i="1"/>
  <c r="H659" i="1"/>
  <c r="I651" i="1"/>
  <c r="J651" i="1"/>
  <c r="K651" i="1"/>
  <c r="H651" i="1"/>
  <c r="I643" i="1"/>
  <c r="J643" i="1"/>
  <c r="K643" i="1"/>
  <c r="H643" i="1"/>
  <c r="I635" i="1"/>
  <c r="J635" i="1"/>
  <c r="K635" i="1"/>
  <c r="H635" i="1"/>
  <c r="I627" i="1"/>
  <c r="J627" i="1"/>
  <c r="K627" i="1"/>
  <c r="H627" i="1"/>
  <c r="I619" i="1"/>
  <c r="J619" i="1"/>
  <c r="K619" i="1"/>
  <c r="H619" i="1"/>
  <c r="I611" i="1"/>
  <c r="J611" i="1"/>
  <c r="K611" i="1"/>
  <c r="H611" i="1"/>
  <c r="I603" i="1"/>
  <c r="J603" i="1"/>
  <c r="K603" i="1"/>
  <c r="H603" i="1"/>
  <c r="I595" i="1"/>
  <c r="J595" i="1"/>
  <c r="K595" i="1"/>
  <c r="H595" i="1"/>
  <c r="I587" i="1"/>
  <c r="J587" i="1"/>
  <c r="K587" i="1"/>
  <c r="H587" i="1"/>
  <c r="H579" i="1"/>
  <c r="I579" i="1"/>
  <c r="J579" i="1"/>
  <c r="K579" i="1"/>
  <c r="H571" i="1"/>
  <c r="I571" i="1"/>
  <c r="J571" i="1"/>
  <c r="K571" i="1"/>
  <c r="H563" i="1"/>
  <c r="I563" i="1"/>
  <c r="J563" i="1"/>
  <c r="K563" i="1"/>
  <c r="H555" i="1"/>
  <c r="I555" i="1"/>
  <c r="J555" i="1"/>
  <c r="K555" i="1"/>
  <c r="H547" i="1"/>
  <c r="I547" i="1"/>
  <c r="J547" i="1"/>
  <c r="K547" i="1"/>
  <c r="H539" i="1"/>
  <c r="I539" i="1"/>
  <c r="J539" i="1"/>
  <c r="K539" i="1"/>
  <c r="H531" i="1"/>
  <c r="I531" i="1"/>
  <c r="J531" i="1"/>
  <c r="K531" i="1"/>
  <c r="H523" i="1"/>
  <c r="I523" i="1"/>
  <c r="J523" i="1"/>
  <c r="K523" i="1"/>
  <c r="H515" i="1"/>
  <c r="I515" i="1"/>
  <c r="J515" i="1"/>
  <c r="K515" i="1"/>
  <c r="H507" i="1"/>
  <c r="I507" i="1"/>
  <c r="J507" i="1"/>
  <c r="K507" i="1"/>
  <c r="H499" i="1"/>
  <c r="I499" i="1"/>
  <c r="J499" i="1"/>
  <c r="K499" i="1"/>
  <c r="H491" i="1"/>
  <c r="I491" i="1"/>
  <c r="J491" i="1"/>
  <c r="K491" i="1"/>
  <c r="H483" i="1"/>
  <c r="I483" i="1"/>
  <c r="J483" i="1"/>
  <c r="K483" i="1"/>
  <c r="I475" i="1"/>
  <c r="J475" i="1"/>
  <c r="H475" i="1"/>
  <c r="K475" i="1"/>
  <c r="I467" i="1"/>
  <c r="J467" i="1"/>
  <c r="H467" i="1"/>
  <c r="K467" i="1"/>
  <c r="I459" i="1"/>
  <c r="J459" i="1"/>
  <c r="H459" i="1"/>
  <c r="K459" i="1"/>
  <c r="I451" i="1"/>
  <c r="J451" i="1"/>
  <c r="H451" i="1"/>
  <c r="K451" i="1"/>
  <c r="I443" i="1"/>
  <c r="J443" i="1"/>
  <c r="H443" i="1"/>
  <c r="K443" i="1"/>
  <c r="I435" i="1"/>
  <c r="J435" i="1"/>
  <c r="H435" i="1"/>
  <c r="K435" i="1"/>
  <c r="I427" i="1"/>
  <c r="J427" i="1"/>
  <c r="H427" i="1"/>
  <c r="K427" i="1"/>
  <c r="I419" i="1"/>
  <c r="J419" i="1"/>
  <c r="H419" i="1"/>
  <c r="K419" i="1"/>
  <c r="I411" i="1"/>
  <c r="J411" i="1"/>
  <c r="H411" i="1"/>
  <c r="K411" i="1"/>
  <c r="I403" i="1"/>
  <c r="J403" i="1"/>
  <c r="H403" i="1"/>
  <c r="K403" i="1"/>
  <c r="I395" i="1"/>
  <c r="J395" i="1"/>
  <c r="H395" i="1"/>
  <c r="K395" i="1"/>
  <c r="I387" i="1"/>
  <c r="J387" i="1"/>
  <c r="H387" i="1"/>
  <c r="K387" i="1"/>
  <c r="I379" i="1"/>
  <c r="J379" i="1"/>
  <c r="H379" i="1"/>
  <c r="K379" i="1"/>
  <c r="J371" i="1"/>
  <c r="K371" i="1"/>
  <c r="I371" i="1"/>
  <c r="H371" i="1"/>
  <c r="J363" i="1"/>
  <c r="K363" i="1"/>
  <c r="H363" i="1"/>
  <c r="I363" i="1"/>
  <c r="J355" i="1"/>
  <c r="K355" i="1"/>
  <c r="I355" i="1"/>
  <c r="H355" i="1"/>
  <c r="J347" i="1"/>
  <c r="K347" i="1"/>
  <c r="H347" i="1"/>
  <c r="I347" i="1"/>
  <c r="J339" i="1"/>
  <c r="K339" i="1"/>
  <c r="I339" i="1"/>
  <c r="H339" i="1"/>
  <c r="J331" i="1"/>
  <c r="K331" i="1"/>
  <c r="H331" i="1"/>
  <c r="I331" i="1"/>
  <c r="J323" i="1"/>
  <c r="K323" i="1"/>
  <c r="I323" i="1"/>
  <c r="H323" i="1"/>
  <c r="J315" i="1"/>
  <c r="K315" i="1"/>
  <c r="H315" i="1"/>
  <c r="I315" i="1"/>
  <c r="J307" i="1"/>
  <c r="K307" i="1"/>
  <c r="I307" i="1"/>
  <c r="H307" i="1"/>
  <c r="J299" i="1"/>
  <c r="K299" i="1"/>
  <c r="H299" i="1"/>
  <c r="I299" i="1"/>
  <c r="J291" i="1"/>
  <c r="K291" i="1"/>
  <c r="I291" i="1"/>
  <c r="H291" i="1"/>
  <c r="K283" i="1"/>
  <c r="H283" i="1"/>
  <c r="I283" i="1"/>
  <c r="J283" i="1"/>
  <c r="K275" i="1"/>
  <c r="H275" i="1"/>
  <c r="I275" i="1"/>
  <c r="J275" i="1"/>
  <c r="K267" i="1"/>
  <c r="H267" i="1"/>
  <c r="I267" i="1"/>
  <c r="J267" i="1"/>
  <c r="K259" i="1"/>
  <c r="H259" i="1"/>
  <c r="I259" i="1"/>
  <c r="J259" i="1"/>
  <c r="K251" i="1"/>
  <c r="H251" i="1"/>
  <c r="I251" i="1"/>
  <c r="J251" i="1"/>
  <c r="K243" i="1"/>
  <c r="H243" i="1"/>
  <c r="I243" i="1"/>
  <c r="J243" i="1"/>
  <c r="K235" i="1"/>
  <c r="H235" i="1"/>
  <c r="I235" i="1"/>
  <c r="J235" i="1"/>
  <c r="K227" i="1"/>
  <c r="H227" i="1"/>
  <c r="I227" i="1"/>
  <c r="J227" i="1"/>
  <c r="K219" i="1"/>
  <c r="H219" i="1"/>
  <c r="I219" i="1"/>
  <c r="J219" i="1"/>
  <c r="K211" i="1"/>
  <c r="H211" i="1"/>
  <c r="I211" i="1"/>
  <c r="J211" i="1"/>
  <c r="K203" i="1"/>
  <c r="H203" i="1"/>
  <c r="I203" i="1"/>
  <c r="J203" i="1"/>
  <c r="K195" i="1"/>
  <c r="H195" i="1"/>
  <c r="I195" i="1"/>
  <c r="J195" i="1"/>
  <c r="K187" i="1"/>
  <c r="H187" i="1"/>
  <c r="I187" i="1"/>
  <c r="J187" i="1"/>
  <c r="K179" i="1"/>
  <c r="H179" i="1"/>
  <c r="I179" i="1"/>
  <c r="J179" i="1"/>
  <c r="J171" i="1"/>
  <c r="K171" i="1"/>
  <c r="H171" i="1"/>
  <c r="I171" i="1"/>
  <c r="J163" i="1"/>
  <c r="H163" i="1"/>
  <c r="I163" i="1"/>
  <c r="K163" i="1"/>
  <c r="J155" i="1"/>
  <c r="H155" i="1"/>
  <c r="K155" i="1"/>
  <c r="I155" i="1"/>
  <c r="J147" i="1"/>
  <c r="H147" i="1"/>
  <c r="I147" i="1"/>
  <c r="K147" i="1"/>
  <c r="J139" i="1"/>
  <c r="H139" i="1"/>
  <c r="K139" i="1"/>
  <c r="I139" i="1"/>
  <c r="J131" i="1"/>
  <c r="H131" i="1"/>
  <c r="I131" i="1"/>
  <c r="K131" i="1"/>
  <c r="J123" i="1"/>
  <c r="H123" i="1"/>
  <c r="K123" i="1"/>
  <c r="I123" i="1"/>
  <c r="J115" i="1"/>
  <c r="H115" i="1"/>
  <c r="I115" i="1"/>
  <c r="K115" i="1"/>
  <c r="J107" i="1"/>
  <c r="H107" i="1"/>
  <c r="K107" i="1"/>
  <c r="I107" i="1"/>
  <c r="J99" i="1"/>
  <c r="H99" i="1"/>
  <c r="I99" i="1"/>
  <c r="K99" i="1"/>
  <c r="J91" i="1"/>
  <c r="H91" i="1"/>
  <c r="K91" i="1"/>
  <c r="I91" i="1"/>
  <c r="J83" i="1"/>
  <c r="H83" i="1"/>
  <c r="I83" i="1"/>
  <c r="K83" i="1"/>
  <c r="J75" i="1"/>
  <c r="H75" i="1"/>
  <c r="K75" i="1"/>
  <c r="I75" i="1"/>
  <c r="J67" i="1"/>
  <c r="K67" i="1"/>
  <c r="H67" i="1"/>
  <c r="I67" i="1"/>
  <c r="J59" i="1"/>
  <c r="K59" i="1"/>
  <c r="H59" i="1"/>
  <c r="I59" i="1"/>
  <c r="J51" i="1"/>
  <c r="K51" i="1"/>
  <c r="H51" i="1"/>
  <c r="I51" i="1"/>
  <c r="J43" i="1"/>
  <c r="K43" i="1"/>
  <c r="H43" i="1"/>
  <c r="I43" i="1"/>
  <c r="J35" i="1"/>
  <c r="K35" i="1"/>
  <c r="H35" i="1"/>
  <c r="I35" i="1"/>
  <c r="J27" i="1"/>
  <c r="K27" i="1"/>
  <c r="H27" i="1"/>
  <c r="I27" i="1"/>
  <c r="J19" i="1"/>
  <c r="K19" i="1"/>
  <c r="H19" i="1"/>
  <c r="I19" i="1"/>
  <c r="J11" i="1"/>
  <c r="K11" i="1"/>
  <c r="H11" i="1"/>
  <c r="I11" i="1"/>
  <c r="I3" i="1"/>
  <c r="J3" i="1"/>
  <c r="K3" i="1"/>
  <c r="H3" i="1"/>
</calcChain>
</file>

<file path=xl/sharedStrings.xml><?xml version="1.0" encoding="utf-8"?>
<sst xmlns="http://schemas.openxmlformats.org/spreadsheetml/2006/main" count="25077" uniqueCount="165">
  <si>
    <t>CASILLA</t>
  </si>
  <si>
    <t>PAN</t>
  </si>
  <si>
    <t>PRI</t>
  </si>
  <si>
    <t>PRD</t>
  </si>
  <si>
    <t>PVEM</t>
  </si>
  <si>
    <t>PT</t>
  </si>
  <si>
    <t>MC</t>
  </si>
  <si>
    <t>NA</t>
  </si>
  <si>
    <t>PPG</t>
  </si>
  <si>
    <t>CG</t>
  </si>
  <si>
    <t>PSM</t>
  </si>
  <si>
    <t>PSG</t>
  </si>
  <si>
    <t>PAN_MC</t>
  </si>
  <si>
    <t>PRD_MC</t>
  </si>
  <si>
    <t>PRI_PVEM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</si>
  <si>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</si>
  <si>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</si>
  <si>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</si>
  <si>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</si>
  <si>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</si>
  <si>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</si>
  <si>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</si>
  <si>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</si>
  <si>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</si>
  <si>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</si>
  <si>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MORENA</t>
  </si>
  <si>
    <t>ES</t>
  </si>
  <si>
    <t>IH</t>
  </si>
  <si>
    <t>CAND_IND1</t>
  </si>
  <si>
    <t>CAND_IND2</t>
  </si>
  <si>
    <t>CAND_IND4</t>
  </si>
  <si>
    <t>CAND_IND5</t>
  </si>
  <si>
    <t>CAND_IND7</t>
  </si>
  <si>
    <t>CAND_IND8</t>
  </si>
  <si>
    <t>CAND_IND9</t>
  </si>
  <si>
    <t>PAN_PRD_MC</t>
  </si>
  <si>
    <t>PAN_PRD</t>
  </si>
  <si>
    <t>MORENA_ES</t>
  </si>
  <si>
    <t>NUM_VOTOS_VALIDOS</t>
  </si>
  <si>
    <t>NUM_VOTOS_CAN_NREG</t>
  </si>
  <si>
    <t>NUM_VOTOS_NULOS</t>
  </si>
  <si>
    <t>TOTAL_VOTOS</t>
  </si>
  <si>
    <t>LISTA_NOMINAL</t>
  </si>
  <si>
    <t>GUERRERO</t>
  </si>
  <si>
    <t>ACAPULCO DE JUAREZ</t>
  </si>
  <si>
    <t>B</t>
  </si>
  <si>
    <t>C</t>
  </si>
  <si>
    <t>C01</t>
  </si>
  <si>
    <t>C02</t>
  </si>
  <si>
    <t>C03</t>
  </si>
  <si>
    <t>C04</t>
  </si>
  <si>
    <t>S</t>
  </si>
  <si>
    <t>SMR01</t>
  </si>
  <si>
    <t>SMR02</t>
  </si>
  <si>
    <t>C05</t>
  </si>
  <si>
    <t>C06</t>
  </si>
  <si>
    <t>C07</t>
  </si>
  <si>
    <t>E</t>
  </si>
  <si>
    <t>E01</t>
  </si>
  <si>
    <t>E01C01</t>
  </si>
  <si>
    <t>E01C02</t>
  </si>
  <si>
    <t>E01C03</t>
  </si>
  <si>
    <t>E01C04</t>
  </si>
  <si>
    <t>E01C05</t>
  </si>
  <si>
    <t>C08</t>
  </si>
  <si>
    <t>C09</t>
  </si>
  <si>
    <t>C10</t>
  </si>
  <si>
    <t>C11</t>
  </si>
  <si>
    <t>C12</t>
  </si>
  <si>
    <t>E02</t>
  </si>
  <si>
    <t>ATLIXTAC</t>
  </si>
  <si>
    <t>ACATEPEC</t>
  </si>
  <si>
    <t>E03</t>
  </si>
  <si>
    <t>AHUACUOTZINGO</t>
  </si>
  <si>
    <t>COYUCA DE CATALAN</t>
  </si>
  <si>
    <t>AJUCHITLAN DEL PROGRESO</t>
  </si>
  <si>
    <t>TLAPA DE COMONFORT</t>
  </si>
  <si>
    <t>ALCOZAUCA DE GUERRERO</t>
  </si>
  <si>
    <t>ALPOYECA</t>
  </si>
  <si>
    <t>TELOLOAPAN</t>
  </si>
  <si>
    <t>APAXTLA</t>
  </si>
  <si>
    <t>PUNGARABATO</t>
  </si>
  <si>
    <t>ARCELIA</t>
  </si>
  <si>
    <t>HUITZUCO DE LOS FIGUEROA</t>
  </si>
  <si>
    <t>ATENANGO DEL RIO</t>
  </si>
  <si>
    <t>ATLAMAJALCINGO DEL MONTE</t>
  </si>
  <si>
    <t>TECPAN DE GALEANA</t>
  </si>
  <si>
    <t>ATOYAC DE ALVAREZ</t>
  </si>
  <si>
    <t>AYUTLA DE LOS LIBRES</t>
  </si>
  <si>
    <t>SAN LUIS ACATLAN</t>
  </si>
  <si>
    <t>AZOYU</t>
  </si>
  <si>
    <t>BENITO JUAREZ</t>
  </si>
  <si>
    <t>BUENAVISTA DE CUELLAR</t>
  </si>
  <si>
    <t>CHILAPA DE ALVAREZ</t>
  </si>
  <si>
    <t>CHILPANCINGO DE LOS BRAVO</t>
  </si>
  <si>
    <t>C13</t>
  </si>
  <si>
    <t>C14</t>
  </si>
  <si>
    <t>C15</t>
  </si>
  <si>
    <t>ZIHUATANEJO DE AZUETA</t>
  </si>
  <si>
    <t>COAHUAYUTLA DE JOSE MARIA IZAZAGA</t>
  </si>
  <si>
    <t>COCHOAPA EL GRANDE</t>
  </si>
  <si>
    <t>COCULA</t>
  </si>
  <si>
    <t>COPALA</t>
  </si>
  <si>
    <t>COPALILLO</t>
  </si>
  <si>
    <t>COPANATOYAC</t>
  </si>
  <si>
    <t>COYUCA DE BENITEZ</t>
  </si>
  <si>
    <t>CUAJINICUILAPA</t>
  </si>
  <si>
    <t>CUALAC</t>
  </si>
  <si>
    <t>CUAUTEPEC</t>
  </si>
  <si>
    <t>CUETZALA DEL PROGRESO</t>
  </si>
  <si>
    <t>CUTZAMALA DE PINZON</t>
  </si>
  <si>
    <t>EDUARDO NERI</t>
  </si>
  <si>
    <t>FLORENCIO VILLARREAL</t>
  </si>
  <si>
    <t>GENERAL CANUTO A. NERI</t>
  </si>
  <si>
    <t>GENERAL HELIODORO CASTILLO</t>
  </si>
  <si>
    <t>HUAMUXTITLAN</t>
  </si>
  <si>
    <t>IGUALA DE LA INDEPENDENCIA</t>
  </si>
  <si>
    <t>SMR03</t>
  </si>
  <si>
    <t>IGUALAPA</t>
  </si>
  <si>
    <t>ILIATENCO</t>
  </si>
  <si>
    <t>IXCATEOPAN DE CUAUHTEMOC</t>
  </si>
  <si>
    <t>JOSE JOAQUIN DE HERRERA</t>
  </si>
  <si>
    <t>SAN MARCOS</t>
  </si>
  <si>
    <t>JUAN R. ESCUDERO</t>
  </si>
  <si>
    <t>JUCHITAN</t>
  </si>
  <si>
    <t>LA UNION DE ISIDORO MONTES DE OCA</t>
  </si>
  <si>
    <t>LEONARDO BRAVO</t>
  </si>
  <si>
    <t>MALINALTEPEC</t>
  </si>
  <si>
    <t>MARQUELIA</t>
  </si>
  <si>
    <t>TIXTLA DE GUERRERO</t>
  </si>
  <si>
    <t>MARTIR DE CUILAPAN</t>
  </si>
  <si>
    <t>METLATONOC</t>
  </si>
  <si>
    <t>E04</t>
  </si>
  <si>
    <t>E05</t>
  </si>
  <si>
    <t>MOCHITLAN</t>
  </si>
  <si>
    <t>OLINALA</t>
  </si>
  <si>
    <t>OMETEPEC</t>
  </si>
  <si>
    <t>PEDRO ASCENCIO ALQUISIRAS</t>
  </si>
  <si>
    <t>PETATLAN</t>
  </si>
  <si>
    <t>TAXCO DE ALARCON</t>
  </si>
  <si>
    <t>PILCAYA</t>
  </si>
  <si>
    <t>QUECHULTENANGO</t>
  </si>
  <si>
    <t>SAN MIGUEL TOTOLAPAN</t>
  </si>
  <si>
    <t>TECOANAPA</t>
  </si>
  <si>
    <t>TEPECOACUILCO DE TRUJANO</t>
  </si>
  <si>
    <t>TETIPAC</t>
  </si>
  <si>
    <t>TLACOACHISTLAHUACA</t>
  </si>
  <si>
    <t>TLACOAPA</t>
  </si>
  <si>
    <t>TLALCHAPA</t>
  </si>
  <si>
    <t>TLALIXTAQUILLA DE MALDONADO</t>
  </si>
  <si>
    <t>TLAPEHUALA</t>
  </si>
  <si>
    <t>XALPATLAHUAC</t>
  </si>
  <si>
    <t>XOCHIHUEHUETLAN</t>
  </si>
  <si>
    <t>XOCHISTLAHUACA</t>
  </si>
  <si>
    <t>ZAPOTITLAN TABLAS</t>
  </si>
  <si>
    <t>ZIRANDARO</t>
  </si>
  <si>
    <t>ZITLALA</t>
  </si>
  <si>
    <t>uniqueid</t>
  </si>
  <si>
    <t>IHG</t>
  </si>
  <si>
    <t>COAL_PRI_PVEM</t>
  </si>
  <si>
    <t>COAL_PRI_PVEM_PANAL</t>
  </si>
  <si>
    <t>COAL_MORENA_PES</t>
  </si>
  <si>
    <t>COAL_PGF</t>
  </si>
  <si>
    <t>COAL_PAN_PRD</t>
  </si>
  <si>
    <t>COAL_PRD_MC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</si>
</sst>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1" fontId="1" fillId="0" borderId="0" xfId="1" applyNumberFormat="1"/>
    <xf numFmtId="1" fontId="1" fillId="0" borderId="0" xfId="1" applyNumberFormat="1" applyAlignment="1">
      <alignment horizontal="right"/>
    </xf>
    <xf numFmtId="1" fontId="1" fillId="0" borderId="0" xfId="1" applyNumberFormat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1" fillId="0" borderId="0" xfId="1" applyNumberFormat="1" applyAlignment="1">
      <alignment horizontal="center"/>
    </xf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51"/>
  <sheetViews>
    <sheetView tabSelected="1" topLeftCell="S1" zoomScale="90" zoomScaleNormal="90" workbookViewId="0">
      <pane ySplit="1" topLeftCell="A4575" activePane="bottomLeft" state="frozen"/>
      <selection activeCell="N1" sqref="N1"/>
      <selection pane="bottomLeft" activeCell="AS4600" sqref="AN4600:AS4600"/>
    </sheetView>
  </sheetViews>
  <sheetFormatPr defaultColWidth="8.7109375" defaultRowHeight="12.75" x14ac:dyDescent="0.2"/>
  <cols>
    <col min="1" max="1" width="13" bestFit="1" customWidth="1"/>
    <col min="2" max="2" width="20.5703125" bestFit="1" customWidth="1"/>
    <col min="3" max="3" width="22.7109375" bestFit="1" customWidth="1"/>
    <col min="4" max="4" width="34.42578125" bestFit="1" customWidth="1"/>
    <col min="5" max="5" width="16.28515625" bestFit="1" customWidth="1"/>
    <col min="6" max="6" width="37.7109375" bestFit="1" customWidth="1"/>
    <col min="7" max="7" width="13.42578125" customWidth="1"/>
    <col min="8" max="8" width="12.5703125" bestFit="1" customWidth="1"/>
    <col min="9" max="9" width="18.85546875" bestFit="1" customWidth="1"/>
    <col min="10" max="10" width="27.42578125" bestFit="1" customWidth="1"/>
    <col min="11" max="11" width="23" bestFit="1" customWidth="1"/>
    <col min="12" max="12" width="17.42578125" bestFit="1" customWidth="1"/>
    <col min="13" max="13" width="18.85546875" customWidth="1"/>
    <col min="14" max="14" width="10.5703125" bestFit="1" customWidth="1"/>
    <col min="15" max="15" width="13.7109375" bestFit="1" customWidth="1"/>
    <col min="16" max="16" width="13" bestFit="1" customWidth="1"/>
    <col min="17" max="17" width="19.42578125" customWidth="1"/>
    <col min="18" max="18" width="14.28515625" customWidth="1"/>
    <col min="19" max="32" width="7.28515625" customWidth="1"/>
    <col min="33" max="39" width="11.28515625" bestFit="1" customWidth="1"/>
    <col min="40" max="40" width="13.28515625" bestFit="1" customWidth="1"/>
    <col min="41" max="41" width="9.42578125" bestFit="1" customWidth="1"/>
    <col min="42" max="42" width="8.42578125" bestFit="1" customWidth="1"/>
    <col min="43" max="43" width="8.5703125" bestFit="1" customWidth="1"/>
    <col min="44" max="44" width="10.140625" bestFit="1" customWidth="1"/>
    <col min="45" max="45" width="12.140625" bestFit="1" customWidth="1"/>
    <col min="46" max="46" width="21.140625" bestFit="1" customWidth="1"/>
    <col min="47" max="47" width="23.140625" bestFit="1" customWidth="1"/>
    <col min="48" max="48" width="19.28515625" bestFit="1" customWidth="1"/>
    <col min="49" max="49" width="13.7109375" bestFit="1" customWidth="1"/>
    <col min="50" max="50" width="15.140625" bestFit="1" customWidth="1"/>
    <col min="51" max="51" width="15.140625" customWidth="1"/>
    <col min="52" max="52" width="19.42578125" style="13" bestFit="1" customWidth="1"/>
    <col min="53" max="53" width="27.7109375" style="13" bestFit="1" customWidth="1"/>
    <col min="54" max="54" width="22.7109375" style="13" bestFit="1" customWidth="1"/>
    <col min="55" max="55" width="12" style="13" bestFit="1" customWidth="1"/>
  </cols>
  <sheetData>
    <row r="1" spans="1:50" ht="1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157</v>
      </c>
      <c r="H1" s="1" t="s">
        <v>162</v>
      </c>
      <c r="I1" s="1" t="s">
        <v>159</v>
      </c>
      <c r="J1" s="1" t="s">
        <v>160</v>
      </c>
      <c r="K1" s="1" t="s">
        <v>161</v>
      </c>
      <c r="L1" t="s">
        <v>163</v>
      </c>
      <c r="M1" s="1" t="s">
        <v>164</v>
      </c>
      <c r="N1" t="s">
        <v>21</v>
      </c>
      <c r="O1" t="s">
        <v>22</v>
      </c>
      <c r="P1" t="s">
        <v>23</v>
      </c>
      <c r="Q1" t="s">
        <v>24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25</v>
      </c>
      <c r="AA1" t="s">
        <v>26</v>
      </c>
      <c r="AB1" t="s">
        <v>8</v>
      </c>
      <c r="AC1" t="s">
        <v>27</v>
      </c>
      <c r="AD1" t="s">
        <v>9</v>
      </c>
      <c r="AE1" t="s">
        <v>10</v>
      </c>
      <c r="AF1" t="s">
        <v>11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12</v>
      </c>
      <c r="AQ1" t="s">
        <v>13</v>
      </c>
      <c r="AR1" t="s">
        <v>14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</row>
    <row r="2" spans="1:50" x14ac:dyDescent="0.2">
      <c r="A2">
        <v>12</v>
      </c>
      <c r="B2" t="s">
        <v>43</v>
      </c>
      <c r="C2">
        <v>8</v>
      </c>
      <c r="D2" t="s">
        <v>44</v>
      </c>
      <c r="E2">
        <v>1</v>
      </c>
      <c r="F2" t="s">
        <v>44</v>
      </c>
      <c r="G2">
        <f>E2+12000</f>
        <v>12001</v>
      </c>
      <c r="H2" s="13">
        <f>VLOOKUP($G2,MUNCAND!$E$2:$I$81,5,FALSE)</f>
        <v>1</v>
      </c>
      <c r="I2" s="13">
        <f>VLOOKUP($G2,MUNCAND!$E$2:$I$81,2,FALSE)</f>
        <v>1</v>
      </c>
      <c r="J2" s="13">
        <f>VLOOKUP($G2,MUNCAND!$E$2:$I$81,3,FALSE)</f>
        <v>0</v>
      </c>
      <c r="K2" s="13">
        <f>VLOOKUP($G2,MUNCAND!$E$2:$I$81,4,FALSE)</f>
        <v>1</v>
      </c>
      <c r="L2">
        <v>0</v>
      </c>
      <c r="M2">
        <v>0</v>
      </c>
      <c r="N2">
        <v>1</v>
      </c>
      <c r="O2" t="s">
        <v>45</v>
      </c>
      <c r="P2">
        <v>1</v>
      </c>
      <c r="Q2">
        <v>0</v>
      </c>
      <c r="R2" t="s">
        <v>45</v>
      </c>
      <c r="S2">
        <v>7</v>
      </c>
      <c r="T2">
        <v>52</v>
      </c>
      <c r="U2">
        <v>21</v>
      </c>
      <c r="V2">
        <v>3</v>
      </c>
      <c r="W2">
        <v>30</v>
      </c>
      <c r="X2">
        <v>6</v>
      </c>
      <c r="Y2">
        <v>8</v>
      </c>
      <c r="Z2">
        <v>226</v>
      </c>
      <c r="AA2">
        <v>12</v>
      </c>
      <c r="AB2">
        <v>0</v>
      </c>
      <c r="AC2">
        <v>1</v>
      </c>
      <c r="AD2">
        <v>4</v>
      </c>
      <c r="AE2">
        <v>17</v>
      </c>
      <c r="AF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5</v>
      </c>
      <c r="AT2">
        <v>394</v>
      </c>
      <c r="AU2">
        <v>0</v>
      </c>
      <c r="AV2">
        <v>12</v>
      </c>
      <c r="AW2">
        <v>406</v>
      </c>
      <c r="AX2">
        <v>633</v>
      </c>
    </row>
    <row r="3" spans="1:50" x14ac:dyDescent="0.2">
      <c r="A3">
        <v>12</v>
      </c>
      <c r="B3" t="s">
        <v>43</v>
      </c>
      <c r="C3">
        <v>8</v>
      </c>
      <c r="D3" t="s">
        <v>44</v>
      </c>
      <c r="E3">
        <v>1</v>
      </c>
      <c r="F3" t="s">
        <v>44</v>
      </c>
      <c r="G3">
        <f t="shared" ref="G3:G66" si="0">E3+12000</f>
        <v>12001</v>
      </c>
      <c r="H3" s="13">
        <f>VLOOKUP($G3,MUNCAND!$E$2:$I$81,5,FALSE)</f>
        <v>1</v>
      </c>
      <c r="I3" s="13">
        <f>VLOOKUP($G3,MUNCAND!$E$2:$I$81,2,FALSE)</f>
        <v>1</v>
      </c>
      <c r="J3" s="13">
        <f>VLOOKUP($G3,MUNCAND!$E$2:$I$81,3,FALSE)</f>
        <v>0</v>
      </c>
      <c r="K3" s="13">
        <f>VLOOKUP($G3,MUNCAND!$E$2:$I$81,4,FALSE)</f>
        <v>1</v>
      </c>
      <c r="L3">
        <v>0</v>
      </c>
      <c r="M3">
        <v>0</v>
      </c>
      <c r="N3">
        <v>1</v>
      </c>
      <c r="O3" t="s">
        <v>46</v>
      </c>
      <c r="P3">
        <v>1</v>
      </c>
      <c r="Q3">
        <v>0</v>
      </c>
      <c r="R3" t="s">
        <v>47</v>
      </c>
      <c r="S3">
        <v>8</v>
      </c>
      <c r="T3">
        <v>52</v>
      </c>
      <c r="U3">
        <v>24</v>
      </c>
      <c r="V3">
        <v>5</v>
      </c>
      <c r="W3">
        <v>28</v>
      </c>
      <c r="X3">
        <v>19</v>
      </c>
      <c r="Y3">
        <v>4</v>
      </c>
      <c r="Z3">
        <v>200</v>
      </c>
      <c r="AA3">
        <v>16</v>
      </c>
      <c r="AB3">
        <v>1</v>
      </c>
      <c r="AC3">
        <v>2</v>
      </c>
      <c r="AD3">
        <v>1</v>
      </c>
      <c r="AE3">
        <v>10</v>
      </c>
      <c r="AF3">
        <v>4</v>
      </c>
      <c r="AN3">
        <v>0</v>
      </c>
      <c r="AO3">
        <v>0</v>
      </c>
      <c r="AP3">
        <v>0</v>
      </c>
      <c r="AQ3">
        <v>0</v>
      </c>
      <c r="AR3">
        <v>4</v>
      </c>
      <c r="AS3">
        <v>3</v>
      </c>
      <c r="AT3">
        <v>381</v>
      </c>
      <c r="AU3">
        <v>0</v>
      </c>
      <c r="AV3">
        <v>22</v>
      </c>
      <c r="AW3">
        <v>403</v>
      </c>
      <c r="AX3">
        <v>632</v>
      </c>
    </row>
    <row r="4" spans="1:50" x14ac:dyDescent="0.2">
      <c r="A4">
        <v>12</v>
      </c>
      <c r="B4" t="s">
        <v>43</v>
      </c>
      <c r="C4">
        <v>8</v>
      </c>
      <c r="D4" t="s">
        <v>44</v>
      </c>
      <c r="E4">
        <v>1</v>
      </c>
      <c r="F4" t="s">
        <v>44</v>
      </c>
      <c r="G4">
        <f t="shared" si="0"/>
        <v>12001</v>
      </c>
      <c r="H4" s="13">
        <f>VLOOKUP($G4,MUNCAND!$E$2:$I$81,5,FALSE)</f>
        <v>1</v>
      </c>
      <c r="I4" s="13">
        <f>VLOOKUP($G4,MUNCAND!$E$2:$I$81,2,FALSE)</f>
        <v>1</v>
      </c>
      <c r="J4" s="13">
        <f>VLOOKUP($G4,MUNCAND!$E$2:$I$81,3,FALSE)</f>
        <v>0</v>
      </c>
      <c r="K4" s="13">
        <f>VLOOKUP($G4,MUNCAND!$E$2:$I$81,4,FALSE)</f>
        <v>1</v>
      </c>
      <c r="L4">
        <v>0</v>
      </c>
      <c r="M4">
        <v>0</v>
      </c>
      <c r="N4">
        <v>2</v>
      </c>
      <c r="O4" t="s">
        <v>45</v>
      </c>
      <c r="P4">
        <v>1</v>
      </c>
      <c r="Q4">
        <v>0</v>
      </c>
      <c r="R4" t="s">
        <v>45</v>
      </c>
      <c r="S4">
        <v>15</v>
      </c>
      <c r="T4">
        <v>35</v>
      </c>
      <c r="U4">
        <v>21</v>
      </c>
      <c r="V4">
        <v>2</v>
      </c>
      <c r="W4">
        <v>26</v>
      </c>
      <c r="X4">
        <v>10</v>
      </c>
      <c r="Y4">
        <v>1</v>
      </c>
      <c r="Z4">
        <v>136</v>
      </c>
      <c r="AA4">
        <v>8</v>
      </c>
      <c r="AB4">
        <v>0</v>
      </c>
      <c r="AC4">
        <v>1</v>
      </c>
      <c r="AD4">
        <v>2</v>
      </c>
      <c r="AE4">
        <v>10</v>
      </c>
      <c r="AF4">
        <v>0</v>
      </c>
      <c r="AN4">
        <v>0</v>
      </c>
      <c r="AO4">
        <v>0</v>
      </c>
      <c r="AP4">
        <v>1</v>
      </c>
      <c r="AQ4">
        <v>0</v>
      </c>
      <c r="AR4">
        <v>3</v>
      </c>
      <c r="AS4">
        <v>3</v>
      </c>
      <c r="AT4">
        <v>274</v>
      </c>
      <c r="AU4">
        <v>0</v>
      </c>
      <c r="AV4">
        <v>14</v>
      </c>
      <c r="AW4">
        <v>288</v>
      </c>
      <c r="AX4">
        <v>511</v>
      </c>
    </row>
    <row r="5" spans="1:50" x14ac:dyDescent="0.2">
      <c r="A5">
        <v>12</v>
      </c>
      <c r="B5" t="s">
        <v>43</v>
      </c>
      <c r="C5">
        <v>8</v>
      </c>
      <c r="D5" t="s">
        <v>44</v>
      </c>
      <c r="E5">
        <v>1</v>
      </c>
      <c r="F5" t="s">
        <v>44</v>
      </c>
      <c r="G5">
        <f t="shared" si="0"/>
        <v>12001</v>
      </c>
      <c r="H5" s="13">
        <f>VLOOKUP($G5,MUNCAND!$E$2:$I$81,5,FALSE)</f>
        <v>1</v>
      </c>
      <c r="I5" s="13">
        <f>VLOOKUP($G5,MUNCAND!$E$2:$I$81,2,FALSE)</f>
        <v>1</v>
      </c>
      <c r="J5" s="13">
        <f>VLOOKUP($G5,MUNCAND!$E$2:$I$81,3,FALSE)</f>
        <v>0</v>
      </c>
      <c r="K5" s="13">
        <f>VLOOKUP($G5,MUNCAND!$E$2:$I$81,4,FALSE)</f>
        <v>1</v>
      </c>
      <c r="L5">
        <v>0</v>
      </c>
      <c r="M5">
        <v>0</v>
      </c>
      <c r="N5">
        <v>2</v>
      </c>
      <c r="O5" t="s">
        <v>46</v>
      </c>
      <c r="P5">
        <v>1</v>
      </c>
      <c r="Q5">
        <v>0</v>
      </c>
      <c r="R5" t="s">
        <v>47</v>
      </c>
      <c r="S5">
        <v>14</v>
      </c>
      <c r="T5">
        <v>57</v>
      </c>
      <c r="U5">
        <v>24</v>
      </c>
      <c r="V5">
        <v>4</v>
      </c>
      <c r="W5">
        <v>17</v>
      </c>
      <c r="X5">
        <v>10</v>
      </c>
      <c r="Y5">
        <v>2</v>
      </c>
      <c r="Z5">
        <v>147</v>
      </c>
      <c r="AA5">
        <v>0</v>
      </c>
      <c r="AB5">
        <v>0</v>
      </c>
      <c r="AC5">
        <v>0</v>
      </c>
      <c r="AD5">
        <v>0</v>
      </c>
      <c r="AE5">
        <v>15</v>
      </c>
      <c r="AF5">
        <v>1</v>
      </c>
      <c r="AN5">
        <v>1</v>
      </c>
      <c r="AO5">
        <v>0</v>
      </c>
      <c r="AP5">
        <v>0</v>
      </c>
      <c r="AQ5">
        <v>8</v>
      </c>
      <c r="AR5">
        <v>2</v>
      </c>
      <c r="AS5">
        <v>1</v>
      </c>
      <c r="AT5">
        <v>303</v>
      </c>
      <c r="AU5">
        <v>0</v>
      </c>
      <c r="AV5">
        <v>8</v>
      </c>
      <c r="AW5">
        <v>311</v>
      </c>
      <c r="AX5">
        <v>511</v>
      </c>
    </row>
    <row r="6" spans="1:50" x14ac:dyDescent="0.2">
      <c r="A6">
        <v>12</v>
      </c>
      <c r="B6" t="s">
        <v>43</v>
      </c>
      <c r="C6">
        <v>8</v>
      </c>
      <c r="D6" t="s">
        <v>44</v>
      </c>
      <c r="E6">
        <v>1</v>
      </c>
      <c r="F6" t="s">
        <v>44</v>
      </c>
      <c r="G6">
        <f t="shared" si="0"/>
        <v>12001</v>
      </c>
      <c r="H6" s="13">
        <f>VLOOKUP($G6,MUNCAND!$E$2:$I$81,5,FALSE)</f>
        <v>1</v>
      </c>
      <c r="I6" s="13">
        <f>VLOOKUP($G6,MUNCAND!$E$2:$I$81,2,FALSE)</f>
        <v>1</v>
      </c>
      <c r="J6" s="13">
        <f>VLOOKUP($G6,MUNCAND!$E$2:$I$81,3,FALSE)</f>
        <v>0</v>
      </c>
      <c r="K6" s="13">
        <f>VLOOKUP($G6,MUNCAND!$E$2:$I$81,4,FALSE)</f>
        <v>1</v>
      </c>
      <c r="L6">
        <v>0</v>
      </c>
      <c r="M6">
        <v>0</v>
      </c>
      <c r="N6">
        <v>3</v>
      </c>
      <c r="O6" t="s">
        <v>45</v>
      </c>
      <c r="P6">
        <v>1</v>
      </c>
      <c r="Q6">
        <v>0</v>
      </c>
      <c r="R6" t="s">
        <v>45</v>
      </c>
      <c r="S6">
        <v>7</v>
      </c>
      <c r="T6">
        <v>68</v>
      </c>
      <c r="U6">
        <v>22</v>
      </c>
      <c r="V6">
        <v>4</v>
      </c>
      <c r="W6">
        <v>19</v>
      </c>
      <c r="X6">
        <v>29</v>
      </c>
      <c r="Y6">
        <v>0</v>
      </c>
      <c r="Z6">
        <v>123</v>
      </c>
      <c r="AA6">
        <v>4</v>
      </c>
      <c r="AB6">
        <v>2</v>
      </c>
      <c r="AC6">
        <v>1</v>
      </c>
      <c r="AD6">
        <v>1</v>
      </c>
      <c r="AE6">
        <v>13</v>
      </c>
      <c r="AF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7</v>
      </c>
      <c r="AT6">
        <v>306</v>
      </c>
      <c r="AU6">
        <v>0</v>
      </c>
      <c r="AV6">
        <v>18</v>
      </c>
      <c r="AW6">
        <v>324</v>
      </c>
      <c r="AX6">
        <v>570</v>
      </c>
    </row>
    <row r="7" spans="1:50" x14ac:dyDescent="0.2">
      <c r="A7">
        <v>12</v>
      </c>
      <c r="B7" t="s">
        <v>43</v>
      </c>
      <c r="C7">
        <v>8</v>
      </c>
      <c r="D7" t="s">
        <v>44</v>
      </c>
      <c r="E7">
        <v>1</v>
      </c>
      <c r="F7" t="s">
        <v>44</v>
      </c>
      <c r="G7">
        <f t="shared" si="0"/>
        <v>12001</v>
      </c>
      <c r="H7" s="13">
        <f>VLOOKUP($G7,MUNCAND!$E$2:$I$81,5,FALSE)</f>
        <v>1</v>
      </c>
      <c r="I7" s="13">
        <f>VLOOKUP($G7,MUNCAND!$E$2:$I$81,2,FALSE)</f>
        <v>1</v>
      </c>
      <c r="J7" s="13">
        <f>VLOOKUP($G7,MUNCAND!$E$2:$I$81,3,FALSE)</f>
        <v>0</v>
      </c>
      <c r="K7" s="13">
        <f>VLOOKUP($G7,MUNCAND!$E$2:$I$81,4,FALSE)</f>
        <v>1</v>
      </c>
      <c r="L7">
        <v>0</v>
      </c>
      <c r="M7">
        <v>0</v>
      </c>
      <c r="N7">
        <v>3</v>
      </c>
      <c r="O7" t="s">
        <v>46</v>
      </c>
      <c r="P7">
        <v>1</v>
      </c>
      <c r="Q7">
        <v>0</v>
      </c>
      <c r="R7" t="s">
        <v>47</v>
      </c>
      <c r="S7">
        <v>2</v>
      </c>
      <c r="T7">
        <v>66</v>
      </c>
      <c r="U7">
        <v>14</v>
      </c>
      <c r="V7">
        <v>2</v>
      </c>
      <c r="W7">
        <v>21</v>
      </c>
      <c r="X7">
        <v>14</v>
      </c>
      <c r="Y7">
        <v>1</v>
      </c>
      <c r="Z7">
        <v>136</v>
      </c>
      <c r="AA7">
        <v>7</v>
      </c>
      <c r="AB7">
        <v>1</v>
      </c>
      <c r="AC7">
        <v>1</v>
      </c>
      <c r="AD7">
        <v>1</v>
      </c>
      <c r="AE7">
        <v>12</v>
      </c>
      <c r="AF7">
        <v>2</v>
      </c>
      <c r="AN7">
        <v>0</v>
      </c>
      <c r="AO7">
        <v>1</v>
      </c>
      <c r="AP7">
        <v>0</v>
      </c>
      <c r="AQ7">
        <v>0</v>
      </c>
      <c r="AR7">
        <v>4</v>
      </c>
      <c r="AS7">
        <v>3</v>
      </c>
      <c r="AT7">
        <v>288</v>
      </c>
      <c r="AU7">
        <v>2</v>
      </c>
      <c r="AV7">
        <v>25</v>
      </c>
      <c r="AW7">
        <v>315</v>
      </c>
      <c r="AX7">
        <v>570</v>
      </c>
    </row>
    <row r="8" spans="1:50" x14ac:dyDescent="0.2">
      <c r="A8">
        <v>12</v>
      </c>
      <c r="B8" t="s">
        <v>43</v>
      </c>
      <c r="C8">
        <v>8</v>
      </c>
      <c r="D8" t="s">
        <v>44</v>
      </c>
      <c r="E8">
        <v>1</v>
      </c>
      <c r="F8" t="s">
        <v>44</v>
      </c>
      <c r="G8">
        <f t="shared" si="0"/>
        <v>12001</v>
      </c>
      <c r="H8" s="13">
        <f>VLOOKUP($G8,MUNCAND!$E$2:$I$81,5,FALSE)</f>
        <v>1</v>
      </c>
      <c r="I8" s="13">
        <f>VLOOKUP($G8,MUNCAND!$E$2:$I$81,2,FALSE)</f>
        <v>1</v>
      </c>
      <c r="J8" s="13">
        <f>VLOOKUP($G8,MUNCAND!$E$2:$I$81,3,FALSE)</f>
        <v>0</v>
      </c>
      <c r="K8" s="13">
        <f>VLOOKUP($G8,MUNCAND!$E$2:$I$81,4,FALSE)</f>
        <v>1</v>
      </c>
      <c r="L8">
        <v>0</v>
      </c>
      <c r="M8">
        <v>0</v>
      </c>
      <c r="N8">
        <v>3</v>
      </c>
      <c r="O8" t="s">
        <v>46</v>
      </c>
      <c r="P8">
        <v>2</v>
      </c>
      <c r="Q8">
        <v>0</v>
      </c>
      <c r="R8" t="s">
        <v>48</v>
      </c>
      <c r="S8">
        <v>3</v>
      </c>
      <c r="T8">
        <v>43</v>
      </c>
      <c r="U8">
        <v>21</v>
      </c>
      <c r="V8">
        <v>3</v>
      </c>
      <c r="W8">
        <v>19</v>
      </c>
      <c r="X8">
        <v>20</v>
      </c>
      <c r="Y8">
        <v>2</v>
      </c>
      <c r="Z8">
        <v>133</v>
      </c>
      <c r="AA8">
        <v>8</v>
      </c>
      <c r="AB8">
        <v>1</v>
      </c>
      <c r="AC8">
        <v>0</v>
      </c>
      <c r="AD8">
        <v>1</v>
      </c>
      <c r="AE8">
        <v>10</v>
      </c>
      <c r="AF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5</v>
      </c>
      <c r="AT8">
        <v>271</v>
      </c>
      <c r="AU8">
        <v>2</v>
      </c>
      <c r="AV8">
        <v>7</v>
      </c>
      <c r="AW8">
        <v>280</v>
      </c>
      <c r="AX8">
        <v>570</v>
      </c>
    </row>
    <row r="9" spans="1:50" x14ac:dyDescent="0.2">
      <c r="A9">
        <v>12</v>
      </c>
      <c r="B9" t="s">
        <v>43</v>
      </c>
      <c r="C9">
        <v>8</v>
      </c>
      <c r="D9" t="s">
        <v>44</v>
      </c>
      <c r="E9">
        <v>1</v>
      </c>
      <c r="F9" t="s">
        <v>44</v>
      </c>
      <c r="G9">
        <f t="shared" si="0"/>
        <v>12001</v>
      </c>
      <c r="H9" s="13">
        <f>VLOOKUP($G9,MUNCAND!$E$2:$I$81,5,FALSE)</f>
        <v>1</v>
      </c>
      <c r="I9" s="13">
        <f>VLOOKUP($G9,MUNCAND!$E$2:$I$81,2,FALSE)</f>
        <v>1</v>
      </c>
      <c r="J9" s="13">
        <f>VLOOKUP($G9,MUNCAND!$E$2:$I$81,3,FALSE)</f>
        <v>0</v>
      </c>
      <c r="K9" s="13">
        <f>VLOOKUP($G9,MUNCAND!$E$2:$I$81,4,FALSE)</f>
        <v>1</v>
      </c>
      <c r="L9">
        <v>0</v>
      </c>
      <c r="M9">
        <v>0</v>
      </c>
      <c r="N9">
        <v>3</v>
      </c>
      <c r="O9" t="s">
        <v>46</v>
      </c>
      <c r="P9">
        <v>3</v>
      </c>
      <c r="Q9">
        <v>0</v>
      </c>
      <c r="R9" t="s">
        <v>49</v>
      </c>
      <c r="S9">
        <v>2</v>
      </c>
      <c r="T9">
        <v>61</v>
      </c>
      <c r="U9">
        <v>20</v>
      </c>
      <c r="V9">
        <v>1</v>
      </c>
      <c r="W9">
        <v>21</v>
      </c>
      <c r="X9">
        <v>18</v>
      </c>
      <c r="Y9">
        <v>3</v>
      </c>
      <c r="Z9">
        <v>134</v>
      </c>
      <c r="AA9">
        <v>21</v>
      </c>
      <c r="AB9">
        <v>1</v>
      </c>
      <c r="AC9">
        <v>0</v>
      </c>
      <c r="AD9">
        <v>2</v>
      </c>
      <c r="AE9">
        <v>14</v>
      </c>
      <c r="AF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3</v>
      </c>
      <c r="AT9">
        <v>303</v>
      </c>
      <c r="AU9">
        <v>0</v>
      </c>
      <c r="AV9">
        <v>18</v>
      </c>
      <c r="AW9">
        <v>321</v>
      </c>
      <c r="AX9">
        <v>570</v>
      </c>
    </row>
    <row r="10" spans="1:50" x14ac:dyDescent="0.2">
      <c r="A10">
        <v>12</v>
      </c>
      <c r="B10" t="s">
        <v>43</v>
      </c>
      <c r="C10">
        <v>8</v>
      </c>
      <c r="D10" t="s">
        <v>44</v>
      </c>
      <c r="E10">
        <v>1</v>
      </c>
      <c r="F10" t="s">
        <v>44</v>
      </c>
      <c r="G10">
        <f t="shared" si="0"/>
        <v>12001</v>
      </c>
      <c r="H10" s="13">
        <f>VLOOKUP($G10,MUNCAND!$E$2:$I$81,5,FALSE)</f>
        <v>1</v>
      </c>
      <c r="I10" s="13">
        <f>VLOOKUP($G10,MUNCAND!$E$2:$I$81,2,FALSE)</f>
        <v>1</v>
      </c>
      <c r="J10" s="13">
        <f>VLOOKUP($G10,MUNCAND!$E$2:$I$81,3,FALSE)</f>
        <v>0</v>
      </c>
      <c r="K10" s="13">
        <f>VLOOKUP($G10,MUNCAND!$E$2:$I$81,4,FALSE)</f>
        <v>1</v>
      </c>
      <c r="L10">
        <v>0</v>
      </c>
      <c r="M10">
        <v>0</v>
      </c>
      <c r="N10">
        <v>4</v>
      </c>
      <c r="O10" t="s">
        <v>45</v>
      </c>
      <c r="P10">
        <v>1</v>
      </c>
      <c r="Q10">
        <v>0</v>
      </c>
      <c r="R10" t="s">
        <v>45</v>
      </c>
      <c r="S10">
        <v>3</v>
      </c>
      <c r="T10">
        <v>55</v>
      </c>
      <c r="U10">
        <v>19</v>
      </c>
      <c r="V10">
        <v>8</v>
      </c>
      <c r="W10">
        <v>22</v>
      </c>
      <c r="X10">
        <v>2</v>
      </c>
      <c r="Y10">
        <v>0</v>
      </c>
      <c r="Z10">
        <v>140</v>
      </c>
      <c r="AA10">
        <v>0</v>
      </c>
      <c r="AB10">
        <v>2</v>
      </c>
      <c r="AC10">
        <v>0</v>
      </c>
      <c r="AD10">
        <v>2</v>
      </c>
      <c r="AE10">
        <v>7</v>
      </c>
      <c r="AF10">
        <v>2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5</v>
      </c>
      <c r="AT10">
        <v>268</v>
      </c>
      <c r="AU10">
        <v>0</v>
      </c>
      <c r="AV10">
        <v>13</v>
      </c>
      <c r="AW10">
        <v>281</v>
      </c>
      <c r="AX10">
        <v>494</v>
      </c>
    </row>
    <row r="11" spans="1:50" x14ac:dyDescent="0.2">
      <c r="A11">
        <v>12</v>
      </c>
      <c r="B11" t="s">
        <v>43</v>
      </c>
      <c r="C11">
        <v>8</v>
      </c>
      <c r="D11" t="s">
        <v>44</v>
      </c>
      <c r="E11">
        <v>1</v>
      </c>
      <c r="F11" t="s">
        <v>44</v>
      </c>
      <c r="G11">
        <f t="shared" si="0"/>
        <v>12001</v>
      </c>
      <c r="H11" s="13">
        <f>VLOOKUP($G11,MUNCAND!$E$2:$I$81,5,FALSE)</f>
        <v>1</v>
      </c>
      <c r="I11" s="13">
        <f>VLOOKUP($G11,MUNCAND!$E$2:$I$81,2,FALSE)</f>
        <v>1</v>
      </c>
      <c r="J11" s="13">
        <f>VLOOKUP($G11,MUNCAND!$E$2:$I$81,3,FALSE)</f>
        <v>0</v>
      </c>
      <c r="K11" s="13">
        <f>VLOOKUP($G11,MUNCAND!$E$2:$I$81,4,FALSE)</f>
        <v>1</v>
      </c>
      <c r="L11">
        <v>0</v>
      </c>
      <c r="M11">
        <v>0</v>
      </c>
      <c r="N11">
        <v>4</v>
      </c>
      <c r="O11" t="s">
        <v>46</v>
      </c>
      <c r="P11">
        <v>1</v>
      </c>
      <c r="Q11">
        <v>0</v>
      </c>
      <c r="R11" t="s">
        <v>47</v>
      </c>
      <c r="S11">
        <v>5</v>
      </c>
      <c r="T11">
        <v>35</v>
      </c>
      <c r="U11">
        <v>18</v>
      </c>
      <c r="V11">
        <v>2</v>
      </c>
      <c r="W11">
        <v>15</v>
      </c>
      <c r="X11">
        <v>4</v>
      </c>
      <c r="Y11">
        <v>2</v>
      </c>
      <c r="Z11">
        <v>146</v>
      </c>
      <c r="AA11">
        <v>10</v>
      </c>
      <c r="AB11">
        <v>2</v>
      </c>
      <c r="AC11">
        <v>2</v>
      </c>
      <c r="AD11">
        <v>1</v>
      </c>
      <c r="AE11">
        <v>12</v>
      </c>
      <c r="AF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1</v>
      </c>
      <c r="AT11">
        <v>258</v>
      </c>
      <c r="AU11">
        <v>0</v>
      </c>
      <c r="AV11">
        <v>12</v>
      </c>
      <c r="AW11">
        <v>270</v>
      </c>
      <c r="AX11">
        <v>494</v>
      </c>
    </row>
    <row r="12" spans="1:50" x14ac:dyDescent="0.2">
      <c r="A12">
        <v>12</v>
      </c>
      <c r="B12" t="s">
        <v>43</v>
      </c>
      <c r="C12">
        <v>8</v>
      </c>
      <c r="D12" t="s">
        <v>44</v>
      </c>
      <c r="E12">
        <v>1</v>
      </c>
      <c r="F12" t="s">
        <v>44</v>
      </c>
      <c r="G12">
        <f t="shared" si="0"/>
        <v>12001</v>
      </c>
      <c r="H12" s="13">
        <f>VLOOKUP($G12,MUNCAND!$E$2:$I$81,5,FALSE)</f>
        <v>1</v>
      </c>
      <c r="I12" s="13">
        <f>VLOOKUP($G12,MUNCAND!$E$2:$I$81,2,FALSE)</f>
        <v>1</v>
      </c>
      <c r="J12" s="13">
        <f>VLOOKUP($G12,MUNCAND!$E$2:$I$81,3,FALSE)</f>
        <v>0</v>
      </c>
      <c r="K12" s="13">
        <f>VLOOKUP($G12,MUNCAND!$E$2:$I$81,4,FALSE)</f>
        <v>1</v>
      </c>
      <c r="L12">
        <v>0</v>
      </c>
      <c r="M12">
        <v>0</v>
      </c>
      <c r="N12">
        <v>5</v>
      </c>
      <c r="O12" t="s">
        <v>45</v>
      </c>
      <c r="P12">
        <v>1</v>
      </c>
      <c r="Q12">
        <v>0</v>
      </c>
      <c r="R12" t="s">
        <v>45</v>
      </c>
      <c r="S12">
        <v>2</v>
      </c>
      <c r="T12">
        <v>59</v>
      </c>
      <c r="U12">
        <v>66</v>
      </c>
      <c r="V12">
        <v>4</v>
      </c>
      <c r="W12">
        <v>23</v>
      </c>
      <c r="X12">
        <v>3</v>
      </c>
      <c r="Y12">
        <v>10</v>
      </c>
      <c r="Z12">
        <v>170</v>
      </c>
      <c r="AA12">
        <v>12</v>
      </c>
      <c r="AB12">
        <v>0</v>
      </c>
      <c r="AC12">
        <v>0</v>
      </c>
      <c r="AD12">
        <v>1</v>
      </c>
      <c r="AE12">
        <v>13</v>
      </c>
      <c r="AF12">
        <v>3</v>
      </c>
      <c r="AN12">
        <v>2</v>
      </c>
      <c r="AO12">
        <v>1</v>
      </c>
      <c r="AP12">
        <v>0</v>
      </c>
      <c r="AQ12">
        <v>0</v>
      </c>
      <c r="AR12">
        <v>5</v>
      </c>
      <c r="AS12">
        <v>6</v>
      </c>
      <c r="AT12">
        <v>380</v>
      </c>
      <c r="AU12">
        <v>0</v>
      </c>
      <c r="AV12">
        <v>26</v>
      </c>
      <c r="AW12">
        <v>406</v>
      </c>
      <c r="AX12">
        <v>729</v>
      </c>
    </row>
    <row r="13" spans="1:50" x14ac:dyDescent="0.2">
      <c r="A13">
        <v>12</v>
      </c>
      <c r="B13" t="s">
        <v>43</v>
      </c>
      <c r="C13">
        <v>8</v>
      </c>
      <c r="D13" t="s">
        <v>44</v>
      </c>
      <c r="E13">
        <v>1</v>
      </c>
      <c r="F13" t="s">
        <v>44</v>
      </c>
      <c r="G13">
        <f t="shared" si="0"/>
        <v>12001</v>
      </c>
      <c r="H13" s="13">
        <f>VLOOKUP($G13,MUNCAND!$E$2:$I$81,5,FALSE)</f>
        <v>1</v>
      </c>
      <c r="I13" s="13">
        <f>VLOOKUP($G13,MUNCAND!$E$2:$I$81,2,FALSE)</f>
        <v>1</v>
      </c>
      <c r="J13" s="13">
        <f>VLOOKUP($G13,MUNCAND!$E$2:$I$81,3,FALSE)</f>
        <v>0</v>
      </c>
      <c r="K13" s="13">
        <f>VLOOKUP($G13,MUNCAND!$E$2:$I$81,4,FALSE)</f>
        <v>1</v>
      </c>
      <c r="L13">
        <v>0</v>
      </c>
      <c r="M13">
        <v>0</v>
      </c>
      <c r="N13">
        <v>6</v>
      </c>
      <c r="O13" t="s">
        <v>45</v>
      </c>
      <c r="P13">
        <v>1</v>
      </c>
      <c r="Q13">
        <v>0</v>
      </c>
      <c r="R13" t="s">
        <v>45</v>
      </c>
      <c r="S13">
        <v>6</v>
      </c>
      <c r="T13">
        <v>26</v>
      </c>
      <c r="U13">
        <v>14</v>
      </c>
      <c r="V13">
        <v>3</v>
      </c>
      <c r="W13">
        <v>15</v>
      </c>
      <c r="X13">
        <v>3</v>
      </c>
      <c r="Y13">
        <v>2</v>
      </c>
      <c r="Z13">
        <v>114</v>
      </c>
      <c r="AA13">
        <v>9</v>
      </c>
      <c r="AB13">
        <v>2</v>
      </c>
      <c r="AC13">
        <v>0</v>
      </c>
      <c r="AD13">
        <v>5</v>
      </c>
      <c r="AE13">
        <v>6</v>
      </c>
      <c r="AF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209</v>
      </c>
      <c r="AU13">
        <v>0</v>
      </c>
      <c r="AV13">
        <v>0</v>
      </c>
      <c r="AW13">
        <v>209</v>
      </c>
      <c r="AX13">
        <v>387</v>
      </c>
    </row>
    <row r="14" spans="1:50" x14ac:dyDescent="0.2">
      <c r="A14">
        <v>12</v>
      </c>
      <c r="B14" t="s">
        <v>43</v>
      </c>
      <c r="C14">
        <v>8</v>
      </c>
      <c r="D14" t="s">
        <v>44</v>
      </c>
      <c r="E14">
        <v>1</v>
      </c>
      <c r="F14" t="s">
        <v>44</v>
      </c>
      <c r="G14">
        <f t="shared" si="0"/>
        <v>12001</v>
      </c>
      <c r="H14" s="13">
        <f>VLOOKUP($G14,MUNCAND!$E$2:$I$81,5,FALSE)</f>
        <v>1</v>
      </c>
      <c r="I14" s="13">
        <f>VLOOKUP($G14,MUNCAND!$E$2:$I$81,2,FALSE)</f>
        <v>1</v>
      </c>
      <c r="J14" s="13">
        <f>VLOOKUP($G14,MUNCAND!$E$2:$I$81,3,FALSE)</f>
        <v>0</v>
      </c>
      <c r="K14" s="13">
        <f>VLOOKUP($G14,MUNCAND!$E$2:$I$81,4,FALSE)</f>
        <v>1</v>
      </c>
      <c r="L14">
        <v>0</v>
      </c>
      <c r="M14">
        <v>0</v>
      </c>
      <c r="N14">
        <v>6</v>
      </c>
      <c r="O14" t="s">
        <v>46</v>
      </c>
      <c r="P14">
        <v>1</v>
      </c>
      <c r="Q14">
        <v>0</v>
      </c>
      <c r="R14" t="s">
        <v>47</v>
      </c>
      <c r="S14">
        <v>6</v>
      </c>
      <c r="T14">
        <v>30</v>
      </c>
      <c r="U14">
        <v>14</v>
      </c>
      <c r="V14">
        <v>1</v>
      </c>
      <c r="W14">
        <v>13</v>
      </c>
      <c r="X14">
        <v>2</v>
      </c>
      <c r="Y14">
        <v>4</v>
      </c>
      <c r="Z14">
        <v>105</v>
      </c>
      <c r="AA14">
        <v>7</v>
      </c>
      <c r="AB14">
        <v>3</v>
      </c>
      <c r="AC14">
        <v>1</v>
      </c>
      <c r="AD14">
        <v>4</v>
      </c>
      <c r="AE14">
        <v>15</v>
      </c>
      <c r="AF14">
        <v>3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212</v>
      </c>
      <c r="AU14">
        <v>0</v>
      </c>
      <c r="AV14">
        <v>12</v>
      </c>
      <c r="AW14">
        <v>224</v>
      </c>
      <c r="AX14">
        <v>387</v>
      </c>
    </row>
    <row r="15" spans="1:50" x14ac:dyDescent="0.2">
      <c r="A15">
        <v>12</v>
      </c>
      <c r="B15" t="s">
        <v>43</v>
      </c>
      <c r="C15">
        <v>8</v>
      </c>
      <c r="D15" t="s">
        <v>44</v>
      </c>
      <c r="E15">
        <v>1</v>
      </c>
      <c r="F15" t="s">
        <v>44</v>
      </c>
      <c r="G15">
        <f t="shared" si="0"/>
        <v>12001</v>
      </c>
      <c r="H15" s="13">
        <f>VLOOKUP($G15,MUNCAND!$E$2:$I$81,5,FALSE)</f>
        <v>1</v>
      </c>
      <c r="I15" s="13">
        <f>VLOOKUP($G15,MUNCAND!$E$2:$I$81,2,FALSE)</f>
        <v>1</v>
      </c>
      <c r="J15" s="13">
        <f>VLOOKUP($G15,MUNCAND!$E$2:$I$81,3,FALSE)</f>
        <v>0</v>
      </c>
      <c r="K15" s="13">
        <f>VLOOKUP($G15,MUNCAND!$E$2:$I$81,4,FALSE)</f>
        <v>1</v>
      </c>
      <c r="L15">
        <v>0</v>
      </c>
      <c r="M15">
        <v>0</v>
      </c>
      <c r="N15">
        <v>7</v>
      </c>
      <c r="O15" t="s">
        <v>45</v>
      </c>
      <c r="P15">
        <v>1</v>
      </c>
      <c r="Q15">
        <v>0</v>
      </c>
      <c r="R15" t="s">
        <v>45</v>
      </c>
      <c r="S15">
        <v>11</v>
      </c>
      <c r="T15">
        <v>43</v>
      </c>
      <c r="U15">
        <v>19</v>
      </c>
      <c r="V15">
        <v>5</v>
      </c>
      <c r="W15">
        <v>24</v>
      </c>
      <c r="X15">
        <v>6</v>
      </c>
      <c r="Y15">
        <v>6</v>
      </c>
      <c r="Z15">
        <v>186</v>
      </c>
      <c r="AA15">
        <v>7</v>
      </c>
      <c r="AB15">
        <v>2</v>
      </c>
      <c r="AC15">
        <v>0</v>
      </c>
      <c r="AD15">
        <v>0</v>
      </c>
      <c r="AE15">
        <v>20</v>
      </c>
      <c r="AF15">
        <v>3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2</v>
      </c>
      <c r="AT15">
        <v>337</v>
      </c>
      <c r="AU15">
        <v>0</v>
      </c>
      <c r="AV15">
        <v>14</v>
      </c>
      <c r="AW15">
        <v>351</v>
      </c>
      <c r="AX15">
        <v>629</v>
      </c>
    </row>
    <row r="16" spans="1:50" x14ac:dyDescent="0.2">
      <c r="A16">
        <v>12</v>
      </c>
      <c r="B16" t="s">
        <v>43</v>
      </c>
      <c r="C16">
        <v>8</v>
      </c>
      <c r="D16" t="s">
        <v>44</v>
      </c>
      <c r="E16">
        <v>1</v>
      </c>
      <c r="F16" t="s">
        <v>44</v>
      </c>
      <c r="G16">
        <f t="shared" si="0"/>
        <v>12001</v>
      </c>
      <c r="H16" s="13">
        <f>VLOOKUP($G16,MUNCAND!$E$2:$I$81,5,FALSE)</f>
        <v>1</v>
      </c>
      <c r="I16" s="13">
        <f>VLOOKUP($G16,MUNCAND!$E$2:$I$81,2,FALSE)</f>
        <v>1</v>
      </c>
      <c r="J16" s="13">
        <f>VLOOKUP($G16,MUNCAND!$E$2:$I$81,3,FALSE)</f>
        <v>0</v>
      </c>
      <c r="K16" s="13">
        <f>VLOOKUP($G16,MUNCAND!$E$2:$I$81,4,FALSE)</f>
        <v>1</v>
      </c>
      <c r="L16">
        <v>0</v>
      </c>
      <c r="M16">
        <v>0</v>
      </c>
      <c r="N16">
        <v>7</v>
      </c>
      <c r="O16" t="s">
        <v>46</v>
      </c>
      <c r="P16">
        <v>1</v>
      </c>
      <c r="Q16">
        <v>0</v>
      </c>
      <c r="R16" t="s">
        <v>47</v>
      </c>
      <c r="S16">
        <v>3</v>
      </c>
      <c r="T16">
        <v>51</v>
      </c>
      <c r="U16">
        <v>21</v>
      </c>
      <c r="V16">
        <v>4</v>
      </c>
      <c r="W16">
        <v>32</v>
      </c>
      <c r="X16">
        <v>6</v>
      </c>
      <c r="Y16">
        <v>1</v>
      </c>
      <c r="Z16">
        <v>182</v>
      </c>
      <c r="AA16">
        <v>4</v>
      </c>
      <c r="AB16">
        <v>1</v>
      </c>
      <c r="AC16">
        <v>3</v>
      </c>
      <c r="AD16">
        <v>2</v>
      </c>
      <c r="AE16">
        <v>14</v>
      </c>
      <c r="AF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328</v>
      </c>
      <c r="AU16">
        <v>0</v>
      </c>
      <c r="AV16">
        <v>19</v>
      </c>
      <c r="AW16">
        <v>347</v>
      </c>
      <c r="AX16">
        <v>628</v>
      </c>
    </row>
    <row r="17" spans="1:50" x14ac:dyDescent="0.2">
      <c r="A17">
        <v>12</v>
      </c>
      <c r="B17" t="s">
        <v>43</v>
      </c>
      <c r="C17">
        <v>8</v>
      </c>
      <c r="D17" t="s">
        <v>44</v>
      </c>
      <c r="E17">
        <v>1</v>
      </c>
      <c r="F17" t="s">
        <v>44</v>
      </c>
      <c r="G17">
        <f t="shared" si="0"/>
        <v>12001</v>
      </c>
      <c r="H17" s="13">
        <f>VLOOKUP($G17,MUNCAND!$E$2:$I$81,5,FALSE)</f>
        <v>1</v>
      </c>
      <c r="I17" s="13">
        <f>VLOOKUP($G17,MUNCAND!$E$2:$I$81,2,FALSE)</f>
        <v>1</v>
      </c>
      <c r="J17" s="13">
        <f>VLOOKUP($G17,MUNCAND!$E$2:$I$81,3,FALSE)</f>
        <v>0</v>
      </c>
      <c r="K17" s="13">
        <f>VLOOKUP($G17,MUNCAND!$E$2:$I$81,4,FALSE)</f>
        <v>1</v>
      </c>
      <c r="L17">
        <v>0</v>
      </c>
      <c r="M17">
        <v>0</v>
      </c>
      <c r="N17">
        <v>8</v>
      </c>
      <c r="O17" t="s">
        <v>45</v>
      </c>
      <c r="P17">
        <v>1</v>
      </c>
      <c r="Q17">
        <v>0</v>
      </c>
      <c r="R17" t="s">
        <v>45</v>
      </c>
      <c r="S17">
        <v>6</v>
      </c>
      <c r="T17">
        <v>44</v>
      </c>
      <c r="U17">
        <v>10</v>
      </c>
      <c r="V17">
        <v>3</v>
      </c>
      <c r="W17">
        <v>24</v>
      </c>
      <c r="X17">
        <v>8</v>
      </c>
      <c r="Y17">
        <v>5</v>
      </c>
      <c r="Z17">
        <v>109</v>
      </c>
      <c r="AA17">
        <v>4</v>
      </c>
      <c r="AB17">
        <v>1</v>
      </c>
      <c r="AC17">
        <v>0</v>
      </c>
      <c r="AD17">
        <v>0</v>
      </c>
      <c r="AE17">
        <v>16</v>
      </c>
      <c r="AF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236</v>
      </c>
      <c r="AU17">
        <v>1</v>
      </c>
      <c r="AV17">
        <v>14</v>
      </c>
      <c r="AW17">
        <v>251</v>
      </c>
      <c r="AX17">
        <v>416</v>
      </c>
    </row>
    <row r="18" spans="1:50" x14ac:dyDescent="0.2">
      <c r="A18">
        <v>12</v>
      </c>
      <c r="B18" t="s">
        <v>43</v>
      </c>
      <c r="C18">
        <v>8</v>
      </c>
      <c r="D18" t="s">
        <v>44</v>
      </c>
      <c r="E18">
        <v>1</v>
      </c>
      <c r="F18" t="s">
        <v>44</v>
      </c>
      <c r="G18">
        <f t="shared" si="0"/>
        <v>12001</v>
      </c>
      <c r="H18" s="13">
        <f>VLOOKUP($G18,MUNCAND!$E$2:$I$81,5,FALSE)</f>
        <v>1</v>
      </c>
      <c r="I18" s="13">
        <f>VLOOKUP($G18,MUNCAND!$E$2:$I$81,2,FALSE)</f>
        <v>1</v>
      </c>
      <c r="J18" s="13">
        <f>VLOOKUP($G18,MUNCAND!$E$2:$I$81,3,FALSE)</f>
        <v>0</v>
      </c>
      <c r="K18" s="13">
        <f>VLOOKUP($G18,MUNCAND!$E$2:$I$81,4,FALSE)</f>
        <v>1</v>
      </c>
      <c r="L18">
        <v>0</v>
      </c>
      <c r="M18">
        <v>0</v>
      </c>
      <c r="N18">
        <v>8</v>
      </c>
      <c r="O18" t="s">
        <v>46</v>
      </c>
      <c r="P18">
        <v>1</v>
      </c>
      <c r="Q18">
        <v>0</v>
      </c>
      <c r="R18" t="s">
        <v>47</v>
      </c>
      <c r="S18">
        <v>6</v>
      </c>
      <c r="T18">
        <v>40</v>
      </c>
      <c r="U18">
        <v>17</v>
      </c>
      <c r="V18">
        <v>2</v>
      </c>
      <c r="W18">
        <v>16</v>
      </c>
      <c r="X18">
        <v>6</v>
      </c>
      <c r="Y18">
        <v>4</v>
      </c>
      <c r="Z18">
        <v>115</v>
      </c>
      <c r="AA18">
        <v>5</v>
      </c>
      <c r="AB18">
        <v>0</v>
      </c>
      <c r="AC18">
        <v>0</v>
      </c>
      <c r="AD18">
        <v>0</v>
      </c>
      <c r="AE18">
        <v>15</v>
      </c>
      <c r="AF18">
        <v>0</v>
      </c>
      <c r="AN18">
        <v>1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232</v>
      </c>
      <c r="AU18">
        <v>0</v>
      </c>
      <c r="AV18">
        <v>232</v>
      </c>
      <c r="AW18">
        <v>464</v>
      </c>
      <c r="AX18">
        <v>416</v>
      </c>
    </row>
    <row r="19" spans="1:50" x14ac:dyDescent="0.2">
      <c r="A19">
        <v>12</v>
      </c>
      <c r="B19" t="s">
        <v>43</v>
      </c>
      <c r="C19">
        <v>8</v>
      </c>
      <c r="D19" t="s">
        <v>44</v>
      </c>
      <c r="E19">
        <v>1</v>
      </c>
      <c r="F19" t="s">
        <v>44</v>
      </c>
      <c r="G19">
        <f t="shared" si="0"/>
        <v>12001</v>
      </c>
      <c r="H19" s="13">
        <f>VLOOKUP($G19,MUNCAND!$E$2:$I$81,5,FALSE)</f>
        <v>1</v>
      </c>
      <c r="I19" s="13">
        <f>VLOOKUP($G19,MUNCAND!$E$2:$I$81,2,FALSE)</f>
        <v>1</v>
      </c>
      <c r="J19" s="13">
        <f>VLOOKUP($G19,MUNCAND!$E$2:$I$81,3,FALSE)</f>
        <v>0</v>
      </c>
      <c r="K19" s="13">
        <f>VLOOKUP($G19,MUNCAND!$E$2:$I$81,4,FALSE)</f>
        <v>1</v>
      </c>
      <c r="L19">
        <v>0</v>
      </c>
      <c r="M19">
        <v>0</v>
      </c>
      <c r="N19">
        <v>9</v>
      </c>
      <c r="O19" t="s">
        <v>45</v>
      </c>
      <c r="P19">
        <v>1</v>
      </c>
      <c r="Q19">
        <v>0</v>
      </c>
      <c r="R19" t="s">
        <v>45</v>
      </c>
      <c r="S19">
        <v>0</v>
      </c>
      <c r="T19">
        <v>44</v>
      </c>
      <c r="U19">
        <v>17</v>
      </c>
      <c r="V19">
        <v>2</v>
      </c>
      <c r="W19">
        <v>21</v>
      </c>
      <c r="X19">
        <v>4</v>
      </c>
      <c r="Y19">
        <v>10</v>
      </c>
      <c r="Z19">
        <v>87</v>
      </c>
      <c r="AA19">
        <v>10</v>
      </c>
      <c r="AB19">
        <v>0</v>
      </c>
      <c r="AC19">
        <v>0</v>
      </c>
      <c r="AD19">
        <v>2</v>
      </c>
      <c r="AE19">
        <v>12</v>
      </c>
      <c r="AF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2</v>
      </c>
      <c r="AT19">
        <v>214</v>
      </c>
      <c r="AU19">
        <v>0</v>
      </c>
      <c r="AV19">
        <v>16</v>
      </c>
      <c r="AW19">
        <v>230</v>
      </c>
      <c r="AX19">
        <v>392</v>
      </c>
    </row>
    <row r="20" spans="1:50" x14ac:dyDescent="0.2">
      <c r="A20">
        <v>12</v>
      </c>
      <c r="B20" t="s">
        <v>43</v>
      </c>
      <c r="C20">
        <v>8</v>
      </c>
      <c r="D20" t="s">
        <v>44</v>
      </c>
      <c r="E20">
        <v>1</v>
      </c>
      <c r="F20" t="s">
        <v>44</v>
      </c>
      <c r="G20">
        <f t="shared" si="0"/>
        <v>12001</v>
      </c>
      <c r="H20" s="13">
        <f>VLOOKUP($G20,MUNCAND!$E$2:$I$81,5,FALSE)</f>
        <v>1</v>
      </c>
      <c r="I20" s="13">
        <f>VLOOKUP($G20,MUNCAND!$E$2:$I$81,2,FALSE)</f>
        <v>1</v>
      </c>
      <c r="J20" s="13">
        <f>VLOOKUP($G20,MUNCAND!$E$2:$I$81,3,FALSE)</f>
        <v>0</v>
      </c>
      <c r="K20" s="13">
        <f>VLOOKUP($G20,MUNCAND!$E$2:$I$81,4,FALSE)</f>
        <v>1</v>
      </c>
      <c r="L20">
        <v>0</v>
      </c>
      <c r="M20">
        <v>0</v>
      </c>
      <c r="N20">
        <v>9</v>
      </c>
      <c r="O20" t="s">
        <v>46</v>
      </c>
      <c r="P20">
        <v>1</v>
      </c>
      <c r="Q20">
        <v>0</v>
      </c>
      <c r="R20" t="s">
        <v>47</v>
      </c>
      <c r="S20">
        <v>5</v>
      </c>
      <c r="T20">
        <v>48</v>
      </c>
      <c r="U20">
        <v>17</v>
      </c>
      <c r="V20">
        <v>2</v>
      </c>
      <c r="W20">
        <v>8</v>
      </c>
      <c r="X20">
        <v>6</v>
      </c>
      <c r="Y20">
        <v>0</v>
      </c>
      <c r="Z20">
        <v>83</v>
      </c>
      <c r="AA20">
        <v>10</v>
      </c>
      <c r="AB20">
        <v>3</v>
      </c>
      <c r="AC20">
        <v>1</v>
      </c>
      <c r="AD20">
        <v>3</v>
      </c>
      <c r="AE20">
        <v>11</v>
      </c>
      <c r="AF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200</v>
      </c>
      <c r="AU20">
        <v>0</v>
      </c>
      <c r="AV20">
        <v>12</v>
      </c>
      <c r="AW20">
        <v>212</v>
      </c>
      <c r="AX20">
        <v>391</v>
      </c>
    </row>
    <row r="21" spans="1:50" x14ac:dyDescent="0.2">
      <c r="A21">
        <v>12</v>
      </c>
      <c r="B21" t="s">
        <v>43</v>
      </c>
      <c r="C21">
        <v>8</v>
      </c>
      <c r="D21" t="s">
        <v>44</v>
      </c>
      <c r="E21">
        <v>1</v>
      </c>
      <c r="F21" t="s">
        <v>44</v>
      </c>
      <c r="G21">
        <f t="shared" si="0"/>
        <v>12001</v>
      </c>
      <c r="H21" s="13">
        <f>VLOOKUP($G21,MUNCAND!$E$2:$I$81,5,FALSE)</f>
        <v>1</v>
      </c>
      <c r="I21" s="13">
        <f>VLOOKUP($G21,MUNCAND!$E$2:$I$81,2,FALSE)</f>
        <v>1</v>
      </c>
      <c r="J21" s="13">
        <f>VLOOKUP($G21,MUNCAND!$E$2:$I$81,3,FALSE)</f>
        <v>0</v>
      </c>
      <c r="K21" s="13">
        <f>VLOOKUP($G21,MUNCAND!$E$2:$I$81,4,FALSE)</f>
        <v>1</v>
      </c>
      <c r="L21">
        <v>0</v>
      </c>
      <c r="M21">
        <v>0</v>
      </c>
      <c r="N21">
        <v>10</v>
      </c>
      <c r="O21" t="s">
        <v>45</v>
      </c>
      <c r="P21">
        <v>1</v>
      </c>
      <c r="Q21">
        <v>0</v>
      </c>
      <c r="R21" t="s">
        <v>45</v>
      </c>
      <c r="S21">
        <v>7</v>
      </c>
      <c r="T21">
        <v>42</v>
      </c>
      <c r="U21">
        <v>19</v>
      </c>
      <c r="V21">
        <v>1</v>
      </c>
      <c r="W21">
        <v>28</v>
      </c>
      <c r="X21">
        <v>2</v>
      </c>
      <c r="Y21">
        <v>0</v>
      </c>
      <c r="Z21">
        <v>120</v>
      </c>
      <c r="AA21">
        <v>9</v>
      </c>
      <c r="AB21">
        <v>2</v>
      </c>
      <c r="AC21">
        <v>1</v>
      </c>
      <c r="AD21">
        <v>0</v>
      </c>
      <c r="AE21">
        <v>8</v>
      </c>
      <c r="AF21">
        <v>0</v>
      </c>
      <c r="AN21">
        <v>3</v>
      </c>
      <c r="AO21">
        <v>1</v>
      </c>
      <c r="AP21">
        <v>0</v>
      </c>
      <c r="AQ21">
        <v>0</v>
      </c>
      <c r="AR21">
        <v>1</v>
      </c>
      <c r="AS21">
        <v>3</v>
      </c>
      <c r="AT21">
        <v>247</v>
      </c>
      <c r="AU21">
        <v>0</v>
      </c>
      <c r="AV21">
        <v>13</v>
      </c>
      <c r="AW21">
        <v>260</v>
      </c>
      <c r="AX21">
        <v>448</v>
      </c>
    </row>
    <row r="22" spans="1:50" x14ac:dyDescent="0.2">
      <c r="A22">
        <v>12</v>
      </c>
      <c r="B22" t="s">
        <v>43</v>
      </c>
      <c r="C22">
        <v>8</v>
      </c>
      <c r="D22" t="s">
        <v>44</v>
      </c>
      <c r="E22">
        <v>1</v>
      </c>
      <c r="F22" t="s">
        <v>44</v>
      </c>
      <c r="G22">
        <f t="shared" si="0"/>
        <v>12001</v>
      </c>
      <c r="H22" s="13">
        <f>VLOOKUP($G22,MUNCAND!$E$2:$I$81,5,FALSE)</f>
        <v>1</v>
      </c>
      <c r="I22" s="13">
        <f>VLOOKUP($G22,MUNCAND!$E$2:$I$81,2,FALSE)</f>
        <v>1</v>
      </c>
      <c r="J22" s="13">
        <f>VLOOKUP($G22,MUNCAND!$E$2:$I$81,3,FALSE)</f>
        <v>0</v>
      </c>
      <c r="K22" s="13">
        <f>VLOOKUP($G22,MUNCAND!$E$2:$I$81,4,FALSE)</f>
        <v>1</v>
      </c>
      <c r="L22">
        <v>0</v>
      </c>
      <c r="M22">
        <v>0</v>
      </c>
      <c r="N22">
        <v>10</v>
      </c>
      <c r="O22" t="s">
        <v>46</v>
      </c>
      <c r="P22">
        <v>1</v>
      </c>
      <c r="Q22">
        <v>0</v>
      </c>
      <c r="R22" t="s">
        <v>47</v>
      </c>
      <c r="S22">
        <v>5</v>
      </c>
      <c r="T22">
        <v>47</v>
      </c>
      <c r="U22">
        <v>20</v>
      </c>
      <c r="V22">
        <v>4</v>
      </c>
      <c r="W22">
        <v>15</v>
      </c>
      <c r="X22">
        <v>7</v>
      </c>
      <c r="Y22">
        <v>3</v>
      </c>
      <c r="Z22">
        <v>129</v>
      </c>
      <c r="AA22">
        <v>11</v>
      </c>
      <c r="AB22">
        <v>1</v>
      </c>
      <c r="AC22">
        <v>0</v>
      </c>
      <c r="AD22">
        <v>2</v>
      </c>
      <c r="AE22">
        <v>15</v>
      </c>
      <c r="AF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262</v>
      </c>
      <c r="AU22">
        <v>0</v>
      </c>
      <c r="AV22">
        <v>8</v>
      </c>
      <c r="AW22">
        <v>270</v>
      </c>
      <c r="AX22">
        <v>447</v>
      </c>
    </row>
    <row r="23" spans="1:50" x14ac:dyDescent="0.2">
      <c r="A23">
        <v>12</v>
      </c>
      <c r="B23" t="s">
        <v>43</v>
      </c>
      <c r="C23">
        <v>8</v>
      </c>
      <c r="D23" t="s">
        <v>44</v>
      </c>
      <c r="E23">
        <v>1</v>
      </c>
      <c r="F23" t="s">
        <v>44</v>
      </c>
      <c r="G23">
        <f t="shared" si="0"/>
        <v>12001</v>
      </c>
      <c r="H23" s="13">
        <f>VLOOKUP($G23,MUNCAND!$E$2:$I$81,5,FALSE)</f>
        <v>1</v>
      </c>
      <c r="I23" s="13">
        <f>VLOOKUP($G23,MUNCAND!$E$2:$I$81,2,FALSE)</f>
        <v>1</v>
      </c>
      <c r="J23" s="13">
        <f>VLOOKUP($G23,MUNCAND!$E$2:$I$81,3,FALSE)</f>
        <v>0</v>
      </c>
      <c r="K23" s="13">
        <f>VLOOKUP($G23,MUNCAND!$E$2:$I$81,4,FALSE)</f>
        <v>1</v>
      </c>
      <c r="L23">
        <v>0</v>
      </c>
      <c r="M23">
        <v>0</v>
      </c>
      <c r="N23">
        <v>11</v>
      </c>
      <c r="O23" t="s">
        <v>45</v>
      </c>
      <c r="P23">
        <v>1</v>
      </c>
      <c r="Q23">
        <v>0</v>
      </c>
      <c r="R23" t="s">
        <v>45</v>
      </c>
      <c r="S23">
        <v>2</v>
      </c>
      <c r="T23">
        <v>35</v>
      </c>
      <c r="U23">
        <v>13</v>
      </c>
      <c r="V23">
        <v>1</v>
      </c>
      <c r="W23">
        <v>14</v>
      </c>
      <c r="X23">
        <v>6</v>
      </c>
      <c r="Y23">
        <v>1</v>
      </c>
      <c r="Z23">
        <v>123</v>
      </c>
      <c r="AA23">
        <v>20</v>
      </c>
      <c r="AB23">
        <v>0</v>
      </c>
      <c r="AC23">
        <v>0</v>
      </c>
      <c r="AD23">
        <v>2</v>
      </c>
      <c r="AE23">
        <v>7</v>
      </c>
      <c r="AF23">
        <v>2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3</v>
      </c>
      <c r="AT23">
        <v>233</v>
      </c>
      <c r="AU23">
        <v>0</v>
      </c>
      <c r="AV23">
        <v>15</v>
      </c>
      <c r="AW23">
        <v>248</v>
      </c>
      <c r="AX23">
        <v>473</v>
      </c>
    </row>
    <row r="24" spans="1:50" x14ac:dyDescent="0.2">
      <c r="A24">
        <v>12</v>
      </c>
      <c r="B24" t="s">
        <v>43</v>
      </c>
      <c r="C24">
        <v>8</v>
      </c>
      <c r="D24" t="s">
        <v>44</v>
      </c>
      <c r="E24">
        <v>1</v>
      </c>
      <c r="F24" t="s">
        <v>44</v>
      </c>
      <c r="G24">
        <f t="shared" si="0"/>
        <v>12001</v>
      </c>
      <c r="H24" s="13">
        <f>VLOOKUP($G24,MUNCAND!$E$2:$I$81,5,FALSE)</f>
        <v>1</v>
      </c>
      <c r="I24" s="13">
        <f>VLOOKUP($G24,MUNCAND!$E$2:$I$81,2,FALSE)</f>
        <v>1</v>
      </c>
      <c r="J24" s="13">
        <f>VLOOKUP($G24,MUNCAND!$E$2:$I$81,3,FALSE)</f>
        <v>0</v>
      </c>
      <c r="K24" s="13">
        <f>VLOOKUP($G24,MUNCAND!$E$2:$I$81,4,FALSE)</f>
        <v>1</v>
      </c>
      <c r="L24">
        <v>0</v>
      </c>
      <c r="M24">
        <v>0</v>
      </c>
      <c r="N24">
        <v>11</v>
      </c>
      <c r="O24" t="s">
        <v>46</v>
      </c>
      <c r="P24">
        <v>1</v>
      </c>
      <c r="Q24">
        <v>0</v>
      </c>
      <c r="R24" t="s">
        <v>47</v>
      </c>
      <c r="S24">
        <v>4</v>
      </c>
      <c r="T24">
        <v>38</v>
      </c>
      <c r="U24">
        <v>12</v>
      </c>
      <c r="V24">
        <v>1</v>
      </c>
      <c r="W24">
        <v>13</v>
      </c>
      <c r="X24">
        <v>4</v>
      </c>
      <c r="Y24">
        <v>6</v>
      </c>
      <c r="Z24">
        <v>101</v>
      </c>
      <c r="AA24">
        <v>12</v>
      </c>
      <c r="AB24">
        <v>3</v>
      </c>
      <c r="AC24">
        <v>0</v>
      </c>
      <c r="AD24">
        <v>2</v>
      </c>
      <c r="AE24">
        <v>12</v>
      </c>
      <c r="AF24">
        <v>0</v>
      </c>
      <c r="AN24">
        <v>1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212</v>
      </c>
      <c r="AU24">
        <v>0</v>
      </c>
      <c r="AV24">
        <v>9</v>
      </c>
      <c r="AW24">
        <v>221</v>
      </c>
      <c r="AX24">
        <v>472</v>
      </c>
    </row>
    <row r="25" spans="1:50" x14ac:dyDescent="0.2">
      <c r="A25">
        <v>12</v>
      </c>
      <c r="B25" t="s">
        <v>43</v>
      </c>
      <c r="C25">
        <v>8</v>
      </c>
      <c r="D25" t="s">
        <v>44</v>
      </c>
      <c r="E25">
        <v>1</v>
      </c>
      <c r="F25" t="s">
        <v>44</v>
      </c>
      <c r="G25">
        <f t="shared" si="0"/>
        <v>12001</v>
      </c>
      <c r="H25" s="13">
        <f>VLOOKUP($G25,MUNCAND!$E$2:$I$81,5,FALSE)</f>
        <v>1</v>
      </c>
      <c r="I25" s="13">
        <f>VLOOKUP($G25,MUNCAND!$E$2:$I$81,2,FALSE)</f>
        <v>1</v>
      </c>
      <c r="J25" s="13">
        <f>VLOOKUP($G25,MUNCAND!$E$2:$I$81,3,FALSE)</f>
        <v>0</v>
      </c>
      <c r="K25" s="13">
        <f>VLOOKUP($G25,MUNCAND!$E$2:$I$81,4,FALSE)</f>
        <v>1</v>
      </c>
      <c r="L25">
        <v>0</v>
      </c>
      <c r="M25">
        <v>0</v>
      </c>
      <c r="N25">
        <v>12</v>
      </c>
      <c r="O25" t="s">
        <v>45</v>
      </c>
      <c r="P25">
        <v>1</v>
      </c>
      <c r="Q25">
        <v>0</v>
      </c>
      <c r="R25" t="s">
        <v>45</v>
      </c>
      <c r="S25">
        <v>3</v>
      </c>
      <c r="T25">
        <v>36</v>
      </c>
      <c r="U25">
        <v>11</v>
      </c>
      <c r="V25">
        <v>3</v>
      </c>
      <c r="W25">
        <v>27</v>
      </c>
      <c r="X25">
        <v>1</v>
      </c>
      <c r="Y25">
        <v>6</v>
      </c>
      <c r="Z25">
        <v>135</v>
      </c>
      <c r="AA25">
        <v>8</v>
      </c>
      <c r="AB25">
        <v>0</v>
      </c>
      <c r="AC25">
        <v>0</v>
      </c>
      <c r="AD25">
        <v>1</v>
      </c>
      <c r="AE25">
        <v>6</v>
      </c>
      <c r="AF25">
        <v>2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241</v>
      </c>
      <c r="AU25">
        <v>0</v>
      </c>
      <c r="AV25">
        <v>9</v>
      </c>
      <c r="AW25">
        <v>250</v>
      </c>
      <c r="AX25">
        <v>443</v>
      </c>
    </row>
    <row r="26" spans="1:50" x14ac:dyDescent="0.2">
      <c r="A26">
        <v>12</v>
      </c>
      <c r="B26" t="s">
        <v>43</v>
      </c>
      <c r="C26">
        <v>8</v>
      </c>
      <c r="D26" t="s">
        <v>44</v>
      </c>
      <c r="E26">
        <v>1</v>
      </c>
      <c r="F26" t="s">
        <v>44</v>
      </c>
      <c r="G26">
        <f t="shared" si="0"/>
        <v>12001</v>
      </c>
      <c r="H26" s="13">
        <f>VLOOKUP($G26,MUNCAND!$E$2:$I$81,5,FALSE)</f>
        <v>1</v>
      </c>
      <c r="I26" s="13">
        <f>VLOOKUP($G26,MUNCAND!$E$2:$I$81,2,FALSE)</f>
        <v>1</v>
      </c>
      <c r="J26" s="13">
        <f>VLOOKUP($G26,MUNCAND!$E$2:$I$81,3,FALSE)</f>
        <v>0</v>
      </c>
      <c r="K26" s="13">
        <f>VLOOKUP($G26,MUNCAND!$E$2:$I$81,4,FALSE)</f>
        <v>1</v>
      </c>
      <c r="L26">
        <v>0</v>
      </c>
      <c r="M26">
        <v>0</v>
      </c>
      <c r="N26">
        <v>12</v>
      </c>
      <c r="O26" t="s">
        <v>46</v>
      </c>
      <c r="P26">
        <v>1</v>
      </c>
      <c r="Q26">
        <v>0</v>
      </c>
      <c r="R26" t="s">
        <v>47</v>
      </c>
      <c r="S26">
        <v>1</v>
      </c>
      <c r="T26">
        <v>40</v>
      </c>
      <c r="U26">
        <v>15</v>
      </c>
      <c r="V26">
        <v>1</v>
      </c>
      <c r="W26">
        <v>22</v>
      </c>
      <c r="X26">
        <v>4</v>
      </c>
      <c r="Y26">
        <v>9</v>
      </c>
      <c r="Z26">
        <v>123</v>
      </c>
      <c r="AA26">
        <v>8</v>
      </c>
      <c r="AB26">
        <v>1</v>
      </c>
      <c r="AC26">
        <v>3</v>
      </c>
      <c r="AD26">
        <v>1</v>
      </c>
      <c r="AE26">
        <v>8</v>
      </c>
      <c r="AF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241</v>
      </c>
      <c r="AU26">
        <v>0</v>
      </c>
      <c r="AV26">
        <v>12</v>
      </c>
      <c r="AW26">
        <v>253</v>
      </c>
      <c r="AX26">
        <v>443</v>
      </c>
    </row>
    <row r="27" spans="1:50" x14ac:dyDescent="0.2">
      <c r="A27">
        <v>12</v>
      </c>
      <c r="B27" t="s">
        <v>43</v>
      </c>
      <c r="C27">
        <v>8</v>
      </c>
      <c r="D27" t="s">
        <v>44</v>
      </c>
      <c r="E27">
        <v>1</v>
      </c>
      <c r="F27" t="s">
        <v>44</v>
      </c>
      <c r="G27">
        <f t="shared" si="0"/>
        <v>12001</v>
      </c>
      <c r="H27" s="13">
        <f>VLOOKUP($G27,MUNCAND!$E$2:$I$81,5,FALSE)</f>
        <v>1</v>
      </c>
      <c r="I27" s="13">
        <f>VLOOKUP($G27,MUNCAND!$E$2:$I$81,2,FALSE)</f>
        <v>1</v>
      </c>
      <c r="J27" s="13">
        <f>VLOOKUP($G27,MUNCAND!$E$2:$I$81,3,FALSE)</f>
        <v>0</v>
      </c>
      <c r="K27" s="13">
        <f>VLOOKUP($G27,MUNCAND!$E$2:$I$81,4,FALSE)</f>
        <v>1</v>
      </c>
      <c r="L27">
        <v>0</v>
      </c>
      <c r="M27">
        <v>0</v>
      </c>
      <c r="N27">
        <v>13</v>
      </c>
      <c r="O27" t="s">
        <v>45</v>
      </c>
      <c r="P27">
        <v>1</v>
      </c>
      <c r="Q27">
        <v>0</v>
      </c>
      <c r="R27" t="s">
        <v>45</v>
      </c>
      <c r="S27">
        <v>5</v>
      </c>
      <c r="T27">
        <v>83</v>
      </c>
      <c r="U27">
        <v>21</v>
      </c>
      <c r="V27">
        <v>2</v>
      </c>
      <c r="W27">
        <v>27</v>
      </c>
      <c r="X27">
        <v>2</v>
      </c>
      <c r="Y27">
        <v>5</v>
      </c>
      <c r="Z27">
        <v>169</v>
      </c>
      <c r="AA27">
        <v>10</v>
      </c>
      <c r="AB27">
        <v>1</v>
      </c>
      <c r="AC27">
        <v>0</v>
      </c>
      <c r="AD27">
        <v>3</v>
      </c>
      <c r="AE27">
        <v>13</v>
      </c>
      <c r="AF27">
        <v>1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345</v>
      </c>
      <c r="AU27">
        <v>2</v>
      </c>
      <c r="AV27">
        <v>9</v>
      </c>
      <c r="AW27">
        <v>356</v>
      </c>
      <c r="AX27">
        <v>652</v>
      </c>
    </row>
    <row r="28" spans="1:50" x14ac:dyDescent="0.2">
      <c r="A28">
        <v>12</v>
      </c>
      <c r="B28" t="s">
        <v>43</v>
      </c>
      <c r="C28">
        <v>8</v>
      </c>
      <c r="D28" t="s">
        <v>44</v>
      </c>
      <c r="E28">
        <v>1</v>
      </c>
      <c r="F28" t="s">
        <v>44</v>
      </c>
      <c r="G28">
        <f t="shared" si="0"/>
        <v>12001</v>
      </c>
      <c r="H28" s="13">
        <f>VLOOKUP($G28,MUNCAND!$E$2:$I$81,5,FALSE)</f>
        <v>1</v>
      </c>
      <c r="I28" s="13">
        <f>VLOOKUP($G28,MUNCAND!$E$2:$I$81,2,FALSE)</f>
        <v>1</v>
      </c>
      <c r="J28" s="13">
        <f>VLOOKUP($G28,MUNCAND!$E$2:$I$81,3,FALSE)</f>
        <v>0</v>
      </c>
      <c r="K28" s="13">
        <f>VLOOKUP($G28,MUNCAND!$E$2:$I$81,4,FALSE)</f>
        <v>1</v>
      </c>
      <c r="L28">
        <v>0</v>
      </c>
      <c r="M28">
        <v>0</v>
      </c>
      <c r="N28">
        <v>13</v>
      </c>
      <c r="O28" t="s">
        <v>46</v>
      </c>
      <c r="P28">
        <v>1</v>
      </c>
      <c r="Q28">
        <v>0</v>
      </c>
      <c r="R28" t="s">
        <v>47</v>
      </c>
      <c r="S28">
        <v>12</v>
      </c>
      <c r="T28">
        <v>47</v>
      </c>
      <c r="U28">
        <v>25</v>
      </c>
      <c r="V28">
        <v>13</v>
      </c>
      <c r="W28">
        <v>33</v>
      </c>
      <c r="X28">
        <v>6</v>
      </c>
      <c r="Y28">
        <v>12</v>
      </c>
      <c r="Z28">
        <v>195</v>
      </c>
      <c r="AA28">
        <v>11</v>
      </c>
      <c r="AB28">
        <v>0</v>
      </c>
      <c r="AC28">
        <v>1</v>
      </c>
      <c r="AD28">
        <v>1</v>
      </c>
      <c r="AE28">
        <v>9</v>
      </c>
      <c r="AF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366</v>
      </c>
      <c r="AU28">
        <v>0</v>
      </c>
      <c r="AV28">
        <v>22</v>
      </c>
      <c r="AW28">
        <v>388</v>
      </c>
      <c r="AX28">
        <v>652</v>
      </c>
    </row>
    <row r="29" spans="1:50" x14ac:dyDescent="0.2">
      <c r="A29">
        <v>12</v>
      </c>
      <c r="B29" t="s">
        <v>43</v>
      </c>
      <c r="C29">
        <v>4</v>
      </c>
      <c r="D29" t="s">
        <v>44</v>
      </c>
      <c r="E29">
        <v>1</v>
      </c>
      <c r="F29" t="s">
        <v>44</v>
      </c>
      <c r="G29">
        <f t="shared" si="0"/>
        <v>12001</v>
      </c>
      <c r="H29" s="13">
        <f>VLOOKUP($G29,MUNCAND!$E$2:$I$81,5,FALSE)</f>
        <v>1</v>
      </c>
      <c r="I29" s="13">
        <f>VLOOKUP($G29,MUNCAND!$E$2:$I$81,2,FALSE)</f>
        <v>1</v>
      </c>
      <c r="J29" s="13">
        <f>VLOOKUP($G29,MUNCAND!$E$2:$I$81,3,FALSE)</f>
        <v>0</v>
      </c>
      <c r="K29" s="13">
        <f>VLOOKUP($G29,MUNCAND!$E$2:$I$81,4,FALSE)</f>
        <v>1</v>
      </c>
      <c r="L29">
        <v>0</v>
      </c>
      <c r="M29">
        <v>0</v>
      </c>
      <c r="N29">
        <v>14</v>
      </c>
      <c r="O29" t="s">
        <v>45</v>
      </c>
      <c r="P29">
        <v>1</v>
      </c>
      <c r="Q29">
        <v>0</v>
      </c>
      <c r="R29" t="s">
        <v>45</v>
      </c>
      <c r="S29">
        <v>15</v>
      </c>
      <c r="T29">
        <v>96</v>
      </c>
      <c r="U29">
        <v>10</v>
      </c>
      <c r="V29">
        <v>5</v>
      </c>
      <c r="W29">
        <v>22</v>
      </c>
      <c r="X29">
        <v>13</v>
      </c>
      <c r="Y29">
        <v>6</v>
      </c>
      <c r="Z29">
        <v>179</v>
      </c>
      <c r="AA29">
        <v>23</v>
      </c>
      <c r="AB29">
        <v>0</v>
      </c>
      <c r="AC29">
        <v>0</v>
      </c>
      <c r="AD29">
        <v>3</v>
      </c>
      <c r="AE29">
        <v>18</v>
      </c>
      <c r="AF29">
        <v>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8</v>
      </c>
      <c r="AT29">
        <v>402</v>
      </c>
      <c r="AU29">
        <v>0</v>
      </c>
      <c r="AV29">
        <v>20</v>
      </c>
      <c r="AW29">
        <v>422</v>
      </c>
      <c r="AX29">
        <v>712</v>
      </c>
    </row>
    <row r="30" spans="1:50" x14ac:dyDescent="0.2">
      <c r="A30">
        <v>12</v>
      </c>
      <c r="B30" t="s">
        <v>43</v>
      </c>
      <c r="C30">
        <v>4</v>
      </c>
      <c r="D30" t="s">
        <v>44</v>
      </c>
      <c r="E30">
        <v>1</v>
      </c>
      <c r="F30" t="s">
        <v>44</v>
      </c>
      <c r="G30">
        <f t="shared" si="0"/>
        <v>12001</v>
      </c>
      <c r="H30" s="13">
        <f>VLOOKUP($G30,MUNCAND!$E$2:$I$81,5,FALSE)</f>
        <v>1</v>
      </c>
      <c r="I30" s="13">
        <f>VLOOKUP($G30,MUNCAND!$E$2:$I$81,2,FALSE)</f>
        <v>1</v>
      </c>
      <c r="J30" s="13">
        <f>VLOOKUP($G30,MUNCAND!$E$2:$I$81,3,FALSE)</f>
        <v>0</v>
      </c>
      <c r="K30" s="13">
        <f>VLOOKUP($G30,MUNCAND!$E$2:$I$81,4,FALSE)</f>
        <v>1</v>
      </c>
      <c r="L30">
        <v>0</v>
      </c>
      <c r="M30">
        <v>0</v>
      </c>
      <c r="N30">
        <v>15</v>
      </c>
      <c r="O30" t="s">
        <v>45</v>
      </c>
      <c r="P30">
        <v>1</v>
      </c>
      <c r="Q30">
        <v>0</v>
      </c>
      <c r="R30" t="s">
        <v>45</v>
      </c>
      <c r="S30">
        <v>6</v>
      </c>
      <c r="T30">
        <v>54</v>
      </c>
      <c r="U30">
        <v>12</v>
      </c>
      <c r="V30">
        <v>4</v>
      </c>
      <c r="W30">
        <v>19</v>
      </c>
      <c r="X30">
        <v>3</v>
      </c>
      <c r="Y30">
        <v>4</v>
      </c>
      <c r="Z30">
        <v>111</v>
      </c>
      <c r="AA30">
        <v>9</v>
      </c>
      <c r="AB30">
        <v>0</v>
      </c>
      <c r="AC30">
        <v>1</v>
      </c>
      <c r="AD30">
        <v>2</v>
      </c>
      <c r="AE30">
        <v>11</v>
      </c>
      <c r="AF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236</v>
      </c>
      <c r="AU30">
        <v>0</v>
      </c>
      <c r="AV30">
        <v>14</v>
      </c>
      <c r="AW30">
        <v>250</v>
      </c>
      <c r="AX30">
        <v>446</v>
      </c>
    </row>
    <row r="31" spans="1:50" x14ac:dyDescent="0.2">
      <c r="A31">
        <v>12</v>
      </c>
      <c r="B31" t="s">
        <v>43</v>
      </c>
      <c r="C31">
        <v>4</v>
      </c>
      <c r="D31" t="s">
        <v>44</v>
      </c>
      <c r="E31">
        <v>1</v>
      </c>
      <c r="F31" t="s">
        <v>44</v>
      </c>
      <c r="G31">
        <f t="shared" si="0"/>
        <v>12001</v>
      </c>
      <c r="H31" s="13">
        <f>VLOOKUP($G31,MUNCAND!$E$2:$I$81,5,FALSE)</f>
        <v>1</v>
      </c>
      <c r="I31" s="13">
        <f>VLOOKUP($G31,MUNCAND!$E$2:$I$81,2,FALSE)</f>
        <v>1</v>
      </c>
      <c r="J31" s="13">
        <f>VLOOKUP($G31,MUNCAND!$E$2:$I$81,3,FALSE)</f>
        <v>0</v>
      </c>
      <c r="K31" s="13">
        <f>VLOOKUP($G31,MUNCAND!$E$2:$I$81,4,FALSE)</f>
        <v>1</v>
      </c>
      <c r="L31">
        <v>0</v>
      </c>
      <c r="M31">
        <v>0</v>
      </c>
      <c r="N31">
        <v>15</v>
      </c>
      <c r="O31" t="s">
        <v>46</v>
      </c>
      <c r="P31">
        <v>1</v>
      </c>
      <c r="Q31">
        <v>0</v>
      </c>
      <c r="R31" t="s">
        <v>47</v>
      </c>
      <c r="S31">
        <v>5</v>
      </c>
      <c r="T31">
        <v>62</v>
      </c>
      <c r="U31">
        <v>3</v>
      </c>
      <c r="V31">
        <v>6</v>
      </c>
      <c r="W31">
        <v>16</v>
      </c>
      <c r="X31">
        <v>7</v>
      </c>
      <c r="Y31">
        <v>6</v>
      </c>
      <c r="Z31">
        <v>100</v>
      </c>
      <c r="AA31">
        <v>5</v>
      </c>
      <c r="AB31">
        <v>0</v>
      </c>
      <c r="AC31">
        <v>0</v>
      </c>
      <c r="AD31">
        <v>0</v>
      </c>
      <c r="AE31">
        <v>18</v>
      </c>
      <c r="AF31">
        <v>2</v>
      </c>
      <c r="AN31">
        <v>1</v>
      </c>
      <c r="AO31">
        <v>0</v>
      </c>
      <c r="AP31">
        <v>0</v>
      </c>
      <c r="AQ31">
        <v>0</v>
      </c>
      <c r="AR31">
        <v>5</v>
      </c>
      <c r="AS31">
        <v>1</v>
      </c>
      <c r="AT31">
        <v>237</v>
      </c>
      <c r="AU31">
        <v>0</v>
      </c>
      <c r="AV31">
        <v>22</v>
      </c>
      <c r="AW31">
        <v>259</v>
      </c>
      <c r="AX31">
        <v>445</v>
      </c>
    </row>
    <row r="32" spans="1:50" x14ac:dyDescent="0.2">
      <c r="A32">
        <v>12</v>
      </c>
      <c r="B32" t="s">
        <v>43</v>
      </c>
      <c r="C32">
        <v>4</v>
      </c>
      <c r="D32" t="s">
        <v>44</v>
      </c>
      <c r="E32">
        <v>1</v>
      </c>
      <c r="F32" t="s">
        <v>44</v>
      </c>
      <c r="G32">
        <f t="shared" si="0"/>
        <v>12001</v>
      </c>
      <c r="H32" s="13">
        <f>VLOOKUP($G32,MUNCAND!$E$2:$I$81,5,FALSE)</f>
        <v>1</v>
      </c>
      <c r="I32" s="13">
        <f>VLOOKUP($G32,MUNCAND!$E$2:$I$81,2,FALSE)</f>
        <v>1</v>
      </c>
      <c r="J32" s="13">
        <f>VLOOKUP($G32,MUNCAND!$E$2:$I$81,3,FALSE)</f>
        <v>0</v>
      </c>
      <c r="K32" s="13">
        <f>VLOOKUP($G32,MUNCAND!$E$2:$I$81,4,FALSE)</f>
        <v>1</v>
      </c>
      <c r="L32">
        <v>0</v>
      </c>
      <c r="M32">
        <v>0</v>
      </c>
      <c r="N32">
        <v>16</v>
      </c>
      <c r="O32" t="s">
        <v>45</v>
      </c>
      <c r="P32">
        <v>1</v>
      </c>
      <c r="Q32">
        <v>0</v>
      </c>
      <c r="R32" t="s">
        <v>45</v>
      </c>
      <c r="S32">
        <v>1</v>
      </c>
      <c r="T32">
        <v>34</v>
      </c>
      <c r="U32">
        <v>21</v>
      </c>
      <c r="V32">
        <v>4</v>
      </c>
      <c r="W32">
        <v>9</v>
      </c>
      <c r="X32">
        <v>5</v>
      </c>
      <c r="Y32">
        <v>8</v>
      </c>
      <c r="Z32">
        <v>85</v>
      </c>
      <c r="AA32">
        <v>14</v>
      </c>
      <c r="AB32">
        <v>1</v>
      </c>
      <c r="AC32">
        <v>0</v>
      </c>
      <c r="AD32">
        <v>0</v>
      </c>
      <c r="AE32">
        <v>9</v>
      </c>
      <c r="AF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194</v>
      </c>
      <c r="AU32">
        <v>0</v>
      </c>
      <c r="AV32">
        <v>18</v>
      </c>
      <c r="AW32">
        <v>212</v>
      </c>
      <c r="AX32">
        <v>416</v>
      </c>
    </row>
    <row r="33" spans="1:50" x14ac:dyDescent="0.2">
      <c r="A33">
        <v>12</v>
      </c>
      <c r="B33" t="s">
        <v>43</v>
      </c>
      <c r="C33">
        <v>4</v>
      </c>
      <c r="D33" t="s">
        <v>44</v>
      </c>
      <c r="E33">
        <v>1</v>
      </c>
      <c r="F33" t="s">
        <v>44</v>
      </c>
      <c r="G33">
        <f t="shared" si="0"/>
        <v>12001</v>
      </c>
      <c r="H33" s="13">
        <f>VLOOKUP($G33,MUNCAND!$E$2:$I$81,5,FALSE)</f>
        <v>1</v>
      </c>
      <c r="I33" s="13">
        <f>VLOOKUP($G33,MUNCAND!$E$2:$I$81,2,FALSE)</f>
        <v>1</v>
      </c>
      <c r="J33" s="13">
        <f>VLOOKUP($G33,MUNCAND!$E$2:$I$81,3,FALSE)</f>
        <v>0</v>
      </c>
      <c r="K33" s="13">
        <f>VLOOKUP($G33,MUNCAND!$E$2:$I$81,4,FALSE)</f>
        <v>1</v>
      </c>
      <c r="L33">
        <v>0</v>
      </c>
      <c r="M33">
        <v>0</v>
      </c>
      <c r="N33">
        <v>16</v>
      </c>
      <c r="O33" t="s">
        <v>46</v>
      </c>
      <c r="P33">
        <v>1</v>
      </c>
      <c r="Q33">
        <v>0</v>
      </c>
      <c r="R33" t="s">
        <v>47</v>
      </c>
      <c r="S33">
        <v>4</v>
      </c>
      <c r="T33">
        <v>38</v>
      </c>
      <c r="U33">
        <v>17</v>
      </c>
      <c r="V33">
        <v>3</v>
      </c>
      <c r="W33">
        <v>17</v>
      </c>
      <c r="X33">
        <v>5</v>
      </c>
      <c r="Y33">
        <v>3</v>
      </c>
      <c r="Z33">
        <v>97</v>
      </c>
      <c r="AA33">
        <v>12</v>
      </c>
      <c r="AB33">
        <v>1</v>
      </c>
      <c r="AC33">
        <v>0</v>
      </c>
      <c r="AD33">
        <v>0</v>
      </c>
      <c r="AE33">
        <v>7</v>
      </c>
      <c r="AF33">
        <v>0</v>
      </c>
      <c r="AN33">
        <v>0</v>
      </c>
      <c r="AO33">
        <v>2</v>
      </c>
      <c r="AP33">
        <v>0</v>
      </c>
      <c r="AQ33">
        <v>0</v>
      </c>
      <c r="AR33">
        <v>4</v>
      </c>
      <c r="AS33">
        <v>1</v>
      </c>
      <c r="AT33">
        <v>211</v>
      </c>
      <c r="AU33">
        <v>0</v>
      </c>
      <c r="AV33">
        <v>18</v>
      </c>
      <c r="AW33">
        <v>229</v>
      </c>
      <c r="AX33">
        <v>415</v>
      </c>
    </row>
    <row r="34" spans="1:50" x14ac:dyDescent="0.2">
      <c r="A34">
        <v>12</v>
      </c>
      <c r="B34" t="s">
        <v>43</v>
      </c>
      <c r="C34">
        <v>4</v>
      </c>
      <c r="D34" t="s">
        <v>44</v>
      </c>
      <c r="E34">
        <v>1</v>
      </c>
      <c r="F34" t="s">
        <v>44</v>
      </c>
      <c r="G34">
        <f t="shared" si="0"/>
        <v>12001</v>
      </c>
      <c r="H34" s="13">
        <f>VLOOKUP($G34,MUNCAND!$E$2:$I$81,5,FALSE)</f>
        <v>1</v>
      </c>
      <c r="I34" s="13">
        <f>VLOOKUP($G34,MUNCAND!$E$2:$I$81,2,FALSE)</f>
        <v>1</v>
      </c>
      <c r="J34" s="13">
        <f>VLOOKUP($G34,MUNCAND!$E$2:$I$81,3,FALSE)</f>
        <v>0</v>
      </c>
      <c r="K34" s="13">
        <f>VLOOKUP($G34,MUNCAND!$E$2:$I$81,4,FALSE)</f>
        <v>1</v>
      </c>
      <c r="L34">
        <v>0</v>
      </c>
      <c r="M34">
        <v>0</v>
      </c>
      <c r="N34">
        <v>17</v>
      </c>
      <c r="O34" t="s">
        <v>45</v>
      </c>
      <c r="P34">
        <v>1</v>
      </c>
      <c r="Q34">
        <v>0</v>
      </c>
      <c r="R34" t="s">
        <v>45</v>
      </c>
      <c r="S34">
        <v>6</v>
      </c>
      <c r="T34">
        <v>44</v>
      </c>
      <c r="U34">
        <v>11</v>
      </c>
      <c r="V34">
        <v>3</v>
      </c>
      <c r="W34">
        <v>22</v>
      </c>
      <c r="X34">
        <v>5</v>
      </c>
      <c r="Y34">
        <v>2</v>
      </c>
      <c r="Z34">
        <v>122</v>
      </c>
      <c r="AA34">
        <v>31</v>
      </c>
      <c r="AB34">
        <v>2</v>
      </c>
      <c r="AC34">
        <v>4</v>
      </c>
      <c r="AD34">
        <v>1</v>
      </c>
      <c r="AE34">
        <v>12</v>
      </c>
      <c r="AF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268</v>
      </c>
      <c r="AU34">
        <v>0</v>
      </c>
      <c r="AV34">
        <v>10</v>
      </c>
      <c r="AW34">
        <v>278</v>
      </c>
      <c r="AX34">
        <v>500</v>
      </c>
    </row>
    <row r="35" spans="1:50" x14ac:dyDescent="0.2">
      <c r="A35">
        <v>12</v>
      </c>
      <c r="B35" t="s">
        <v>43</v>
      </c>
      <c r="C35">
        <v>4</v>
      </c>
      <c r="D35" t="s">
        <v>44</v>
      </c>
      <c r="E35">
        <v>1</v>
      </c>
      <c r="F35" t="s">
        <v>44</v>
      </c>
      <c r="G35">
        <f t="shared" si="0"/>
        <v>12001</v>
      </c>
      <c r="H35" s="13">
        <f>VLOOKUP($G35,MUNCAND!$E$2:$I$81,5,FALSE)</f>
        <v>1</v>
      </c>
      <c r="I35" s="13">
        <f>VLOOKUP($G35,MUNCAND!$E$2:$I$81,2,FALSE)</f>
        <v>1</v>
      </c>
      <c r="J35" s="13">
        <f>VLOOKUP($G35,MUNCAND!$E$2:$I$81,3,FALSE)</f>
        <v>0</v>
      </c>
      <c r="K35" s="13">
        <f>VLOOKUP($G35,MUNCAND!$E$2:$I$81,4,FALSE)</f>
        <v>1</v>
      </c>
      <c r="L35">
        <v>0</v>
      </c>
      <c r="M35">
        <v>0</v>
      </c>
      <c r="N35">
        <v>17</v>
      </c>
      <c r="O35" t="s">
        <v>46</v>
      </c>
      <c r="P35">
        <v>1</v>
      </c>
      <c r="Q35">
        <v>0</v>
      </c>
      <c r="R35" t="s">
        <v>47</v>
      </c>
      <c r="S35">
        <v>11</v>
      </c>
      <c r="T35">
        <v>37</v>
      </c>
      <c r="U35">
        <v>7</v>
      </c>
      <c r="V35">
        <v>2</v>
      </c>
      <c r="W35">
        <v>18</v>
      </c>
      <c r="X35">
        <v>6</v>
      </c>
      <c r="Y35">
        <v>3</v>
      </c>
      <c r="Z35">
        <v>107</v>
      </c>
      <c r="AA35">
        <v>19</v>
      </c>
      <c r="AB35">
        <v>0</v>
      </c>
      <c r="AC35">
        <v>0</v>
      </c>
      <c r="AD35">
        <v>3</v>
      </c>
      <c r="AE35">
        <v>15</v>
      </c>
      <c r="AF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234</v>
      </c>
      <c r="AU35">
        <v>0</v>
      </c>
      <c r="AV35">
        <v>14</v>
      </c>
      <c r="AW35">
        <v>248</v>
      </c>
      <c r="AX35">
        <v>499</v>
      </c>
    </row>
    <row r="36" spans="1:50" x14ac:dyDescent="0.2">
      <c r="A36">
        <v>12</v>
      </c>
      <c r="B36" t="s">
        <v>43</v>
      </c>
      <c r="C36">
        <v>4</v>
      </c>
      <c r="D36" t="s">
        <v>44</v>
      </c>
      <c r="E36">
        <v>1</v>
      </c>
      <c r="F36" t="s">
        <v>44</v>
      </c>
      <c r="G36">
        <f t="shared" si="0"/>
        <v>12001</v>
      </c>
      <c r="H36" s="13">
        <f>VLOOKUP($G36,MUNCAND!$E$2:$I$81,5,FALSE)</f>
        <v>1</v>
      </c>
      <c r="I36" s="13">
        <f>VLOOKUP($G36,MUNCAND!$E$2:$I$81,2,FALSE)</f>
        <v>1</v>
      </c>
      <c r="J36" s="13">
        <f>VLOOKUP($G36,MUNCAND!$E$2:$I$81,3,FALSE)</f>
        <v>0</v>
      </c>
      <c r="K36" s="13">
        <f>VLOOKUP($G36,MUNCAND!$E$2:$I$81,4,FALSE)</f>
        <v>1</v>
      </c>
      <c r="L36">
        <v>0</v>
      </c>
      <c r="M36">
        <v>0</v>
      </c>
      <c r="N36">
        <v>18</v>
      </c>
      <c r="O36" t="s">
        <v>45</v>
      </c>
      <c r="P36">
        <v>1</v>
      </c>
      <c r="Q36">
        <v>0</v>
      </c>
      <c r="R36" t="s">
        <v>45</v>
      </c>
      <c r="S36">
        <v>7</v>
      </c>
      <c r="T36">
        <v>71</v>
      </c>
      <c r="U36">
        <v>15</v>
      </c>
      <c r="V36">
        <v>3</v>
      </c>
      <c r="W36">
        <v>27</v>
      </c>
      <c r="X36">
        <v>6</v>
      </c>
      <c r="Y36">
        <v>3</v>
      </c>
      <c r="Z36">
        <v>154</v>
      </c>
      <c r="AA36">
        <v>78</v>
      </c>
      <c r="AB36">
        <v>2</v>
      </c>
      <c r="AC36">
        <v>0</v>
      </c>
      <c r="AD36">
        <v>5</v>
      </c>
      <c r="AE36">
        <v>12</v>
      </c>
      <c r="AF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384</v>
      </c>
      <c r="AU36">
        <v>0</v>
      </c>
      <c r="AV36">
        <v>22</v>
      </c>
      <c r="AW36">
        <v>406</v>
      </c>
      <c r="AX36">
        <v>719</v>
      </c>
    </row>
    <row r="37" spans="1:50" x14ac:dyDescent="0.2">
      <c r="A37">
        <v>12</v>
      </c>
      <c r="B37" t="s">
        <v>43</v>
      </c>
      <c r="C37">
        <v>4</v>
      </c>
      <c r="D37" t="s">
        <v>44</v>
      </c>
      <c r="E37">
        <v>1</v>
      </c>
      <c r="F37" t="s">
        <v>44</v>
      </c>
      <c r="G37">
        <f t="shared" si="0"/>
        <v>12001</v>
      </c>
      <c r="H37" s="13">
        <f>VLOOKUP($G37,MUNCAND!$E$2:$I$81,5,FALSE)</f>
        <v>1</v>
      </c>
      <c r="I37" s="13">
        <f>VLOOKUP($G37,MUNCAND!$E$2:$I$81,2,FALSE)</f>
        <v>1</v>
      </c>
      <c r="J37" s="13">
        <f>VLOOKUP($G37,MUNCAND!$E$2:$I$81,3,FALSE)</f>
        <v>0</v>
      </c>
      <c r="K37" s="13">
        <f>VLOOKUP($G37,MUNCAND!$E$2:$I$81,4,FALSE)</f>
        <v>1</v>
      </c>
      <c r="L37">
        <v>0</v>
      </c>
      <c r="M37">
        <v>0</v>
      </c>
      <c r="N37">
        <v>18</v>
      </c>
      <c r="O37" t="s">
        <v>46</v>
      </c>
      <c r="P37">
        <v>1</v>
      </c>
      <c r="Q37">
        <v>0</v>
      </c>
      <c r="R37" t="s">
        <v>47</v>
      </c>
      <c r="S37">
        <v>2</v>
      </c>
      <c r="T37">
        <v>64</v>
      </c>
      <c r="U37">
        <v>14</v>
      </c>
      <c r="V37">
        <v>3</v>
      </c>
      <c r="W37">
        <v>27</v>
      </c>
      <c r="X37">
        <v>13</v>
      </c>
      <c r="Y37">
        <v>6</v>
      </c>
      <c r="Z37">
        <v>190</v>
      </c>
      <c r="AA37">
        <v>61</v>
      </c>
      <c r="AB37">
        <v>1</v>
      </c>
      <c r="AC37">
        <v>2</v>
      </c>
      <c r="AD37">
        <v>6</v>
      </c>
      <c r="AE37">
        <v>13</v>
      </c>
      <c r="AF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404</v>
      </c>
      <c r="AU37">
        <v>0</v>
      </c>
      <c r="AV37">
        <v>26</v>
      </c>
      <c r="AW37">
        <v>430</v>
      </c>
      <c r="AX37">
        <v>718</v>
      </c>
    </row>
    <row r="38" spans="1:50" x14ac:dyDescent="0.2">
      <c r="A38">
        <v>12</v>
      </c>
      <c r="B38" t="s">
        <v>43</v>
      </c>
      <c r="C38">
        <v>4</v>
      </c>
      <c r="D38" t="s">
        <v>44</v>
      </c>
      <c r="E38">
        <v>1</v>
      </c>
      <c r="F38" t="s">
        <v>44</v>
      </c>
      <c r="G38">
        <f t="shared" si="0"/>
        <v>12001</v>
      </c>
      <c r="H38" s="13">
        <f>VLOOKUP($G38,MUNCAND!$E$2:$I$81,5,FALSE)</f>
        <v>1</v>
      </c>
      <c r="I38" s="13">
        <f>VLOOKUP($G38,MUNCAND!$E$2:$I$81,2,FALSE)</f>
        <v>1</v>
      </c>
      <c r="J38" s="13">
        <f>VLOOKUP($G38,MUNCAND!$E$2:$I$81,3,FALSE)</f>
        <v>0</v>
      </c>
      <c r="K38" s="13">
        <f>VLOOKUP($G38,MUNCAND!$E$2:$I$81,4,FALSE)</f>
        <v>1</v>
      </c>
      <c r="L38">
        <v>0</v>
      </c>
      <c r="M38">
        <v>0</v>
      </c>
      <c r="N38">
        <v>19</v>
      </c>
      <c r="O38" t="s">
        <v>45</v>
      </c>
      <c r="P38">
        <v>1</v>
      </c>
      <c r="Q38">
        <v>0</v>
      </c>
      <c r="R38" t="s">
        <v>45</v>
      </c>
      <c r="S38">
        <v>3</v>
      </c>
      <c r="T38">
        <v>43</v>
      </c>
      <c r="U38">
        <v>12</v>
      </c>
      <c r="V38">
        <v>2</v>
      </c>
      <c r="W38">
        <v>30</v>
      </c>
      <c r="X38">
        <v>12</v>
      </c>
      <c r="Y38">
        <v>1</v>
      </c>
      <c r="Z38">
        <v>164</v>
      </c>
      <c r="AA38">
        <v>18</v>
      </c>
      <c r="AB38">
        <v>1</v>
      </c>
      <c r="AC38">
        <v>0</v>
      </c>
      <c r="AD38">
        <v>3</v>
      </c>
      <c r="AE38">
        <v>10</v>
      </c>
      <c r="AF38">
        <v>3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5</v>
      </c>
      <c r="AT38">
        <v>310</v>
      </c>
      <c r="AU38">
        <v>0</v>
      </c>
      <c r="AV38">
        <v>19</v>
      </c>
      <c r="AW38">
        <v>329</v>
      </c>
      <c r="AX38">
        <v>593</v>
      </c>
    </row>
    <row r="39" spans="1:50" x14ac:dyDescent="0.2">
      <c r="A39">
        <v>12</v>
      </c>
      <c r="B39" t="s">
        <v>43</v>
      </c>
      <c r="C39">
        <v>4</v>
      </c>
      <c r="D39" t="s">
        <v>44</v>
      </c>
      <c r="E39">
        <v>1</v>
      </c>
      <c r="F39" t="s">
        <v>44</v>
      </c>
      <c r="G39">
        <f t="shared" si="0"/>
        <v>12001</v>
      </c>
      <c r="H39" s="13">
        <f>VLOOKUP($G39,MUNCAND!$E$2:$I$81,5,FALSE)</f>
        <v>1</v>
      </c>
      <c r="I39" s="13">
        <f>VLOOKUP($G39,MUNCAND!$E$2:$I$81,2,FALSE)</f>
        <v>1</v>
      </c>
      <c r="J39" s="13">
        <f>VLOOKUP($G39,MUNCAND!$E$2:$I$81,3,FALSE)</f>
        <v>0</v>
      </c>
      <c r="K39" s="13">
        <f>VLOOKUP($G39,MUNCAND!$E$2:$I$81,4,FALSE)</f>
        <v>1</v>
      </c>
      <c r="L39">
        <v>0</v>
      </c>
      <c r="M39">
        <v>0</v>
      </c>
      <c r="N39">
        <v>19</v>
      </c>
      <c r="O39" t="s">
        <v>46</v>
      </c>
      <c r="P39">
        <v>1</v>
      </c>
      <c r="Q39">
        <v>0</v>
      </c>
      <c r="R39" t="s">
        <v>47</v>
      </c>
      <c r="S39">
        <v>8</v>
      </c>
      <c r="T39">
        <v>43</v>
      </c>
      <c r="U39">
        <v>20</v>
      </c>
      <c r="V39">
        <v>2</v>
      </c>
      <c r="W39">
        <v>27</v>
      </c>
      <c r="X39">
        <v>9</v>
      </c>
      <c r="Y39">
        <v>6</v>
      </c>
      <c r="Z39">
        <v>152</v>
      </c>
      <c r="AA39">
        <v>10</v>
      </c>
      <c r="AB39">
        <v>0</v>
      </c>
      <c r="AC39">
        <v>0</v>
      </c>
      <c r="AD39">
        <v>1</v>
      </c>
      <c r="AE39">
        <v>10</v>
      </c>
      <c r="AF39">
        <v>1</v>
      </c>
      <c r="AN39">
        <v>1</v>
      </c>
      <c r="AO39">
        <v>0</v>
      </c>
      <c r="AP39">
        <v>0</v>
      </c>
      <c r="AQ39">
        <v>1</v>
      </c>
      <c r="AR39">
        <v>3</v>
      </c>
      <c r="AS39">
        <v>4</v>
      </c>
      <c r="AT39">
        <v>298</v>
      </c>
      <c r="AU39">
        <v>0</v>
      </c>
      <c r="AV39">
        <v>23</v>
      </c>
      <c r="AW39">
        <v>321</v>
      </c>
      <c r="AX39">
        <v>593</v>
      </c>
    </row>
    <row r="40" spans="1:50" x14ac:dyDescent="0.2">
      <c r="A40">
        <v>12</v>
      </c>
      <c r="B40" t="s">
        <v>43</v>
      </c>
      <c r="C40">
        <v>4</v>
      </c>
      <c r="D40" t="s">
        <v>44</v>
      </c>
      <c r="E40">
        <v>1</v>
      </c>
      <c r="F40" t="s">
        <v>44</v>
      </c>
      <c r="G40">
        <f t="shared" si="0"/>
        <v>12001</v>
      </c>
      <c r="H40" s="13">
        <f>VLOOKUP($G40,MUNCAND!$E$2:$I$81,5,FALSE)</f>
        <v>1</v>
      </c>
      <c r="I40" s="13">
        <f>VLOOKUP($G40,MUNCAND!$E$2:$I$81,2,FALSE)</f>
        <v>1</v>
      </c>
      <c r="J40" s="13">
        <f>VLOOKUP($G40,MUNCAND!$E$2:$I$81,3,FALSE)</f>
        <v>0</v>
      </c>
      <c r="K40" s="13">
        <f>VLOOKUP($G40,MUNCAND!$E$2:$I$81,4,FALSE)</f>
        <v>1</v>
      </c>
      <c r="L40">
        <v>0</v>
      </c>
      <c r="M40">
        <v>0</v>
      </c>
      <c r="N40">
        <v>19</v>
      </c>
      <c r="O40" t="s">
        <v>46</v>
      </c>
      <c r="P40">
        <v>2</v>
      </c>
      <c r="Q40">
        <v>0</v>
      </c>
      <c r="R40" t="s">
        <v>48</v>
      </c>
      <c r="S40">
        <v>3</v>
      </c>
      <c r="T40">
        <v>45</v>
      </c>
      <c r="U40">
        <v>13</v>
      </c>
      <c r="V40">
        <v>4</v>
      </c>
      <c r="W40">
        <v>36</v>
      </c>
      <c r="X40">
        <v>13</v>
      </c>
      <c r="Y40">
        <v>6</v>
      </c>
      <c r="Z40">
        <v>147</v>
      </c>
      <c r="AA40">
        <v>13</v>
      </c>
      <c r="AB40">
        <v>1</v>
      </c>
      <c r="AC40">
        <v>3</v>
      </c>
      <c r="AD40">
        <v>1</v>
      </c>
      <c r="AE40">
        <v>7</v>
      </c>
      <c r="AF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</v>
      </c>
      <c r="AT40">
        <v>301</v>
      </c>
      <c r="AU40">
        <v>0</v>
      </c>
      <c r="AV40">
        <v>16</v>
      </c>
      <c r="AW40">
        <v>317</v>
      </c>
      <c r="AX40">
        <v>592</v>
      </c>
    </row>
    <row r="41" spans="1:50" x14ac:dyDescent="0.2">
      <c r="A41">
        <v>12</v>
      </c>
      <c r="B41" t="s">
        <v>43</v>
      </c>
      <c r="C41">
        <v>4</v>
      </c>
      <c r="D41" t="s">
        <v>44</v>
      </c>
      <c r="E41">
        <v>1</v>
      </c>
      <c r="F41" t="s">
        <v>44</v>
      </c>
      <c r="G41">
        <f t="shared" si="0"/>
        <v>12001</v>
      </c>
      <c r="H41" s="13">
        <f>VLOOKUP($G41,MUNCAND!$E$2:$I$81,5,FALSE)</f>
        <v>1</v>
      </c>
      <c r="I41" s="13">
        <f>VLOOKUP($G41,MUNCAND!$E$2:$I$81,2,FALSE)</f>
        <v>1</v>
      </c>
      <c r="J41" s="13">
        <f>VLOOKUP($G41,MUNCAND!$E$2:$I$81,3,FALSE)</f>
        <v>0</v>
      </c>
      <c r="K41" s="13">
        <f>VLOOKUP($G41,MUNCAND!$E$2:$I$81,4,FALSE)</f>
        <v>1</v>
      </c>
      <c r="L41">
        <v>0</v>
      </c>
      <c r="M41">
        <v>0</v>
      </c>
      <c r="N41">
        <v>19</v>
      </c>
      <c r="O41" t="s">
        <v>46</v>
      </c>
      <c r="P41">
        <v>3</v>
      </c>
      <c r="Q41">
        <v>0</v>
      </c>
      <c r="R41" t="s">
        <v>49</v>
      </c>
      <c r="S41">
        <v>3</v>
      </c>
      <c r="T41">
        <v>43</v>
      </c>
      <c r="U41">
        <v>17</v>
      </c>
      <c r="V41">
        <v>2</v>
      </c>
      <c r="W41">
        <v>30</v>
      </c>
      <c r="X41">
        <v>9</v>
      </c>
      <c r="Y41">
        <v>4</v>
      </c>
      <c r="Z41">
        <v>167</v>
      </c>
      <c r="AA41">
        <v>13</v>
      </c>
      <c r="AB41">
        <v>0</v>
      </c>
      <c r="AC41">
        <v>0</v>
      </c>
      <c r="AD41">
        <v>2</v>
      </c>
      <c r="AE41">
        <v>12</v>
      </c>
      <c r="AF41">
        <v>2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4</v>
      </c>
      <c r="AT41">
        <v>310</v>
      </c>
      <c r="AU41">
        <v>0</v>
      </c>
      <c r="AV41">
        <v>17</v>
      </c>
      <c r="AW41">
        <v>327</v>
      </c>
      <c r="AX41">
        <v>592</v>
      </c>
    </row>
    <row r="42" spans="1:50" x14ac:dyDescent="0.2">
      <c r="A42">
        <v>12</v>
      </c>
      <c r="B42" t="s">
        <v>43</v>
      </c>
      <c r="C42">
        <v>4</v>
      </c>
      <c r="D42" t="s">
        <v>44</v>
      </c>
      <c r="E42">
        <v>1</v>
      </c>
      <c r="F42" t="s">
        <v>44</v>
      </c>
      <c r="G42">
        <f t="shared" si="0"/>
        <v>12001</v>
      </c>
      <c r="H42" s="13">
        <f>VLOOKUP($G42,MUNCAND!$E$2:$I$81,5,FALSE)</f>
        <v>1</v>
      </c>
      <c r="I42" s="13">
        <f>VLOOKUP($G42,MUNCAND!$E$2:$I$81,2,FALSE)</f>
        <v>1</v>
      </c>
      <c r="J42" s="13">
        <f>VLOOKUP($G42,MUNCAND!$E$2:$I$81,3,FALSE)</f>
        <v>0</v>
      </c>
      <c r="K42" s="13">
        <f>VLOOKUP($G42,MUNCAND!$E$2:$I$81,4,FALSE)</f>
        <v>1</v>
      </c>
      <c r="L42">
        <v>0</v>
      </c>
      <c r="M42">
        <v>0</v>
      </c>
      <c r="N42">
        <v>20</v>
      </c>
      <c r="O42" t="s">
        <v>45</v>
      </c>
      <c r="P42">
        <v>1</v>
      </c>
      <c r="Q42">
        <v>0</v>
      </c>
      <c r="R42" t="s">
        <v>45</v>
      </c>
      <c r="S42">
        <v>6</v>
      </c>
      <c r="T42">
        <v>67</v>
      </c>
      <c r="U42">
        <v>9</v>
      </c>
      <c r="V42">
        <v>4</v>
      </c>
      <c r="W42">
        <v>33</v>
      </c>
      <c r="X42">
        <v>10</v>
      </c>
      <c r="Y42">
        <v>1</v>
      </c>
      <c r="Z42">
        <v>132</v>
      </c>
      <c r="AA42">
        <v>17</v>
      </c>
      <c r="AB42">
        <v>2</v>
      </c>
      <c r="AC42">
        <v>3</v>
      </c>
      <c r="AD42">
        <v>0</v>
      </c>
      <c r="AE42">
        <v>21</v>
      </c>
      <c r="AF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7</v>
      </c>
      <c r="AT42">
        <v>315</v>
      </c>
      <c r="AU42">
        <v>0</v>
      </c>
      <c r="AV42">
        <v>18</v>
      </c>
      <c r="AW42">
        <v>333</v>
      </c>
      <c r="AX42">
        <v>563</v>
      </c>
    </row>
    <row r="43" spans="1:50" x14ac:dyDescent="0.2">
      <c r="A43">
        <v>12</v>
      </c>
      <c r="B43" t="s">
        <v>43</v>
      </c>
      <c r="C43">
        <v>4</v>
      </c>
      <c r="D43" t="s">
        <v>44</v>
      </c>
      <c r="E43">
        <v>1</v>
      </c>
      <c r="F43" t="s">
        <v>44</v>
      </c>
      <c r="G43">
        <f t="shared" si="0"/>
        <v>12001</v>
      </c>
      <c r="H43" s="13">
        <f>VLOOKUP($G43,MUNCAND!$E$2:$I$81,5,FALSE)</f>
        <v>1</v>
      </c>
      <c r="I43" s="13">
        <f>VLOOKUP($G43,MUNCAND!$E$2:$I$81,2,FALSE)</f>
        <v>1</v>
      </c>
      <c r="J43" s="13">
        <f>VLOOKUP($G43,MUNCAND!$E$2:$I$81,3,FALSE)</f>
        <v>0</v>
      </c>
      <c r="K43" s="13">
        <f>VLOOKUP($G43,MUNCAND!$E$2:$I$81,4,FALSE)</f>
        <v>1</v>
      </c>
      <c r="L43">
        <v>0</v>
      </c>
      <c r="M43">
        <v>0</v>
      </c>
      <c r="N43">
        <v>20</v>
      </c>
      <c r="O43" t="s">
        <v>46</v>
      </c>
      <c r="P43">
        <v>1</v>
      </c>
      <c r="Q43">
        <v>0</v>
      </c>
      <c r="R43" t="s">
        <v>47</v>
      </c>
      <c r="S43">
        <v>7</v>
      </c>
      <c r="T43">
        <v>77</v>
      </c>
      <c r="U43">
        <v>21</v>
      </c>
      <c r="V43">
        <v>1</v>
      </c>
      <c r="W43">
        <v>14</v>
      </c>
      <c r="X43">
        <v>5</v>
      </c>
      <c r="Y43">
        <v>2</v>
      </c>
      <c r="Z43">
        <v>161</v>
      </c>
      <c r="AA43">
        <v>15</v>
      </c>
      <c r="AB43">
        <v>0</v>
      </c>
      <c r="AC43">
        <v>0</v>
      </c>
      <c r="AD43">
        <v>2</v>
      </c>
      <c r="AE43">
        <v>21</v>
      </c>
      <c r="AF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331</v>
      </c>
      <c r="AU43">
        <v>0</v>
      </c>
      <c r="AV43">
        <v>15</v>
      </c>
      <c r="AW43">
        <v>346</v>
      </c>
      <c r="AX43">
        <v>563</v>
      </c>
    </row>
    <row r="44" spans="1:50" x14ac:dyDescent="0.2">
      <c r="A44">
        <v>12</v>
      </c>
      <c r="B44" t="s">
        <v>43</v>
      </c>
      <c r="C44">
        <v>4</v>
      </c>
      <c r="D44" t="s">
        <v>44</v>
      </c>
      <c r="E44">
        <v>1</v>
      </c>
      <c r="F44" t="s">
        <v>44</v>
      </c>
      <c r="G44">
        <f t="shared" si="0"/>
        <v>12001</v>
      </c>
      <c r="H44" s="13">
        <f>VLOOKUP($G44,MUNCAND!$E$2:$I$81,5,FALSE)</f>
        <v>1</v>
      </c>
      <c r="I44" s="13">
        <f>VLOOKUP($G44,MUNCAND!$E$2:$I$81,2,FALSE)</f>
        <v>1</v>
      </c>
      <c r="J44" s="13">
        <f>VLOOKUP($G44,MUNCAND!$E$2:$I$81,3,FALSE)</f>
        <v>0</v>
      </c>
      <c r="K44" s="13">
        <f>VLOOKUP($G44,MUNCAND!$E$2:$I$81,4,FALSE)</f>
        <v>1</v>
      </c>
      <c r="L44">
        <v>0</v>
      </c>
      <c r="M44">
        <v>0</v>
      </c>
      <c r="N44">
        <v>21</v>
      </c>
      <c r="O44" t="s">
        <v>45</v>
      </c>
      <c r="P44">
        <v>1</v>
      </c>
      <c r="Q44">
        <v>0</v>
      </c>
      <c r="R44" t="s">
        <v>45</v>
      </c>
      <c r="S44">
        <v>2</v>
      </c>
      <c r="T44">
        <v>41</v>
      </c>
      <c r="U44">
        <v>9</v>
      </c>
      <c r="V44">
        <v>5</v>
      </c>
      <c r="W44">
        <v>30</v>
      </c>
      <c r="X44">
        <v>6</v>
      </c>
      <c r="Y44">
        <v>2</v>
      </c>
      <c r="Z44">
        <v>182</v>
      </c>
      <c r="AA44">
        <v>21</v>
      </c>
      <c r="AB44">
        <v>3</v>
      </c>
      <c r="AC44">
        <v>0</v>
      </c>
      <c r="AD44">
        <v>1</v>
      </c>
      <c r="AE44">
        <v>40</v>
      </c>
      <c r="AF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3</v>
      </c>
      <c r="AT44">
        <v>348</v>
      </c>
      <c r="AU44">
        <v>0</v>
      </c>
      <c r="AV44">
        <v>5</v>
      </c>
      <c r="AW44">
        <v>353</v>
      </c>
      <c r="AX44">
        <v>641</v>
      </c>
    </row>
    <row r="45" spans="1:50" x14ac:dyDescent="0.2">
      <c r="A45">
        <v>12</v>
      </c>
      <c r="B45" t="s">
        <v>43</v>
      </c>
      <c r="C45">
        <v>4</v>
      </c>
      <c r="D45" t="s">
        <v>44</v>
      </c>
      <c r="E45">
        <v>1</v>
      </c>
      <c r="F45" t="s">
        <v>44</v>
      </c>
      <c r="G45">
        <f t="shared" si="0"/>
        <v>12001</v>
      </c>
      <c r="H45" s="13">
        <f>VLOOKUP($G45,MUNCAND!$E$2:$I$81,5,FALSE)</f>
        <v>1</v>
      </c>
      <c r="I45" s="13">
        <f>VLOOKUP($G45,MUNCAND!$E$2:$I$81,2,FALSE)</f>
        <v>1</v>
      </c>
      <c r="J45" s="13">
        <f>VLOOKUP($G45,MUNCAND!$E$2:$I$81,3,FALSE)</f>
        <v>0</v>
      </c>
      <c r="K45" s="13">
        <f>VLOOKUP($G45,MUNCAND!$E$2:$I$81,4,FALSE)</f>
        <v>1</v>
      </c>
      <c r="L45">
        <v>0</v>
      </c>
      <c r="M45">
        <v>0</v>
      </c>
      <c r="N45">
        <v>21</v>
      </c>
      <c r="O45" t="s">
        <v>46</v>
      </c>
      <c r="P45">
        <v>1</v>
      </c>
      <c r="Q45">
        <v>0</v>
      </c>
      <c r="R45" t="s">
        <v>47</v>
      </c>
      <c r="S45">
        <v>9</v>
      </c>
      <c r="T45">
        <v>44</v>
      </c>
      <c r="U45">
        <v>15</v>
      </c>
      <c r="V45">
        <v>2</v>
      </c>
      <c r="W45">
        <v>33</v>
      </c>
      <c r="X45">
        <v>10</v>
      </c>
      <c r="Y45">
        <v>7</v>
      </c>
      <c r="Z45">
        <v>182</v>
      </c>
      <c r="AA45">
        <v>22</v>
      </c>
      <c r="AB45">
        <v>2</v>
      </c>
      <c r="AC45">
        <v>0</v>
      </c>
      <c r="AD45">
        <v>2</v>
      </c>
      <c r="AE45">
        <v>34</v>
      </c>
      <c r="AF45">
        <v>3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3</v>
      </c>
      <c r="AT45">
        <v>373</v>
      </c>
      <c r="AU45">
        <v>0</v>
      </c>
      <c r="AV45">
        <v>22</v>
      </c>
      <c r="AW45">
        <v>395</v>
      </c>
      <c r="AX45">
        <v>640</v>
      </c>
    </row>
    <row r="46" spans="1:50" x14ac:dyDescent="0.2">
      <c r="A46">
        <v>12</v>
      </c>
      <c r="B46" t="s">
        <v>43</v>
      </c>
      <c r="C46">
        <v>4</v>
      </c>
      <c r="D46" t="s">
        <v>44</v>
      </c>
      <c r="E46">
        <v>1</v>
      </c>
      <c r="F46" t="s">
        <v>44</v>
      </c>
      <c r="G46">
        <f t="shared" si="0"/>
        <v>12001</v>
      </c>
      <c r="H46" s="13">
        <f>VLOOKUP($G46,MUNCAND!$E$2:$I$81,5,FALSE)</f>
        <v>1</v>
      </c>
      <c r="I46" s="13">
        <f>VLOOKUP($G46,MUNCAND!$E$2:$I$81,2,FALSE)</f>
        <v>1</v>
      </c>
      <c r="J46" s="13">
        <f>VLOOKUP($G46,MUNCAND!$E$2:$I$81,3,FALSE)</f>
        <v>0</v>
      </c>
      <c r="K46" s="13">
        <f>VLOOKUP($G46,MUNCAND!$E$2:$I$81,4,FALSE)</f>
        <v>1</v>
      </c>
      <c r="L46">
        <v>0</v>
      </c>
      <c r="M46">
        <v>0</v>
      </c>
      <c r="N46">
        <v>22</v>
      </c>
      <c r="O46" t="s">
        <v>45</v>
      </c>
      <c r="P46">
        <v>1</v>
      </c>
      <c r="Q46">
        <v>0</v>
      </c>
      <c r="R46" t="s">
        <v>45</v>
      </c>
      <c r="S46">
        <v>3</v>
      </c>
      <c r="T46">
        <v>64</v>
      </c>
      <c r="U46">
        <v>16</v>
      </c>
      <c r="V46">
        <v>4</v>
      </c>
      <c r="W46">
        <v>50</v>
      </c>
      <c r="X46">
        <v>25</v>
      </c>
      <c r="Y46">
        <v>1</v>
      </c>
      <c r="Z46">
        <v>160</v>
      </c>
      <c r="AA46">
        <v>15</v>
      </c>
      <c r="AB46">
        <v>1</v>
      </c>
      <c r="AC46">
        <v>0</v>
      </c>
      <c r="AD46">
        <v>2</v>
      </c>
      <c r="AE46">
        <v>36</v>
      </c>
      <c r="AF46">
        <v>1</v>
      </c>
      <c r="AN46">
        <v>1</v>
      </c>
      <c r="AO46">
        <v>1</v>
      </c>
      <c r="AP46">
        <v>0</v>
      </c>
      <c r="AQ46">
        <v>0</v>
      </c>
      <c r="AR46">
        <v>4</v>
      </c>
      <c r="AS46">
        <v>5</v>
      </c>
      <c r="AT46">
        <v>389</v>
      </c>
      <c r="AU46">
        <v>0</v>
      </c>
      <c r="AV46">
        <v>15</v>
      </c>
      <c r="AW46">
        <v>404</v>
      </c>
      <c r="AX46">
        <v>636</v>
      </c>
    </row>
    <row r="47" spans="1:50" x14ac:dyDescent="0.2">
      <c r="A47">
        <v>12</v>
      </c>
      <c r="B47" t="s">
        <v>43</v>
      </c>
      <c r="C47">
        <v>4</v>
      </c>
      <c r="D47" t="s">
        <v>44</v>
      </c>
      <c r="E47">
        <v>1</v>
      </c>
      <c r="F47" t="s">
        <v>44</v>
      </c>
      <c r="G47">
        <f t="shared" si="0"/>
        <v>12001</v>
      </c>
      <c r="H47" s="13">
        <f>VLOOKUP($G47,MUNCAND!$E$2:$I$81,5,FALSE)</f>
        <v>1</v>
      </c>
      <c r="I47" s="13">
        <f>VLOOKUP($G47,MUNCAND!$E$2:$I$81,2,FALSE)</f>
        <v>1</v>
      </c>
      <c r="J47" s="13">
        <f>VLOOKUP($G47,MUNCAND!$E$2:$I$81,3,FALSE)</f>
        <v>0</v>
      </c>
      <c r="K47" s="13">
        <f>VLOOKUP($G47,MUNCAND!$E$2:$I$81,4,FALSE)</f>
        <v>1</v>
      </c>
      <c r="L47">
        <v>0</v>
      </c>
      <c r="M47">
        <v>0</v>
      </c>
      <c r="N47">
        <v>22</v>
      </c>
      <c r="O47" t="s">
        <v>46</v>
      </c>
      <c r="P47">
        <v>1</v>
      </c>
      <c r="Q47">
        <v>0</v>
      </c>
      <c r="R47" t="s">
        <v>47</v>
      </c>
      <c r="S47">
        <v>14</v>
      </c>
      <c r="T47">
        <v>44</v>
      </c>
      <c r="U47">
        <v>16</v>
      </c>
      <c r="V47">
        <v>1</v>
      </c>
      <c r="W47">
        <v>31</v>
      </c>
      <c r="X47">
        <v>21</v>
      </c>
      <c r="Y47">
        <v>6</v>
      </c>
      <c r="Z47">
        <v>207</v>
      </c>
      <c r="AA47">
        <v>8</v>
      </c>
      <c r="AB47">
        <v>1</v>
      </c>
      <c r="AC47">
        <v>2</v>
      </c>
      <c r="AD47">
        <v>2</v>
      </c>
      <c r="AE47">
        <v>6</v>
      </c>
      <c r="AF47">
        <v>1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365</v>
      </c>
      <c r="AU47">
        <v>0</v>
      </c>
      <c r="AV47">
        <v>11</v>
      </c>
      <c r="AW47">
        <v>376</v>
      </c>
      <c r="AX47">
        <v>636</v>
      </c>
    </row>
    <row r="48" spans="1:50" x14ac:dyDescent="0.2">
      <c r="A48">
        <v>12</v>
      </c>
      <c r="B48" t="s">
        <v>43</v>
      </c>
      <c r="C48">
        <v>4</v>
      </c>
      <c r="D48" t="s">
        <v>44</v>
      </c>
      <c r="E48">
        <v>1</v>
      </c>
      <c r="F48" t="s">
        <v>44</v>
      </c>
      <c r="G48">
        <f t="shared" si="0"/>
        <v>12001</v>
      </c>
      <c r="H48" s="13">
        <f>VLOOKUP($G48,MUNCAND!$E$2:$I$81,5,FALSE)</f>
        <v>1</v>
      </c>
      <c r="I48" s="13">
        <f>VLOOKUP($G48,MUNCAND!$E$2:$I$81,2,FALSE)</f>
        <v>1</v>
      </c>
      <c r="J48" s="13">
        <f>VLOOKUP($G48,MUNCAND!$E$2:$I$81,3,FALSE)</f>
        <v>0</v>
      </c>
      <c r="K48" s="13">
        <f>VLOOKUP($G48,MUNCAND!$E$2:$I$81,4,FALSE)</f>
        <v>1</v>
      </c>
      <c r="L48">
        <v>0</v>
      </c>
      <c r="M48">
        <v>0</v>
      </c>
      <c r="N48">
        <v>23</v>
      </c>
      <c r="O48" t="s">
        <v>45</v>
      </c>
      <c r="P48">
        <v>1</v>
      </c>
      <c r="Q48">
        <v>0</v>
      </c>
      <c r="R48" t="s">
        <v>45</v>
      </c>
      <c r="S48">
        <v>10</v>
      </c>
      <c r="T48">
        <v>49</v>
      </c>
      <c r="U48">
        <v>7</v>
      </c>
      <c r="V48">
        <v>3</v>
      </c>
      <c r="W48">
        <v>32</v>
      </c>
      <c r="X48">
        <v>3</v>
      </c>
      <c r="Y48">
        <v>3</v>
      </c>
      <c r="Z48">
        <v>159</v>
      </c>
      <c r="AA48">
        <v>8</v>
      </c>
      <c r="AB48">
        <v>1</v>
      </c>
      <c r="AC48">
        <v>0</v>
      </c>
      <c r="AD48">
        <v>1</v>
      </c>
      <c r="AE48">
        <v>18</v>
      </c>
      <c r="AF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3</v>
      </c>
      <c r="AT48">
        <v>299</v>
      </c>
      <c r="AU48">
        <v>0</v>
      </c>
      <c r="AV48">
        <v>10</v>
      </c>
      <c r="AW48">
        <v>309</v>
      </c>
      <c r="AX48">
        <v>530</v>
      </c>
    </row>
    <row r="49" spans="1:50" x14ac:dyDescent="0.2">
      <c r="A49">
        <v>12</v>
      </c>
      <c r="B49" t="s">
        <v>43</v>
      </c>
      <c r="C49">
        <v>4</v>
      </c>
      <c r="D49" t="s">
        <v>44</v>
      </c>
      <c r="E49">
        <v>1</v>
      </c>
      <c r="F49" t="s">
        <v>44</v>
      </c>
      <c r="G49">
        <f t="shared" si="0"/>
        <v>12001</v>
      </c>
      <c r="H49" s="13">
        <f>VLOOKUP($G49,MUNCAND!$E$2:$I$81,5,FALSE)</f>
        <v>1</v>
      </c>
      <c r="I49" s="13">
        <f>VLOOKUP($G49,MUNCAND!$E$2:$I$81,2,FALSE)</f>
        <v>1</v>
      </c>
      <c r="J49" s="13">
        <f>VLOOKUP($G49,MUNCAND!$E$2:$I$81,3,FALSE)</f>
        <v>0</v>
      </c>
      <c r="K49" s="13">
        <f>VLOOKUP($G49,MUNCAND!$E$2:$I$81,4,FALSE)</f>
        <v>1</v>
      </c>
      <c r="L49">
        <v>0</v>
      </c>
      <c r="M49">
        <v>0</v>
      </c>
      <c r="N49">
        <v>23</v>
      </c>
      <c r="O49" t="s">
        <v>46</v>
      </c>
      <c r="P49">
        <v>1</v>
      </c>
      <c r="Q49">
        <v>0</v>
      </c>
      <c r="R49" t="s">
        <v>47</v>
      </c>
      <c r="S49">
        <v>9</v>
      </c>
      <c r="T49">
        <v>53</v>
      </c>
      <c r="U49">
        <v>10</v>
      </c>
      <c r="V49">
        <v>4</v>
      </c>
      <c r="W49">
        <v>20</v>
      </c>
      <c r="X49">
        <v>2</v>
      </c>
      <c r="Y49">
        <v>2</v>
      </c>
      <c r="Z49">
        <v>158</v>
      </c>
      <c r="AA49">
        <v>5</v>
      </c>
      <c r="AB49">
        <v>1</v>
      </c>
      <c r="AC49">
        <v>0</v>
      </c>
      <c r="AD49">
        <v>2</v>
      </c>
      <c r="AE49">
        <v>18</v>
      </c>
      <c r="AF49">
        <v>1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289</v>
      </c>
      <c r="AU49">
        <v>0</v>
      </c>
      <c r="AV49">
        <v>8</v>
      </c>
      <c r="AW49">
        <v>297</v>
      </c>
      <c r="AX49">
        <v>529</v>
      </c>
    </row>
    <row r="50" spans="1:50" x14ac:dyDescent="0.2">
      <c r="A50">
        <v>12</v>
      </c>
      <c r="B50" t="s">
        <v>43</v>
      </c>
      <c r="C50">
        <v>4</v>
      </c>
      <c r="D50" t="s">
        <v>44</v>
      </c>
      <c r="E50">
        <v>1</v>
      </c>
      <c r="F50" t="s">
        <v>44</v>
      </c>
      <c r="G50">
        <f t="shared" si="0"/>
        <v>12001</v>
      </c>
      <c r="H50" s="13">
        <f>VLOOKUP($G50,MUNCAND!$E$2:$I$81,5,FALSE)</f>
        <v>1</v>
      </c>
      <c r="I50" s="13">
        <f>VLOOKUP($G50,MUNCAND!$E$2:$I$81,2,FALSE)</f>
        <v>1</v>
      </c>
      <c r="J50" s="13">
        <f>VLOOKUP($G50,MUNCAND!$E$2:$I$81,3,FALSE)</f>
        <v>0</v>
      </c>
      <c r="K50" s="13">
        <f>VLOOKUP($G50,MUNCAND!$E$2:$I$81,4,FALSE)</f>
        <v>1</v>
      </c>
      <c r="L50">
        <v>0</v>
      </c>
      <c r="M50">
        <v>0</v>
      </c>
      <c r="N50">
        <v>23</v>
      </c>
      <c r="O50" t="s">
        <v>46</v>
      </c>
      <c r="P50">
        <v>2</v>
      </c>
      <c r="Q50">
        <v>0</v>
      </c>
      <c r="R50" t="s">
        <v>48</v>
      </c>
      <c r="S50">
        <v>5</v>
      </c>
      <c r="T50">
        <v>41</v>
      </c>
      <c r="U50">
        <v>9</v>
      </c>
      <c r="V50">
        <v>4</v>
      </c>
      <c r="W50">
        <v>31</v>
      </c>
      <c r="X50">
        <v>3</v>
      </c>
      <c r="Y50">
        <v>3</v>
      </c>
      <c r="Z50">
        <v>179</v>
      </c>
      <c r="AA50">
        <v>6</v>
      </c>
      <c r="AB50">
        <v>0</v>
      </c>
      <c r="AC50">
        <v>0</v>
      </c>
      <c r="AD50">
        <v>0</v>
      </c>
      <c r="AE50">
        <v>26</v>
      </c>
      <c r="AF50">
        <v>0</v>
      </c>
      <c r="AN50">
        <v>1</v>
      </c>
      <c r="AO50">
        <v>0</v>
      </c>
      <c r="AP50">
        <v>0</v>
      </c>
      <c r="AQ50">
        <v>0</v>
      </c>
      <c r="AR50">
        <v>2</v>
      </c>
      <c r="AS50">
        <v>2</v>
      </c>
      <c r="AT50">
        <v>312</v>
      </c>
      <c r="AU50">
        <v>0</v>
      </c>
      <c r="AV50">
        <v>12</v>
      </c>
      <c r="AW50">
        <v>324</v>
      </c>
      <c r="AX50">
        <v>529</v>
      </c>
    </row>
    <row r="51" spans="1:50" x14ac:dyDescent="0.2">
      <c r="A51">
        <v>12</v>
      </c>
      <c r="B51" t="s">
        <v>43</v>
      </c>
      <c r="C51">
        <v>5</v>
      </c>
      <c r="D51" t="s">
        <v>44</v>
      </c>
      <c r="E51">
        <v>1</v>
      </c>
      <c r="F51" t="s">
        <v>44</v>
      </c>
      <c r="G51">
        <f t="shared" si="0"/>
        <v>12001</v>
      </c>
      <c r="H51" s="13">
        <f>VLOOKUP($G51,MUNCAND!$E$2:$I$81,5,FALSE)</f>
        <v>1</v>
      </c>
      <c r="I51" s="13">
        <f>VLOOKUP($G51,MUNCAND!$E$2:$I$81,2,FALSE)</f>
        <v>1</v>
      </c>
      <c r="J51" s="13">
        <f>VLOOKUP($G51,MUNCAND!$E$2:$I$81,3,FALSE)</f>
        <v>0</v>
      </c>
      <c r="K51" s="13">
        <f>VLOOKUP($G51,MUNCAND!$E$2:$I$81,4,FALSE)</f>
        <v>1</v>
      </c>
      <c r="L51">
        <v>0</v>
      </c>
      <c r="M51">
        <v>0</v>
      </c>
      <c r="N51">
        <v>24</v>
      </c>
      <c r="O51" t="s">
        <v>45</v>
      </c>
      <c r="P51">
        <v>1</v>
      </c>
      <c r="Q51">
        <v>0</v>
      </c>
      <c r="R51" t="s">
        <v>45</v>
      </c>
      <c r="S51">
        <v>6</v>
      </c>
      <c r="T51">
        <v>67</v>
      </c>
      <c r="U51">
        <v>19</v>
      </c>
      <c r="V51">
        <v>7</v>
      </c>
      <c r="W51">
        <v>35</v>
      </c>
      <c r="X51">
        <v>5</v>
      </c>
      <c r="Y51">
        <v>10</v>
      </c>
      <c r="Z51">
        <v>263</v>
      </c>
      <c r="AA51">
        <v>5</v>
      </c>
      <c r="AB51">
        <v>0</v>
      </c>
      <c r="AC51">
        <v>0</v>
      </c>
      <c r="AD51">
        <v>5</v>
      </c>
      <c r="AE51">
        <v>14</v>
      </c>
      <c r="AF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438</v>
      </c>
      <c r="AU51">
        <v>0</v>
      </c>
      <c r="AV51">
        <v>10</v>
      </c>
      <c r="AW51">
        <v>448</v>
      </c>
      <c r="AX51">
        <v>611</v>
      </c>
    </row>
    <row r="52" spans="1:50" x14ac:dyDescent="0.2">
      <c r="A52">
        <v>12</v>
      </c>
      <c r="B52" t="s">
        <v>43</v>
      </c>
      <c r="C52">
        <v>5</v>
      </c>
      <c r="D52" t="s">
        <v>44</v>
      </c>
      <c r="E52">
        <v>1</v>
      </c>
      <c r="F52" t="s">
        <v>44</v>
      </c>
      <c r="G52">
        <f t="shared" si="0"/>
        <v>12001</v>
      </c>
      <c r="H52" s="13">
        <f>VLOOKUP($G52,MUNCAND!$E$2:$I$81,5,FALSE)</f>
        <v>1</v>
      </c>
      <c r="I52" s="13">
        <f>VLOOKUP($G52,MUNCAND!$E$2:$I$81,2,FALSE)</f>
        <v>1</v>
      </c>
      <c r="J52" s="13">
        <f>VLOOKUP($G52,MUNCAND!$E$2:$I$81,3,FALSE)</f>
        <v>0</v>
      </c>
      <c r="K52" s="13">
        <f>VLOOKUP($G52,MUNCAND!$E$2:$I$81,4,FALSE)</f>
        <v>1</v>
      </c>
      <c r="L52">
        <v>0</v>
      </c>
      <c r="M52">
        <v>0</v>
      </c>
      <c r="N52">
        <v>24</v>
      </c>
      <c r="O52" t="s">
        <v>46</v>
      </c>
      <c r="P52">
        <v>1</v>
      </c>
      <c r="Q52">
        <v>0</v>
      </c>
      <c r="R52" t="s">
        <v>47</v>
      </c>
      <c r="S52">
        <v>9</v>
      </c>
      <c r="T52">
        <v>73</v>
      </c>
      <c r="U52">
        <v>28</v>
      </c>
      <c r="V52">
        <v>6</v>
      </c>
      <c r="W52">
        <v>39</v>
      </c>
      <c r="X52">
        <v>4</v>
      </c>
      <c r="Y52">
        <v>4</v>
      </c>
      <c r="Z52">
        <v>226</v>
      </c>
      <c r="AA52">
        <v>7</v>
      </c>
      <c r="AB52">
        <v>1</v>
      </c>
      <c r="AC52">
        <v>1</v>
      </c>
      <c r="AD52">
        <v>1</v>
      </c>
      <c r="AE52">
        <v>12</v>
      </c>
      <c r="AF52">
        <v>1</v>
      </c>
      <c r="AN52">
        <v>0</v>
      </c>
      <c r="AO52">
        <v>0</v>
      </c>
      <c r="AP52">
        <v>0</v>
      </c>
      <c r="AQ52">
        <v>0</v>
      </c>
      <c r="AR52">
        <v>9</v>
      </c>
      <c r="AS52">
        <v>6</v>
      </c>
      <c r="AT52">
        <v>427</v>
      </c>
      <c r="AU52">
        <v>0</v>
      </c>
      <c r="AV52">
        <v>4</v>
      </c>
      <c r="AW52">
        <v>431</v>
      </c>
      <c r="AX52">
        <v>611</v>
      </c>
    </row>
    <row r="53" spans="1:50" x14ac:dyDescent="0.2">
      <c r="A53">
        <v>12</v>
      </c>
      <c r="B53" t="s">
        <v>43</v>
      </c>
      <c r="C53">
        <v>5</v>
      </c>
      <c r="D53" t="s">
        <v>44</v>
      </c>
      <c r="E53">
        <v>1</v>
      </c>
      <c r="F53" t="s">
        <v>44</v>
      </c>
      <c r="G53">
        <f t="shared" si="0"/>
        <v>12001</v>
      </c>
      <c r="H53" s="13">
        <f>VLOOKUP($G53,MUNCAND!$E$2:$I$81,5,FALSE)</f>
        <v>1</v>
      </c>
      <c r="I53" s="13">
        <f>VLOOKUP($G53,MUNCAND!$E$2:$I$81,2,FALSE)</f>
        <v>1</v>
      </c>
      <c r="J53" s="13">
        <f>VLOOKUP($G53,MUNCAND!$E$2:$I$81,3,FALSE)</f>
        <v>0</v>
      </c>
      <c r="K53" s="13">
        <f>VLOOKUP($G53,MUNCAND!$E$2:$I$81,4,FALSE)</f>
        <v>1</v>
      </c>
      <c r="L53">
        <v>0</v>
      </c>
      <c r="M53">
        <v>0</v>
      </c>
      <c r="N53">
        <v>25</v>
      </c>
      <c r="O53" t="s">
        <v>45</v>
      </c>
      <c r="P53">
        <v>1</v>
      </c>
      <c r="Q53">
        <v>0</v>
      </c>
      <c r="R53" t="s">
        <v>45</v>
      </c>
      <c r="S53">
        <v>11</v>
      </c>
      <c r="T53">
        <v>87</v>
      </c>
      <c r="U53">
        <v>22</v>
      </c>
      <c r="V53">
        <v>7</v>
      </c>
      <c r="W53">
        <v>45</v>
      </c>
      <c r="X53">
        <v>9</v>
      </c>
      <c r="Y53">
        <v>12</v>
      </c>
      <c r="Z53">
        <v>223</v>
      </c>
      <c r="AA53">
        <v>9</v>
      </c>
      <c r="AB53">
        <v>0</v>
      </c>
      <c r="AC53">
        <v>3</v>
      </c>
      <c r="AD53">
        <v>0</v>
      </c>
      <c r="AE53">
        <v>23</v>
      </c>
      <c r="AF53">
        <v>3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5</v>
      </c>
      <c r="AT53">
        <v>461</v>
      </c>
      <c r="AU53">
        <v>1</v>
      </c>
      <c r="AV53">
        <v>16</v>
      </c>
      <c r="AW53">
        <v>478</v>
      </c>
      <c r="AX53">
        <v>637</v>
      </c>
    </row>
    <row r="54" spans="1:50" x14ac:dyDescent="0.2">
      <c r="A54">
        <v>12</v>
      </c>
      <c r="B54" t="s">
        <v>43</v>
      </c>
      <c r="C54">
        <v>5</v>
      </c>
      <c r="D54" t="s">
        <v>44</v>
      </c>
      <c r="E54">
        <v>1</v>
      </c>
      <c r="F54" t="s">
        <v>44</v>
      </c>
      <c r="G54">
        <f t="shared" si="0"/>
        <v>12001</v>
      </c>
      <c r="H54" s="13">
        <f>VLOOKUP($G54,MUNCAND!$E$2:$I$81,5,FALSE)</f>
        <v>1</v>
      </c>
      <c r="I54" s="13">
        <f>VLOOKUP($G54,MUNCAND!$E$2:$I$81,2,FALSE)</f>
        <v>1</v>
      </c>
      <c r="J54" s="13">
        <f>VLOOKUP($G54,MUNCAND!$E$2:$I$81,3,FALSE)</f>
        <v>0</v>
      </c>
      <c r="K54" s="13">
        <f>VLOOKUP($G54,MUNCAND!$E$2:$I$81,4,FALSE)</f>
        <v>1</v>
      </c>
      <c r="L54">
        <v>0</v>
      </c>
      <c r="M54">
        <v>0</v>
      </c>
      <c r="N54">
        <v>25</v>
      </c>
      <c r="O54" t="s">
        <v>46</v>
      </c>
      <c r="P54">
        <v>1</v>
      </c>
      <c r="Q54">
        <v>0</v>
      </c>
      <c r="R54" t="s">
        <v>47</v>
      </c>
      <c r="S54">
        <v>8</v>
      </c>
      <c r="T54">
        <v>91</v>
      </c>
      <c r="U54">
        <v>35</v>
      </c>
      <c r="V54">
        <v>4</v>
      </c>
      <c r="W54">
        <v>40</v>
      </c>
      <c r="X54">
        <v>9</v>
      </c>
      <c r="Y54">
        <v>9</v>
      </c>
      <c r="Z54">
        <v>218</v>
      </c>
      <c r="AA54">
        <v>7</v>
      </c>
      <c r="AB54">
        <v>3</v>
      </c>
      <c r="AC54">
        <v>1</v>
      </c>
      <c r="AD54">
        <v>1</v>
      </c>
      <c r="AE54">
        <v>20</v>
      </c>
      <c r="AF54">
        <v>0</v>
      </c>
      <c r="AN54">
        <v>0</v>
      </c>
      <c r="AO54">
        <v>1</v>
      </c>
      <c r="AP54">
        <v>1</v>
      </c>
      <c r="AQ54">
        <v>0</v>
      </c>
      <c r="AR54">
        <v>2</v>
      </c>
      <c r="AS54">
        <v>2</v>
      </c>
      <c r="AT54">
        <v>452</v>
      </c>
      <c r="AU54">
        <v>0</v>
      </c>
      <c r="AV54">
        <v>8</v>
      </c>
      <c r="AW54">
        <v>460</v>
      </c>
      <c r="AX54">
        <v>636</v>
      </c>
    </row>
    <row r="55" spans="1:50" x14ac:dyDescent="0.2">
      <c r="A55">
        <v>12</v>
      </c>
      <c r="B55" t="s">
        <v>43</v>
      </c>
      <c r="C55">
        <v>4</v>
      </c>
      <c r="D55" t="s">
        <v>44</v>
      </c>
      <c r="E55">
        <v>1</v>
      </c>
      <c r="F55" t="s">
        <v>44</v>
      </c>
      <c r="G55">
        <f t="shared" si="0"/>
        <v>12001</v>
      </c>
      <c r="H55" s="13">
        <f>VLOOKUP($G55,MUNCAND!$E$2:$I$81,5,FALSE)</f>
        <v>1</v>
      </c>
      <c r="I55" s="13">
        <f>VLOOKUP($G55,MUNCAND!$E$2:$I$81,2,FALSE)</f>
        <v>1</v>
      </c>
      <c r="J55" s="13">
        <f>VLOOKUP($G55,MUNCAND!$E$2:$I$81,3,FALSE)</f>
        <v>0</v>
      </c>
      <c r="K55" s="13">
        <f>VLOOKUP($G55,MUNCAND!$E$2:$I$81,4,FALSE)</f>
        <v>1</v>
      </c>
      <c r="L55">
        <v>0</v>
      </c>
      <c r="M55">
        <v>0</v>
      </c>
      <c r="N55">
        <v>26</v>
      </c>
      <c r="O55" t="s">
        <v>45</v>
      </c>
      <c r="P55">
        <v>1</v>
      </c>
      <c r="Q55">
        <v>0</v>
      </c>
      <c r="R55" t="s">
        <v>45</v>
      </c>
      <c r="S55">
        <v>13</v>
      </c>
      <c r="T55">
        <v>56</v>
      </c>
      <c r="U55">
        <v>21</v>
      </c>
      <c r="V55">
        <v>0</v>
      </c>
      <c r="W55">
        <v>44</v>
      </c>
      <c r="X55">
        <v>6</v>
      </c>
      <c r="Y55">
        <v>2</v>
      </c>
      <c r="Z55">
        <v>186</v>
      </c>
      <c r="AA55">
        <v>7</v>
      </c>
      <c r="AB55">
        <v>1</v>
      </c>
      <c r="AC55">
        <v>2</v>
      </c>
      <c r="AD55">
        <v>2</v>
      </c>
      <c r="AE55">
        <v>15</v>
      </c>
      <c r="AF55">
        <v>0</v>
      </c>
      <c r="AN55">
        <v>1</v>
      </c>
      <c r="AO55">
        <v>1</v>
      </c>
      <c r="AP55">
        <v>0</v>
      </c>
      <c r="AQ55">
        <v>1</v>
      </c>
      <c r="AR55">
        <v>6</v>
      </c>
      <c r="AS55">
        <v>2</v>
      </c>
      <c r="AT55">
        <v>366</v>
      </c>
      <c r="AU55">
        <v>0</v>
      </c>
      <c r="AV55">
        <v>4</v>
      </c>
      <c r="AW55">
        <v>370</v>
      </c>
      <c r="AX55">
        <v>603</v>
      </c>
    </row>
    <row r="56" spans="1:50" x14ac:dyDescent="0.2">
      <c r="A56">
        <v>12</v>
      </c>
      <c r="B56" t="s">
        <v>43</v>
      </c>
      <c r="C56">
        <v>4</v>
      </c>
      <c r="D56" t="s">
        <v>44</v>
      </c>
      <c r="E56">
        <v>1</v>
      </c>
      <c r="F56" t="s">
        <v>44</v>
      </c>
      <c r="G56">
        <f t="shared" si="0"/>
        <v>12001</v>
      </c>
      <c r="H56" s="13">
        <f>VLOOKUP($G56,MUNCAND!$E$2:$I$81,5,FALSE)</f>
        <v>1</v>
      </c>
      <c r="I56" s="13">
        <f>VLOOKUP($G56,MUNCAND!$E$2:$I$81,2,FALSE)</f>
        <v>1</v>
      </c>
      <c r="J56" s="13">
        <f>VLOOKUP($G56,MUNCAND!$E$2:$I$81,3,FALSE)</f>
        <v>0</v>
      </c>
      <c r="K56" s="13">
        <f>VLOOKUP($G56,MUNCAND!$E$2:$I$81,4,FALSE)</f>
        <v>1</v>
      </c>
      <c r="L56">
        <v>0</v>
      </c>
      <c r="M56">
        <v>0</v>
      </c>
      <c r="N56">
        <v>26</v>
      </c>
      <c r="O56" t="s">
        <v>46</v>
      </c>
      <c r="P56">
        <v>1</v>
      </c>
      <c r="Q56">
        <v>0</v>
      </c>
      <c r="R56" t="s">
        <v>47</v>
      </c>
      <c r="S56">
        <v>9</v>
      </c>
      <c r="T56">
        <v>42</v>
      </c>
      <c r="U56">
        <v>21</v>
      </c>
      <c r="V56">
        <v>7</v>
      </c>
      <c r="W56">
        <v>40</v>
      </c>
      <c r="X56">
        <v>6</v>
      </c>
      <c r="Y56">
        <v>6</v>
      </c>
      <c r="Z56">
        <v>214</v>
      </c>
      <c r="AA56">
        <v>8</v>
      </c>
      <c r="AB56">
        <v>2</v>
      </c>
      <c r="AC56">
        <v>2</v>
      </c>
      <c r="AD56">
        <v>1</v>
      </c>
      <c r="AE56">
        <v>27</v>
      </c>
      <c r="AF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389</v>
      </c>
      <c r="AU56">
        <v>0</v>
      </c>
      <c r="AV56">
        <v>14</v>
      </c>
      <c r="AW56">
        <v>403</v>
      </c>
      <c r="AX56">
        <v>603</v>
      </c>
    </row>
    <row r="57" spans="1:50" x14ac:dyDescent="0.2">
      <c r="A57">
        <v>12</v>
      </c>
      <c r="B57" t="s">
        <v>43</v>
      </c>
      <c r="C57">
        <v>4</v>
      </c>
      <c r="D57" t="s">
        <v>44</v>
      </c>
      <c r="E57">
        <v>1</v>
      </c>
      <c r="F57" t="s">
        <v>44</v>
      </c>
      <c r="G57">
        <f t="shared" si="0"/>
        <v>12001</v>
      </c>
      <c r="H57" s="13">
        <f>VLOOKUP($G57,MUNCAND!$E$2:$I$81,5,FALSE)</f>
        <v>1</v>
      </c>
      <c r="I57" s="13">
        <f>VLOOKUP($G57,MUNCAND!$E$2:$I$81,2,FALSE)</f>
        <v>1</v>
      </c>
      <c r="J57" s="13">
        <f>VLOOKUP($G57,MUNCAND!$E$2:$I$81,3,FALSE)</f>
        <v>0</v>
      </c>
      <c r="K57" s="13">
        <f>VLOOKUP($G57,MUNCAND!$E$2:$I$81,4,FALSE)</f>
        <v>1</v>
      </c>
      <c r="L57">
        <v>0</v>
      </c>
      <c r="M57">
        <v>0</v>
      </c>
      <c r="N57">
        <v>27</v>
      </c>
      <c r="O57" t="s">
        <v>45</v>
      </c>
      <c r="P57">
        <v>1</v>
      </c>
      <c r="Q57">
        <v>0</v>
      </c>
      <c r="R57" t="s">
        <v>45</v>
      </c>
      <c r="S57">
        <v>8</v>
      </c>
      <c r="T57">
        <v>43</v>
      </c>
      <c r="U57">
        <v>13</v>
      </c>
      <c r="V57">
        <v>6</v>
      </c>
      <c r="W57">
        <v>35</v>
      </c>
      <c r="X57">
        <v>13</v>
      </c>
      <c r="Y57">
        <v>3</v>
      </c>
      <c r="Z57">
        <v>150</v>
      </c>
      <c r="AA57">
        <v>18</v>
      </c>
      <c r="AB57">
        <v>0</v>
      </c>
      <c r="AC57">
        <v>1</v>
      </c>
      <c r="AD57">
        <v>0</v>
      </c>
      <c r="AE57">
        <v>17</v>
      </c>
      <c r="AF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2</v>
      </c>
      <c r="AT57">
        <v>310</v>
      </c>
      <c r="AU57">
        <v>1</v>
      </c>
      <c r="AV57">
        <v>15</v>
      </c>
      <c r="AW57">
        <v>326</v>
      </c>
      <c r="AX57">
        <v>592</v>
      </c>
    </row>
    <row r="58" spans="1:50" x14ac:dyDescent="0.2">
      <c r="A58">
        <v>12</v>
      </c>
      <c r="B58" t="s">
        <v>43</v>
      </c>
      <c r="C58">
        <v>4</v>
      </c>
      <c r="D58" t="s">
        <v>44</v>
      </c>
      <c r="E58">
        <v>1</v>
      </c>
      <c r="F58" t="s">
        <v>44</v>
      </c>
      <c r="G58">
        <f t="shared" si="0"/>
        <v>12001</v>
      </c>
      <c r="H58" s="13">
        <f>VLOOKUP($G58,MUNCAND!$E$2:$I$81,5,FALSE)</f>
        <v>1</v>
      </c>
      <c r="I58" s="13">
        <f>VLOOKUP($G58,MUNCAND!$E$2:$I$81,2,FALSE)</f>
        <v>1</v>
      </c>
      <c r="J58" s="13">
        <f>VLOOKUP($G58,MUNCAND!$E$2:$I$81,3,FALSE)</f>
        <v>0</v>
      </c>
      <c r="K58" s="13">
        <f>VLOOKUP($G58,MUNCAND!$E$2:$I$81,4,FALSE)</f>
        <v>1</v>
      </c>
      <c r="L58">
        <v>0</v>
      </c>
      <c r="M58">
        <v>0</v>
      </c>
      <c r="N58">
        <v>27</v>
      </c>
      <c r="O58" t="s">
        <v>46</v>
      </c>
      <c r="P58">
        <v>1</v>
      </c>
      <c r="Q58">
        <v>0</v>
      </c>
      <c r="R58" t="s">
        <v>47</v>
      </c>
      <c r="S58">
        <v>9</v>
      </c>
      <c r="T58">
        <v>48</v>
      </c>
      <c r="U58">
        <v>12</v>
      </c>
      <c r="V58">
        <v>10</v>
      </c>
      <c r="W58">
        <v>34</v>
      </c>
      <c r="X58">
        <v>12</v>
      </c>
      <c r="Y58">
        <v>0</v>
      </c>
      <c r="Z58">
        <v>139</v>
      </c>
      <c r="AA58">
        <v>6</v>
      </c>
      <c r="AB58">
        <v>0</v>
      </c>
      <c r="AC58">
        <v>2</v>
      </c>
      <c r="AD58">
        <v>2</v>
      </c>
      <c r="AE58">
        <v>22</v>
      </c>
      <c r="AF58">
        <v>2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6</v>
      </c>
      <c r="AT58">
        <v>306</v>
      </c>
      <c r="AU58">
        <v>0</v>
      </c>
      <c r="AV58">
        <v>11</v>
      </c>
      <c r="AW58">
        <v>317</v>
      </c>
      <c r="AX58">
        <v>592</v>
      </c>
    </row>
    <row r="59" spans="1:50" x14ac:dyDescent="0.2">
      <c r="A59">
        <v>12</v>
      </c>
      <c r="B59" t="s">
        <v>43</v>
      </c>
      <c r="C59">
        <v>4</v>
      </c>
      <c r="D59" t="s">
        <v>44</v>
      </c>
      <c r="E59">
        <v>1</v>
      </c>
      <c r="F59" t="s">
        <v>44</v>
      </c>
      <c r="G59">
        <f t="shared" si="0"/>
        <v>12001</v>
      </c>
      <c r="H59" s="13">
        <f>VLOOKUP($G59,MUNCAND!$E$2:$I$81,5,FALSE)</f>
        <v>1</v>
      </c>
      <c r="I59" s="13">
        <f>VLOOKUP($G59,MUNCAND!$E$2:$I$81,2,FALSE)</f>
        <v>1</v>
      </c>
      <c r="J59" s="13">
        <f>VLOOKUP($G59,MUNCAND!$E$2:$I$81,3,FALSE)</f>
        <v>0</v>
      </c>
      <c r="K59" s="13">
        <f>VLOOKUP($G59,MUNCAND!$E$2:$I$81,4,FALSE)</f>
        <v>1</v>
      </c>
      <c r="L59">
        <v>0</v>
      </c>
      <c r="M59">
        <v>0</v>
      </c>
      <c r="N59">
        <v>27</v>
      </c>
      <c r="O59" t="s">
        <v>46</v>
      </c>
      <c r="P59">
        <v>2</v>
      </c>
      <c r="Q59">
        <v>0</v>
      </c>
      <c r="R59" t="s">
        <v>48</v>
      </c>
      <c r="S59">
        <v>12</v>
      </c>
      <c r="T59">
        <v>45</v>
      </c>
      <c r="U59">
        <v>17</v>
      </c>
      <c r="V59">
        <v>5</v>
      </c>
      <c r="W59">
        <v>34</v>
      </c>
      <c r="X59">
        <v>6</v>
      </c>
      <c r="Y59">
        <v>3</v>
      </c>
      <c r="Z59">
        <v>150</v>
      </c>
      <c r="AA59">
        <v>12</v>
      </c>
      <c r="AB59">
        <v>2</v>
      </c>
      <c r="AC59">
        <v>3</v>
      </c>
      <c r="AD59">
        <v>2</v>
      </c>
      <c r="AE59">
        <v>24</v>
      </c>
      <c r="AF59">
        <v>1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6</v>
      </c>
      <c r="AT59">
        <v>326</v>
      </c>
      <c r="AU59">
        <v>0</v>
      </c>
      <c r="AV59">
        <v>16</v>
      </c>
      <c r="AW59">
        <v>342</v>
      </c>
      <c r="AX59">
        <v>592</v>
      </c>
    </row>
    <row r="60" spans="1:50" x14ac:dyDescent="0.2">
      <c r="A60">
        <v>12</v>
      </c>
      <c r="B60" t="s">
        <v>43</v>
      </c>
      <c r="C60">
        <v>4</v>
      </c>
      <c r="D60" t="s">
        <v>44</v>
      </c>
      <c r="E60">
        <v>1</v>
      </c>
      <c r="F60" t="s">
        <v>44</v>
      </c>
      <c r="G60">
        <f t="shared" si="0"/>
        <v>12001</v>
      </c>
      <c r="H60" s="13">
        <f>VLOOKUP($G60,MUNCAND!$E$2:$I$81,5,FALSE)</f>
        <v>1</v>
      </c>
      <c r="I60" s="13">
        <f>VLOOKUP($G60,MUNCAND!$E$2:$I$81,2,FALSE)</f>
        <v>1</v>
      </c>
      <c r="J60" s="13">
        <f>VLOOKUP($G60,MUNCAND!$E$2:$I$81,3,FALSE)</f>
        <v>0</v>
      </c>
      <c r="K60" s="13">
        <f>VLOOKUP($G60,MUNCAND!$E$2:$I$81,4,FALSE)</f>
        <v>1</v>
      </c>
      <c r="L60">
        <v>0</v>
      </c>
      <c r="M60">
        <v>0</v>
      </c>
      <c r="N60">
        <v>28</v>
      </c>
      <c r="O60" t="s">
        <v>45</v>
      </c>
      <c r="P60">
        <v>1</v>
      </c>
      <c r="Q60">
        <v>0</v>
      </c>
      <c r="R60" t="s">
        <v>45</v>
      </c>
      <c r="S60">
        <v>8</v>
      </c>
      <c r="T60">
        <v>81</v>
      </c>
      <c r="U60">
        <v>9</v>
      </c>
      <c r="V60">
        <v>1</v>
      </c>
      <c r="W60">
        <v>36</v>
      </c>
      <c r="X60">
        <v>7</v>
      </c>
      <c r="Y60">
        <v>3</v>
      </c>
      <c r="Z60">
        <v>142</v>
      </c>
      <c r="AA60">
        <v>10</v>
      </c>
      <c r="AB60">
        <v>3</v>
      </c>
      <c r="AC60">
        <v>3</v>
      </c>
      <c r="AD60">
        <v>3</v>
      </c>
      <c r="AE60">
        <v>10</v>
      </c>
      <c r="AF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5</v>
      </c>
      <c r="AT60">
        <v>322</v>
      </c>
      <c r="AU60">
        <v>0</v>
      </c>
      <c r="AV60">
        <v>23</v>
      </c>
      <c r="AW60">
        <v>345</v>
      </c>
      <c r="AX60">
        <v>615</v>
      </c>
    </row>
    <row r="61" spans="1:50" x14ac:dyDescent="0.2">
      <c r="A61">
        <v>12</v>
      </c>
      <c r="B61" t="s">
        <v>43</v>
      </c>
      <c r="C61">
        <v>4</v>
      </c>
      <c r="D61" t="s">
        <v>44</v>
      </c>
      <c r="E61">
        <v>1</v>
      </c>
      <c r="F61" t="s">
        <v>44</v>
      </c>
      <c r="G61">
        <f t="shared" si="0"/>
        <v>12001</v>
      </c>
      <c r="H61" s="13">
        <f>VLOOKUP($G61,MUNCAND!$E$2:$I$81,5,FALSE)</f>
        <v>1</v>
      </c>
      <c r="I61" s="13">
        <f>VLOOKUP($G61,MUNCAND!$E$2:$I$81,2,FALSE)</f>
        <v>1</v>
      </c>
      <c r="J61" s="13">
        <f>VLOOKUP($G61,MUNCAND!$E$2:$I$81,3,FALSE)</f>
        <v>0</v>
      </c>
      <c r="K61" s="13">
        <f>VLOOKUP($G61,MUNCAND!$E$2:$I$81,4,FALSE)</f>
        <v>1</v>
      </c>
      <c r="L61">
        <v>0</v>
      </c>
      <c r="M61">
        <v>0</v>
      </c>
      <c r="N61">
        <v>28</v>
      </c>
      <c r="O61" t="s">
        <v>46</v>
      </c>
      <c r="P61">
        <v>1</v>
      </c>
      <c r="Q61">
        <v>0</v>
      </c>
      <c r="R61" t="s">
        <v>47</v>
      </c>
      <c r="S61">
        <v>4</v>
      </c>
      <c r="T61">
        <v>46</v>
      </c>
      <c r="U61">
        <v>14</v>
      </c>
      <c r="V61">
        <v>4</v>
      </c>
      <c r="W61">
        <v>35</v>
      </c>
      <c r="X61">
        <v>14</v>
      </c>
      <c r="Y61">
        <v>3</v>
      </c>
      <c r="Z61">
        <v>149</v>
      </c>
      <c r="AA61">
        <v>2</v>
      </c>
      <c r="AB61">
        <v>0</v>
      </c>
      <c r="AC61">
        <v>2</v>
      </c>
      <c r="AD61">
        <v>4</v>
      </c>
      <c r="AE61">
        <v>27</v>
      </c>
      <c r="AF61">
        <v>2</v>
      </c>
      <c r="AN61">
        <v>1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310</v>
      </c>
      <c r="AU61">
        <v>0</v>
      </c>
      <c r="AV61">
        <v>27</v>
      </c>
      <c r="AW61">
        <v>337</v>
      </c>
      <c r="AX61">
        <v>615</v>
      </c>
    </row>
    <row r="62" spans="1:50" x14ac:dyDescent="0.2">
      <c r="A62">
        <v>12</v>
      </c>
      <c r="B62" t="s">
        <v>43</v>
      </c>
      <c r="C62">
        <v>4</v>
      </c>
      <c r="D62" t="s">
        <v>44</v>
      </c>
      <c r="E62">
        <v>1</v>
      </c>
      <c r="F62" t="s">
        <v>44</v>
      </c>
      <c r="G62">
        <f t="shared" si="0"/>
        <v>12001</v>
      </c>
      <c r="H62" s="13">
        <f>VLOOKUP($G62,MUNCAND!$E$2:$I$81,5,FALSE)</f>
        <v>1</v>
      </c>
      <c r="I62" s="13">
        <f>VLOOKUP($G62,MUNCAND!$E$2:$I$81,2,FALSE)</f>
        <v>1</v>
      </c>
      <c r="J62" s="13">
        <f>VLOOKUP($G62,MUNCAND!$E$2:$I$81,3,FALSE)</f>
        <v>0</v>
      </c>
      <c r="K62" s="13">
        <f>VLOOKUP($G62,MUNCAND!$E$2:$I$81,4,FALSE)</f>
        <v>1</v>
      </c>
      <c r="L62">
        <v>0</v>
      </c>
      <c r="M62">
        <v>0</v>
      </c>
      <c r="N62">
        <v>29</v>
      </c>
      <c r="O62" t="s">
        <v>45</v>
      </c>
      <c r="P62">
        <v>1</v>
      </c>
      <c r="Q62">
        <v>0</v>
      </c>
      <c r="R62" t="s">
        <v>45</v>
      </c>
      <c r="S62">
        <v>5</v>
      </c>
      <c r="T62">
        <v>38</v>
      </c>
      <c r="U62">
        <v>10</v>
      </c>
      <c r="V62">
        <v>3</v>
      </c>
      <c r="W62">
        <v>44</v>
      </c>
      <c r="X62">
        <v>5</v>
      </c>
      <c r="Y62">
        <v>2</v>
      </c>
      <c r="Z62">
        <v>161</v>
      </c>
      <c r="AA62">
        <v>8</v>
      </c>
      <c r="AB62">
        <v>4</v>
      </c>
      <c r="AC62">
        <v>3</v>
      </c>
      <c r="AD62">
        <v>3</v>
      </c>
      <c r="AE62">
        <v>16</v>
      </c>
      <c r="AF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303</v>
      </c>
      <c r="AU62">
        <v>0</v>
      </c>
      <c r="AV62">
        <v>9</v>
      </c>
      <c r="AW62">
        <v>312</v>
      </c>
      <c r="AX62">
        <v>565</v>
      </c>
    </row>
    <row r="63" spans="1:50" x14ac:dyDescent="0.2">
      <c r="A63">
        <v>12</v>
      </c>
      <c r="B63" t="s">
        <v>43</v>
      </c>
      <c r="C63">
        <v>4</v>
      </c>
      <c r="D63" t="s">
        <v>44</v>
      </c>
      <c r="E63">
        <v>1</v>
      </c>
      <c r="F63" t="s">
        <v>44</v>
      </c>
      <c r="G63">
        <f t="shared" si="0"/>
        <v>12001</v>
      </c>
      <c r="H63" s="13">
        <f>VLOOKUP($G63,MUNCAND!$E$2:$I$81,5,FALSE)</f>
        <v>1</v>
      </c>
      <c r="I63" s="13">
        <f>VLOOKUP($G63,MUNCAND!$E$2:$I$81,2,FALSE)</f>
        <v>1</v>
      </c>
      <c r="J63" s="13">
        <f>VLOOKUP($G63,MUNCAND!$E$2:$I$81,3,FALSE)</f>
        <v>0</v>
      </c>
      <c r="K63" s="13">
        <f>VLOOKUP($G63,MUNCAND!$E$2:$I$81,4,FALSE)</f>
        <v>1</v>
      </c>
      <c r="L63">
        <v>0</v>
      </c>
      <c r="M63">
        <v>0</v>
      </c>
      <c r="N63">
        <v>29</v>
      </c>
      <c r="O63" t="s">
        <v>46</v>
      </c>
      <c r="P63">
        <v>1</v>
      </c>
      <c r="Q63">
        <v>0</v>
      </c>
      <c r="R63" t="s">
        <v>47</v>
      </c>
      <c r="S63">
        <v>3</v>
      </c>
      <c r="T63">
        <v>47</v>
      </c>
      <c r="U63">
        <v>7</v>
      </c>
      <c r="V63">
        <v>4</v>
      </c>
      <c r="W63">
        <v>37</v>
      </c>
      <c r="X63">
        <v>8</v>
      </c>
      <c r="Y63">
        <v>2</v>
      </c>
      <c r="Z63">
        <v>143</v>
      </c>
      <c r="AA63">
        <v>9</v>
      </c>
      <c r="AB63">
        <v>3</v>
      </c>
      <c r="AC63">
        <v>2</v>
      </c>
      <c r="AD63">
        <v>6</v>
      </c>
      <c r="AE63">
        <v>17</v>
      </c>
      <c r="AF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5</v>
      </c>
      <c r="AT63">
        <v>295</v>
      </c>
      <c r="AU63">
        <v>0</v>
      </c>
      <c r="AV63">
        <v>11</v>
      </c>
      <c r="AW63">
        <v>306</v>
      </c>
      <c r="AX63">
        <v>564</v>
      </c>
    </row>
    <row r="64" spans="1:50" x14ac:dyDescent="0.2">
      <c r="A64">
        <v>12</v>
      </c>
      <c r="B64" t="s">
        <v>43</v>
      </c>
      <c r="C64">
        <v>4</v>
      </c>
      <c r="D64" t="s">
        <v>44</v>
      </c>
      <c r="E64">
        <v>1</v>
      </c>
      <c r="F64" t="s">
        <v>44</v>
      </c>
      <c r="G64">
        <f t="shared" si="0"/>
        <v>12001</v>
      </c>
      <c r="H64" s="13">
        <f>VLOOKUP($G64,MUNCAND!$E$2:$I$81,5,FALSE)</f>
        <v>1</v>
      </c>
      <c r="I64" s="13">
        <f>VLOOKUP($G64,MUNCAND!$E$2:$I$81,2,FALSE)</f>
        <v>1</v>
      </c>
      <c r="J64" s="13">
        <f>VLOOKUP($G64,MUNCAND!$E$2:$I$81,3,FALSE)</f>
        <v>0</v>
      </c>
      <c r="K64" s="13">
        <f>VLOOKUP($G64,MUNCAND!$E$2:$I$81,4,FALSE)</f>
        <v>1</v>
      </c>
      <c r="L64">
        <v>0</v>
      </c>
      <c r="M64">
        <v>0</v>
      </c>
      <c r="N64">
        <v>29</v>
      </c>
      <c r="O64" t="s">
        <v>46</v>
      </c>
      <c r="P64">
        <v>2</v>
      </c>
      <c r="Q64">
        <v>0</v>
      </c>
      <c r="R64" t="s">
        <v>48</v>
      </c>
      <c r="S64">
        <v>2</v>
      </c>
      <c r="T64">
        <v>46</v>
      </c>
      <c r="U64">
        <v>10</v>
      </c>
      <c r="V64">
        <v>3</v>
      </c>
      <c r="W64">
        <v>42</v>
      </c>
      <c r="X64">
        <v>3</v>
      </c>
      <c r="Y64">
        <v>3</v>
      </c>
      <c r="Z64">
        <v>183</v>
      </c>
      <c r="AA64">
        <v>2</v>
      </c>
      <c r="AB64">
        <v>2</v>
      </c>
      <c r="AC64">
        <v>2</v>
      </c>
      <c r="AD64">
        <v>5</v>
      </c>
      <c r="AE64">
        <v>21</v>
      </c>
      <c r="AF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3</v>
      </c>
      <c r="AT64">
        <v>328</v>
      </c>
      <c r="AU64">
        <v>0</v>
      </c>
      <c r="AV64">
        <v>7</v>
      </c>
      <c r="AW64">
        <v>335</v>
      </c>
      <c r="AX64">
        <v>564</v>
      </c>
    </row>
    <row r="65" spans="1:50" x14ac:dyDescent="0.2">
      <c r="A65">
        <v>12</v>
      </c>
      <c r="B65" t="s">
        <v>43</v>
      </c>
      <c r="C65">
        <v>4</v>
      </c>
      <c r="D65" t="s">
        <v>44</v>
      </c>
      <c r="E65">
        <v>1</v>
      </c>
      <c r="F65" t="s">
        <v>44</v>
      </c>
      <c r="G65">
        <f t="shared" si="0"/>
        <v>12001</v>
      </c>
      <c r="H65" s="13">
        <f>VLOOKUP($G65,MUNCAND!$E$2:$I$81,5,FALSE)</f>
        <v>1</v>
      </c>
      <c r="I65" s="13">
        <f>VLOOKUP($G65,MUNCAND!$E$2:$I$81,2,FALSE)</f>
        <v>1</v>
      </c>
      <c r="J65" s="13">
        <f>VLOOKUP($G65,MUNCAND!$E$2:$I$81,3,FALSE)</f>
        <v>0</v>
      </c>
      <c r="K65" s="13">
        <f>VLOOKUP($G65,MUNCAND!$E$2:$I$81,4,FALSE)</f>
        <v>1</v>
      </c>
      <c r="L65">
        <v>0</v>
      </c>
      <c r="M65">
        <v>0</v>
      </c>
      <c r="N65">
        <v>30</v>
      </c>
      <c r="O65" t="s">
        <v>45</v>
      </c>
      <c r="P65">
        <v>1</v>
      </c>
      <c r="Q65">
        <v>0</v>
      </c>
      <c r="R65" t="s">
        <v>45</v>
      </c>
      <c r="S65">
        <v>2</v>
      </c>
      <c r="T65">
        <v>47</v>
      </c>
      <c r="U65">
        <v>12</v>
      </c>
      <c r="V65">
        <v>7</v>
      </c>
      <c r="W65">
        <v>32</v>
      </c>
      <c r="X65">
        <v>3</v>
      </c>
      <c r="Y65">
        <v>3</v>
      </c>
      <c r="Z65">
        <v>138</v>
      </c>
      <c r="AA65">
        <v>12</v>
      </c>
      <c r="AB65">
        <v>2</v>
      </c>
      <c r="AC65">
        <v>0</v>
      </c>
      <c r="AD65">
        <v>1</v>
      </c>
      <c r="AE65">
        <v>23</v>
      </c>
      <c r="AF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286</v>
      </c>
      <c r="AU65">
        <v>0</v>
      </c>
      <c r="AV65">
        <v>28</v>
      </c>
      <c r="AW65">
        <v>314</v>
      </c>
      <c r="AX65">
        <v>574</v>
      </c>
    </row>
    <row r="66" spans="1:50" x14ac:dyDescent="0.2">
      <c r="A66">
        <v>12</v>
      </c>
      <c r="B66" t="s">
        <v>43</v>
      </c>
      <c r="C66">
        <v>4</v>
      </c>
      <c r="D66" t="s">
        <v>44</v>
      </c>
      <c r="E66">
        <v>1</v>
      </c>
      <c r="F66" t="s">
        <v>44</v>
      </c>
      <c r="G66">
        <f t="shared" si="0"/>
        <v>12001</v>
      </c>
      <c r="H66" s="13">
        <f>VLOOKUP($G66,MUNCAND!$E$2:$I$81,5,FALSE)</f>
        <v>1</v>
      </c>
      <c r="I66" s="13">
        <f>VLOOKUP($G66,MUNCAND!$E$2:$I$81,2,FALSE)</f>
        <v>1</v>
      </c>
      <c r="J66" s="13">
        <f>VLOOKUP($G66,MUNCAND!$E$2:$I$81,3,FALSE)</f>
        <v>0</v>
      </c>
      <c r="K66" s="13">
        <f>VLOOKUP($G66,MUNCAND!$E$2:$I$81,4,FALSE)</f>
        <v>1</v>
      </c>
      <c r="L66">
        <v>0</v>
      </c>
      <c r="M66">
        <v>0</v>
      </c>
      <c r="N66">
        <v>30</v>
      </c>
      <c r="O66" t="s">
        <v>46</v>
      </c>
      <c r="P66">
        <v>1</v>
      </c>
      <c r="Q66">
        <v>0</v>
      </c>
      <c r="R66" t="s">
        <v>47</v>
      </c>
      <c r="S66">
        <v>4</v>
      </c>
      <c r="T66">
        <v>38</v>
      </c>
      <c r="U66">
        <v>15</v>
      </c>
      <c r="V66">
        <v>6</v>
      </c>
      <c r="W66">
        <v>31</v>
      </c>
      <c r="X66">
        <v>5</v>
      </c>
      <c r="Y66">
        <v>1</v>
      </c>
      <c r="Z66">
        <v>142</v>
      </c>
      <c r="AA66">
        <v>18</v>
      </c>
      <c r="AB66">
        <v>0</v>
      </c>
      <c r="AC66">
        <v>2</v>
      </c>
      <c r="AD66">
        <v>3</v>
      </c>
      <c r="AE66">
        <v>20</v>
      </c>
      <c r="AF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2</v>
      </c>
      <c r="AT66">
        <v>289</v>
      </c>
      <c r="AU66">
        <v>1</v>
      </c>
      <c r="AV66">
        <v>18</v>
      </c>
      <c r="AW66">
        <v>308</v>
      </c>
      <c r="AX66">
        <v>574</v>
      </c>
    </row>
    <row r="67" spans="1:50" x14ac:dyDescent="0.2">
      <c r="A67">
        <v>12</v>
      </c>
      <c r="B67" t="s">
        <v>43</v>
      </c>
      <c r="C67">
        <v>4</v>
      </c>
      <c r="D67" t="s">
        <v>44</v>
      </c>
      <c r="E67">
        <v>1</v>
      </c>
      <c r="F67" t="s">
        <v>44</v>
      </c>
      <c r="G67">
        <f t="shared" ref="G67:G130" si="1">E67+12000</f>
        <v>12001</v>
      </c>
      <c r="H67" s="13">
        <f>VLOOKUP($G67,MUNCAND!$E$2:$I$81,5,FALSE)</f>
        <v>1</v>
      </c>
      <c r="I67" s="13">
        <f>VLOOKUP($G67,MUNCAND!$E$2:$I$81,2,FALSE)</f>
        <v>1</v>
      </c>
      <c r="J67" s="13">
        <f>VLOOKUP($G67,MUNCAND!$E$2:$I$81,3,FALSE)</f>
        <v>0</v>
      </c>
      <c r="K67" s="13">
        <f>VLOOKUP($G67,MUNCAND!$E$2:$I$81,4,FALSE)</f>
        <v>1</v>
      </c>
      <c r="L67">
        <v>0</v>
      </c>
      <c r="M67">
        <v>0</v>
      </c>
      <c r="N67">
        <v>30</v>
      </c>
      <c r="O67" t="s">
        <v>46</v>
      </c>
      <c r="P67">
        <v>2</v>
      </c>
      <c r="Q67">
        <v>0</v>
      </c>
      <c r="R67" t="s">
        <v>48</v>
      </c>
      <c r="S67">
        <v>7</v>
      </c>
      <c r="T67">
        <v>39</v>
      </c>
      <c r="U67">
        <v>12</v>
      </c>
      <c r="V67">
        <v>5</v>
      </c>
      <c r="W67">
        <v>48</v>
      </c>
      <c r="X67">
        <v>4</v>
      </c>
      <c r="Y67">
        <v>1</v>
      </c>
      <c r="Z67">
        <v>143</v>
      </c>
      <c r="AA67">
        <v>9</v>
      </c>
      <c r="AB67">
        <v>0</v>
      </c>
      <c r="AC67">
        <v>1</v>
      </c>
      <c r="AD67">
        <v>0</v>
      </c>
      <c r="AE67">
        <v>17</v>
      </c>
      <c r="AF67">
        <v>0</v>
      </c>
      <c r="AN67">
        <v>1</v>
      </c>
      <c r="AO67">
        <v>0</v>
      </c>
      <c r="AP67">
        <v>0</v>
      </c>
      <c r="AQ67">
        <v>0</v>
      </c>
      <c r="AR67">
        <v>3</v>
      </c>
      <c r="AS67">
        <v>4</v>
      </c>
      <c r="AT67">
        <v>294</v>
      </c>
      <c r="AU67">
        <v>0</v>
      </c>
      <c r="AV67">
        <v>17</v>
      </c>
      <c r="AW67">
        <v>311</v>
      </c>
      <c r="AX67">
        <v>573</v>
      </c>
    </row>
    <row r="68" spans="1:50" x14ac:dyDescent="0.2">
      <c r="A68">
        <v>12</v>
      </c>
      <c r="B68" t="s">
        <v>43</v>
      </c>
      <c r="C68">
        <v>4</v>
      </c>
      <c r="D68" t="s">
        <v>44</v>
      </c>
      <c r="E68">
        <v>1</v>
      </c>
      <c r="F68" t="s">
        <v>44</v>
      </c>
      <c r="G68">
        <f t="shared" si="1"/>
        <v>12001</v>
      </c>
      <c r="H68" s="13">
        <f>VLOOKUP($G68,MUNCAND!$E$2:$I$81,5,FALSE)</f>
        <v>1</v>
      </c>
      <c r="I68" s="13">
        <f>VLOOKUP($G68,MUNCAND!$E$2:$I$81,2,FALSE)</f>
        <v>1</v>
      </c>
      <c r="J68" s="13">
        <f>VLOOKUP($G68,MUNCAND!$E$2:$I$81,3,FALSE)</f>
        <v>0</v>
      </c>
      <c r="K68" s="13">
        <f>VLOOKUP($G68,MUNCAND!$E$2:$I$81,4,FALSE)</f>
        <v>1</v>
      </c>
      <c r="L68">
        <v>0</v>
      </c>
      <c r="M68">
        <v>0</v>
      </c>
      <c r="N68">
        <v>31</v>
      </c>
      <c r="O68" t="s">
        <v>45</v>
      </c>
      <c r="P68">
        <v>1</v>
      </c>
      <c r="Q68">
        <v>0</v>
      </c>
      <c r="R68" t="s">
        <v>45</v>
      </c>
      <c r="S68">
        <v>6</v>
      </c>
      <c r="T68">
        <v>74</v>
      </c>
      <c r="U68">
        <v>15</v>
      </c>
      <c r="V68">
        <v>6</v>
      </c>
      <c r="W68">
        <v>31</v>
      </c>
      <c r="X68">
        <v>16</v>
      </c>
      <c r="Y68">
        <v>8</v>
      </c>
      <c r="Z68">
        <v>172</v>
      </c>
      <c r="AA68">
        <v>13</v>
      </c>
      <c r="AB68">
        <v>2</v>
      </c>
      <c r="AC68">
        <v>1</v>
      </c>
      <c r="AD68">
        <v>5</v>
      </c>
      <c r="AE68">
        <v>16</v>
      </c>
      <c r="AF68">
        <v>1</v>
      </c>
      <c r="AN68">
        <v>2</v>
      </c>
      <c r="AO68">
        <v>0</v>
      </c>
      <c r="AP68">
        <v>0</v>
      </c>
      <c r="AQ68">
        <v>0</v>
      </c>
      <c r="AR68">
        <v>5</v>
      </c>
      <c r="AS68">
        <v>3</v>
      </c>
      <c r="AT68">
        <v>376</v>
      </c>
      <c r="AU68">
        <v>0</v>
      </c>
      <c r="AV68">
        <v>9</v>
      </c>
      <c r="AW68">
        <v>385</v>
      </c>
      <c r="AX68">
        <v>749</v>
      </c>
    </row>
    <row r="69" spans="1:50" x14ac:dyDescent="0.2">
      <c r="A69">
        <v>12</v>
      </c>
      <c r="B69" t="s">
        <v>43</v>
      </c>
      <c r="C69">
        <v>4</v>
      </c>
      <c r="D69" t="s">
        <v>44</v>
      </c>
      <c r="E69">
        <v>1</v>
      </c>
      <c r="F69" t="s">
        <v>44</v>
      </c>
      <c r="G69">
        <f t="shared" si="1"/>
        <v>12001</v>
      </c>
      <c r="H69" s="13">
        <f>VLOOKUP($G69,MUNCAND!$E$2:$I$81,5,FALSE)</f>
        <v>1</v>
      </c>
      <c r="I69" s="13">
        <f>VLOOKUP($G69,MUNCAND!$E$2:$I$81,2,FALSE)</f>
        <v>1</v>
      </c>
      <c r="J69" s="13">
        <f>VLOOKUP($G69,MUNCAND!$E$2:$I$81,3,FALSE)</f>
        <v>0</v>
      </c>
      <c r="K69" s="13">
        <f>VLOOKUP($G69,MUNCAND!$E$2:$I$81,4,FALSE)</f>
        <v>1</v>
      </c>
      <c r="L69">
        <v>0</v>
      </c>
      <c r="M69">
        <v>0</v>
      </c>
      <c r="N69">
        <v>31</v>
      </c>
      <c r="O69" t="s">
        <v>46</v>
      </c>
      <c r="P69">
        <v>1</v>
      </c>
      <c r="Q69">
        <v>0</v>
      </c>
      <c r="R69" t="s">
        <v>47</v>
      </c>
      <c r="S69">
        <v>10</v>
      </c>
      <c r="T69">
        <v>68</v>
      </c>
      <c r="U69">
        <v>20</v>
      </c>
      <c r="V69">
        <v>7</v>
      </c>
      <c r="W69">
        <v>38</v>
      </c>
      <c r="X69">
        <v>16</v>
      </c>
      <c r="Y69">
        <v>5</v>
      </c>
      <c r="Z69">
        <v>172</v>
      </c>
      <c r="AA69">
        <v>19</v>
      </c>
      <c r="AB69">
        <v>0</v>
      </c>
      <c r="AC69">
        <v>0</v>
      </c>
      <c r="AD69">
        <v>3</v>
      </c>
      <c r="AE69">
        <v>25</v>
      </c>
      <c r="AF69">
        <v>0</v>
      </c>
      <c r="AN69">
        <v>1</v>
      </c>
      <c r="AO69">
        <v>0</v>
      </c>
      <c r="AP69">
        <v>2</v>
      </c>
      <c r="AQ69">
        <v>0</v>
      </c>
      <c r="AR69">
        <v>4</v>
      </c>
      <c r="AS69">
        <v>4</v>
      </c>
      <c r="AT69">
        <v>394</v>
      </c>
      <c r="AU69">
        <v>0</v>
      </c>
      <c r="AV69">
        <v>26</v>
      </c>
      <c r="AW69">
        <v>420</v>
      </c>
      <c r="AX69">
        <v>749</v>
      </c>
    </row>
    <row r="70" spans="1:50" x14ac:dyDescent="0.2">
      <c r="A70">
        <v>12</v>
      </c>
      <c r="B70" t="s">
        <v>43</v>
      </c>
      <c r="C70">
        <v>4</v>
      </c>
      <c r="D70" t="s">
        <v>44</v>
      </c>
      <c r="E70">
        <v>1</v>
      </c>
      <c r="F70" t="s">
        <v>44</v>
      </c>
      <c r="G70">
        <f t="shared" si="1"/>
        <v>12001</v>
      </c>
      <c r="H70" s="13">
        <f>VLOOKUP($G70,MUNCAND!$E$2:$I$81,5,FALSE)</f>
        <v>1</v>
      </c>
      <c r="I70" s="13">
        <f>VLOOKUP($G70,MUNCAND!$E$2:$I$81,2,FALSE)</f>
        <v>1</v>
      </c>
      <c r="J70" s="13">
        <f>VLOOKUP($G70,MUNCAND!$E$2:$I$81,3,FALSE)</f>
        <v>0</v>
      </c>
      <c r="K70" s="13">
        <f>VLOOKUP($G70,MUNCAND!$E$2:$I$81,4,FALSE)</f>
        <v>1</v>
      </c>
      <c r="L70">
        <v>0</v>
      </c>
      <c r="M70">
        <v>0</v>
      </c>
      <c r="N70">
        <v>31</v>
      </c>
      <c r="O70" t="s">
        <v>46</v>
      </c>
      <c r="P70">
        <v>2</v>
      </c>
      <c r="Q70">
        <v>0</v>
      </c>
      <c r="R70" t="s">
        <v>48</v>
      </c>
      <c r="S70">
        <v>9</v>
      </c>
      <c r="T70">
        <v>70</v>
      </c>
      <c r="U70">
        <v>15</v>
      </c>
      <c r="V70">
        <v>7</v>
      </c>
      <c r="W70">
        <v>36</v>
      </c>
      <c r="X70">
        <v>16</v>
      </c>
      <c r="Y70">
        <v>5</v>
      </c>
      <c r="Z70">
        <v>169</v>
      </c>
      <c r="AA70">
        <v>15</v>
      </c>
      <c r="AB70">
        <v>3</v>
      </c>
      <c r="AC70">
        <v>0</v>
      </c>
      <c r="AD70">
        <v>6</v>
      </c>
      <c r="AE70">
        <v>14</v>
      </c>
      <c r="AF70">
        <v>3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4</v>
      </c>
      <c r="AT70">
        <v>376</v>
      </c>
      <c r="AU70">
        <v>1</v>
      </c>
      <c r="AV70">
        <v>28</v>
      </c>
      <c r="AW70">
        <v>405</v>
      </c>
      <c r="AX70">
        <v>749</v>
      </c>
    </row>
    <row r="71" spans="1:50" x14ac:dyDescent="0.2">
      <c r="A71">
        <v>12</v>
      </c>
      <c r="B71" t="s">
        <v>43</v>
      </c>
      <c r="C71">
        <v>4</v>
      </c>
      <c r="D71" t="s">
        <v>44</v>
      </c>
      <c r="E71">
        <v>1</v>
      </c>
      <c r="F71" t="s">
        <v>44</v>
      </c>
      <c r="G71">
        <f t="shared" si="1"/>
        <v>12001</v>
      </c>
      <c r="H71" s="13">
        <f>VLOOKUP($G71,MUNCAND!$E$2:$I$81,5,FALSE)</f>
        <v>1</v>
      </c>
      <c r="I71" s="13">
        <f>VLOOKUP($G71,MUNCAND!$E$2:$I$81,2,FALSE)</f>
        <v>1</v>
      </c>
      <c r="J71" s="13">
        <f>VLOOKUP($G71,MUNCAND!$E$2:$I$81,3,FALSE)</f>
        <v>0</v>
      </c>
      <c r="K71" s="13">
        <f>VLOOKUP($G71,MUNCAND!$E$2:$I$81,4,FALSE)</f>
        <v>1</v>
      </c>
      <c r="L71">
        <v>0</v>
      </c>
      <c r="M71">
        <v>0</v>
      </c>
      <c r="N71">
        <v>31</v>
      </c>
      <c r="O71" t="s">
        <v>46</v>
      </c>
      <c r="P71">
        <v>3</v>
      </c>
      <c r="Q71">
        <v>0</v>
      </c>
      <c r="R71" t="s">
        <v>49</v>
      </c>
      <c r="S71">
        <v>9</v>
      </c>
      <c r="T71">
        <v>85</v>
      </c>
      <c r="U71">
        <v>11</v>
      </c>
      <c r="V71">
        <v>1</v>
      </c>
      <c r="W71">
        <v>38</v>
      </c>
      <c r="X71">
        <v>16</v>
      </c>
      <c r="Y71">
        <v>11</v>
      </c>
      <c r="Z71">
        <v>179</v>
      </c>
      <c r="AA71">
        <v>13</v>
      </c>
      <c r="AB71">
        <v>0</v>
      </c>
      <c r="AC71">
        <v>1</v>
      </c>
      <c r="AD71">
        <v>3</v>
      </c>
      <c r="AE71">
        <v>21</v>
      </c>
      <c r="AF71">
        <v>1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3</v>
      </c>
      <c r="AT71">
        <v>394</v>
      </c>
      <c r="AU71">
        <v>0</v>
      </c>
      <c r="AV71">
        <v>15</v>
      </c>
      <c r="AW71">
        <v>409</v>
      </c>
      <c r="AX71">
        <v>749</v>
      </c>
    </row>
    <row r="72" spans="1:50" x14ac:dyDescent="0.2">
      <c r="A72">
        <v>12</v>
      </c>
      <c r="B72" t="s">
        <v>43</v>
      </c>
      <c r="C72">
        <v>4</v>
      </c>
      <c r="D72" t="s">
        <v>44</v>
      </c>
      <c r="E72">
        <v>1</v>
      </c>
      <c r="F72" t="s">
        <v>44</v>
      </c>
      <c r="G72">
        <f t="shared" si="1"/>
        <v>12001</v>
      </c>
      <c r="H72" s="13">
        <f>VLOOKUP($G72,MUNCAND!$E$2:$I$81,5,FALSE)</f>
        <v>1</v>
      </c>
      <c r="I72" s="13">
        <f>VLOOKUP($G72,MUNCAND!$E$2:$I$81,2,FALSE)</f>
        <v>1</v>
      </c>
      <c r="J72" s="13">
        <f>VLOOKUP($G72,MUNCAND!$E$2:$I$81,3,FALSE)</f>
        <v>0</v>
      </c>
      <c r="K72" s="13">
        <f>VLOOKUP($G72,MUNCAND!$E$2:$I$81,4,FALSE)</f>
        <v>1</v>
      </c>
      <c r="L72">
        <v>0</v>
      </c>
      <c r="M72">
        <v>0</v>
      </c>
      <c r="N72">
        <v>31</v>
      </c>
      <c r="O72" t="s">
        <v>46</v>
      </c>
      <c r="P72">
        <v>4</v>
      </c>
      <c r="Q72">
        <v>0</v>
      </c>
      <c r="R72" t="s">
        <v>50</v>
      </c>
      <c r="S72">
        <v>9</v>
      </c>
      <c r="T72">
        <v>81</v>
      </c>
      <c r="U72">
        <v>9</v>
      </c>
      <c r="V72">
        <v>6</v>
      </c>
      <c r="W72">
        <v>37</v>
      </c>
      <c r="X72">
        <v>13</v>
      </c>
      <c r="Y72">
        <v>10</v>
      </c>
      <c r="Z72">
        <v>174</v>
      </c>
      <c r="AA72">
        <v>16</v>
      </c>
      <c r="AB72">
        <v>1</v>
      </c>
      <c r="AC72">
        <v>0</v>
      </c>
      <c r="AD72">
        <v>0</v>
      </c>
      <c r="AE72">
        <v>24</v>
      </c>
      <c r="AF72">
        <v>1</v>
      </c>
      <c r="AN72">
        <v>2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389</v>
      </c>
      <c r="AU72">
        <v>0</v>
      </c>
      <c r="AV72">
        <v>13</v>
      </c>
      <c r="AW72">
        <v>402</v>
      </c>
      <c r="AX72">
        <v>748</v>
      </c>
    </row>
    <row r="73" spans="1:50" x14ac:dyDescent="0.2">
      <c r="A73">
        <v>12</v>
      </c>
      <c r="B73" t="s">
        <v>43</v>
      </c>
      <c r="C73">
        <v>4</v>
      </c>
      <c r="D73" t="s">
        <v>44</v>
      </c>
      <c r="E73">
        <v>1</v>
      </c>
      <c r="F73" t="s">
        <v>44</v>
      </c>
      <c r="G73">
        <f t="shared" si="1"/>
        <v>12001</v>
      </c>
      <c r="H73" s="13">
        <f>VLOOKUP($G73,MUNCAND!$E$2:$I$81,5,FALSE)</f>
        <v>1</v>
      </c>
      <c r="I73" s="13">
        <f>VLOOKUP($G73,MUNCAND!$E$2:$I$81,2,FALSE)</f>
        <v>1</v>
      </c>
      <c r="J73" s="13">
        <f>VLOOKUP($G73,MUNCAND!$E$2:$I$81,3,FALSE)</f>
        <v>0</v>
      </c>
      <c r="K73" s="13">
        <f>VLOOKUP($G73,MUNCAND!$E$2:$I$81,4,FALSE)</f>
        <v>1</v>
      </c>
      <c r="L73">
        <v>0</v>
      </c>
      <c r="M73">
        <v>0</v>
      </c>
      <c r="N73">
        <v>32</v>
      </c>
      <c r="O73" t="s">
        <v>45</v>
      </c>
      <c r="P73">
        <v>1</v>
      </c>
      <c r="Q73">
        <v>0</v>
      </c>
      <c r="R73" t="s">
        <v>45</v>
      </c>
      <c r="S73">
        <v>6</v>
      </c>
      <c r="T73">
        <v>83</v>
      </c>
      <c r="U73">
        <v>16</v>
      </c>
      <c r="V73">
        <v>2</v>
      </c>
      <c r="W73">
        <v>29</v>
      </c>
      <c r="X73">
        <v>8</v>
      </c>
      <c r="Y73">
        <v>3</v>
      </c>
      <c r="Z73">
        <v>161</v>
      </c>
      <c r="AA73">
        <v>1</v>
      </c>
      <c r="AB73">
        <v>2</v>
      </c>
      <c r="AC73">
        <v>0</v>
      </c>
      <c r="AD73">
        <v>0</v>
      </c>
      <c r="AE73">
        <v>19</v>
      </c>
      <c r="AF73">
        <v>4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338</v>
      </c>
      <c r="AU73">
        <v>0</v>
      </c>
      <c r="AV73">
        <v>12</v>
      </c>
      <c r="AW73">
        <v>350</v>
      </c>
      <c r="AX73">
        <v>524</v>
      </c>
    </row>
    <row r="74" spans="1:50" x14ac:dyDescent="0.2">
      <c r="A74">
        <v>12</v>
      </c>
      <c r="B74" t="s">
        <v>43</v>
      </c>
      <c r="C74">
        <v>4</v>
      </c>
      <c r="D74" t="s">
        <v>44</v>
      </c>
      <c r="E74">
        <v>1</v>
      </c>
      <c r="F74" t="s">
        <v>44</v>
      </c>
      <c r="G74">
        <f t="shared" si="1"/>
        <v>12001</v>
      </c>
      <c r="H74" s="13">
        <f>VLOOKUP($G74,MUNCAND!$E$2:$I$81,5,FALSE)</f>
        <v>1</v>
      </c>
      <c r="I74" s="13">
        <f>VLOOKUP($G74,MUNCAND!$E$2:$I$81,2,FALSE)</f>
        <v>1</v>
      </c>
      <c r="J74" s="13">
        <f>VLOOKUP($G74,MUNCAND!$E$2:$I$81,3,FALSE)</f>
        <v>0</v>
      </c>
      <c r="K74" s="13">
        <f>VLOOKUP($G74,MUNCAND!$E$2:$I$81,4,FALSE)</f>
        <v>1</v>
      </c>
      <c r="L74">
        <v>0</v>
      </c>
      <c r="M74">
        <v>0</v>
      </c>
      <c r="N74">
        <v>32</v>
      </c>
      <c r="O74" t="s">
        <v>46</v>
      </c>
      <c r="P74">
        <v>1</v>
      </c>
      <c r="Q74">
        <v>0</v>
      </c>
      <c r="R74" t="s">
        <v>47</v>
      </c>
      <c r="S74">
        <v>5</v>
      </c>
      <c r="T74">
        <v>88</v>
      </c>
      <c r="U74">
        <v>11</v>
      </c>
      <c r="V74">
        <v>5</v>
      </c>
      <c r="W74">
        <v>43</v>
      </c>
      <c r="X74">
        <v>3</v>
      </c>
      <c r="Y74">
        <v>3</v>
      </c>
      <c r="Z74">
        <v>137</v>
      </c>
      <c r="AA74">
        <v>7</v>
      </c>
      <c r="AB74">
        <v>0</v>
      </c>
      <c r="AC74">
        <v>0</v>
      </c>
      <c r="AD74">
        <v>1</v>
      </c>
      <c r="AE74">
        <v>18</v>
      </c>
      <c r="AF74">
        <v>1</v>
      </c>
      <c r="AN74">
        <v>1</v>
      </c>
      <c r="AO74">
        <v>0</v>
      </c>
      <c r="AP74">
        <v>0</v>
      </c>
      <c r="AQ74">
        <v>1</v>
      </c>
      <c r="AR74">
        <v>2</v>
      </c>
      <c r="AS74">
        <v>2</v>
      </c>
      <c r="AT74">
        <v>328</v>
      </c>
      <c r="AU74">
        <v>1</v>
      </c>
      <c r="AV74">
        <v>10</v>
      </c>
      <c r="AW74">
        <v>339</v>
      </c>
      <c r="AX74">
        <v>523</v>
      </c>
    </row>
    <row r="75" spans="1:50" x14ac:dyDescent="0.2">
      <c r="A75">
        <v>12</v>
      </c>
      <c r="B75" t="s">
        <v>43</v>
      </c>
      <c r="C75">
        <v>4</v>
      </c>
      <c r="D75" t="s">
        <v>44</v>
      </c>
      <c r="E75">
        <v>1</v>
      </c>
      <c r="F75" t="s">
        <v>44</v>
      </c>
      <c r="G75">
        <f t="shared" si="1"/>
        <v>12001</v>
      </c>
      <c r="H75" s="13">
        <f>VLOOKUP($G75,MUNCAND!$E$2:$I$81,5,FALSE)</f>
        <v>1</v>
      </c>
      <c r="I75" s="13">
        <f>VLOOKUP($G75,MUNCAND!$E$2:$I$81,2,FALSE)</f>
        <v>1</v>
      </c>
      <c r="J75" s="13">
        <f>VLOOKUP($G75,MUNCAND!$E$2:$I$81,3,FALSE)</f>
        <v>0</v>
      </c>
      <c r="K75" s="13">
        <f>VLOOKUP($G75,MUNCAND!$E$2:$I$81,4,FALSE)</f>
        <v>1</v>
      </c>
      <c r="L75">
        <v>0</v>
      </c>
      <c r="M75">
        <v>0</v>
      </c>
      <c r="N75">
        <v>33</v>
      </c>
      <c r="O75" t="s">
        <v>45</v>
      </c>
      <c r="P75">
        <v>1</v>
      </c>
      <c r="Q75">
        <v>0</v>
      </c>
      <c r="R75" t="s">
        <v>45</v>
      </c>
      <c r="S75">
        <v>5</v>
      </c>
      <c r="T75">
        <v>57</v>
      </c>
      <c r="U75">
        <v>16</v>
      </c>
      <c r="V75">
        <v>5</v>
      </c>
      <c r="W75">
        <v>33</v>
      </c>
      <c r="X75">
        <v>9</v>
      </c>
      <c r="Y75">
        <v>4</v>
      </c>
      <c r="Z75">
        <v>167</v>
      </c>
      <c r="AA75">
        <v>13</v>
      </c>
      <c r="AB75">
        <v>1</v>
      </c>
      <c r="AC75">
        <v>0</v>
      </c>
      <c r="AD75">
        <v>7</v>
      </c>
      <c r="AE75">
        <v>21</v>
      </c>
      <c r="AF75">
        <v>5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5</v>
      </c>
      <c r="AT75">
        <v>350</v>
      </c>
      <c r="AU75">
        <v>0</v>
      </c>
      <c r="AV75">
        <v>17</v>
      </c>
      <c r="AW75">
        <v>367</v>
      </c>
      <c r="AX75">
        <v>588</v>
      </c>
    </row>
    <row r="76" spans="1:50" x14ac:dyDescent="0.2">
      <c r="A76">
        <v>12</v>
      </c>
      <c r="B76" t="s">
        <v>43</v>
      </c>
      <c r="C76">
        <v>4</v>
      </c>
      <c r="D76" t="s">
        <v>44</v>
      </c>
      <c r="E76">
        <v>1</v>
      </c>
      <c r="F76" t="s">
        <v>44</v>
      </c>
      <c r="G76">
        <f t="shared" si="1"/>
        <v>12001</v>
      </c>
      <c r="H76" s="13">
        <f>VLOOKUP($G76,MUNCAND!$E$2:$I$81,5,FALSE)</f>
        <v>1</v>
      </c>
      <c r="I76" s="13">
        <f>VLOOKUP($G76,MUNCAND!$E$2:$I$81,2,FALSE)</f>
        <v>1</v>
      </c>
      <c r="J76" s="13">
        <f>VLOOKUP($G76,MUNCAND!$E$2:$I$81,3,FALSE)</f>
        <v>0</v>
      </c>
      <c r="K76" s="13">
        <f>VLOOKUP($G76,MUNCAND!$E$2:$I$81,4,FALSE)</f>
        <v>1</v>
      </c>
      <c r="L76">
        <v>0</v>
      </c>
      <c r="M76">
        <v>0</v>
      </c>
      <c r="N76">
        <v>33</v>
      </c>
      <c r="O76" t="s">
        <v>46</v>
      </c>
      <c r="P76">
        <v>1</v>
      </c>
      <c r="Q76">
        <v>0</v>
      </c>
      <c r="R76" t="s">
        <v>47</v>
      </c>
      <c r="S76">
        <v>7</v>
      </c>
      <c r="T76">
        <v>60</v>
      </c>
      <c r="U76">
        <v>23</v>
      </c>
      <c r="V76">
        <v>4</v>
      </c>
      <c r="W76">
        <v>28</v>
      </c>
      <c r="X76">
        <v>1</v>
      </c>
      <c r="Y76">
        <v>2</v>
      </c>
      <c r="Z76">
        <v>187</v>
      </c>
      <c r="AA76">
        <v>17</v>
      </c>
      <c r="AB76">
        <v>0</v>
      </c>
      <c r="AC76">
        <v>1</v>
      </c>
      <c r="AD76">
        <v>2</v>
      </c>
      <c r="AE76">
        <v>27</v>
      </c>
      <c r="AF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365</v>
      </c>
      <c r="AU76">
        <v>1</v>
      </c>
      <c r="AV76">
        <v>9</v>
      </c>
      <c r="AW76">
        <v>375</v>
      </c>
      <c r="AX76">
        <v>588</v>
      </c>
    </row>
    <row r="77" spans="1:50" x14ac:dyDescent="0.2">
      <c r="A77">
        <v>12</v>
      </c>
      <c r="B77" t="s">
        <v>43</v>
      </c>
      <c r="C77">
        <v>4</v>
      </c>
      <c r="D77" t="s">
        <v>44</v>
      </c>
      <c r="E77">
        <v>1</v>
      </c>
      <c r="F77" t="s">
        <v>44</v>
      </c>
      <c r="G77">
        <f t="shared" si="1"/>
        <v>12001</v>
      </c>
      <c r="H77" s="13">
        <f>VLOOKUP($G77,MUNCAND!$E$2:$I$81,5,FALSE)</f>
        <v>1</v>
      </c>
      <c r="I77" s="13">
        <f>VLOOKUP($G77,MUNCAND!$E$2:$I$81,2,FALSE)</f>
        <v>1</v>
      </c>
      <c r="J77" s="13">
        <f>VLOOKUP($G77,MUNCAND!$E$2:$I$81,3,FALSE)</f>
        <v>0</v>
      </c>
      <c r="K77" s="13">
        <f>VLOOKUP($G77,MUNCAND!$E$2:$I$81,4,FALSE)</f>
        <v>1</v>
      </c>
      <c r="L77">
        <v>0</v>
      </c>
      <c r="M77">
        <v>0</v>
      </c>
      <c r="N77">
        <v>33</v>
      </c>
      <c r="O77" t="s">
        <v>46</v>
      </c>
      <c r="P77">
        <v>2</v>
      </c>
      <c r="Q77">
        <v>0</v>
      </c>
      <c r="R77" t="s">
        <v>48</v>
      </c>
      <c r="S77">
        <v>3</v>
      </c>
      <c r="T77">
        <v>74</v>
      </c>
      <c r="U77">
        <v>17</v>
      </c>
      <c r="V77">
        <v>6</v>
      </c>
      <c r="W77">
        <v>26</v>
      </c>
      <c r="X77">
        <v>7</v>
      </c>
      <c r="Y77">
        <v>0</v>
      </c>
      <c r="Z77">
        <v>190</v>
      </c>
      <c r="AA77">
        <v>5</v>
      </c>
      <c r="AB77">
        <v>2</v>
      </c>
      <c r="AC77">
        <v>0</v>
      </c>
      <c r="AD77">
        <v>11</v>
      </c>
      <c r="AE77">
        <v>21</v>
      </c>
      <c r="AF77">
        <v>3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5</v>
      </c>
      <c r="AT77">
        <v>372</v>
      </c>
      <c r="AU77">
        <v>1</v>
      </c>
      <c r="AV77">
        <v>10</v>
      </c>
      <c r="AW77">
        <v>383</v>
      </c>
      <c r="AX77">
        <v>588</v>
      </c>
    </row>
    <row r="78" spans="1:50" x14ac:dyDescent="0.2">
      <c r="A78">
        <v>12</v>
      </c>
      <c r="B78" t="s">
        <v>43</v>
      </c>
      <c r="C78">
        <v>4</v>
      </c>
      <c r="D78" t="s">
        <v>44</v>
      </c>
      <c r="E78">
        <v>1</v>
      </c>
      <c r="F78" t="s">
        <v>44</v>
      </c>
      <c r="G78">
        <f t="shared" si="1"/>
        <v>12001</v>
      </c>
      <c r="H78" s="13">
        <f>VLOOKUP($G78,MUNCAND!$E$2:$I$81,5,FALSE)</f>
        <v>1</v>
      </c>
      <c r="I78" s="13">
        <f>VLOOKUP($G78,MUNCAND!$E$2:$I$81,2,FALSE)</f>
        <v>1</v>
      </c>
      <c r="J78" s="13">
        <f>VLOOKUP($G78,MUNCAND!$E$2:$I$81,3,FALSE)</f>
        <v>0</v>
      </c>
      <c r="K78" s="13">
        <f>VLOOKUP($G78,MUNCAND!$E$2:$I$81,4,FALSE)</f>
        <v>1</v>
      </c>
      <c r="L78">
        <v>0</v>
      </c>
      <c r="M78">
        <v>0</v>
      </c>
      <c r="N78">
        <v>34</v>
      </c>
      <c r="O78" t="s">
        <v>45</v>
      </c>
      <c r="P78">
        <v>1</v>
      </c>
      <c r="Q78">
        <v>0</v>
      </c>
      <c r="R78" t="s">
        <v>45</v>
      </c>
      <c r="S78">
        <v>6</v>
      </c>
      <c r="T78">
        <v>57</v>
      </c>
      <c r="U78">
        <v>8</v>
      </c>
      <c r="V78">
        <v>3</v>
      </c>
      <c r="W78">
        <v>37</v>
      </c>
      <c r="X78">
        <v>2</v>
      </c>
      <c r="Y78">
        <v>5</v>
      </c>
      <c r="Z78">
        <v>139</v>
      </c>
      <c r="AA78">
        <v>9</v>
      </c>
      <c r="AB78">
        <v>2</v>
      </c>
      <c r="AC78">
        <v>1</v>
      </c>
      <c r="AD78">
        <v>4</v>
      </c>
      <c r="AE78">
        <v>16</v>
      </c>
      <c r="AF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289</v>
      </c>
      <c r="AU78">
        <v>0</v>
      </c>
      <c r="AV78">
        <v>12</v>
      </c>
      <c r="AW78">
        <v>301</v>
      </c>
      <c r="AX78">
        <v>539</v>
      </c>
    </row>
    <row r="79" spans="1:50" x14ac:dyDescent="0.2">
      <c r="A79">
        <v>12</v>
      </c>
      <c r="B79" t="s">
        <v>43</v>
      </c>
      <c r="C79">
        <v>4</v>
      </c>
      <c r="D79" t="s">
        <v>44</v>
      </c>
      <c r="E79">
        <v>1</v>
      </c>
      <c r="F79" t="s">
        <v>44</v>
      </c>
      <c r="G79">
        <f t="shared" si="1"/>
        <v>12001</v>
      </c>
      <c r="H79" s="13">
        <f>VLOOKUP($G79,MUNCAND!$E$2:$I$81,5,FALSE)</f>
        <v>1</v>
      </c>
      <c r="I79" s="13">
        <f>VLOOKUP($G79,MUNCAND!$E$2:$I$81,2,FALSE)</f>
        <v>1</v>
      </c>
      <c r="J79" s="13">
        <f>VLOOKUP($G79,MUNCAND!$E$2:$I$81,3,FALSE)</f>
        <v>0</v>
      </c>
      <c r="K79" s="13">
        <f>VLOOKUP($G79,MUNCAND!$E$2:$I$81,4,FALSE)</f>
        <v>1</v>
      </c>
      <c r="L79">
        <v>0</v>
      </c>
      <c r="M79">
        <v>0</v>
      </c>
      <c r="N79">
        <v>34</v>
      </c>
      <c r="O79" t="s">
        <v>46</v>
      </c>
      <c r="P79">
        <v>1</v>
      </c>
      <c r="Q79">
        <v>0</v>
      </c>
      <c r="R79" t="s">
        <v>47</v>
      </c>
      <c r="S79">
        <v>5</v>
      </c>
      <c r="T79">
        <v>52</v>
      </c>
      <c r="U79">
        <v>10</v>
      </c>
      <c r="V79">
        <v>0</v>
      </c>
      <c r="W79">
        <v>29</v>
      </c>
      <c r="X79">
        <v>3</v>
      </c>
      <c r="Y79">
        <v>4</v>
      </c>
      <c r="Z79">
        <v>141</v>
      </c>
      <c r="AA79">
        <v>9</v>
      </c>
      <c r="AB79">
        <v>1</v>
      </c>
      <c r="AC79">
        <v>0</v>
      </c>
      <c r="AD79">
        <v>3</v>
      </c>
      <c r="AE79">
        <v>23</v>
      </c>
      <c r="AF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282</v>
      </c>
      <c r="AU79">
        <v>3</v>
      </c>
      <c r="AV79">
        <v>9</v>
      </c>
      <c r="AW79">
        <v>294</v>
      </c>
      <c r="AX79">
        <v>539</v>
      </c>
    </row>
    <row r="80" spans="1:50" x14ac:dyDescent="0.2">
      <c r="A80">
        <v>12</v>
      </c>
      <c r="B80" t="s">
        <v>43</v>
      </c>
      <c r="C80">
        <v>4</v>
      </c>
      <c r="D80" t="s">
        <v>44</v>
      </c>
      <c r="E80">
        <v>1</v>
      </c>
      <c r="F80" t="s">
        <v>44</v>
      </c>
      <c r="G80">
        <f t="shared" si="1"/>
        <v>12001</v>
      </c>
      <c r="H80" s="13">
        <f>VLOOKUP($G80,MUNCAND!$E$2:$I$81,5,FALSE)</f>
        <v>1</v>
      </c>
      <c r="I80" s="13">
        <f>VLOOKUP($G80,MUNCAND!$E$2:$I$81,2,FALSE)</f>
        <v>1</v>
      </c>
      <c r="J80" s="13">
        <f>VLOOKUP($G80,MUNCAND!$E$2:$I$81,3,FALSE)</f>
        <v>0</v>
      </c>
      <c r="K80" s="13">
        <f>VLOOKUP($G80,MUNCAND!$E$2:$I$81,4,FALSE)</f>
        <v>1</v>
      </c>
      <c r="L80">
        <v>0</v>
      </c>
      <c r="M80">
        <v>0</v>
      </c>
      <c r="N80">
        <v>35</v>
      </c>
      <c r="O80" t="s">
        <v>45</v>
      </c>
      <c r="P80">
        <v>1</v>
      </c>
      <c r="Q80">
        <v>0</v>
      </c>
      <c r="R80" t="s">
        <v>45</v>
      </c>
      <c r="S80">
        <v>11</v>
      </c>
      <c r="T80">
        <v>60</v>
      </c>
      <c r="U80">
        <v>10</v>
      </c>
      <c r="V80">
        <v>1</v>
      </c>
      <c r="W80">
        <v>39</v>
      </c>
      <c r="X80">
        <v>9</v>
      </c>
      <c r="Y80">
        <v>3</v>
      </c>
      <c r="Z80">
        <v>96</v>
      </c>
      <c r="AA80">
        <v>2</v>
      </c>
      <c r="AB80">
        <v>1</v>
      </c>
      <c r="AC80">
        <v>0</v>
      </c>
      <c r="AD80">
        <v>1</v>
      </c>
      <c r="AE80">
        <v>19</v>
      </c>
      <c r="AF80">
        <v>2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257</v>
      </c>
      <c r="AU80">
        <v>0</v>
      </c>
      <c r="AV80">
        <v>11</v>
      </c>
      <c r="AW80">
        <v>268</v>
      </c>
      <c r="AX80">
        <v>435</v>
      </c>
    </row>
    <row r="81" spans="1:50" x14ac:dyDescent="0.2">
      <c r="A81">
        <v>12</v>
      </c>
      <c r="B81" t="s">
        <v>43</v>
      </c>
      <c r="C81">
        <v>4</v>
      </c>
      <c r="D81" t="s">
        <v>44</v>
      </c>
      <c r="E81">
        <v>1</v>
      </c>
      <c r="F81" t="s">
        <v>44</v>
      </c>
      <c r="G81">
        <f t="shared" si="1"/>
        <v>12001</v>
      </c>
      <c r="H81" s="13">
        <f>VLOOKUP($G81,MUNCAND!$E$2:$I$81,5,FALSE)</f>
        <v>1</v>
      </c>
      <c r="I81" s="13">
        <f>VLOOKUP($G81,MUNCAND!$E$2:$I$81,2,FALSE)</f>
        <v>1</v>
      </c>
      <c r="J81" s="13">
        <f>VLOOKUP($G81,MUNCAND!$E$2:$I$81,3,FALSE)</f>
        <v>0</v>
      </c>
      <c r="K81" s="13">
        <f>VLOOKUP($G81,MUNCAND!$E$2:$I$81,4,FALSE)</f>
        <v>1</v>
      </c>
      <c r="L81">
        <v>0</v>
      </c>
      <c r="M81">
        <v>0</v>
      </c>
      <c r="N81">
        <v>35</v>
      </c>
      <c r="O81" t="s">
        <v>46</v>
      </c>
      <c r="P81">
        <v>1</v>
      </c>
      <c r="Q81">
        <v>0</v>
      </c>
      <c r="R81" t="s">
        <v>47</v>
      </c>
      <c r="S81">
        <v>5</v>
      </c>
      <c r="T81">
        <v>52</v>
      </c>
      <c r="U81">
        <v>10</v>
      </c>
      <c r="V81">
        <v>6</v>
      </c>
      <c r="W81">
        <v>36</v>
      </c>
      <c r="X81">
        <v>5</v>
      </c>
      <c r="Y81">
        <v>4</v>
      </c>
      <c r="Z81">
        <v>108</v>
      </c>
      <c r="AA81">
        <v>2</v>
      </c>
      <c r="AB81">
        <v>1</v>
      </c>
      <c r="AC81">
        <v>0</v>
      </c>
      <c r="AD81">
        <v>2</v>
      </c>
      <c r="AE81">
        <v>15</v>
      </c>
      <c r="AF81">
        <v>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254</v>
      </c>
      <c r="AU81">
        <v>0</v>
      </c>
      <c r="AV81">
        <v>8</v>
      </c>
      <c r="AW81">
        <v>262</v>
      </c>
      <c r="AX81">
        <v>434</v>
      </c>
    </row>
    <row r="82" spans="1:50" x14ac:dyDescent="0.2">
      <c r="A82">
        <v>12</v>
      </c>
      <c r="B82" t="s">
        <v>43</v>
      </c>
      <c r="C82">
        <v>4</v>
      </c>
      <c r="D82" t="s">
        <v>44</v>
      </c>
      <c r="E82">
        <v>1</v>
      </c>
      <c r="F82" t="s">
        <v>44</v>
      </c>
      <c r="G82">
        <f t="shared" si="1"/>
        <v>12001</v>
      </c>
      <c r="H82" s="13">
        <f>VLOOKUP($G82,MUNCAND!$E$2:$I$81,5,FALSE)</f>
        <v>1</v>
      </c>
      <c r="I82" s="13">
        <f>VLOOKUP($G82,MUNCAND!$E$2:$I$81,2,FALSE)</f>
        <v>1</v>
      </c>
      <c r="J82" s="13">
        <f>VLOOKUP($G82,MUNCAND!$E$2:$I$81,3,FALSE)</f>
        <v>0</v>
      </c>
      <c r="K82" s="13">
        <f>VLOOKUP($G82,MUNCAND!$E$2:$I$81,4,FALSE)</f>
        <v>1</v>
      </c>
      <c r="L82">
        <v>0</v>
      </c>
      <c r="M82">
        <v>0</v>
      </c>
      <c r="N82">
        <v>36</v>
      </c>
      <c r="O82" t="s">
        <v>45</v>
      </c>
      <c r="P82">
        <v>1</v>
      </c>
      <c r="Q82">
        <v>0</v>
      </c>
      <c r="R82" t="s">
        <v>45</v>
      </c>
      <c r="S82">
        <v>6</v>
      </c>
      <c r="T82">
        <v>43</v>
      </c>
      <c r="U82">
        <v>13</v>
      </c>
      <c r="V82">
        <v>3</v>
      </c>
      <c r="W82">
        <v>43</v>
      </c>
      <c r="X82">
        <v>2</v>
      </c>
      <c r="Y82">
        <v>3</v>
      </c>
      <c r="Z82">
        <v>162</v>
      </c>
      <c r="AA82">
        <v>5</v>
      </c>
      <c r="AB82">
        <v>0</v>
      </c>
      <c r="AC82">
        <v>1</v>
      </c>
      <c r="AD82">
        <v>2</v>
      </c>
      <c r="AE82">
        <v>17</v>
      </c>
      <c r="AF82">
        <v>4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306</v>
      </c>
      <c r="AU82">
        <v>0</v>
      </c>
      <c r="AV82">
        <v>6</v>
      </c>
      <c r="AW82">
        <v>312</v>
      </c>
      <c r="AX82">
        <v>529</v>
      </c>
    </row>
    <row r="83" spans="1:50" x14ac:dyDescent="0.2">
      <c r="A83">
        <v>12</v>
      </c>
      <c r="B83" t="s">
        <v>43</v>
      </c>
      <c r="C83">
        <v>4</v>
      </c>
      <c r="D83" t="s">
        <v>44</v>
      </c>
      <c r="E83">
        <v>1</v>
      </c>
      <c r="F83" t="s">
        <v>44</v>
      </c>
      <c r="G83">
        <f t="shared" si="1"/>
        <v>12001</v>
      </c>
      <c r="H83" s="13">
        <f>VLOOKUP($G83,MUNCAND!$E$2:$I$81,5,FALSE)</f>
        <v>1</v>
      </c>
      <c r="I83" s="13">
        <f>VLOOKUP($G83,MUNCAND!$E$2:$I$81,2,FALSE)</f>
        <v>1</v>
      </c>
      <c r="J83" s="13">
        <f>VLOOKUP($G83,MUNCAND!$E$2:$I$81,3,FALSE)</f>
        <v>0</v>
      </c>
      <c r="K83" s="13">
        <f>VLOOKUP($G83,MUNCAND!$E$2:$I$81,4,FALSE)</f>
        <v>1</v>
      </c>
      <c r="L83">
        <v>0</v>
      </c>
      <c r="M83">
        <v>0</v>
      </c>
      <c r="N83">
        <v>36</v>
      </c>
      <c r="O83" t="s">
        <v>46</v>
      </c>
      <c r="P83">
        <v>1</v>
      </c>
      <c r="Q83">
        <v>0</v>
      </c>
      <c r="R83" t="s">
        <v>47</v>
      </c>
      <c r="S83">
        <v>7</v>
      </c>
      <c r="T83">
        <v>34</v>
      </c>
      <c r="U83">
        <v>13</v>
      </c>
      <c r="V83">
        <v>2</v>
      </c>
      <c r="W83">
        <v>38</v>
      </c>
      <c r="X83">
        <v>4</v>
      </c>
      <c r="Y83">
        <v>3</v>
      </c>
      <c r="Z83">
        <v>137</v>
      </c>
      <c r="AA83">
        <v>4</v>
      </c>
      <c r="AB83">
        <v>1</v>
      </c>
      <c r="AC83">
        <v>0</v>
      </c>
      <c r="AD83">
        <v>5</v>
      </c>
      <c r="AE83">
        <v>10</v>
      </c>
      <c r="AF83">
        <v>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264</v>
      </c>
      <c r="AU83">
        <v>0</v>
      </c>
      <c r="AV83">
        <v>15</v>
      </c>
      <c r="AW83">
        <v>279</v>
      </c>
      <c r="AX83">
        <v>529</v>
      </c>
    </row>
    <row r="84" spans="1:50" x14ac:dyDescent="0.2">
      <c r="A84">
        <v>12</v>
      </c>
      <c r="B84" t="s">
        <v>43</v>
      </c>
      <c r="C84">
        <v>4</v>
      </c>
      <c r="D84" t="s">
        <v>44</v>
      </c>
      <c r="E84">
        <v>1</v>
      </c>
      <c r="F84" t="s">
        <v>44</v>
      </c>
      <c r="G84">
        <f t="shared" si="1"/>
        <v>12001</v>
      </c>
      <c r="H84" s="13">
        <f>VLOOKUP($G84,MUNCAND!$E$2:$I$81,5,FALSE)</f>
        <v>1</v>
      </c>
      <c r="I84" s="13">
        <f>VLOOKUP($G84,MUNCAND!$E$2:$I$81,2,FALSE)</f>
        <v>1</v>
      </c>
      <c r="J84" s="13">
        <f>VLOOKUP($G84,MUNCAND!$E$2:$I$81,3,FALSE)</f>
        <v>0</v>
      </c>
      <c r="K84" s="13">
        <f>VLOOKUP($G84,MUNCAND!$E$2:$I$81,4,FALSE)</f>
        <v>1</v>
      </c>
      <c r="L84">
        <v>0</v>
      </c>
      <c r="M84">
        <v>0</v>
      </c>
      <c r="N84">
        <v>36</v>
      </c>
      <c r="O84" t="s">
        <v>46</v>
      </c>
      <c r="P84">
        <v>2</v>
      </c>
      <c r="Q84">
        <v>0</v>
      </c>
      <c r="R84" t="s">
        <v>48</v>
      </c>
      <c r="S84">
        <v>4</v>
      </c>
      <c r="T84">
        <v>57</v>
      </c>
      <c r="U84">
        <v>14</v>
      </c>
      <c r="V84">
        <v>7</v>
      </c>
      <c r="W84">
        <v>33</v>
      </c>
      <c r="X84">
        <v>4</v>
      </c>
      <c r="Y84">
        <v>2</v>
      </c>
      <c r="Z84">
        <v>156</v>
      </c>
      <c r="AA84">
        <v>13</v>
      </c>
      <c r="AB84">
        <v>2</v>
      </c>
      <c r="AC84">
        <v>4</v>
      </c>
      <c r="AD84">
        <v>3</v>
      </c>
      <c r="AE84">
        <v>0</v>
      </c>
      <c r="AF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3</v>
      </c>
      <c r="AT84">
        <v>304</v>
      </c>
      <c r="AU84">
        <v>0</v>
      </c>
      <c r="AV84">
        <v>11</v>
      </c>
      <c r="AW84">
        <v>315</v>
      </c>
      <c r="AX84">
        <v>529</v>
      </c>
    </row>
    <row r="85" spans="1:50" x14ac:dyDescent="0.2">
      <c r="A85">
        <v>12</v>
      </c>
      <c r="B85" t="s">
        <v>43</v>
      </c>
      <c r="C85">
        <v>4</v>
      </c>
      <c r="D85" t="s">
        <v>44</v>
      </c>
      <c r="E85">
        <v>1</v>
      </c>
      <c r="F85" t="s">
        <v>44</v>
      </c>
      <c r="G85">
        <f t="shared" si="1"/>
        <v>12001</v>
      </c>
      <c r="H85" s="13">
        <f>VLOOKUP($G85,MUNCAND!$E$2:$I$81,5,FALSE)</f>
        <v>1</v>
      </c>
      <c r="I85" s="13">
        <f>VLOOKUP($G85,MUNCAND!$E$2:$I$81,2,FALSE)</f>
        <v>1</v>
      </c>
      <c r="J85" s="13">
        <f>VLOOKUP($G85,MUNCAND!$E$2:$I$81,3,FALSE)</f>
        <v>0</v>
      </c>
      <c r="K85" s="13">
        <f>VLOOKUP($G85,MUNCAND!$E$2:$I$81,4,FALSE)</f>
        <v>1</v>
      </c>
      <c r="L85">
        <v>0</v>
      </c>
      <c r="M85">
        <v>0</v>
      </c>
      <c r="N85">
        <v>37</v>
      </c>
      <c r="O85" t="s">
        <v>45</v>
      </c>
      <c r="P85">
        <v>1</v>
      </c>
      <c r="Q85">
        <v>0</v>
      </c>
      <c r="R85" t="s">
        <v>45</v>
      </c>
      <c r="S85">
        <v>4</v>
      </c>
      <c r="T85">
        <v>48</v>
      </c>
      <c r="U85">
        <v>16</v>
      </c>
      <c r="V85">
        <v>4</v>
      </c>
      <c r="W85">
        <v>31</v>
      </c>
      <c r="X85">
        <v>5</v>
      </c>
      <c r="Y85">
        <v>2</v>
      </c>
      <c r="Z85">
        <v>179</v>
      </c>
      <c r="AA85">
        <v>8</v>
      </c>
      <c r="AB85">
        <v>0</v>
      </c>
      <c r="AC85">
        <v>4</v>
      </c>
      <c r="AD85">
        <v>6</v>
      </c>
      <c r="AE85">
        <v>25</v>
      </c>
      <c r="AF85">
        <v>0</v>
      </c>
      <c r="AN85">
        <v>2</v>
      </c>
      <c r="AO85">
        <v>0</v>
      </c>
      <c r="AP85">
        <v>0</v>
      </c>
      <c r="AQ85">
        <v>0</v>
      </c>
      <c r="AR85">
        <v>2</v>
      </c>
      <c r="AS85">
        <v>6</v>
      </c>
      <c r="AT85">
        <v>342</v>
      </c>
      <c r="AU85">
        <v>0</v>
      </c>
      <c r="AV85">
        <v>15</v>
      </c>
      <c r="AW85">
        <v>357</v>
      </c>
      <c r="AX85">
        <v>643</v>
      </c>
    </row>
    <row r="86" spans="1:50" x14ac:dyDescent="0.2">
      <c r="A86">
        <v>12</v>
      </c>
      <c r="B86" t="s">
        <v>43</v>
      </c>
      <c r="C86">
        <v>4</v>
      </c>
      <c r="D86" t="s">
        <v>44</v>
      </c>
      <c r="E86">
        <v>1</v>
      </c>
      <c r="F86" t="s">
        <v>44</v>
      </c>
      <c r="G86">
        <f t="shared" si="1"/>
        <v>12001</v>
      </c>
      <c r="H86" s="13">
        <f>VLOOKUP($G86,MUNCAND!$E$2:$I$81,5,FALSE)</f>
        <v>1</v>
      </c>
      <c r="I86" s="13">
        <f>VLOOKUP($G86,MUNCAND!$E$2:$I$81,2,FALSE)</f>
        <v>1</v>
      </c>
      <c r="J86" s="13">
        <f>VLOOKUP($G86,MUNCAND!$E$2:$I$81,3,FALSE)</f>
        <v>0</v>
      </c>
      <c r="K86" s="13">
        <f>VLOOKUP($G86,MUNCAND!$E$2:$I$81,4,FALSE)</f>
        <v>1</v>
      </c>
      <c r="L86">
        <v>0</v>
      </c>
      <c r="M86">
        <v>0</v>
      </c>
      <c r="N86">
        <v>37</v>
      </c>
      <c r="O86" t="s">
        <v>46</v>
      </c>
      <c r="P86">
        <v>1</v>
      </c>
      <c r="Q86">
        <v>0</v>
      </c>
      <c r="R86" t="s">
        <v>47</v>
      </c>
      <c r="S86">
        <v>5</v>
      </c>
      <c r="T86">
        <v>40</v>
      </c>
      <c r="U86">
        <v>14</v>
      </c>
      <c r="V86">
        <v>3</v>
      </c>
      <c r="W86">
        <v>45</v>
      </c>
      <c r="X86">
        <v>9</v>
      </c>
      <c r="Y86">
        <v>5</v>
      </c>
      <c r="Z86">
        <v>167</v>
      </c>
      <c r="AA86">
        <v>9</v>
      </c>
      <c r="AB86">
        <v>4</v>
      </c>
      <c r="AC86">
        <v>4</v>
      </c>
      <c r="AD86">
        <v>4</v>
      </c>
      <c r="AE86">
        <v>27</v>
      </c>
      <c r="AF86">
        <v>0</v>
      </c>
      <c r="AN86">
        <v>4</v>
      </c>
      <c r="AO86">
        <v>1</v>
      </c>
      <c r="AP86">
        <v>0</v>
      </c>
      <c r="AQ86">
        <v>0</v>
      </c>
      <c r="AR86">
        <v>4</v>
      </c>
      <c r="AS86">
        <v>6</v>
      </c>
      <c r="AT86">
        <v>351</v>
      </c>
      <c r="AU86">
        <v>0</v>
      </c>
      <c r="AV86">
        <v>8</v>
      </c>
      <c r="AW86">
        <v>359</v>
      </c>
      <c r="AX86">
        <v>642</v>
      </c>
    </row>
    <row r="87" spans="1:50" x14ac:dyDescent="0.2">
      <c r="A87">
        <v>12</v>
      </c>
      <c r="B87" t="s">
        <v>43</v>
      </c>
      <c r="C87">
        <v>4</v>
      </c>
      <c r="D87" t="s">
        <v>44</v>
      </c>
      <c r="E87">
        <v>1</v>
      </c>
      <c r="F87" t="s">
        <v>44</v>
      </c>
      <c r="G87">
        <f t="shared" si="1"/>
        <v>12001</v>
      </c>
      <c r="H87" s="13">
        <f>VLOOKUP($G87,MUNCAND!$E$2:$I$81,5,FALSE)</f>
        <v>1</v>
      </c>
      <c r="I87" s="13">
        <f>VLOOKUP($G87,MUNCAND!$E$2:$I$81,2,FALSE)</f>
        <v>1</v>
      </c>
      <c r="J87" s="13">
        <f>VLOOKUP($G87,MUNCAND!$E$2:$I$81,3,FALSE)</f>
        <v>0</v>
      </c>
      <c r="K87" s="13">
        <f>VLOOKUP($G87,MUNCAND!$E$2:$I$81,4,FALSE)</f>
        <v>1</v>
      </c>
      <c r="L87">
        <v>0</v>
      </c>
      <c r="M87">
        <v>0</v>
      </c>
      <c r="N87">
        <v>38</v>
      </c>
      <c r="O87" t="s">
        <v>45</v>
      </c>
      <c r="P87">
        <v>1</v>
      </c>
      <c r="Q87">
        <v>0</v>
      </c>
      <c r="R87" t="s">
        <v>45</v>
      </c>
      <c r="S87">
        <v>11</v>
      </c>
      <c r="T87">
        <v>69</v>
      </c>
      <c r="U87">
        <v>16</v>
      </c>
      <c r="V87">
        <v>4</v>
      </c>
      <c r="W87">
        <v>45</v>
      </c>
      <c r="X87">
        <v>4</v>
      </c>
      <c r="Y87">
        <v>3</v>
      </c>
      <c r="Z87">
        <v>178</v>
      </c>
      <c r="AA87">
        <v>5</v>
      </c>
      <c r="AB87">
        <v>1</v>
      </c>
      <c r="AC87">
        <v>9</v>
      </c>
      <c r="AD87">
        <v>1</v>
      </c>
      <c r="AE87">
        <v>34</v>
      </c>
      <c r="AF87">
        <v>5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388</v>
      </c>
      <c r="AU87">
        <v>0</v>
      </c>
      <c r="AV87">
        <v>9</v>
      </c>
      <c r="AW87">
        <v>397</v>
      </c>
      <c r="AX87">
        <v>609</v>
      </c>
    </row>
    <row r="88" spans="1:50" x14ac:dyDescent="0.2">
      <c r="A88">
        <v>12</v>
      </c>
      <c r="B88" t="s">
        <v>43</v>
      </c>
      <c r="C88">
        <v>4</v>
      </c>
      <c r="D88" t="s">
        <v>44</v>
      </c>
      <c r="E88">
        <v>1</v>
      </c>
      <c r="F88" t="s">
        <v>44</v>
      </c>
      <c r="G88">
        <f t="shared" si="1"/>
        <v>12001</v>
      </c>
      <c r="H88" s="13">
        <f>VLOOKUP($G88,MUNCAND!$E$2:$I$81,5,FALSE)</f>
        <v>1</v>
      </c>
      <c r="I88" s="13">
        <f>VLOOKUP($G88,MUNCAND!$E$2:$I$81,2,FALSE)</f>
        <v>1</v>
      </c>
      <c r="J88" s="13">
        <f>VLOOKUP($G88,MUNCAND!$E$2:$I$81,3,FALSE)</f>
        <v>0</v>
      </c>
      <c r="K88" s="13">
        <f>VLOOKUP($G88,MUNCAND!$E$2:$I$81,4,FALSE)</f>
        <v>1</v>
      </c>
      <c r="L88">
        <v>0</v>
      </c>
      <c r="M88">
        <v>0</v>
      </c>
      <c r="N88">
        <v>38</v>
      </c>
      <c r="O88" t="s">
        <v>46</v>
      </c>
      <c r="P88">
        <v>1</v>
      </c>
      <c r="Q88">
        <v>0</v>
      </c>
      <c r="R88" t="s">
        <v>47</v>
      </c>
      <c r="S88">
        <v>6</v>
      </c>
      <c r="T88">
        <v>61</v>
      </c>
      <c r="U88">
        <v>13</v>
      </c>
      <c r="V88">
        <v>3</v>
      </c>
      <c r="W88">
        <v>42</v>
      </c>
      <c r="X88">
        <v>2</v>
      </c>
      <c r="Y88">
        <v>4</v>
      </c>
      <c r="Z88">
        <v>188</v>
      </c>
      <c r="AA88">
        <v>6</v>
      </c>
      <c r="AB88">
        <v>0</v>
      </c>
      <c r="AC88">
        <v>3</v>
      </c>
      <c r="AD88">
        <v>6</v>
      </c>
      <c r="AE88">
        <v>17</v>
      </c>
      <c r="AF88">
        <v>3</v>
      </c>
      <c r="AN88">
        <v>0</v>
      </c>
      <c r="AO88">
        <v>1</v>
      </c>
      <c r="AP88">
        <v>0</v>
      </c>
      <c r="AQ88">
        <v>0</v>
      </c>
      <c r="AR88">
        <v>4</v>
      </c>
      <c r="AS88">
        <v>4</v>
      </c>
      <c r="AT88">
        <v>363</v>
      </c>
      <c r="AU88">
        <v>0</v>
      </c>
      <c r="AV88">
        <v>8</v>
      </c>
      <c r="AW88">
        <v>371</v>
      </c>
      <c r="AX88">
        <v>608</v>
      </c>
    </row>
    <row r="89" spans="1:50" x14ac:dyDescent="0.2">
      <c r="A89">
        <v>12</v>
      </c>
      <c r="B89" t="s">
        <v>43</v>
      </c>
      <c r="C89">
        <v>4</v>
      </c>
      <c r="D89" t="s">
        <v>44</v>
      </c>
      <c r="E89">
        <v>1</v>
      </c>
      <c r="F89" t="s">
        <v>44</v>
      </c>
      <c r="G89">
        <f t="shared" si="1"/>
        <v>12001</v>
      </c>
      <c r="H89" s="13">
        <f>VLOOKUP($G89,MUNCAND!$E$2:$I$81,5,FALSE)</f>
        <v>1</v>
      </c>
      <c r="I89" s="13">
        <f>VLOOKUP($G89,MUNCAND!$E$2:$I$81,2,FALSE)</f>
        <v>1</v>
      </c>
      <c r="J89" s="13">
        <f>VLOOKUP($G89,MUNCAND!$E$2:$I$81,3,FALSE)</f>
        <v>0</v>
      </c>
      <c r="K89" s="13">
        <f>VLOOKUP($G89,MUNCAND!$E$2:$I$81,4,FALSE)</f>
        <v>1</v>
      </c>
      <c r="L89">
        <v>0</v>
      </c>
      <c r="M89">
        <v>0</v>
      </c>
      <c r="N89">
        <v>38</v>
      </c>
      <c r="O89" t="s">
        <v>46</v>
      </c>
      <c r="P89">
        <v>2</v>
      </c>
      <c r="Q89">
        <v>0</v>
      </c>
      <c r="R89" t="s">
        <v>48</v>
      </c>
      <c r="S89">
        <v>7</v>
      </c>
      <c r="T89">
        <v>65</v>
      </c>
      <c r="U89">
        <v>20</v>
      </c>
      <c r="V89">
        <v>2</v>
      </c>
      <c r="W89">
        <v>34</v>
      </c>
      <c r="X89">
        <v>3</v>
      </c>
      <c r="Y89">
        <v>2</v>
      </c>
      <c r="Z89">
        <v>188</v>
      </c>
      <c r="AA89">
        <v>3</v>
      </c>
      <c r="AB89">
        <v>1</v>
      </c>
      <c r="AC89">
        <v>9</v>
      </c>
      <c r="AD89">
        <v>2</v>
      </c>
      <c r="AE89">
        <v>20</v>
      </c>
      <c r="AF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4</v>
      </c>
      <c r="AT89">
        <v>363</v>
      </c>
      <c r="AU89">
        <v>0</v>
      </c>
      <c r="AV89">
        <v>14</v>
      </c>
      <c r="AW89">
        <v>377</v>
      </c>
      <c r="AX89">
        <v>608</v>
      </c>
    </row>
    <row r="90" spans="1:50" x14ac:dyDescent="0.2">
      <c r="A90">
        <v>12</v>
      </c>
      <c r="B90" t="s">
        <v>43</v>
      </c>
      <c r="C90">
        <v>4</v>
      </c>
      <c r="D90" t="s">
        <v>44</v>
      </c>
      <c r="E90">
        <v>1</v>
      </c>
      <c r="F90" t="s">
        <v>44</v>
      </c>
      <c r="G90">
        <f t="shared" si="1"/>
        <v>12001</v>
      </c>
      <c r="H90" s="13">
        <f>VLOOKUP($G90,MUNCAND!$E$2:$I$81,5,FALSE)</f>
        <v>1</v>
      </c>
      <c r="I90" s="13">
        <f>VLOOKUP($G90,MUNCAND!$E$2:$I$81,2,FALSE)</f>
        <v>1</v>
      </c>
      <c r="J90" s="13">
        <f>VLOOKUP($G90,MUNCAND!$E$2:$I$81,3,FALSE)</f>
        <v>0</v>
      </c>
      <c r="K90" s="13">
        <f>VLOOKUP($G90,MUNCAND!$E$2:$I$81,4,FALSE)</f>
        <v>1</v>
      </c>
      <c r="L90">
        <v>0</v>
      </c>
      <c r="M90">
        <v>0</v>
      </c>
      <c r="N90">
        <v>39</v>
      </c>
      <c r="O90" t="s">
        <v>45</v>
      </c>
      <c r="P90">
        <v>1</v>
      </c>
      <c r="Q90">
        <v>0</v>
      </c>
      <c r="R90" t="s">
        <v>45</v>
      </c>
      <c r="S90">
        <v>19</v>
      </c>
      <c r="T90">
        <v>78</v>
      </c>
      <c r="U90">
        <v>15</v>
      </c>
      <c r="V90">
        <v>2</v>
      </c>
      <c r="W90">
        <v>56</v>
      </c>
      <c r="X90">
        <v>4</v>
      </c>
      <c r="Y90">
        <v>3</v>
      </c>
      <c r="Z90">
        <v>184</v>
      </c>
      <c r="AA90">
        <v>3</v>
      </c>
      <c r="AB90">
        <v>1</v>
      </c>
      <c r="AC90">
        <v>0</v>
      </c>
      <c r="AD90">
        <v>2</v>
      </c>
      <c r="AE90">
        <v>19</v>
      </c>
      <c r="AF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4</v>
      </c>
      <c r="AT90">
        <v>392</v>
      </c>
      <c r="AU90">
        <v>2</v>
      </c>
      <c r="AV90">
        <v>11</v>
      </c>
      <c r="AW90">
        <v>405</v>
      </c>
      <c r="AX90">
        <v>629</v>
      </c>
    </row>
    <row r="91" spans="1:50" x14ac:dyDescent="0.2">
      <c r="A91">
        <v>12</v>
      </c>
      <c r="B91" t="s">
        <v>43</v>
      </c>
      <c r="C91">
        <v>4</v>
      </c>
      <c r="D91" t="s">
        <v>44</v>
      </c>
      <c r="E91">
        <v>1</v>
      </c>
      <c r="F91" t="s">
        <v>44</v>
      </c>
      <c r="G91">
        <f t="shared" si="1"/>
        <v>12001</v>
      </c>
      <c r="H91" s="13">
        <f>VLOOKUP($G91,MUNCAND!$E$2:$I$81,5,FALSE)</f>
        <v>1</v>
      </c>
      <c r="I91" s="13">
        <f>VLOOKUP($G91,MUNCAND!$E$2:$I$81,2,FALSE)</f>
        <v>1</v>
      </c>
      <c r="J91" s="13">
        <f>VLOOKUP($G91,MUNCAND!$E$2:$I$81,3,FALSE)</f>
        <v>0</v>
      </c>
      <c r="K91" s="13">
        <f>VLOOKUP($G91,MUNCAND!$E$2:$I$81,4,FALSE)</f>
        <v>1</v>
      </c>
      <c r="L91">
        <v>0</v>
      </c>
      <c r="M91">
        <v>0</v>
      </c>
      <c r="N91">
        <v>39</v>
      </c>
      <c r="O91" t="s">
        <v>46</v>
      </c>
      <c r="P91">
        <v>1</v>
      </c>
      <c r="Q91">
        <v>0</v>
      </c>
      <c r="R91" t="s">
        <v>47</v>
      </c>
      <c r="S91">
        <v>10</v>
      </c>
      <c r="T91">
        <v>72</v>
      </c>
      <c r="U91">
        <v>13</v>
      </c>
      <c r="V91">
        <v>8</v>
      </c>
      <c r="W91">
        <v>51</v>
      </c>
      <c r="X91">
        <v>6</v>
      </c>
      <c r="Y91">
        <v>0</v>
      </c>
      <c r="Z91">
        <v>151</v>
      </c>
      <c r="AA91">
        <v>6</v>
      </c>
      <c r="AB91">
        <v>1</v>
      </c>
      <c r="AC91">
        <v>0</v>
      </c>
      <c r="AD91">
        <v>3</v>
      </c>
      <c r="AE91">
        <v>26</v>
      </c>
      <c r="AF91">
        <v>1</v>
      </c>
      <c r="AN91">
        <v>1</v>
      </c>
      <c r="AO91">
        <v>0</v>
      </c>
      <c r="AP91">
        <v>0</v>
      </c>
      <c r="AQ91">
        <v>0</v>
      </c>
      <c r="AR91">
        <v>6</v>
      </c>
      <c r="AS91">
        <v>4</v>
      </c>
      <c r="AT91">
        <v>359</v>
      </c>
      <c r="AU91">
        <v>3</v>
      </c>
      <c r="AV91">
        <v>10</v>
      </c>
      <c r="AW91">
        <v>372</v>
      </c>
      <c r="AX91">
        <v>629</v>
      </c>
    </row>
    <row r="92" spans="1:50" x14ac:dyDescent="0.2">
      <c r="A92">
        <v>12</v>
      </c>
      <c r="B92" t="s">
        <v>43</v>
      </c>
      <c r="C92">
        <v>4</v>
      </c>
      <c r="D92" t="s">
        <v>44</v>
      </c>
      <c r="E92">
        <v>1</v>
      </c>
      <c r="F92" t="s">
        <v>44</v>
      </c>
      <c r="G92">
        <f t="shared" si="1"/>
        <v>12001</v>
      </c>
      <c r="H92" s="13">
        <f>VLOOKUP($G92,MUNCAND!$E$2:$I$81,5,FALSE)</f>
        <v>1</v>
      </c>
      <c r="I92" s="13">
        <f>VLOOKUP($G92,MUNCAND!$E$2:$I$81,2,FALSE)</f>
        <v>1</v>
      </c>
      <c r="J92" s="13">
        <f>VLOOKUP($G92,MUNCAND!$E$2:$I$81,3,FALSE)</f>
        <v>0</v>
      </c>
      <c r="K92" s="13">
        <f>VLOOKUP($G92,MUNCAND!$E$2:$I$81,4,FALSE)</f>
        <v>1</v>
      </c>
      <c r="L92">
        <v>0</v>
      </c>
      <c r="M92">
        <v>0</v>
      </c>
      <c r="N92">
        <v>39</v>
      </c>
      <c r="O92" t="s">
        <v>46</v>
      </c>
      <c r="P92">
        <v>2</v>
      </c>
      <c r="Q92">
        <v>0</v>
      </c>
      <c r="R92" t="s">
        <v>48</v>
      </c>
      <c r="S92">
        <v>15</v>
      </c>
      <c r="T92">
        <v>56</v>
      </c>
      <c r="U92">
        <v>9</v>
      </c>
      <c r="V92">
        <v>14</v>
      </c>
      <c r="W92">
        <v>67</v>
      </c>
      <c r="X92">
        <v>5</v>
      </c>
      <c r="Y92">
        <v>8</v>
      </c>
      <c r="Z92">
        <v>185</v>
      </c>
      <c r="AA92">
        <v>4</v>
      </c>
      <c r="AB92">
        <v>3</v>
      </c>
      <c r="AC92">
        <v>1</v>
      </c>
      <c r="AD92">
        <v>4</v>
      </c>
      <c r="AE92">
        <v>23</v>
      </c>
      <c r="AF92">
        <v>0</v>
      </c>
      <c r="AN92">
        <v>2</v>
      </c>
      <c r="AO92">
        <v>0</v>
      </c>
      <c r="AP92">
        <v>0</v>
      </c>
      <c r="AQ92">
        <v>0</v>
      </c>
      <c r="AR92">
        <v>8</v>
      </c>
      <c r="AS92">
        <v>5</v>
      </c>
      <c r="AT92">
        <v>409</v>
      </c>
      <c r="AU92">
        <v>0</v>
      </c>
      <c r="AV92">
        <v>3</v>
      </c>
      <c r="AW92">
        <v>412</v>
      </c>
      <c r="AX92">
        <v>628</v>
      </c>
    </row>
    <row r="93" spans="1:50" x14ac:dyDescent="0.2">
      <c r="A93">
        <v>12</v>
      </c>
      <c r="B93" t="s">
        <v>43</v>
      </c>
      <c r="C93">
        <v>3</v>
      </c>
      <c r="D93" t="s">
        <v>44</v>
      </c>
      <c r="E93">
        <v>1</v>
      </c>
      <c r="F93" t="s">
        <v>44</v>
      </c>
      <c r="G93">
        <f t="shared" si="1"/>
        <v>12001</v>
      </c>
      <c r="H93" s="13">
        <f>VLOOKUP($G93,MUNCAND!$E$2:$I$81,5,FALSE)</f>
        <v>1</v>
      </c>
      <c r="I93" s="13">
        <f>VLOOKUP($G93,MUNCAND!$E$2:$I$81,2,FALSE)</f>
        <v>1</v>
      </c>
      <c r="J93" s="13">
        <f>VLOOKUP($G93,MUNCAND!$E$2:$I$81,3,FALSE)</f>
        <v>0</v>
      </c>
      <c r="K93" s="13">
        <f>VLOOKUP($G93,MUNCAND!$E$2:$I$81,4,FALSE)</f>
        <v>1</v>
      </c>
      <c r="L93">
        <v>0</v>
      </c>
      <c r="M93">
        <v>0</v>
      </c>
      <c r="N93">
        <v>40</v>
      </c>
      <c r="O93" t="s">
        <v>45</v>
      </c>
      <c r="P93">
        <v>1</v>
      </c>
      <c r="Q93">
        <v>0</v>
      </c>
      <c r="R93" t="s">
        <v>45</v>
      </c>
      <c r="S93">
        <v>10</v>
      </c>
      <c r="T93">
        <v>55</v>
      </c>
      <c r="U93">
        <v>11</v>
      </c>
      <c r="V93">
        <v>4</v>
      </c>
      <c r="W93">
        <v>42</v>
      </c>
      <c r="X93">
        <v>3</v>
      </c>
      <c r="Y93">
        <v>4</v>
      </c>
      <c r="Z93">
        <v>149</v>
      </c>
      <c r="AA93">
        <v>3</v>
      </c>
      <c r="AB93">
        <v>1</v>
      </c>
      <c r="AC93">
        <v>1</v>
      </c>
      <c r="AD93">
        <v>2</v>
      </c>
      <c r="AE93">
        <v>20</v>
      </c>
      <c r="AF93">
        <v>1</v>
      </c>
      <c r="AN93">
        <v>2</v>
      </c>
      <c r="AO93">
        <v>1</v>
      </c>
      <c r="AP93">
        <v>0</v>
      </c>
      <c r="AQ93">
        <v>0</v>
      </c>
      <c r="AR93">
        <v>4</v>
      </c>
      <c r="AS93">
        <v>2</v>
      </c>
      <c r="AT93">
        <v>315</v>
      </c>
      <c r="AU93">
        <v>0</v>
      </c>
      <c r="AV93">
        <v>1</v>
      </c>
      <c r="AW93">
        <v>316</v>
      </c>
      <c r="AX93">
        <v>510</v>
      </c>
    </row>
    <row r="94" spans="1:50" x14ac:dyDescent="0.2">
      <c r="A94">
        <v>12</v>
      </c>
      <c r="B94" t="s">
        <v>43</v>
      </c>
      <c r="C94">
        <v>3</v>
      </c>
      <c r="D94" t="s">
        <v>44</v>
      </c>
      <c r="E94">
        <v>1</v>
      </c>
      <c r="F94" t="s">
        <v>44</v>
      </c>
      <c r="G94">
        <f t="shared" si="1"/>
        <v>12001</v>
      </c>
      <c r="H94" s="13">
        <f>VLOOKUP($G94,MUNCAND!$E$2:$I$81,5,FALSE)</f>
        <v>1</v>
      </c>
      <c r="I94" s="13">
        <f>VLOOKUP($G94,MUNCAND!$E$2:$I$81,2,FALSE)</f>
        <v>1</v>
      </c>
      <c r="J94" s="13">
        <f>VLOOKUP($G94,MUNCAND!$E$2:$I$81,3,FALSE)</f>
        <v>0</v>
      </c>
      <c r="K94" s="13">
        <f>VLOOKUP($G94,MUNCAND!$E$2:$I$81,4,FALSE)</f>
        <v>1</v>
      </c>
      <c r="L94">
        <v>0</v>
      </c>
      <c r="M94">
        <v>0</v>
      </c>
      <c r="N94">
        <v>40</v>
      </c>
      <c r="O94" t="s">
        <v>46</v>
      </c>
      <c r="P94">
        <v>1</v>
      </c>
      <c r="Q94">
        <v>0</v>
      </c>
      <c r="R94" t="s">
        <v>47</v>
      </c>
      <c r="S94">
        <v>10</v>
      </c>
      <c r="T94">
        <v>46</v>
      </c>
      <c r="U94">
        <v>11</v>
      </c>
      <c r="V94">
        <v>5</v>
      </c>
      <c r="W94">
        <v>42</v>
      </c>
      <c r="X94">
        <v>2</v>
      </c>
      <c r="Y94">
        <v>9</v>
      </c>
      <c r="Z94">
        <v>156</v>
      </c>
      <c r="AA94">
        <v>4</v>
      </c>
      <c r="AB94">
        <v>0</v>
      </c>
      <c r="AC94">
        <v>2</v>
      </c>
      <c r="AD94">
        <v>1</v>
      </c>
      <c r="AE94">
        <v>20</v>
      </c>
      <c r="AF94">
        <v>1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3</v>
      </c>
      <c r="AT94">
        <v>314</v>
      </c>
      <c r="AU94">
        <v>0</v>
      </c>
      <c r="AV94">
        <v>17</v>
      </c>
      <c r="AW94">
        <v>331</v>
      </c>
      <c r="AX94">
        <v>510</v>
      </c>
    </row>
    <row r="95" spans="1:50" x14ac:dyDescent="0.2">
      <c r="A95">
        <v>12</v>
      </c>
      <c r="B95" t="s">
        <v>43</v>
      </c>
      <c r="C95">
        <v>4</v>
      </c>
      <c r="D95" t="s">
        <v>44</v>
      </c>
      <c r="E95">
        <v>1</v>
      </c>
      <c r="F95" t="s">
        <v>44</v>
      </c>
      <c r="G95">
        <f t="shared" si="1"/>
        <v>12001</v>
      </c>
      <c r="H95" s="13">
        <f>VLOOKUP($G95,MUNCAND!$E$2:$I$81,5,FALSE)</f>
        <v>1</v>
      </c>
      <c r="I95" s="13">
        <f>VLOOKUP($G95,MUNCAND!$E$2:$I$81,2,FALSE)</f>
        <v>1</v>
      </c>
      <c r="J95" s="13">
        <f>VLOOKUP($G95,MUNCAND!$E$2:$I$81,3,FALSE)</f>
        <v>0</v>
      </c>
      <c r="K95" s="13">
        <f>VLOOKUP($G95,MUNCAND!$E$2:$I$81,4,FALSE)</f>
        <v>1</v>
      </c>
      <c r="L95">
        <v>0</v>
      </c>
      <c r="M95">
        <v>0</v>
      </c>
      <c r="N95">
        <v>41</v>
      </c>
      <c r="O95" t="s">
        <v>45</v>
      </c>
      <c r="P95">
        <v>1</v>
      </c>
      <c r="Q95">
        <v>0</v>
      </c>
      <c r="R95" t="s">
        <v>45</v>
      </c>
      <c r="S95">
        <v>8</v>
      </c>
      <c r="T95">
        <v>53</v>
      </c>
      <c r="U95">
        <v>23</v>
      </c>
      <c r="V95">
        <v>3</v>
      </c>
      <c r="W95">
        <v>49</v>
      </c>
      <c r="X95">
        <v>12</v>
      </c>
      <c r="Y95">
        <v>4</v>
      </c>
      <c r="Z95">
        <v>226</v>
      </c>
      <c r="AA95">
        <v>17</v>
      </c>
      <c r="AB95">
        <v>0</v>
      </c>
      <c r="AC95">
        <v>1</v>
      </c>
      <c r="AD95">
        <v>2</v>
      </c>
      <c r="AE95">
        <v>23</v>
      </c>
      <c r="AF95">
        <v>0</v>
      </c>
      <c r="AN95">
        <v>3</v>
      </c>
      <c r="AO95">
        <v>0</v>
      </c>
      <c r="AP95">
        <v>0</v>
      </c>
      <c r="AQ95">
        <v>0</v>
      </c>
      <c r="AR95">
        <v>2</v>
      </c>
      <c r="AS95">
        <v>6</v>
      </c>
      <c r="AT95">
        <v>432</v>
      </c>
      <c r="AU95">
        <v>0</v>
      </c>
      <c r="AV95">
        <v>14</v>
      </c>
      <c r="AW95">
        <v>446</v>
      </c>
      <c r="AX95">
        <v>745</v>
      </c>
    </row>
    <row r="96" spans="1:50" x14ac:dyDescent="0.2">
      <c r="A96">
        <v>12</v>
      </c>
      <c r="B96" t="s">
        <v>43</v>
      </c>
      <c r="C96">
        <v>4</v>
      </c>
      <c r="D96" t="s">
        <v>44</v>
      </c>
      <c r="E96">
        <v>1</v>
      </c>
      <c r="F96" t="s">
        <v>44</v>
      </c>
      <c r="G96">
        <f t="shared" si="1"/>
        <v>12001</v>
      </c>
      <c r="H96" s="13">
        <f>VLOOKUP($G96,MUNCAND!$E$2:$I$81,5,FALSE)</f>
        <v>1</v>
      </c>
      <c r="I96" s="13">
        <f>VLOOKUP($G96,MUNCAND!$E$2:$I$81,2,FALSE)</f>
        <v>1</v>
      </c>
      <c r="J96" s="13">
        <f>VLOOKUP($G96,MUNCAND!$E$2:$I$81,3,FALSE)</f>
        <v>0</v>
      </c>
      <c r="K96" s="13">
        <f>VLOOKUP($G96,MUNCAND!$E$2:$I$81,4,FALSE)</f>
        <v>1</v>
      </c>
      <c r="L96">
        <v>0</v>
      </c>
      <c r="M96">
        <v>0</v>
      </c>
      <c r="N96">
        <v>41</v>
      </c>
      <c r="O96" t="s">
        <v>46</v>
      </c>
      <c r="P96">
        <v>1</v>
      </c>
      <c r="Q96">
        <v>0</v>
      </c>
      <c r="R96" t="s">
        <v>47</v>
      </c>
      <c r="S96">
        <v>13</v>
      </c>
      <c r="T96">
        <v>78</v>
      </c>
      <c r="U96">
        <v>32</v>
      </c>
      <c r="V96">
        <v>6</v>
      </c>
      <c r="W96">
        <v>51</v>
      </c>
      <c r="X96">
        <v>6</v>
      </c>
      <c r="Y96">
        <v>5</v>
      </c>
      <c r="Z96">
        <v>208</v>
      </c>
      <c r="AA96">
        <v>18</v>
      </c>
      <c r="AB96">
        <v>2</v>
      </c>
      <c r="AC96">
        <v>0</v>
      </c>
      <c r="AD96">
        <v>2</v>
      </c>
      <c r="AE96">
        <v>23</v>
      </c>
      <c r="AF96">
        <v>1</v>
      </c>
      <c r="AN96">
        <v>1</v>
      </c>
      <c r="AO96">
        <v>2</v>
      </c>
      <c r="AP96">
        <v>0</v>
      </c>
      <c r="AQ96">
        <v>1</v>
      </c>
      <c r="AR96">
        <v>3</v>
      </c>
      <c r="AS96">
        <v>7</v>
      </c>
      <c r="AT96">
        <v>459</v>
      </c>
      <c r="AU96">
        <v>0</v>
      </c>
      <c r="AV96">
        <v>15</v>
      </c>
      <c r="AW96">
        <v>474</v>
      </c>
      <c r="AX96">
        <v>745</v>
      </c>
    </row>
    <row r="97" spans="1:50" x14ac:dyDescent="0.2">
      <c r="A97">
        <v>12</v>
      </c>
      <c r="B97" t="s">
        <v>43</v>
      </c>
      <c r="C97">
        <v>4</v>
      </c>
      <c r="D97" t="s">
        <v>44</v>
      </c>
      <c r="E97">
        <v>1</v>
      </c>
      <c r="F97" t="s">
        <v>44</v>
      </c>
      <c r="G97">
        <f t="shared" si="1"/>
        <v>12001</v>
      </c>
      <c r="H97" s="13">
        <f>VLOOKUP($G97,MUNCAND!$E$2:$I$81,5,FALSE)</f>
        <v>1</v>
      </c>
      <c r="I97" s="13">
        <f>VLOOKUP($G97,MUNCAND!$E$2:$I$81,2,FALSE)</f>
        <v>1</v>
      </c>
      <c r="J97" s="13">
        <f>VLOOKUP($G97,MUNCAND!$E$2:$I$81,3,FALSE)</f>
        <v>0</v>
      </c>
      <c r="K97" s="13">
        <f>VLOOKUP($G97,MUNCAND!$E$2:$I$81,4,FALSE)</f>
        <v>1</v>
      </c>
      <c r="L97">
        <v>0</v>
      </c>
      <c r="M97">
        <v>0</v>
      </c>
      <c r="N97">
        <v>42</v>
      </c>
      <c r="O97" t="s">
        <v>45</v>
      </c>
      <c r="P97">
        <v>1</v>
      </c>
      <c r="Q97">
        <v>0</v>
      </c>
      <c r="R97" t="s">
        <v>45</v>
      </c>
      <c r="S97">
        <v>9</v>
      </c>
      <c r="T97">
        <v>49</v>
      </c>
      <c r="U97">
        <v>14</v>
      </c>
      <c r="V97">
        <v>5</v>
      </c>
      <c r="W97">
        <v>33</v>
      </c>
      <c r="X97">
        <v>12</v>
      </c>
      <c r="Y97">
        <v>2</v>
      </c>
      <c r="Z97">
        <v>145</v>
      </c>
      <c r="AA97">
        <v>10</v>
      </c>
      <c r="AB97">
        <v>2</v>
      </c>
      <c r="AC97">
        <v>3</v>
      </c>
      <c r="AD97">
        <v>0</v>
      </c>
      <c r="AE97">
        <v>18</v>
      </c>
      <c r="AF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3</v>
      </c>
      <c r="AT97">
        <v>308</v>
      </c>
      <c r="AU97">
        <v>0</v>
      </c>
      <c r="AV97">
        <v>8</v>
      </c>
      <c r="AW97">
        <v>316</v>
      </c>
      <c r="AX97">
        <v>518</v>
      </c>
    </row>
    <row r="98" spans="1:50" x14ac:dyDescent="0.2">
      <c r="A98">
        <v>12</v>
      </c>
      <c r="B98" t="s">
        <v>43</v>
      </c>
      <c r="C98">
        <v>4</v>
      </c>
      <c r="D98" t="s">
        <v>44</v>
      </c>
      <c r="E98">
        <v>1</v>
      </c>
      <c r="F98" t="s">
        <v>44</v>
      </c>
      <c r="G98">
        <f t="shared" si="1"/>
        <v>12001</v>
      </c>
      <c r="H98" s="13">
        <f>VLOOKUP($G98,MUNCAND!$E$2:$I$81,5,FALSE)</f>
        <v>1</v>
      </c>
      <c r="I98" s="13">
        <f>VLOOKUP($G98,MUNCAND!$E$2:$I$81,2,FALSE)</f>
        <v>1</v>
      </c>
      <c r="J98" s="13">
        <f>VLOOKUP($G98,MUNCAND!$E$2:$I$81,3,FALSE)</f>
        <v>0</v>
      </c>
      <c r="K98" s="13">
        <f>VLOOKUP($G98,MUNCAND!$E$2:$I$81,4,FALSE)</f>
        <v>1</v>
      </c>
      <c r="L98">
        <v>0</v>
      </c>
      <c r="M98">
        <v>0</v>
      </c>
      <c r="N98">
        <v>42</v>
      </c>
      <c r="O98" t="s">
        <v>46</v>
      </c>
      <c r="P98">
        <v>1</v>
      </c>
      <c r="Q98">
        <v>0</v>
      </c>
      <c r="R98" t="s">
        <v>47</v>
      </c>
      <c r="S98">
        <v>7</v>
      </c>
      <c r="T98">
        <v>64</v>
      </c>
      <c r="U98">
        <v>11</v>
      </c>
      <c r="V98">
        <v>3</v>
      </c>
      <c r="W98">
        <v>38</v>
      </c>
      <c r="X98">
        <v>5</v>
      </c>
      <c r="Y98">
        <v>1</v>
      </c>
      <c r="Z98">
        <v>153</v>
      </c>
      <c r="AA98">
        <v>10</v>
      </c>
      <c r="AB98">
        <v>0</v>
      </c>
      <c r="AC98">
        <v>13</v>
      </c>
      <c r="AD98">
        <v>2</v>
      </c>
      <c r="AE98">
        <v>0</v>
      </c>
      <c r="AF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310</v>
      </c>
      <c r="AU98">
        <v>0</v>
      </c>
      <c r="AV98">
        <v>6</v>
      </c>
      <c r="AW98">
        <v>316</v>
      </c>
      <c r="AX98">
        <v>518</v>
      </c>
    </row>
    <row r="99" spans="1:50" x14ac:dyDescent="0.2">
      <c r="A99">
        <v>12</v>
      </c>
      <c r="B99" t="s">
        <v>43</v>
      </c>
      <c r="C99">
        <v>4</v>
      </c>
      <c r="D99" t="s">
        <v>44</v>
      </c>
      <c r="E99">
        <v>1</v>
      </c>
      <c r="F99" t="s">
        <v>44</v>
      </c>
      <c r="G99">
        <f t="shared" si="1"/>
        <v>12001</v>
      </c>
      <c r="H99" s="13">
        <f>VLOOKUP($G99,MUNCAND!$E$2:$I$81,5,FALSE)</f>
        <v>1</v>
      </c>
      <c r="I99" s="13">
        <f>VLOOKUP($G99,MUNCAND!$E$2:$I$81,2,FALSE)</f>
        <v>1</v>
      </c>
      <c r="J99" s="13">
        <f>VLOOKUP($G99,MUNCAND!$E$2:$I$81,3,FALSE)</f>
        <v>0</v>
      </c>
      <c r="K99" s="13">
        <f>VLOOKUP($G99,MUNCAND!$E$2:$I$81,4,FALSE)</f>
        <v>1</v>
      </c>
      <c r="L99">
        <v>0</v>
      </c>
      <c r="M99">
        <v>0</v>
      </c>
      <c r="N99">
        <v>42</v>
      </c>
      <c r="O99" t="s">
        <v>46</v>
      </c>
      <c r="P99">
        <v>2</v>
      </c>
      <c r="Q99">
        <v>0</v>
      </c>
      <c r="R99" t="s">
        <v>48</v>
      </c>
      <c r="S99">
        <v>5</v>
      </c>
      <c r="T99">
        <v>45</v>
      </c>
      <c r="U99">
        <v>8</v>
      </c>
      <c r="V99">
        <v>1</v>
      </c>
      <c r="W99">
        <v>46</v>
      </c>
      <c r="X99">
        <v>2</v>
      </c>
      <c r="Y99">
        <v>4</v>
      </c>
      <c r="Z99">
        <v>150</v>
      </c>
      <c r="AA99">
        <v>17</v>
      </c>
      <c r="AB99">
        <v>2</v>
      </c>
      <c r="AC99">
        <v>2</v>
      </c>
      <c r="AD99">
        <v>1</v>
      </c>
      <c r="AE99">
        <v>21</v>
      </c>
      <c r="AF99">
        <v>2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307</v>
      </c>
      <c r="AU99">
        <v>1</v>
      </c>
      <c r="AV99">
        <v>12</v>
      </c>
      <c r="AW99">
        <v>320</v>
      </c>
      <c r="AX99">
        <v>518</v>
      </c>
    </row>
    <row r="100" spans="1:50" x14ac:dyDescent="0.2">
      <c r="A100">
        <v>12</v>
      </c>
      <c r="B100" t="s">
        <v>43</v>
      </c>
      <c r="C100">
        <v>4</v>
      </c>
      <c r="D100" t="s">
        <v>44</v>
      </c>
      <c r="E100">
        <v>1</v>
      </c>
      <c r="F100" t="s">
        <v>44</v>
      </c>
      <c r="G100">
        <f t="shared" si="1"/>
        <v>12001</v>
      </c>
      <c r="H100" s="13">
        <f>VLOOKUP($G100,MUNCAND!$E$2:$I$81,5,FALSE)</f>
        <v>1</v>
      </c>
      <c r="I100" s="13">
        <f>VLOOKUP($G100,MUNCAND!$E$2:$I$81,2,FALSE)</f>
        <v>1</v>
      </c>
      <c r="J100" s="13">
        <f>VLOOKUP($G100,MUNCAND!$E$2:$I$81,3,FALSE)</f>
        <v>0</v>
      </c>
      <c r="K100" s="13">
        <f>VLOOKUP($G100,MUNCAND!$E$2:$I$81,4,FALSE)</f>
        <v>1</v>
      </c>
      <c r="L100">
        <v>0</v>
      </c>
      <c r="M100">
        <v>0</v>
      </c>
      <c r="N100">
        <v>43</v>
      </c>
      <c r="O100" t="s">
        <v>45</v>
      </c>
      <c r="P100">
        <v>1</v>
      </c>
      <c r="Q100">
        <v>0</v>
      </c>
      <c r="R100" t="s">
        <v>45</v>
      </c>
      <c r="S100">
        <v>9</v>
      </c>
      <c r="T100">
        <v>37</v>
      </c>
      <c r="U100">
        <v>31</v>
      </c>
      <c r="V100">
        <v>1</v>
      </c>
      <c r="W100">
        <v>39</v>
      </c>
      <c r="X100">
        <v>3</v>
      </c>
      <c r="Y100">
        <v>3</v>
      </c>
      <c r="Z100">
        <v>178</v>
      </c>
      <c r="AA100">
        <v>6</v>
      </c>
      <c r="AB100">
        <v>2</v>
      </c>
      <c r="AC100">
        <v>0</v>
      </c>
      <c r="AD100">
        <v>3</v>
      </c>
      <c r="AE100">
        <v>13</v>
      </c>
      <c r="AF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325</v>
      </c>
      <c r="AU100">
        <v>1</v>
      </c>
      <c r="AV100">
        <v>13</v>
      </c>
      <c r="AW100">
        <v>339</v>
      </c>
      <c r="AX100">
        <v>561</v>
      </c>
    </row>
    <row r="101" spans="1:50" x14ac:dyDescent="0.2">
      <c r="A101">
        <v>12</v>
      </c>
      <c r="B101" t="s">
        <v>43</v>
      </c>
      <c r="C101">
        <v>4</v>
      </c>
      <c r="D101" t="s">
        <v>44</v>
      </c>
      <c r="E101">
        <v>1</v>
      </c>
      <c r="F101" t="s">
        <v>44</v>
      </c>
      <c r="G101">
        <f t="shared" si="1"/>
        <v>12001</v>
      </c>
      <c r="H101" s="13">
        <f>VLOOKUP($G101,MUNCAND!$E$2:$I$81,5,FALSE)</f>
        <v>1</v>
      </c>
      <c r="I101" s="13">
        <f>VLOOKUP($G101,MUNCAND!$E$2:$I$81,2,FALSE)</f>
        <v>1</v>
      </c>
      <c r="J101" s="13">
        <f>VLOOKUP($G101,MUNCAND!$E$2:$I$81,3,FALSE)</f>
        <v>0</v>
      </c>
      <c r="K101" s="13">
        <f>VLOOKUP($G101,MUNCAND!$E$2:$I$81,4,FALSE)</f>
        <v>1</v>
      </c>
      <c r="L101">
        <v>0</v>
      </c>
      <c r="M101">
        <v>0</v>
      </c>
      <c r="N101">
        <v>43</v>
      </c>
      <c r="O101" t="s">
        <v>46</v>
      </c>
      <c r="P101">
        <v>1</v>
      </c>
      <c r="Q101">
        <v>0</v>
      </c>
      <c r="R101" t="s">
        <v>47</v>
      </c>
      <c r="S101">
        <v>14</v>
      </c>
      <c r="T101">
        <v>52</v>
      </c>
      <c r="U101">
        <v>19</v>
      </c>
      <c r="V101">
        <v>4</v>
      </c>
      <c r="W101">
        <v>46</v>
      </c>
      <c r="X101">
        <v>9</v>
      </c>
      <c r="Y101">
        <v>1</v>
      </c>
      <c r="Z101">
        <v>178</v>
      </c>
      <c r="AA101">
        <v>6</v>
      </c>
      <c r="AB101">
        <v>2</v>
      </c>
      <c r="AC101">
        <v>1</v>
      </c>
      <c r="AD101">
        <v>0</v>
      </c>
      <c r="AE101">
        <v>9</v>
      </c>
      <c r="AF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347</v>
      </c>
      <c r="AU101">
        <v>0</v>
      </c>
      <c r="AV101">
        <v>5</v>
      </c>
      <c r="AW101">
        <v>352</v>
      </c>
      <c r="AX101">
        <v>561</v>
      </c>
    </row>
    <row r="102" spans="1:50" x14ac:dyDescent="0.2">
      <c r="A102">
        <v>12</v>
      </c>
      <c r="B102" t="s">
        <v>43</v>
      </c>
      <c r="C102">
        <v>4</v>
      </c>
      <c r="D102" t="s">
        <v>44</v>
      </c>
      <c r="E102">
        <v>1</v>
      </c>
      <c r="F102" t="s">
        <v>44</v>
      </c>
      <c r="G102">
        <f t="shared" si="1"/>
        <v>12001</v>
      </c>
      <c r="H102" s="13">
        <f>VLOOKUP($G102,MUNCAND!$E$2:$I$81,5,FALSE)</f>
        <v>1</v>
      </c>
      <c r="I102" s="13">
        <f>VLOOKUP($G102,MUNCAND!$E$2:$I$81,2,FALSE)</f>
        <v>1</v>
      </c>
      <c r="J102" s="13">
        <f>VLOOKUP($G102,MUNCAND!$E$2:$I$81,3,FALSE)</f>
        <v>0</v>
      </c>
      <c r="K102" s="13">
        <f>VLOOKUP($G102,MUNCAND!$E$2:$I$81,4,FALSE)</f>
        <v>1</v>
      </c>
      <c r="L102">
        <v>0</v>
      </c>
      <c r="M102">
        <v>0</v>
      </c>
      <c r="N102">
        <v>44</v>
      </c>
      <c r="O102" t="s">
        <v>45</v>
      </c>
      <c r="P102">
        <v>1</v>
      </c>
      <c r="Q102">
        <v>0</v>
      </c>
      <c r="R102" t="s">
        <v>45</v>
      </c>
      <c r="S102">
        <v>12</v>
      </c>
      <c r="T102">
        <v>48</v>
      </c>
      <c r="U102">
        <v>12</v>
      </c>
      <c r="V102">
        <v>3</v>
      </c>
      <c r="W102">
        <v>45</v>
      </c>
      <c r="X102">
        <v>4</v>
      </c>
      <c r="Y102">
        <v>0</v>
      </c>
      <c r="Z102">
        <v>170</v>
      </c>
      <c r="AA102">
        <v>7</v>
      </c>
      <c r="AB102">
        <v>0</v>
      </c>
      <c r="AC102">
        <v>1</v>
      </c>
      <c r="AD102">
        <v>3</v>
      </c>
      <c r="AE102">
        <v>15</v>
      </c>
      <c r="AF102">
        <v>0</v>
      </c>
      <c r="AN102">
        <v>1</v>
      </c>
      <c r="AO102">
        <v>2</v>
      </c>
      <c r="AP102">
        <v>0</v>
      </c>
      <c r="AQ102">
        <v>1</v>
      </c>
      <c r="AR102">
        <v>1</v>
      </c>
      <c r="AS102">
        <v>0</v>
      </c>
      <c r="AT102">
        <v>325</v>
      </c>
      <c r="AU102">
        <v>0</v>
      </c>
      <c r="AV102">
        <v>12</v>
      </c>
      <c r="AW102">
        <v>337</v>
      </c>
      <c r="AX102">
        <v>526</v>
      </c>
    </row>
    <row r="103" spans="1:50" x14ac:dyDescent="0.2">
      <c r="A103">
        <v>12</v>
      </c>
      <c r="B103" t="s">
        <v>43</v>
      </c>
      <c r="C103">
        <v>4</v>
      </c>
      <c r="D103" t="s">
        <v>44</v>
      </c>
      <c r="E103">
        <v>1</v>
      </c>
      <c r="F103" t="s">
        <v>44</v>
      </c>
      <c r="G103">
        <f t="shared" si="1"/>
        <v>12001</v>
      </c>
      <c r="H103" s="13">
        <f>VLOOKUP($G103,MUNCAND!$E$2:$I$81,5,FALSE)</f>
        <v>1</v>
      </c>
      <c r="I103" s="13">
        <f>VLOOKUP($G103,MUNCAND!$E$2:$I$81,2,FALSE)</f>
        <v>1</v>
      </c>
      <c r="J103" s="13">
        <f>VLOOKUP($G103,MUNCAND!$E$2:$I$81,3,FALSE)</f>
        <v>0</v>
      </c>
      <c r="K103" s="13">
        <f>VLOOKUP($G103,MUNCAND!$E$2:$I$81,4,FALSE)</f>
        <v>1</v>
      </c>
      <c r="L103">
        <v>0</v>
      </c>
      <c r="M103">
        <v>0</v>
      </c>
      <c r="N103">
        <v>44</v>
      </c>
      <c r="O103" t="s">
        <v>46</v>
      </c>
      <c r="P103">
        <v>1</v>
      </c>
      <c r="Q103">
        <v>0</v>
      </c>
      <c r="R103" t="s">
        <v>47</v>
      </c>
      <c r="S103">
        <v>8</v>
      </c>
      <c r="T103">
        <v>32</v>
      </c>
      <c r="U103">
        <v>11</v>
      </c>
      <c r="V103">
        <v>5</v>
      </c>
      <c r="W103">
        <v>44</v>
      </c>
      <c r="X103">
        <v>8</v>
      </c>
      <c r="Y103">
        <v>1</v>
      </c>
      <c r="Z103">
        <v>154</v>
      </c>
      <c r="AA103">
        <v>5</v>
      </c>
      <c r="AB103">
        <v>2</v>
      </c>
      <c r="AC103">
        <v>1</v>
      </c>
      <c r="AD103">
        <v>3</v>
      </c>
      <c r="AE103">
        <v>26</v>
      </c>
      <c r="AF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2</v>
      </c>
      <c r="AT103">
        <v>305</v>
      </c>
      <c r="AU103">
        <v>0</v>
      </c>
      <c r="AV103">
        <v>15</v>
      </c>
      <c r="AW103">
        <v>320</v>
      </c>
      <c r="AX103">
        <v>525</v>
      </c>
    </row>
    <row r="104" spans="1:50" x14ac:dyDescent="0.2">
      <c r="A104">
        <v>12</v>
      </c>
      <c r="B104" t="s">
        <v>43</v>
      </c>
      <c r="C104">
        <v>4</v>
      </c>
      <c r="D104" t="s">
        <v>44</v>
      </c>
      <c r="E104">
        <v>1</v>
      </c>
      <c r="F104" t="s">
        <v>44</v>
      </c>
      <c r="G104">
        <f t="shared" si="1"/>
        <v>12001</v>
      </c>
      <c r="H104" s="13">
        <f>VLOOKUP($G104,MUNCAND!$E$2:$I$81,5,FALSE)</f>
        <v>1</v>
      </c>
      <c r="I104" s="13">
        <f>VLOOKUP($G104,MUNCAND!$E$2:$I$81,2,FALSE)</f>
        <v>1</v>
      </c>
      <c r="J104" s="13">
        <f>VLOOKUP($G104,MUNCAND!$E$2:$I$81,3,FALSE)</f>
        <v>0</v>
      </c>
      <c r="K104" s="13">
        <f>VLOOKUP($G104,MUNCAND!$E$2:$I$81,4,FALSE)</f>
        <v>1</v>
      </c>
      <c r="L104">
        <v>0</v>
      </c>
      <c r="M104">
        <v>0</v>
      </c>
      <c r="N104">
        <v>45</v>
      </c>
      <c r="O104" t="s">
        <v>45</v>
      </c>
      <c r="P104">
        <v>1</v>
      </c>
      <c r="Q104">
        <v>0</v>
      </c>
      <c r="R104" t="s">
        <v>45</v>
      </c>
      <c r="S104">
        <v>3</v>
      </c>
      <c r="T104">
        <v>53</v>
      </c>
      <c r="U104">
        <v>14</v>
      </c>
      <c r="V104">
        <v>5</v>
      </c>
      <c r="W104">
        <v>35</v>
      </c>
      <c r="X104">
        <v>2</v>
      </c>
      <c r="Y104">
        <v>2</v>
      </c>
      <c r="Z104">
        <v>148</v>
      </c>
      <c r="AA104">
        <v>5</v>
      </c>
      <c r="AB104">
        <v>1</v>
      </c>
      <c r="AC104">
        <v>0</v>
      </c>
      <c r="AD104">
        <v>4</v>
      </c>
      <c r="AE104">
        <v>17</v>
      </c>
      <c r="AF104">
        <v>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295</v>
      </c>
      <c r="AU104">
        <v>0</v>
      </c>
      <c r="AV104">
        <v>13</v>
      </c>
      <c r="AW104">
        <v>308</v>
      </c>
      <c r="AX104">
        <v>501</v>
      </c>
    </row>
    <row r="105" spans="1:50" x14ac:dyDescent="0.2">
      <c r="A105">
        <v>12</v>
      </c>
      <c r="B105" t="s">
        <v>43</v>
      </c>
      <c r="C105">
        <v>4</v>
      </c>
      <c r="D105" t="s">
        <v>44</v>
      </c>
      <c r="E105">
        <v>1</v>
      </c>
      <c r="F105" t="s">
        <v>44</v>
      </c>
      <c r="G105">
        <f t="shared" si="1"/>
        <v>12001</v>
      </c>
      <c r="H105" s="13">
        <f>VLOOKUP($G105,MUNCAND!$E$2:$I$81,5,FALSE)</f>
        <v>1</v>
      </c>
      <c r="I105" s="13">
        <f>VLOOKUP($G105,MUNCAND!$E$2:$I$81,2,FALSE)</f>
        <v>1</v>
      </c>
      <c r="J105" s="13">
        <f>VLOOKUP($G105,MUNCAND!$E$2:$I$81,3,FALSE)</f>
        <v>0</v>
      </c>
      <c r="K105" s="13">
        <f>VLOOKUP($G105,MUNCAND!$E$2:$I$81,4,FALSE)</f>
        <v>1</v>
      </c>
      <c r="L105">
        <v>0</v>
      </c>
      <c r="M105">
        <v>0</v>
      </c>
      <c r="N105">
        <v>45</v>
      </c>
      <c r="O105" t="s">
        <v>46</v>
      </c>
      <c r="P105">
        <v>1</v>
      </c>
      <c r="Q105">
        <v>0</v>
      </c>
      <c r="R105" t="s">
        <v>47</v>
      </c>
      <c r="S105">
        <v>9</v>
      </c>
      <c r="T105">
        <v>43</v>
      </c>
      <c r="U105">
        <v>15</v>
      </c>
      <c r="V105">
        <v>4</v>
      </c>
      <c r="W105">
        <v>33</v>
      </c>
      <c r="X105">
        <v>2</v>
      </c>
      <c r="Y105">
        <v>1</v>
      </c>
      <c r="Z105">
        <v>168</v>
      </c>
      <c r="AA105">
        <v>3</v>
      </c>
      <c r="AB105">
        <v>3</v>
      </c>
      <c r="AC105">
        <v>0</v>
      </c>
      <c r="AD105">
        <v>0</v>
      </c>
      <c r="AE105">
        <v>11</v>
      </c>
      <c r="AF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293</v>
      </c>
      <c r="AU105">
        <v>4</v>
      </c>
      <c r="AV105">
        <v>4</v>
      </c>
      <c r="AW105">
        <v>301</v>
      </c>
      <c r="AX105">
        <v>500</v>
      </c>
    </row>
    <row r="106" spans="1:50" x14ac:dyDescent="0.2">
      <c r="A106">
        <v>12</v>
      </c>
      <c r="B106" t="s">
        <v>43</v>
      </c>
      <c r="C106">
        <v>4</v>
      </c>
      <c r="D106" t="s">
        <v>44</v>
      </c>
      <c r="E106">
        <v>1</v>
      </c>
      <c r="F106" t="s">
        <v>44</v>
      </c>
      <c r="G106">
        <f t="shared" si="1"/>
        <v>12001</v>
      </c>
      <c r="H106" s="13">
        <f>VLOOKUP($G106,MUNCAND!$E$2:$I$81,5,FALSE)</f>
        <v>1</v>
      </c>
      <c r="I106" s="13">
        <f>VLOOKUP($G106,MUNCAND!$E$2:$I$81,2,FALSE)</f>
        <v>1</v>
      </c>
      <c r="J106" s="13">
        <f>VLOOKUP($G106,MUNCAND!$E$2:$I$81,3,FALSE)</f>
        <v>0</v>
      </c>
      <c r="K106" s="13">
        <f>VLOOKUP($G106,MUNCAND!$E$2:$I$81,4,FALSE)</f>
        <v>1</v>
      </c>
      <c r="L106">
        <v>0</v>
      </c>
      <c r="M106">
        <v>0</v>
      </c>
      <c r="N106">
        <v>46</v>
      </c>
      <c r="O106" t="s">
        <v>45</v>
      </c>
      <c r="P106">
        <v>1</v>
      </c>
      <c r="Q106">
        <v>0</v>
      </c>
      <c r="R106" t="s">
        <v>45</v>
      </c>
      <c r="S106">
        <v>6</v>
      </c>
      <c r="T106">
        <v>47</v>
      </c>
      <c r="U106">
        <v>9</v>
      </c>
      <c r="V106">
        <v>2</v>
      </c>
      <c r="W106">
        <v>35</v>
      </c>
      <c r="X106">
        <v>4</v>
      </c>
      <c r="Y106">
        <v>0</v>
      </c>
      <c r="Z106">
        <v>116</v>
      </c>
      <c r="AA106">
        <v>5</v>
      </c>
      <c r="AB106">
        <v>1</v>
      </c>
      <c r="AC106">
        <v>1</v>
      </c>
      <c r="AD106">
        <v>2</v>
      </c>
      <c r="AE106">
        <v>13</v>
      </c>
      <c r="AF106">
        <v>2</v>
      </c>
      <c r="AN106">
        <v>1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246</v>
      </c>
      <c r="AU106">
        <v>0</v>
      </c>
      <c r="AV106">
        <v>6</v>
      </c>
      <c r="AW106">
        <v>252</v>
      </c>
      <c r="AX106">
        <v>413</v>
      </c>
    </row>
    <row r="107" spans="1:50" x14ac:dyDescent="0.2">
      <c r="A107">
        <v>12</v>
      </c>
      <c r="B107" t="s">
        <v>43</v>
      </c>
      <c r="C107">
        <v>4</v>
      </c>
      <c r="D107" t="s">
        <v>44</v>
      </c>
      <c r="E107">
        <v>1</v>
      </c>
      <c r="F107" t="s">
        <v>44</v>
      </c>
      <c r="G107">
        <f t="shared" si="1"/>
        <v>12001</v>
      </c>
      <c r="H107" s="13">
        <f>VLOOKUP($G107,MUNCAND!$E$2:$I$81,5,FALSE)</f>
        <v>1</v>
      </c>
      <c r="I107" s="13">
        <f>VLOOKUP($G107,MUNCAND!$E$2:$I$81,2,FALSE)</f>
        <v>1</v>
      </c>
      <c r="J107" s="13">
        <f>VLOOKUP($G107,MUNCAND!$E$2:$I$81,3,FALSE)</f>
        <v>0</v>
      </c>
      <c r="K107" s="13">
        <f>VLOOKUP($G107,MUNCAND!$E$2:$I$81,4,FALSE)</f>
        <v>1</v>
      </c>
      <c r="L107">
        <v>0</v>
      </c>
      <c r="M107">
        <v>0</v>
      </c>
      <c r="N107">
        <v>46</v>
      </c>
      <c r="O107" t="s">
        <v>46</v>
      </c>
      <c r="P107">
        <v>1</v>
      </c>
      <c r="Q107">
        <v>0</v>
      </c>
      <c r="R107" t="s">
        <v>47</v>
      </c>
      <c r="S107">
        <v>10</v>
      </c>
      <c r="T107">
        <v>47</v>
      </c>
      <c r="U107">
        <v>13</v>
      </c>
      <c r="V107">
        <v>3</v>
      </c>
      <c r="W107">
        <v>39</v>
      </c>
      <c r="X107">
        <v>4</v>
      </c>
      <c r="Y107">
        <v>1</v>
      </c>
      <c r="Z107">
        <v>134</v>
      </c>
      <c r="AA107">
        <v>4</v>
      </c>
      <c r="AB107">
        <v>0</v>
      </c>
      <c r="AC107">
        <v>2</v>
      </c>
      <c r="AD107">
        <v>1</v>
      </c>
      <c r="AE107">
        <v>10</v>
      </c>
      <c r="AF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272</v>
      </c>
      <c r="AU107">
        <v>2</v>
      </c>
      <c r="AV107">
        <v>6</v>
      </c>
      <c r="AW107">
        <v>280</v>
      </c>
      <c r="AX107">
        <v>413</v>
      </c>
    </row>
    <row r="108" spans="1:50" x14ac:dyDescent="0.2">
      <c r="A108">
        <v>12</v>
      </c>
      <c r="B108" t="s">
        <v>43</v>
      </c>
      <c r="C108">
        <v>4</v>
      </c>
      <c r="D108" t="s">
        <v>44</v>
      </c>
      <c r="E108">
        <v>1</v>
      </c>
      <c r="F108" t="s">
        <v>44</v>
      </c>
      <c r="G108">
        <f t="shared" si="1"/>
        <v>12001</v>
      </c>
      <c r="H108" s="13">
        <f>VLOOKUP($G108,MUNCAND!$E$2:$I$81,5,FALSE)</f>
        <v>1</v>
      </c>
      <c r="I108" s="13">
        <f>VLOOKUP($G108,MUNCAND!$E$2:$I$81,2,FALSE)</f>
        <v>1</v>
      </c>
      <c r="J108" s="13">
        <f>VLOOKUP($G108,MUNCAND!$E$2:$I$81,3,FALSE)</f>
        <v>0</v>
      </c>
      <c r="K108" s="13">
        <f>VLOOKUP($G108,MUNCAND!$E$2:$I$81,4,FALSE)</f>
        <v>1</v>
      </c>
      <c r="L108">
        <v>0</v>
      </c>
      <c r="M108">
        <v>0</v>
      </c>
      <c r="N108">
        <v>47</v>
      </c>
      <c r="O108" t="s">
        <v>45</v>
      </c>
      <c r="P108">
        <v>1</v>
      </c>
      <c r="Q108">
        <v>0</v>
      </c>
      <c r="R108" t="s">
        <v>45</v>
      </c>
      <c r="S108">
        <v>10</v>
      </c>
      <c r="T108">
        <v>48</v>
      </c>
      <c r="U108">
        <v>19</v>
      </c>
      <c r="V108">
        <v>5</v>
      </c>
      <c r="W108">
        <v>47</v>
      </c>
      <c r="X108">
        <v>7</v>
      </c>
      <c r="Y108">
        <v>6</v>
      </c>
      <c r="Z108">
        <v>132</v>
      </c>
      <c r="AA108">
        <v>5</v>
      </c>
      <c r="AB108">
        <v>0</v>
      </c>
      <c r="AC108">
        <v>0</v>
      </c>
      <c r="AD108">
        <v>2</v>
      </c>
      <c r="AE108">
        <v>16</v>
      </c>
      <c r="AF108">
        <v>2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301</v>
      </c>
      <c r="AU108">
        <v>0</v>
      </c>
      <c r="AV108">
        <v>0</v>
      </c>
      <c r="AW108">
        <v>301</v>
      </c>
      <c r="AX108">
        <v>525</v>
      </c>
    </row>
    <row r="109" spans="1:50" x14ac:dyDescent="0.2">
      <c r="A109">
        <v>12</v>
      </c>
      <c r="B109" t="s">
        <v>43</v>
      </c>
      <c r="C109">
        <v>4</v>
      </c>
      <c r="D109" t="s">
        <v>44</v>
      </c>
      <c r="E109">
        <v>1</v>
      </c>
      <c r="F109" t="s">
        <v>44</v>
      </c>
      <c r="G109">
        <f t="shared" si="1"/>
        <v>12001</v>
      </c>
      <c r="H109" s="13">
        <f>VLOOKUP($G109,MUNCAND!$E$2:$I$81,5,FALSE)</f>
        <v>1</v>
      </c>
      <c r="I109" s="13">
        <f>VLOOKUP($G109,MUNCAND!$E$2:$I$81,2,FALSE)</f>
        <v>1</v>
      </c>
      <c r="J109" s="13">
        <f>VLOOKUP($G109,MUNCAND!$E$2:$I$81,3,FALSE)</f>
        <v>0</v>
      </c>
      <c r="K109" s="13">
        <f>VLOOKUP($G109,MUNCAND!$E$2:$I$81,4,FALSE)</f>
        <v>1</v>
      </c>
      <c r="L109">
        <v>0</v>
      </c>
      <c r="M109">
        <v>0</v>
      </c>
      <c r="N109">
        <v>47</v>
      </c>
      <c r="O109" t="s">
        <v>46</v>
      </c>
      <c r="P109">
        <v>1</v>
      </c>
      <c r="Q109">
        <v>0</v>
      </c>
      <c r="R109" t="s">
        <v>47</v>
      </c>
      <c r="S109">
        <v>6</v>
      </c>
      <c r="T109">
        <v>54</v>
      </c>
      <c r="U109">
        <v>16</v>
      </c>
      <c r="V109">
        <v>5</v>
      </c>
      <c r="W109">
        <v>45</v>
      </c>
      <c r="X109">
        <v>11</v>
      </c>
      <c r="Y109">
        <v>4</v>
      </c>
      <c r="Z109">
        <v>158</v>
      </c>
      <c r="AA109">
        <v>2</v>
      </c>
      <c r="AB109">
        <v>1</v>
      </c>
      <c r="AC109">
        <v>1</v>
      </c>
      <c r="AD109">
        <v>3</v>
      </c>
      <c r="AE109">
        <v>12</v>
      </c>
      <c r="AF109">
        <v>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322</v>
      </c>
      <c r="AU109">
        <v>1</v>
      </c>
      <c r="AV109">
        <v>3</v>
      </c>
      <c r="AW109">
        <v>326</v>
      </c>
      <c r="AX109">
        <v>525</v>
      </c>
    </row>
    <row r="110" spans="1:50" x14ac:dyDescent="0.2">
      <c r="A110">
        <v>12</v>
      </c>
      <c r="B110" t="s">
        <v>43</v>
      </c>
      <c r="C110">
        <v>4</v>
      </c>
      <c r="D110" t="s">
        <v>44</v>
      </c>
      <c r="E110">
        <v>1</v>
      </c>
      <c r="F110" t="s">
        <v>44</v>
      </c>
      <c r="G110">
        <f t="shared" si="1"/>
        <v>12001</v>
      </c>
      <c r="H110" s="13">
        <f>VLOOKUP($G110,MUNCAND!$E$2:$I$81,5,FALSE)</f>
        <v>1</v>
      </c>
      <c r="I110" s="13">
        <f>VLOOKUP($G110,MUNCAND!$E$2:$I$81,2,FALSE)</f>
        <v>1</v>
      </c>
      <c r="J110" s="13">
        <f>VLOOKUP($G110,MUNCAND!$E$2:$I$81,3,FALSE)</f>
        <v>0</v>
      </c>
      <c r="K110" s="13">
        <f>VLOOKUP($G110,MUNCAND!$E$2:$I$81,4,FALSE)</f>
        <v>1</v>
      </c>
      <c r="L110">
        <v>0</v>
      </c>
      <c r="M110">
        <v>0</v>
      </c>
      <c r="N110">
        <v>48</v>
      </c>
      <c r="O110" t="s">
        <v>45</v>
      </c>
      <c r="P110">
        <v>1</v>
      </c>
      <c r="Q110">
        <v>0</v>
      </c>
      <c r="R110" t="s">
        <v>45</v>
      </c>
      <c r="S110">
        <v>12</v>
      </c>
      <c r="T110">
        <v>57</v>
      </c>
      <c r="U110">
        <v>15</v>
      </c>
      <c r="V110">
        <v>4</v>
      </c>
      <c r="W110">
        <v>77</v>
      </c>
      <c r="X110">
        <v>6</v>
      </c>
      <c r="Y110">
        <v>2</v>
      </c>
      <c r="Z110">
        <v>166</v>
      </c>
      <c r="AA110">
        <v>6</v>
      </c>
      <c r="AB110">
        <v>1</v>
      </c>
      <c r="AC110">
        <v>0</v>
      </c>
      <c r="AD110">
        <v>2</v>
      </c>
      <c r="AE110">
        <v>16</v>
      </c>
      <c r="AF110">
        <v>1</v>
      </c>
      <c r="AN110">
        <v>2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369</v>
      </c>
      <c r="AU110">
        <v>2</v>
      </c>
      <c r="AV110">
        <v>15</v>
      </c>
      <c r="AW110">
        <v>386</v>
      </c>
      <c r="AX110">
        <v>559</v>
      </c>
    </row>
    <row r="111" spans="1:50" x14ac:dyDescent="0.2">
      <c r="A111">
        <v>12</v>
      </c>
      <c r="B111" t="s">
        <v>43</v>
      </c>
      <c r="C111">
        <v>4</v>
      </c>
      <c r="D111" t="s">
        <v>44</v>
      </c>
      <c r="E111">
        <v>1</v>
      </c>
      <c r="F111" t="s">
        <v>44</v>
      </c>
      <c r="G111">
        <f t="shared" si="1"/>
        <v>12001</v>
      </c>
      <c r="H111" s="13">
        <f>VLOOKUP($G111,MUNCAND!$E$2:$I$81,5,FALSE)</f>
        <v>1</v>
      </c>
      <c r="I111" s="13">
        <f>VLOOKUP($G111,MUNCAND!$E$2:$I$81,2,FALSE)</f>
        <v>1</v>
      </c>
      <c r="J111" s="13">
        <f>VLOOKUP($G111,MUNCAND!$E$2:$I$81,3,FALSE)</f>
        <v>0</v>
      </c>
      <c r="K111" s="13">
        <f>VLOOKUP($G111,MUNCAND!$E$2:$I$81,4,FALSE)</f>
        <v>1</v>
      </c>
      <c r="L111">
        <v>0</v>
      </c>
      <c r="M111">
        <v>0</v>
      </c>
      <c r="N111">
        <v>48</v>
      </c>
      <c r="O111" t="s">
        <v>46</v>
      </c>
      <c r="P111">
        <v>1</v>
      </c>
      <c r="Q111">
        <v>0</v>
      </c>
      <c r="R111" t="s">
        <v>47</v>
      </c>
      <c r="S111">
        <v>7</v>
      </c>
      <c r="T111">
        <v>86</v>
      </c>
      <c r="U111">
        <v>11</v>
      </c>
      <c r="V111">
        <v>5</v>
      </c>
      <c r="W111">
        <v>46</v>
      </c>
      <c r="X111">
        <v>6</v>
      </c>
      <c r="Y111">
        <v>4</v>
      </c>
      <c r="Z111">
        <v>159</v>
      </c>
      <c r="AA111">
        <v>3</v>
      </c>
      <c r="AB111">
        <v>2</v>
      </c>
      <c r="AC111">
        <v>0</v>
      </c>
      <c r="AD111">
        <v>1</v>
      </c>
      <c r="AE111">
        <v>20</v>
      </c>
      <c r="AF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352</v>
      </c>
      <c r="AU111">
        <v>3</v>
      </c>
      <c r="AV111">
        <v>4</v>
      </c>
      <c r="AW111">
        <v>359</v>
      </c>
      <c r="AX111">
        <v>558</v>
      </c>
    </row>
    <row r="112" spans="1:50" x14ac:dyDescent="0.2">
      <c r="A112">
        <v>12</v>
      </c>
      <c r="B112" t="s">
        <v>43</v>
      </c>
      <c r="C112">
        <v>4</v>
      </c>
      <c r="D112" t="s">
        <v>44</v>
      </c>
      <c r="E112">
        <v>1</v>
      </c>
      <c r="F112" t="s">
        <v>44</v>
      </c>
      <c r="G112">
        <f t="shared" si="1"/>
        <v>12001</v>
      </c>
      <c r="H112" s="13">
        <f>VLOOKUP($G112,MUNCAND!$E$2:$I$81,5,FALSE)</f>
        <v>1</v>
      </c>
      <c r="I112" s="13">
        <f>VLOOKUP($G112,MUNCAND!$E$2:$I$81,2,FALSE)</f>
        <v>1</v>
      </c>
      <c r="J112" s="13">
        <f>VLOOKUP($G112,MUNCAND!$E$2:$I$81,3,FALSE)</f>
        <v>0</v>
      </c>
      <c r="K112" s="13">
        <f>VLOOKUP($G112,MUNCAND!$E$2:$I$81,4,FALSE)</f>
        <v>1</v>
      </c>
      <c r="L112">
        <v>0</v>
      </c>
      <c r="M112">
        <v>0</v>
      </c>
      <c r="N112">
        <v>48</v>
      </c>
      <c r="O112" t="s">
        <v>46</v>
      </c>
      <c r="P112">
        <v>2</v>
      </c>
      <c r="Q112">
        <v>0</v>
      </c>
      <c r="R112" t="s">
        <v>48</v>
      </c>
      <c r="S112">
        <v>11</v>
      </c>
      <c r="T112">
        <v>66</v>
      </c>
      <c r="U112">
        <v>13</v>
      </c>
      <c r="V112">
        <v>4</v>
      </c>
      <c r="W112">
        <v>54</v>
      </c>
      <c r="X112">
        <v>6</v>
      </c>
      <c r="Y112">
        <v>2</v>
      </c>
      <c r="Z112">
        <v>147</v>
      </c>
      <c r="AA112">
        <v>4</v>
      </c>
      <c r="AB112">
        <v>0</v>
      </c>
      <c r="AC112">
        <v>2</v>
      </c>
      <c r="AD112">
        <v>1</v>
      </c>
      <c r="AE112">
        <v>16</v>
      </c>
      <c r="AF112">
        <v>2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331</v>
      </c>
      <c r="AU112">
        <v>1</v>
      </c>
      <c r="AV112">
        <v>8</v>
      </c>
      <c r="AW112">
        <v>340</v>
      </c>
      <c r="AX112">
        <v>558</v>
      </c>
    </row>
    <row r="113" spans="1:50" x14ac:dyDescent="0.2">
      <c r="A113">
        <v>12</v>
      </c>
      <c r="B113" t="s">
        <v>43</v>
      </c>
      <c r="C113">
        <v>4</v>
      </c>
      <c r="D113" t="s">
        <v>44</v>
      </c>
      <c r="E113">
        <v>1</v>
      </c>
      <c r="F113" t="s">
        <v>44</v>
      </c>
      <c r="G113">
        <f t="shared" si="1"/>
        <v>12001</v>
      </c>
      <c r="H113" s="13">
        <f>VLOOKUP($G113,MUNCAND!$E$2:$I$81,5,FALSE)</f>
        <v>1</v>
      </c>
      <c r="I113" s="13">
        <f>VLOOKUP($G113,MUNCAND!$E$2:$I$81,2,FALSE)</f>
        <v>1</v>
      </c>
      <c r="J113" s="13">
        <f>VLOOKUP($G113,MUNCAND!$E$2:$I$81,3,FALSE)</f>
        <v>0</v>
      </c>
      <c r="K113" s="13">
        <f>VLOOKUP($G113,MUNCAND!$E$2:$I$81,4,FALSE)</f>
        <v>1</v>
      </c>
      <c r="L113">
        <v>0</v>
      </c>
      <c r="M113">
        <v>0</v>
      </c>
      <c r="N113">
        <v>49</v>
      </c>
      <c r="O113" t="s">
        <v>45</v>
      </c>
      <c r="P113">
        <v>1</v>
      </c>
      <c r="Q113">
        <v>0</v>
      </c>
      <c r="R113" t="s">
        <v>45</v>
      </c>
      <c r="S113">
        <v>17</v>
      </c>
      <c r="T113">
        <v>66</v>
      </c>
      <c r="U113">
        <v>15</v>
      </c>
      <c r="V113">
        <v>3</v>
      </c>
      <c r="W113">
        <v>47</v>
      </c>
      <c r="X113">
        <v>8</v>
      </c>
      <c r="Y113">
        <v>5</v>
      </c>
      <c r="Z113">
        <v>155</v>
      </c>
      <c r="AA113">
        <v>5</v>
      </c>
      <c r="AB113">
        <v>2</v>
      </c>
      <c r="AC113">
        <v>3</v>
      </c>
      <c r="AD113">
        <v>1</v>
      </c>
      <c r="AE113">
        <v>24</v>
      </c>
      <c r="AF113">
        <v>3</v>
      </c>
      <c r="AN113">
        <v>1</v>
      </c>
      <c r="AO113">
        <v>0</v>
      </c>
      <c r="AP113">
        <v>1</v>
      </c>
      <c r="AQ113">
        <v>0</v>
      </c>
      <c r="AR113">
        <v>7</v>
      </c>
      <c r="AS113">
        <v>4</v>
      </c>
      <c r="AT113">
        <v>367</v>
      </c>
      <c r="AU113">
        <v>0</v>
      </c>
      <c r="AV113">
        <v>10</v>
      </c>
      <c r="AW113">
        <v>377</v>
      </c>
      <c r="AX113">
        <v>605</v>
      </c>
    </row>
    <row r="114" spans="1:50" x14ac:dyDescent="0.2">
      <c r="A114">
        <v>12</v>
      </c>
      <c r="B114" t="s">
        <v>43</v>
      </c>
      <c r="C114">
        <v>4</v>
      </c>
      <c r="D114" t="s">
        <v>44</v>
      </c>
      <c r="E114">
        <v>1</v>
      </c>
      <c r="F114" t="s">
        <v>44</v>
      </c>
      <c r="G114">
        <f t="shared" si="1"/>
        <v>12001</v>
      </c>
      <c r="H114" s="13">
        <f>VLOOKUP($G114,MUNCAND!$E$2:$I$81,5,FALSE)</f>
        <v>1</v>
      </c>
      <c r="I114" s="13">
        <f>VLOOKUP($G114,MUNCAND!$E$2:$I$81,2,FALSE)</f>
        <v>1</v>
      </c>
      <c r="J114" s="13">
        <f>VLOOKUP($G114,MUNCAND!$E$2:$I$81,3,FALSE)</f>
        <v>0</v>
      </c>
      <c r="K114" s="13">
        <f>VLOOKUP($G114,MUNCAND!$E$2:$I$81,4,FALSE)</f>
        <v>1</v>
      </c>
      <c r="L114">
        <v>0</v>
      </c>
      <c r="M114">
        <v>0</v>
      </c>
      <c r="N114">
        <v>49</v>
      </c>
      <c r="O114" t="s">
        <v>46</v>
      </c>
      <c r="P114">
        <v>1</v>
      </c>
      <c r="Q114">
        <v>0</v>
      </c>
      <c r="R114" t="s">
        <v>47</v>
      </c>
      <c r="S114">
        <v>17</v>
      </c>
      <c r="T114">
        <v>45</v>
      </c>
      <c r="U114">
        <v>11</v>
      </c>
      <c r="V114">
        <v>6</v>
      </c>
      <c r="W114">
        <v>51</v>
      </c>
      <c r="X114">
        <v>2</v>
      </c>
      <c r="Y114">
        <v>5</v>
      </c>
      <c r="Z114">
        <v>183</v>
      </c>
      <c r="AA114">
        <v>7</v>
      </c>
      <c r="AB114">
        <v>0</v>
      </c>
      <c r="AC114">
        <v>2</v>
      </c>
      <c r="AD114">
        <v>1</v>
      </c>
      <c r="AE114">
        <v>24</v>
      </c>
      <c r="AF114">
        <v>3</v>
      </c>
      <c r="AN114">
        <v>1</v>
      </c>
      <c r="AO114">
        <v>1</v>
      </c>
      <c r="AP114">
        <v>0</v>
      </c>
      <c r="AQ114">
        <v>0</v>
      </c>
      <c r="AR114">
        <v>3</v>
      </c>
      <c r="AS114">
        <v>2</v>
      </c>
      <c r="AT114">
        <v>364</v>
      </c>
      <c r="AU114">
        <v>0</v>
      </c>
      <c r="AV114">
        <v>12</v>
      </c>
      <c r="AW114">
        <v>376</v>
      </c>
      <c r="AX114">
        <v>605</v>
      </c>
    </row>
    <row r="115" spans="1:50" x14ac:dyDescent="0.2">
      <c r="A115">
        <v>12</v>
      </c>
      <c r="B115" t="s">
        <v>43</v>
      </c>
      <c r="C115">
        <v>4</v>
      </c>
      <c r="D115" t="s">
        <v>44</v>
      </c>
      <c r="E115">
        <v>1</v>
      </c>
      <c r="F115" t="s">
        <v>44</v>
      </c>
      <c r="G115">
        <f t="shared" si="1"/>
        <v>12001</v>
      </c>
      <c r="H115" s="13">
        <f>VLOOKUP($G115,MUNCAND!$E$2:$I$81,5,FALSE)</f>
        <v>1</v>
      </c>
      <c r="I115" s="13">
        <f>VLOOKUP($G115,MUNCAND!$E$2:$I$81,2,FALSE)</f>
        <v>1</v>
      </c>
      <c r="J115" s="13">
        <f>VLOOKUP($G115,MUNCAND!$E$2:$I$81,3,FALSE)</f>
        <v>0</v>
      </c>
      <c r="K115" s="13">
        <f>VLOOKUP($G115,MUNCAND!$E$2:$I$81,4,FALSE)</f>
        <v>1</v>
      </c>
      <c r="L115">
        <v>0</v>
      </c>
      <c r="M115">
        <v>0</v>
      </c>
      <c r="N115">
        <v>50</v>
      </c>
      <c r="O115" t="s">
        <v>45</v>
      </c>
      <c r="P115">
        <v>1</v>
      </c>
      <c r="Q115">
        <v>0</v>
      </c>
      <c r="R115" t="s">
        <v>45</v>
      </c>
      <c r="S115">
        <v>3</v>
      </c>
      <c r="T115">
        <v>58</v>
      </c>
      <c r="U115">
        <v>16</v>
      </c>
      <c r="V115">
        <v>3</v>
      </c>
      <c r="W115">
        <v>26</v>
      </c>
      <c r="X115">
        <v>3</v>
      </c>
      <c r="Y115">
        <v>6</v>
      </c>
      <c r="Z115">
        <v>148</v>
      </c>
      <c r="AA115">
        <v>4</v>
      </c>
      <c r="AB115">
        <v>1</v>
      </c>
      <c r="AC115">
        <v>0</v>
      </c>
      <c r="AD115">
        <v>3</v>
      </c>
      <c r="AE115">
        <v>24</v>
      </c>
      <c r="AF115">
        <v>0</v>
      </c>
      <c r="AN115">
        <v>1</v>
      </c>
      <c r="AO115">
        <v>0</v>
      </c>
      <c r="AP115">
        <v>0</v>
      </c>
      <c r="AQ115">
        <v>0</v>
      </c>
      <c r="AR115">
        <v>3</v>
      </c>
      <c r="AS115">
        <v>1</v>
      </c>
      <c r="AT115">
        <v>300</v>
      </c>
      <c r="AU115">
        <v>0</v>
      </c>
      <c r="AV115">
        <v>17</v>
      </c>
      <c r="AW115">
        <v>317</v>
      </c>
      <c r="AX115">
        <v>506</v>
      </c>
    </row>
    <row r="116" spans="1:50" x14ac:dyDescent="0.2">
      <c r="A116">
        <v>12</v>
      </c>
      <c r="B116" t="s">
        <v>43</v>
      </c>
      <c r="C116">
        <v>4</v>
      </c>
      <c r="D116" t="s">
        <v>44</v>
      </c>
      <c r="E116">
        <v>1</v>
      </c>
      <c r="F116" t="s">
        <v>44</v>
      </c>
      <c r="G116">
        <f t="shared" si="1"/>
        <v>12001</v>
      </c>
      <c r="H116" s="13">
        <f>VLOOKUP($G116,MUNCAND!$E$2:$I$81,5,FALSE)</f>
        <v>1</v>
      </c>
      <c r="I116" s="13">
        <f>VLOOKUP($G116,MUNCAND!$E$2:$I$81,2,FALSE)</f>
        <v>1</v>
      </c>
      <c r="J116" s="13">
        <f>VLOOKUP($G116,MUNCAND!$E$2:$I$81,3,FALSE)</f>
        <v>0</v>
      </c>
      <c r="K116" s="13">
        <f>VLOOKUP($G116,MUNCAND!$E$2:$I$81,4,FALSE)</f>
        <v>1</v>
      </c>
      <c r="L116">
        <v>0</v>
      </c>
      <c r="M116">
        <v>0</v>
      </c>
      <c r="N116">
        <v>50</v>
      </c>
      <c r="O116" t="s">
        <v>46</v>
      </c>
      <c r="P116">
        <v>1</v>
      </c>
      <c r="Q116">
        <v>0</v>
      </c>
      <c r="R116" t="s">
        <v>47</v>
      </c>
      <c r="S116">
        <v>8</v>
      </c>
      <c r="T116">
        <v>68</v>
      </c>
      <c r="U116">
        <v>13</v>
      </c>
      <c r="V116">
        <v>1</v>
      </c>
      <c r="W116">
        <v>28</v>
      </c>
      <c r="X116">
        <v>5</v>
      </c>
      <c r="Y116">
        <v>4</v>
      </c>
      <c r="Z116">
        <v>146</v>
      </c>
      <c r="AA116">
        <v>3</v>
      </c>
      <c r="AB116">
        <v>1</v>
      </c>
      <c r="AC116">
        <v>1</v>
      </c>
      <c r="AD116">
        <v>2</v>
      </c>
      <c r="AE116">
        <v>15</v>
      </c>
      <c r="AF116">
        <v>6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305</v>
      </c>
      <c r="AU116">
        <v>0</v>
      </c>
      <c r="AV116">
        <v>11</v>
      </c>
      <c r="AW116">
        <v>316</v>
      </c>
      <c r="AX116">
        <v>505</v>
      </c>
    </row>
    <row r="117" spans="1:50" x14ac:dyDescent="0.2">
      <c r="A117">
        <v>12</v>
      </c>
      <c r="B117" t="s">
        <v>43</v>
      </c>
      <c r="C117">
        <v>4</v>
      </c>
      <c r="D117" t="s">
        <v>44</v>
      </c>
      <c r="E117">
        <v>1</v>
      </c>
      <c r="F117" t="s">
        <v>44</v>
      </c>
      <c r="G117">
        <f t="shared" si="1"/>
        <v>12001</v>
      </c>
      <c r="H117" s="13">
        <f>VLOOKUP($G117,MUNCAND!$E$2:$I$81,5,FALSE)</f>
        <v>1</v>
      </c>
      <c r="I117" s="13">
        <f>VLOOKUP($G117,MUNCAND!$E$2:$I$81,2,FALSE)</f>
        <v>1</v>
      </c>
      <c r="J117" s="13">
        <f>VLOOKUP($G117,MUNCAND!$E$2:$I$81,3,FALSE)</f>
        <v>0</v>
      </c>
      <c r="K117" s="13">
        <f>VLOOKUP($G117,MUNCAND!$E$2:$I$81,4,FALSE)</f>
        <v>1</v>
      </c>
      <c r="L117">
        <v>0</v>
      </c>
      <c r="M117">
        <v>0</v>
      </c>
      <c r="N117">
        <v>50</v>
      </c>
      <c r="O117" t="s">
        <v>46</v>
      </c>
      <c r="P117">
        <v>2</v>
      </c>
      <c r="Q117">
        <v>0</v>
      </c>
      <c r="R117" t="s">
        <v>48</v>
      </c>
      <c r="S117">
        <v>14</v>
      </c>
      <c r="T117">
        <v>65</v>
      </c>
      <c r="U117">
        <v>24</v>
      </c>
      <c r="V117">
        <v>4</v>
      </c>
      <c r="W117">
        <v>24</v>
      </c>
      <c r="X117">
        <v>6</v>
      </c>
      <c r="Y117">
        <v>9</v>
      </c>
      <c r="Z117">
        <v>132</v>
      </c>
      <c r="AA117">
        <v>4</v>
      </c>
      <c r="AB117">
        <v>1</v>
      </c>
      <c r="AC117">
        <v>1</v>
      </c>
      <c r="AD117">
        <v>5</v>
      </c>
      <c r="AE117">
        <v>15</v>
      </c>
      <c r="AF117">
        <v>1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308</v>
      </c>
      <c r="AU117">
        <v>0</v>
      </c>
      <c r="AV117">
        <v>11</v>
      </c>
      <c r="AW117">
        <v>319</v>
      </c>
      <c r="AX117">
        <v>505</v>
      </c>
    </row>
    <row r="118" spans="1:50" x14ac:dyDescent="0.2">
      <c r="A118">
        <v>12</v>
      </c>
      <c r="B118" t="s">
        <v>43</v>
      </c>
      <c r="C118">
        <v>4</v>
      </c>
      <c r="D118" t="s">
        <v>44</v>
      </c>
      <c r="E118">
        <v>1</v>
      </c>
      <c r="F118" t="s">
        <v>44</v>
      </c>
      <c r="G118">
        <f t="shared" si="1"/>
        <v>12001</v>
      </c>
      <c r="H118" s="13">
        <f>VLOOKUP($G118,MUNCAND!$E$2:$I$81,5,FALSE)</f>
        <v>1</v>
      </c>
      <c r="I118" s="13">
        <f>VLOOKUP($G118,MUNCAND!$E$2:$I$81,2,FALSE)</f>
        <v>1</v>
      </c>
      <c r="J118" s="13">
        <f>VLOOKUP($G118,MUNCAND!$E$2:$I$81,3,FALSE)</f>
        <v>0</v>
      </c>
      <c r="K118" s="13">
        <f>VLOOKUP($G118,MUNCAND!$E$2:$I$81,4,FALSE)</f>
        <v>1</v>
      </c>
      <c r="L118">
        <v>0</v>
      </c>
      <c r="M118">
        <v>0</v>
      </c>
      <c r="N118">
        <v>51</v>
      </c>
      <c r="O118" t="s">
        <v>45</v>
      </c>
      <c r="P118">
        <v>1</v>
      </c>
      <c r="Q118">
        <v>0</v>
      </c>
      <c r="R118" t="s">
        <v>45</v>
      </c>
      <c r="S118">
        <v>14</v>
      </c>
      <c r="T118">
        <v>73</v>
      </c>
      <c r="U118">
        <v>17</v>
      </c>
      <c r="V118">
        <v>6</v>
      </c>
      <c r="W118">
        <v>57</v>
      </c>
      <c r="X118">
        <v>7</v>
      </c>
      <c r="Y118">
        <v>7</v>
      </c>
      <c r="Z118">
        <v>187</v>
      </c>
      <c r="AA118">
        <v>2</v>
      </c>
      <c r="AB118">
        <v>0</v>
      </c>
      <c r="AC118">
        <v>1</v>
      </c>
      <c r="AD118">
        <v>2</v>
      </c>
      <c r="AE118">
        <v>24</v>
      </c>
      <c r="AF118">
        <v>1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400</v>
      </c>
      <c r="AU118">
        <v>0</v>
      </c>
      <c r="AV118">
        <v>4</v>
      </c>
      <c r="AW118">
        <v>404</v>
      </c>
      <c r="AX118">
        <v>604</v>
      </c>
    </row>
    <row r="119" spans="1:50" x14ac:dyDescent="0.2">
      <c r="A119">
        <v>12</v>
      </c>
      <c r="B119" t="s">
        <v>43</v>
      </c>
      <c r="C119">
        <v>4</v>
      </c>
      <c r="D119" t="s">
        <v>44</v>
      </c>
      <c r="E119">
        <v>1</v>
      </c>
      <c r="F119" t="s">
        <v>44</v>
      </c>
      <c r="G119">
        <f t="shared" si="1"/>
        <v>12001</v>
      </c>
      <c r="H119" s="13">
        <f>VLOOKUP($G119,MUNCAND!$E$2:$I$81,5,FALSE)</f>
        <v>1</v>
      </c>
      <c r="I119" s="13">
        <f>VLOOKUP($G119,MUNCAND!$E$2:$I$81,2,FALSE)</f>
        <v>1</v>
      </c>
      <c r="J119" s="13">
        <f>VLOOKUP($G119,MUNCAND!$E$2:$I$81,3,FALSE)</f>
        <v>0</v>
      </c>
      <c r="K119" s="13">
        <f>VLOOKUP($G119,MUNCAND!$E$2:$I$81,4,FALSE)</f>
        <v>1</v>
      </c>
      <c r="L119">
        <v>0</v>
      </c>
      <c r="M119">
        <v>0</v>
      </c>
      <c r="N119">
        <v>51</v>
      </c>
      <c r="O119" t="s">
        <v>46</v>
      </c>
      <c r="P119">
        <v>1</v>
      </c>
      <c r="Q119">
        <v>0</v>
      </c>
      <c r="R119" t="s">
        <v>47</v>
      </c>
      <c r="S119">
        <v>16</v>
      </c>
      <c r="T119">
        <v>71</v>
      </c>
      <c r="U119">
        <v>17</v>
      </c>
      <c r="V119">
        <v>2</v>
      </c>
      <c r="W119">
        <v>55</v>
      </c>
      <c r="X119">
        <v>3</v>
      </c>
      <c r="Y119">
        <v>13</v>
      </c>
      <c r="Z119">
        <v>170</v>
      </c>
      <c r="AA119">
        <v>12</v>
      </c>
      <c r="AB119">
        <v>2</v>
      </c>
      <c r="AC119">
        <v>0</v>
      </c>
      <c r="AD119">
        <v>4</v>
      </c>
      <c r="AE119">
        <v>18</v>
      </c>
      <c r="AF119">
        <v>5</v>
      </c>
      <c r="AN119">
        <v>2</v>
      </c>
      <c r="AO119">
        <v>0</v>
      </c>
      <c r="AP119">
        <v>0</v>
      </c>
      <c r="AQ119">
        <v>0</v>
      </c>
      <c r="AR119">
        <v>1</v>
      </c>
      <c r="AS119">
        <v>6</v>
      </c>
      <c r="AT119">
        <v>397</v>
      </c>
      <c r="AU119">
        <v>0</v>
      </c>
      <c r="AV119">
        <v>6</v>
      </c>
      <c r="AW119">
        <v>403</v>
      </c>
      <c r="AX119">
        <v>604</v>
      </c>
    </row>
    <row r="120" spans="1:50" x14ac:dyDescent="0.2">
      <c r="A120">
        <v>12</v>
      </c>
      <c r="B120" t="s">
        <v>43</v>
      </c>
      <c r="C120">
        <v>4</v>
      </c>
      <c r="D120" t="s">
        <v>44</v>
      </c>
      <c r="E120">
        <v>1</v>
      </c>
      <c r="F120" t="s">
        <v>44</v>
      </c>
      <c r="G120">
        <f t="shared" si="1"/>
        <v>12001</v>
      </c>
      <c r="H120" s="13">
        <f>VLOOKUP($G120,MUNCAND!$E$2:$I$81,5,FALSE)</f>
        <v>1</v>
      </c>
      <c r="I120" s="13">
        <f>VLOOKUP($G120,MUNCAND!$E$2:$I$81,2,FALSE)</f>
        <v>1</v>
      </c>
      <c r="J120" s="13">
        <f>VLOOKUP($G120,MUNCAND!$E$2:$I$81,3,FALSE)</f>
        <v>0</v>
      </c>
      <c r="K120" s="13">
        <f>VLOOKUP($G120,MUNCAND!$E$2:$I$81,4,FALSE)</f>
        <v>1</v>
      </c>
      <c r="L120">
        <v>0</v>
      </c>
      <c r="M120">
        <v>0</v>
      </c>
      <c r="N120">
        <v>52</v>
      </c>
      <c r="O120" t="s">
        <v>45</v>
      </c>
      <c r="P120">
        <v>1</v>
      </c>
      <c r="Q120">
        <v>0</v>
      </c>
      <c r="R120" t="s">
        <v>45</v>
      </c>
      <c r="S120">
        <v>12</v>
      </c>
      <c r="T120">
        <v>58</v>
      </c>
      <c r="U120">
        <v>14</v>
      </c>
      <c r="V120">
        <v>1</v>
      </c>
      <c r="W120">
        <v>36</v>
      </c>
      <c r="X120">
        <v>10</v>
      </c>
      <c r="Y120">
        <v>7</v>
      </c>
      <c r="Z120">
        <v>148</v>
      </c>
      <c r="AA120">
        <v>2</v>
      </c>
      <c r="AB120">
        <v>0</v>
      </c>
      <c r="AC120">
        <v>3</v>
      </c>
      <c r="AD120">
        <v>1</v>
      </c>
      <c r="AE120">
        <v>17</v>
      </c>
      <c r="AF120">
        <v>3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1</v>
      </c>
      <c r="AT120">
        <v>315</v>
      </c>
      <c r="AU120">
        <v>0</v>
      </c>
      <c r="AV120">
        <v>6</v>
      </c>
      <c r="AW120">
        <v>321</v>
      </c>
      <c r="AX120">
        <v>457</v>
      </c>
    </row>
    <row r="121" spans="1:50" x14ac:dyDescent="0.2">
      <c r="A121">
        <v>12</v>
      </c>
      <c r="B121" t="s">
        <v>43</v>
      </c>
      <c r="C121">
        <v>4</v>
      </c>
      <c r="D121" t="s">
        <v>44</v>
      </c>
      <c r="E121">
        <v>1</v>
      </c>
      <c r="F121" t="s">
        <v>44</v>
      </c>
      <c r="G121">
        <f t="shared" si="1"/>
        <v>12001</v>
      </c>
      <c r="H121" s="13">
        <f>VLOOKUP($G121,MUNCAND!$E$2:$I$81,5,FALSE)</f>
        <v>1</v>
      </c>
      <c r="I121" s="13">
        <f>VLOOKUP($G121,MUNCAND!$E$2:$I$81,2,FALSE)</f>
        <v>1</v>
      </c>
      <c r="J121" s="13">
        <f>VLOOKUP($G121,MUNCAND!$E$2:$I$81,3,FALSE)</f>
        <v>0</v>
      </c>
      <c r="K121" s="13">
        <f>VLOOKUP($G121,MUNCAND!$E$2:$I$81,4,FALSE)</f>
        <v>1</v>
      </c>
      <c r="L121">
        <v>0</v>
      </c>
      <c r="M121">
        <v>0</v>
      </c>
      <c r="N121">
        <v>52</v>
      </c>
      <c r="O121" t="s">
        <v>46</v>
      </c>
      <c r="P121">
        <v>1</v>
      </c>
      <c r="Q121">
        <v>0</v>
      </c>
      <c r="R121" t="s">
        <v>47</v>
      </c>
      <c r="S121">
        <v>7</v>
      </c>
      <c r="T121">
        <v>60</v>
      </c>
      <c r="U121">
        <v>11</v>
      </c>
      <c r="V121">
        <v>3</v>
      </c>
      <c r="W121">
        <v>44</v>
      </c>
      <c r="X121">
        <v>9</v>
      </c>
      <c r="Y121">
        <v>10</v>
      </c>
      <c r="Z121">
        <v>118</v>
      </c>
      <c r="AA121">
        <v>4</v>
      </c>
      <c r="AB121">
        <v>0</v>
      </c>
      <c r="AC121">
        <v>0</v>
      </c>
      <c r="AD121">
        <v>1</v>
      </c>
      <c r="AE121">
        <v>10</v>
      </c>
      <c r="AF121">
        <v>9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288</v>
      </c>
      <c r="AU121">
        <v>0</v>
      </c>
      <c r="AV121">
        <v>8</v>
      </c>
      <c r="AW121">
        <v>296</v>
      </c>
      <c r="AX121">
        <v>457</v>
      </c>
    </row>
    <row r="122" spans="1:50" x14ac:dyDescent="0.2">
      <c r="A122">
        <v>12</v>
      </c>
      <c r="B122" t="s">
        <v>43</v>
      </c>
      <c r="C122">
        <v>4</v>
      </c>
      <c r="D122" t="s">
        <v>44</v>
      </c>
      <c r="E122">
        <v>1</v>
      </c>
      <c r="F122" t="s">
        <v>44</v>
      </c>
      <c r="G122">
        <f t="shared" si="1"/>
        <v>12001</v>
      </c>
      <c r="H122" s="13">
        <f>VLOOKUP($G122,MUNCAND!$E$2:$I$81,5,FALSE)</f>
        <v>1</v>
      </c>
      <c r="I122" s="13">
        <f>VLOOKUP($G122,MUNCAND!$E$2:$I$81,2,FALSE)</f>
        <v>1</v>
      </c>
      <c r="J122" s="13">
        <f>VLOOKUP($G122,MUNCAND!$E$2:$I$81,3,FALSE)</f>
        <v>0</v>
      </c>
      <c r="K122" s="13">
        <f>VLOOKUP($G122,MUNCAND!$E$2:$I$81,4,FALSE)</f>
        <v>1</v>
      </c>
      <c r="L122">
        <v>0</v>
      </c>
      <c r="M122">
        <v>0</v>
      </c>
      <c r="N122">
        <v>53</v>
      </c>
      <c r="O122" t="s">
        <v>45</v>
      </c>
      <c r="P122">
        <v>1</v>
      </c>
      <c r="Q122">
        <v>0</v>
      </c>
      <c r="R122" t="s">
        <v>45</v>
      </c>
      <c r="S122">
        <v>11</v>
      </c>
      <c r="T122">
        <v>75</v>
      </c>
      <c r="U122">
        <v>9</v>
      </c>
      <c r="V122">
        <v>6</v>
      </c>
      <c r="W122">
        <v>53</v>
      </c>
      <c r="X122">
        <v>6</v>
      </c>
      <c r="Y122">
        <v>5</v>
      </c>
      <c r="Z122">
        <v>200</v>
      </c>
      <c r="AA122">
        <v>4</v>
      </c>
      <c r="AB122">
        <v>1</v>
      </c>
      <c r="AC122">
        <v>1</v>
      </c>
      <c r="AD122">
        <v>5</v>
      </c>
      <c r="AE122">
        <v>22</v>
      </c>
      <c r="AF122">
        <v>2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402</v>
      </c>
      <c r="AU122">
        <v>7</v>
      </c>
      <c r="AV122">
        <v>17</v>
      </c>
      <c r="AW122">
        <v>426</v>
      </c>
      <c r="AX122">
        <v>629</v>
      </c>
    </row>
    <row r="123" spans="1:50" x14ac:dyDescent="0.2">
      <c r="A123">
        <v>12</v>
      </c>
      <c r="B123" t="s">
        <v>43</v>
      </c>
      <c r="C123">
        <v>4</v>
      </c>
      <c r="D123" t="s">
        <v>44</v>
      </c>
      <c r="E123">
        <v>1</v>
      </c>
      <c r="F123" t="s">
        <v>44</v>
      </c>
      <c r="G123">
        <f t="shared" si="1"/>
        <v>12001</v>
      </c>
      <c r="H123" s="13">
        <f>VLOOKUP($G123,MUNCAND!$E$2:$I$81,5,FALSE)</f>
        <v>1</v>
      </c>
      <c r="I123" s="13">
        <f>VLOOKUP($G123,MUNCAND!$E$2:$I$81,2,FALSE)</f>
        <v>1</v>
      </c>
      <c r="J123" s="13">
        <f>VLOOKUP($G123,MUNCAND!$E$2:$I$81,3,FALSE)</f>
        <v>0</v>
      </c>
      <c r="K123" s="13">
        <f>VLOOKUP($G123,MUNCAND!$E$2:$I$81,4,FALSE)</f>
        <v>1</v>
      </c>
      <c r="L123">
        <v>0</v>
      </c>
      <c r="M123">
        <v>0</v>
      </c>
      <c r="N123">
        <v>53</v>
      </c>
      <c r="O123" t="s">
        <v>46</v>
      </c>
      <c r="P123">
        <v>1</v>
      </c>
      <c r="Q123">
        <v>0</v>
      </c>
      <c r="R123" t="s">
        <v>47</v>
      </c>
      <c r="S123">
        <v>9</v>
      </c>
      <c r="T123">
        <v>80</v>
      </c>
      <c r="U123">
        <v>12</v>
      </c>
      <c r="V123">
        <v>8</v>
      </c>
      <c r="W123">
        <v>34</v>
      </c>
      <c r="X123">
        <v>5</v>
      </c>
      <c r="Y123">
        <v>2</v>
      </c>
      <c r="Z123">
        <v>188</v>
      </c>
      <c r="AA123">
        <v>9</v>
      </c>
      <c r="AB123">
        <v>0</v>
      </c>
      <c r="AC123">
        <v>0</v>
      </c>
      <c r="AD123">
        <v>1</v>
      </c>
      <c r="AE123">
        <v>16</v>
      </c>
      <c r="AF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372</v>
      </c>
      <c r="AU123">
        <v>1</v>
      </c>
      <c r="AV123">
        <v>12</v>
      </c>
      <c r="AW123">
        <v>385</v>
      </c>
      <c r="AX123">
        <v>629</v>
      </c>
    </row>
    <row r="124" spans="1:50" x14ac:dyDescent="0.2">
      <c r="A124">
        <v>12</v>
      </c>
      <c r="B124" t="s">
        <v>43</v>
      </c>
      <c r="C124">
        <v>4</v>
      </c>
      <c r="D124" t="s">
        <v>44</v>
      </c>
      <c r="E124">
        <v>1</v>
      </c>
      <c r="F124" t="s">
        <v>44</v>
      </c>
      <c r="G124">
        <f t="shared" si="1"/>
        <v>12001</v>
      </c>
      <c r="H124" s="13">
        <f>VLOOKUP($G124,MUNCAND!$E$2:$I$81,5,FALSE)</f>
        <v>1</v>
      </c>
      <c r="I124" s="13">
        <f>VLOOKUP($G124,MUNCAND!$E$2:$I$81,2,FALSE)</f>
        <v>1</v>
      </c>
      <c r="J124" s="13">
        <f>VLOOKUP($G124,MUNCAND!$E$2:$I$81,3,FALSE)</f>
        <v>0</v>
      </c>
      <c r="K124" s="13">
        <f>VLOOKUP($G124,MUNCAND!$E$2:$I$81,4,FALSE)</f>
        <v>1</v>
      </c>
      <c r="L124">
        <v>0</v>
      </c>
      <c r="M124">
        <v>0</v>
      </c>
      <c r="N124">
        <v>54</v>
      </c>
      <c r="O124" t="s">
        <v>45</v>
      </c>
      <c r="P124">
        <v>1</v>
      </c>
      <c r="Q124">
        <v>0</v>
      </c>
      <c r="R124" t="s">
        <v>45</v>
      </c>
      <c r="S124">
        <v>8</v>
      </c>
      <c r="T124">
        <v>50</v>
      </c>
      <c r="U124">
        <v>15</v>
      </c>
      <c r="V124">
        <v>4</v>
      </c>
      <c r="W124">
        <v>41</v>
      </c>
      <c r="X124">
        <v>6</v>
      </c>
      <c r="Y124">
        <v>7</v>
      </c>
      <c r="Z124">
        <v>198</v>
      </c>
      <c r="AA124">
        <v>6</v>
      </c>
      <c r="AB124">
        <v>2</v>
      </c>
      <c r="AC124">
        <v>0</v>
      </c>
      <c r="AD124">
        <v>15</v>
      </c>
      <c r="AE124">
        <v>20</v>
      </c>
      <c r="AF124">
        <v>3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2</v>
      </c>
      <c r="AT124">
        <v>378</v>
      </c>
      <c r="AU124">
        <v>0</v>
      </c>
      <c r="AV124">
        <v>16</v>
      </c>
      <c r="AW124">
        <v>394</v>
      </c>
      <c r="AX124">
        <v>627</v>
      </c>
    </row>
    <row r="125" spans="1:50" x14ac:dyDescent="0.2">
      <c r="A125">
        <v>12</v>
      </c>
      <c r="B125" t="s">
        <v>43</v>
      </c>
      <c r="C125">
        <v>4</v>
      </c>
      <c r="D125" t="s">
        <v>44</v>
      </c>
      <c r="E125">
        <v>1</v>
      </c>
      <c r="F125" t="s">
        <v>44</v>
      </c>
      <c r="G125">
        <f t="shared" si="1"/>
        <v>12001</v>
      </c>
      <c r="H125" s="13">
        <f>VLOOKUP($G125,MUNCAND!$E$2:$I$81,5,FALSE)</f>
        <v>1</v>
      </c>
      <c r="I125" s="13">
        <f>VLOOKUP($G125,MUNCAND!$E$2:$I$81,2,FALSE)</f>
        <v>1</v>
      </c>
      <c r="J125" s="13">
        <f>VLOOKUP($G125,MUNCAND!$E$2:$I$81,3,FALSE)</f>
        <v>0</v>
      </c>
      <c r="K125" s="13">
        <f>VLOOKUP($G125,MUNCAND!$E$2:$I$81,4,FALSE)</f>
        <v>1</v>
      </c>
      <c r="L125">
        <v>0</v>
      </c>
      <c r="M125">
        <v>0</v>
      </c>
      <c r="N125">
        <v>54</v>
      </c>
      <c r="O125" t="s">
        <v>46</v>
      </c>
      <c r="P125">
        <v>1</v>
      </c>
      <c r="Q125">
        <v>0</v>
      </c>
      <c r="R125" t="s">
        <v>47</v>
      </c>
      <c r="S125">
        <v>17</v>
      </c>
      <c r="T125">
        <v>58</v>
      </c>
      <c r="U125">
        <v>10</v>
      </c>
      <c r="V125">
        <v>3</v>
      </c>
      <c r="W125">
        <v>38</v>
      </c>
      <c r="X125">
        <v>6</v>
      </c>
      <c r="Y125">
        <v>7</v>
      </c>
      <c r="Z125">
        <v>188</v>
      </c>
      <c r="AA125">
        <v>6</v>
      </c>
      <c r="AB125">
        <v>0</v>
      </c>
      <c r="AC125">
        <v>2</v>
      </c>
      <c r="AD125">
        <v>6</v>
      </c>
      <c r="AE125">
        <v>37</v>
      </c>
      <c r="AF125">
        <v>1</v>
      </c>
      <c r="AN125">
        <v>3</v>
      </c>
      <c r="AO125">
        <v>0</v>
      </c>
      <c r="AP125">
        <v>0</v>
      </c>
      <c r="AQ125">
        <v>0</v>
      </c>
      <c r="AR125">
        <v>2</v>
      </c>
      <c r="AS125">
        <v>3</v>
      </c>
      <c r="AT125">
        <v>387</v>
      </c>
      <c r="AU125">
        <v>2</v>
      </c>
      <c r="AV125">
        <v>14</v>
      </c>
      <c r="AW125">
        <v>403</v>
      </c>
      <c r="AX125">
        <v>626</v>
      </c>
    </row>
    <row r="126" spans="1:50" x14ac:dyDescent="0.2">
      <c r="A126">
        <v>12</v>
      </c>
      <c r="B126" t="s">
        <v>43</v>
      </c>
      <c r="C126">
        <v>4</v>
      </c>
      <c r="D126" t="s">
        <v>44</v>
      </c>
      <c r="E126">
        <v>1</v>
      </c>
      <c r="F126" t="s">
        <v>44</v>
      </c>
      <c r="G126">
        <f t="shared" si="1"/>
        <v>12001</v>
      </c>
      <c r="H126" s="13">
        <f>VLOOKUP($G126,MUNCAND!$E$2:$I$81,5,FALSE)</f>
        <v>1</v>
      </c>
      <c r="I126" s="13">
        <f>VLOOKUP($G126,MUNCAND!$E$2:$I$81,2,FALSE)</f>
        <v>1</v>
      </c>
      <c r="J126" s="13">
        <f>VLOOKUP($G126,MUNCAND!$E$2:$I$81,3,FALSE)</f>
        <v>0</v>
      </c>
      <c r="K126" s="13">
        <f>VLOOKUP($G126,MUNCAND!$E$2:$I$81,4,FALSE)</f>
        <v>1</v>
      </c>
      <c r="L126">
        <v>0</v>
      </c>
      <c r="M126">
        <v>0</v>
      </c>
      <c r="N126">
        <v>55</v>
      </c>
      <c r="O126" t="s">
        <v>45</v>
      </c>
      <c r="P126">
        <v>1</v>
      </c>
      <c r="Q126">
        <v>0</v>
      </c>
      <c r="R126" t="s">
        <v>45</v>
      </c>
      <c r="S126">
        <v>17</v>
      </c>
      <c r="T126">
        <v>45</v>
      </c>
      <c r="U126">
        <v>6</v>
      </c>
      <c r="V126">
        <v>8</v>
      </c>
      <c r="W126">
        <v>33</v>
      </c>
      <c r="X126">
        <v>1</v>
      </c>
      <c r="Y126">
        <v>3</v>
      </c>
      <c r="Z126">
        <v>117</v>
      </c>
      <c r="AA126">
        <v>6</v>
      </c>
      <c r="AB126">
        <v>0</v>
      </c>
      <c r="AC126">
        <v>1</v>
      </c>
      <c r="AD126">
        <v>1</v>
      </c>
      <c r="AE126">
        <v>13</v>
      </c>
      <c r="AF126">
        <v>1</v>
      </c>
      <c r="AN126">
        <v>2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258</v>
      </c>
      <c r="AU126">
        <v>0</v>
      </c>
      <c r="AV126">
        <v>9</v>
      </c>
      <c r="AW126">
        <v>267</v>
      </c>
      <c r="AX126">
        <v>435</v>
      </c>
    </row>
    <row r="127" spans="1:50" x14ac:dyDescent="0.2">
      <c r="A127">
        <v>12</v>
      </c>
      <c r="B127" t="s">
        <v>43</v>
      </c>
      <c r="C127">
        <v>4</v>
      </c>
      <c r="D127" t="s">
        <v>44</v>
      </c>
      <c r="E127">
        <v>1</v>
      </c>
      <c r="F127" t="s">
        <v>44</v>
      </c>
      <c r="G127">
        <f t="shared" si="1"/>
        <v>12001</v>
      </c>
      <c r="H127" s="13">
        <f>VLOOKUP($G127,MUNCAND!$E$2:$I$81,5,FALSE)</f>
        <v>1</v>
      </c>
      <c r="I127" s="13">
        <f>VLOOKUP($G127,MUNCAND!$E$2:$I$81,2,FALSE)</f>
        <v>1</v>
      </c>
      <c r="J127" s="13">
        <f>VLOOKUP($G127,MUNCAND!$E$2:$I$81,3,FALSE)</f>
        <v>0</v>
      </c>
      <c r="K127" s="13">
        <f>VLOOKUP($G127,MUNCAND!$E$2:$I$81,4,FALSE)</f>
        <v>1</v>
      </c>
      <c r="L127">
        <v>0</v>
      </c>
      <c r="M127">
        <v>0</v>
      </c>
      <c r="N127">
        <v>55</v>
      </c>
      <c r="O127" t="s">
        <v>46</v>
      </c>
      <c r="P127">
        <v>1</v>
      </c>
      <c r="Q127">
        <v>0</v>
      </c>
      <c r="R127" t="s">
        <v>47</v>
      </c>
      <c r="S127">
        <v>8</v>
      </c>
      <c r="T127">
        <v>48</v>
      </c>
      <c r="U127">
        <v>9</v>
      </c>
      <c r="V127">
        <v>0</v>
      </c>
      <c r="W127">
        <v>20</v>
      </c>
      <c r="X127">
        <v>2</v>
      </c>
      <c r="Y127">
        <v>4</v>
      </c>
      <c r="Z127">
        <v>118</v>
      </c>
      <c r="AA127">
        <v>8</v>
      </c>
      <c r="AB127">
        <v>1</v>
      </c>
      <c r="AC127">
        <v>3</v>
      </c>
      <c r="AD127">
        <v>0</v>
      </c>
      <c r="AE127">
        <v>12</v>
      </c>
      <c r="AF127">
        <v>2</v>
      </c>
      <c r="AN127">
        <v>2</v>
      </c>
      <c r="AO127">
        <v>0</v>
      </c>
      <c r="AP127">
        <v>0</v>
      </c>
      <c r="AQ127">
        <v>0</v>
      </c>
      <c r="AR127">
        <v>3</v>
      </c>
      <c r="AS127">
        <v>2</v>
      </c>
      <c r="AT127">
        <v>242</v>
      </c>
      <c r="AU127">
        <v>2</v>
      </c>
      <c r="AV127">
        <v>2</v>
      </c>
      <c r="AW127">
        <v>246</v>
      </c>
      <c r="AX127">
        <v>434</v>
      </c>
    </row>
    <row r="128" spans="1:50" x14ac:dyDescent="0.2">
      <c r="A128">
        <v>12</v>
      </c>
      <c r="B128" t="s">
        <v>43</v>
      </c>
      <c r="C128">
        <v>4</v>
      </c>
      <c r="D128" t="s">
        <v>44</v>
      </c>
      <c r="E128">
        <v>1</v>
      </c>
      <c r="F128" t="s">
        <v>44</v>
      </c>
      <c r="G128">
        <f t="shared" si="1"/>
        <v>12001</v>
      </c>
      <c r="H128" s="13">
        <f>VLOOKUP($G128,MUNCAND!$E$2:$I$81,5,FALSE)</f>
        <v>1</v>
      </c>
      <c r="I128" s="13">
        <f>VLOOKUP($G128,MUNCAND!$E$2:$I$81,2,FALSE)</f>
        <v>1</v>
      </c>
      <c r="J128" s="13">
        <f>VLOOKUP($G128,MUNCAND!$E$2:$I$81,3,FALSE)</f>
        <v>0</v>
      </c>
      <c r="K128" s="13">
        <f>VLOOKUP($G128,MUNCAND!$E$2:$I$81,4,FALSE)</f>
        <v>1</v>
      </c>
      <c r="L128">
        <v>0</v>
      </c>
      <c r="M128">
        <v>0</v>
      </c>
      <c r="N128">
        <v>55</v>
      </c>
      <c r="O128" t="s">
        <v>51</v>
      </c>
      <c r="P128">
        <v>1</v>
      </c>
      <c r="Q128">
        <v>0</v>
      </c>
      <c r="R128" t="s">
        <v>52</v>
      </c>
      <c r="S128">
        <v>5</v>
      </c>
      <c r="T128">
        <v>52</v>
      </c>
      <c r="U128">
        <v>8</v>
      </c>
      <c r="V128">
        <v>3</v>
      </c>
      <c r="W128">
        <v>18</v>
      </c>
      <c r="X128">
        <v>5</v>
      </c>
      <c r="Y128">
        <v>0</v>
      </c>
      <c r="Z128">
        <v>122</v>
      </c>
      <c r="AA128">
        <v>6</v>
      </c>
      <c r="AB128">
        <v>0</v>
      </c>
      <c r="AC128">
        <v>0</v>
      </c>
      <c r="AD128">
        <v>0</v>
      </c>
      <c r="AE128">
        <v>6</v>
      </c>
      <c r="AF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227</v>
      </c>
      <c r="AU128">
        <v>0</v>
      </c>
      <c r="AV128">
        <v>15</v>
      </c>
      <c r="AW128">
        <v>242</v>
      </c>
      <c r="AX128">
        <v>0</v>
      </c>
    </row>
    <row r="129" spans="1:50" x14ac:dyDescent="0.2">
      <c r="A129">
        <v>12</v>
      </c>
      <c r="B129" t="s">
        <v>43</v>
      </c>
      <c r="C129">
        <v>3</v>
      </c>
      <c r="D129" t="s">
        <v>44</v>
      </c>
      <c r="E129">
        <v>1</v>
      </c>
      <c r="F129" t="s">
        <v>44</v>
      </c>
      <c r="G129">
        <f t="shared" si="1"/>
        <v>12001</v>
      </c>
      <c r="H129" s="13">
        <f>VLOOKUP($G129,MUNCAND!$E$2:$I$81,5,FALSE)</f>
        <v>1</v>
      </c>
      <c r="I129" s="13">
        <f>VLOOKUP($G129,MUNCAND!$E$2:$I$81,2,FALSE)</f>
        <v>1</v>
      </c>
      <c r="J129" s="13">
        <f>VLOOKUP($G129,MUNCAND!$E$2:$I$81,3,FALSE)</f>
        <v>0</v>
      </c>
      <c r="K129" s="13">
        <f>VLOOKUP($G129,MUNCAND!$E$2:$I$81,4,FALSE)</f>
        <v>1</v>
      </c>
      <c r="L129">
        <v>0</v>
      </c>
      <c r="M129">
        <v>0</v>
      </c>
      <c r="N129">
        <v>56</v>
      </c>
      <c r="O129" t="s">
        <v>45</v>
      </c>
      <c r="P129">
        <v>1</v>
      </c>
      <c r="Q129">
        <v>0</v>
      </c>
      <c r="R129" t="s">
        <v>45</v>
      </c>
      <c r="S129">
        <v>14</v>
      </c>
      <c r="T129">
        <v>54</v>
      </c>
      <c r="U129">
        <v>15</v>
      </c>
      <c r="V129">
        <v>3</v>
      </c>
      <c r="W129">
        <v>33</v>
      </c>
      <c r="X129">
        <v>4</v>
      </c>
      <c r="Y129">
        <v>3</v>
      </c>
      <c r="Z129">
        <v>197</v>
      </c>
      <c r="AA129">
        <v>8</v>
      </c>
      <c r="AB129">
        <v>0</v>
      </c>
      <c r="AC129">
        <v>3</v>
      </c>
      <c r="AD129">
        <v>2</v>
      </c>
      <c r="AE129">
        <v>17</v>
      </c>
      <c r="AF129">
        <v>1</v>
      </c>
      <c r="AN129">
        <v>0</v>
      </c>
      <c r="AO129">
        <v>1</v>
      </c>
      <c r="AP129">
        <v>0</v>
      </c>
      <c r="AQ129">
        <v>1</v>
      </c>
      <c r="AR129">
        <v>2</v>
      </c>
      <c r="AS129">
        <v>4</v>
      </c>
      <c r="AT129">
        <v>362</v>
      </c>
      <c r="AU129">
        <v>0</v>
      </c>
      <c r="AV129">
        <v>10</v>
      </c>
      <c r="AW129">
        <v>372</v>
      </c>
      <c r="AX129">
        <v>715</v>
      </c>
    </row>
    <row r="130" spans="1:50" x14ac:dyDescent="0.2">
      <c r="A130">
        <v>12</v>
      </c>
      <c r="B130" t="s">
        <v>43</v>
      </c>
      <c r="C130">
        <v>3</v>
      </c>
      <c r="D130" t="s">
        <v>44</v>
      </c>
      <c r="E130">
        <v>1</v>
      </c>
      <c r="F130" t="s">
        <v>44</v>
      </c>
      <c r="G130">
        <f t="shared" si="1"/>
        <v>12001</v>
      </c>
      <c r="H130" s="13">
        <f>VLOOKUP($G130,MUNCAND!$E$2:$I$81,5,FALSE)</f>
        <v>1</v>
      </c>
      <c r="I130" s="13">
        <f>VLOOKUP($G130,MUNCAND!$E$2:$I$81,2,FALSE)</f>
        <v>1</v>
      </c>
      <c r="J130" s="13">
        <f>VLOOKUP($G130,MUNCAND!$E$2:$I$81,3,FALSE)</f>
        <v>0</v>
      </c>
      <c r="K130" s="13">
        <f>VLOOKUP($G130,MUNCAND!$E$2:$I$81,4,FALSE)</f>
        <v>1</v>
      </c>
      <c r="L130">
        <v>0</v>
      </c>
      <c r="M130">
        <v>0</v>
      </c>
      <c r="N130">
        <v>56</v>
      </c>
      <c r="O130" t="s">
        <v>46</v>
      </c>
      <c r="P130">
        <v>1</v>
      </c>
      <c r="Q130">
        <v>0</v>
      </c>
      <c r="R130" t="s">
        <v>47</v>
      </c>
      <c r="S130">
        <v>13</v>
      </c>
      <c r="T130">
        <v>57</v>
      </c>
      <c r="U130">
        <v>19</v>
      </c>
      <c r="V130">
        <v>4</v>
      </c>
      <c r="W130">
        <v>52</v>
      </c>
      <c r="X130">
        <v>4</v>
      </c>
      <c r="Y130">
        <v>3</v>
      </c>
      <c r="Z130">
        <v>193</v>
      </c>
      <c r="AA130">
        <v>15</v>
      </c>
      <c r="AB130">
        <v>1</v>
      </c>
      <c r="AC130">
        <v>0</v>
      </c>
      <c r="AD130">
        <v>0</v>
      </c>
      <c r="AE130">
        <v>18</v>
      </c>
      <c r="AF130">
        <v>4</v>
      </c>
      <c r="AN130">
        <v>1</v>
      </c>
      <c r="AO130">
        <v>0</v>
      </c>
      <c r="AP130">
        <v>0</v>
      </c>
      <c r="AQ130">
        <v>0</v>
      </c>
      <c r="AR130">
        <v>2</v>
      </c>
      <c r="AS130">
        <v>4</v>
      </c>
      <c r="AT130">
        <v>390</v>
      </c>
      <c r="AU130">
        <v>1</v>
      </c>
      <c r="AV130">
        <v>13</v>
      </c>
      <c r="AW130">
        <v>404</v>
      </c>
      <c r="AX130">
        <v>714</v>
      </c>
    </row>
    <row r="131" spans="1:50" x14ac:dyDescent="0.2">
      <c r="A131">
        <v>12</v>
      </c>
      <c r="B131" t="s">
        <v>43</v>
      </c>
      <c r="C131">
        <v>3</v>
      </c>
      <c r="D131" t="s">
        <v>44</v>
      </c>
      <c r="E131">
        <v>1</v>
      </c>
      <c r="F131" t="s">
        <v>44</v>
      </c>
      <c r="G131">
        <f t="shared" ref="G131:G194" si="2">E131+12000</f>
        <v>12001</v>
      </c>
      <c r="H131" s="13">
        <f>VLOOKUP($G131,MUNCAND!$E$2:$I$81,5,FALSE)</f>
        <v>1</v>
      </c>
      <c r="I131" s="13">
        <f>VLOOKUP($G131,MUNCAND!$E$2:$I$81,2,FALSE)</f>
        <v>1</v>
      </c>
      <c r="J131" s="13">
        <f>VLOOKUP($G131,MUNCAND!$E$2:$I$81,3,FALSE)</f>
        <v>0</v>
      </c>
      <c r="K131" s="13">
        <f>VLOOKUP($G131,MUNCAND!$E$2:$I$81,4,FALSE)</f>
        <v>1</v>
      </c>
      <c r="L131">
        <v>0</v>
      </c>
      <c r="M131">
        <v>0</v>
      </c>
      <c r="N131">
        <v>57</v>
      </c>
      <c r="O131" t="s">
        <v>45</v>
      </c>
      <c r="P131">
        <v>1</v>
      </c>
      <c r="Q131">
        <v>0</v>
      </c>
      <c r="R131" t="s">
        <v>45</v>
      </c>
      <c r="S131">
        <v>5</v>
      </c>
      <c r="T131">
        <v>67</v>
      </c>
      <c r="U131">
        <v>10</v>
      </c>
      <c r="V131">
        <v>2</v>
      </c>
      <c r="W131">
        <v>38</v>
      </c>
      <c r="X131">
        <v>4</v>
      </c>
      <c r="Y131">
        <v>5</v>
      </c>
      <c r="Z131">
        <v>154</v>
      </c>
      <c r="AA131">
        <v>3</v>
      </c>
      <c r="AB131">
        <v>0</v>
      </c>
      <c r="AC131">
        <v>0</v>
      </c>
      <c r="AD131">
        <v>5</v>
      </c>
      <c r="AE131">
        <v>13</v>
      </c>
      <c r="AF131">
        <v>2</v>
      </c>
      <c r="AN131">
        <v>0</v>
      </c>
      <c r="AO131">
        <v>0</v>
      </c>
      <c r="AP131">
        <v>0</v>
      </c>
      <c r="AQ131">
        <v>0</v>
      </c>
      <c r="AR131">
        <v>7</v>
      </c>
      <c r="AS131">
        <v>3</v>
      </c>
      <c r="AT131">
        <v>318</v>
      </c>
      <c r="AU131">
        <v>2</v>
      </c>
      <c r="AV131">
        <v>7</v>
      </c>
      <c r="AW131">
        <v>327</v>
      </c>
      <c r="AX131">
        <v>566</v>
      </c>
    </row>
    <row r="132" spans="1:50" x14ac:dyDescent="0.2">
      <c r="A132">
        <v>12</v>
      </c>
      <c r="B132" t="s">
        <v>43</v>
      </c>
      <c r="C132">
        <v>3</v>
      </c>
      <c r="D132" t="s">
        <v>44</v>
      </c>
      <c r="E132">
        <v>1</v>
      </c>
      <c r="F132" t="s">
        <v>44</v>
      </c>
      <c r="G132">
        <f t="shared" si="2"/>
        <v>12001</v>
      </c>
      <c r="H132" s="13">
        <f>VLOOKUP($G132,MUNCAND!$E$2:$I$81,5,FALSE)</f>
        <v>1</v>
      </c>
      <c r="I132" s="13">
        <f>VLOOKUP($G132,MUNCAND!$E$2:$I$81,2,FALSE)</f>
        <v>1</v>
      </c>
      <c r="J132" s="13">
        <f>VLOOKUP($G132,MUNCAND!$E$2:$I$81,3,FALSE)</f>
        <v>0</v>
      </c>
      <c r="K132" s="13">
        <f>VLOOKUP($G132,MUNCAND!$E$2:$I$81,4,FALSE)</f>
        <v>1</v>
      </c>
      <c r="L132">
        <v>0</v>
      </c>
      <c r="M132">
        <v>0</v>
      </c>
      <c r="N132">
        <v>57</v>
      </c>
      <c r="O132" t="s">
        <v>46</v>
      </c>
      <c r="P132">
        <v>1</v>
      </c>
      <c r="Q132">
        <v>0</v>
      </c>
      <c r="R132" t="s">
        <v>47</v>
      </c>
      <c r="S132">
        <v>6</v>
      </c>
      <c r="T132">
        <v>73</v>
      </c>
      <c r="U132">
        <v>10</v>
      </c>
      <c r="V132">
        <v>7</v>
      </c>
      <c r="W132">
        <v>23</v>
      </c>
      <c r="X132">
        <v>4</v>
      </c>
      <c r="Y132">
        <v>4</v>
      </c>
      <c r="Z132">
        <v>169</v>
      </c>
      <c r="AA132">
        <v>2</v>
      </c>
      <c r="AB132">
        <v>1</v>
      </c>
      <c r="AC132">
        <v>2</v>
      </c>
      <c r="AD132">
        <v>4</v>
      </c>
      <c r="AE132">
        <v>18</v>
      </c>
      <c r="AF132">
        <v>4</v>
      </c>
      <c r="AN132">
        <v>1</v>
      </c>
      <c r="AO132">
        <v>1</v>
      </c>
      <c r="AP132">
        <v>0</v>
      </c>
      <c r="AQ132">
        <v>0</v>
      </c>
      <c r="AR132">
        <v>5</v>
      </c>
      <c r="AS132">
        <v>3</v>
      </c>
      <c r="AT132">
        <v>337</v>
      </c>
      <c r="AU132">
        <v>0</v>
      </c>
      <c r="AV132">
        <v>5</v>
      </c>
      <c r="AW132">
        <v>342</v>
      </c>
      <c r="AX132">
        <v>565</v>
      </c>
    </row>
    <row r="133" spans="1:50" x14ac:dyDescent="0.2">
      <c r="A133">
        <v>12</v>
      </c>
      <c r="B133" t="s">
        <v>43</v>
      </c>
      <c r="C133">
        <v>3</v>
      </c>
      <c r="D133" t="s">
        <v>44</v>
      </c>
      <c r="E133">
        <v>1</v>
      </c>
      <c r="F133" t="s">
        <v>44</v>
      </c>
      <c r="G133">
        <f t="shared" si="2"/>
        <v>12001</v>
      </c>
      <c r="H133" s="13">
        <f>VLOOKUP($G133,MUNCAND!$E$2:$I$81,5,FALSE)</f>
        <v>1</v>
      </c>
      <c r="I133" s="13">
        <f>VLOOKUP($G133,MUNCAND!$E$2:$I$81,2,FALSE)</f>
        <v>1</v>
      </c>
      <c r="J133" s="13">
        <f>VLOOKUP($G133,MUNCAND!$E$2:$I$81,3,FALSE)</f>
        <v>0</v>
      </c>
      <c r="K133" s="13">
        <f>VLOOKUP($G133,MUNCAND!$E$2:$I$81,4,FALSE)</f>
        <v>1</v>
      </c>
      <c r="L133">
        <v>0</v>
      </c>
      <c r="M133">
        <v>0</v>
      </c>
      <c r="N133">
        <v>58</v>
      </c>
      <c r="O133" t="s">
        <v>45</v>
      </c>
      <c r="P133">
        <v>1</v>
      </c>
      <c r="Q133">
        <v>0</v>
      </c>
      <c r="R133" t="s">
        <v>45</v>
      </c>
      <c r="S133">
        <v>6</v>
      </c>
      <c r="T133">
        <v>97</v>
      </c>
      <c r="U133">
        <v>8</v>
      </c>
      <c r="V133">
        <v>7</v>
      </c>
      <c r="W133">
        <v>30</v>
      </c>
      <c r="X133">
        <v>6</v>
      </c>
      <c r="Y133">
        <v>3</v>
      </c>
      <c r="Z133">
        <v>148</v>
      </c>
      <c r="AA133">
        <v>3</v>
      </c>
      <c r="AB133">
        <v>4</v>
      </c>
      <c r="AC133">
        <v>1</v>
      </c>
      <c r="AD133">
        <v>1</v>
      </c>
      <c r="AE133">
        <v>16</v>
      </c>
      <c r="AF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</v>
      </c>
      <c r="AT133">
        <v>337</v>
      </c>
      <c r="AU133">
        <v>1</v>
      </c>
      <c r="AV133">
        <v>9</v>
      </c>
      <c r="AW133">
        <v>347</v>
      </c>
      <c r="AX133">
        <v>482</v>
      </c>
    </row>
    <row r="134" spans="1:50" x14ac:dyDescent="0.2">
      <c r="A134">
        <v>12</v>
      </c>
      <c r="B134" t="s">
        <v>43</v>
      </c>
      <c r="C134">
        <v>3</v>
      </c>
      <c r="D134" t="s">
        <v>44</v>
      </c>
      <c r="E134">
        <v>1</v>
      </c>
      <c r="F134" t="s">
        <v>44</v>
      </c>
      <c r="G134">
        <f t="shared" si="2"/>
        <v>12001</v>
      </c>
      <c r="H134" s="13">
        <f>VLOOKUP($G134,MUNCAND!$E$2:$I$81,5,FALSE)</f>
        <v>1</v>
      </c>
      <c r="I134" s="13">
        <f>VLOOKUP($G134,MUNCAND!$E$2:$I$81,2,FALSE)</f>
        <v>1</v>
      </c>
      <c r="J134" s="13">
        <f>VLOOKUP($G134,MUNCAND!$E$2:$I$81,3,FALSE)</f>
        <v>0</v>
      </c>
      <c r="K134" s="13">
        <f>VLOOKUP($G134,MUNCAND!$E$2:$I$81,4,FALSE)</f>
        <v>1</v>
      </c>
      <c r="L134">
        <v>0</v>
      </c>
      <c r="M134">
        <v>0</v>
      </c>
      <c r="N134">
        <v>59</v>
      </c>
      <c r="O134" t="s">
        <v>45</v>
      </c>
      <c r="P134">
        <v>1</v>
      </c>
      <c r="Q134">
        <v>0</v>
      </c>
      <c r="R134" t="s">
        <v>45</v>
      </c>
      <c r="S134">
        <v>5</v>
      </c>
      <c r="T134">
        <v>35</v>
      </c>
      <c r="U134">
        <v>12</v>
      </c>
      <c r="V134">
        <v>7</v>
      </c>
      <c r="W134">
        <v>12</v>
      </c>
      <c r="X134">
        <v>5</v>
      </c>
      <c r="Y134">
        <v>2</v>
      </c>
      <c r="Z134">
        <v>123</v>
      </c>
      <c r="AA134">
        <v>6</v>
      </c>
      <c r="AB134">
        <v>0</v>
      </c>
      <c r="AC134">
        <v>1</v>
      </c>
      <c r="AD134">
        <v>3</v>
      </c>
      <c r="AE134">
        <v>13</v>
      </c>
      <c r="AF134">
        <v>1</v>
      </c>
      <c r="AN134">
        <v>1</v>
      </c>
      <c r="AO134">
        <v>0</v>
      </c>
      <c r="AP134">
        <v>1</v>
      </c>
      <c r="AQ134">
        <v>0</v>
      </c>
      <c r="AR134">
        <v>5</v>
      </c>
      <c r="AS134">
        <v>2</v>
      </c>
      <c r="AT134">
        <v>234</v>
      </c>
      <c r="AU134">
        <v>0</v>
      </c>
      <c r="AV134">
        <v>11</v>
      </c>
      <c r="AW134">
        <v>245</v>
      </c>
      <c r="AX134">
        <v>376</v>
      </c>
    </row>
    <row r="135" spans="1:50" x14ac:dyDescent="0.2">
      <c r="A135">
        <v>12</v>
      </c>
      <c r="B135" t="s">
        <v>43</v>
      </c>
      <c r="C135">
        <v>3</v>
      </c>
      <c r="D135" t="s">
        <v>44</v>
      </c>
      <c r="E135">
        <v>1</v>
      </c>
      <c r="F135" t="s">
        <v>44</v>
      </c>
      <c r="G135">
        <f t="shared" si="2"/>
        <v>12001</v>
      </c>
      <c r="H135" s="13">
        <f>VLOOKUP($G135,MUNCAND!$E$2:$I$81,5,FALSE)</f>
        <v>1</v>
      </c>
      <c r="I135" s="13">
        <f>VLOOKUP($G135,MUNCAND!$E$2:$I$81,2,FALSE)</f>
        <v>1</v>
      </c>
      <c r="J135" s="13">
        <f>VLOOKUP($G135,MUNCAND!$E$2:$I$81,3,FALSE)</f>
        <v>0</v>
      </c>
      <c r="K135" s="13">
        <f>VLOOKUP($G135,MUNCAND!$E$2:$I$81,4,FALSE)</f>
        <v>1</v>
      </c>
      <c r="L135">
        <v>0</v>
      </c>
      <c r="M135">
        <v>0</v>
      </c>
      <c r="N135">
        <v>59</v>
      </c>
      <c r="O135" t="s">
        <v>46</v>
      </c>
      <c r="P135">
        <v>1</v>
      </c>
      <c r="Q135">
        <v>0</v>
      </c>
      <c r="R135" t="s">
        <v>47</v>
      </c>
      <c r="S135">
        <v>6</v>
      </c>
      <c r="T135">
        <v>42</v>
      </c>
      <c r="U135">
        <v>7</v>
      </c>
      <c r="V135">
        <v>4</v>
      </c>
      <c r="W135">
        <v>6</v>
      </c>
      <c r="X135">
        <v>9</v>
      </c>
      <c r="Y135">
        <v>8</v>
      </c>
      <c r="Z135">
        <v>114</v>
      </c>
      <c r="AA135">
        <v>6</v>
      </c>
      <c r="AB135">
        <v>0</v>
      </c>
      <c r="AC135">
        <v>0</v>
      </c>
      <c r="AD135">
        <v>3</v>
      </c>
      <c r="AE135">
        <v>17</v>
      </c>
      <c r="AF135">
        <v>1</v>
      </c>
      <c r="AN135">
        <v>0</v>
      </c>
      <c r="AO135">
        <v>0</v>
      </c>
      <c r="AP135">
        <v>0</v>
      </c>
      <c r="AQ135">
        <v>1</v>
      </c>
      <c r="AR135">
        <v>6</v>
      </c>
      <c r="AS135">
        <v>1</v>
      </c>
      <c r="AT135">
        <v>231</v>
      </c>
      <c r="AU135">
        <v>0</v>
      </c>
      <c r="AV135">
        <v>8</v>
      </c>
      <c r="AW135">
        <v>239</v>
      </c>
      <c r="AX135">
        <v>376</v>
      </c>
    </row>
    <row r="136" spans="1:50" x14ac:dyDescent="0.2">
      <c r="A136">
        <v>12</v>
      </c>
      <c r="B136" t="s">
        <v>43</v>
      </c>
      <c r="C136">
        <v>3</v>
      </c>
      <c r="D136" t="s">
        <v>44</v>
      </c>
      <c r="E136">
        <v>1</v>
      </c>
      <c r="F136" t="s">
        <v>44</v>
      </c>
      <c r="G136">
        <f t="shared" si="2"/>
        <v>12001</v>
      </c>
      <c r="H136" s="13">
        <f>VLOOKUP($G136,MUNCAND!$E$2:$I$81,5,FALSE)</f>
        <v>1</v>
      </c>
      <c r="I136" s="13">
        <f>VLOOKUP($G136,MUNCAND!$E$2:$I$81,2,FALSE)</f>
        <v>1</v>
      </c>
      <c r="J136" s="13">
        <f>VLOOKUP($G136,MUNCAND!$E$2:$I$81,3,FALSE)</f>
        <v>0</v>
      </c>
      <c r="K136" s="13">
        <f>VLOOKUP($G136,MUNCAND!$E$2:$I$81,4,FALSE)</f>
        <v>1</v>
      </c>
      <c r="L136">
        <v>0</v>
      </c>
      <c r="M136">
        <v>0</v>
      </c>
      <c r="N136">
        <v>60</v>
      </c>
      <c r="O136" t="s">
        <v>45</v>
      </c>
      <c r="P136">
        <v>1</v>
      </c>
      <c r="Q136">
        <v>0</v>
      </c>
      <c r="R136" t="s">
        <v>45</v>
      </c>
      <c r="S136">
        <v>8</v>
      </c>
      <c r="T136">
        <v>68</v>
      </c>
      <c r="U136">
        <v>13</v>
      </c>
      <c r="V136">
        <v>6</v>
      </c>
      <c r="W136">
        <v>25</v>
      </c>
      <c r="X136">
        <v>2</v>
      </c>
      <c r="Y136">
        <v>2</v>
      </c>
      <c r="Z136">
        <v>162</v>
      </c>
      <c r="AA136">
        <v>1</v>
      </c>
      <c r="AB136">
        <v>2</v>
      </c>
      <c r="AC136">
        <v>1</v>
      </c>
      <c r="AD136">
        <v>3</v>
      </c>
      <c r="AE136">
        <v>19</v>
      </c>
      <c r="AF136">
        <v>2</v>
      </c>
      <c r="AN136">
        <v>2</v>
      </c>
      <c r="AO136">
        <v>0</v>
      </c>
      <c r="AP136">
        <v>0</v>
      </c>
      <c r="AQ136">
        <v>0</v>
      </c>
      <c r="AR136">
        <v>4</v>
      </c>
      <c r="AS136">
        <v>5</v>
      </c>
      <c r="AT136">
        <v>325</v>
      </c>
      <c r="AU136">
        <v>0</v>
      </c>
      <c r="AV136">
        <v>14</v>
      </c>
      <c r="AW136">
        <v>339</v>
      </c>
      <c r="AX136">
        <v>517</v>
      </c>
    </row>
    <row r="137" spans="1:50" x14ac:dyDescent="0.2">
      <c r="A137">
        <v>12</v>
      </c>
      <c r="B137" t="s">
        <v>43</v>
      </c>
      <c r="C137">
        <v>3</v>
      </c>
      <c r="D137" t="s">
        <v>44</v>
      </c>
      <c r="E137">
        <v>1</v>
      </c>
      <c r="F137" t="s">
        <v>44</v>
      </c>
      <c r="G137">
        <f t="shared" si="2"/>
        <v>12001</v>
      </c>
      <c r="H137" s="13">
        <f>VLOOKUP($G137,MUNCAND!$E$2:$I$81,5,FALSE)</f>
        <v>1</v>
      </c>
      <c r="I137" s="13">
        <f>VLOOKUP($G137,MUNCAND!$E$2:$I$81,2,FALSE)</f>
        <v>1</v>
      </c>
      <c r="J137" s="13">
        <f>VLOOKUP($G137,MUNCAND!$E$2:$I$81,3,FALSE)</f>
        <v>0</v>
      </c>
      <c r="K137" s="13">
        <f>VLOOKUP($G137,MUNCAND!$E$2:$I$81,4,FALSE)</f>
        <v>1</v>
      </c>
      <c r="L137">
        <v>0</v>
      </c>
      <c r="M137">
        <v>0</v>
      </c>
      <c r="N137">
        <v>60</v>
      </c>
      <c r="O137" t="s">
        <v>46</v>
      </c>
      <c r="P137">
        <v>1</v>
      </c>
      <c r="Q137">
        <v>0</v>
      </c>
      <c r="R137" t="s">
        <v>47</v>
      </c>
      <c r="S137">
        <v>7</v>
      </c>
      <c r="T137">
        <v>74</v>
      </c>
      <c r="U137">
        <v>15</v>
      </c>
      <c r="V137">
        <v>10</v>
      </c>
      <c r="W137">
        <v>24</v>
      </c>
      <c r="X137">
        <v>3</v>
      </c>
      <c r="Y137">
        <v>1</v>
      </c>
      <c r="Z137">
        <v>177</v>
      </c>
      <c r="AA137">
        <v>4</v>
      </c>
      <c r="AB137">
        <v>1</v>
      </c>
      <c r="AC137">
        <v>0</v>
      </c>
      <c r="AD137">
        <v>0</v>
      </c>
      <c r="AE137">
        <v>3</v>
      </c>
      <c r="AF137">
        <v>0</v>
      </c>
      <c r="AN137">
        <v>3</v>
      </c>
      <c r="AO137">
        <v>0</v>
      </c>
      <c r="AP137">
        <v>0</v>
      </c>
      <c r="AQ137">
        <v>1</v>
      </c>
      <c r="AR137">
        <v>3</v>
      </c>
      <c r="AS137">
        <v>2</v>
      </c>
      <c r="AT137">
        <v>328</v>
      </c>
      <c r="AU137">
        <v>0</v>
      </c>
      <c r="AV137">
        <v>11</v>
      </c>
      <c r="AW137">
        <v>339</v>
      </c>
      <c r="AX137">
        <v>517</v>
      </c>
    </row>
    <row r="138" spans="1:50" x14ac:dyDescent="0.2">
      <c r="A138">
        <v>12</v>
      </c>
      <c r="B138" t="s">
        <v>43</v>
      </c>
      <c r="C138">
        <v>3</v>
      </c>
      <c r="D138" t="s">
        <v>44</v>
      </c>
      <c r="E138">
        <v>1</v>
      </c>
      <c r="F138" t="s">
        <v>44</v>
      </c>
      <c r="G138">
        <f t="shared" si="2"/>
        <v>12001</v>
      </c>
      <c r="H138" s="13">
        <f>VLOOKUP($G138,MUNCAND!$E$2:$I$81,5,FALSE)</f>
        <v>1</v>
      </c>
      <c r="I138" s="13">
        <f>VLOOKUP($G138,MUNCAND!$E$2:$I$81,2,FALSE)</f>
        <v>1</v>
      </c>
      <c r="J138" s="13">
        <f>VLOOKUP($G138,MUNCAND!$E$2:$I$81,3,FALSE)</f>
        <v>0</v>
      </c>
      <c r="K138" s="13">
        <f>VLOOKUP($G138,MUNCAND!$E$2:$I$81,4,FALSE)</f>
        <v>1</v>
      </c>
      <c r="L138">
        <v>0</v>
      </c>
      <c r="M138">
        <v>0</v>
      </c>
      <c r="N138">
        <v>61</v>
      </c>
      <c r="O138" t="s">
        <v>45</v>
      </c>
      <c r="P138">
        <v>1</v>
      </c>
      <c r="Q138">
        <v>0</v>
      </c>
      <c r="R138" t="s">
        <v>45</v>
      </c>
      <c r="S138">
        <v>13</v>
      </c>
      <c r="T138">
        <v>64</v>
      </c>
      <c r="U138">
        <v>18</v>
      </c>
      <c r="V138">
        <v>5</v>
      </c>
      <c r="W138">
        <v>39</v>
      </c>
      <c r="X138">
        <v>6</v>
      </c>
      <c r="Y138">
        <v>4</v>
      </c>
      <c r="Z138">
        <v>139</v>
      </c>
      <c r="AA138">
        <v>4</v>
      </c>
      <c r="AB138">
        <v>1</v>
      </c>
      <c r="AC138">
        <v>2</v>
      </c>
      <c r="AD138">
        <v>1</v>
      </c>
      <c r="AE138">
        <v>25</v>
      </c>
      <c r="AF138">
        <v>2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3</v>
      </c>
      <c r="AT138">
        <v>329</v>
      </c>
      <c r="AU138">
        <v>0</v>
      </c>
      <c r="AV138">
        <v>0</v>
      </c>
      <c r="AW138">
        <v>329</v>
      </c>
      <c r="AX138">
        <v>543</v>
      </c>
    </row>
    <row r="139" spans="1:50" x14ac:dyDescent="0.2">
      <c r="A139">
        <v>12</v>
      </c>
      <c r="B139" t="s">
        <v>43</v>
      </c>
      <c r="C139">
        <v>3</v>
      </c>
      <c r="D139" t="s">
        <v>44</v>
      </c>
      <c r="E139">
        <v>1</v>
      </c>
      <c r="F139" t="s">
        <v>44</v>
      </c>
      <c r="G139">
        <f t="shared" si="2"/>
        <v>12001</v>
      </c>
      <c r="H139" s="13">
        <f>VLOOKUP($G139,MUNCAND!$E$2:$I$81,5,FALSE)</f>
        <v>1</v>
      </c>
      <c r="I139" s="13">
        <f>VLOOKUP($G139,MUNCAND!$E$2:$I$81,2,FALSE)</f>
        <v>1</v>
      </c>
      <c r="J139" s="13">
        <f>VLOOKUP($G139,MUNCAND!$E$2:$I$81,3,FALSE)</f>
        <v>0</v>
      </c>
      <c r="K139" s="13">
        <f>VLOOKUP($G139,MUNCAND!$E$2:$I$81,4,FALSE)</f>
        <v>1</v>
      </c>
      <c r="L139">
        <v>0</v>
      </c>
      <c r="M139">
        <v>0</v>
      </c>
      <c r="N139">
        <v>61</v>
      </c>
      <c r="O139" t="s">
        <v>46</v>
      </c>
      <c r="P139">
        <v>1</v>
      </c>
      <c r="Q139">
        <v>0</v>
      </c>
      <c r="R139" t="s">
        <v>47</v>
      </c>
      <c r="S139">
        <v>6</v>
      </c>
      <c r="T139">
        <v>66</v>
      </c>
      <c r="U139">
        <v>14</v>
      </c>
      <c r="V139">
        <v>6</v>
      </c>
      <c r="W139">
        <v>30</v>
      </c>
      <c r="X139">
        <v>2</v>
      </c>
      <c r="Y139">
        <v>5</v>
      </c>
      <c r="Z139">
        <v>152</v>
      </c>
      <c r="AA139">
        <v>9</v>
      </c>
      <c r="AB139">
        <v>1</v>
      </c>
      <c r="AC139">
        <v>2</v>
      </c>
      <c r="AD139">
        <v>3</v>
      </c>
      <c r="AE139">
        <v>28</v>
      </c>
      <c r="AF139">
        <v>2</v>
      </c>
      <c r="AN139">
        <v>1</v>
      </c>
      <c r="AO139">
        <v>1</v>
      </c>
      <c r="AP139">
        <v>1</v>
      </c>
      <c r="AQ139">
        <v>2</v>
      </c>
      <c r="AR139">
        <v>1</v>
      </c>
      <c r="AS139">
        <v>2</v>
      </c>
      <c r="AT139">
        <v>334</v>
      </c>
      <c r="AU139">
        <v>6</v>
      </c>
      <c r="AV139">
        <v>0</v>
      </c>
      <c r="AW139">
        <v>340</v>
      </c>
      <c r="AX139">
        <v>542</v>
      </c>
    </row>
    <row r="140" spans="1:50" x14ac:dyDescent="0.2">
      <c r="A140">
        <v>12</v>
      </c>
      <c r="B140" t="s">
        <v>43</v>
      </c>
      <c r="C140">
        <v>3</v>
      </c>
      <c r="D140" t="s">
        <v>44</v>
      </c>
      <c r="E140">
        <v>1</v>
      </c>
      <c r="F140" t="s">
        <v>44</v>
      </c>
      <c r="G140">
        <f t="shared" si="2"/>
        <v>12001</v>
      </c>
      <c r="H140" s="13">
        <f>VLOOKUP($G140,MUNCAND!$E$2:$I$81,5,FALSE)</f>
        <v>1</v>
      </c>
      <c r="I140" s="13">
        <f>VLOOKUP($G140,MUNCAND!$E$2:$I$81,2,FALSE)</f>
        <v>1</v>
      </c>
      <c r="J140" s="13">
        <f>VLOOKUP($G140,MUNCAND!$E$2:$I$81,3,FALSE)</f>
        <v>0</v>
      </c>
      <c r="K140" s="13">
        <f>VLOOKUP($G140,MUNCAND!$E$2:$I$81,4,FALSE)</f>
        <v>1</v>
      </c>
      <c r="L140">
        <v>0</v>
      </c>
      <c r="M140">
        <v>0</v>
      </c>
      <c r="N140">
        <v>62</v>
      </c>
      <c r="O140" t="s">
        <v>45</v>
      </c>
      <c r="P140">
        <v>1</v>
      </c>
      <c r="Q140">
        <v>0</v>
      </c>
      <c r="R140" t="s">
        <v>45</v>
      </c>
      <c r="S140">
        <v>8</v>
      </c>
      <c r="T140">
        <v>64</v>
      </c>
      <c r="U140">
        <v>16</v>
      </c>
      <c r="V140">
        <v>6</v>
      </c>
      <c r="W140">
        <v>32</v>
      </c>
      <c r="X140">
        <v>9</v>
      </c>
      <c r="Y140">
        <v>2</v>
      </c>
      <c r="Z140">
        <v>138</v>
      </c>
      <c r="AA140">
        <v>10</v>
      </c>
      <c r="AB140">
        <v>2</v>
      </c>
      <c r="AC140">
        <v>0</v>
      </c>
      <c r="AD140">
        <v>0</v>
      </c>
      <c r="AE140">
        <v>20</v>
      </c>
      <c r="AF140">
        <v>3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</v>
      </c>
      <c r="AT140">
        <v>313</v>
      </c>
      <c r="AU140">
        <v>0</v>
      </c>
      <c r="AV140">
        <v>4</v>
      </c>
      <c r="AW140">
        <v>317</v>
      </c>
      <c r="AX140">
        <v>505</v>
      </c>
    </row>
    <row r="141" spans="1:50" x14ac:dyDescent="0.2">
      <c r="A141">
        <v>12</v>
      </c>
      <c r="B141" t="s">
        <v>43</v>
      </c>
      <c r="C141">
        <v>3</v>
      </c>
      <c r="D141" t="s">
        <v>44</v>
      </c>
      <c r="E141">
        <v>1</v>
      </c>
      <c r="F141" t="s">
        <v>44</v>
      </c>
      <c r="G141">
        <f t="shared" si="2"/>
        <v>12001</v>
      </c>
      <c r="H141" s="13">
        <f>VLOOKUP($G141,MUNCAND!$E$2:$I$81,5,FALSE)</f>
        <v>1</v>
      </c>
      <c r="I141" s="13">
        <f>VLOOKUP($G141,MUNCAND!$E$2:$I$81,2,FALSE)</f>
        <v>1</v>
      </c>
      <c r="J141" s="13">
        <f>VLOOKUP($G141,MUNCAND!$E$2:$I$81,3,FALSE)</f>
        <v>0</v>
      </c>
      <c r="K141" s="13">
        <f>VLOOKUP($G141,MUNCAND!$E$2:$I$81,4,FALSE)</f>
        <v>1</v>
      </c>
      <c r="L141">
        <v>0</v>
      </c>
      <c r="M141">
        <v>0</v>
      </c>
      <c r="N141">
        <v>63</v>
      </c>
      <c r="O141" t="s">
        <v>45</v>
      </c>
      <c r="P141">
        <v>1</v>
      </c>
      <c r="Q141">
        <v>0</v>
      </c>
      <c r="R141" t="s">
        <v>45</v>
      </c>
      <c r="S141">
        <v>12</v>
      </c>
      <c r="T141">
        <v>41</v>
      </c>
      <c r="U141">
        <v>10</v>
      </c>
      <c r="V141">
        <v>3</v>
      </c>
      <c r="W141">
        <v>32</v>
      </c>
      <c r="X141">
        <v>2</v>
      </c>
      <c r="Y141">
        <v>5</v>
      </c>
      <c r="Z141">
        <v>184</v>
      </c>
      <c r="AA141">
        <v>8</v>
      </c>
      <c r="AB141">
        <v>0</v>
      </c>
      <c r="AC141">
        <v>2</v>
      </c>
      <c r="AD141">
        <v>2</v>
      </c>
      <c r="AE141">
        <v>17</v>
      </c>
      <c r="AF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5</v>
      </c>
      <c r="AT141">
        <v>325</v>
      </c>
      <c r="AU141">
        <v>0</v>
      </c>
      <c r="AV141">
        <v>13</v>
      </c>
      <c r="AW141">
        <v>338</v>
      </c>
      <c r="AX141">
        <v>710</v>
      </c>
    </row>
    <row r="142" spans="1:50" x14ac:dyDescent="0.2">
      <c r="A142">
        <v>12</v>
      </c>
      <c r="B142" t="s">
        <v>43</v>
      </c>
      <c r="C142">
        <v>4</v>
      </c>
      <c r="D142" t="s">
        <v>44</v>
      </c>
      <c r="E142">
        <v>1</v>
      </c>
      <c r="F142" t="s">
        <v>44</v>
      </c>
      <c r="G142">
        <f t="shared" si="2"/>
        <v>12001</v>
      </c>
      <c r="H142" s="13">
        <f>VLOOKUP($G142,MUNCAND!$E$2:$I$81,5,FALSE)</f>
        <v>1</v>
      </c>
      <c r="I142" s="13">
        <f>VLOOKUP($G142,MUNCAND!$E$2:$I$81,2,FALSE)</f>
        <v>1</v>
      </c>
      <c r="J142" s="13">
        <f>VLOOKUP($G142,MUNCAND!$E$2:$I$81,3,FALSE)</f>
        <v>0</v>
      </c>
      <c r="K142" s="13">
        <f>VLOOKUP($G142,MUNCAND!$E$2:$I$81,4,FALSE)</f>
        <v>1</v>
      </c>
      <c r="L142">
        <v>0</v>
      </c>
      <c r="M142">
        <v>0</v>
      </c>
      <c r="N142">
        <v>64</v>
      </c>
      <c r="O142" t="s">
        <v>45</v>
      </c>
      <c r="P142">
        <v>1</v>
      </c>
      <c r="Q142">
        <v>0</v>
      </c>
      <c r="R142" t="s">
        <v>45</v>
      </c>
      <c r="S142">
        <v>30</v>
      </c>
      <c r="T142">
        <v>94</v>
      </c>
      <c r="U142">
        <v>22</v>
      </c>
      <c r="V142">
        <v>6</v>
      </c>
      <c r="W142">
        <v>49</v>
      </c>
      <c r="X142">
        <v>7</v>
      </c>
      <c r="Y142">
        <v>4</v>
      </c>
      <c r="Z142">
        <v>193</v>
      </c>
      <c r="AA142">
        <v>8</v>
      </c>
      <c r="AB142">
        <v>3</v>
      </c>
      <c r="AC142">
        <v>3</v>
      </c>
      <c r="AD142">
        <v>1</v>
      </c>
      <c r="AE142">
        <v>16</v>
      </c>
      <c r="AF142">
        <v>2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442</v>
      </c>
      <c r="AU142">
        <v>0</v>
      </c>
      <c r="AV142">
        <v>20</v>
      </c>
      <c r="AW142">
        <v>462</v>
      </c>
      <c r="AX142">
        <v>726</v>
      </c>
    </row>
    <row r="143" spans="1:50" x14ac:dyDescent="0.2">
      <c r="A143">
        <v>12</v>
      </c>
      <c r="B143" t="s">
        <v>43</v>
      </c>
      <c r="C143">
        <v>4</v>
      </c>
      <c r="D143" t="s">
        <v>44</v>
      </c>
      <c r="E143">
        <v>1</v>
      </c>
      <c r="F143" t="s">
        <v>44</v>
      </c>
      <c r="G143">
        <f t="shared" si="2"/>
        <v>12001</v>
      </c>
      <c r="H143" s="13">
        <f>VLOOKUP($G143,MUNCAND!$E$2:$I$81,5,FALSE)</f>
        <v>1</v>
      </c>
      <c r="I143" s="13">
        <f>VLOOKUP($G143,MUNCAND!$E$2:$I$81,2,FALSE)</f>
        <v>1</v>
      </c>
      <c r="J143" s="13">
        <f>VLOOKUP($G143,MUNCAND!$E$2:$I$81,3,FALSE)</f>
        <v>0</v>
      </c>
      <c r="K143" s="13">
        <f>VLOOKUP($G143,MUNCAND!$E$2:$I$81,4,FALSE)</f>
        <v>1</v>
      </c>
      <c r="L143">
        <v>0</v>
      </c>
      <c r="M143">
        <v>0</v>
      </c>
      <c r="N143">
        <v>65</v>
      </c>
      <c r="O143" t="s">
        <v>45</v>
      </c>
      <c r="P143">
        <v>1</v>
      </c>
      <c r="Q143">
        <v>0</v>
      </c>
      <c r="R143" t="s">
        <v>45</v>
      </c>
      <c r="S143">
        <v>20</v>
      </c>
      <c r="T143">
        <v>72</v>
      </c>
      <c r="U143">
        <v>16</v>
      </c>
      <c r="V143">
        <v>0</v>
      </c>
      <c r="W143">
        <v>27</v>
      </c>
      <c r="X143">
        <v>5</v>
      </c>
      <c r="Y143">
        <v>3</v>
      </c>
      <c r="Z143">
        <v>131</v>
      </c>
      <c r="AA143">
        <v>3</v>
      </c>
      <c r="AB143">
        <v>0</v>
      </c>
      <c r="AC143">
        <v>1</v>
      </c>
      <c r="AD143">
        <v>0</v>
      </c>
      <c r="AE143">
        <v>13</v>
      </c>
      <c r="AF143">
        <v>3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297</v>
      </c>
      <c r="AU143">
        <v>1</v>
      </c>
      <c r="AV143">
        <v>16</v>
      </c>
      <c r="AW143">
        <v>314</v>
      </c>
      <c r="AX143">
        <v>555</v>
      </c>
    </row>
    <row r="144" spans="1:50" x14ac:dyDescent="0.2">
      <c r="A144">
        <v>12</v>
      </c>
      <c r="B144" t="s">
        <v>43</v>
      </c>
      <c r="C144">
        <v>4</v>
      </c>
      <c r="D144" t="s">
        <v>44</v>
      </c>
      <c r="E144">
        <v>1</v>
      </c>
      <c r="F144" t="s">
        <v>44</v>
      </c>
      <c r="G144">
        <f t="shared" si="2"/>
        <v>12001</v>
      </c>
      <c r="H144" s="13">
        <f>VLOOKUP($G144,MUNCAND!$E$2:$I$81,5,FALSE)</f>
        <v>1</v>
      </c>
      <c r="I144" s="13">
        <f>VLOOKUP($G144,MUNCAND!$E$2:$I$81,2,FALSE)</f>
        <v>1</v>
      </c>
      <c r="J144" s="13">
        <f>VLOOKUP($G144,MUNCAND!$E$2:$I$81,3,FALSE)</f>
        <v>0</v>
      </c>
      <c r="K144" s="13">
        <f>VLOOKUP($G144,MUNCAND!$E$2:$I$81,4,FALSE)</f>
        <v>1</v>
      </c>
      <c r="L144">
        <v>0</v>
      </c>
      <c r="M144">
        <v>0</v>
      </c>
      <c r="N144">
        <v>66</v>
      </c>
      <c r="O144" t="s">
        <v>45</v>
      </c>
      <c r="P144">
        <v>1</v>
      </c>
      <c r="Q144">
        <v>0</v>
      </c>
      <c r="R144" t="s">
        <v>45</v>
      </c>
      <c r="S144">
        <v>5</v>
      </c>
      <c r="T144">
        <v>33</v>
      </c>
      <c r="U144">
        <v>10</v>
      </c>
      <c r="V144">
        <v>3</v>
      </c>
      <c r="W144">
        <v>19</v>
      </c>
      <c r="X144">
        <v>6</v>
      </c>
      <c r="Y144">
        <v>2</v>
      </c>
      <c r="Z144">
        <v>152</v>
      </c>
      <c r="AA144">
        <v>5</v>
      </c>
      <c r="AB144">
        <v>0</v>
      </c>
      <c r="AC144">
        <v>0</v>
      </c>
      <c r="AD144">
        <v>0</v>
      </c>
      <c r="AE144">
        <v>14</v>
      </c>
      <c r="AF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251</v>
      </c>
      <c r="AU144">
        <v>0</v>
      </c>
      <c r="AV144">
        <v>4</v>
      </c>
      <c r="AW144">
        <v>255</v>
      </c>
      <c r="AX144">
        <v>438</v>
      </c>
    </row>
    <row r="145" spans="1:50" x14ac:dyDescent="0.2">
      <c r="A145">
        <v>12</v>
      </c>
      <c r="B145" t="s">
        <v>43</v>
      </c>
      <c r="C145">
        <v>4</v>
      </c>
      <c r="D145" t="s">
        <v>44</v>
      </c>
      <c r="E145">
        <v>1</v>
      </c>
      <c r="F145" t="s">
        <v>44</v>
      </c>
      <c r="G145">
        <f t="shared" si="2"/>
        <v>12001</v>
      </c>
      <c r="H145" s="13">
        <f>VLOOKUP($G145,MUNCAND!$E$2:$I$81,5,FALSE)</f>
        <v>1</v>
      </c>
      <c r="I145" s="13">
        <f>VLOOKUP($G145,MUNCAND!$E$2:$I$81,2,FALSE)</f>
        <v>1</v>
      </c>
      <c r="J145" s="13">
        <f>VLOOKUP($G145,MUNCAND!$E$2:$I$81,3,FALSE)</f>
        <v>0</v>
      </c>
      <c r="K145" s="13">
        <f>VLOOKUP($G145,MUNCAND!$E$2:$I$81,4,FALSE)</f>
        <v>1</v>
      </c>
      <c r="L145">
        <v>0</v>
      </c>
      <c r="M145">
        <v>0</v>
      </c>
      <c r="N145">
        <v>66</v>
      </c>
      <c r="O145" t="s">
        <v>46</v>
      </c>
      <c r="P145">
        <v>1</v>
      </c>
      <c r="Q145">
        <v>0</v>
      </c>
      <c r="R145" t="s">
        <v>47</v>
      </c>
      <c r="S145">
        <v>5</v>
      </c>
      <c r="T145">
        <v>37</v>
      </c>
      <c r="U145">
        <v>9</v>
      </c>
      <c r="V145">
        <v>0</v>
      </c>
      <c r="W145">
        <v>14</v>
      </c>
      <c r="X145">
        <v>9</v>
      </c>
      <c r="Y145">
        <v>3</v>
      </c>
      <c r="Z145">
        <v>134</v>
      </c>
      <c r="AA145">
        <v>4</v>
      </c>
      <c r="AB145">
        <v>1</v>
      </c>
      <c r="AC145">
        <v>0</v>
      </c>
      <c r="AD145">
        <v>2</v>
      </c>
      <c r="AE145">
        <v>15</v>
      </c>
      <c r="AF145">
        <v>1</v>
      </c>
      <c r="AN145">
        <v>0</v>
      </c>
      <c r="AO145">
        <v>1</v>
      </c>
      <c r="AP145">
        <v>0</v>
      </c>
      <c r="AQ145">
        <v>0</v>
      </c>
      <c r="AR145">
        <v>2</v>
      </c>
      <c r="AS145">
        <v>1</v>
      </c>
      <c r="AT145">
        <v>238</v>
      </c>
      <c r="AU145">
        <v>1</v>
      </c>
      <c r="AV145">
        <v>8</v>
      </c>
      <c r="AW145">
        <v>247</v>
      </c>
      <c r="AX145">
        <v>437</v>
      </c>
    </row>
    <row r="146" spans="1:50" x14ac:dyDescent="0.2">
      <c r="A146">
        <v>12</v>
      </c>
      <c r="B146" t="s">
        <v>43</v>
      </c>
      <c r="C146">
        <v>4</v>
      </c>
      <c r="D146" t="s">
        <v>44</v>
      </c>
      <c r="E146">
        <v>1</v>
      </c>
      <c r="F146" t="s">
        <v>44</v>
      </c>
      <c r="G146">
        <f t="shared" si="2"/>
        <v>12001</v>
      </c>
      <c r="H146" s="13">
        <f>VLOOKUP($G146,MUNCAND!$E$2:$I$81,5,FALSE)</f>
        <v>1</v>
      </c>
      <c r="I146" s="13">
        <f>VLOOKUP($G146,MUNCAND!$E$2:$I$81,2,FALSE)</f>
        <v>1</v>
      </c>
      <c r="J146" s="13">
        <f>VLOOKUP($G146,MUNCAND!$E$2:$I$81,3,FALSE)</f>
        <v>0</v>
      </c>
      <c r="K146" s="13">
        <f>VLOOKUP($G146,MUNCAND!$E$2:$I$81,4,FALSE)</f>
        <v>1</v>
      </c>
      <c r="L146">
        <v>0</v>
      </c>
      <c r="M146">
        <v>0</v>
      </c>
      <c r="N146">
        <v>67</v>
      </c>
      <c r="O146" t="s">
        <v>45</v>
      </c>
      <c r="P146">
        <v>1</v>
      </c>
      <c r="Q146">
        <v>0</v>
      </c>
      <c r="R146" t="s">
        <v>45</v>
      </c>
      <c r="S146">
        <v>14</v>
      </c>
      <c r="T146">
        <v>43</v>
      </c>
      <c r="U146">
        <v>15</v>
      </c>
      <c r="V146">
        <v>1</v>
      </c>
      <c r="W146">
        <v>33</v>
      </c>
      <c r="X146">
        <v>7</v>
      </c>
      <c r="Y146">
        <v>4</v>
      </c>
      <c r="Z146">
        <v>171</v>
      </c>
      <c r="AA146">
        <v>9</v>
      </c>
      <c r="AB146">
        <v>0</v>
      </c>
      <c r="AC146">
        <v>2</v>
      </c>
      <c r="AD146">
        <v>1</v>
      </c>
      <c r="AE146">
        <v>15</v>
      </c>
      <c r="AF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319</v>
      </c>
      <c r="AU146">
        <v>0</v>
      </c>
      <c r="AV146">
        <v>11</v>
      </c>
      <c r="AW146">
        <v>330</v>
      </c>
      <c r="AX146">
        <v>560</v>
      </c>
    </row>
    <row r="147" spans="1:50" x14ac:dyDescent="0.2">
      <c r="A147">
        <v>12</v>
      </c>
      <c r="B147" t="s">
        <v>43</v>
      </c>
      <c r="C147">
        <v>4</v>
      </c>
      <c r="D147" t="s">
        <v>44</v>
      </c>
      <c r="E147">
        <v>1</v>
      </c>
      <c r="F147" t="s">
        <v>44</v>
      </c>
      <c r="G147">
        <f t="shared" si="2"/>
        <v>12001</v>
      </c>
      <c r="H147" s="13">
        <f>VLOOKUP($G147,MUNCAND!$E$2:$I$81,5,FALSE)</f>
        <v>1</v>
      </c>
      <c r="I147" s="13">
        <f>VLOOKUP($G147,MUNCAND!$E$2:$I$81,2,FALSE)</f>
        <v>1</v>
      </c>
      <c r="J147" s="13">
        <f>VLOOKUP($G147,MUNCAND!$E$2:$I$81,3,FALSE)</f>
        <v>0</v>
      </c>
      <c r="K147" s="13">
        <f>VLOOKUP($G147,MUNCAND!$E$2:$I$81,4,FALSE)</f>
        <v>1</v>
      </c>
      <c r="L147">
        <v>0</v>
      </c>
      <c r="M147">
        <v>0</v>
      </c>
      <c r="N147">
        <v>68</v>
      </c>
      <c r="O147" t="s">
        <v>45</v>
      </c>
      <c r="P147">
        <v>1</v>
      </c>
      <c r="Q147">
        <v>0</v>
      </c>
      <c r="R147" t="s">
        <v>45</v>
      </c>
      <c r="S147">
        <v>0</v>
      </c>
      <c r="T147">
        <v>47</v>
      </c>
      <c r="U147">
        <v>26</v>
      </c>
      <c r="V147">
        <v>0</v>
      </c>
      <c r="W147">
        <v>18</v>
      </c>
      <c r="X147">
        <v>0</v>
      </c>
      <c r="Y147">
        <v>2</v>
      </c>
      <c r="Z147">
        <v>155</v>
      </c>
      <c r="AA147">
        <v>0</v>
      </c>
      <c r="AB147">
        <v>1</v>
      </c>
      <c r="AC147">
        <v>0</v>
      </c>
      <c r="AD147">
        <v>1</v>
      </c>
      <c r="AE147">
        <v>16</v>
      </c>
      <c r="AF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266</v>
      </c>
      <c r="AU147">
        <v>1</v>
      </c>
      <c r="AV147">
        <v>10</v>
      </c>
      <c r="AW147">
        <v>277</v>
      </c>
      <c r="AX147">
        <v>464</v>
      </c>
    </row>
    <row r="148" spans="1:50" x14ac:dyDescent="0.2">
      <c r="A148">
        <v>12</v>
      </c>
      <c r="B148" t="s">
        <v>43</v>
      </c>
      <c r="C148">
        <v>4</v>
      </c>
      <c r="D148" t="s">
        <v>44</v>
      </c>
      <c r="E148">
        <v>1</v>
      </c>
      <c r="F148" t="s">
        <v>44</v>
      </c>
      <c r="G148">
        <f t="shared" si="2"/>
        <v>12001</v>
      </c>
      <c r="H148" s="13">
        <f>VLOOKUP($G148,MUNCAND!$E$2:$I$81,5,FALSE)</f>
        <v>1</v>
      </c>
      <c r="I148" s="13">
        <f>VLOOKUP($G148,MUNCAND!$E$2:$I$81,2,FALSE)</f>
        <v>1</v>
      </c>
      <c r="J148" s="13">
        <f>VLOOKUP($G148,MUNCAND!$E$2:$I$81,3,FALSE)</f>
        <v>0</v>
      </c>
      <c r="K148" s="13">
        <f>VLOOKUP($G148,MUNCAND!$E$2:$I$81,4,FALSE)</f>
        <v>1</v>
      </c>
      <c r="L148">
        <v>0</v>
      </c>
      <c r="M148">
        <v>0</v>
      </c>
      <c r="N148">
        <v>68</v>
      </c>
      <c r="O148" t="s">
        <v>46</v>
      </c>
      <c r="P148">
        <v>1</v>
      </c>
      <c r="Q148">
        <v>0</v>
      </c>
      <c r="R148" t="s">
        <v>47</v>
      </c>
      <c r="S148">
        <v>14</v>
      </c>
      <c r="T148">
        <v>41</v>
      </c>
      <c r="U148">
        <v>12</v>
      </c>
      <c r="V148">
        <v>1</v>
      </c>
      <c r="W148">
        <v>22</v>
      </c>
      <c r="X148">
        <v>14</v>
      </c>
      <c r="Y148">
        <v>3</v>
      </c>
      <c r="Z148">
        <v>126</v>
      </c>
      <c r="AA148">
        <v>4</v>
      </c>
      <c r="AB148">
        <v>0</v>
      </c>
      <c r="AC148">
        <v>1</v>
      </c>
      <c r="AD148">
        <v>7</v>
      </c>
      <c r="AE148">
        <v>15</v>
      </c>
      <c r="AF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263</v>
      </c>
      <c r="AU148">
        <v>1</v>
      </c>
      <c r="AV148">
        <v>6</v>
      </c>
      <c r="AW148">
        <v>270</v>
      </c>
      <c r="AX148">
        <v>464</v>
      </c>
    </row>
    <row r="149" spans="1:50" x14ac:dyDescent="0.2">
      <c r="A149">
        <v>12</v>
      </c>
      <c r="B149" t="s">
        <v>43</v>
      </c>
      <c r="C149">
        <v>4</v>
      </c>
      <c r="D149" t="s">
        <v>44</v>
      </c>
      <c r="E149">
        <v>1</v>
      </c>
      <c r="F149" t="s">
        <v>44</v>
      </c>
      <c r="G149">
        <f t="shared" si="2"/>
        <v>12001</v>
      </c>
      <c r="H149" s="13">
        <f>VLOOKUP($G149,MUNCAND!$E$2:$I$81,5,FALSE)</f>
        <v>1</v>
      </c>
      <c r="I149" s="13">
        <f>VLOOKUP($G149,MUNCAND!$E$2:$I$81,2,FALSE)</f>
        <v>1</v>
      </c>
      <c r="J149" s="13">
        <f>VLOOKUP($G149,MUNCAND!$E$2:$I$81,3,FALSE)</f>
        <v>0</v>
      </c>
      <c r="K149" s="13">
        <f>VLOOKUP($G149,MUNCAND!$E$2:$I$81,4,FALSE)</f>
        <v>1</v>
      </c>
      <c r="L149">
        <v>0</v>
      </c>
      <c r="M149">
        <v>0</v>
      </c>
      <c r="N149">
        <v>69</v>
      </c>
      <c r="O149" t="s">
        <v>45</v>
      </c>
      <c r="P149">
        <v>1</v>
      </c>
      <c r="Q149">
        <v>0</v>
      </c>
      <c r="R149" t="s">
        <v>45</v>
      </c>
      <c r="S149">
        <v>6</v>
      </c>
      <c r="T149">
        <v>40</v>
      </c>
      <c r="U149">
        <v>14</v>
      </c>
      <c r="V149">
        <v>4</v>
      </c>
      <c r="W149">
        <v>9</v>
      </c>
      <c r="X149">
        <v>9</v>
      </c>
      <c r="Y149">
        <v>2</v>
      </c>
      <c r="Z149">
        <v>105</v>
      </c>
      <c r="AA149">
        <v>5</v>
      </c>
      <c r="AB149">
        <v>0</v>
      </c>
      <c r="AC149">
        <v>2</v>
      </c>
      <c r="AD149">
        <v>0</v>
      </c>
      <c r="AE149">
        <v>9</v>
      </c>
      <c r="AF149">
        <v>0</v>
      </c>
      <c r="AN149">
        <v>0</v>
      </c>
      <c r="AO149">
        <v>0</v>
      </c>
      <c r="AP149">
        <v>0</v>
      </c>
      <c r="AQ149">
        <v>0</v>
      </c>
      <c r="AR149">
        <v>5</v>
      </c>
      <c r="AS149">
        <v>2</v>
      </c>
      <c r="AT149">
        <v>212</v>
      </c>
      <c r="AU149">
        <v>0</v>
      </c>
      <c r="AV149">
        <v>14</v>
      </c>
      <c r="AW149">
        <v>226</v>
      </c>
      <c r="AX149">
        <v>474</v>
      </c>
    </row>
    <row r="150" spans="1:50" x14ac:dyDescent="0.2">
      <c r="A150">
        <v>12</v>
      </c>
      <c r="B150" t="s">
        <v>43</v>
      </c>
      <c r="C150">
        <v>4</v>
      </c>
      <c r="D150" t="s">
        <v>44</v>
      </c>
      <c r="E150">
        <v>1</v>
      </c>
      <c r="F150" t="s">
        <v>44</v>
      </c>
      <c r="G150">
        <f t="shared" si="2"/>
        <v>12001</v>
      </c>
      <c r="H150" s="13">
        <f>VLOOKUP($G150,MUNCAND!$E$2:$I$81,5,FALSE)</f>
        <v>1</v>
      </c>
      <c r="I150" s="13">
        <f>VLOOKUP($G150,MUNCAND!$E$2:$I$81,2,FALSE)</f>
        <v>1</v>
      </c>
      <c r="J150" s="13">
        <f>VLOOKUP($G150,MUNCAND!$E$2:$I$81,3,FALSE)</f>
        <v>0</v>
      </c>
      <c r="K150" s="13">
        <f>VLOOKUP($G150,MUNCAND!$E$2:$I$81,4,FALSE)</f>
        <v>1</v>
      </c>
      <c r="L150">
        <v>0</v>
      </c>
      <c r="M150">
        <v>0</v>
      </c>
      <c r="N150">
        <v>69</v>
      </c>
      <c r="O150" t="s">
        <v>46</v>
      </c>
      <c r="P150">
        <v>1</v>
      </c>
      <c r="Q150">
        <v>0</v>
      </c>
      <c r="R150" t="s">
        <v>47</v>
      </c>
      <c r="S150">
        <v>4</v>
      </c>
      <c r="T150">
        <v>50</v>
      </c>
      <c r="U150">
        <v>14</v>
      </c>
      <c r="V150">
        <v>2</v>
      </c>
      <c r="W150">
        <v>18</v>
      </c>
      <c r="X150">
        <v>6</v>
      </c>
      <c r="Y150">
        <v>0</v>
      </c>
      <c r="Z150">
        <v>121</v>
      </c>
      <c r="AA150">
        <v>1</v>
      </c>
      <c r="AB150">
        <v>1</v>
      </c>
      <c r="AC150">
        <v>0</v>
      </c>
      <c r="AD150">
        <v>1</v>
      </c>
      <c r="AE150">
        <v>11</v>
      </c>
      <c r="AF150">
        <v>2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3</v>
      </c>
      <c r="AT150">
        <v>235</v>
      </c>
      <c r="AU150">
        <v>0</v>
      </c>
      <c r="AV150">
        <v>7</v>
      </c>
      <c r="AW150">
        <v>242</v>
      </c>
      <c r="AX150">
        <v>473</v>
      </c>
    </row>
    <row r="151" spans="1:50" x14ac:dyDescent="0.2">
      <c r="A151">
        <v>12</v>
      </c>
      <c r="B151" t="s">
        <v>43</v>
      </c>
      <c r="C151">
        <v>4</v>
      </c>
      <c r="D151" t="s">
        <v>44</v>
      </c>
      <c r="E151">
        <v>1</v>
      </c>
      <c r="F151" t="s">
        <v>44</v>
      </c>
      <c r="G151">
        <f t="shared" si="2"/>
        <v>12001</v>
      </c>
      <c r="H151" s="13">
        <f>VLOOKUP($G151,MUNCAND!$E$2:$I$81,5,FALSE)</f>
        <v>1</v>
      </c>
      <c r="I151" s="13">
        <f>VLOOKUP($G151,MUNCAND!$E$2:$I$81,2,FALSE)</f>
        <v>1</v>
      </c>
      <c r="J151" s="13">
        <f>VLOOKUP($G151,MUNCAND!$E$2:$I$81,3,FALSE)</f>
        <v>0</v>
      </c>
      <c r="K151" s="13">
        <f>VLOOKUP($G151,MUNCAND!$E$2:$I$81,4,FALSE)</f>
        <v>1</v>
      </c>
      <c r="L151">
        <v>0</v>
      </c>
      <c r="M151">
        <v>0</v>
      </c>
      <c r="N151">
        <v>70</v>
      </c>
      <c r="O151" t="s">
        <v>45</v>
      </c>
      <c r="P151">
        <v>1</v>
      </c>
      <c r="Q151">
        <v>0</v>
      </c>
      <c r="R151" t="s">
        <v>45</v>
      </c>
      <c r="S151">
        <v>5</v>
      </c>
      <c r="T151">
        <v>71</v>
      </c>
      <c r="U151">
        <v>10</v>
      </c>
      <c r="V151">
        <v>2</v>
      </c>
      <c r="W151">
        <v>32</v>
      </c>
      <c r="X151">
        <v>7</v>
      </c>
      <c r="Y151">
        <v>5</v>
      </c>
      <c r="Z151">
        <v>148</v>
      </c>
      <c r="AA151">
        <v>5</v>
      </c>
      <c r="AB151">
        <v>0</v>
      </c>
      <c r="AC151">
        <v>0</v>
      </c>
      <c r="AD151">
        <v>2</v>
      </c>
      <c r="AE151">
        <v>12</v>
      </c>
      <c r="AF151">
        <v>2</v>
      </c>
      <c r="AN151">
        <v>2</v>
      </c>
      <c r="AO151">
        <v>0</v>
      </c>
      <c r="AP151">
        <v>0</v>
      </c>
      <c r="AQ151">
        <v>1</v>
      </c>
      <c r="AR151">
        <v>3</v>
      </c>
      <c r="AS151">
        <v>1</v>
      </c>
      <c r="AT151">
        <v>308</v>
      </c>
      <c r="AU151">
        <v>0</v>
      </c>
      <c r="AV151">
        <v>13</v>
      </c>
      <c r="AW151">
        <v>321</v>
      </c>
      <c r="AX151">
        <v>565</v>
      </c>
    </row>
    <row r="152" spans="1:50" x14ac:dyDescent="0.2">
      <c r="A152">
        <v>12</v>
      </c>
      <c r="B152" t="s">
        <v>43</v>
      </c>
      <c r="C152">
        <v>4</v>
      </c>
      <c r="D152" t="s">
        <v>44</v>
      </c>
      <c r="E152">
        <v>1</v>
      </c>
      <c r="F152" t="s">
        <v>44</v>
      </c>
      <c r="G152">
        <f t="shared" si="2"/>
        <v>12001</v>
      </c>
      <c r="H152" s="13">
        <f>VLOOKUP($G152,MUNCAND!$E$2:$I$81,5,FALSE)</f>
        <v>1</v>
      </c>
      <c r="I152" s="13">
        <f>VLOOKUP($G152,MUNCAND!$E$2:$I$81,2,FALSE)</f>
        <v>1</v>
      </c>
      <c r="J152" s="13">
        <f>VLOOKUP($G152,MUNCAND!$E$2:$I$81,3,FALSE)</f>
        <v>0</v>
      </c>
      <c r="K152" s="13">
        <f>VLOOKUP($G152,MUNCAND!$E$2:$I$81,4,FALSE)</f>
        <v>1</v>
      </c>
      <c r="L152">
        <v>0</v>
      </c>
      <c r="M152">
        <v>0</v>
      </c>
      <c r="N152">
        <v>70</v>
      </c>
      <c r="O152" t="s">
        <v>46</v>
      </c>
      <c r="P152">
        <v>1</v>
      </c>
      <c r="Q152">
        <v>0</v>
      </c>
      <c r="R152" t="s">
        <v>47</v>
      </c>
      <c r="S152">
        <v>10</v>
      </c>
      <c r="T152">
        <v>65</v>
      </c>
      <c r="U152">
        <v>8</v>
      </c>
      <c r="V152">
        <v>5</v>
      </c>
      <c r="W152">
        <v>38</v>
      </c>
      <c r="X152">
        <v>10</v>
      </c>
      <c r="Y152">
        <v>7</v>
      </c>
      <c r="Z152">
        <v>168</v>
      </c>
      <c r="AA152">
        <v>2</v>
      </c>
      <c r="AB152">
        <v>1</v>
      </c>
      <c r="AC152">
        <v>1</v>
      </c>
      <c r="AD152">
        <v>1</v>
      </c>
      <c r="AE152">
        <v>15</v>
      </c>
      <c r="AF152">
        <v>2</v>
      </c>
      <c r="AN152">
        <v>1</v>
      </c>
      <c r="AO152">
        <v>0</v>
      </c>
      <c r="AP152">
        <v>0</v>
      </c>
      <c r="AQ152">
        <v>1</v>
      </c>
      <c r="AR152">
        <v>2</v>
      </c>
      <c r="AS152">
        <v>3</v>
      </c>
      <c r="AT152">
        <v>340</v>
      </c>
      <c r="AU152">
        <v>0</v>
      </c>
      <c r="AV152">
        <v>16</v>
      </c>
      <c r="AW152">
        <v>356</v>
      </c>
      <c r="AX152">
        <v>564</v>
      </c>
    </row>
    <row r="153" spans="1:50" x14ac:dyDescent="0.2">
      <c r="A153">
        <v>12</v>
      </c>
      <c r="B153" t="s">
        <v>43</v>
      </c>
      <c r="C153">
        <v>4</v>
      </c>
      <c r="D153" t="s">
        <v>44</v>
      </c>
      <c r="E153">
        <v>1</v>
      </c>
      <c r="F153" t="s">
        <v>44</v>
      </c>
      <c r="G153">
        <f t="shared" si="2"/>
        <v>12001</v>
      </c>
      <c r="H153" s="13">
        <f>VLOOKUP($G153,MUNCAND!$E$2:$I$81,5,FALSE)</f>
        <v>1</v>
      </c>
      <c r="I153" s="13">
        <f>VLOOKUP($G153,MUNCAND!$E$2:$I$81,2,FALSE)</f>
        <v>1</v>
      </c>
      <c r="J153" s="13">
        <f>VLOOKUP($G153,MUNCAND!$E$2:$I$81,3,FALSE)</f>
        <v>0</v>
      </c>
      <c r="K153" s="13">
        <f>VLOOKUP($G153,MUNCAND!$E$2:$I$81,4,FALSE)</f>
        <v>1</v>
      </c>
      <c r="L153">
        <v>0</v>
      </c>
      <c r="M153">
        <v>0</v>
      </c>
      <c r="N153">
        <v>71</v>
      </c>
      <c r="O153" t="s">
        <v>45</v>
      </c>
      <c r="P153">
        <v>1</v>
      </c>
      <c r="Q153">
        <v>0</v>
      </c>
      <c r="R153" t="s">
        <v>45</v>
      </c>
      <c r="S153">
        <v>4</v>
      </c>
      <c r="T153">
        <v>58</v>
      </c>
      <c r="U153">
        <v>9</v>
      </c>
      <c r="V153">
        <v>7</v>
      </c>
      <c r="W153">
        <v>30</v>
      </c>
      <c r="X153">
        <v>7</v>
      </c>
      <c r="Y153">
        <v>3</v>
      </c>
      <c r="Z153">
        <v>140</v>
      </c>
      <c r="AA153">
        <v>6</v>
      </c>
      <c r="AB153">
        <v>3</v>
      </c>
      <c r="AC153">
        <v>1</v>
      </c>
      <c r="AD153">
        <v>3</v>
      </c>
      <c r="AE153">
        <v>27</v>
      </c>
      <c r="AF153">
        <v>1</v>
      </c>
      <c r="AN153">
        <v>3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303</v>
      </c>
      <c r="AU153">
        <v>0</v>
      </c>
      <c r="AV153">
        <v>12</v>
      </c>
      <c r="AW153">
        <v>315</v>
      </c>
      <c r="AX153">
        <v>560</v>
      </c>
    </row>
    <row r="154" spans="1:50" x14ac:dyDescent="0.2">
      <c r="A154">
        <v>12</v>
      </c>
      <c r="B154" t="s">
        <v>43</v>
      </c>
      <c r="C154">
        <v>4</v>
      </c>
      <c r="D154" t="s">
        <v>44</v>
      </c>
      <c r="E154">
        <v>1</v>
      </c>
      <c r="F154" t="s">
        <v>44</v>
      </c>
      <c r="G154">
        <f t="shared" si="2"/>
        <v>12001</v>
      </c>
      <c r="H154" s="13">
        <f>VLOOKUP($G154,MUNCAND!$E$2:$I$81,5,FALSE)</f>
        <v>1</v>
      </c>
      <c r="I154" s="13">
        <f>VLOOKUP($G154,MUNCAND!$E$2:$I$81,2,FALSE)</f>
        <v>1</v>
      </c>
      <c r="J154" s="13">
        <f>VLOOKUP($G154,MUNCAND!$E$2:$I$81,3,FALSE)</f>
        <v>0</v>
      </c>
      <c r="K154" s="13">
        <f>VLOOKUP($G154,MUNCAND!$E$2:$I$81,4,FALSE)</f>
        <v>1</v>
      </c>
      <c r="L154">
        <v>0</v>
      </c>
      <c r="M154">
        <v>0</v>
      </c>
      <c r="N154">
        <v>71</v>
      </c>
      <c r="O154" t="s">
        <v>46</v>
      </c>
      <c r="P154">
        <v>1</v>
      </c>
      <c r="Q154">
        <v>0</v>
      </c>
      <c r="R154" t="s">
        <v>47</v>
      </c>
      <c r="S154">
        <v>7</v>
      </c>
      <c r="T154">
        <v>59</v>
      </c>
      <c r="U154">
        <v>16</v>
      </c>
      <c r="V154">
        <v>2</v>
      </c>
      <c r="W154">
        <v>38</v>
      </c>
      <c r="X154">
        <v>4</v>
      </c>
      <c r="Y154">
        <v>0</v>
      </c>
      <c r="Z154">
        <v>163</v>
      </c>
      <c r="AA154">
        <v>2</v>
      </c>
      <c r="AB154">
        <v>3</v>
      </c>
      <c r="AC154">
        <v>1</v>
      </c>
      <c r="AD154">
        <v>6</v>
      </c>
      <c r="AE154">
        <v>18</v>
      </c>
      <c r="AF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4</v>
      </c>
      <c r="AT154">
        <v>325</v>
      </c>
      <c r="AU154">
        <v>0</v>
      </c>
      <c r="AV154">
        <v>14</v>
      </c>
      <c r="AW154">
        <v>339</v>
      </c>
      <c r="AX154">
        <v>560</v>
      </c>
    </row>
    <row r="155" spans="1:50" x14ac:dyDescent="0.2">
      <c r="A155">
        <v>12</v>
      </c>
      <c r="B155" t="s">
        <v>43</v>
      </c>
      <c r="C155">
        <v>4</v>
      </c>
      <c r="D155" t="s">
        <v>44</v>
      </c>
      <c r="E155">
        <v>1</v>
      </c>
      <c r="F155" t="s">
        <v>44</v>
      </c>
      <c r="G155">
        <f t="shared" si="2"/>
        <v>12001</v>
      </c>
      <c r="H155" s="13">
        <f>VLOOKUP($G155,MUNCAND!$E$2:$I$81,5,FALSE)</f>
        <v>1</v>
      </c>
      <c r="I155" s="13">
        <f>VLOOKUP($G155,MUNCAND!$E$2:$I$81,2,FALSE)</f>
        <v>1</v>
      </c>
      <c r="J155" s="13">
        <f>VLOOKUP($G155,MUNCAND!$E$2:$I$81,3,FALSE)</f>
        <v>0</v>
      </c>
      <c r="K155" s="13">
        <f>VLOOKUP($G155,MUNCAND!$E$2:$I$81,4,FALSE)</f>
        <v>1</v>
      </c>
      <c r="L155">
        <v>0</v>
      </c>
      <c r="M155">
        <v>0</v>
      </c>
      <c r="N155">
        <v>72</v>
      </c>
      <c r="O155" t="s">
        <v>45</v>
      </c>
      <c r="P155">
        <v>1</v>
      </c>
      <c r="Q155">
        <v>0</v>
      </c>
      <c r="R155" t="s">
        <v>45</v>
      </c>
      <c r="S155">
        <v>3</v>
      </c>
      <c r="T155">
        <v>71</v>
      </c>
      <c r="U155">
        <v>13</v>
      </c>
      <c r="V155">
        <v>1</v>
      </c>
      <c r="W155">
        <v>47</v>
      </c>
      <c r="X155">
        <v>6</v>
      </c>
      <c r="Y155">
        <v>6</v>
      </c>
      <c r="Z155">
        <v>187</v>
      </c>
      <c r="AA155">
        <v>6</v>
      </c>
      <c r="AB155">
        <v>1</v>
      </c>
      <c r="AC155">
        <v>0</v>
      </c>
      <c r="AD155">
        <v>5</v>
      </c>
      <c r="AE155">
        <v>19</v>
      </c>
      <c r="AF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4</v>
      </c>
      <c r="AT155">
        <v>371</v>
      </c>
      <c r="AU155">
        <v>1</v>
      </c>
      <c r="AV155">
        <v>8</v>
      </c>
      <c r="AW155">
        <v>380</v>
      </c>
      <c r="AX155">
        <v>596</v>
      </c>
    </row>
    <row r="156" spans="1:50" x14ac:dyDescent="0.2">
      <c r="A156">
        <v>12</v>
      </c>
      <c r="B156" t="s">
        <v>43</v>
      </c>
      <c r="C156">
        <v>4</v>
      </c>
      <c r="D156" t="s">
        <v>44</v>
      </c>
      <c r="E156">
        <v>1</v>
      </c>
      <c r="F156" t="s">
        <v>44</v>
      </c>
      <c r="G156">
        <f t="shared" si="2"/>
        <v>12001</v>
      </c>
      <c r="H156" s="13">
        <f>VLOOKUP($G156,MUNCAND!$E$2:$I$81,5,FALSE)</f>
        <v>1</v>
      </c>
      <c r="I156" s="13">
        <f>VLOOKUP($G156,MUNCAND!$E$2:$I$81,2,FALSE)</f>
        <v>1</v>
      </c>
      <c r="J156" s="13">
        <f>VLOOKUP($G156,MUNCAND!$E$2:$I$81,3,FALSE)</f>
        <v>0</v>
      </c>
      <c r="K156" s="13">
        <f>VLOOKUP($G156,MUNCAND!$E$2:$I$81,4,FALSE)</f>
        <v>1</v>
      </c>
      <c r="L156">
        <v>0</v>
      </c>
      <c r="M156">
        <v>0</v>
      </c>
      <c r="N156">
        <v>72</v>
      </c>
      <c r="O156" t="s">
        <v>46</v>
      </c>
      <c r="P156">
        <v>1</v>
      </c>
      <c r="Q156">
        <v>0</v>
      </c>
      <c r="R156" t="s">
        <v>47</v>
      </c>
      <c r="S156">
        <v>12</v>
      </c>
      <c r="T156">
        <v>60</v>
      </c>
      <c r="U156">
        <v>8</v>
      </c>
      <c r="V156">
        <v>10</v>
      </c>
      <c r="W156">
        <v>39</v>
      </c>
      <c r="X156">
        <v>6</v>
      </c>
      <c r="Y156">
        <v>4</v>
      </c>
      <c r="Z156">
        <v>176</v>
      </c>
      <c r="AA156">
        <v>14</v>
      </c>
      <c r="AB156">
        <v>3</v>
      </c>
      <c r="AC156">
        <v>1</v>
      </c>
      <c r="AD156">
        <v>2</v>
      </c>
      <c r="AE156">
        <v>23</v>
      </c>
      <c r="AF156">
        <v>0</v>
      </c>
      <c r="AN156">
        <v>1</v>
      </c>
      <c r="AO156">
        <v>0</v>
      </c>
      <c r="AP156">
        <v>0</v>
      </c>
      <c r="AQ156">
        <v>0</v>
      </c>
      <c r="AR156">
        <v>3</v>
      </c>
      <c r="AS156">
        <v>2</v>
      </c>
      <c r="AT156">
        <v>364</v>
      </c>
      <c r="AU156">
        <v>1</v>
      </c>
      <c r="AV156">
        <v>9</v>
      </c>
      <c r="AW156">
        <v>374</v>
      </c>
      <c r="AX156">
        <v>595</v>
      </c>
    </row>
    <row r="157" spans="1:50" x14ac:dyDescent="0.2">
      <c r="A157">
        <v>12</v>
      </c>
      <c r="B157" t="s">
        <v>43</v>
      </c>
      <c r="C157">
        <v>4</v>
      </c>
      <c r="D157" t="s">
        <v>44</v>
      </c>
      <c r="E157">
        <v>1</v>
      </c>
      <c r="F157" t="s">
        <v>44</v>
      </c>
      <c r="G157">
        <f t="shared" si="2"/>
        <v>12001</v>
      </c>
      <c r="H157" s="13">
        <f>VLOOKUP($G157,MUNCAND!$E$2:$I$81,5,FALSE)</f>
        <v>1</v>
      </c>
      <c r="I157" s="13">
        <f>VLOOKUP($G157,MUNCAND!$E$2:$I$81,2,FALSE)</f>
        <v>1</v>
      </c>
      <c r="J157" s="13">
        <f>VLOOKUP($G157,MUNCAND!$E$2:$I$81,3,FALSE)</f>
        <v>0</v>
      </c>
      <c r="K157" s="13">
        <f>VLOOKUP($G157,MUNCAND!$E$2:$I$81,4,FALSE)</f>
        <v>1</v>
      </c>
      <c r="L157">
        <v>0</v>
      </c>
      <c r="M157">
        <v>0</v>
      </c>
      <c r="N157">
        <v>73</v>
      </c>
      <c r="O157" t="s">
        <v>45</v>
      </c>
      <c r="P157">
        <v>1</v>
      </c>
      <c r="Q157">
        <v>0</v>
      </c>
      <c r="R157" t="s">
        <v>45</v>
      </c>
      <c r="S157">
        <v>8</v>
      </c>
      <c r="T157">
        <v>50</v>
      </c>
      <c r="U157">
        <v>4</v>
      </c>
      <c r="V157">
        <v>3</v>
      </c>
      <c r="W157">
        <v>23</v>
      </c>
      <c r="X157">
        <v>6</v>
      </c>
      <c r="Y157">
        <v>3</v>
      </c>
      <c r="Z157">
        <v>135</v>
      </c>
      <c r="AA157">
        <v>17</v>
      </c>
      <c r="AB157">
        <v>2</v>
      </c>
      <c r="AC157">
        <v>3</v>
      </c>
      <c r="AD157">
        <v>6</v>
      </c>
      <c r="AE157">
        <v>12</v>
      </c>
      <c r="AF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6</v>
      </c>
      <c r="AT157">
        <v>280</v>
      </c>
      <c r="AU157">
        <v>0</v>
      </c>
      <c r="AV157">
        <v>10</v>
      </c>
      <c r="AW157">
        <v>290</v>
      </c>
      <c r="AX157">
        <v>460</v>
      </c>
    </row>
    <row r="158" spans="1:50" x14ac:dyDescent="0.2">
      <c r="A158">
        <v>12</v>
      </c>
      <c r="B158" t="s">
        <v>43</v>
      </c>
      <c r="C158">
        <v>4</v>
      </c>
      <c r="D158" t="s">
        <v>44</v>
      </c>
      <c r="E158">
        <v>1</v>
      </c>
      <c r="F158" t="s">
        <v>44</v>
      </c>
      <c r="G158">
        <f t="shared" si="2"/>
        <v>12001</v>
      </c>
      <c r="H158" s="13">
        <f>VLOOKUP($G158,MUNCAND!$E$2:$I$81,5,FALSE)</f>
        <v>1</v>
      </c>
      <c r="I158" s="13">
        <f>VLOOKUP($G158,MUNCAND!$E$2:$I$81,2,FALSE)</f>
        <v>1</v>
      </c>
      <c r="J158" s="13">
        <f>VLOOKUP($G158,MUNCAND!$E$2:$I$81,3,FALSE)</f>
        <v>0</v>
      </c>
      <c r="K158" s="13">
        <f>VLOOKUP($G158,MUNCAND!$E$2:$I$81,4,FALSE)</f>
        <v>1</v>
      </c>
      <c r="L158">
        <v>0</v>
      </c>
      <c r="M158">
        <v>0</v>
      </c>
      <c r="N158">
        <v>73</v>
      </c>
      <c r="O158" t="s">
        <v>46</v>
      </c>
      <c r="P158">
        <v>1</v>
      </c>
      <c r="Q158">
        <v>0</v>
      </c>
      <c r="R158" t="s">
        <v>47</v>
      </c>
      <c r="S158">
        <v>3</v>
      </c>
      <c r="T158">
        <v>57</v>
      </c>
      <c r="U158">
        <v>8</v>
      </c>
      <c r="V158">
        <v>1</v>
      </c>
      <c r="W158">
        <v>22</v>
      </c>
      <c r="X158">
        <v>9</v>
      </c>
      <c r="Y158">
        <v>0</v>
      </c>
      <c r="Z158">
        <v>138</v>
      </c>
      <c r="AA158">
        <v>17</v>
      </c>
      <c r="AB158">
        <v>1</v>
      </c>
      <c r="AC158">
        <v>2</v>
      </c>
      <c r="AD158">
        <v>8</v>
      </c>
      <c r="AE158">
        <v>20</v>
      </c>
      <c r="AF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286</v>
      </c>
      <c r="AU158">
        <v>1</v>
      </c>
      <c r="AV158">
        <v>6</v>
      </c>
      <c r="AW158">
        <v>293</v>
      </c>
      <c r="AX158">
        <v>459</v>
      </c>
    </row>
    <row r="159" spans="1:50" x14ac:dyDescent="0.2">
      <c r="A159">
        <v>12</v>
      </c>
      <c r="B159" t="s">
        <v>43</v>
      </c>
      <c r="C159">
        <v>4</v>
      </c>
      <c r="D159" t="s">
        <v>44</v>
      </c>
      <c r="E159">
        <v>1</v>
      </c>
      <c r="F159" t="s">
        <v>44</v>
      </c>
      <c r="G159">
        <f t="shared" si="2"/>
        <v>12001</v>
      </c>
      <c r="H159" s="13">
        <f>VLOOKUP($G159,MUNCAND!$E$2:$I$81,5,FALSE)</f>
        <v>1</v>
      </c>
      <c r="I159" s="13">
        <f>VLOOKUP($G159,MUNCAND!$E$2:$I$81,2,FALSE)</f>
        <v>1</v>
      </c>
      <c r="J159" s="13">
        <f>VLOOKUP($G159,MUNCAND!$E$2:$I$81,3,FALSE)</f>
        <v>0</v>
      </c>
      <c r="K159" s="13">
        <f>VLOOKUP($G159,MUNCAND!$E$2:$I$81,4,FALSE)</f>
        <v>1</v>
      </c>
      <c r="L159">
        <v>0</v>
      </c>
      <c r="M159">
        <v>0</v>
      </c>
      <c r="N159">
        <v>74</v>
      </c>
      <c r="O159" t="s">
        <v>45</v>
      </c>
      <c r="P159">
        <v>1</v>
      </c>
      <c r="Q159">
        <v>0</v>
      </c>
      <c r="R159" t="s">
        <v>45</v>
      </c>
      <c r="S159">
        <v>5</v>
      </c>
      <c r="T159">
        <v>58</v>
      </c>
      <c r="U159">
        <v>14</v>
      </c>
      <c r="V159">
        <v>2</v>
      </c>
      <c r="W159">
        <v>24</v>
      </c>
      <c r="X159">
        <v>5</v>
      </c>
      <c r="Y159">
        <v>4</v>
      </c>
      <c r="Z159">
        <v>130</v>
      </c>
      <c r="AA159">
        <v>5</v>
      </c>
      <c r="AB159">
        <v>0</v>
      </c>
      <c r="AC159">
        <v>0</v>
      </c>
      <c r="AD159">
        <v>0</v>
      </c>
      <c r="AE159">
        <v>8</v>
      </c>
      <c r="AF159">
        <v>1</v>
      </c>
      <c r="AN159">
        <v>1</v>
      </c>
      <c r="AO159">
        <v>0</v>
      </c>
      <c r="AP159">
        <v>0</v>
      </c>
      <c r="AQ159">
        <v>0</v>
      </c>
      <c r="AR159">
        <v>4</v>
      </c>
      <c r="AS159">
        <v>2</v>
      </c>
      <c r="AT159">
        <v>263</v>
      </c>
      <c r="AU159">
        <v>0</v>
      </c>
      <c r="AV159">
        <v>12</v>
      </c>
      <c r="AW159">
        <v>275</v>
      </c>
      <c r="AX159">
        <v>452</v>
      </c>
    </row>
    <row r="160" spans="1:50" x14ac:dyDescent="0.2">
      <c r="A160">
        <v>12</v>
      </c>
      <c r="B160" t="s">
        <v>43</v>
      </c>
      <c r="C160">
        <v>4</v>
      </c>
      <c r="D160" t="s">
        <v>44</v>
      </c>
      <c r="E160">
        <v>1</v>
      </c>
      <c r="F160" t="s">
        <v>44</v>
      </c>
      <c r="G160">
        <f t="shared" si="2"/>
        <v>12001</v>
      </c>
      <c r="H160" s="13">
        <f>VLOOKUP($G160,MUNCAND!$E$2:$I$81,5,FALSE)</f>
        <v>1</v>
      </c>
      <c r="I160" s="13">
        <f>VLOOKUP($G160,MUNCAND!$E$2:$I$81,2,FALSE)</f>
        <v>1</v>
      </c>
      <c r="J160" s="13">
        <f>VLOOKUP($G160,MUNCAND!$E$2:$I$81,3,FALSE)</f>
        <v>0</v>
      </c>
      <c r="K160" s="13">
        <f>VLOOKUP($G160,MUNCAND!$E$2:$I$81,4,FALSE)</f>
        <v>1</v>
      </c>
      <c r="L160">
        <v>0</v>
      </c>
      <c r="M160">
        <v>0</v>
      </c>
      <c r="N160">
        <v>74</v>
      </c>
      <c r="O160" t="s">
        <v>46</v>
      </c>
      <c r="P160">
        <v>1</v>
      </c>
      <c r="Q160">
        <v>0</v>
      </c>
      <c r="R160" t="s">
        <v>47</v>
      </c>
      <c r="S160">
        <v>4</v>
      </c>
      <c r="T160">
        <v>61</v>
      </c>
      <c r="U160">
        <v>6</v>
      </c>
      <c r="V160">
        <v>5</v>
      </c>
      <c r="W160">
        <v>32</v>
      </c>
      <c r="X160">
        <v>9</v>
      </c>
      <c r="Y160">
        <v>1</v>
      </c>
      <c r="Z160">
        <v>130</v>
      </c>
      <c r="AA160">
        <v>7</v>
      </c>
      <c r="AB160">
        <v>1</v>
      </c>
      <c r="AC160">
        <v>1</v>
      </c>
      <c r="AD160">
        <v>3</v>
      </c>
      <c r="AE160">
        <v>13</v>
      </c>
      <c r="AF160">
        <v>0</v>
      </c>
      <c r="AN160">
        <v>0</v>
      </c>
      <c r="AO160">
        <v>1</v>
      </c>
      <c r="AP160">
        <v>0</v>
      </c>
      <c r="AQ160">
        <v>0</v>
      </c>
      <c r="AR160">
        <v>2</v>
      </c>
      <c r="AS160">
        <v>3</v>
      </c>
      <c r="AT160">
        <v>279</v>
      </c>
      <c r="AU160">
        <v>0</v>
      </c>
      <c r="AV160">
        <v>11</v>
      </c>
      <c r="AW160">
        <v>290</v>
      </c>
      <c r="AX160">
        <v>452</v>
      </c>
    </row>
    <row r="161" spans="1:50" x14ac:dyDescent="0.2">
      <c r="A161">
        <v>12</v>
      </c>
      <c r="B161" t="s">
        <v>43</v>
      </c>
      <c r="C161">
        <v>4</v>
      </c>
      <c r="D161" t="s">
        <v>44</v>
      </c>
      <c r="E161">
        <v>1</v>
      </c>
      <c r="F161" t="s">
        <v>44</v>
      </c>
      <c r="G161">
        <f t="shared" si="2"/>
        <v>12001</v>
      </c>
      <c r="H161" s="13">
        <f>VLOOKUP($G161,MUNCAND!$E$2:$I$81,5,FALSE)</f>
        <v>1</v>
      </c>
      <c r="I161" s="13">
        <f>VLOOKUP($G161,MUNCAND!$E$2:$I$81,2,FALSE)</f>
        <v>1</v>
      </c>
      <c r="J161" s="13">
        <f>VLOOKUP($G161,MUNCAND!$E$2:$I$81,3,FALSE)</f>
        <v>0</v>
      </c>
      <c r="K161" s="13">
        <f>VLOOKUP($G161,MUNCAND!$E$2:$I$81,4,FALSE)</f>
        <v>1</v>
      </c>
      <c r="L161">
        <v>0</v>
      </c>
      <c r="M161">
        <v>0</v>
      </c>
      <c r="N161">
        <v>75</v>
      </c>
      <c r="O161" t="s">
        <v>45</v>
      </c>
      <c r="P161">
        <v>1</v>
      </c>
      <c r="Q161">
        <v>0</v>
      </c>
      <c r="R161" t="s">
        <v>45</v>
      </c>
      <c r="S161">
        <v>7</v>
      </c>
      <c r="T161">
        <v>59</v>
      </c>
      <c r="U161">
        <v>6</v>
      </c>
      <c r="V161">
        <v>2</v>
      </c>
      <c r="W161">
        <v>15</v>
      </c>
      <c r="X161">
        <v>4</v>
      </c>
      <c r="Y161">
        <v>2</v>
      </c>
      <c r="Z161">
        <v>108</v>
      </c>
      <c r="AA161">
        <v>2</v>
      </c>
      <c r="AB161">
        <v>2</v>
      </c>
      <c r="AC161">
        <v>2</v>
      </c>
      <c r="AD161">
        <v>2</v>
      </c>
      <c r="AE161">
        <v>13</v>
      </c>
      <c r="AF161">
        <v>1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6</v>
      </c>
      <c r="AT161">
        <v>234</v>
      </c>
      <c r="AU161">
        <v>0</v>
      </c>
      <c r="AV161">
        <v>9</v>
      </c>
      <c r="AW161">
        <v>243</v>
      </c>
      <c r="AX161">
        <v>376</v>
      </c>
    </row>
    <row r="162" spans="1:50" x14ac:dyDescent="0.2">
      <c r="A162">
        <v>12</v>
      </c>
      <c r="B162" t="s">
        <v>43</v>
      </c>
      <c r="C162">
        <v>4</v>
      </c>
      <c r="D162" t="s">
        <v>44</v>
      </c>
      <c r="E162">
        <v>1</v>
      </c>
      <c r="F162" t="s">
        <v>44</v>
      </c>
      <c r="G162">
        <f t="shared" si="2"/>
        <v>12001</v>
      </c>
      <c r="H162" s="13">
        <f>VLOOKUP($G162,MUNCAND!$E$2:$I$81,5,FALSE)</f>
        <v>1</v>
      </c>
      <c r="I162" s="13">
        <f>VLOOKUP($G162,MUNCAND!$E$2:$I$81,2,FALSE)</f>
        <v>1</v>
      </c>
      <c r="J162" s="13">
        <f>VLOOKUP($G162,MUNCAND!$E$2:$I$81,3,FALSE)</f>
        <v>0</v>
      </c>
      <c r="K162" s="13">
        <f>VLOOKUP($G162,MUNCAND!$E$2:$I$81,4,FALSE)</f>
        <v>1</v>
      </c>
      <c r="L162">
        <v>0</v>
      </c>
      <c r="M162">
        <v>0</v>
      </c>
      <c r="N162">
        <v>75</v>
      </c>
      <c r="O162" t="s">
        <v>46</v>
      </c>
      <c r="P162">
        <v>1</v>
      </c>
      <c r="Q162">
        <v>0</v>
      </c>
      <c r="R162" t="s">
        <v>47</v>
      </c>
      <c r="S162">
        <v>3</v>
      </c>
      <c r="T162">
        <v>66</v>
      </c>
      <c r="U162">
        <v>5</v>
      </c>
      <c r="V162">
        <v>1</v>
      </c>
      <c r="W162">
        <v>18</v>
      </c>
      <c r="X162">
        <v>6</v>
      </c>
      <c r="Y162">
        <v>0</v>
      </c>
      <c r="Z162">
        <v>117</v>
      </c>
      <c r="AA162">
        <v>5</v>
      </c>
      <c r="AB162">
        <v>1</v>
      </c>
      <c r="AC162">
        <v>0</v>
      </c>
      <c r="AD162">
        <v>4</v>
      </c>
      <c r="AE162">
        <v>13</v>
      </c>
      <c r="AF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240</v>
      </c>
      <c r="AU162">
        <v>1</v>
      </c>
      <c r="AV162">
        <v>6</v>
      </c>
      <c r="AW162">
        <v>247</v>
      </c>
      <c r="AX162">
        <v>376</v>
      </c>
    </row>
    <row r="163" spans="1:50" x14ac:dyDescent="0.2">
      <c r="A163">
        <v>12</v>
      </c>
      <c r="B163" t="s">
        <v>43</v>
      </c>
      <c r="C163">
        <v>3</v>
      </c>
      <c r="D163" t="s">
        <v>44</v>
      </c>
      <c r="E163">
        <v>1</v>
      </c>
      <c r="F163" t="s">
        <v>44</v>
      </c>
      <c r="G163">
        <f t="shared" si="2"/>
        <v>12001</v>
      </c>
      <c r="H163" s="13">
        <f>VLOOKUP($G163,MUNCAND!$E$2:$I$81,5,FALSE)</f>
        <v>1</v>
      </c>
      <c r="I163" s="13">
        <f>VLOOKUP($G163,MUNCAND!$E$2:$I$81,2,FALSE)</f>
        <v>1</v>
      </c>
      <c r="J163" s="13">
        <f>VLOOKUP($G163,MUNCAND!$E$2:$I$81,3,FALSE)</f>
        <v>0</v>
      </c>
      <c r="K163" s="13">
        <f>VLOOKUP($G163,MUNCAND!$E$2:$I$81,4,FALSE)</f>
        <v>1</v>
      </c>
      <c r="L163">
        <v>0</v>
      </c>
      <c r="M163">
        <v>0</v>
      </c>
      <c r="N163">
        <v>76</v>
      </c>
      <c r="O163" t="s">
        <v>45</v>
      </c>
      <c r="P163">
        <v>1</v>
      </c>
      <c r="Q163">
        <v>0</v>
      </c>
      <c r="R163" t="s">
        <v>45</v>
      </c>
      <c r="S163">
        <v>19</v>
      </c>
      <c r="T163">
        <v>56</v>
      </c>
      <c r="U163">
        <v>12</v>
      </c>
      <c r="V163">
        <v>2</v>
      </c>
      <c r="W163">
        <v>41</v>
      </c>
      <c r="X163">
        <v>11</v>
      </c>
      <c r="Y163">
        <v>4</v>
      </c>
      <c r="Z163">
        <v>184</v>
      </c>
      <c r="AA163">
        <v>6</v>
      </c>
      <c r="AB163">
        <v>0</v>
      </c>
      <c r="AC163">
        <v>1</v>
      </c>
      <c r="AD163">
        <v>1</v>
      </c>
      <c r="AE163">
        <v>22</v>
      </c>
      <c r="AF163">
        <v>2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3</v>
      </c>
      <c r="AT163">
        <v>366</v>
      </c>
      <c r="AU163">
        <v>0</v>
      </c>
      <c r="AV163">
        <v>5</v>
      </c>
      <c r="AW163">
        <v>371</v>
      </c>
      <c r="AX163">
        <v>671</v>
      </c>
    </row>
    <row r="164" spans="1:50" x14ac:dyDescent="0.2">
      <c r="A164">
        <v>12</v>
      </c>
      <c r="B164" t="s">
        <v>43</v>
      </c>
      <c r="C164">
        <v>3</v>
      </c>
      <c r="D164" t="s">
        <v>44</v>
      </c>
      <c r="E164">
        <v>1</v>
      </c>
      <c r="F164" t="s">
        <v>44</v>
      </c>
      <c r="G164">
        <f t="shared" si="2"/>
        <v>12001</v>
      </c>
      <c r="H164" s="13">
        <f>VLOOKUP($G164,MUNCAND!$E$2:$I$81,5,FALSE)</f>
        <v>1</v>
      </c>
      <c r="I164" s="13">
        <f>VLOOKUP($G164,MUNCAND!$E$2:$I$81,2,FALSE)</f>
        <v>1</v>
      </c>
      <c r="J164" s="13">
        <f>VLOOKUP($G164,MUNCAND!$E$2:$I$81,3,FALSE)</f>
        <v>0</v>
      </c>
      <c r="K164" s="13">
        <f>VLOOKUP($G164,MUNCAND!$E$2:$I$81,4,FALSE)</f>
        <v>1</v>
      </c>
      <c r="L164">
        <v>0</v>
      </c>
      <c r="M164">
        <v>0</v>
      </c>
      <c r="N164">
        <v>77</v>
      </c>
      <c r="O164" t="s">
        <v>45</v>
      </c>
      <c r="P164">
        <v>1</v>
      </c>
      <c r="Q164">
        <v>0</v>
      </c>
      <c r="R164" t="s">
        <v>45</v>
      </c>
      <c r="S164">
        <v>9</v>
      </c>
      <c r="T164">
        <v>48</v>
      </c>
      <c r="U164">
        <v>10</v>
      </c>
      <c r="V164">
        <v>2</v>
      </c>
      <c r="W164">
        <v>28</v>
      </c>
      <c r="X164">
        <v>5</v>
      </c>
      <c r="Y164">
        <v>9</v>
      </c>
      <c r="Z164">
        <v>142</v>
      </c>
      <c r="AA164">
        <v>4</v>
      </c>
      <c r="AB164">
        <v>0</v>
      </c>
      <c r="AC164">
        <v>2</v>
      </c>
      <c r="AD164">
        <v>2</v>
      </c>
      <c r="AE164">
        <v>19</v>
      </c>
      <c r="AF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282</v>
      </c>
      <c r="AU164">
        <v>1</v>
      </c>
      <c r="AV164">
        <v>12</v>
      </c>
      <c r="AW164">
        <v>295</v>
      </c>
      <c r="AX164">
        <v>481</v>
      </c>
    </row>
    <row r="165" spans="1:50" x14ac:dyDescent="0.2">
      <c r="A165">
        <v>12</v>
      </c>
      <c r="B165" t="s">
        <v>43</v>
      </c>
      <c r="C165">
        <v>3</v>
      </c>
      <c r="D165" t="s">
        <v>44</v>
      </c>
      <c r="E165">
        <v>1</v>
      </c>
      <c r="F165" t="s">
        <v>44</v>
      </c>
      <c r="G165">
        <f t="shared" si="2"/>
        <v>12001</v>
      </c>
      <c r="H165" s="13">
        <f>VLOOKUP($G165,MUNCAND!$E$2:$I$81,5,FALSE)</f>
        <v>1</v>
      </c>
      <c r="I165" s="13">
        <f>VLOOKUP($G165,MUNCAND!$E$2:$I$81,2,FALSE)</f>
        <v>1</v>
      </c>
      <c r="J165" s="13">
        <f>VLOOKUP($G165,MUNCAND!$E$2:$I$81,3,FALSE)</f>
        <v>0</v>
      </c>
      <c r="K165" s="13">
        <f>VLOOKUP($G165,MUNCAND!$E$2:$I$81,4,FALSE)</f>
        <v>1</v>
      </c>
      <c r="L165">
        <v>0</v>
      </c>
      <c r="M165">
        <v>0</v>
      </c>
      <c r="N165">
        <v>77</v>
      </c>
      <c r="O165" t="s">
        <v>46</v>
      </c>
      <c r="P165">
        <v>1</v>
      </c>
      <c r="Q165">
        <v>0</v>
      </c>
      <c r="R165" t="s">
        <v>47</v>
      </c>
      <c r="S165">
        <v>7</v>
      </c>
      <c r="T165">
        <v>54</v>
      </c>
      <c r="U165">
        <v>21</v>
      </c>
      <c r="V165">
        <v>7</v>
      </c>
      <c r="W165">
        <v>33</v>
      </c>
      <c r="X165">
        <v>4</v>
      </c>
      <c r="Y165">
        <v>2</v>
      </c>
      <c r="Z165">
        <v>123</v>
      </c>
      <c r="AA165">
        <v>4</v>
      </c>
      <c r="AB165">
        <v>3</v>
      </c>
      <c r="AC165">
        <v>3</v>
      </c>
      <c r="AD165">
        <v>1</v>
      </c>
      <c r="AE165">
        <v>20</v>
      </c>
      <c r="AF165">
        <v>4</v>
      </c>
      <c r="AN165">
        <v>0</v>
      </c>
      <c r="AO165">
        <v>2</v>
      </c>
      <c r="AP165">
        <v>0</v>
      </c>
      <c r="AQ165">
        <v>0</v>
      </c>
      <c r="AR165">
        <v>1</v>
      </c>
      <c r="AS165">
        <v>2</v>
      </c>
      <c r="AT165">
        <v>291</v>
      </c>
      <c r="AU165">
        <v>0</v>
      </c>
      <c r="AV165">
        <v>10</v>
      </c>
      <c r="AW165">
        <v>301</v>
      </c>
      <c r="AX165">
        <v>480</v>
      </c>
    </row>
    <row r="166" spans="1:50" x14ac:dyDescent="0.2">
      <c r="A166">
        <v>12</v>
      </c>
      <c r="B166" t="s">
        <v>43</v>
      </c>
      <c r="C166">
        <v>3</v>
      </c>
      <c r="D166" t="s">
        <v>44</v>
      </c>
      <c r="E166">
        <v>1</v>
      </c>
      <c r="F166" t="s">
        <v>44</v>
      </c>
      <c r="G166">
        <f t="shared" si="2"/>
        <v>12001</v>
      </c>
      <c r="H166" s="13">
        <f>VLOOKUP($G166,MUNCAND!$E$2:$I$81,5,FALSE)</f>
        <v>1</v>
      </c>
      <c r="I166" s="13">
        <f>VLOOKUP($G166,MUNCAND!$E$2:$I$81,2,FALSE)</f>
        <v>1</v>
      </c>
      <c r="J166" s="13">
        <f>VLOOKUP($G166,MUNCAND!$E$2:$I$81,3,FALSE)</f>
        <v>0</v>
      </c>
      <c r="K166" s="13">
        <f>VLOOKUP($G166,MUNCAND!$E$2:$I$81,4,FALSE)</f>
        <v>1</v>
      </c>
      <c r="L166">
        <v>0</v>
      </c>
      <c r="M166">
        <v>0</v>
      </c>
      <c r="N166">
        <v>78</v>
      </c>
      <c r="O166" t="s">
        <v>45</v>
      </c>
      <c r="P166">
        <v>1</v>
      </c>
      <c r="Q166">
        <v>0</v>
      </c>
      <c r="R166" t="s">
        <v>45</v>
      </c>
      <c r="S166">
        <v>6</v>
      </c>
      <c r="T166">
        <v>18</v>
      </c>
      <c r="U166">
        <v>7</v>
      </c>
      <c r="V166">
        <v>4</v>
      </c>
      <c r="W166">
        <v>17</v>
      </c>
      <c r="X166">
        <v>5</v>
      </c>
      <c r="Y166">
        <v>1</v>
      </c>
      <c r="Z166">
        <v>70</v>
      </c>
      <c r="AA166">
        <v>1</v>
      </c>
      <c r="AB166">
        <v>1</v>
      </c>
      <c r="AC166">
        <v>1</v>
      </c>
      <c r="AD166">
        <v>2</v>
      </c>
      <c r="AE166">
        <v>9</v>
      </c>
      <c r="AF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145</v>
      </c>
      <c r="AU166">
        <v>0</v>
      </c>
      <c r="AV166">
        <v>6</v>
      </c>
      <c r="AW166">
        <v>151</v>
      </c>
      <c r="AX166">
        <v>240</v>
      </c>
    </row>
    <row r="167" spans="1:50" x14ac:dyDescent="0.2">
      <c r="A167">
        <v>12</v>
      </c>
      <c r="B167" t="s">
        <v>43</v>
      </c>
      <c r="C167">
        <v>3</v>
      </c>
      <c r="D167" t="s">
        <v>44</v>
      </c>
      <c r="E167">
        <v>1</v>
      </c>
      <c r="F167" t="s">
        <v>44</v>
      </c>
      <c r="G167">
        <f t="shared" si="2"/>
        <v>12001</v>
      </c>
      <c r="H167" s="13">
        <f>VLOOKUP($G167,MUNCAND!$E$2:$I$81,5,FALSE)</f>
        <v>1</v>
      </c>
      <c r="I167" s="13">
        <f>VLOOKUP($G167,MUNCAND!$E$2:$I$81,2,FALSE)</f>
        <v>1</v>
      </c>
      <c r="J167" s="13">
        <f>VLOOKUP($G167,MUNCAND!$E$2:$I$81,3,FALSE)</f>
        <v>0</v>
      </c>
      <c r="K167" s="13">
        <f>VLOOKUP($G167,MUNCAND!$E$2:$I$81,4,FALSE)</f>
        <v>1</v>
      </c>
      <c r="L167">
        <v>0</v>
      </c>
      <c r="M167">
        <v>0</v>
      </c>
      <c r="N167">
        <v>79</v>
      </c>
      <c r="O167" t="s">
        <v>45</v>
      </c>
      <c r="P167">
        <v>1</v>
      </c>
      <c r="Q167">
        <v>0</v>
      </c>
      <c r="R167" t="s">
        <v>45</v>
      </c>
      <c r="S167">
        <v>10</v>
      </c>
      <c r="T167">
        <v>76</v>
      </c>
      <c r="U167">
        <v>14</v>
      </c>
      <c r="V167">
        <v>2</v>
      </c>
      <c r="W167">
        <v>51</v>
      </c>
      <c r="X167">
        <v>16</v>
      </c>
      <c r="Y167">
        <v>2</v>
      </c>
      <c r="Z167">
        <v>168</v>
      </c>
      <c r="AA167">
        <v>5</v>
      </c>
      <c r="AB167">
        <v>2</v>
      </c>
      <c r="AC167">
        <v>1</v>
      </c>
      <c r="AD167">
        <v>2</v>
      </c>
      <c r="AE167">
        <v>18</v>
      </c>
      <c r="AF167">
        <v>4</v>
      </c>
      <c r="AN167">
        <v>1</v>
      </c>
      <c r="AO167">
        <v>0</v>
      </c>
      <c r="AP167">
        <v>0</v>
      </c>
      <c r="AQ167">
        <v>0</v>
      </c>
      <c r="AR167">
        <v>3</v>
      </c>
      <c r="AS167">
        <v>2</v>
      </c>
      <c r="AT167">
        <v>377</v>
      </c>
      <c r="AU167">
        <v>0</v>
      </c>
      <c r="AV167">
        <v>20</v>
      </c>
      <c r="AW167">
        <v>397</v>
      </c>
      <c r="AX167">
        <v>657</v>
      </c>
    </row>
    <row r="168" spans="1:50" x14ac:dyDescent="0.2">
      <c r="A168">
        <v>12</v>
      </c>
      <c r="B168" t="s">
        <v>43</v>
      </c>
      <c r="C168">
        <v>3</v>
      </c>
      <c r="D168" t="s">
        <v>44</v>
      </c>
      <c r="E168">
        <v>1</v>
      </c>
      <c r="F168" t="s">
        <v>44</v>
      </c>
      <c r="G168">
        <f t="shared" si="2"/>
        <v>12001</v>
      </c>
      <c r="H168" s="13">
        <f>VLOOKUP($G168,MUNCAND!$E$2:$I$81,5,FALSE)</f>
        <v>1</v>
      </c>
      <c r="I168" s="13">
        <f>VLOOKUP($G168,MUNCAND!$E$2:$I$81,2,FALSE)</f>
        <v>1</v>
      </c>
      <c r="J168" s="13">
        <f>VLOOKUP($G168,MUNCAND!$E$2:$I$81,3,FALSE)</f>
        <v>0</v>
      </c>
      <c r="K168" s="13">
        <f>VLOOKUP($G168,MUNCAND!$E$2:$I$81,4,FALSE)</f>
        <v>1</v>
      </c>
      <c r="L168">
        <v>0</v>
      </c>
      <c r="M168">
        <v>0</v>
      </c>
      <c r="N168">
        <v>80</v>
      </c>
      <c r="O168" t="s">
        <v>45</v>
      </c>
      <c r="P168">
        <v>1</v>
      </c>
      <c r="Q168">
        <v>0</v>
      </c>
      <c r="R168" t="s">
        <v>45</v>
      </c>
      <c r="S168">
        <v>9</v>
      </c>
      <c r="T168">
        <v>70</v>
      </c>
      <c r="U168">
        <v>20</v>
      </c>
      <c r="V168">
        <v>9</v>
      </c>
      <c r="W168">
        <v>49</v>
      </c>
      <c r="X168">
        <v>12</v>
      </c>
      <c r="Y168">
        <v>2</v>
      </c>
      <c r="Z168">
        <v>182</v>
      </c>
      <c r="AA168">
        <v>6</v>
      </c>
      <c r="AB168">
        <v>1</v>
      </c>
      <c r="AC168">
        <v>2</v>
      </c>
      <c r="AD168">
        <v>6</v>
      </c>
      <c r="AE168">
        <v>28</v>
      </c>
      <c r="AF168">
        <v>1</v>
      </c>
      <c r="AN168">
        <v>1</v>
      </c>
      <c r="AO168">
        <v>1</v>
      </c>
      <c r="AP168">
        <v>0</v>
      </c>
      <c r="AQ168">
        <v>0</v>
      </c>
      <c r="AR168">
        <v>2</v>
      </c>
      <c r="AS168">
        <v>3</v>
      </c>
      <c r="AT168">
        <v>404</v>
      </c>
      <c r="AU168">
        <v>0</v>
      </c>
      <c r="AV168">
        <v>9</v>
      </c>
      <c r="AW168">
        <v>413</v>
      </c>
      <c r="AX168">
        <v>665</v>
      </c>
    </row>
    <row r="169" spans="1:50" x14ac:dyDescent="0.2">
      <c r="A169">
        <v>12</v>
      </c>
      <c r="B169" t="s">
        <v>43</v>
      </c>
      <c r="C169">
        <v>3</v>
      </c>
      <c r="D169" t="s">
        <v>44</v>
      </c>
      <c r="E169">
        <v>1</v>
      </c>
      <c r="F169" t="s">
        <v>44</v>
      </c>
      <c r="G169">
        <f t="shared" si="2"/>
        <v>12001</v>
      </c>
      <c r="H169" s="13">
        <f>VLOOKUP($G169,MUNCAND!$E$2:$I$81,5,FALSE)</f>
        <v>1</v>
      </c>
      <c r="I169" s="13">
        <f>VLOOKUP($G169,MUNCAND!$E$2:$I$81,2,FALSE)</f>
        <v>1</v>
      </c>
      <c r="J169" s="13">
        <f>VLOOKUP($G169,MUNCAND!$E$2:$I$81,3,FALSE)</f>
        <v>0</v>
      </c>
      <c r="K169" s="13">
        <f>VLOOKUP($G169,MUNCAND!$E$2:$I$81,4,FALSE)</f>
        <v>1</v>
      </c>
      <c r="L169">
        <v>0</v>
      </c>
      <c r="M169">
        <v>0</v>
      </c>
      <c r="N169">
        <v>80</v>
      </c>
      <c r="O169" t="s">
        <v>46</v>
      </c>
      <c r="P169">
        <v>1</v>
      </c>
      <c r="Q169">
        <v>0</v>
      </c>
      <c r="R169" t="s">
        <v>47</v>
      </c>
      <c r="S169">
        <v>19</v>
      </c>
      <c r="T169">
        <v>78</v>
      </c>
      <c r="U169">
        <v>26</v>
      </c>
      <c r="V169">
        <v>5</v>
      </c>
      <c r="W169">
        <v>47</v>
      </c>
      <c r="X169">
        <v>25</v>
      </c>
      <c r="Y169">
        <v>6</v>
      </c>
      <c r="Z169">
        <v>182</v>
      </c>
      <c r="AA169">
        <v>1</v>
      </c>
      <c r="AB169">
        <v>3</v>
      </c>
      <c r="AC169">
        <v>1</v>
      </c>
      <c r="AD169">
        <v>2</v>
      </c>
      <c r="AE169">
        <v>22</v>
      </c>
      <c r="AF169">
        <v>0</v>
      </c>
      <c r="AN169">
        <v>1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420</v>
      </c>
      <c r="AU169">
        <v>0</v>
      </c>
      <c r="AV169">
        <v>16</v>
      </c>
      <c r="AW169">
        <v>436</v>
      </c>
      <c r="AX169">
        <v>664</v>
      </c>
    </row>
    <row r="170" spans="1:50" x14ac:dyDescent="0.2">
      <c r="A170">
        <v>12</v>
      </c>
      <c r="B170" t="s">
        <v>43</v>
      </c>
      <c r="C170">
        <v>3</v>
      </c>
      <c r="D170" t="s">
        <v>44</v>
      </c>
      <c r="E170">
        <v>1</v>
      </c>
      <c r="F170" t="s">
        <v>44</v>
      </c>
      <c r="G170">
        <f t="shared" si="2"/>
        <v>12001</v>
      </c>
      <c r="H170" s="13">
        <f>VLOOKUP($G170,MUNCAND!$E$2:$I$81,5,FALSE)</f>
        <v>1</v>
      </c>
      <c r="I170" s="13">
        <f>VLOOKUP($G170,MUNCAND!$E$2:$I$81,2,FALSE)</f>
        <v>1</v>
      </c>
      <c r="J170" s="13">
        <f>VLOOKUP($G170,MUNCAND!$E$2:$I$81,3,FALSE)</f>
        <v>0</v>
      </c>
      <c r="K170" s="13">
        <f>VLOOKUP($G170,MUNCAND!$E$2:$I$81,4,FALSE)</f>
        <v>1</v>
      </c>
      <c r="L170">
        <v>0</v>
      </c>
      <c r="M170">
        <v>0</v>
      </c>
      <c r="N170">
        <v>81</v>
      </c>
      <c r="O170" t="s">
        <v>45</v>
      </c>
      <c r="P170">
        <v>1</v>
      </c>
      <c r="Q170">
        <v>0</v>
      </c>
      <c r="R170" t="s">
        <v>45</v>
      </c>
      <c r="S170">
        <v>8</v>
      </c>
      <c r="T170">
        <v>29</v>
      </c>
      <c r="U170">
        <v>9</v>
      </c>
      <c r="V170">
        <v>1</v>
      </c>
      <c r="W170">
        <v>53</v>
      </c>
      <c r="X170">
        <v>9</v>
      </c>
      <c r="Y170">
        <v>7</v>
      </c>
      <c r="Z170">
        <v>100</v>
      </c>
      <c r="AA170">
        <v>6</v>
      </c>
      <c r="AB170">
        <v>1</v>
      </c>
      <c r="AC170">
        <v>1</v>
      </c>
      <c r="AD170">
        <v>7</v>
      </c>
      <c r="AE170">
        <v>14</v>
      </c>
      <c r="AF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2</v>
      </c>
      <c r="AT170">
        <v>249</v>
      </c>
      <c r="AU170">
        <v>0</v>
      </c>
      <c r="AV170">
        <v>2</v>
      </c>
      <c r="AW170">
        <v>251</v>
      </c>
      <c r="AX170">
        <v>496</v>
      </c>
    </row>
    <row r="171" spans="1:50" x14ac:dyDescent="0.2">
      <c r="A171">
        <v>12</v>
      </c>
      <c r="B171" t="s">
        <v>43</v>
      </c>
      <c r="C171">
        <v>3</v>
      </c>
      <c r="D171" t="s">
        <v>44</v>
      </c>
      <c r="E171">
        <v>1</v>
      </c>
      <c r="F171" t="s">
        <v>44</v>
      </c>
      <c r="G171">
        <f t="shared" si="2"/>
        <v>12001</v>
      </c>
      <c r="H171" s="13">
        <f>VLOOKUP($G171,MUNCAND!$E$2:$I$81,5,FALSE)</f>
        <v>1</v>
      </c>
      <c r="I171" s="13">
        <f>VLOOKUP($G171,MUNCAND!$E$2:$I$81,2,FALSE)</f>
        <v>1</v>
      </c>
      <c r="J171" s="13">
        <f>VLOOKUP($G171,MUNCAND!$E$2:$I$81,3,FALSE)</f>
        <v>0</v>
      </c>
      <c r="K171" s="13">
        <f>VLOOKUP($G171,MUNCAND!$E$2:$I$81,4,FALSE)</f>
        <v>1</v>
      </c>
      <c r="L171">
        <v>0</v>
      </c>
      <c r="M171">
        <v>0</v>
      </c>
      <c r="N171">
        <v>81</v>
      </c>
      <c r="O171" t="s">
        <v>46</v>
      </c>
      <c r="P171">
        <v>1</v>
      </c>
      <c r="Q171">
        <v>0</v>
      </c>
      <c r="R171" t="s">
        <v>47</v>
      </c>
      <c r="S171">
        <v>17</v>
      </c>
      <c r="T171">
        <v>60</v>
      </c>
      <c r="U171">
        <v>11</v>
      </c>
      <c r="V171">
        <v>4</v>
      </c>
      <c r="W171">
        <v>32</v>
      </c>
      <c r="X171">
        <v>5</v>
      </c>
      <c r="Y171">
        <v>15</v>
      </c>
      <c r="Z171">
        <v>99</v>
      </c>
      <c r="AA171">
        <v>1</v>
      </c>
      <c r="AB171">
        <v>2</v>
      </c>
      <c r="AC171">
        <v>1</v>
      </c>
      <c r="AD171">
        <v>1</v>
      </c>
      <c r="AE171">
        <v>9</v>
      </c>
      <c r="AF171">
        <v>0</v>
      </c>
      <c r="AN171">
        <v>1</v>
      </c>
      <c r="AO171">
        <v>0</v>
      </c>
      <c r="AP171">
        <v>0</v>
      </c>
      <c r="AQ171">
        <v>0</v>
      </c>
      <c r="AR171">
        <v>3</v>
      </c>
      <c r="AS171">
        <v>1</v>
      </c>
      <c r="AT171">
        <v>262</v>
      </c>
      <c r="AU171">
        <v>0</v>
      </c>
      <c r="AV171">
        <v>10</v>
      </c>
      <c r="AW171">
        <v>272</v>
      </c>
      <c r="AX171">
        <v>496</v>
      </c>
    </row>
    <row r="172" spans="1:50" x14ac:dyDescent="0.2">
      <c r="A172">
        <v>12</v>
      </c>
      <c r="B172" t="s">
        <v>43</v>
      </c>
      <c r="C172">
        <v>4</v>
      </c>
      <c r="D172" t="s">
        <v>44</v>
      </c>
      <c r="E172">
        <v>1</v>
      </c>
      <c r="F172" t="s">
        <v>44</v>
      </c>
      <c r="G172">
        <f t="shared" si="2"/>
        <v>12001</v>
      </c>
      <c r="H172" s="13">
        <f>VLOOKUP($G172,MUNCAND!$E$2:$I$81,5,FALSE)</f>
        <v>1</v>
      </c>
      <c r="I172" s="13">
        <f>VLOOKUP($G172,MUNCAND!$E$2:$I$81,2,FALSE)</f>
        <v>1</v>
      </c>
      <c r="J172" s="13">
        <f>VLOOKUP($G172,MUNCAND!$E$2:$I$81,3,FALSE)</f>
        <v>0</v>
      </c>
      <c r="K172" s="13">
        <f>VLOOKUP($G172,MUNCAND!$E$2:$I$81,4,FALSE)</f>
        <v>1</v>
      </c>
      <c r="L172">
        <v>0</v>
      </c>
      <c r="M172">
        <v>0</v>
      </c>
      <c r="N172">
        <v>82</v>
      </c>
      <c r="O172" t="s">
        <v>45</v>
      </c>
      <c r="P172">
        <v>1</v>
      </c>
      <c r="Q172">
        <v>0</v>
      </c>
      <c r="R172" t="s">
        <v>45</v>
      </c>
      <c r="S172">
        <v>7</v>
      </c>
      <c r="T172">
        <v>71</v>
      </c>
      <c r="U172">
        <v>6</v>
      </c>
      <c r="V172">
        <v>1</v>
      </c>
      <c r="W172">
        <v>34</v>
      </c>
      <c r="X172">
        <v>6</v>
      </c>
      <c r="Y172">
        <v>3</v>
      </c>
      <c r="Z172">
        <v>128</v>
      </c>
      <c r="AA172">
        <v>3</v>
      </c>
      <c r="AB172">
        <v>0</v>
      </c>
      <c r="AC172">
        <v>1</v>
      </c>
      <c r="AD172">
        <v>0</v>
      </c>
      <c r="AE172">
        <v>12</v>
      </c>
      <c r="AF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274</v>
      </c>
      <c r="AU172">
        <v>0</v>
      </c>
      <c r="AV172">
        <v>6</v>
      </c>
      <c r="AW172">
        <v>280</v>
      </c>
      <c r="AX172">
        <v>452</v>
      </c>
    </row>
    <row r="173" spans="1:50" x14ac:dyDescent="0.2">
      <c r="A173">
        <v>12</v>
      </c>
      <c r="B173" t="s">
        <v>43</v>
      </c>
      <c r="C173">
        <v>4</v>
      </c>
      <c r="D173" t="s">
        <v>44</v>
      </c>
      <c r="E173">
        <v>1</v>
      </c>
      <c r="F173" t="s">
        <v>44</v>
      </c>
      <c r="G173">
        <f t="shared" si="2"/>
        <v>12001</v>
      </c>
      <c r="H173" s="13">
        <f>VLOOKUP($G173,MUNCAND!$E$2:$I$81,5,FALSE)</f>
        <v>1</v>
      </c>
      <c r="I173" s="13">
        <f>VLOOKUP($G173,MUNCAND!$E$2:$I$81,2,FALSE)</f>
        <v>1</v>
      </c>
      <c r="J173" s="13">
        <f>VLOOKUP($G173,MUNCAND!$E$2:$I$81,3,FALSE)</f>
        <v>0</v>
      </c>
      <c r="K173" s="13">
        <f>VLOOKUP($G173,MUNCAND!$E$2:$I$81,4,FALSE)</f>
        <v>1</v>
      </c>
      <c r="L173">
        <v>0</v>
      </c>
      <c r="M173">
        <v>0</v>
      </c>
      <c r="N173">
        <v>83</v>
      </c>
      <c r="O173" t="s">
        <v>45</v>
      </c>
      <c r="P173">
        <v>1</v>
      </c>
      <c r="Q173">
        <v>0</v>
      </c>
      <c r="R173" t="s">
        <v>45</v>
      </c>
      <c r="S173">
        <v>10</v>
      </c>
      <c r="T173">
        <v>90</v>
      </c>
      <c r="U173">
        <v>18</v>
      </c>
      <c r="V173">
        <v>4</v>
      </c>
      <c r="W173">
        <v>41</v>
      </c>
      <c r="X173">
        <v>2</v>
      </c>
      <c r="Y173">
        <v>8</v>
      </c>
      <c r="Z173">
        <v>178</v>
      </c>
      <c r="AA173">
        <v>5</v>
      </c>
      <c r="AB173">
        <v>0</v>
      </c>
      <c r="AC173">
        <v>8</v>
      </c>
      <c r="AD173">
        <v>2</v>
      </c>
      <c r="AE173">
        <v>27</v>
      </c>
      <c r="AF173">
        <v>3</v>
      </c>
      <c r="AN173">
        <v>0</v>
      </c>
      <c r="AO173">
        <v>0</v>
      </c>
      <c r="AP173">
        <v>0</v>
      </c>
      <c r="AQ173">
        <v>2</v>
      </c>
      <c r="AR173">
        <v>3</v>
      </c>
      <c r="AS173">
        <v>3</v>
      </c>
      <c r="AT173">
        <v>404</v>
      </c>
      <c r="AU173">
        <v>0</v>
      </c>
      <c r="AV173">
        <v>17</v>
      </c>
      <c r="AW173">
        <v>421</v>
      </c>
      <c r="AX173">
        <v>649</v>
      </c>
    </row>
    <row r="174" spans="1:50" x14ac:dyDescent="0.2">
      <c r="A174">
        <v>12</v>
      </c>
      <c r="B174" t="s">
        <v>43</v>
      </c>
      <c r="C174">
        <v>3</v>
      </c>
      <c r="D174" t="s">
        <v>44</v>
      </c>
      <c r="E174">
        <v>1</v>
      </c>
      <c r="F174" t="s">
        <v>44</v>
      </c>
      <c r="G174">
        <f t="shared" si="2"/>
        <v>12001</v>
      </c>
      <c r="H174" s="13">
        <f>VLOOKUP($G174,MUNCAND!$E$2:$I$81,5,FALSE)</f>
        <v>1</v>
      </c>
      <c r="I174" s="13">
        <f>VLOOKUP($G174,MUNCAND!$E$2:$I$81,2,FALSE)</f>
        <v>1</v>
      </c>
      <c r="J174" s="13">
        <f>VLOOKUP($G174,MUNCAND!$E$2:$I$81,3,FALSE)</f>
        <v>0</v>
      </c>
      <c r="K174" s="13">
        <f>VLOOKUP($G174,MUNCAND!$E$2:$I$81,4,FALSE)</f>
        <v>1</v>
      </c>
      <c r="L174">
        <v>0</v>
      </c>
      <c r="M174">
        <v>0</v>
      </c>
      <c r="N174">
        <v>84</v>
      </c>
      <c r="O174" t="s">
        <v>45</v>
      </c>
      <c r="P174">
        <v>1</v>
      </c>
      <c r="Q174">
        <v>0</v>
      </c>
      <c r="R174" t="s">
        <v>45</v>
      </c>
      <c r="S174">
        <v>20</v>
      </c>
      <c r="T174">
        <v>34</v>
      </c>
      <c r="U174">
        <v>7</v>
      </c>
      <c r="V174">
        <v>0</v>
      </c>
      <c r="W174">
        <v>28</v>
      </c>
      <c r="X174">
        <v>5</v>
      </c>
      <c r="Y174">
        <v>2</v>
      </c>
      <c r="Z174">
        <v>136</v>
      </c>
      <c r="AA174">
        <v>11</v>
      </c>
      <c r="AB174">
        <v>2</v>
      </c>
      <c r="AC174">
        <v>0</v>
      </c>
      <c r="AD174">
        <v>2</v>
      </c>
      <c r="AE174">
        <v>24</v>
      </c>
      <c r="AF174">
        <v>0</v>
      </c>
      <c r="AN174">
        <v>1</v>
      </c>
      <c r="AO174">
        <v>1</v>
      </c>
      <c r="AP174">
        <v>1</v>
      </c>
      <c r="AQ174">
        <v>0</v>
      </c>
      <c r="AR174">
        <v>6</v>
      </c>
      <c r="AS174">
        <v>1</v>
      </c>
      <c r="AT174">
        <v>281</v>
      </c>
      <c r="AU174">
        <v>0</v>
      </c>
      <c r="AV174">
        <v>7</v>
      </c>
      <c r="AW174">
        <v>288</v>
      </c>
      <c r="AX174">
        <v>475</v>
      </c>
    </row>
    <row r="175" spans="1:50" x14ac:dyDescent="0.2">
      <c r="A175">
        <v>12</v>
      </c>
      <c r="B175" t="s">
        <v>43</v>
      </c>
      <c r="C175">
        <v>4</v>
      </c>
      <c r="D175" t="s">
        <v>44</v>
      </c>
      <c r="E175">
        <v>1</v>
      </c>
      <c r="F175" t="s">
        <v>44</v>
      </c>
      <c r="G175">
        <f t="shared" si="2"/>
        <v>12001</v>
      </c>
      <c r="H175" s="13">
        <f>VLOOKUP($G175,MUNCAND!$E$2:$I$81,5,FALSE)</f>
        <v>1</v>
      </c>
      <c r="I175" s="13">
        <f>VLOOKUP($G175,MUNCAND!$E$2:$I$81,2,FALSE)</f>
        <v>1</v>
      </c>
      <c r="J175" s="13">
        <f>VLOOKUP($G175,MUNCAND!$E$2:$I$81,3,FALSE)</f>
        <v>0</v>
      </c>
      <c r="K175" s="13">
        <f>VLOOKUP($G175,MUNCAND!$E$2:$I$81,4,FALSE)</f>
        <v>1</v>
      </c>
      <c r="L175">
        <v>0</v>
      </c>
      <c r="M175">
        <v>0</v>
      </c>
      <c r="N175">
        <v>85</v>
      </c>
      <c r="O175" t="s">
        <v>45</v>
      </c>
      <c r="P175">
        <v>1</v>
      </c>
      <c r="Q175">
        <v>0</v>
      </c>
      <c r="R175" t="s">
        <v>45</v>
      </c>
      <c r="S175">
        <v>7</v>
      </c>
      <c r="T175">
        <v>64</v>
      </c>
      <c r="U175">
        <v>17</v>
      </c>
      <c r="V175">
        <v>6</v>
      </c>
      <c r="W175">
        <v>49</v>
      </c>
      <c r="X175">
        <v>5</v>
      </c>
      <c r="Y175">
        <v>1</v>
      </c>
      <c r="Z175">
        <v>202</v>
      </c>
      <c r="AA175">
        <v>4</v>
      </c>
      <c r="AB175">
        <v>0</v>
      </c>
      <c r="AC175">
        <v>2</v>
      </c>
      <c r="AD175">
        <v>1</v>
      </c>
      <c r="AE175">
        <v>18</v>
      </c>
      <c r="AF175">
        <v>2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3</v>
      </c>
      <c r="AT175">
        <v>383</v>
      </c>
      <c r="AU175">
        <v>1</v>
      </c>
      <c r="AV175">
        <v>8</v>
      </c>
      <c r="AW175">
        <v>392</v>
      </c>
      <c r="AX175">
        <v>632</v>
      </c>
    </row>
    <row r="176" spans="1:50" x14ac:dyDescent="0.2">
      <c r="A176">
        <v>12</v>
      </c>
      <c r="B176" t="s">
        <v>43</v>
      </c>
      <c r="C176">
        <v>4</v>
      </c>
      <c r="D176" t="s">
        <v>44</v>
      </c>
      <c r="E176">
        <v>1</v>
      </c>
      <c r="F176" t="s">
        <v>44</v>
      </c>
      <c r="G176">
        <f t="shared" si="2"/>
        <v>12001</v>
      </c>
      <c r="H176" s="13">
        <f>VLOOKUP($G176,MUNCAND!$E$2:$I$81,5,FALSE)</f>
        <v>1</v>
      </c>
      <c r="I176" s="13">
        <f>VLOOKUP($G176,MUNCAND!$E$2:$I$81,2,FALSE)</f>
        <v>1</v>
      </c>
      <c r="J176" s="13">
        <f>VLOOKUP($G176,MUNCAND!$E$2:$I$81,3,FALSE)</f>
        <v>0</v>
      </c>
      <c r="K176" s="13">
        <f>VLOOKUP($G176,MUNCAND!$E$2:$I$81,4,FALSE)</f>
        <v>1</v>
      </c>
      <c r="L176">
        <v>0</v>
      </c>
      <c r="M176">
        <v>0</v>
      </c>
      <c r="N176">
        <v>86</v>
      </c>
      <c r="O176" t="s">
        <v>45</v>
      </c>
      <c r="P176">
        <v>1</v>
      </c>
      <c r="Q176">
        <v>0</v>
      </c>
      <c r="R176" t="s">
        <v>45</v>
      </c>
      <c r="S176">
        <v>5</v>
      </c>
      <c r="T176">
        <v>53</v>
      </c>
      <c r="U176">
        <v>6</v>
      </c>
      <c r="V176">
        <v>4</v>
      </c>
      <c r="W176">
        <v>33</v>
      </c>
      <c r="X176">
        <v>6</v>
      </c>
      <c r="Y176">
        <v>4</v>
      </c>
      <c r="Z176">
        <v>144</v>
      </c>
      <c r="AA176">
        <v>5</v>
      </c>
      <c r="AB176">
        <v>0</v>
      </c>
      <c r="AC176">
        <v>0</v>
      </c>
      <c r="AD176">
        <v>2</v>
      </c>
      <c r="AE176">
        <v>12</v>
      </c>
      <c r="AF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277</v>
      </c>
      <c r="AU176">
        <v>1</v>
      </c>
      <c r="AV176">
        <v>7</v>
      </c>
      <c r="AW176">
        <v>285</v>
      </c>
      <c r="AX176">
        <v>481</v>
      </c>
    </row>
    <row r="177" spans="1:50" x14ac:dyDescent="0.2">
      <c r="A177">
        <v>12</v>
      </c>
      <c r="B177" t="s">
        <v>43</v>
      </c>
      <c r="C177">
        <v>4</v>
      </c>
      <c r="D177" t="s">
        <v>44</v>
      </c>
      <c r="E177">
        <v>1</v>
      </c>
      <c r="F177" t="s">
        <v>44</v>
      </c>
      <c r="G177">
        <f t="shared" si="2"/>
        <v>12001</v>
      </c>
      <c r="H177" s="13">
        <f>VLOOKUP($G177,MUNCAND!$E$2:$I$81,5,FALSE)</f>
        <v>1</v>
      </c>
      <c r="I177" s="13">
        <f>VLOOKUP($G177,MUNCAND!$E$2:$I$81,2,FALSE)</f>
        <v>1</v>
      </c>
      <c r="J177" s="13">
        <f>VLOOKUP($G177,MUNCAND!$E$2:$I$81,3,FALSE)</f>
        <v>0</v>
      </c>
      <c r="K177" s="13">
        <f>VLOOKUP($G177,MUNCAND!$E$2:$I$81,4,FALSE)</f>
        <v>1</v>
      </c>
      <c r="L177">
        <v>0</v>
      </c>
      <c r="M177">
        <v>0</v>
      </c>
      <c r="N177">
        <v>86</v>
      </c>
      <c r="O177" t="s">
        <v>46</v>
      </c>
      <c r="P177">
        <v>1</v>
      </c>
      <c r="Q177">
        <v>0</v>
      </c>
      <c r="R177" t="s">
        <v>47</v>
      </c>
      <c r="S177">
        <v>7</v>
      </c>
      <c r="T177">
        <v>54</v>
      </c>
      <c r="U177">
        <v>9</v>
      </c>
      <c r="V177">
        <v>3</v>
      </c>
      <c r="W177">
        <v>37</v>
      </c>
      <c r="X177">
        <v>5</v>
      </c>
      <c r="Y177">
        <v>3</v>
      </c>
      <c r="Z177">
        <v>137</v>
      </c>
      <c r="AA177">
        <v>2</v>
      </c>
      <c r="AB177">
        <v>0</v>
      </c>
      <c r="AC177">
        <v>1</v>
      </c>
      <c r="AD177">
        <v>0</v>
      </c>
      <c r="AE177">
        <v>15</v>
      </c>
      <c r="AF177">
        <v>1</v>
      </c>
      <c r="AN177">
        <v>1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279</v>
      </c>
      <c r="AU177">
        <v>0</v>
      </c>
      <c r="AV177">
        <v>10</v>
      </c>
      <c r="AW177">
        <v>289</v>
      </c>
      <c r="AX177">
        <v>481</v>
      </c>
    </row>
    <row r="178" spans="1:50" x14ac:dyDescent="0.2">
      <c r="A178">
        <v>12</v>
      </c>
      <c r="B178" t="s">
        <v>43</v>
      </c>
      <c r="C178">
        <v>4</v>
      </c>
      <c r="D178" t="s">
        <v>44</v>
      </c>
      <c r="E178">
        <v>1</v>
      </c>
      <c r="F178" t="s">
        <v>44</v>
      </c>
      <c r="G178">
        <f t="shared" si="2"/>
        <v>12001</v>
      </c>
      <c r="H178" s="13">
        <f>VLOOKUP($G178,MUNCAND!$E$2:$I$81,5,FALSE)</f>
        <v>1</v>
      </c>
      <c r="I178" s="13">
        <f>VLOOKUP($G178,MUNCAND!$E$2:$I$81,2,FALSE)</f>
        <v>1</v>
      </c>
      <c r="J178" s="13">
        <f>VLOOKUP($G178,MUNCAND!$E$2:$I$81,3,FALSE)</f>
        <v>0</v>
      </c>
      <c r="K178" s="13">
        <f>VLOOKUP($G178,MUNCAND!$E$2:$I$81,4,FALSE)</f>
        <v>1</v>
      </c>
      <c r="L178">
        <v>0</v>
      </c>
      <c r="M178">
        <v>0</v>
      </c>
      <c r="N178">
        <v>87</v>
      </c>
      <c r="O178" t="s">
        <v>45</v>
      </c>
      <c r="P178">
        <v>1</v>
      </c>
      <c r="Q178">
        <v>0</v>
      </c>
      <c r="R178" t="s">
        <v>45</v>
      </c>
      <c r="S178">
        <v>7</v>
      </c>
      <c r="T178">
        <v>116</v>
      </c>
      <c r="U178">
        <v>24</v>
      </c>
      <c r="V178">
        <v>5</v>
      </c>
      <c r="W178">
        <v>39</v>
      </c>
      <c r="X178">
        <v>8</v>
      </c>
      <c r="Y178">
        <v>6</v>
      </c>
      <c r="Z178">
        <v>187</v>
      </c>
      <c r="AA178">
        <v>12</v>
      </c>
      <c r="AB178">
        <v>2</v>
      </c>
      <c r="AC178">
        <v>4</v>
      </c>
      <c r="AD178">
        <v>6</v>
      </c>
      <c r="AE178">
        <v>27</v>
      </c>
      <c r="AF178">
        <v>1</v>
      </c>
      <c r="AN178">
        <v>1</v>
      </c>
      <c r="AO178">
        <v>0</v>
      </c>
      <c r="AP178">
        <v>1</v>
      </c>
      <c r="AQ178">
        <v>1</v>
      </c>
      <c r="AR178">
        <v>2</v>
      </c>
      <c r="AS178">
        <v>1</v>
      </c>
      <c r="AT178">
        <v>450</v>
      </c>
      <c r="AU178">
        <v>0</v>
      </c>
      <c r="AV178">
        <v>10</v>
      </c>
      <c r="AW178">
        <v>460</v>
      </c>
      <c r="AX178">
        <v>719</v>
      </c>
    </row>
    <row r="179" spans="1:50" x14ac:dyDescent="0.2">
      <c r="A179">
        <v>12</v>
      </c>
      <c r="B179" t="s">
        <v>43</v>
      </c>
      <c r="C179">
        <v>4</v>
      </c>
      <c r="D179" t="s">
        <v>44</v>
      </c>
      <c r="E179">
        <v>1</v>
      </c>
      <c r="F179" t="s">
        <v>44</v>
      </c>
      <c r="G179">
        <f t="shared" si="2"/>
        <v>12001</v>
      </c>
      <c r="H179" s="13">
        <f>VLOOKUP($G179,MUNCAND!$E$2:$I$81,5,FALSE)</f>
        <v>1</v>
      </c>
      <c r="I179" s="13">
        <f>VLOOKUP($G179,MUNCAND!$E$2:$I$81,2,FALSE)</f>
        <v>1</v>
      </c>
      <c r="J179" s="13">
        <f>VLOOKUP($G179,MUNCAND!$E$2:$I$81,3,FALSE)</f>
        <v>0</v>
      </c>
      <c r="K179" s="13">
        <f>VLOOKUP($G179,MUNCAND!$E$2:$I$81,4,FALSE)</f>
        <v>1</v>
      </c>
      <c r="L179">
        <v>0</v>
      </c>
      <c r="M179">
        <v>0</v>
      </c>
      <c r="N179">
        <v>88</v>
      </c>
      <c r="O179" t="s">
        <v>45</v>
      </c>
      <c r="P179">
        <v>1</v>
      </c>
      <c r="Q179">
        <v>0</v>
      </c>
      <c r="R179" t="s">
        <v>45</v>
      </c>
      <c r="S179">
        <v>7</v>
      </c>
      <c r="T179">
        <v>51</v>
      </c>
      <c r="U179">
        <v>8</v>
      </c>
      <c r="V179">
        <v>1</v>
      </c>
      <c r="W179">
        <v>27</v>
      </c>
      <c r="X179">
        <v>5</v>
      </c>
      <c r="Y179">
        <v>3</v>
      </c>
      <c r="Z179">
        <v>137</v>
      </c>
      <c r="AA179">
        <v>4</v>
      </c>
      <c r="AB179">
        <v>0</v>
      </c>
      <c r="AC179">
        <v>2</v>
      </c>
      <c r="AD179">
        <v>1</v>
      </c>
      <c r="AE179">
        <v>29</v>
      </c>
      <c r="AF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277</v>
      </c>
      <c r="AU179">
        <v>1</v>
      </c>
      <c r="AV179">
        <v>11</v>
      </c>
      <c r="AW179">
        <v>289</v>
      </c>
      <c r="AX179">
        <v>435</v>
      </c>
    </row>
    <row r="180" spans="1:50" x14ac:dyDescent="0.2">
      <c r="A180">
        <v>12</v>
      </c>
      <c r="B180" t="s">
        <v>43</v>
      </c>
      <c r="C180">
        <v>4</v>
      </c>
      <c r="D180" t="s">
        <v>44</v>
      </c>
      <c r="E180">
        <v>1</v>
      </c>
      <c r="F180" t="s">
        <v>44</v>
      </c>
      <c r="G180">
        <f t="shared" si="2"/>
        <v>12001</v>
      </c>
      <c r="H180" s="13">
        <f>VLOOKUP($G180,MUNCAND!$E$2:$I$81,5,FALSE)</f>
        <v>1</v>
      </c>
      <c r="I180" s="13">
        <f>VLOOKUP($G180,MUNCAND!$E$2:$I$81,2,FALSE)</f>
        <v>1</v>
      </c>
      <c r="J180" s="13">
        <f>VLOOKUP($G180,MUNCAND!$E$2:$I$81,3,FALSE)</f>
        <v>0</v>
      </c>
      <c r="K180" s="13">
        <f>VLOOKUP($G180,MUNCAND!$E$2:$I$81,4,FALSE)</f>
        <v>1</v>
      </c>
      <c r="L180">
        <v>0</v>
      </c>
      <c r="M180">
        <v>0</v>
      </c>
      <c r="N180">
        <v>89</v>
      </c>
      <c r="O180" t="s">
        <v>45</v>
      </c>
      <c r="P180">
        <v>1</v>
      </c>
      <c r="Q180">
        <v>0</v>
      </c>
      <c r="R180" t="s">
        <v>45</v>
      </c>
      <c r="S180">
        <v>6</v>
      </c>
      <c r="T180">
        <v>56</v>
      </c>
      <c r="U180">
        <v>15</v>
      </c>
      <c r="V180">
        <v>4</v>
      </c>
      <c r="W180">
        <v>42</v>
      </c>
      <c r="X180">
        <v>11</v>
      </c>
      <c r="Y180">
        <v>5</v>
      </c>
      <c r="Z180">
        <v>171</v>
      </c>
      <c r="AA180">
        <v>10</v>
      </c>
      <c r="AB180">
        <v>1</v>
      </c>
      <c r="AC180">
        <v>1</v>
      </c>
      <c r="AD180">
        <v>6</v>
      </c>
      <c r="AE180">
        <v>24</v>
      </c>
      <c r="AF180">
        <v>3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358</v>
      </c>
      <c r="AU180">
        <v>0</v>
      </c>
      <c r="AV180">
        <v>13</v>
      </c>
      <c r="AW180">
        <v>371</v>
      </c>
      <c r="AX180">
        <v>610</v>
      </c>
    </row>
    <row r="181" spans="1:50" x14ac:dyDescent="0.2">
      <c r="A181">
        <v>12</v>
      </c>
      <c r="B181" t="s">
        <v>43</v>
      </c>
      <c r="C181">
        <v>4</v>
      </c>
      <c r="D181" t="s">
        <v>44</v>
      </c>
      <c r="E181">
        <v>1</v>
      </c>
      <c r="F181" t="s">
        <v>44</v>
      </c>
      <c r="G181">
        <f t="shared" si="2"/>
        <v>12001</v>
      </c>
      <c r="H181" s="13">
        <f>VLOOKUP($G181,MUNCAND!$E$2:$I$81,5,FALSE)</f>
        <v>1</v>
      </c>
      <c r="I181" s="13">
        <f>VLOOKUP($G181,MUNCAND!$E$2:$I$81,2,FALSE)</f>
        <v>1</v>
      </c>
      <c r="J181" s="13">
        <f>VLOOKUP($G181,MUNCAND!$E$2:$I$81,3,FALSE)</f>
        <v>0</v>
      </c>
      <c r="K181" s="13">
        <f>VLOOKUP($G181,MUNCAND!$E$2:$I$81,4,FALSE)</f>
        <v>1</v>
      </c>
      <c r="L181">
        <v>0</v>
      </c>
      <c r="M181">
        <v>0</v>
      </c>
      <c r="N181">
        <v>89</v>
      </c>
      <c r="O181" t="s">
        <v>46</v>
      </c>
      <c r="P181">
        <v>1</v>
      </c>
      <c r="Q181">
        <v>0</v>
      </c>
      <c r="R181" t="s">
        <v>47</v>
      </c>
      <c r="S181">
        <v>6</v>
      </c>
      <c r="T181">
        <v>64</v>
      </c>
      <c r="U181">
        <v>14</v>
      </c>
      <c r="V181">
        <v>2</v>
      </c>
      <c r="W181">
        <v>52</v>
      </c>
      <c r="X181">
        <v>8</v>
      </c>
      <c r="Y181">
        <v>3</v>
      </c>
      <c r="Z181">
        <v>178</v>
      </c>
      <c r="AA181">
        <v>6</v>
      </c>
      <c r="AB181">
        <v>1</v>
      </c>
      <c r="AC181">
        <v>0</v>
      </c>
      <c r="AD181">
        <v>2</v>
      </c>
      <c r="AE181">
        <v>27</v>
      </c>
      <c r="AF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3</v>
      </c>
      <c r="AT181">
        <v>368</v>
      </c>
      <c r="AU181">
        <v>0</v>
      </c>
      <c r="AV181">
        <v>9</v>
      </c>
      <c r="AW181">
        <v>377</v>
      </c>
      <c r="AX181">
        <v>610</v>
      </c>
    </row>
    <row r="182" spans="1:50" x14ac:dyDescent="0.2">
      <c r="A182">
        <v>12</v>
      </c>
      <c r="B182" t="s">
        <v>43</v>
      </c>
      <c r="C182">
        <v>4</v>
      </c>
      <c r="D182" t="s">
        <v>44</v>
      </c>
      <c r="E182">
        <v>1</v>
      </c>
      <c r="F182" t="s">
        <v>44</v>
      </c>
      <c r="G182">
        <f t="shared" si="2"/>
        <v>12001</v>
      </c>
      <c r="H182" s="13">
        <f>VLOOKUP($G182,MUNCAND!$E$2:$I$81,5,FALSE)</f>
        <v>1</v>
      </c>
      <c r="I182" s="13">
        <f>VLOOKUP($G182,MUNCAND!$E$2:$I$81,2,FALSE)</f>
        <v>1</v>
      </c>
      <c r="J182" s="13">
        <f>VLOOKUP($G182,MUNCAND!$E$2:$I$81,3,FALSE)</f>
        <v>0</v>
      </c>
      <c r="K182" s="13">
        <f>VLOOKUP($G182,MUNCAND!$E$2:$I$81,4,FALSE)</f>
        <v>1</v>
      </c>
      <c r="L182">
        <v>0</v>
      </c>
      <c r="M182">
        <v>0</v>
      </c>
      <c r="N182">
        <v>90</v>
      </c>
      <c r="O182" t="s">
        <v>45</v>
      </c>
      <c r="P182">
        <v>1</v>
      </c>
      <c r="Q182">
        <v>0</v>
      </c>
      <c r="R182" t="s">
        <v>45</v>
      </c>
      <c r="S182">
        <v>10</v>
      </c>
      <c r="T182">
        <v>53</v>
      </c>
      <c r="U182">
        <v>5</v>
      </c>
      <c r="V182">
        <v>3</v>
      </c>
      <c r="W182">
        <v>37</v>
      </c>
      <c r="X182">
        <v>8</v>
      </c>
      <c r="Y182">
        <v>2</v>
      </c>
      <c r="Z182">
        <v>92</v>
      </c>
      <c r="AA182">
        <v>4</v>
      </c>
      <c r="AB182">
        <v>0</v>
      </c>
      <c r="AC182">
        <v>2</v>
      </c>
      <c r="AD182">
        <v>1</v>
      </c>
      <c r="AE182">
        <v>11</v>
      </c>
      <c r="AF182">
        <v>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2</v>
      </c>
      <c r="AT182">
        <v>234</v>
      </c>
      <c r="AU182">
        <v>0</v>
      </c>
      <c r="AV182">
        <v>11</v>
      </c>
      <c r="AW182">
        <v>245</v>
      </c>
      <c r="AX182">
        <v>405</v>
      </c>
    </row>
    <row r="183" spans="1:50" x14ac:dyDescent="0.2">
      <c r="A183">
        <v>12</v>
      </c>
      <c r="B183" t="s">
        <v>43</v>
      </c>
      <c r="C183">
        <v>4</v>
      </c>
      <c r="D183" t="s">
        <v>44</v>
      </c>
      <c r="E183">
        <v>1</v>
      </c>
      <c r="F183" t="s">
        <v>44</v>
      </c>
      <c r="G183">
        <f t="shared" si="2"/>
        <v>12001</v>
      </c>
      <c r="H183" s="13">
        <f>VLOOKUP($G183,MUNCAND!$E$2:$I$81,5,FALSE)</f>
        <v>1</v>
      </c>
      <c r="I183" s="13">
        <f>VLOOKUP($G183,MUNCAND!$E$2:$I$81,2,FALSE)</f>
        <v>1</v>
      </c>
      <c r="J183" s="13">
        <f>VLOOKUP($G183,MUNCAND!$E$2:$I$81,3,FALSE)</f>
        <v>0</v>
      </c>
      <c r="K183" s="13">
        <f>VLOOKUP($G183,MUNCAND!$E$2:$I$81,4,FALSE)</f>
        <v>1</v>
      </c>
      <c r="L183">
        <v>0</v>
      </c>
      <c r="M183">
        <v>0</v>
      </c>
      <c r="N183">
        <v>90</v>
      </c>
      <c r="O183" t="s">
        <v>46</v>
      </c>
      <c r="P183">
        <v>1</v>
      </c>
      <c r="Q183">
        <v>0</v>
      </c>
      <c r="R183" t="s">
        <v>47</v>
      </c>
      <c r="S183">
        <v>4</v>
      </c>
      <c r="T183">
        <v>62</v>
      </c>
      <c r="U183">
        <v>9</v>
      </c>
      <c r="V183">
        <v>6</v>
      </c>
      <c r="W183">
        <v>30</v>
      </c>
      <c r="X183">
        <v>9</v>
      </c>
      <c r="Y183">
        <v>4</v>
      </c>
      <c r="Z183">
        <v>103</v>
      </c>
      <c r="AA183">
        <v>1</v>
      </c>
      <c r="AB183">
        <v>0</v>
      </c>
      <c r="AC183">
        <v>6</v>
      </c>
      <c r="AD183">
        <v>1</v>
      </c>
      <c r="AE183">
        <v>17</v>
      </c>
      <c r="AF183">
        <v>1</v>
      </c>
      <c r="AN183">
        <v>1</v>
      </c>
      <c r="AO183">
        <v>0</v>
      </c>
      <c r="AP183">
        <v>1</v>
      </c>
      <c r="AQ183">
        <v>0</v>
      </c>
      <c r="AR183">
        <v>7</v>
      </c>
      <c r="AS183">
        <v>1</v>
      </c>
      <c r="AT183">
        <v>263</v>
      </c>
      <c r="AU183">
        <v>0</v>
      </c>
      <c r="AV183">
        <v>8</v>
      </c>
      <c r="AW183">
        <v>271</v>
      </c>
      <c r="AX183">
        <v>405</v>
      </c>
    </row>
    <row r="184" spans="1:50" x14ac:dyDescent="0.2">
      <c r="A184">
        <v>12</v>
      </c>
      <c r="B184" t="s">
        <v>43</v>
      </c>
      <c r="C184">
        <v>4</v>
      </c>
      <c r="D184" t="s">
        <v>44</v>
      </c>
      <c r="E184">
        <v>1</v>
      </c>
      <c r="F184" t="s">
        <v>44</v>
      </c>
      <c r="G184">
        <f t="shared" si="2"/>
        <v>12001</v>
      </c>
      <c r="H184" s="13">
        <f>VLOOKUP($G184,MUNCAND!$E$2:$I$81,5,FALSE)</f>
        <v>1</v>
      </c>
      <c r="I184" s="13">
        <f>VLOOKUP($G184,MUNCAND!$E$2:$I$81,2,FALSE)</f>
        <v>1</v>
      </c>
      <c r="J184" s="13">
        <f>VLOOKUP($G184,MUNCAND!$E$2:$I$81,3,FALSE)</f>
        <v>0</v>
      </c>
      <c r="K184" s="13">
        <f>VLOOKUP($G184,MUNCAND!$E$2:$I$81,4,FALSE)</f>
        <v>1</v>
      </c>
      <c r="L184">
        <v>0</v>
      </c>
      <c r="M184">
        <v>0</v>
      </c>
      <c r="N184">
        <v>91</v>
      </c>
      <c r="O184" t="s">
        <v>45</v>
      </c>
      <c r="P184">
        <v>1</v>
      </c>
      <c r="Q184">
        <v>0</v>
      </c>
      <c r="R184" t="s">
        <v>45</v>
      </c>
      <c r="S184">
        <v>6</v>
      </c>
      <c r="T184">
        <v>52</v>
      </c>
      <c r="U184">
        <v>6</v>
      </c>
      <c r="V184">
        <v>0</v>
      </c>
      <c r="W184">
        <v>22</v>
      </c>
      <c r="X184">
        <v>1</v>
      </c>
      <c r="Y184">
        <v>3</v>
      </c>
      <c r="Z184">
        <v>93</v>
      </c>
      <c r="AA184">
        <v>3</v>
      </c>
      <c r="AB184">
        <v>0</v>
      </c>
      <c r="AC184">
        <v>0</v>
      </c>
      <c r="AD184">
        <v>2</v>
      </c>
      <c r="AE184">
        <v>15</v>
      </c>
      <c r="AF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205</v>
      </c>
      <c r="AU184">
        <v>0</v>
      </c>
      <c r="AV184">
        <v>23</v>
      </c>
      <c r="AW184">
        <v>228</v>
      </c>
      <c r="AX184">
        <v>410</v>
      </c>
    </row>
    <row r="185" spans="1:50" x14ac:dyDescent="0.2">
      <c r="A185">
        <v>12</v>
      </c>
      <c r="B185" t="s">
        <v>43</v>
      </c>
      <c r="C185">
        <v>4</v>
      </c>
      <c r="D185" t="s">
        <v>44</v>
      </c>
      <c r="E185">
        <v>1</v>
      </c>
      <c r="F185" t="s">
        <v>44</v>
      </c>
      <c r="G185">
        <f t="shared" si="2"/>
        <v>12001</v>
      </c>
      <c r="H185" s="13">
        <f>VLOOKUP($G185,MUNCAND!$E$2:$I$81,5,FALSE)</f>
        <v>1</v>
      </c>
      <c r="I185" s="13">
        <f>VLOOKUP($G185,MUNCAND!$E$2:$I$81,2,FALSE)</f>
        <v>1</v>
      </c>
      <c r="J185" s="13">
        <f>VLOOKUP($G185,MUNCAND!$E$2:$I$81,3,FALSE)</f>
        <v>0</v>
      </c>
      <c r="K185" s="13">
        <f>VLOOKUP($G185,MUNCAND!$E$2:$I$81,4,FALSE)</f>
        <v>1</v>
      </c>
      <c r="L185">
        <v>0</v>
      </c>
      <c r="M185">
        <v>0</v>
      </c>
      <c r="N185">
        <v>91</v>
      </c>
      <c r="O185" t="s">
        <v>46</v>
      </c>
      <c r="P185">
        <v>1</v>
      </c>
      <c r="Q185">
        <v>0</v>
      </c>
      <c r="R185" t="s">
        <v>47</v>
      </c>
      <c r="S185">
        <v>4</v>
      </c>
      <c r="T185">
        <v>42</v>
      </c>
      <c r="U185">
        <v>13</v>
      </c>
      <c r="V185">
        <v>2</v>
      </c>
      <c r="W185">
        <v>31</v>
      </c>
      <c r="X185">
        <v>3</v>
      </c>
      <c r="Y185">
        <v>2</v>
      </c>
      <c r="Z185">
        <v>105</v>
      </c>
      <c r="AA185">
        <v>5</v>
      </c>
      <c r="AB185">
        <v>0</v>
      </c>
      <c r="AC185">
        <v>2</v>
      </c>
      <c r="AD185">
        <v>1</v>
      </c>
      <c r="AE185">
        <v>12</v>
      </c>
      <c r="AF185">
        <v>2</v>
      </c>
      <c r="AN185">
        <v>1</v>
      </c>
      <c r="AO185">
        <v>0</v>
      </c>
      <c r="AP185">
        <v>0</v>
      </c>
      <c r="AQ185">
        <v>0</v>
      </c>
      <c r="AR185">
        <v>2</v>
      </c>
      <c r="AS185">
        <v>2</v>
      </c>
      <c r="AT185">
        <v>229</v>
      </c>
      <c r="AU185">
        <v>0</v>
      </c>
      <c r="AV185">
        <v>9</v>
      </c>
      <c r="AW185">
        <v>238</v>
      </c>
      <c r="AX185">
        <v>410</v>
      </c>
    </row>
    <row r="186" spans="1:50" x14ac:dyDescent="0.2">
      <c r="A186">
        <v>12</v>
      </c>
      <c r="B186" t="s">
        <v>43</v>
      </c>
      <c r="C186">
        <v>4</v>
      </c>
      <c r="D186" t="s">
        <v>44</v>
      </c>
      <c r="E186">
        <v>1</v>
      </c>
      <c r="F186" t="s">
        <v>44</v>
      </c>
      <c r="G186">
        <f t="shared" si="2"/>
        <v>12001</v>
      </c>
      <c r="H186" s="13">
        <f>VLOOKUP($G186,MUNCAND!$E$2:$I$81,5,FALSE)</f>
        <v>1</v>
      </c>
      <c r="I186" s="13">
        <f>VLOOKUP($G186,MUNCAND!$E$2:$I$81,2,FALSE)</f>
        <v>1</v>
      </c>
      <c r="J186" s="13">
        <f>VLOOKUP($G186,MUNCAND!$E$2:$I$81,3,FALSE)</f>
        <v>0</v>
      </c>
      <c r="K186" s="13">
        <f>VLOOKUP($G186,MUNCAND!$E$2:$I$81,4,FALSE)</f>
        <v>1</v>
      </c>
      <c r="L186">
        <v>0</v>
      </c>
      <c r="M186">
        <v>0</v>
      </c>
      <c r="N186">
        <v>92</v>
      </c>
      <c r="O186" t="s">
        <v>45</v>
      </c>
      <c r="P186">
        <v>1</v>
      </c>
      <c r="Q186">
        <v>0</v>
      </c>
      <c r="R186" t="s">
        <v>45</v>
      </c>
      <c r="S186">
        <v>10</v>
      </c>
      <c r="T186">
        <v>80</v>
      </c>
      <c r="U186">
        <v>22</v>
      </c>
      <c r="V186">
        <v>5</v>
      </c>
      <c r="W186">
        <v>42</v>
      </c>
      <c r="X186">
        <v>11</v>
      </c>
      <c r="Y186">
        <v>8</v>
      </c>
      <c r="Z186">
        <v>147</v>
      </c>
      <c r="AA186">
        <v>11</v>
      </c>
      <c r="AB186">
        <v>3</v>
      </c>
      <c r="AC186">
        <v>0</v>
      </c>
      <c r="AD186">
        <v>0</v>
      </c>
      <c r="AE186">
        <v>31</v>
      </c>
      <c r="AF186">
        <v>0</v>
      </c>
      <c r="AN186">
        <v>2</v>
      </c>
      <c r="AO186">
        <v>0</v>
      </c>
      <c r="AP186">
        <v>0</v>
      </c>
      <c r="AQ186">
        <v>0</v>
      </c>
      <c r="AR186">
        <v>6</v>
      </c>
      <c r="AS186">
        <v>1</v>
      </c>
      <c r="AT186">
        <v>379</v>
      </c>
      <c r="AU186">
        <v>0</v>
      </c>
      <c r="AV186">
        <v>22</v>
      </c>
      <c r="AW186">
        <v>401</v>
      </c>
      <c r="AX186">
        <v>719</v>
      </c>
    </row>
    <row r="187" spans="1:50" x14ac:dyDescent="0.2">
      <c r="A187">
        <v>12</v>
      </c>
      <c r="B187" t="s">
        <v>43</v>
      </c>
      <c r="C187">
        <v>4</v>
      </c>
      <c r="D187" t="s">
        <v>44</v>
      </c>
      <c r="E187">
        <v>1</v>
      </c>
      <c r="F187" t="s">
        <v>44</v>
      </c>
      <c r="G187">
        <f t="shared" si="2"/>
        <v>12001</v>
      </c>
      <c r="H187" s="13">
        <f>VLOOKUP($G187,MUNCAND!$E$2:$I$81,5,FALSE)</f>
        <v>1</v>
      </c>
      <c r="I187" s="13">
        <f>VLOOKUP($G187,MUNCAND!$E$2:$I$81,2,FALSE)</f>
        <v>1</v>
      </c>
      <c r="J187" s="13">
        <f>VLOOKUP($G187,MUNCAND!$E$2:$I$81,3,FALSE)</f>
        <v>0</v>
      </c>
      <c r="K187" s="13">
        <f>VLOOKUP($G187,MUNCAND!$E$2:$I$81,4,FALSE)</f>
        <v>1</v>
      </c>
      <c r="L187">
        <v>0</v>
      </c>
      <c r="M187">
        <v>0</v>
      </c>
      <c r="N187">
        <v>93</v>
      </c>
      <c r="O187" t="s">
        <v>45</v>
      </c>
      <c r="P187">
        <v>1</v>
      </c>
      <c r="Q187">
        <v>0</v>
      </c>
      <c r="R187" t="s">
        <v>45</v>
      </c>
      <c r="S187">
        <v>10</v>
      </c>
      <c r="T187">
        <v>54</v>
      </c>
      <c r="U187">
        <v>13</v>
      </c>
      <c r="V187">
        <v>8</v>
      </c>
      <c r="W187">
        <v>33</v>
      </c>
      <c r="X187">
        <v>11</v>
      </c>
      <c r="Y187">
        <v>6</v>
      </c>
      <c r="Z187">
        <v>76</v>
      </c>
      <c r="AA187">
        <v>3</v>
      </c>
      <c r="AB187">
        <v>0</v>
      </c>
      <c r="AC187">
        <v>0</v>
      </c>
      <c r="AD187">
        <v>0</v>
      </c>
      <c r="AE187">
        <v>20</v>
      </c>
      <c r="AF187">
        <v>1</v>
      </c>
      <c r="AN187">
        <v>1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238</v>
      </c>
      <c r="AU187">
        <v>0</v>
      </c>
      <c r="AV187">
        <v>7</v>
      </c>
      <c r="AW187">
        <v>245</v>
      </c>
      <c r="AX187">
        <v>389</v>
      </c>
    </row>
    <row r="188" spans="1:50" x14ac:dyDescent="0.2">
      <c r="A188">
        <v>12</v>
      </c>
      <c r="B188" t="s">
        <v>43</v>
      </c>
      <c r="C188">
        <v>4</v>
      </c>
      <c r="D188" t="s">
        <v>44</v>
      </c>
      <c r="E188">
        <v>1</v>
      </c>
      <c r="F188" t="s">
        <v>44</v>
      </c>
      <c r="G188">
        <f t="shared" si="2"/>
        <v>12001</v>
      </c>
      <c r="H188" s="13">
        <f>VLOOKUP($G188,MUNCAND!$E$2:$I$81,5,FALSE)</f>
        <v>1</v>
      </c>
      <c r="I188" s="13">
        <f>VLOOKUP($G188,MUNCAND!$E$2:$I$81,2,FALSE)</f>
        <v>1</v>
      </c>
      <c r="J188" s="13">
        <f>VLOOKUP($G188,MUNCAND!$E$2:$I$81,3,FALSE)</f>
        <v>0</v>
      </c>
      <c r="K188" s="13">
        <f>VLOOKUP($G188,MUNCAND!$E$2:$I$81,4,FALSE)</f>
        <v>1</v>
      </c>
      <c r="L188">
        <v>0</v>
      </c>
      <c r="M188">
        <v>0</v>
      </c>
      <c r="N188">
        <v>93</v>
      </c>
      <c r="O188" t="s">
        <v>46</v>
      </c>
      <c r="P188">
        <v>1</v>
      </c>
      <c r="Q188">
        <v>0</v>
      </c>
      <c r="R188" t="s">
        <v>47</v>
      </c>
      <c r="S188">
        <v>10</v>
      </c>
      <c r="T188">
        <v>52</v>
      </c>
      <c r="U188">
        <v>12</v>
      </c>
      <c r="V188">
        <v>2</v>
      </c>
      <c r="W188">
        <v>24</v>
      </c>
      <c r="X188">
        <v>9</v>
      </c>
      <c r="Y188">
        <v>3</v>
      </c>
      <c r="Z188">
        <v>89</v>
      </c>
      <c r="AA188">
        <v>3</v>
      </c>
      <c r="AB188">
        <v>1</v>
      </c>
      <c r="AC188">
        <v>3</v>
      </c>
      <c r="AD188">
        <v>1</v>
      </c>
      <c r="AE188">
        <v>18</v>
      </c>
      <c r="AF188">
        <v>1</v>
      </c>
      <c r="AN188">
        <v>2</v>
      </c>
      <c r="AO188">
        <v>0</v>
      </c>
      <c r="AP188">
        <v>0</v>
      </c>
      <c r="AQ188">
        <v>0</v>
      </c>
      <c r="AR188">
        <v>2</v>
      </c>
      <c r="AS188">
        <v>1</v>
      </c>
      <c r="AT188">
        <v>233</v>
      </c>
      <c r="AU188">
        <v>0</v>
      </c>
      <c r="AV188">
        <v>6</v>
      </c>
      <c r="AW188">
        <v>239</v>
      </c>
      <c r="AX188">
        <v>389</v>
      </c>
    </row>
    <row r="189" spans="1:50" x14ac:dyDescent="0.2">
      <c r="A189">
        <v>12</v>
      </c>
      <c r="B189" t="s">
        <v>43</v>
      </c>
      <c r="C189">
        <v>4</v>
      </c>
      <c r="D189" t="s">
        <v>44</v>
      </c>
      <c r="E189">
        <v>1</v>
      </c>
      <c r="F189" t="s">
        <v>44</v>
      </c>
      <c r="G189">
        <f t="shared" si="2"/>
        <v>12001</v>
      </c>
      <c r="H189" s="13">
        <f>VLOOKUP($G189,MUNCAND!$E$2:$I$81,5,FALSE)</f>
        <v>1</v>
      </c>
      <c r="I189" s="13">
        <f>VLOOKUP($G189,MUNCAND!$E$2:$I$81,2,FALSE)</f>
        <v>1</v>
      </c>
      <c r="J189" s="13">
        <f>VLOOKUP($G189,MUNCAND!$E$2:$I$81,3,FALSE)</f>
        <v>0</v>
      </c>
      <c r="K189" s="13">
        <f>VLOOKUP($G189,MUNCAND!$E$2:$I$81,4,FALSE)</f>
        <v>1</v>
      </c>
      <c r="L189">
        <v>0</v>
      </c>
      <c r="M189">
        <v>0</v>
      </c>
      <c r="N189">
        <v>94</v>
      </c>
      <c r="O189" t="s">
        <v>45</v>
      </c>
      <c r="P189">
        <v>1</v>
      </c>
      <c r="Q189">
        <v>0</v>
      </c>
      <c r="R189" t="s">
        <v>45</v>
      </c>
      <c r="S189">
        <v>11</v>
      </c>
      <c r="T189">
        <v>100</v>
      </c>
      <c r="U189">
        <v>17</v>
      </c>
      <c r="V189">
        <v>2</v>
      </c>
      <c r="W189">
        <v>51</v>
      </c>
      <c r="X189">
        <v>8</v>
      </c>
      <c r="Y189">
        <v>13</v>
      </c>
      <c r="Z189">
        <v>154</v>
      </c>
      <c r="AA189">
        <v>1</v>
      </c>
      <c r="AB189">
        <v>0</v>
      </c>
      <c r="AC189">
        <v>3</v>
      </c>
      <c r="AD189">
        <v>3</v>
      </c>
      <c r="AE189">
        <v>19</v>
      </c>
      <c r="AF189">
        <v>4</v>
      </c>
      <c r="AN189">
        <v>1</v>
      </c>
      <c r="AO189">
        <v>0</v>
      </c>
      <c r="AP189">
        <v>0</v>
      </c>
      <c r="AQ189">
        <v>0</v>
      </c>
      <c r="AR189">
        <v>4</v>
      </c>
      <c r="AS189">
        <v>1</v>
      </c>
      <c r="AT189">
        <v>392</v>
      </c>
      <c r="AU189">
        <v>0</v>
      </c>
      <c r="AV189">
        <v>18</v>
      </c>
      <c r="AW189">
        <v>410</v>
      </c>
      <c r="AX189">
        <v>685</v>
      </c>
    </row>
    <row r="190" spans="1:50" x14ac:dyDescent="0.2">
      <c r="A190">
        <v>12</v>
      </c>
      <c r="B190" t="s">
        <v>43</v>
      </c>
      <c r="C190">
        <v>3</v>
      </c>
      <c r="D190" t="s">
        <v>44</v>
      </c>
      <c r="E190">
        <v>1</v>
      </c>
      <c r="F190" t="s">
        <v>44</v>
      </c>
      <c r="G190">
        <f t="shared" si="2"/>
        <v>12001</v>
      </c>
      <c r="H190" s="13">
        <f>VLOOKUP($G190,MUNCAND!$E$2:$I$81,5,FALSE)</f>
        <v>1</v>
      </c>
      <c r="I190" s="13">
        <f>VLOOKUP($G190,MUNCAND!$E$2:$I$81,2,FALSE)</f>
        <v>1</v>
      </c>
      <c r="J190" s="13">
        <f>VLOOKUP($G190,MUNCAND!$E$2:$I$81,3,FALSE)</f>
        <v>0</v>
      </c>
      <c r="K190" s="13">
        <f>VLOOKUP($G190,MUNCAND!$E$2:$I$81,4,FALSE)</f>
        <v>1</v>
      </c>
      <c r="L190">
        <v>0</v>
      </c>
      <c r="M190">
        <v>0</v>
      </c>
      <c r="N190">
        <v>95</v>
      </c>
      <c r="O190" t="s">
        <v>45</v>
      </c>
      <c r="P190">
        <v>1</v>
      </c>
      <c r="Q190">
        <v>0</v>
      </c>
      <c r="R190" t="s">
        <v>45</v>
      </c>
      <c r="S190">
        <v>10</v>
      </c>
      <c r="T190">
        <v>69</v>
      </c>
      <c r="U190">
        <v>7</v>
      </c>
      <c r="V190">
        <v>8</v>
      </c>
      <c r="W190">
        <v>37</v>
      </c>
      <c r="X190">
        <v>10</v>
      </c>
      <c r="Y190">
        <v>7</v>
      </c>
      <c r="Z190">
        <v>130</v>
      </c>
      <c r="AA190">
        <v>2</v>
      </c>
      <c r="AB190">
        <v>2</v>
      </c>
      <c r="AC190">
        <v>3</v>
      </c>
      <c r="AD190">
        <v>2</v>
      </c>
      <c r="AE190">
        <v>25</v>
      </c>
      <c r="AF190">
        <v>6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5</v>
      </c>
      <c r="AT190">
        <v>325</v>
      </c>
      <c r="AU190">
        <v>0</v>
      </c>
      <c r="AV190">
        <v>11</v>
      </c>
      <c r="AW190">
        <v>336</v>
      </c>
      <c r="AX190">
        <v>514</v>
      </c>
    </row>
    <row r="191" spans="1:50" x14ac:dyDescent="0.2">
      <c r="A191">
        <v>12</v>
      </c>
      <c r="B191" t="s">
        <v>43</v>
      </c>
      <c r="C191">
        <v>3</v>
      </c>
      <c r="D191" t="s">
        <v>44</v>
      </c>
      <c r="E191">
        <v>1</v>
      </c>
      <c r="F191" t="s">
        <v>44</v>
      </c>
      <c r="G191">
        <f t="shared" si="2"/>
        <v>12001</v>
      </c>
      <c r="H191" s="13">
        <f>VLOOKUP($G191,MUNCAND!$E$2:$I$81,5,FALSE)</f>
        <v>1</v>
      </c>
      <c r="I191" s="13">
        <f>VLOOKUP($G191,MUNCAND!$E$2:$I$81,2,FALSE)</f>
        <v>1</v>
      </c>
      <c r="J191" s="13">
        <f>VLOOKUP($G191,MUNCAND!$E$2:$I$81,3,FALSE)</f>
        <v>0</v>
      </c>
      <c r="K191" s="13">
        <f>VLOOKUP($G191,MUNCAND!$E$2:$I$81,4,FALSE)</f>
        <v>1</v>
      </c>
      <c r="L191">
        <v>0</v>
      </c>
      <c r="M191">
        <v>0</v>
      </c>
      <c r="N191">
        <v>97</v>
      </c>
      <c r="O191" t="s">
        <v>45</v>
      </c>
      <c r="P191">
        <v>1</v>
      </c>
      <c r="Q191">
        <v>0</v>
      </c>
      <c r="R191" t="s">
        <v>45</v>
      </c>
      <c r="S191">
        <v>7</v>
      </c>
      <c r="T191">
        <v>68</v>
      </c>
      <c r="U191">
        <v>10</v>
      </c>
      <c r="V191">
        <v>3</v>
      </c>
      <c r="W191">
        <v>36</v>
      </c>
      <c r="X191">
        <v>4</v>
      </c>
      <c r="Y191">
        <v>6</v>
      </c>
      <c r="Z191">
        <v>141</v>
      </c>
      <c r="AA191">
        <v>2</v>
      </c>
      <c r="AB191">
        <v>1</v>
      </c>
      <c r="AC191">
        <v>1</v>
      </c>
      <c r="AD191">
        <v>0</v>
      </c>
      <c r="AE191">
        <v>28</v>
      </c>
      <c r="AF191">
        <v>4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313</v>
      </c>
      <c r="AU191">
        <v>0</v>
      </c>
      <c r="AV191">
        <v>8</v>
      </c>
      <c r="AW191">
        <v>321</v>
      </c>
      <c r="AX191">
        <v>518</v>
      </c>
    </row>
    <row r="192" spans="1:50" x14ac:dyDescent="0.2">
      <c r="A192">
        <v>12</v>
      </c>
      <c r="B192" t="s">
        <v>43</v>
      </c>
      <c r="C192">
        <v>3</v>
      </c>
      <c r="D192" t="s">
        <v>44</v>
      </c>
      <c r="E192">
        <v>1</v>
      </c>
      <c r="F192" t="s">
        <v>44</v>
      </c>
      <c r="G192">
        <f t="shared" si="2"/>
        <v>12001</v>
      </c>
      <c r="H192" s="13">
        <f>VLOOKUP($G192,MUNCAND!$E$2:$I$81,5,FALSE)</f>
        <v>1</v>
      </c>
      <c r="I192" s="13">
        <f>VLOOKUP($G192,MUNCAND!$E$2:$I$81,2,FALSE)</f>
        <v>1</v>
      </c>
      <c r="J192" s="13">
        <f>VLOOKUP($G192,MUNCAND!$E$2:$I$81,3,FALSE)</f>
        <v>0</v>
      </c>
      <c r="K192" s="13">
        <f>VLOOKUP($G192,MUNCAND!$E$2:$I$81,4,FALSE)</f>
        <v>1</v>
      </c>
      <c r="L192">
        <v>0</v>
      </c>
      <c r="M192">
        <v>0</v>
      </c>
      <c r="N192">
        <v>97</v>
      </c>
      <c r="O192" t="s">
        <v>46</v>
      </c>
      <c r="P192">
        <v>1</v>
      </c>
      <c r="Q192">
        <v>0</v>
      </c>
      <c r="R192" t="s">
        <v>47</v>
      </c>
      <c r="S192">
        <v>6</v>
      </c>
      <c r="T192">
        <v>60</v>
      </c>
      <c r="U192">
        <v>14</v>
      </c>
      <c r="V192">
        <v>3</v>
      </c>
      <c r="W192">
        <v>33</v>
      </c>
      <c r="X192">
        <v>2</v>
      </c>
      <c r="Y192">
        <v>8</v>
      </c>
      <c r="Z192">
        <v>136</v>
      </c>
      <c r="AA192">
        <v>5</v>
      </c>
      <c r="AB192">
        <v>0</v>
      </c>
      <c r="AC192">
        <v>2</v>
      </c>
      <c r="AD192">
        <v>1</v>
      </c>
      <c r="AE192">
        <v>22</v>
      </c>
      <c r="AF192">
        <v>2</v>
      </c>
      <c r="AN192">
        <v>0</v>
      </c>
      <c r="AO192">
        <v>0</v>
      </c>
      <c r="AP192">
        <v>0</v>
      </c>
      <c r="AQ192">
        <v>0</v>
      </c>
      <c r="AR192">
        <v>5</v>
      </c>
      <c r="AS192">
        <v>4</v>
      </c>
      <c r="AT192">
        <v>303</v>
      </c>
      <c r="AU192">
        <v>0</v>
      </c>
      <c r="AV192">
        <v>12</v>
      </c>
      <c r="AW192">
        <v>315</v>
      </c>
      <c r="AX192">
        <v>518</v>
      </c>
    </row>
    <row r="193" spans="1:50" x14ac:dyDescent="0.2">
      <c r="A193">
        <v>12</v>
      </c>
      <c r="B193" t="s">
        <v>43</v>
      </c>
      <c r="C193">
        <v>4</v>
      </c>
      <c r="D193" t="s">
        <v>44</v>
      </c>
      <c r="E193">
        <v>1</v>
      </c>
      <c r="F193" t="s">
        <v>44</v>
      </c>
      <c r="G193">
        <f t="shared" si="2"/>
        <v>12001</v>
      </c>
      <c r="H193" s="13">
        <f>VLOOKUP($G193,MUNCAND!$E$2:$I$81,5,FALSE)</f>
        <v>1</v>
      </c>
      <c r="I193" s="13">
        <f>VLOOKUP($G193,MUNCAND!$E$2:$I$81,2,FALSE)</f>
        <v>1</v>
      </c>
      <c r="J193" s="13">
        <f>VLOOKUP($G193,MUNCAND!$E$2:$I$81,3,FALSE)</f>
        <v>0</v>
      </c>
      <c r="K193" s="13">
        <f>VLOOKUP($G193,MUNCAND!$E$2:$I$81,4,FALSE)</f>
        <v>1</v>
      </c>
      <c r="L193">
        <v>0</v>
      </c>
      <c r="M193">
        <v>0</v>
      </c>
      <c r="N193">
        <v>98</v>
      </c>
      <c r="O193" t="s">
        <v>45</v>
      </c>
      <c r="P193">
        <v>1</v>
      </c>
      <c r="Q193">
        <v>0</v>
      </c>
      <c r="R193" t="s">
        <v>45</v>
      </c>
      <c r="S193">
        <v>9</v>
      </c>
      <c r="T193">
        <v>28</v>
      </c>
      <c r="U193">
        <v>11</v>
      </c>
      <c r="V193">
        <v>7</v>
      </c>
      <c r="W193">
        <v>32</v>
      </c>
      <c r="X193">
        <v>5</v>
      </c>
      <c r="Y193">
        <v>8</v>
      </c>
      <c r="Z193">
        <v>65</v>
      </c>
      <c r="AA193">
        <v>0</v>
      </c>
      <c r="AB193">
        <v>0</v>
      </c>
      <c r="AC193">
        <v>1</v>
      </c>
      <c r="AD193">
        <v>4</v>
      </c>
      <c r="AE193">
        <v>9</v>
      </c>
      <c r="AF193">
        <v>8</v>
      </c>
      <c r="AN193">
        <v>1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190</v>
      </c>
      <c r="AU193">
        <v>0</v>
      </c>
      <c r="AV193">
        <v>4</v>
      </c>
      <c r="AW193">
        <v>194</v>
      </c>
      <c r="AX193">
        <v>401</v>
      </c>
    </row>
    <row r="194" spans="1:50" x14ac:dyDescent="0.2">
      <c r="A194">
        <v>12</v>
      </c>
      <c r="B194" t="s">
        <v>43</v>
      </c>
      <c r="C194">
        <v>4</v>
      </c>
      <c r="D194" t="s">
        <v>44</v>
      </c>
      <c r="E194">
        <v>1</v>
      </c>
      <c r="F194" t="s">
        <v>44</v>
      </c>
      <c r="G194">
        <f t="shared" si="2"/>
        <v>12001</v>
      </c>
      <c r="H194" s="13">
        <f>VLOOKUP($G194,MUNCAND!$E$2:$I$81,5,FALSE)</f>
        <v>1</v>
      </c>
      <c r="I194" s="13">
        <f>VLOOKUP($G194,MUNCAND!$E$2:$I$81,2,FALSE)</f>
        <v>1</v>
      </c>
      <c r="J194" s="13">
        <f>VLOOKUP($G194,MUNCAND!$E$2:$I$81,3,FALSE)</f>
        <v>0</v>
      </c>
      <c r="K194" s="13">
        <f>VLOOKUP($G194,MUNCAND!$E$2:$I$81,4,FALSE)</f>
        <v>1</v>
      </c>
      <c r="L194">
        <v>0</v>
      </c>
      <c r="M194">
        <v>0</v>
      </c>
      <c r="N194">
        <v>98</v>
      </c>
      <c r="O194" t="s">
        <v>51</v>
      </c>
      <c r="P194">
        <v>1</v>
      </c>
      <c r="Q194">
        <v>0</v>
      </c>
      <c r="R194" t="s">
        <v>52</v>
      </c>
      <c r="S194">
        <v>4</v>
      </c>
      <c r="T194">
        <v>108</v>
      </c>
      <c r="U194">
        <v>14</v>
      </c>
      <c r="V194">
        <v>5</v>
      </c>
      <c r="W194">
        <v>16</v>
      </c>
      <c r="X194">
        <v>8</v>
      </c>
      <c r="Y194">
        <v>1</v>
      </c>
      <c r="Z194">
        <v>99</v>
      </c>
      <c r="AA194">
        <v>2</v>
      </c>
      <c r="AB194">
        <v>0</v>
      </c>
      <c r="AC194">
        <v>1</v>
      </c>
      <c r="AD194">
        <v>1</v>
      </c>
      <c r="AE194">
        <v>11</v>
      </c>
      <c r="AF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1</v>
      </c>
      <c r="AT194">
        <v>277</v>
      </c>
      <c r="AU194">
        <v>0</v>
      </c>
      <c r="AV194">
        <v>22</v>
      </c>
      <c r="AW194">
        <v>299</v>
      </c>
      <c r="AX194">
        <v>0</v>
      </c>
    </row>
    <row r="195" spans="1:50" x14ac:dyDescent="0.2">
      <c r="A195">
        <v>12</v>
      </c>
      <c r="B195" t="s">
        <v>43</v>
      </c>
      <c r="C195">
        <v>4</v>
      </c>
      <c r="D195" t="s">
        <v>44</v>
      </c>
      <c r="E195">
        <v>1</v>
      </c>
      <c r="F195" t="s">
        <v>44</v>
      </c>
      <c r="G195">
        <f t="shared" ref="G195:G258" si="3">E195+12000</f>
        <v>12001</v>
      </c>
      <c r="H195" s="13">
        <f>VLOOKUP($G195,MUNCAND!$E$2:$I$81,5,FALSE)</f>
        <v>1</v>
      </c>
      <c r="I195" s="13">
        <f>VLOOKUP($G195,MUNCAND!$E$2:$I$81,2,FALSE)</f>
        <v>1</v>
      </c>
      <c r="J195" s="13">
        <f>VLOOKUP($G195,MUNCAND!$E$2:$I$81,3,FALSE)</f>
        <v>0</v>
      </c>
      <c r="K195" s="13">
        <f>VLOOKUP($G195,MUNCAND!$E$2:$I$81,4,FALSE)</f>
        <v>1</v>
      </c>
      <c r="L195">
        <v>0</v>
      </c>
      <c r="M195">
        <v>0</v>
      </c>
      <c r="N195">
        <v>98</v>
      </c>
      <c r="O195" t="s">
        <v>51</v>
      </c>
      <c r="P195">
        <v>2</v>
      </c>
      <c r="Q195">
        <v>0</v>
      </c>
      <c r="R195" t="s">
        <v>53</v>
      </c>
      <c r="S195">
        <v>4</v>
      </c>
      <c r="T195">
        <v>98</v>
      </c>
      <c r="U195">
        <v>23</v>
      </c>
      <c r="V195">
        <v>5</v>
      </c>
      <c r="W195">
        <v>20</v>
      </c>
      <c r="X195">
        <v>10</v>
      </c>
      <c r="Y195">
        <v>1</v>
      </c>
      <c r="Z195">
        <v>79</v>
      </c>
      <c r="AA195">
        <v>4</v>
      </c>
      <c r="AB195">
        <v>1</v>
      </c>
      <c r="AC195">
        <v>0</v>
      </c>
      <c r="AD195">
        <v>1</v>
      </c>
      <c r="AE195">
        <v>4</v>
      </c>
      <c r="AF195">
        <v>4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0</v>
      </c>
      <c r="AT195">
        <v>258</v>
      </c>
      <c r="AU195">
        <v>0</v>
      </c>
      <c r="AV195">
        <v>14</v>
      </c>
      <c r="AW195">
        <v>272</v>
      </c>
      <c r="AX195">
        <v>0</v>
      </c>
    </row>
    <row r="196" spans="1:50" x14ac:dyDescent="0.2">
      <c r="A196">
        <v>12</v>
      </c>
      <c r="B196" t="s">
        <v>43</v>
      </c>
      <c r="C196">
        <v>4</v>
      </c>
      <c r="D196" t="s">
        <v>44</v>
      </c>
      <c r="E196">
        <v>1</v>
      </c>
      <c r="F196" t="s">
        <v>44</v>
      </c>
      <c r="G196">
        <f t="shared" si="3"/>
        <v>12001</v>
      </c>
      <c r="H196" s="13">
        <f>VLOOKUP($G196,MUNCAND!$E$2:$I$81,5,FALSE)</f>
        <v>1</v>
      </c>
      <c r="I196" s="13">
        <f>VLOOKUP($G196,MUNCAND!$E$2:$I$81,2,FALSE)</f>
        <v>1</v>
      </c>
      <c r="J196" s="13">
        <f>VLOOKUP($G196,MUNCAND!$E$2:$I$81,3,FALSE)</f>
        <v>0</v>
      </c>
      <c r="K196" s="13">
        <f>VLOOKUP($G196,MUNCAND!$E$2:$I$81,4,FALSE)</f>
        <v>1</v>
      </c>
      <c r="L196">
        <v>0</v>
      </c>
      <c r="M196">
        <v>0</v>
      </c>
      <c r="N196">
        <v>99</v>
      </c>
      <c r="O196" t="s">
        <v>45</v>
      </c>
      <c r="P196">
        <v>1</v>
      </c>
      <c r="Q196">
        <v>0</v>
      </c>
      <c r="R196" t="s">
        <v>45</v>
      </c>
      <c r="S196">
        <v>7</v>
      </c>
      <c r="T196">
        <v>56</v>
      </c>
      <c r="U196">
        <v>6</v>
      </c>
      <c r="V196">
        <v>4</v>
      </c>
      <c r="W196">
        <v>27</v>
      </c>
      <c r="X196">
        <v>4</v>
      </c>
      <c r="Y196">
        <v>5</v>
      </c>
      <c r="Z196">
        <v>81</v>
      </c>
      <c r="AA196">
        <v>2</v>
      </c>
      <c r="AB196">
        <v>1</v>
      </c>
      <c r="AC196">
        <v>1</v>
      </c>
      <c r="AD196">
        <v>15</v>
      </c>
      <c r="AE196">
        <v>3</v>
      </c>
      <c r="AF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3</v>
      </c>
      <c r="AT196">
        <v>218</v>
      </c>
      <c r="AU196">
        <v>0</v>
      </c>
      <c r="AV196">
        <v>10</v>
      </c>
      <c r="AW196">
        <v>228</v>
      </c>
      <c r="AX196">
        <v>408</v>
      </c>
    </row>
    <row r="197" spans="1:50" x14ac:dyDescent="0.2">
      <c r="A197">
        <v>12</v>
      </c>
      <c r="B197" t="s">
        <v>43</v>
      </c>
      <c r="C197">
        <v>4</v>
      </c>
      <c r="D197" t="s">
        <v>44</v>
      </c>
      <c r="E197">
        <v>1</v>
      </c>
      <c r="F197" t="s">
        <v>44</v>
      </c>
      <c r="G197">
        <f t="shared" si="3"/>
        <v>12001</v>
      </c>
      <c r="H197" s="13">
        <f>VLOOKUP($G197,MUNCAND!$E$2:$I$81,5,FALSE)</f>
        <v>1</v>
      </c>
      <c r="I197" s="13">
        <f>VLOOKUP($G197,MUNCAND!$E$2:$I$81,2,FALSE)</f>
        <v>1</v>
      </c>
      <c r="J197" s="13">
        <f>VLOOKUP($G197,MUNCAND!$E$2:$I$81,3,FALSE)</f>
        <v>0</v>
      </c>
      <c r="K197" s="13">
        <f>VLOOKUP($G197,MUNCAND!$E$2:$I$81,4,FALSE)</f>
        <v>1</v>
      </c>
      <c r="L197">
        <v>0</v>
      </c>
      <c r="M197">
        <v>0</v>
      </c>
      <c r="N197">
        <v>99</v>
      </c>
      <c r="O197" t="s">
        <v>46</v>
      </c>
      <c r="P197">
        <v>1</v>
      </c>
      <c r="Q197">
        <v>0</v>
      </c>
      <c r="R197" t="s">
        <v>47</v>
      </c>
      <c r="S197">
        <v>9</v>
      </c>
      <c r="T197">
        <v>57</v>
      </c>
      <c r="U197">
        <v>6</v>
      </c>
      <c r="V197">
        <v>1</v>
      </c>
      <c r="W197">
        <v>42</v>
      </c>
      <c r="X197">
        <v>3</v>
      </c>
      <c r="Y197">
        <v>12</v>
      </c>
      <c r="Z197">
        <v>89</v>
      </c>
      <c r="AA197">
        <v>0</v>
      </c>
      <c r="AB197">
        <v>0</v>
      </c>
      <c r="AC197">
        <v>2</v>
      </c>
      <c r="AD197">
        <v>4</v>
      </c>
      <c r="AE197">
        <v>11</v>
      </c>
      <c r="AF197">
        <v>1</v>
      </c>
      <c r="AN197">
        <v>3</v>
      </c>
      <c r="AO197">
        <v>0</v>
      </c>
      <c r="AP197">
        <v>0</v>
      </c>
      <c r="AQ197">
        <v>0</v>
      </c>
      <c r="AR197">
        <v>1</v>
      </c>
      <c r="AS197">
        <v>3</v>
      </c>
      <c r="AT197">
        <v>244</v>
      </c>
      <c r="AU197">
        <v>0</v>
      </c>
      <c r="AV197">
        <v>10</v>
      </c>
      <c r="AW197">
        <v>254</v>
      </c>
      <c r="AX197">
        <v>408</v>
      </c>
    </row>
    <row r="198" spans="1:50" x14ac:dyDescent="0.2">
      <c r="A198">
        <v>12</v>
      </c>
      <c r="B198" t="s">
        <v>43</v>
      </c>
      <c r="C198">
        <v>4</v>
      </c>
      <c r="D198" t="s">
        <v>44</v>
      </c>
      <c r="E198">
        <v>1</v>
      </c>
      <c r="F198" t="s">
        <v>44</v>
      </c>
      <c r="G198">
        <f t="shared" si="3"/>
        <v>12001</v>
      </c>
      <c r="H198" s="13">
        <f>VLOOKUP($G198,MUNCAND!$E$2:$I$81,5,FALSE)</f>
        <v>1</v>
      </c>
      <c r="I198" s="13">
        <f>VLOOKUP($G198,MUNCAND!$E$2:$I$81,2,FALSE)</f>
        <v>1</v>
      </c>
      <c r="J198" s="13">
        <f>VLOOKUP($G198,MUNCAND!$E$2:$I$81,3,FALSE)</f>
        <v>0</v>
      </c>
      <c r="K198" s="13">
        <f>VLOOKUP($G198,MUNCAND!$E$2:$I$81,4,FALSE)</f>
        <v>1</v>
      </c>
      <c r="L198">
        <v>0</v>
      </c>
      <c r="M198">
        <v>0</v>
      </c>
      <c r="N198">
        <v>100</v>
      </c>
      <c r="O198" t="s">
        <v>45</v>
      </c>
      <c r="P198">
        <v>1</v>
      </c>
      <c r="Q198">
        <v>0</v>
      </c>
      <c r="R198" t="s">
        <v>45</v>
      </c>
      <c r="S198">
        <v>15</v>
      </c>
      <c r="T198">
        <v>59</v>
      </c>
      <c r="U198">
        <v>16</v>
      </c>
      <c r="V198">
        <v>4</v>
      </c>
      <c r="W198">
        <v>50</v>
      </c>
      <c r="X198">
        <v>21</v>
      </c>
      <c r="Y198">
        <v>8</v>
      </c>
      <c r="Z198">
        <v>150</v>
      </c>
      <c r="AA198">
        <v>4</v>
      </c>
      <c r="AB198">
        <v>0</v>
      </c>
      <c r="AC198">
        <v>0</v>
      </c>
      <c r="AD198">
        <v>7</v>
      </c>
      <c r="AE198">
        <v>25</v>
      </c>
      <c r="AF198">
        <v>5</v>
      </c>
      <c r="AN198">
        <v>1</v>
      </c>
      <c r="AO198">
        <v>0</v>
      </c>
      <c r="AP198">
        <v>0</v>
      </c>
      <c r="AQ198">
        <v>1</v>
      </c>
      <c r="AR198">
        <v>4</v>
      </c>
      <c r="AS198">
        <v>1</v>
      </c>
      <c r="AT198">
        <v>371</v>
      </c>
      <c r="AU198">
        <v>0</v>
      </c>
      <c r="AV198">
        <v>13</v>
      </c>
      <c r="AW198">
        <v>384</v>
      </c>
      <c r="AX198">
        <v>690</v>
      </c>
    </row>
    <row r="199" spans="1:50" x14ac:dyDescent="0.2">
      <c r="A199">
        <v>12</v>
      </c>
      <c r="B199" t="s">
        <v>43</v>
      </c>
      <c r="C199">
        <v>4</v>
      </c>
      <c r="D199" t="s">
        <v>44</v>
      </c>
      <c r="E199">
        <v>1</v>
      </c>
      <c r="F199" t="s">
        <v>44</v>
      </c>
      <c r="G199">
        <f t="shared" si="3"/>
        <v>12001</v>
      </c>
      <c r="H199" s="13">
        <f>VLOOKUP($G199,MUNCAND!$E$2:$I$81,5,FALSE)</f>
        <v>1</v>
      </c>
      <c r="I199" s="13">
        <f>VLOOKUP($G199,MUNCAND!$E$2:$I$81,2,FALSE)</f>
        <v>1</v>
      </c>
      <c r="J199" s="13">
        <f>VLOOKUP($G199,MUNCAND!$E$2:$I$81,3,FALSE)</f>
        <v>0</v>
      </c>
      <c r="K199" s="13">
        <f>VLOOKUP($G199,MUNCAND!$E$2:$I$81,4,FALSE)</f>
        <v>1</v>
      </c>
      <c r="L199">
        <v>0</v>
      </c>
      <c r="M199">
        <v>0</v>
      </c>
      <c r="N199">
        <v>100</v>
      </c>
      <c r="O199" t="s">
        <v>46</v>
      </c>
      <c r="P199">
        <v>1</v>
      </c>
      <c r="Q199">
        <v>0</v>
      </c>
      <c r="R199" t="s">
        <v>47</v>
      </c>
      <c r="S199">
        <v>23</v>
      </c>
      <c r="T199">
        <v>72</v>
      </c>
      <c r="U199">
        <v>19</v>
      </c>
      <c r="V199">
        <v>4</v>
      </c>
      <c r="W199">
        <v>53</v>
      </c>
      <c r="X199">
        <v>17</v>
      </c>
      <c r="Y199">
        <v>12</v>
      </c>
      <c r="Z199">
        <v>147</v>
      </c>
      <c r="AA199">
        <v>3</v>
      </c>
      <c r="AB199">
        <v>0</v>
      </c>
      <c r="AC199">
        <v>6</v>
      </c>
      <c r="AD199">
        <v>7</v>
      </c>
      <c r="AE199">
        <v>28</v>
      </c>
      <c r="AF199">
        <v>1</v>
      </c>
      <c r="AN199">
        <v>2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396</v>
      </c>
      <c r="AU199">
        <v>0</v>
      </c>
      <c r="AV199">
        <v>13</v>
      </c>
      <c r="AW199">
        <v>409</v>
      </c>
      <c r="AX199">
        <v>690</v>
      </c>
    </row>
    <row r="200" spans="1:50" x14ac:dyDescent="0.2">
      <c r="A200">
        <v>12</v>
      </c>
      <c r="B200" t="s">
        <v>43</v>
      </c>
      <c r="C200">
        <v>4</v>
      </c>
      <c r="D200" t="s">
        <v>44</v>
      </c>
      <c r="E200">
        <v>1</v>
      </c>
      <c r="F200" t="s">
        <v>44</v>
      </c>
      <c r="G200">
        <f t="shared" si="3"/>
        <v>12001</v>
      </c>
      <c r="H200" s="13">
        <f>VLOOKUP($G200,MUNCAND!$E$2:$I$81,5,FALSE)</f>
        <v>1</v>
      </c>
      <c r="I200" s="13">
        <f>VLOOKUP($G200,MUNCAND!$E$2:$I$81,2,FALSE)</f>
        <v>1</v>
      </c>
      <c r="J200" s="13">
        <f>VLOOKUP($G200,MUNCAND!$E$2:$I$81,3,FALSE)</f>
        <v>0</v>
      </c>
      <c r="K200" s="13">
        <f>VLOOKUP($G200,MUNCAND!$E$2:$I$81,4,FALSE)</f>
        <v>1</v>
      </c>
      <c r="L200">
        <v>0</v>
      </c>
      <c r="M200">
        <v>0</v>
      </c>
      <c r="N200">
        <v>101</v>
      </c>
      <c r="O200" t="s">
        <v>45</v>
      </c>
      <c r="P200">
        <v>1</v>
      </c>
      <c r="Q200">
        <v>0</v>
      </c>
      <c r="R200" t="s">
        <v>45</v>
      </c>
      <c r="S200">
        <v>5</v>
      </c>
      <c r="T200">
        <v>45</v>
      </c>
      <c r="U200">
        <v>16</v>
      </c>
      <c r="V200">
        <v>3</v>
      </c>
      <c r="W200">
        <v>34</v>
      </c>
      <c r="X200">
        <v>7</v>
      </c>
      <c r="Y200">
        <v>9</v>
      </c>
      <c r="Z200">
        <v>107</v>
      </c>
      <c r="AA200">
        <v>3</v>
      </c>
      <c r="AB200">
        <v>0</v>
      </c>
      <c r="AC200">
        <v>0</v>
      </c>
      <c r="AD200">
        <v>2</v>
      </c>
      <c r="AE200">
        <v>12</v>
      </c>
      <c r="AF200">
        <v>1</v>
      </c>
      <c r="AN200">
        <v>1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249</v>
      </c>
      <c r="AU200">
        <v>1</v>
      </c>
      <c r="AV200">
        <v>11</v>
      </c>
      <c r="AW200">
        <v>261</v>
      </c>
      <c r="AX200">
        <v>478</v>
      </c>
    </row>
    <row r="201" spans="1:50" x14ac:dyDescent="0.2">
      <c r="A201">
        <v>12</v>
      </c>
      <c r="B201" t="s">
        <v>43</v>
      </c>
      <c r="C201">
        <v>4</v>
      </c>
      <c r="D201" t="s">
        <v>44</v>
      </c>
      <c r="E201">
        <v>1</v>
      </c>
      <c r="F201" t="s">
        <v>44</v>
      </c>
      <c r="G201">
        <f t="shared" si="3"/>
        <v>12001</v>
      </c>
      <c r="H201" s="13">
        <f>VLOOKUP($G201,MUNCAND!$E$2:$I$81,5,FALSE)</f>
        <v>1</v>
      </c>
      <c r="I201" s="13">
        <f>VLOOKUP($G201,MUNCAND!$E$2:$I$81,2,FALSE)</f>
        <v>1</v>
      </c>
      <c r="J201" s="13">
        <f>VLOOKUP($G201,MUNCAND!$E$2:$I$81,3,FALSE)</f>
        <v>0</v>
      </c>
      <c r="K201" s="13">
        <f>VLOOKUP($G201,MUNCAND!$E$2:$I$81,4,FALSE)</f>
        <v>1</v>
      </c>
      <c r="L201">
        <v>0</v>
      </c>
      <c r="M201">
        <v>0</v>
      </c>
      <c r="N201">
        <v>101</v>
      </c>
      <c r="O201" t="s">
        <v>46</v>
      </c>
      <c r="P201">
        <v>1</v>
      </c>
      <c r="Q201">
        <v>0</v>
      </c>
      <c r="R201" t="s">
        <v>47</v>
      </c>
      <c r="S201">
        <v>8</v>
      </c>
      <c r="T201">
        <v>40</v>
      </c>
      <c r="U201">
        <v>13</v>
      </c>
      <c r="V201">
        <v>5</v>
      </c>
      <c r="W201">
        <v>30</v>
      </c>
      <c r="X201">
        <v>6</v>
      </c>
      <c r="Y201">
        <v>8</v>
      </c>
      <c r="Z201">
        <v>129</v>
      </c>
      <c r="AA201">
        <v>5</v>
      </c>
      <c r="AB201">
        <v>1</v>
      </c>
      <c r="AC201">
        <v>1</v>
      </c>
      <c r="AD201">
        <v>0</v>
      </c>
      <c r="AE201">
        <v>13</v>
      </c>
      <c r="AF201">
        <v>2</v>
      </c>
      <c r="AN201">
        <v>2</v>
      </c>
      <c r="AO201">
        <v>0</v>
      </c>
      <c r="AP201">
        <v>0</v>
      </c>
      <c r="AQ201">
        <v>1</v>
      </c>
      <c r="AR201">
        <v>3</v>
      </c>
      <c r="AS201">
        <v>3</v>
      </c>
      <c r="AT201">
        <v>270</v>
      </c>
      <c r="AU201">
        <v>0</v>
      </c>
      <c r="AV201">
        <v>2</v>
      </c>
      <c r="AW201">
        <v>272</v>
      </c>
      <c r="AX201">
        <v>477</v>
      </c>
    </row>
    <row r="202" spans="1:50" x14ac:dyDescent="0.2">
      <c r="A202">
        <v>12</v>
      </c>
      <c r="B202" t="s">
        <v>43</v>
      </c>
      <c r="C202">
        <v>4</v>
      </c>
      <c r="D202" t="s">
        <v>44</v>
      </c>
      <c r="E202">
        <v>1</v>
      </c>
      <c r="F202" t="s">
        <v>44</v>
      </c>
      <c r="G202">
        <f t="shared" si="3"/>
        <v>12001</v>
      </c>
      <c r="H202" s="13">
        <f>VLOOKUP($G202,MUNCAND!$E$2:$I$81,5,FALSE)</f>
        <v>1</v>
      </c>
      <c r="I202" s="13">
        <f>VLOOKUP($G202,MUNCAND!$E$2:$I$81,2,FALSE)</f>
        <v>1</v>
      </c>
      <c r="J202" s="13">
        <f>VLOOKUP($G202,MUNCAND!$E$2:$I$81,3,FALSE)</f>
        <v>0</v>
      </c>
      <c r="K202" s="13">
        <f>VLOOKUP($G202,MUNCAND!$E$2:$I$81,4,FALSE)</f>
        <v>1</v>
      </c>
      <c r="L202">
        <v>0</v>
      </c>
      <c r="M202">
        <v>0</v>
      </c>
      <c r="N202">
        <v>101</v>
      </c>
      <c r="O202" t="s">
        <v>51</v>
      </c>
      <c r="P202">
        <v>1</v>
      </c>
      <c r="Q202">
        <v>0</v>
      </c>
      <c r="R202" t="s">
        <v>52</v>
      </c>
      <c r="S202">
        <v>4</v>
      </c>
      <c r="T202">
        <v>146</v>
      </c>
      <c r="U202">
        <v>12</v>
      </c>
      <c r="V202">
        <v>8</v>
      </c>
      <c r="W202">
        <v>12</v>
      </c>
      <c r="X202">
        <v>8</v>
      </c>
      <c r="Y202">
        <v>4</v>
      </c>
      <c r="Z202">
        <v>116</v>
      </c>
      <c r="AA202">
        <v>6</v>
      </c>
      <c r="AB202">
        <v>0</v>
      </c>
      <c r="AC202">
        <v>2</v>
      </c>
      <c r="AD202">
        <v>3</v>
      </c>
      <c r="AE202">
        <v>8</v>
      </c>
      <c r="AF202">
        <v>3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333</v>
      </c>
      <c r="AU202">
        <v>0</v>
      </c>
      <c r="AV202">
        <v>11</v>
      </c>
      <c r="AW202">
        <v>344</v>
      </c>
      <c r="AX202">
        <v>0</v>
      </c>
    </row>
    <row r="203" spans="1:50" x14ac:dyDescent="0.2">
      <c r="A203">
        <v>12</v>
      </c>
      <c r="B203" t="s">
        <v>43</v>
      </c>
      <c r="C203">
        <v>4</v>
      </c>
      <c r="D203" t="s">
        <v>44</v>
      </c>
      <c r="E203">
        <v>1</v>
      </c>
      <c r="F203" t="s">
        <v>44</v>
      </c>
      <c r="G203">
        <f t="shared" si="3"/>
        <v>12001</v>
      </c>
      <c r="H203" s="13">
        <f>VLOOKUP($G203,MUNCAND!$E$2:$I$81,5,FALSE)</f>
        <v>1</v>
      </c>
      <c r="I203" s="13">
        <f>VLOOKUP($G203,MUNCAND!$E$2:$I$81,2,FALSE)</f>
        <v>1</v>
      </c>
      <c r="J203" s="13">
        <f>VLOOKUP($G203,MUNCAND!$E$2:$I$81,3,FALSE)</f>
        <v>0</v>
      </c>
      <c r="K203" s="13">
        <f>VLOOKUP($G203,MUNCAND!$E$2:$I$81,4,FALSE)</f>
        <v>1</v>
      </c>
      <c r="L203">
        <v>0</v>
      </c>
      <c r="M203">
        <v>0</v>
      </c>
      <c r="N203">
        <v>102</v>
      </c>
      <c r="O203" t="s">
        <v>45</v>
      </c>
      <c r="P203">
        <v>1</v>
      </c>
      <c r="Q203">
        <v>0</v>
      </c>
      <c r="R203" t="s">
        <v>45</v>
      </c>
      <c r="S203">
        <v>17</v>
      </c>
      <c r="T203">
        <v>64</v>
      </c>
      <c r="U203">
        <v>19</v>
      </c>
      <c r="V203">
        <v>4</v>
      </c>
      <c r="W203">
        <v>36</v>
      </c>
      <c r="X203">
        <v>7</v>
      </c>
      <c r="Y203">
        <v>5</v>
      </c>
      <c r="Z203">
        <v>124</v>
      </c>
      <c r="AA203">
        <v>14</v>
      </c>
      <c r="AB203">
        <v>0</v>
      </c>
      <c r="AC203">
        <v>0</v>
      </c>
      <c r="AD203">
        <v>1</v>
      </c>
      <c r="AE203">
        <v>7</v>
      </c>
      <c r="AF203">
        <v>9</v>
      </c>
      <c r="AN203">
        <v>0</v>
      </c>
      <c r="AO203">
        <v>1</v>
      </c>
      <c r="AP203">
        <v>0</v>
      </c>
      <c r="AQ203">
        <v>2</v>
      </c>
      <c r="AR203">
        <v>0</v>
      </c>
      <c r="AS203">
        <v>4</v>
      </c>
      <c r="AT203">
        <v>314</v>
      </c>
      <c r="AU203">
        <v>0</v>
      </c>
      <c r="AV203">
        <v>11</v>
      </c>
      <c r="AW203">
        <v>325</v>
      </c>
      <c r="AX203">
        <v>604</v>
      </c>
    </row>
    <row r="204" spans="1:50" x14ac:dyDescent="0.2">
      <c r="A204">
        <v>12</v>
      </c>
      <c r="B204" t="s">
        <v>43</v>
      </c>
      <c r="C204">
        <v>4</v>
      </c>
      <c r="D204" t="s">
        <v>44</v>
      </c>
      <c r="E204">
        <v>1</v>
      </c>
      <c r="F204" t="s">
        <v>44</v>
      </c>
      <c r="G204">
        <f t="shared" si="3"/>
        <v>12001</v>
      </c>
      <c r="H204" s="13">
        <f>VLOOKUP($G204,MUNCAND!$E$2:$I$81,5,FALSE)</f>
        <v>1</v>
      </c>
      <c r="I204" s="13">
        <f>VLOOKUP($G204,MUNCAND!$E$2:$I$81,2,FALSE)</f>
        <v>1</v>
      </c>
      <c r="J204" s="13">
        <f>VLOOKUP($G204,MUNCAND!$E$2:$I$81,3,FALSE)</f>
        <v>0</v>
      </c>
      <c r="K204" s="13">
        <f>VLOOKUP($G204,MUNCAND!$E$2:$I$81,4,FALSE)</f>
        <v>1</v>
      </c>
      <c r="L204">
        <v>0</v>
      </c>
      <c r="M204">
        <v>0</v>
      </c>
      <c r="N204">
        <v>102</v>
      </c>
      <c r="O204" t="s">
        <v>46</v>
      </c>
      <c r="P204">
        <v>1</v>
      </c>
      <c r="Q204">
        <v>0</v>
      </c>
      <c r="R204" t="s">
        <v>47</v>
      </c>
      <c r="S204">
        <v>19</v>
      </c>
      <c r="T204">
        <v>70</v>
      </c>
      <c r="U204">
        <v>13</v>
      </c>
      <c r="V204">
        <v>4</v>
      </c>
      <c r="W204">
        <v>38</v>
      </c>
      <c r="X204">
        <v>6</v>
      </c>
      <c r="Y204">
        <v>5</v>
      </c>
      <c r="Z204">
        <v>137</v>
      </c>
      <c r="AA204">
        <v>8</v>
      </c>
      <c r="AB204">
        <v>0</v>
      </c>
      <c r="AC204">
        <v>1</v>
      </c>
      <c r="AD204">
        <v>3</v>
      </c>
      <c r="AE204">
        <v>13</v>
      </c>
      <c r="AF204">
        <v>3</v>
      </c>
      <c r="AN204">
        <v>0</v>
      </c>
      <c r="AO204">
        <v>0</v>
      </c>
      <c r="AP204">
        <v>1</v>
      </c>
      <c r="AQ204">
        <v>0</v>
      </c>
      <c r="AR204">
        <v>2</v>
      </c>
      <c r="AS204">
        <v>1</v>
      </c>
      <c r="AT204">
        <v>324</v>
      </c>
      <c r="AU204">
        <v>0</v>
      </c>
      <c r="AV204">
        <v>0</v>
      </c>
      <c r="AW204">
        <v>324</v>
      </c>
      <c r="AX204">
        <v>603</v>
      </c>
    </row>
    <row r="205" spans="1:50" x14ac:dyDescent="0.2">
      <c r="A205">
        <v>12</v>
      </c>
      <c r="B205" t="s">
        <v>43</v>
      </c>
      <c r="C205">
        <v>4</v>
      </c>
      <c r="D205" t="s">
        <v>44</v>
      </c>
      <c r="E205">
        <v>1</v>
      </c>
      <c r="F205" t="s">
        <v>44</v>
      </c>
      <c r="G205">
        <f t="shared" si="3"/>
        <v>12001</v>
      </c>
      <c r="H205" s="13">
        <f>VLOOKUP($G205,MUNCAND!$E$2:$I$81,5,FALSE)</f>
        <v>1</v>
      </c>
      <c r="I205" s="13">
        <f>VLOOKUP($G205,MUNCAND!$E$2:$I$81,2,FALSE)</f>
        <v>1</v>
      </c>
      <c r="J205" s="13">
        <f>VLOOKUP($G205,MUNCAND!$E$2:$I$81,3,FALSE)</f>
        <v>0</v>
      </c>
      <c r="K205" s="13">
        <f>VLOOKUP($G205,MUNCAND!$E$2:$I$81,4,FALSE)</f>
        <v>1</v>
      </c>
      <c r="L205">
        <v>0</v>
      </c>
      <c r="M205">
        <v>0</v>
      </c>
      <c r="N205">
        <v>103</v>
      </c>
      <c r="O205" t="s">
        <v>45</v>
      </c>
      <c r="P205">
        <v>1</v>
      </c>
      <c r="Q205">
        <v>0</v>
      </c>
      <c r="R205" t="s">
        <v>45</v>
      </c>
      <c r="S205">
        <v>9</v>
      </c>
      <c r="T205">
        <v>38</v>
      </c>
      <c r="U205">
        <v>15</v>
      </c>
      <c r="V205">
        <v>5</v>
      </c>
      <c r="W205">
        <v>32</v>
      </c>
      <c r="X205">
        <v>11</v>
      </c>
      <c r="Y205">
        <v>2</v>
      </c>
      <c r="Z205">
        <v>102</v>
      </c>
      <c r="AA205">
        <v>5</v>
      </c>
      <c r="AB205">
        <v>1</v>
      </c>
      <c r="AC205">
        <v>1</v>
      </c>
      <c r="AD205">
        <v>1</v>
      </c>
      <c r="AE205">
        <v>8</v>
      </c>
      <c r="AF205">
        <v>1</v>
      </c>
      <c r="AN205">
        <v>3</v>
      </c>
      <c r="AO205">
        <v>0</v>
      </c>
      <c r="AP205">
        <v>0</v>
      </c>
      <c r="AQ205">
        <v>0</v>
      </c>
      <c r="AR205">
        <v>4</v>
      </c>
      <c r="AS205">
        <v>0</v>
      </c>
      <c r="AT205">
        <v>238</v>
      </c>
      <c r="AU205">
        <v>0</v>
      </c>
      <c r="AV205">
        <v>4</v>
      </c>
      <c r="AW205">
        <v>242</v>
      </c>
      <c r="AX205">
        <v>389</v>
      </c>
    </row>
    <row r="206" spans="1:50" x14ac:dyDescent="0.2">
      <c r="A206">
        <v>12</v>
      </c>
      <c r="B206" t="s">
        <v>43</v>
      </c>
      <c r="C206">
        <v>4</v>
      </c>
      <c r="D206" t="s">
        <v>44</v>
      </c>
      <c r="E206">
        <v>1</v>
      </c>
      <c r="F206" t="s">
        <v>44</v>
      </c>
      <c r="G206">
        <f t="shared" si="3"/>
        <v>12001</v>
      </c>
      <c r="H206" s="13">
        <f>VLOOKUP($G206,MUNCAND!$E$2:$I$81,5,FALSE)</f>
        <v>1</v>
      </c>
      <c r="I206" s="13">
        <f>VLOOKUP($G206,MUNCAND!$E$2:$I$81,2,FALSE)</f>
        <v>1</v>
      </c>
      <c r="J206" s="13">
        <f>VLOOKUP($G206,MUNCAND!$E$2:$I$81,3,FALSE)</f>
        <v>0</v>
      </c>
      <c r="K206" s="13">
        <f>VLOOKUP($G206,MUNCAND!$E$2:$I$81,4,FALSE)</f>
        <v>1</v>
      </c>
      <c r="L206">
        <v>0</v>
      </c>
      <c r="M206">
        <v>0</v>
      </c>
      <c r="N206">
        <v>103</v>
      </c>
      <c r="O206" t="s">
        <v>46</v>
      </c>
      <c r="P206">
        <v>1</v>
      </c>
      <c r="Q206">
        <v>0</v>
      </c>
      <c r="R206" t="s">
        <v>47</v>
      </c>
      <c r="S206">
        <v>16</v>
      </c>
      <c r="T206">
        <v>53</v>
      </c>
      <c r="U206">
        <v>13</v>
      </c>
      <c r="V206">
        <v>6</v>
      </c>
      <c r="W206">
        <v>33</v>
      </c>
      <c r="X206">
        <v>8</v>
      </c>
      <c r="Y206">
        <v>4</v>
      </c>
      <c r="Z206">
        <v>100</v>
      </c>
      <c r="AA206">
        <v>3</v>
      </c>
      <c r="AB206">
        <v>0</v>
      </c>
      <c r="AC206">
        <v>0</v>
      </c>
      <c r="AD206">
        <v>0</v>
      </c>
      <c r="AE206">
        <v>12</v>
      </c>
      <c r="AF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252</v>
      </c>
      <c r="AU206">
        <v>0</v>
      </c>
      <c r="AV206">
        <v>5</v>
      </c>
      <c r="AW206">
        <v>257</v>
      </c>
      <c r="AX206">
        <v>388</v>
      </c>
    </row>
    <row r="207" spans="1:50" x14ac:dyDescent="0.2">
      <c r="A207">
        <v>12</v>
      </c>
      <c r="B207" t="s">
        <v>43</v>
      </c>
      <c r="C207">
        <v>4</v>
      </c>
      <c r="D207" t="s">
        <v>44</v>
      </c>
      <c r="E207">
        <v>1</v>
      </c>
      <c r="F207" t="s">
        <v>44</v>
      </c>
      <c r="G207">
        <f t="shared" si="3"/>
        <v>12001</v>
      </c>
      <c r="H207" s="13">
        <f>VLOOKUP($G207,MUNCAND!$E$2:$I$81,5,FALSE)</f>
        <v>1</v>
      </c>
      <c r="I207" s="13">
        <f>VLOOKUP($G207,MUNCAND!$E$2:$I$81,2,FALSE)</f>
        <v>1</v>
      </c>
      <c r="J207" s="13">
        <f>VLOOKUP($G207,MUNCAND!$E$2:$I$81,3,FALSE)</f>
        <v>0</v>
      </c>
      <c r="K207" s="13">
        <f>VLOOKUP($G207,MUNCAND!$E$2:$I$81,4,FALSE)</f>
        <v>1</v>
      </c>
      <c r="L207">
        <v>0</v>
      </c>
      <c r="M207">
        <v>0</v>
      </c>
      <c r="N207">
        <v>104</v>
      </c>
      <c r="O207" t="s">
        <v>45</v>
      </c>
      <c r="P207">
        <v>1</v>
      </c>
      <c r="Q207">
        <v>0</v>
      </c>
      <c r="R207" t="s">
        <v>45</v>
      </c>
      <c r="S207">
        <v>20</v>
      </c>
      <c r="T207">
        <v>49</v>
      </c>
      <c r="U207">
        <v>14</v>
      </c>
      <c r="V207">
        <v>2</v>
      </c>
      <c r="W207">
        <v>37</v>
      </c>
      <c r="X207">
        <v>7</v>
      </c>
      <c r="Y207">
        <v>2</v>
      </c>
      <c r="Z207">
        <v>131</v>
      </c>
      <c r="AA207">
        <v>3</v>
      </c>
      <c r="AB207">
        <v>0</v>
      </c>
      <c r="AC207">
        <v>4</v>
      </c>
      <c r="AD207">
        <v>3</v>
      </c>
      <c r="AE207">
        <v>8</v>
      </c>
      <c r="AF207">
        <v>0</v>
      </c>
      <c r="AN207">
        <v>1</v>
      </c>
      <c r="AO207">
        <v>0</v>
      </c>
      <c r="AP207">
        <v>0</v>
      </c>
      <c r="AQ207">
        <v>0</v>
      </c>
      <c r="AR207">
        <v>3</v>
      </c>
      <c r="AS207">
        <v>1</v>
      </c>
      <c r="AT207">
        <v>285</v>
      </c>
      <c r="AU207">
        <v>0</v>
      </c>
      <c r="AV207">
        <v>9</v>
      </c>
      <c r="AW207">
        <v>294</v>
      </c>
      <c r="AX207">
        <v>502</v>
      </c>
    </row>
    <row r="208" spans="1:50" x14ac:dyDescent="0.2">
      <c r="A208">
        <v>12</v>
      </c>
      <c r="B208" t="s">
        <v>43</v>
      </c>
      <c r="C208">
        <v>4</v>
      </c>
      <c r="D208" t="s">
        <v>44</v>
      </c>
      <c r="E208">
        <v>1</v>
      </c>
      <c r="F208" t="s">
        <v>44</v>
      </c>
      <c r="G208">
        <f t="shared" si="3"/>
        <v>12001</v>
      </c>
      <c r="H208" s="13">
        <f>VLOOKUP($G208,MUNCAND!$E$2:$I$81,5,FALSE)</f>
        <v>1</v>
      </c>
      <c r="I208" s="13">
        <f>VLOOKUP($G208,MUNCAND!$E$2:$I$81,2,FALSE)</f>
        <v>1</v>
      </c>
      <c r="J208" s="13">
        <f>VLOOKUP($G208,MUNCAND!$E$2:$I$81,3,FALSE)</f>
        <v>0</v>
      </c>
      <c r="K208" s="13">
        <f>VLOOKUP($G208,MUNCAND!$E$2:$I$81,4,FALSE)</f>
        <v>1</v>
      </c>
      <c r="L208">
        <v>0</v>
      </c>
      <c r="M208">
        <v>0</v>
      </c>
      <c r="N208">
        <v>104</v>
      </c>
      <c r="O208" t="s">
        <v>46</v>
      </c>
      <c r="P208">
        <v>1</v>
      </c>
      <c r="Q208">
        <v>0</v>
      </c>
      <c r="R208" t="s">
        <v>47</v>
      </c>
      <c r="S208">
        <v>20</v>
      </c>
      <c r="T208">
        <v>58</v>
      </c>
      <c r="U208">
        <v>21</v>
      </c>
      <c r="V208">
        <v>2</v>
      </c>
      <c r="W208">
        <v>35</v>
      </c>
      <c r="X208">
        <v>7</v>
      </c>
      <c r="Y208">
        <v>10</v>
      </c>
      <c r="Z208">
        <v>119</v>
      </c>
      <c r="AA208">
        <v>9</v>
      </c>
      <c r="AB208">
        <v>2</v>
      </c>
      <c r="AC208">
        <v>0</v>
      </c>
      <c r="AD208">
        <v>2</v>
      </c>
      <c r="AE208">
        <v>12</v>
      </c>
      <c r="AF208">
        <v>1</v>
      </c>
      <c r="AN208">
        <v>0</v>
      </c>
      <c r="AO208">
        <v>1</v>
      </c>
      <c r="AP208">
        <v>0</v>
      </c>
      <c r="AQ208">
        <v>0</v>
      </c>
      <c r="AR208">
        <v>4</v>
      </c>
      <c r="AS208">
        <v>2</v>
      </c>
      <c r="AT208">
        <v>305</v>
      </c>
      <c r="AU208">
        <v>0</v>
      </c>
      <c r="AV208">
        <v>8</v>
      </c>
      <c r="AW208">
        <v>313</v>
      </c>
      <c r="AX208">
        <v>502</v>
      </c>
    </row>
    <row r="209" spans="1:50" x14ac:dyDescent="0.2">
      <c r="A209">
        <v>12</v>
      </c>
      <c r="B209" t="s">
        <v>43</v>
      </c>
      <c r="C209">
        <v>4</v>
      </c>
      <c r="D209" t="s">
        <v>44</v>
      </c>
      <c r="E209">
        <v>1</v>
      </c>
      <c r="F209" t="s">
        <v>44</v>
      </c>
      <c r="G209">
        <f t="shared" si="3"/>
        <v>12001</v>
      </c>
      <c r="H209" s="13">
        <f>VLOOKUP($G209,MUNCAND!$E$2:$I$81,5,FALSE)</f>
        <v>1</v>
      </c>
      <c r="I209" s="13">
        <f>VLOOKUP($G209,MUNCAND!$E$2:$I$81,2,FALSE)</f>
        <v>1</v>
      </c>
      <c r="J209" s="13">
        <f>VLOOKUP($G209,MUNCAND!$E$2:$I$81,3,FALSE)</f>
        <v>0</v>
      </c>
      <c r="K209" s="13">
        <f>VLOOKUP($G209,MUNCAND!$E$2:$I$81,4,FALSE)</f>
        <v>1</v>
      </c>
      <c r="L209">
        <v>0</v>
      </c>
      <c r="M209">
        <v>0</v>
      </c>
      <c r="N209">
        <v>104</v>
      </c>
      <c r="O209" t="s">
        <v>46</v>
      </c>
      <c r="P209">
        <v>2</v>
      </c>
      <c r="Q209">
        <v>0</v>
      </c>
      <c r="R209" t="s">
        <v>48</v>
      </c>
      <c r="S209">
        <v>9</v>
      </c>
      <c r="T209">
        <v>53</v>
      </c>
      <c r="U209">
        <v>23</v>
      </c>
      <c r="V209">
        <v>3</v>
      </c>
      <c r="W209">
        <v>37</v>
      </c>
      <c r="X209">
        <v>3</v>
      </c>
      <c r="Y209">
        <v>4</v>
      </c>
      <c r="Z209">
        <v>125</v>
      </c>
      <c r="AA209">
        <v>5</v>
      </c>
      <c r="AB209">
        <v>2</v>
      </c>
      <c r="AC209">
        <v>2</v>
      </c>
      <c r="AD209">
        <v>2</v>
      </c>
      <c r="AE209">
        <v>14</v>
      </c>
      <c r="AF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285</v>
      </c>
      <c r="AU209">
        <v>0</v>
      </c>
      <c r="AV209">
        <v>12</v>
      </c>
      <c r="AW209">
        <v>297</v>
      </c>
      <c r="AX209">
        <v>502</v>
      </c>
    </row>
    <row r="210" spans="1:50" x14ac:dyDescent="0.2">
      <c r="A210">
        <v>12</v>
      </c>
      <c r="B210" t="s">
        <v>43</v>
      </c>
      <c r="C210">
        <v>4</v>
      </c>
      <c r="D210" t="s">
        <v>44</v>
      </c>
      <c r="E210">
        <v>1</v>
      </c>
      <c r="F210" t="s">
        <v>44</v>
      </c>
      <c r="G210">
        <f t="shared" si="3"/>
        <v>12001</v>
      </c>
      <c r="H210" s="13">
        <f>VLOOKUP($G210,MUNCAND!$E$2:$I$81,5,FALSE)</f>
        <v>1</v>
      </c>
      <c r="I210" s="13">
        <f>VLOOKUP($G210,MUNCAND!$E$2:$I$81,2,FALSE)</f>
        <v>1</v>
      </c>
      <c r="J210" s="13">
        <f>VLOOKUP($G210,MUNCAND!$E$2:$I$81,3,FALSE)</f>
        <v>0</v>
      </c>
      <c r="K210" s="13">
        <f>VLOOKUP($G210,MUNCAND!$E$2:$I$81,4,FALSE)</f>
        <v>1</v>
      </c>
      <c r="L210">
        <v>0</v>
      </c>
      <c r="M210">
        <v>0</v>
      </c>
      <c r="N210">
        <v>105</v>
      </c>
      <c r="O210" t="s">
        <v>45</v>
      </c>
      <c r="P210">
        <v>1</v>
      </c>
      <c r="Q210">
        <v>0</v>
      </c>
      <c r="R210" t="s">
        <v>45</v>
      </c>
      <c r="S210">
        <v>14</v>
      </c>
      <c r="T210">
        <v>63</v>
      </c>
      <c r="U210">
        <v>13</v>
      </c>
      <c r="V210">
        <v>5</v>
      </c>
      <c r="W210">
        <v>31</v>
      </c>
      <c r="X210">
        <v>8</v>
      </c>
      <c r="Y210">
        <v>1</v>
      </c>
      <c r="Z210">
        <v>132</v>
      </c>
      <c r="AA210">
        <v>14</v>
      </c>
      <c r="AB210">
        <v>0</v>
      </c>
      <c r="AC210">
        <v>1</v>
      </c>
      <c r="AD210">
        <v>1</v>
      </c>
      <c r="AE210">
        <v>21</v>
      </c>
      <c r="AF210">
        <v>2</v>
      </c>
      <c r="AN210">
        <v>0</v>
      </c>
      <c r="AO210">
        <v>0</v>
      </c>
      <c r="AP210">
        <v>0</v>
      </c>
      <c r="AQ210">
        <v>1</v>
      </c>
      <c r="AR210">
        <v>5</v>
      </c>
      <c r="AS210">
        <v>2</v>
      </c>
      <c r="AT210">
        <v>314</v>
      </c>
      <c r="AU210">
        <v>0</v>
      </c>
      <c r="AV210">
        <v>8</v>
      </c>
      <c r="AW210">
        <v>322</v>
      </c>
      <c r="AX210">
        <v>519</v>
      </c>
    </row>
    <row r="211" spans="1:50" x14ac:dyDescent="0.2">
      <c r="A211">
        <v>12</v>
      </c>
      <c r="B211" t="s">
        <v>43</v>
      </c>
      <c r="C211">
        <v>4</v>
      </c>
      <c r="D211" t="s">
        <v>44</v>
      </c>
      <c r="E211">
        <v>1</v>
      </c>
      <c r="F211" t="s">
        <v>44</v>
      </c>
      <c r="G211">
        <f t="shared" si="3"/>
        <v>12001</v>
      </c>
      <c r="H211" s="13">
        <f>VLOOKUP($G211,MUNCAND!$E$2:$I$81,5,FALSE)</f>
        <v>1</v>
      </c>
      <c r="I211" s="13">
        <f>VLOOKUP($G211,MUNCAND!$E$2:$I$81,2,FALSE)</f>
        <v>1</v>
      </c>
      <c r="J211" s="13">
        <f>VLOOKUP($G211,MUNCAND!$E$2:$I$81,3,FALSE)</f>
        <v>0</v>
      </c>
      <c r="K211" s="13">
        <f>VLOOKUP($G211,MUNCAND!$E$2:$I$81,4,FALSE)</f>
        <v>1</v>
      </c>
      <c r="L211">
        <v>0</v>
      </c>
      <c r="M211">
        <v>0</v>
      </c>
      <c r="N211">
        <v>105</v>
      </c>
      <c r="O211" t="s">
        <v>46</v>
      </c>
      <c r="P211">
        <v>1</v>
      </c>
      <c r="Q211">
        <v>0</v>
      </c>
      <c r="R211" t="s">
        <v>47</v>
      </c>
      <c r="S211">
        <v>17</v>
      </c>
      <c r="T211">
        <v>62</v>
      </c>
      <c r="U211">
        <v>11</v>
      </c>
      <c r="V211">
        <v>3</v>
      </c>
      <c r="W211">
        <v>29</v>
      </c>
      <c r="X211">
        <v>3</v>
      </c>
      <c r="Y211">
        <v>1</v>
      </c>
      <c r="Z211">
        <v>161</v>
      </c>
      <c r="AA211">
        <v>6</v>
      </c>
      <c r="AB211">
        <v>1</v>
      </c>
      <c r="AC211">
        <v>0</v>
      </c>
      <c r="AD211">
        <v>0</v>
      </c>
      <c r="AE211">
        <v>11</v>
      </c>
      <c r="AF211">
        <v>3</v>
      </c>
      <c r="AN211">
        <v>0</v>
      </c>
      <c r="AO211">
        <v>1</v>
      </c>
      <c r="AP211">
        <v>0</v>
      </c>
      <c r="AQ211">
        <v>0</v>
      </c>
      <c r="AR211">
        <v>5</v>
      </c>
      <c r="AS211">
        <v>1</v>
      </c>
      <c r="AT211">
        <v>315</v>
      </c>
      <c r="AU211">
        <v>0</v>
      </c>
      <c r="AV211">
        <v>9</v>
      </c>
      <c r="AW211">
        <v>324</v>
      </c>
      <c r="AX211">
        <v>518</v>
      </c>
    </row>
    <row r="212" spans="1:50" x14ac:dyDescent="0.2">
      <c r="A212">
        <v>12</v>
      </c>
      <c r="B212" t="s">
        <v>43</v>
      </c>
      <c r="C212">
        <v>4</v>
      </c>
      <c r="D212" t="s">
        <v>44</v>
      </c>
      <c r="E212">
        <v>1</v>
      </c>
      <c r="F212" t="s">
        <v>44</v>
      </c>
      <c r="G212">
        <f t="shared" si="3"/>
        <v>12001</v>
      </c>
      <c r="H212" s="13">
        <f>VLOOKUP($G212,MUNCAND!$E$2:$I$81,5,FALSE)</f>
        <v>1</v>
      </c>
      <c r="I212" s="13">
        <f>VLOOKUP($G212,MUNCAND!$E$2:$I$81,2,FALSE)</f>
        <v>1</v>
      </c>
      <c r="J212" s="13">
        <f>VLOOKUP($G212,MUNCAND!$E$2:$I$81,3,FALSE)</f>
        <v>0</v>
      </c>
      <c r="K212" s="13">
        <f>VLOOKUP($G212,MUNCAND!$E$2:$I$81,4,FALSE)</f>
        <v>1</v>
      </c>
      <c r="L212">
        <v>0</v>
      </c>
      <c r="M212">
        <v>0</v>
      </c>
      <c r="N212">
        <v>105</v>
      </c>
      <c r="O212" t="s">
        <v>46</v>
      </c>
      <c r="P212">
        <v>2</v>
      </c>
      <c r="Q212">
        <v>0</v>
      </c>
      <c r="R212" t="s">
        <v>48</v>
      </c>
      <c r="S212">
        <v>12</v>
      </c>
      <c r="T212">
        <v>48</v>
      </c>
      <c r="U212">
        <v>12</v>
      </c>
      <c r="V212">
        <v>7</v>
      </c>
      <c r="W212">
        <v>36</v>
      </c>
      <c r="X212">
        <v>2</v>
      </c>
      <c r="Y212">
        <v>2</v>
      </c>
      <c r="Z212">
        <v>154</v>
      </c>
      <c r="AA212">
        <v>7</v>
      </c>
      <c r="AB212">
        <v>1</v>
      </c>
      <c r="AC212">
        <v>0</v>
      </c>
      <c r="AD212">
        <v>1</v>
      </c>
      <c r="AE212">
        <v>21</v>
      </c>
      <c r="AF212">
        <v>4</v>
      </c>
      <c r="AN212">
        <v>0</v>
      </c>
      <c r="AO212">
        <v>1</v>
      </c>
      <c r="AP212">
        <v>0</v>
      </c>
      <c r="AQ212">
        <v>1</v>
      </c>
      <c r="AR212">
        <v>2</v>
      </c>
      <c r="AS212">
        <v>4</v>
      </c>
      <c r="AT212">
        <v>315</v>
      </c>
      <c r="AU212">
        <v>0</v>
      </c>
      <c r="AV212">
        <v>13</v>
      </c>
      <c r="AW212">
        <v>328</v>
      </c>
      <c r="AX212">
        <v>518</v>
      </c>
    </row>
    <row r="213" spans="1:50" x14ac:dyDescent="0.2">
      <c r="A213">
        <v>12</v>
      </c>
      <c r="B213" t="s">
        <v>43</v>
      </c>
      <c r="C213">
        <v>4</v>
      </c>
      <c r="D213" t="s">
        <v>44</v>
      </c>
      <c r="E213">
        <v>1</v>
      </c>
      <c r="F213" t="s">
        <v>44</v>
      </c>
      <c r="G213">
        <f t="shared" si="3"/>
        <v>12001</v>
      </c>
      <c r="H213" s="13">
        <f>VLOOKUP($G213,MUNCAND!$E$2:$I$81,5,FALSE)</f>
        <v>1</v>
      </c>
      <c r="I213" s="13">
        <f>VLOOKUP($G213,MUNCAND!$E$2:$I$81,2,FALSE)</f>
        <v>1</v>
      </c>
      <c r="J213" s="13">
        <f>VLOOKUP($G213,MUNCAND!$E$2:$I$81,3,FALSE)</f>
        <v>0</v>
      </c>
      <c r="K213" s="13">
        <f>VLOOKUP($G213,MUNCAND!$E$2:$I$81,4,FALSE)</f>
        <v>1</v>
      </c>
      <c r="L213">
        <v>0</v>
      </c>
      <c r="M213">
        <v>0</v>
      </c>
      <c r="N213">
        <v>106</v>
      </c>
      <c r="O213" t="s">
        <v>45</v>
      </c>
      <c r="P213">
        <v>1</v>
      </c>
      <c r="Q213">
        <v>0</v>
      </c>
      <c r="R213" t="s">
        <v>45</v>
      </c>
      <c r="S213">
        <v>12</v>
      </c>
      <c r="T213">
        <v>81</v>
      </c>
      <c r="U213">
        <v>17</v>
      </c>
      <c r="V213">
        <v>4</v>
      </c>
      <c r="W213">
        <v>36</v>
      </c>
      <c r="X213">
        <v>3</v>
      </c>
      <c r="Y213">
        <v>5</v>
      </c>
      <c r="Z213">
        <v>120</v>
      </c>
      <c r="AA213">
        <v>6</v>
      </c>
      <c r="AB213">
        <v>1</v>
      </c>
      <c r="AC213">
        <v>1</v>
      </c>
      <c r="AD213">
        <v>6</v>
      </c>
      <c r="AE213">
        <v>17</v>
      </c>
      <c r="AF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312</v>
      </c>
      <c r="AU213">
        <v>0</v>
      </c>
      <c r="AV213">
        <v>10</v>
      </c>
      <c r="AW213">
        <v>322</v>
      </c>
      <c r="AX213">
        <v>538</v>
      </c>
    </row>
    <row r="214" spans="1:50" x14ac:dyDescent="0.2">
      <c r="A214">
        <v>12</v>
      </c>
      <c r="B214" t="s">
        <v>43</v>
      </c>
      <c r="C214">
        <v>4</v>
      </c>
      <c r="D214" t="s">
        <v>44</v>
      </c>
      <c r="E214">
        <v>1</v>
      </c>
      <c r="F214" t="s">
        <v>44</v>
      </c>
      <c r="G214">
        <f t="shared" si="3"/>
        <v>12001</v>
      </c>
      <c r="H214" s="13">
        <f>VLOOKUP($G214,MUNCAND!$E$2:$I$81,5,FALSE)</f>
        <v>1</v>
      </c>
      <c r="I214" s="13">
        <f>VLOOKUP($G214,MUNCAND!$E$2:$I$81,2,FALSE)</f>
        <v>1</v>
      </c>
      <c r="J214" s="13">
        <f>VLOOKUP($G214,MUNCAND!$E$2:$I$81,3,FALSE)</f>
        <v>0</v>
      </c>
      <c r="K214" s="13">
        <f>VLOOKUP($G214,MUNCAND!$E$2:$I$81,4,FALSE)</f>
        <v>1</v>
      </c>
      <c r="L214">
        <v>0</v>
      </c>
      <c r="M214">
        <v>0</v>
      </c>
      <c r="N214">
        <v>106</v>
      </c>
      <c r="O214" t="s">
        <v>46</v>
      </c>
      <c r="P214">
        <v>1</v>
      </c>
      <c r="Q214">
        <v>0</v>
      </c>
      <c r="R214" t="s">
        <v>47</v>
      </c>
      <c r="S214">
        <v>16</v>
      </c>
      <c r="T214">
        <v>56</v>
      </c>
      <c r="U214">
        <v>11</v>
      </c>
      <c r="V214">
        <v>3</v>
      </c>
      <c r="W214">
        <v>40</v>
      </c>
      <c r="X214">
        <v>5</v>
      </c>
      <c r="Y214">
        <v>6</v>
      </c>
      <c r="Z214">
        <v>137</v>
      </c>
      <c r="AA214">
        <v>4</v>
      </c>
      <c r="AB214">
        <v>2</v>
      </c>
      <c r="AC214">
        <v>1</v>
      </c>
      <c r="AD214">
        <v>3</v>
      </c>
      <c r="AE214">
        <v>13</v>
      </c>
      <c r="AF214">
        <v>2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4</v>
      </c>
      <c r="AT214">
        <v>306</v>
      </c>
      <c r="AU214">
        <v>0</v>
      </c>
      <c r="AV214">
        <v>21</v>
      </c>
      <c r="AW214">
        <v>327</v>
      </c>
      <c r="AX214">
        <v>537</v>
      </c>
    </row>
    <row r="215" spans="1:50" x14ac:dyDescent="0.2">
      <c r="A215">
        <v>12</v>
      </c>
      <c r="B215" t="s">
        <v>43</v>
      </c>
      <c r="C215">
        <v>4</v>
      </c>
      <c r="D215" t="s">
        <v>44</v>
      </c>
      <c r="E215">
        <v>1</v>
      </c>
      <c r="F215" t="s">
        <v>44</v>
      </c>
      <c r="G215">
        <f t="shared" si="3"/>
        <v>12001</v>
      </c>
      <c r="H215" s="13">
        <f>VLOOKUP($G215,MUNCAND!$E$2:$I$81,5,FALSE)</f>
        <v>1</v>
      </c>
      <c r="I215" s="13">
        <f>VLOOKUP($G215,MUNCAND!$E$2:$I$81,2,FALSE)</f>
        <v>1</v>
      </c>
      <c r="J215" s="13">
        <f>VLOOKUP($G215,MUNCAND!$E$2:$I$81,3,FALSE)</f>
        <v>0</v>
      </c>
      <c r="K215" s="13">
        <f>VLOOKUP($G215,MUNCAND!$E$2:$I$81,4,FALSE)</f>
        <v>1</v>
      </c>
      <c r="L215">
        <v>0</v>
      </c>
      <c r="M215">
        <v>0</v>
      </c>
      <c r="N215">
        <v>106</v>
      </c>
      <c r="O215" t="s">
        <v>46</v>
      </c>
      <c r="P215">
        <v>2</v>
      </c>
      <c r="Q215">
        <v>0</v>
      </c>
      <c r="R215" t="s">
        <v>48</v>
      </c>
      <c r="S215">
        <v>14</v>
      </c>
      <c r="T215">
        <v>84</v>
      </c>
      <c r="U215">
        <v>12</v>
      </c>
      <c r="V215">
        <v>4</v>
      </c>
      <c r="W215">
        <v>40</v>
      </c>
      <c r="X215">
        <v>13</v>
      </c>
      <c r="Y215">
        <v>10</v>
      </c>
      <c r="Z215">
        <v>125</v>
      </c>
      <c r="AA215">
        <v>4</v>
      </c>
      <c r="AB215">
        <v>3</v>
      </c>
      <c r="AC215">
        <v>1</v>
      </c>
      <c r="AD215">
        <v>2</v>
      </c>
      <c r="AE215">
        <v>18</v>
      </c>
      <c r="AF215">
        <v>1</v>
      </c>
      <c r="AN215">
        <v>1</v>
      </c>
      <c r="AO215">
        <v>0</v>
      </c>
      <c r="AP215">
        <v>0</v>
      </c>
      <c r="AQ215">
        <v>0</v>
      </c>
      <c r="AR215">
        <v>2</v>
      </c>
      <c r="AS215">
        <v>3</v>
      </c>
      <c r="AT215">
        <v>337</v>
      </c>
      <c r="AU215">
        <v>0</v>
      </c>
      <c r="AV215">
        <v>9</v>
      </c>
      <c r="AW215">
        <v>346</v>
      </c>
      <c r="AX215">
        <v>537</v>
      </c>
    </row>
    <row r="216" spans="1:50" x14ac:dyDescent="0.2">
      <c r="A216">
        <v>12</v>
      </c>
      <c r="B216" t="s">
        <v>43</v>
      </c>
      <c r="C216">
        <v>4</v>
      </c>
      <c r="D216" t="s">
        <v>44</v>
      </c>
      <c r="E216">
        <v>1</v>
      </c>
      <c r="F216" t="s">
        <v>44</v>
      </c>
      <c r="G216">
        <f t="shared" si="3"/>
        <v>12001</v>
      </c>
      <c r="H216" s="13">
        <f>VLOOKUP($G216,MUNCAND!$E$2:$I$81,5,FALSE)</f>
        <v>1</v>
      </c>
      <c r="I216" s="13">
        <f>VLOOKUP($G216,MUNCAND!$E$2:$I$81,2,FALSE)</f>
        <v>1</v>
      </c>
      <c r="J216" s="13">
        <f>VLOOKUP($G216,MUNCAND!$E$2:$I$81,3,FALSE)</f>
        <v>0</v>
      </c>
      <c r="K216" s="13">
        <f>VLOOKUP($G216,MUNCAND!$E$2:$I$81,4,FALSE)</f>
        <v>1</v>
      </c>
      <c r="L216">
        <v>0</v>
      </c>
      <c r="M216">
        <v>0</v>
      </c>
      <c r="N216">
        <v>106</v>
      </c>
      <c r="O216" t="s">
        <v>51</v>
      </c>
      <c r="P216">
        <v>1</v>
      </c>
      <c r="Q216">
        <v>0</v>
      </c>
      <c r="R216" t="s">
        <v>52</v>
      </c>
      <c r="S216">
        <v>15</v>
      </c>
      <c r="T216">
        <v>146</v>
      </c>
      <c r="U216">
        <v>13</v>
      </c>
      <c r="V216">
        <v>9</v>
      </c>
      <c r="W216">
        <v>34</v>
      </c>
      <c r="X216">
        <v>5</v>
      </c>
      <c r="Y216">
        <v>7</v>
      </c>
      <c r="Z216">
        <v>124</v>
      </c>
      <c r="AA216">
        <v>8</v>
      </c>
      <c r="AB216">
        <v>12</v>
      </c>
      <c r="AC216">
        <v>1</v>
      </c>
      <c r="AD216">
        <v>3</v>
      </c>
      <c r="AE216">
        <v>0</v>
      </c>
      <c r="AF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3</v>
      </c>
      <c r="AT216">
        <v>390</v>
      </c>
      <c r="AU216">
        <v>0</v>
      </c>
      <c r="AV216">
        <v>14</v>
      </c>
      <c r="AW216">
        <v>404</v>
      </c>
      <c r="AX216">
        <v>0</v>
      </c>
    </row>
    <row r="217" spans="1:50" x14ac:dyDescent="0.2">
      <c r="A217">
        <v>12</v>
      </c>
      <c r="B217" t="s">
        <v>43</v>
      </c>
      <c r="C217">
        <v>4</v>
      </c>
      <c r="D217" t="s">
        <v>44</v>
      </c>
      <c r="E217">
        <v>1</v>
      </c>
      <c r="F217" t="s">
        <v>44</v>
      </c>
      <c r="G217">
        <f t="shared" si="3"/>
        <v>12001</v>
      </c>
      <c r="H217" s="13">
        <f>VLOOKUP($G217,MUNCAND!$E$2:$I$81,5,FALSE)</f>
        <v>1</v>
      </c>
      <c r="I217" s="13">
        <f>VLOOKUP($G217,MUNCAND!$E$2:$I$81,2,FALSE)</f>
        <v>1</v>
      </c>
      <c r="J217" s="13">
        <f>VLOOKUP($G217,MUNCAND!$E$2:$I$81,3,FALSE)</f>
        <v>0</v>
      </c>
      <c r="K217" s="13">
        <f>VLOOKUP($G217,MUNCAND!$E$2:$I$81,4,FALSE)</f>
        <v>1</v>
      </c>
      <c r="L217">
        <v>0</v>
      </c>
      <c r="M217">
        <v>0</v>
      </c>
      <c r="N217">
        <v>107</v>
      </c>
      <c r="O217" t="s">
        <v>45</v>
      </c>
      <c r="P217">
        <v>1</v>
      </c>
      <c r="Q217">
        <v>0</v>
      </c>
      <c r="R217" t="s">
        <v>45</v>
      </c>
      <c r="S217">
        <v>16</v>
      </c>
      <c r="T217">
        <v>84</v>
      </c>
      <c r="U217">
        <v>12</v>
      </c>
      <c r="V217">
        <v>4</v>
      </c>
      <c r="W217">
        <v>47</v>
      </c>
      <c r="X217">
        <v>20</v>
      </c>
      <c r="Y217">
        <v>3</v>
      </c>
      <c r="Z217">
        <v>177</v>
      </c>
      <c r="AA217">
        <v>7</v>
      </c>
      <c r="AB217">
        <v>3</v>
      </c>
      <c r="AC217">
        <v>2</v>
      </c>
      <c r="AD217">
        <v>4</v>
      </c>
      <c r="AE217">
        <v>28</v>
      </c>
      <c r="AF217">
        <v>1</v>
      </c>
      <c r="AN217">
        <v>2</v>
      </c>
      <c r="AO217">
        <v>2</v>
      </c>
      <c r="AP217">
        <v>0</v>
      </c>
      <c r="AQ217">
        <v>0</v>
      </c>
      <c r="AR217">
        <v>1</v>
      </c>
      <c r="AS217">
        <v>1</v>
      </c>
      <c r="AT217">
        <v>414</v>
      </c>
      <c r="AU217">
        <v>0</v>
      </c>
      <c r="AV217">
        <v>20</v>
      </c>
      <c r="AW217">
        <v>434</v>
      </c>
      <c r="AX217">
        <v>687</v>
      </c>
    </row>
    <row r="218" spans="1:50" x14ac:dyDescent="0.2">
      <c r="A218">
        <v>12</v>
      </c>
      <c r="B218" t="s">
        <v>43</v>
      </c>
      <c r="C218">
        <v>4</v>
      </c>
      <c r="D218" t="s">
        <v>44</v>
      </c>
      <c r="E218">
        <v>1</v>
      </c>
      <c r="F218" t="s">
        <v>44</v>
      </c>
      <c r="G218">
        <f t="shared" si="3"/>
        <v>12001</v>
      </c>
      <c r="H218" s="13">
        <f>VLOOKUP($G218,MUNCAND!$E$2:$I$81,5,FALSE)</f>
        <v>1</v>
      </c>
      <c r="I218" s="13">
        <f>VLOOKUP($G218,MUNCAND!$E$2:$I$81,2,FALSE)</f>
        <v>1</v>
      </c>
      <c r="J218" s="13">
        <f>VLOOKUP($G218,MUNCAND!$E$2:$I$81,3,FALSE)</f>
        <v>0</v>
      </c>
      <c r="K218" s="13">
        <f>VLOOKUP($G218,MUNCAND!$E$2:$I$81,4,FALSE)</f>
        <v>1</v>
      </c>
      <c r="L218">
        <v>0</v>
      </c>
      <c r="M218">
        <v>0</v>
      </c>
      <c r="N218">
        <v>107</v>
      </c>
      <c r="O218" t="s">
        <v>46</v>
      </c>
      <c r="P218">
        <v>1</v>
      </c>
      <c r="Q218">
        <v>0</v>
      </c>
      <c r="R218" t="s">
        <v>47</v>
      </c>
      <c r="S218">
        <v>15</v>
      </c>
      <c r="T218">
        <v>69</v>
      </c>
      <c r="U218">
        <v>16</v>
      </c>
      <c r="V218">
        <v>6</v>
      </c>
      <c r="W218">
        <v>48</v>
      </c>
      <c r="X218">
        <v>14</v>
      </c>
      <c r="Y218">
        <v>6</v>
      </c>
      <c r="Z218">
        <v>173</v>
      </c>
      <c r="AA218">
        <v>7</v>
      </c>
      <c r="AB218">
        <v>2</v>
      </c>
      <c r="AC218">
        <v>2</v>
      </c>
      <c r="AD218">
        <v>2</v>
      </c>
      <c r="AE218">
        <v>22</v>
      </c>
      <c r="AF218">
        <v>1</v>
      </c>
      <c r="AN218">
        <v>2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387</v>
      </c>
      <c r="AU218">
        <v>1</v>
      </c>
      <c r="AV218">
        <v>18</v>
      </c>
      <c r="AW218">
        <v>406</v>
      </c>
      <c r="AX218">
        <v>687</v>
      </c>
    </row>
    <row r="219" spans="1:50" x14ac:dyDescent="0.2">
      <c r="A219">
        <v>12</v>
      </c>
      <c r="B219" t="s">
        <v>43</v>
      </c>
      <c r="C219">
        <v>4</v>
      </c>
      <c r="D219" t="s">
        <v>44</v>
      </c>
      <c r="E219">
        <v>1</v>
      </c>
      <c r="F219" t="s">
        <v>44</v>
      </c>
      <c r="G219">
        <f t="shared" si="3"/>
        <v>12001</v>
      </c>
      <c r="H219" s="13">
        <f>VLOOKUP($G219,MUNCAND!$E$2:$I$81,5,FALSE)</f>
        <v>1</v>
      </c>
      <c r="I219" s="13">
        <f>VLOOKUP($G219,MUNCAND!$E$2:$I$81,2,FALSE)</f>
        <v>1</v>
      </c>
      <c r="J219" s="13">
        <f>VLOOKUP($G219,MUNCAND!$E$2:$I$81,3,FALSE)</f>
        <v>0</v>
      </c>
      <c r="K219" s="13">
        <f>VLOOKUP($G219,MUNCAND!$E$2:$I$81,4,FALSE)</f>
        <v>1</v>
      </c>
      <c r="L219">
        <v>0</v>
      </c>
      <c r="M219">
        <v>0</v>
      </c>
      <c r="N219">
        <v>108</v>
      </c>
      <c r="O219" t="s">
        <v>45</v>
      </c>
      <c r="P219">
        <v>1</v>
      </c>
      <c r="Q219">
        <v>0</v>
      </c>
      <c r="R219" t="s">
        <v>45</v>
      </c>
      <c r="S219">
        <v>15</v>
      </c>
      <c r="T219">
        <v>68</v>
      </c>
      <c r="U219">
        <v>15</v>
      </c>
      <c r="V219">
        <v>12</v>
      </c>
      <c r="W219">
        <v>56</v>
      </c>
      <c r="X219">
        <v>15</v>
      </c>
      <c r="Y219">
        <v>4</v>
      </c>
      <c r="Z219">
        <v>149</v>
      </c>
      <c r="AA219">
        <v>3</v>
      </c>
      <c r="AB219">
        <v>0</v>
      </c>
      <c r="AC219">
        <v>1</v>
      </c>
      <c r="AD219">
        <v>2</v>
      </c>
      <c r="AE219">
        <v>21</v>
      </c>
      <c r="AF219">
        <v>0</v>
      </c>
      <c r="AN219">
        <v>2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365</v>
      </c>
      <c r="AU219">
        <v>0</v>
      </c>
      <c r="AV219">
        <v>12</v>
      </c>
      <c r="AW219">
        <v>377</v>
      </c>
      <c r="AX219">
        <v>631</v>
      </c>
    </row>
    <row r="220" spans="1:50" x14ac:dyDescent="0.2">
      <c r="A220">
        <v>12</v>
      </c>
      <c r="B220" t="s">
        <v>43</v>
      </c>
      <c r="C220">
        <v>4</v>
      </c>
      <c r="D220" t="s">
        <v>44</v>
      </c>
      <c r="E220">
        <v>1</v>
      </c>
      <c r="F220" t="s">
        <v>44</v>
      </c>
      <c r="G220">
        <f t="shared" si="3"/>
        <v>12001</v>
      </c>
      <c r="H220" s="13">
        <f>VLOOKUP($G220,MUNCAND!$E$2:$I$81,5,FALSE)</f>
        <v>1</v>
      </c>
      <c r="I220" s="13">
        <f>VLOOKUP($G220,MUNCAND!$E$2:$I$81,2,FALSE)</f>
        <v>1</v>
      </c>
      <c r="J220" s="13">
        <f>VLOOKUP($G220,MUNCAND!$E$2:$I$81,3,FALSE)</f>
        <v>0</v>
      </c>
      <c r="K220" s="13">
        <f>VLOOKUP($G220,MUNCAND!$E$2:$I$81,4,FALSE)</f>
        <v>1</v>
      </c>
      <c r="L220">
        <v>0</v>
      </c>
      <c r="M220">
        <v>0</v>
      </c>
      <c r="N220">
        <v>108</v>
      </c>
      <c r="O220" t="s">
        <v>46</v>
      </c>
      <c r="P220">
        <v>1</v>
      </c>
      <c r="Q220">
        <v>0</v>
      </c>
      <c r="R220" t="s">
        <v>47</v>
      </c>
      <c r="S220">
        <v>7</v>
      </c>
      <c r="T220">
        <v>74</v>
      </c>
      <c r="U220">
        <v>18</v>
      </c>
      <c r="V220">
        <v>5</v>
      </c>
      <c r="W220">
        <v>43</v>
      </c>
      <c r="X220">
        <v>16</v>
      </c>
      <c r="Y220">
        <v>3</v>
      </c>
      <c r="Z220">
        <v>163</v>
      </c>
      <c r="AA220">
        <v>0</v>
      </c>
      <c r="AB220">
        <v>1</v>
      </c>
      <c r="AC220">
        <v>2</v>
      </c>
      <c r="AD220">
        <v>4</v>
      </c>
      <c r="AE220">
        <v>18</v>
      </c>
      <c r="AF220">
        <v>3</v>
      </c>
      <c r="AN220">
        <v>0</v>
      </c>
      <c r="AO220">
        <v>2</v>
      </c>
      <c r="AP220">
        <v>0</v>
      </c>
      <c r="AQ220">
        <v>0</v>
      </c>
      <c r="AR220">
        <v>2</v>
      </c>
      <c r="AS220">
        <v>5</v>
      </c>
      <c r="AT220">
        <v>366</v>
      </c>
      <c r="AU220">
        <v>0</v>
      </c>
      <c r="AV220">
        <v>19</v>
      </c>
      <c r="AW220">
        <v>385</v>
      </c>
      <c r="AX220">
        <v>631</v>
      </c>
    </row>
    <row r="221" spans="1:50" x14ac:dyDescent="0.2">
      <c r="A221">
        <v>12</v>
      </c>
      <c r="B221" t="s">
        <v>43</v>
      </c>
      <c r="C221">
        <v>4</v>
      </c>
      <c r="D221" t="s">
        <v>44</v>
      </c>
      <c r="E221">
        <v>1</v>
      </c>
      <c r="F221" t="s">
        <v>44</v>
      </c>
      <c r="G221">
        <f t="shared" si="3"/>
        <v>12001</v>
      </c>
      <c r="H221" s="13">
        <f>VLOOKUP($G221,MUNCAND!$E$2:$I$81,5,FALSE)</f>
        <v>1</v>
      </c>
      <c r="I221" s="13">
        <f>VLOOKUP($G221,MUNCAND!$E$2:$I$81,2,FALSE)</f>
        <v>1</v>
      </c>
      <c r="J221" s="13">
        <f>VLOOKUP($G221,MUNCAND!$E$2:$I$81,3,FALSE)</f>
        <v>0</v>
      </c>
      <c r="K221" s="13">
        <f>VLOOKUP($G221,MUNCAND!$E$2:$I$81,4,FALSE)</f>
        <v>1</v>
      </c>
      <c r="L221">
        <v>0</v>
      </c>
      <c r="M221">
        <v>0</v>
      </c>
      <c r="N221">
        <v>109</v>
      </c>
      <c r="O221" t="s">
        <v>45</v>
      </c>
      <c r="P221">
        <v>1</v>
      </c>
      <c r="Q221">
        <v>0</v>
      </c>
      <c r="R221" t="s">
        <v>45</v>
      </c>
      <c r="S221">
        <v>14</v>
      </c>
      <c r="T221">
        <v>67</v>
      </c>
      <c r="U221">
        <v>22</v>
      </c>
      <c r="V221">
        <v>9</v>
      </c>
      <c r="W221">
        <v>50</v>
      </c>
      <c r="X221">
        <v>11</v>
      </c>
      <c r="Y221">
        <v>6</v>
      </c>
      <c r="Z221">
        <v>141</v>
      </c>
      <c r="AA221">
        <v>3</v>
      </c>
      <c r="AB221">
        <v>4</v>
      </c>
      <c r="AC221">
        <v>0</v>
      </c>
      <c r="AD221">
        <v>2</v>
      </c>
      <c r="AE221">
        <v>17</v>
      </c>
      <c r="AF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351</v>
      </c>
      <c r="AU221">
        <v>0</v>
      </c>
      <c r="AV221">
        <v>13</v>
      </c>
      <c r="AW221">
        <v>364</v>
      </c>
      <c r="AX221">
        <v>589</v>
      </c>
    </row>
    <row r="222" spans="1:50" x14ac:dyDescent="0.2">
      <c r="A222">
        <v>12</v>
      </c>
      <c r="B222" t="s">
        <v>43</v>
      </c>
      <c r="C222">
        <v>4</v>
      </c>
      <c r="D222" t="s">
        <v>44</v>
      </c>
      <c r="E222">
        <v>1</v>
      </c>
      <c r="F222" t="s">
        <v>44</v>
      </c>
      <c r="G222">
        <f t="shared" si="3"/>
        <v>12001</v>
      </c>
      <c r="H222" s="13">
        <f>VLOOKUP($G222,MUNCAND!$E$2:$I$81,5,FALSE)</f>
        <v>1</v>
      </c>
      <c r="I222" s="13">
        <f>VLOOKUP($G222,MUNCAND!$E$2:$I$81,2,FALSE)</f>
        <v>1</v>
      </c>
      <c r="J222" s="13">
        <f>VLOOKUP($G222,MUNCAND!$E$2:$I$81,3,FALSE)</f>
        <v>0</v>
      </c>
      <c r="K222" s="13">
        <f>VLOOKUP($G222,MUNCAND!$E$2:$I$81,4,FALSE)</f>
        <v>1</v>
      </c>
      <c r="L222">
        <v>0</v>
      </c>
      <c r="M222">
        <v>0</v>
      </c>
      <c r="N222">
        <v>109</v>
      </c>
      <c r="O222" t="s">
        <v>46</v>
      </c>
      <c r="P222">
        <v>1</v>
      </c>
      <c r="Q222">
        <v>0</v>
      </c>
      <c r="R222" t="s">
        <v>47</v>
      </c>
      <c r="S222">
        <v>22</v>
      </c>
      <c r="T222">
        <v>71</v>
      </c>
      <c r="U222">
        <v>18</v>
      </c>
      <c r="V222">
        <v>5</v>
      </c>
      <c r="W222">
        <v>49</v>
      </c>
      <c r="X222">
        <v>13</v>
      </c>
      <c r="Y222">
        <v>3</v>
      </c>
      <c r="Z222">
        <v>127</v>
      </c>
      <c r="AA222">
        <v>8</v>
      </c>
      <c r="AB222">
        <v>1</v>
      </c>
      <c r="AC222">
        <v>0</v>
      </c>
      <c r="AD222">
        <v>2</v>
      </c>
      <c r="AE222">
        <v>12</v>
      </c>
      <c r="AF222">
        <v>1</v>
      </c>
      <c r="AN222">
        <v>4</v>
      </c>
      <c r="AO222">
        <v>0</v>
      </c>
      <c r="AP222">
        <v>0</v>
      </c>
      <c r="AQ222">
        <v>1</v>
      </c>
      <c r="AR222">
        <v>1</v>
      </c>
      <c r="AS222">
        <v>2</v>
      </c>
      <c r="AT222">
        <v>340</v>
      </c>
      <c r="AU222">
        <v>0</v>
      </c>
      <c r="AV222">
        <v>11</v>
      </c>
      <c r="AW222">
        <v>351</v>
      </c>
      <c r="AX222">
        <v>589</v>
      </c>
    </row>
    <row r="223" spans="1:50" x14ac:dyDescent="0.2">
      <c r="A223">
        <v>12</v>
      </c>
      <c r="B223" t="s">
        <v>43</v>
      </c>
      <c r="C223">
        <v>8</v>
      </c>
      <c r="D223" t="s">
        <v>44</v>
      </c>
      <c r="E223">
        <v>1</v>
      </c>
      <c r="F223" t="s">
        <v>44</v>
      </c>
      <c r="G223">
        <f t="shared" si="3"/>
        <v>12001</v>
      </c>
      <c r="H223" s="13">
        <f>VLOOKUP($G223,MUNCAND!$E$2:$I$81,5,FALSE)</f>
        <v>1</v>
      </c>
      <c r="I223" s="13">
        <f>VLOOKUP($G223,MUNCAND!$E$2:$I$81,2,FALSE)</f>
        <v>1</v>
      </c>
      <c r="J223" s="13">
        <f>VLOOKUP($G223,MUNCAND!$E$2:$I$81,3,FALSE)</f>
        <v>0</v>
      </c>
      <c r="K223" s="13">
        <f>VLOOKUP($G223,MUNCAND!$E$2:$I$81,4,FALSE)</f>
        <v>1</v>
      </c>
      <c r="L223">
        <v>0</v>
      </c>
      <c r="M223">
        <v>0</v>
      </c>
      <c r="N223">
        <v>110</v>
      </c>
      <c r="O223" t="s">
        <v>45</v>
      </c>
      <c r="P223">
        <v>1</v>
      </c>
      <c r="Q223">
        <v>0</v>
      </c>
      <c r="R223" t="s">
        <v>45</v>
      </c>
      <c r="S223">
        <v>10</v>
      </c>
      <c r="T223">
        <v>82</v>
      </c>
      <c r="U223">
        <v>27</v>
      </c>
      <c r="V223">
        <v>3</v>
      </c>
      <c r="W223">
        <v>19</v>
      </c>
      <c r="X223">
        <v>4</v>
      </c>
      <c r="Y223">
        <v>5</v>
      </c>
      <c r="Z223">
        <v>168</v>
      </c>
      <c r="AA223">
        <v>17</v>
      </c>
      <c r="AB223">
        <v>2</v>
      </c>
      <c r="AC223">
        <v>0</v>
      </c>
      <c r="AD223">
        <v>6</v>
      </c>
      <c r="AE223">
        <v>20</v>
      </c>
      <c r="AF223">
        <v>0</v>
      </c>
      <c r="AN223">
        <v>1</v>
      </c>
      <c r="AO223">
        <v>0</v>
      </c>
      <c r="AP223">
        <v>0</v>
      </c>
      <c r="AQ223">
        <v>1</v>
      </c>
      <c r="AR223">
        <v>2</v>
      </c>
      <c r="AS223">
        <v>1</v>
      </c>
      <c r="AT223">
        <v>368</v>
      </c>
      <c r="AU223">
        <v>0</v>
      </c>
      <c r="AV223">
        <v>22</v>
      </c>
      <c r="AW223">
        <v>390</v>
      </c>
      <c r="AX223">
        <v>725</v>
      </c>
    </row>
    <row r="224" spans="1:50" x14ac:dyDescent="0.2">
      <c r="A224">
        <v>12</v>
      </c>
      <c r="B224" t="s">
        <v>43</v>
      </c>
      <c r="C224">
        <v>8</v>
      </c>
      <c r="D224" t="s">
        <v>44</v>
      </c>
      <c r="E224">
        <v>1</v>
      </c>
      <c r="F224" t="s">
        <v>44</v>
      </c>
      <c r="G224">
        <f t="shared" si="3"/>
        <v>12001</v>
      </c>
      <c r="H224" s="13">
        <f>VLOOKUP($G224,MUNCAND!$E$2:$I$81,5,FALSE)</f>
        <v>1</v>
      </c>
      <c r="I224" s="13">
        <f>VLOOKUP($G224,MUNCAND!$E$2:$I$81,2,FALSE)</f>
        <v>1</v>
      </c>
      <c r="J224" s="13">
        <f>VLOOKUP($G224,MUNCAND!$E$2:$I$81,3,FALSE)</f>
        <v>0</v>
      </c>
      <c r="K224" s="13">
        <f>VLOOKUP($G224,MUNCAND!$E$2:$I$81,4,FALSE)</f>
        <v>1</v>
      </c>
      <c r="L224">
        <v>0</v>
      </c>
      <c r="M224">
        <v>0</v>
      </c>
      <c r="N224">
        <v>110</v>
      </c>
      <c r="O224" t="s">
        <v>46</v>
      </c>
      <c r="P224">
        <v>1</v>
      </c>
      <c r="Q224">
        <v>0</v>
      </c>
      <c r="R224" t="s">
        <v>47</v>
      </c>
      <c r="S224">
        <v>27</v>
      </c>
      <c r="T224">
        <v>82</v>
      </c>
      <c r="U224">
        <v>0</v>
      </c>
      <c r="V224">
        <v>0</v>
      </c>
      <c r="W224">
        <v>33</v>
      </c>
      <c r="X224">
        <v>0</v>
      </c>
      <c r="Y224">
        <v>4</v>
      </c>
      <c r="Z224">
        <v>168</v>
      </c>
      <c r="AA224">
        <v>0</v>
      </c>
      <c r="AB224">
        <v>0</v>
      </c>
      <c r="AC224">
        <v>0</v>
      </c>
      <c r="AD224">
        <v>6</v>
      </c>
      <c r="AE224">
        <v>11</v>
      </c>
      <c r="AF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331</v>
      </c>
      <c r="AU224">
        <v>0</v>
      </c>
      <c r="AV224">
        <v>19</v>
      </c>
      <c r="AW224">
        <v>350</v>
      </c>
      <c r="AX224">
        <v>725</v>
      </c>
    </row>
    <row r="225" spans="1:50" x14ac:dyDescent="0.2">
      <c r="A225">
        <v>12</v>
      </c>
      <c r="B225" t="s">
        <v>43</v>
      </c>
      <c r="C225">
        <v>8</v>
      </c>
      <c r="D225" t="s">
        <v>44</v>
      </c>
      <c r="E225">
        <v>1</v>
      </c>
      <c r="F225" t="s">
        <v>44</v>
      </c>
      <c r="G225">
        <f t="shared" si="3"/>
        <v>12001</v>
      </c>
      <c r="H225" s="13">
        <f>VLOOKUP($G225,MUNCAND!$E$2:$I$81,5,FALSE)</f>
        <v>1</v>
      </c>
      <c r="I225" s="13">
        <f>VLOOKUP($G225,MUNCAND!$E$2:$I$81,2,FALSE)</f>
        <v>1</v>
      </c>
      <c r="J225" s="13">
        <f>VLOOKUP($G225,MUNCAND!$E$2:$I$81,3,FALSE)</f>
        <v>0</v>
      </c>
      <c r="K225" s="13">
        <f>VLOOKUP($G225,MUNCAND!$E$2:$I$81,4,FALSE)</f>
        <v>1</v>
      </c>
      <c r="L225">
        <v>0</v>
      </c>
      <c r="M225">
        <v>0</v>
      </c>
      <c r="N225">
        <v>110</v>
      </c>
      <c r="O225" t="s">
        <v>46</v>
      </c>
      <c r="P225">
        <v>2</v>
      </c>
      <c r="Q225">
        <v>0</v>
      </c>
      <c r="R225" t="s">
        <v>48</v>
      </c>
      <c r="S225">
        <v>11</v>
      </c>
      <c r="T225">
        <v>77</v>
      </c>
      <c r="U225">
        <v>20</v>
      </c>
      <c r="V225">
        <v>6</v>
      </c>
      <c r="W225">
        <v>27</v>
      </c>
      <c r="X225">
        <v>4</v>
      </c>
      <c r="Y225">
        <v>3</v>
      </c>
      <c r="Z225">
        <v>185</v>
      </c>
      <c r="AA225">
        <v>9</v>
      </c>
      <c r="AB225">
        <v>1</v>
      </c>
      <c r="AC225">
        <v>2</v>
      </c>
      <c r="AD225">
        <v>3</v>
      </c>
      <c r="AE225">
        <v>17</v>
      </c>
      <c r="AF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366</v>
      </c>
      <c r="AU225">
        <v>0</v>
      </c>
      <c r="AV225">
        <v>9</v>
      </c>
      <c r="AW225">
        <v>375</v>
      </c>
      <c r="AX225">
        <v>725</v>
      </c>
    </row>
    <row r="226" spans="1:50" x14ac:dyDescent="0.2">
      <c r="A226">
        <v>12</v>
      </c>
      <c r="B226" t="s">
        <v>43</v>
      </c>
      <c r="C226">
        <v>8</v>
      </c>
      <c r="D226" t="s">
        <v>44</v>
      </c>
      <c r="E226">
        <v>1</v>
      </c>
      <c r="F226" t="s">
        <v>44</v>
      </c>
      <c r="G226">
        <f t="shared" si="3"/>
        <v>12001</v>
      </c>
      <c r="H226" s="13">
        <f>VLOOKUP($G226,MUNCAND!$E$2:$I$81,5,FALSE)</f>
        <v>1</v>
      </c>
      <c r="I226" s="13">
        <f>VLOOKUP($G226,MUNCAND!$E$2:$I$81,2,FALSE)</f>
        <v>1</v>
      </c>
      <c r="J226" s="13">
        <f>VLOOKUP($G226,MUNCAND!$E$2:$I$81,3,FALSE)</f>
        <v>0</v>
      </c>
      <c r="K226" s="13">
        <f>VLOOKUP($G226,MUNCAND!$E$2:$I$81,4,FALSE)</f>
        <v>1</v>
      </c>
      <c r="L226">
        <v>0</v>
      </c>
      <c r="M226">
        <v>0</v>
      </c>
      <c r="N226">
        <v>110</v>
      </c>
      <c r="O226" t="s">
        <v>46</v>
      </c>
      <c r="P226">
        <v>3</v>
      </c>
      <c r="Q226">
        <v>0</v>
      </c>
      <c r="R226" t="s">
        <v>49</v>
      </c>
      <c r="S226">
        <v>0</v>
      </c>
      <c r="T226">
        <v>87</v>
      </c>
      <c r="U226">
        <v>37</v>
      </c>
      <c r="V226">
        <v>0</v>
      </c>
      <c r="W226">
        <v>18</v>
      </c>
      <c r="X226">
        <v>0</v>
      </c>
      <c r="Y226">
        <v>11</v>
      </c>
      <c r="Z226">
        <v>178</v>
      </c>
      <c r="AA226">
        <v>0</v>
      </c>
      <c r="AB226">
        <v>3</v>
      </c>
      <c r="AC226">
        <v>22</v>
      </c>
      <c r="AD226">
        <v>5</v>
      </c>
      <c r="AE226">
        <v>15</v>
      </c>
      <c r="AF226">
        <v>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379</v>
      </c>
      <c r="AU226">
        <v>0</v>
      </c>
      <c r="AV226">
        <v>0</v>
      </c>
      <c r="AW226">
        <v>379</v>
      </c>
      <c r="AX226">
        <v>725</v>
      </c>
    </row>
    <row r="227" spans="1:50" x14ac:dyDescent="0.2">
      <c r="A227">
        <v>12</v>
      </c>
      <c r="B227" t="s">
        <v>43</v>
      </c>
      <c r="C227">
        <v>8</v>
      </c>
      <c r="D227" t="s">
        <v>44</v>
      </c>
      <c r="E227">
        <v>1</v>
      </c>
      <c r="F227" t="s">
        <v>44</v>
      </c>
      <c r="G227">
        <f t="shared" si="3"/>
        <v>12001</v>
      </c>
      <c r="H227" s="13">
        <f>VLOOKUP($G227,MUNCAND!$E$2:$I$81,5,FALSE)</f>
        <v>1</v>
      </c>
      <c r="I227" s="13">
        <f>VLOOKUP($G227,MUNCAND!$E$2:$I$81,2,FALSE)</f>
        <v>1</v>
      </c>
      <c r="J227" s="13">
        <f>VLOOKUP($G227,MUNCAND!$E$2:$I$81,3,FALSE)</f>
        <v>0</v>
      </c>
      <c r="K227" s="13">
        <f>VLOOKUP($G227,MUNCAND!$E$2:$I$81,4,FALSE)</f>
        <v>1</v>
      </c>
      <c r="L227">
        <v>0</v>
      </c>
      <c r="M227">
        <v>0</v>
      </c>
      <c r="N227">
        <v>110</v>
      </c>
      <c r="O227" t="s">
        <v>46</v>
      </c>
      <c r="P227">
        <v>4</v>
      </c>
      <c r="Q227">
        <v>0</v>
      </c>
      <c r="R227" t="s">
        <v>50</v>
      </c>
      <c r="S227">
        <v>47</v>
      </c>
      <c r="T227">
        <v>112</v>
      </c>
      <c r="U227">
        <v>0</v>
      </c>
      <c r="V227">
        <v>0</v>
      </c>
      <c r="W227">
        <v>20</v>
      </c>
      <c r="X227">
        <v>0</v>
      </c>
      <c r="Y227">
        <v>4</v>
      </c>
      <c r="Z227">
        <v>204</v>
      </c>
      <c r="AA227">
        <v>0</v>
      </c>
      <c r="AB227">
        <v>0</v>
      </c>
      <c r="AC227">
        <v>0</v>
      </c>
      <c r="AD227">
        <v>5</v>
      </c>
      <c r="AE227">
        <v>16</v>
      </c>
      <c r="AF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408</v>
      </c>
      <c r="AU227">
        <v>0</v>
      </c>
      <c r="AV227">
        <v>0</v>
      </c>
      <c r="AW227">
        <v>408</v>
      </c>
      <c r="AX227">
        <v>724</v>
      </c>
    </row>
    <row r="228" spans="1:50" x14ac:dyDescent="0.2">
      <c r="A228">
        <v>12</v>
      </c>
      <c r="B228" t="s">
        <v>43</v>
      </c>
      <c r="C228">
        <v>5</v>
      </c>
      <c r="D228" t="s">
        <v>44</v>
      </c>
      <c r="E228">
        <v>1</v>
      </c>
      <c r="F228" t="s">
        <v>44</v>
      </c>
      <c r="G228">
        <f t="shared" si="3"/>
        <v>12001</v>
      </c>
      <c r="H228" s="13">
        <f>VLOOKUP($G228,MUNCAND!$E$2:$I$81,5,FALSE)</f>
        <v>1</v>
      </c>
      <c r="I228" s="13">
        <f>VLOOKUP($G228,MUNCAND!$E$2:$I$81,2,FALSE)</f>
        <v>1</v>
      </c>
      <c r="J228" s="13">
        <f>VLOOKUP($G228,MUNCAND!$E$2:$I$81,3,FALSE)</f>
        <v>0</v>
      </c>
      <c r="K228" s="13">
        <f>VLOOKUP($G228,MUNCAND!$E$2:$I$81,4,FALSE)</f>
        <v>1</v>
      </c>
      <c r="L228">
        <v>0</v>
      </c>
      <c r="M228">
        <v>0</v>
      </c>
      <c r="N228">
        <v>111</v>
      </c>
      <c r="O228" t="s">
        <v>45</v>
      </c>
      <c r="P228">
        <v>1</v>
      </c>
      <c r="Q228">
        <v>0</v>
      </c>
      <c r="R228" t="s">
        <v>45</v>
      </c>
      <c r="S228">
        <v>12</v>
      </c>
      <c r="T228">
        <v>94</v>
      </c>
      <c r="U228">
        <v>20</v>
      </c>
      <c r="V228">
        <v>5</v>
      </c>
      <c r="W228">
        <v>32</v>
      </c>
      <c r="X228">
        <v>11</v>
      </c>
      <c r="Y228">
        <v>3</v>
      </c>
      <c r="Z228">
        <v>131</v>
      </c>
      <c r="AA228">
        <v>7</v>
      </c>
      <c r="AB228">
        <v>3</v>
      </c>
      <c r="AC228">
        <v>0</v>
      </c>
      <c r="AD228">
        <v>13</v>
      </c>
      <c r="AE228">
        <v>5</v>
      </c>
      <c r="AF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2</v>
      </c>
      <c r="AT228">
        <v>342</v>
      </c>
      <c r="AU228">
        <v>0</v>
      </c>
      <c r="AV228">
        <v>26</v>
      </c>
      <c r="AW228">
        <v>368</v>
      </c>
      <c r="AX228">
        <v>708</v>
      </c>
    </row>
    <row r="229" spans="1:50" x14ac:dyDescent="0.2">
      <c r="A229">
        <v>12</v>
      </c>
      <c r="B229" t="s">
        <v>43</v>
      </c>
      <c r="C229">
        <v>5</v>
      </c>
      <c r="D229" t="s">
        <v>44</v>
      </c>
      <c r="E229">
        <v>1</v>
      </c>
      <c r="F229" t="s">
        <v>44</v>
      </c>
      <c r="G229">
        <f t="shared" si="3"/>
        <v>12001</v>
      </c>
      <c r="H229" s="13">
        <f>VLOOKUP($G229,MUNCAND!$E$2:$I$81,5,FALSE)</f>
        <v>1</v>
      </c>
      <c r="I229" s="13">
        <f>VLOOKUP($G229,MUNCAND!$E$2:$I$81,2,FALSE)</f>
        <v>1</v>
      </c>
      <c r="J229" s="13">
        <f>VLOOKUP($G229,MUNCAND!$E$2:$I$81,3,FALSE)</f>
        <v>0</v>
      </c>
      <c r="K229" s="13">
        <f>VLOOKUP($G229,MUNCAND!$E$2:$I$81,4,FALSE)</f>
        <v>1</v>
      </c>
      <c r="L229">
        <v>0</v>
      </c>
      <c r="M229">
        <v>0</v>
      </c>
      <c r="N229">
        <v>111</v>
      </c>
      <c r="O229" t="s">
        <v>46</v>
      </c>
      <c r="P229">
        <v>1</v>
      </c>
      <c r="Q229">
        <v>0</v>
      </c>
      <c r="R229" t="s">
        <v>47</v>
      </c>
      <c r="S229">
        <v>13</v>
      </c>
      <c r="T229">
        <v>82</v>
      </c>
      <c r="U229">
        <v>24</v>
      </c>
      <c r="V229">
        <v>7</v>
      </c>
      <c r="W229">
        <v>30</v>
      </c>
      <c r="X229">
        <v>5</v>
      </c>
      <c r="Y229">
        <v>2</v>
      </c>
      <c r="Z229">
        <v>147</v>
      </c>
      <c r="AA229">
        <v>9</v>
      </c>
      <c r="AB229">
        <v>4</v>
      </c>
      <c r="AC229">
        <v>2</v>
      </c>
      <c r="AD229">
        <v>8</v>
      </c>
      <c r="AE229">
        <v>7</v>
      </c>
      <c r="AF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3</v>
      </c>
      <c r="AT229">
        <v>345</v>
      </c>
      <c r="AU229">
        <v>0</v>
      </c>
      <c r="AV229">
        <v>13</v>
      </c>
      <c r="AW229">
        <v>358</v>
      </c>
      <c r="AX229">
        <v>707</v>
      </c>
    </row>
    <row r="230" spans="1:50" x14ac:dyDescent="0.2">
      <c r="A230">
        <v>12</v>
      </c>
      <c r="B230" t="s">
        <v>43</v>
      </c>
      <c r="C230">
        <v>5</v>
      </c>
      <c r="D230" t="s">
        <v>44</v>
      </c>
      <c r="E230">
        <v>1</v>
      </c>
      <c r="F230" t="s">
        <v>44</v>
      </c>
      <c r="G230">
        <f t="shared" si="3"/>
        <v>12001</v>
      </c>
      <c r="H230" s="13">
        <f>VLOOKUP($G230,MUNCAND!$E$2:$I$81,5,FALSE)</f>
        <v>1</v>
      </c>
      <c r="I230" s="13">
        <f>VLOOKUP($G230,MUNCAND!$E$2:$I$81,2,FALSE)</f>
        <v>1</v>
      </c>
      <c r="J230" s="13">
        <f>VLOOKUP($G230,MUNCAND!$E$2:$I$81,3,FALSE)</f>
        <v>0</v>
      </c>
      <c r="K230" s="13">
        <f>VLOOKUP($G230,MUNCAND!$E$2:$I$81,4,FALSE)</f>
        <v>1</v>
      </c>
      <c r="L230">
        <v>0</v>
      </c>
      <c r="M230">
        <v>0</v>
      </c>
      <c r="N230">
        <v>111</v>
      </c>
      <c r="O230" t="s">
        <v>46</v>
      </c>
      <c r="P230">
        <v>2</v>
      </c>
      <c r="Q230">
        <v>0</v>
      </c>
      <c r="R230" t="s">
        <v>48</v>
      </c>
      <c r="S230">
        <v>16</v>
      </c>
      <c r="T230">
        <v>83</v>
      </c>
      <c r="U230">
        <v>17</v>
      </c>
      <c r="V230">
        <v>5</v>
      </c>
      <c r="W230">
        <v>22</v>
      </c>
      <c r="X230">
        <v>6</v>
      </c>
      <c r="Y230">
        <v>7</v>
      </c>
      <c r="Z230">
        <v>130</v>
      </c>
      <c r="AA230">
        <v>8</v>
      </c>
      <c r="AB230">
        <v>3</v>
      </c>
      <c r="AC230">
        <v>1</v>
      </c>
      <c r="AD230">
        <v>8</v>
      </c>
      <c r="AE230">
        <v>8</v>
      </c>
      <c r="AF230">
        <v>2</v>
      </c>
      <c r="AN230">
        <v>0</v>
      </c>
      <c r="AO230">
        <v>2</v>
      </c>
      <c r="AP230">
        <v>0</v>
      </c>
      <c r="AQ230">
        <v>0</v>
      </c>
      <c r="AR230">
        <v>3</v>
      </c>
      <c r="AS230">
        <v>5</v>
      </c>
      <c r="AT230">
        <v>326</v>
      </c>
      <c r="AU230">
        <v>0</v>
      </c>
      <c r="AV230">
        <v>25</v>
      </c>
      <c r="AW230">
        <v>351</v>
      </c>
      <c r="AX230">
        <v>707</v>
      </c>
    </row>
    <row r="231" spans="1:50" x14ac:dyDescent="0.2">
      <c r="A231">
        <v>12</v>
      </c>
      <c r="B231" t="s">
        <v>43</v>
      </c>
      <c r="C231">
        <v>5</v>
      </c>
      <c r="D231" t="s">
        <v>44</v>
      </c>
      <c r="E231">
        <v>1</v>
      </c>
      <c r="F231" t="s">
        <v>44</v>
      </c>
      <c r="G231">
        <f t="shared" si="3"/>
        <v>12001</v>
      </c>
      <c r="H231" s="13">
        <f>VLOOKUP($G231,MUNCAND!$E$2:$I$81,5,FALSE)</f>
        <v>1</v>
      </c>
      <c r="I231" s="13">
        <f>VLOOKUP($G231,MUNCAND!$E$2:$I$81,2,FALSE)</f>
        <v>1</v>
      </c>
      <c r="J231" s="13">
        <f>VLOOKUP($G231,MUNCAND!$E$2:$I$81,3,FALSE)</f>
        <v>0</v>
      </c>
      <c r="K231" s="13">
        <f>VLOOKUP($G231,MUNCAND!$E$2:$I$81,4,FALSE)</f>
        <v>1</v>
      </c>
      <c r="L231">
        <v>0</v>
      </c>
      <c r="M231">
        <v>0</v>
      </c>
      <c r="N231">
        <v>111</v>
      </c>
      <c r="O231" t="s">
        <v>46</v>
      </c>
      <c r="P231">
        <v>3</v>
      </c>
      <c r="Q231">
        <v>0</v>
      </c>
      <c r="R231" t="s">
        <v>49</v>
      </c>
      <c r="S231">
        <v>10</v>
      </c>
      <c r="T231">
        <v>66</v>
      </c>
      <c r="U231">
        <v>18</v>
      </c>
      <c r="V231">
        <v>2</v>
      </c>
      <c r="W231">
        <v>17</v>
      </c>
      <c r="X231">
        <v>5</v>
      </c>
      <c r="Y231">
        <v>8</v>
      </c>
      <c r="Z231">
        <v>141</v>
      </c>
      <c r="AA231">
        <v>13</v>
      </c>
      <c r="AB231">
        <v>5</v>
      </c>
      <c r="AC231">
        <v>0</v>
      </c>
      <c r="AD231">
        <v>9</v>
      </c>
      <c r="AE231">
        <v>9</v>
      </c>
      <c r="AF231">
        <v>0</v>
      </c>
      <c r="AN231">
        <v>2</v>
      </c>
      <c r="AO231">
        <v>1</v>
      </c>
      <c r="AP231">
        <v>0</v>
      </c>
      <c r="AQ231">
        <v>0</v>
      </c>
      <c r="AR231">
        <v>2</v>
      </c>
      <c r="AS231">
        <v>3</v>
      </c>
      <c r="AT231">
        <v>311</v>
      </c>
      <c r="AU231">
        <v>0</v>
      </c>
      <c r="AV231">
        <v>22</v>
      </c>
      <c r="AW231">
        <v>333</v>
      </c>
      <c r="AX231">
        <v>707</v>
      </c>
    </row>
    <row r="232" spans="1:50" x14ac:dyDescent="0.2">
      <c r="A232">
        <v>12</v>
      </c>
      <c r="B232" t="s">
        <v>43</v>
      </c>
      <c r="C232">
        <v>9</v>
      </c>
      <c r="D232" t="s">
        <v>44</v>
      </c>
      <c r="E232">
        <v>1</v>
      </c>
      <c r="F232" t="s">
        <v>44</v>
      </c>
      <c r="G232">
        <f t="shared" si="3"/>
        <v>12001</v>
      </c>
      <c r="H232" s="13">
        <f>VLOOKUP($G232,MUNCAND!$E$2:$I$81,5,FALSE)</f>
        <v>1</v>
      </c>
      <c r="I232" s="13">
        <f>VLOOKUP($G232,MUNCAND!$E$2:$I$81,2,FALSE)</f>
        <v>1</v>
      </c>
      <c r="J232" s="13">
        <f>VLOOKUP($G232,MUNCAND!$E$2:$I$81,3,FALSE)</f>
        <v>0</v>
      </c>
      <c r="K232" s="13">
        <f>VLOOKUP($G232,MUNCAND!$E$2:$I$81,4,FALSE)</f>
        <v>1</v>
      </c>
      <c r="L232">
        <v>0</v>
      </c>
      <c r="M232">
        <v>0</v>
      </c>
      <c r="N232">
        <v>112</v>
      </c>
      <c r="O232" t="s">
        <v>45</v>
      </c>
      <c r="P232">
        <v>1</v>
      </c>
      <c r="Q232">
        <v>0</v>
      </c>
      <c r="R232" t="s">
        <v>45</v>
      </c>
      <c r="S232">
        <v>8</v>
      </c>
      <c r="T232">
        <v>46</v>
      </c>
      <c r="U232">
        <v>28</v>
      </c>
      <c r="V232">
        <v>4</v>
      </c>
      <c r="W232">
        <v>21</v>
      </c>
      <c r="X232">
        <v>8</v>
      </c>
      <c r="Y232">
        <v>1</v>
      </c>
      <c r="Z232">
        <v>128</v>
      </c>
      <c r="AA232">
        <v>4</v>
      </c>
      <c r="AB232">
        <v>1</v>
      </c>
      <c r="AC232">
        <v>1</v>
      </c>
      <c r="AD232">
        <v>32</v>
      </c>
      <c r="AE232">
        <v>5</v>
      </c>
      <c r="AF232">
        <v>0</v>
      </c>
      <c r="AN232">
        <v>2</v>
      </c>
      <c r="AO232">
        <v>2</v>
      </c>
      <c r="AP232">
        <v>0</v>
      </c>
      <c r="AQ232">
        <v>1</v>
      </c>
      <c r="AR232">
        <v>1</v>
      </c>
      <c r="AS232">
        <v>1</v>
      </c>
      <c r="AT232">
        <v>294</v>
      </c>
      <c r="AU232">
        <v>0</v>
      </c>
      <c r="AV232">
        <v>29</v>
      </c>
      <c r="AW232">
        <v>323</v>
      </c>
      <c r="AX232">
        <v>717</v>
      </c>
    </row>
    <row r="233" spans="1:50" x14ac:dyDescent="0.2">
      <c r="A233">
        <v>12</v>
      </c>
      <c r="B233" t="s">
        <v>43</v>
      </c>
      <c r="C233">
        <v>9</v>
      </c>
      <c r="D233" t="s">
        <v>44</v>
      </c>
      <c r="E233">
        <v>1</v>
      </c>
      <c r="F233" t="s">
        <v>44</v>
      </c>
      <c r="G233">
        <f t="shared" si="3"/>
        <v>12001</v>
      </c>
      <c r="H233" s="13">
        <f>VLOOKUP($G233,MUNCAND!$E$2:$I$81,5,FALSE)</f>
        <v>1</v>
      </c>
      <c r="I233" s="13">
        <f>VLOOKUP($G233,MUNCAND!$E$2:$I$81,2,FALSE)</f>
        <v>1</v>
      </c>
      <c r="J233" s="13">
        <f>VLOOKUP($G233,MUNCAND!$E$2:$I$81,3,FALSE)</f>
        <v>0</v>
      </c>
      <c r="K233" s="13">
        <f>VLOOKUP($G233,MUNCAND!$E$2:$I$81,4,FALSE)</f>
        <v>1</v>
      </c>
      <c r="L233">
        <v>0</v>
      </c>
      <c r="M233">
        <v>0</v>
      </c>
      <c r="N233">
        <v>112</v>
      </c>
      <c r="O233" t="s">
        <v>46</v>
      </c>
      <c r="P233">
        <v>1</v>
      </c>
      <c r="Q233">
        <v>0</v>
      </c>
      <c r="R233" t="s">
        <v>47</v>
      </c>
      <c r="S233">
        <v>17</v>
      </c>
      <c r="T233">
        <v>44</v>
      </c>
      <c r="U233">
        <v>24</v>
      </c>
      <c r="V233">
        <v>5</v>
      </c>
      <c r="W233">
        <v>24</v>
      </c>
      <c r="X233">
        <v>9</v>
      </c>
      <c r="Y233">
        <v>1</v>
      </c>
      <c r="Z233">
        <v>118</v>
      </c>
      <c r="AA233">
        <v>17</v>
      </c>
      <c r="AB233">
        <v>1</v>
      </c>
      <c r="AC233">
        <v>1</v>
      </c>
      <c r="AD233">
        <v>45</v>
      </c>
      <c r="AE233">
        <v>12</v>
      </c>
      <c r="AF233">
        <v>0</v>
      </c>
      <c r="AN233">
        <v>1</v>
      </c>
      <c r="AO233">
        <v>1</v>
      </c>
      <c r="AP233">
        <v>0</v>
      </c>
      <c r="AQ233">
        <v>0</v>
      </c>
      <c r="AR233">
        <v>6</v>
      </c>
      <c r="AS233">
        <v>1</v>
      </c>
      <c r="AT233">
        <v>327</v>
      </c>
      <c r="AU233">
        <v>0</v>
      </c>
      <c r="AV233">
        <v>20</v>
      </c>
      <c r="AW233">
        <v>347</v>
      </c>
      <c r="AX233">
        <v>716</v>
      </c>
    </row>
    <row r="234" spans="1:50" x14ac:dyDescent="0.2">
      <c r="A234">
        <v>12</v>
      </c>
      <c r="B234" t="s">
        <v>43</v>
      </c>
      <c r="C234">
        <v>9</v>
      </c>
      <c r="D234" t="s">
        <v>44</v>
      </c>
      <c r="E234">
        <v>1</v>
      </c>
      <c r="F234" t="s">
        <v>44</v>
      </c>
      <c r="G234">
        <f t="shared" si="3"/>
        <v>12001</v>
      </c>
      <c r="H234" s="13">
        <f>VLOOKUP($G234,MUNCAND!$E$2:$I$81,5,FALSE)</f>
        <v>1</v>
      </c>
      <c r="I234" s="13">
        <f>VLOOKUP($G234,MUNCAND!$E$2:$I$81,2,FALSE)</f>
        <v>1</v>
      </c>
      <c r="J234" s="13">
        <f>VLOOKUP($G234,MUNCAND!$E$2:$I$81,3,FALSE)</f>
        <v>0</v>
      </c>
      <c r="K234" s="13">
        <f>VLOOKUP($G234,MUNCAND!$E$2:$I$81,4,FALSE)</f>
        <v>1</v>
      </c>
      <c r="L234">
        <v>0</v>
      </c>
      <c r="M234">
        <v>0</v>
      </c>
      <c r="N234">
        <v>112</v>
      </c>
      <c r="O234" t="s">
        <v>46</v>
      </c>
      <c r="P234">
        <v>2</v>
      </c>
      <c r="Q234">
        <v>0</v>
      </c>
      <c r="R234" t="s">
        <v>48</v>
      </c>
      <c r="S234">
        <v>15</v>
      </c>
      <c r="T234">
        <v>50</v>
      </c>
      <c r="U234">
        <v>22</v>
      </c>
      <c r="V234">
        <v>6</v>
      </c>
      <c r="W234">
        <v>26</v>
      </c>
      <c r="X234">
        <v>5</v>
      </c>
      <c r="Y234">
        <v>1</v>
      </c>
      <c r="Z234">
        <v>113</v>
      </c>
      <c r="AA234">
        <v>22</v>
      </c>
      <c r="AB234">
        <v>2</v>
      </c>
      <c r="AC234">
        <v>0</v>
      </c>
      <c r="AD234">
        <v>36</v>
      </c>
      <c r="AE234">
        <v>8</v>
      </c>
      <c r="AF234">
        <v>1</v>
      </c>
      <c r="AN234">
        <v>2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313</v>
      </c>
      <c r="AU234">
        <v>0</v>
      </c>
      <c r="AV234">
        <v>26</v>
      </c>
      <c r="AW234">
        <v>339</v>
      </c>
      <c r="AX234">
        <v>716</v>
      </c>
    </row>
    <row r="235" spans="1:50" x14ac:dyDescent="0.2">
      <c r="A235">
        <v>12</v>
      </c>
      <c r="B235" t="s">
        <v>43</v>
      </c>
      <c r="C235">
        <v>9</v>
      </c>
      <c r="D235" t="s">
        <v>44</v>
      </c>
      <c r="E235">
        <v>1</v>
      </c>
      <c r="F235" t="s">
        <v>44</v>
      </c>
      <c r="G235">
        <f t="shared" si="3"/>
        <v>12001</v>
      </c>
      <c r="H235" s="13">
        <f>VLOOKUP($G235,MUNCAND!$E$2:$I$81,5,FALSE)</f>
        <v>1</v>
      </c>
      <c r="I235" s="13">
        <f>VLOOKUP($G235,MUNCAND!$E$2:$I$81,2,FALSE)</f>
        <v>1</v>
      </c>
      <c r="J235" s="13">
        <f>VLOOKUP($G235,MUNCAND!$E$2:$I$81,3,FALSE)</f>
        <v>0</v>
      </c>
      <c r="K235" s="13">
        <f>VLOOKUP($G235,MUNCAND!$E$2:$I$81,4,FALSE)</f>
        <v>1</v>
      </c>
      <c r="L235">
        <v>0</v>
      </c>
      <c r="M235">
        <v>0</v>
      </c>
      <c r="N235">
        <v>112</v>
      </c>
      <c r="O235" t="s">
        <v>46</v>
      </c>
      <c r="P235">
        <v>3</v>
      </c>
      <c r="Q235">
        <v>0</v>
      </c>
      <c r="R235" t="s">
        <v>49</v>
      </c>
      <c r="S235">
        <v>14</v>
      </c>
      <c r="T235">
        <v>47</v>
      </c>
      <c r="U235">
        <v>24</v>
      </c>
      <c r="V235">
        <v>2</v>
      </c>
      <c r="W235">
        <v>24</v>
      </c>
      <c r="X235">
        <v>10</v>
      </c>
      <c r="Y235">
        <v>2</v>
      </c>
      <c r="Z235">
        <v>104</v>
      </c>
      <c r="AA235">
        <v>13</v>
      </c>
      <c r="AB235">
        <v>2</v>
      </c>
      <c r="AC235">
        <v>38</v>
      </c>
      <c r="AD235">
        <v>0</v>
      </c>
      <c r="AE235">
        <v>8</v>
      </c>
      <c r="AF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294</v>
      </c>
      <c r="AU235">
        <v>0</v>
      </c>
      <c r="AV235">
        <v>13</v>
      </c>
      <c r="AW235">
        <v>307</v>
      </c>
      <c r="AX235">
        <v>716</v>
      </c>
    </row>
    <row r="236" spans="1:50" x14ac:dyDescent="0.2">
      <c r="A236">
        <v>12</v>
      </c>
      <c r="B236" t="s">
        <v>43</v>
      </c>
      <c r="C236">
        <v>9</v>
      </c>
      <c r="D236" t="s">
        <v>44</v>
      </c>
      <c r="E236">
        <v>1</v>
      </c>
      <c r="F236" t="s">
        <v>44</v>
      </c>
      <c r="G236">
        <f t="shared" si="3"/>
        <v>12001</v>
      </c>
      <c r="H236" s="13">
        <f>VLOOKUP($G236,MUNCAND!$E$2:$I$81,5,FALSE)</f>
        <v>1</v>
      </c>
      <c r="I236" s="13">
        <f>VLOOKUP($G236,MUNCAND!$E$2:$I$81,2,FALSE)</f>
        <v>1</v>
      </c>
      <c r="J236" s="13">
        <f>VLOOKUP($G236,MUNCAND!$E$2:$I$81,3,FALSE)</f>
        <v>0</v>
      </c>
      <c r="K236" s="13">
        <f>VLOOKUP($G236,MUNCAND!$E$2:$I$81,4,FALSE)</f>
        <v>1</v>
      </c>
      <c r="L236">
        <v>0</v>
      </c>
      <c r="M236">
        <v>0</v>
      </c>
      <c r="N236">
        <v>113</v>
      </c>
      <c r="O236" t="s">
        <v>45</v>
      </c>
      <c r="P236">
        <v>1</v>
      </c>
      <c r="Q236">
        <v>0</v>
      </c>
      <c r="R236" t="s">
        <v>45</v>
      </c>
      <c r="S236">
        <v>9</v>
      </c>
      <c r="T236">
        <v>36</v>
      </c>
      <c r="U236">
        <v>26</v>
      </c>
      <c r="V236">
        <v>3</v>
      </c>
      <c r="W236">
        <v>11</v>
      </c>
      <c r="X236">
        <v>4</v>
      </c>
      <c r="Y236">
        <v>3</v>
      </c>
      <c r="Z236">
        <v>65</v>
      </c>
      <c r="AA236">
        <v>15</v>
      </c>
      <c r="AB236">
        <v>1</v>
      </c>
      <c r="AC236">
        <v>0</v>
      </c>
      <c r="AD236">
        <v>55</v>
      </c>
      <c r="AE236">
        <v>5</v>
      </c>
      <c r="AF236">
        <v>1</v>
      </c>
      <c r="AN236">
        <v>0</v>
      </c>
      <c r="AO236">
        <v>2</v>
      </c>
      <c r="AP236">
        <v>0</v>
      </c>
      <c r="AQ236">
        <v>1</v>
      </c>
      <c r="AR236">
        <v>6</v>
      </c>
      <c r="AS236">
        <v>1</v>
      </c>
      <c r="AT236">
        <v>244</v>
      </c>
      <c r="AU236">
        <v>0</v>
      </c>
      <c r="AV236">
        <v>25</v>
      </c>
      <c r="AW236">
        <v>269</v>
      </c>
      <c r="AX236">
        <v>531</v>
      </c>
    </row>
    <row r="237" spans="1:50" x14ac:dyDescent="0.2">
      <c r="A237">
        <v>12</v>
      </c>
      <c r="B237" t="s">
        <v>43</v>
      </c>
      <c r="C237">
        <v>9</v>
      </c>
      <c r="D237" t="s">
        <v>44</v>
      </c>
      <c r="E237">
        <v>1</v>
      </c>
      <c r="F237" t="s">
        <v>44</v>
      </c>
      <c r="G237">
        <f t="shared" si="3"/>
        <v>12001</v>
      </c>
      <c r="H237" s="13">
        <f>VLOOKUP($G237,MUNCAND!$E$2:$I$81,5,FALSE)</f>
        <v>1</v>
      </c>
      <c r="I237" s="13">
        <f>VLOOKUP($G237,MUNCAND!$E$2:$I$81,2,FALSE)</f>
        <v>1</v>
      </c>
      <c r="J237" s="13">
        <f>VLOOKUP($G237,MUNCAND!$E$2:$I$81,3,FALSE)</f>
        <v>0</v>
      </c>
      <c r="K237" s="13">
        <f>VLOOKUP($G237,MUNCAND!$E$2:$I$81,4,FALSE)</f>
        <v>1</v>
      </c>
      <c r="L237">
        <v>0</v>
      </c>
      <c r="M237">
        <v>0</v>
      </c>
      <c r="N237">
        <v>113</v>
      </c>
      <c r="O237" t="s">
        <v>46</v>
      </c>
      <c r="P237">
        <v>1</v>
      </c>
      <c r="Q237">
        <v>0</v>
      </c>
      <c r="R237" t="s">
        <v>47</v>
      </c>
      <c r="S237">
        <v>10</v>
      </c>
      <c r="T237">
        <v>45</v>
      </c>
      <c r="U237">
        <v>15</v>
      </c>
      <c r="V237">
        <v>6</v>
      </c>
      <c r="W237">
        <v>15</v>
      </c>
      <c r="X237">
        <v>6</v>
      </c>
      <c r="Y237">
        <v>1</v>
      </c>
      <c r="Z237">
        <v>57</v>
      </c>
      <c r="AA237">
        <v>9</v>
      </c>
      <c r="AB237">
        <v>0</v>
      </c>
      <c r="AC237">
        <v>1</v>
      </c>
      <c r="AD237">
        <v>65</v>
      </c>
      <c r="AE237">
        <v>7</v>
      </c>
      <c r="AF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243</v>
      </c>
      <c r="AU237">
        <v>0</v>
      </c>
      <c r="AV237">
        <v>24</v>
      </c>
      <c r="AW237">
        <v>267</v>
      </c>
      <c r="AX237">
        <v>531</v>
      </c>
    </row>
    <row r="238" spans="1:50" x14ac:dyDescent="0.2">
      <c r="A238">
        <v>12</v>
      </c>
      <c r="B238" t="s">
        <v>43</v>
      </c>
      <c r="C238">
        <v>9</v>
      </c>
      <c r="D238" t="s">
        <v>44</v>
      </c>
      <c r="E238">
        <v>1</v>
      </c>
      <c r="F238" t="s">
        <v>44</v>
      </c>
      <c r="G238">
        <f t="shared" si="3"/>
        <v>12001</v>
      </c>
      <c r="H238" s="13">
        <f>VLOOKUP($G238,MUNCAND!$E$2:$I$81,5,FALSE)</f>
        <v>1</v>
      </c>
      <c r="I238" s="13">
        <f>VLOOKUP($G238,MUNCAND!$E$2:$I$81,2,FALSE)</f>
        <v>1</v>
      </c>
      <c r="J238" s="13">
        <f>VLOOKUP($G238,MUNCAND!$E$2:$I$81,3,FALSE)</f>
        <v>0</v>
      </c>
      <c r="K238" s="13">
        <f>VLOOKUP($G238,MUNCAND!$E$2:$I$81,4,FALSE)</f>
        <v>1</v>
      </c>
      <c r="L238">
        <v>0</v>
      </c>
      <c r="M238">
        <v>0</v>
      </c>
      <c r="N238">
        <v>113</v>
      </c>
      <c r="O238" t="s">
        <v>46</v>
      </c>
      <c r="P238">
        <v>2</v>
      </c>
      <c r="Q238">
        <v>0</v>
      </c>
      <c r="R238" t="s">
        <v>48</v>
      </c>
      <c r="S238">
        <v>11</v>
      </c>
      <c r="T238">
        <v>43</v>
      </c>
      <c r="U238">
        <v>23</v>
      </c>
      <c r="V238">
        <v>2</v>
      </c>
      <c r="W238">
        <v>12</v>
      </c>
      <c r="X238">
        <v>4</v>
      </c>
      <c r="Y238">
        <v>1</v>
      </c>
      <c r="Z238">
        <v>53</v>
      </c>
      <c r="AA238">
        <v>4</v>
      </c>
      <c r="AB238">
        <v>1</v>
      </c>
      <c r="AC238">
        <v>1</v>
      </c>
      <c r="AD238">
        <v>50</v>
      </c>
      <c r="AE238">
        <v>3</v>
      </c>
      <c r="AF238">
        <v>0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2</v>
      </c>
      <c r="AT238">
        <v>213</v>
      </c>
      <c r="AU238">
        <v>0</v>
      </c>
      <c r="AV238">
        <v>26</v>
      </c>
      <c r="AW238">
        <v>239</v>
      </c>
      <c r="AX238">
        <v>531</v>
      </c>
    </row>
    <row r="239" spans="1:50" x14ac:dyDescent="0.2">
      <c r="A239">
        <v>12</v>
      </c>
      <c r="B239" t="s">
        <v>43</v>
      </c>
      <c r="C239">
        <v>9</v>
      </c>
      <c r="D239" t="s">
        <v>44</v>
      </c>
      <c r="E239">
        <v>1</v>
      </c>
      <c r="F239" t="s">
        <v>44</v>
      </c>
      <c r="G239">
        <f t="shared" si="3"/>
        <v>12001</v>
      </c>
      <c r="H239" s="13">
        <f>VLOOKUP($G239,MUNCAND!$E$2:$I$81,5,FALSE)</f>
        <v>1</v>
      </c>
      <c r="I239" s="13">
        <f>VLOOKUP($G239,MUNCAND!$E$2:$I$81,2,FALSE)</f>
        <v>1</v>
      </c>
      <c r="J239" s="13">
        <f>VLOOKUP($G239,MUNCAND!$E$2:$I$81,3,FALSE)</f>
        <v>0</v>
      </c>
      <c r="K239" s="13">
        <f>VLOOKUP($G239,MUNCAND!$E$2:$I$81,4,FALSE)</f>
        <v>1</v>
      </c>
      <c r="L239">
        <v>0</v>
      </c>
      <c r="M239">
        <v>0</v>
      </c>
      <c r="N239">
        <v>114</v>
      </c>
      <c r="O239" t="s">
        <v>45</v>
      </c>
      <c r="P239">
        <v>1</v>
      </c>
      <c r="Q239">
        <v>0</v>
      </c>
      <c r="R239" t="s">
        <v>45</v>
      </c>
      <c r="S239">
        <v>15</v>
      </c>
      <c r="T239">
        <v>54</v>
      </c>
      <c r="U239">
        <v>39</v>
      </c>
      <c r="V239">
        <v>9</v>
      </c>
      <c r="W239">
        <v>18</v>
      </c>
      <c r="X239">
        <v>4</v>
      </c>
      <c r="Y239">
        <v>6</v>
      </c>
      <c r="Z239">
        <v>157</v>
      </c>
      <c r="AA239">
        <v>14</v>
      </c>
      <c r="AB239">
        <v>1</v>
      </c>
      <c r="AC239">
        <v>2</v>
      </c>
      <c r="AD239">
        <v>7</v>
      </c>
      <c r="AE239">
        <v>14</v>
      </c>
      <c r="AF239">
        <v>3</v>
      </c>
      <c r="AN239">
        <v>4</v>
      </c>
      <c r="AO239">
        <v>1</v>
      </c>
      <c r="AP239">
        <v>0</v>
      </c>
      <c r="AQ239">
        <v>1</v>
      </c>
      <c r="AR239">
        <v>5</v>
      </c>
      <c r="AS239">
        <v>3</v>
      </c>
      <c r="AT239">
        <v>357</v>
      </c>
      <c r="AU239">
        <v>0</v>
      </c>
      <c r="AV239">
        <v>16</v>
      </c>
      <c r="AW239">
        <v>373</v>
      </c>
      <c r="AX239">
        <v>702</v>
      </c>
    </row>
    <row r="240" spans="1:50" x14ac:dyDescent="0.2">
      <c r="A240">
        <v>12</v>
      </c>
      <c r="B240" t="s">
        <v>43</v>
      </c>
      <c r="C240">
        <v>9</v>
      </c>
      <c r="D240" t="s">
        <v>44</v>
      </c>
      <c r="E240">
        <v>1</v>
      </c>
      <c r="F240" t="s">
        <v>44</v>
      </c>
      <c r="G240">
        <f t="shared" si="3"/>
        <v>12001</v>
      </c>
      <c r="H240" s="13">
        <f>VLOOKUP($G240,MUNCAND!$E$2:$I$81,5,FALSE)</f>
        <v>1</v>
      </c>
      <c r="I240" s="13">
        <f>VLOOKUP($G240,MUNCAND!$E$2:$I$81,2,FALSE)</f>
        <v>1</v>
      </c>
      <c r="J240" s="13">
        <f>VLOOKUP($G240,MUNCAND!$E$2:$I$81,3,FALSE)</f>
        <v>0</v>
      </c>
      <c r="K240" s="13">
        <f>VLOOKUP($G240,MUNCAND!$E$2:$I$81,4,FALSE)</f>
        <v>1</v>
      </c>
      <c r="L240">
        <v>0</v>
      </c>
      <c r="M240">
        <v>0</v>
      </c>
      <c r="N240">
        <v>114</v>
      </c>
      <c r="O240" t="s">
        <v>46</v>
      </c>
      <c r="P240">
        <v>1</v>
      </c>
      <c r="Q240">
        <v>0</v>
      </c>
      <c r="R240" t="s">
        <v>47</v>
      </c>
      <c r="S240">
        <v>10</v>
      </c>
      <c r="T240">
        <v>40</v>
      </c>
      <c r="U240">
        <v>49</v>
      </c>
      <c r="V240">
        <v>6</v>
      </c>
      <c r="W240">
        <v>30</v>
      </c>
      <c r="X240">
        <v>5</v>
      </c>
      <c r="Y240">
        <v>4</v>
      </c>
      <c r="Z240">
        <v>167</v>
      </c>
      <c r="AA240">
        <v>10</v>
      </c>
      <c r="AB240">
        <v>3</v>
      </c>
      <c r="AC240">
        <v>0</v>
      </c>
      <c r="AD240">
        <v>15</v>
      </c>
      <c r="AE240">
        <v>14</v>
      </c>
      <c r="AF240">
        <v>2</v>
      </c>
      <c r="AN240">
        <v>1</v>
      </c>
      <c r="AO240">
        <v>0</v>
      </c>
      <c r="AP240">
        <v>0</v>
      </c>
      <c r="AQ240">
        <v>0</v>
      </c>
      <c r="AR240">
        <v>2</v>
      </c>
      <c r="AS240">
        <v>4</v>
      </c>
      <c r="AT240">
        <v>362</v>
      </c>
      <c r="AU240">
        <v>0</v>
      </c>
      <c r="AV240">
        <v>21</v>
      </c>
      <c r="AW240">
        <v>383</v>
      </c>
      <c r="AX240">
        <v>701</v>
      </c>
    </row>
    <row r="241" spans="1:50" x14ac:dyDescent="0.2">
      <c r="A241">
        <v>12</v>
      </c>
      <c r="B241" t="s">
        <v>43</v>
      </c>
      <c r="C241">
        <v>9</v>
      </c>
      <c r="D241" t="s">
        <v>44</v>
      </c>
      <c r="E241">
        <v>1</v>
      </c>
      <c r="F241" t="s">
        <v>44</v>
      </c>
      <c r="G241">
        <f t="shared" si="3"/>
        <v>12001</v>
      </c>
      <c r="H241" s="13">
        <f>VLOOKUP($G241,MUNCAND!$E$2:$I$81,5,FALSE)</f>
        <v>1</v>
      </c>
      <c r="I241" s="13">
        <f>VLOOKUP($G241,MUNCAND!$E$2:$I$81,2,FALSE)</f>
        <v>1</v>
      </c>
      <c r="J241" s="13">
        <f>VLOOKUP($G241,MUNCAND!$E$2:$I$81,3,FALSE)</f>
        <v>0</v>
      </c>
      <c r="K241" s="13">
        <f>VLOOKUP($G241,MUNCAND!$E$2:$I$81,4,FALSE)</f>
        <v>1</v>
      </c>
      <c r="L241">
        <v>0</v>
      </c>
      <c r="M241">
        <v>0</v>
      </c>
      <c r="N241">
        <v>114</v>
      </c>
      <c r="O241" t="s">
        <v>46</v>
      </c>
      <c r="P241">
        <v>2</v>
      </c>
      <c r="Q241">
        <v>0</v>
      </c>
      <c r="R241" t="s">
        <v>48</v>
      </c>
      <c r="S241">
        <v>16</v>
      </c>
      <c r="T241">
        <v>46</v>
      </c>
      <c r="U241">
        <v>27</v>
      </c>
      <c r="V241">
        <v>5</v>
      </c>
      <c r="W241">
        <v>28</v>
      </c>
      <c r="X241">
        <v>4</v>
      </c>
      <c r="Y241">
        <v>2</v>
      </c>
      <c r="Z241">
        <v>154</v>
      </c>
      <c r="AA241">
        <v>6</v>
      </c>
      <c r="AB241">
        <v>1</v>
      </c>
      <c r="AC241">
        <v>2</v>
      </c>
      <c r="AD241">
        <v>23</v>
      </c>
      <c r="AE241">
        <v>13</v>
      </c>
      <c r="AF241">
        <v>0</v>
      </c>
      <c r="AN241">
        <v>1</v>
      </c>
      <c r="AO241">
        <v>0</v>
      </c>
      <c r="AP241">
        <v>0</v>
      </c>
      <c r="AQ241">
        <v>0</v>
      </c>
      <c r="AR241">
        <v>3</v>
      </c>
      <c r="AS241">
        <v>8</v>
      </c>
      <c r="AT241">
        <v>339</v>
      </c>
      <c r="AU241">
        <v>0</v>
      </c>
      <c r="AV241">
        <v>15</v>
      </c>
      <c r="AW241">
        <v>354</v>
      </c>
      <c r="AX241">
        <v>701</v>
      </c>
    </row>
    <row r="242" spans="1:50" x14ac:dyDescent="0.2">
      <c r="A242">
        <v>12</v>
      </c>
      <c r="B242" t="s">
        <v>43</v>
      </c>
      <c r="C242">
        <v>9</v>
      </c>
      <c r="D242" t="s">
        <v>44</v>
      </c>
      <c r="E242">
        <v>1</v>
      </c>
      <c r="F242" t="s">
        <v>44</v>
      </c>
      <c r="G242">
        <f t="shared" si="3"/>
        <v>12001</v>
      </c>
      <c r="H242" s="13">
        <f>VLOOKUP($G242,MUNCAND!$E$2:$I$81,5,FALSE)</f>
        <v>1</v>
      </c>
      <c r="I242" s="13">
        <f>VLOOKUP($G242,MUNCAND!$E$2:$I$81,2,FALSE)</f>
        <v>1</v>
      </c>
      <c r="J242" s="13">
        <f>VLOOKUP($G242,MUNCAND!$E$2:$I$81,3,FALSE)</f>
        <v>0</v>
      </c>
      <c r="K242" s="13">
        <f>VLOOKUP($G242,MUNCAND!$E$2:$I$81,4,FALSE)</f>
        <v>1</v>
      </c>
      <c r="L242">
        <v>0</v>
      </c>
      <c r="M242">
        <v>0</v>
      </c>
      <c r="N242">
        <v>114</v>
      </c>
      <c r="O242" t="s">
        <v>46</v>
      </c>
      <c r="P242">
        <v>3</v>
      </c>
      <c r="Q242">
        <v>0</v>
      </c>
      <c r="R242" t="s">
        <v>49</v>
      </c>
      <c r="S242">
        <v>17</v>
      </c>
      <c r="T242">
        <v>50</v>
      </c>
      <c r="U242">
        <v>36</v>
      </c>
      <c r="V242">
        <v>3</v>
      </c>
      <c r="W242">
        <v>33</v>
      </c>
      <c r="X242">
        <v>4</v>
      </c>
      <c r="Y242">
        <v>3</v>
      </c>
      <c r="Z242">
        <v>150</v>
      </c>
      <c r="AA242">
        <v>4</v>
      </c>
      <c r="AB242">
        <v>4</v>
      </c>
      <c r="AC242">
        <v>2</v>
      </c>
      <c r="AD242">
        <v>16</v>
      </c>
      <c r="AE242">
        <v>11</v>
      </c>
      <c r="AF242">
        <v>1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6</v>
      </c>
      <c r="AT242">
        <v>345</v>
      </c>
      <c r="AU242">
        <v>0</v>
      </c>
      <c r="AV242">
        <v>14</v>
      </c>
      <c r="AW242">
        <v>359</v>
      </c>
      <c r="AX242">
        <v>701</v>
      </c>
    </row>
    <row r="243" spans="1:50" x14ac:dyDescent="0.2">
      <c r="A243">
        <v>12</v>
      </c>
      <c r="B243" t="s">
        <v>43</v>
      </c>
      <c r="C243">
        <v>9</v>
      </c>
      <c r="D243" t="s">
        <v>44</v>
      </c>
      <c r="E243">
        <v>1</v>
      </c>
      <c r="F243" t="s">
        <v>44</v>
      </c>
      <c r="G243">
        <f t="shared" si="3"/>
        <v>12001</v>
      </c>
      <c r="H243" s="13">
        <f>VLOOKUP($G243,MUNCAND!$E$2:$I$81,5,FALSE)</f>
        <v>1</v>
      </c>
      <c r="I243" s="13">
        <f>VLOOKUP($G243,MUNCAND!$E$2:$I$81,2,FALSE)</f>
        <v>1</v>
      </c>
      <c r="J243" s="13">
        <f>VLOOKUP($G243,MUNCAND!$E$2:$I$81,3,FALSE)</f>
        <v>0</v>
      </c>
      <c r="K243" s="13">
        <f>VLOOKUP($G243,MUNCAND!$E$2:$I$81,4,FALSE)</f>
        <v>1</v>
      </c>
      <c r="L243">
        <v>0</v>
      </c>
      <c r="M243">
        <v>0</v>
      </c>
      <c r="N243">
        <v>114</v>
      </c>
      <c r="O243" t="s">
        <v>46</v>
      </c>
      <c r="P243">
        <v>4</v>
      </c>
      <c r="Q243">
        <v>0</v>
      </c>
      <c r="R243" t="s">
        <v>50</v>
      </c>
      <c r="S243">
        <v>15</v>
      </c>
      <c r="T243">
        <v>45</v>
      </c>
      <c r="U243">
        <v>39</v>
      </c>
      <c r="V243">
        <v>7</v>
      </c>
      <c r="W243">
        <v>28</v>
      </c>
      <c r="X243">
        <v>5</v>
      </c>
      <c r="Y243">
        <v>2</v>
      </c>
      <c r="Z243">
        <v>157</v>
      </c>
      <c r="AA243">
        <v>11</v>
      </c>
      <c r="AB243">
        <v>1</v>
      </c>
      <c r="AC243">
        <v>0</v>
      </c>
      <c r="AD243">
        <v>9</v>
      </c>
      <c r="AE243">
        <v>19</v>
      </c>
      <c r="AF243">
        <v>1</v>
      </c>
      <c r="AN243">
        <v>2</v>
      </c>
      <c r="AO243">
        <v>0</v>
      </c>
      <c r="AP243">
        <v>0</v>
      </c>
      <c r="AQ243">
        <v>1</v>
      </c>
      <c r="AR243">
        <v>4</v>
      </c>
      <c r="AS243">
        <v>2</v>
      </c>
      <c r="AT243">
        <v>348</v>
      </c>
      <c r="AU243">
        <v>0</v>
      </c>
      <c r="AV243">
        <v>26</v>
      </c>
      <c r="AW243">
        <v>374</v>
      </c>
      <c r="AX243">
        <v>701</v>
      </c>
    </row>
    <row r="244" spans="1:50" x14ac:dyDescent="0.2">
      <c r="A244">
        <v>12</v>
      </c>
      <c r="B244" t="s">
        <v>43</v>
      </c>
      <c r="C244">
        <v>9</v>
      </c>
      <c r="D244" t="s">
        <v>44</v>
      </c>
      <c r="E244">
        <v>1</v>
      </c>
      <c r="F244" t="s">
        <v>44</v>
      </c>
      <c r="G244">
        <f t="shared" si="3"/>
        <v>12001</v>
      </c>
      <c r="H244" s="13">
        <f>VLOOKUP($G244,MUNCAND!$E$2:$I$81,5,FALSE)</f>
        <v>1</v>
      </c>
      <c r="I244" s="13">
        <f>VLOOKUP($G244,MUNCAND!$E$2:$I$81,2,FALSE)</f>
        <v>1</v>
      </c>
      <c r="J244" s="13">
        <f>VLOOKUP($G244,MUNCAND!$E$2:$I$81,3,FALSE)</f>
        <v>0</v>
      </c>
      <c r="K244" s="13">
        <f>VLOOKUP($G244,MUNCAND!$E$2:$I$81,4,FALSE)</f>
        <v>1</v>
      </c>
      <c r="L244">
        <v>0</v>
      </c>
      <c r="M244">
        <v>0</v>
      </c>
      <c r="N244">
        <v>114</v>
      </c>
      <c r="O244" t="s">
        <v>46</v>
      </c>
      <c r="P244">
        <v>5</v>
      </c>
      <c r="Q244">
        <v>0</v>
      </c>
      <c r="R244" t="s">
        <v>54</v>
      </c>
      <c r="S244">
        <v>57</v>
      </c>
      <c r="T244">
        <v>65</v>
      </c>
      <c r="U244">
        <v>0</v>
      </c>
      <c r="V244">
        <v>0</v>
      </c>
      <c r="W244">
        <v>32</v>
      </c>
      <c r="X244">
        <v>0</v>
      </c>
      <c r="Y244">
        <v>1</v>
      </c>
      <c r="Z244">
        <v>174</v>
      </c>
      <c r="AA244">
        <v>0</v>
      </c>
      <c r="AB244">
        <v>1</v>
      </c>
      <c r="AC244">
        <v>2</v>
      </c>
      <c r="AD244">
        <v>13</v>
      </c>
      <c r="AE244">
        <v>12</v>
      </c>
      <c r="AF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358</v>
      </c>
      <c r="AU244">
        <v>0</v>
      </c>
      <c r="AV244">
        <v>30</v>
      </c>
      <c r="AW244">
        <v>388</v>
      </c>
      <c r="AX244">
        <v>701</v>
      </c>
    </row>
    <row r="245" spans="1:50" x14ac:dyDescent="0.2">
      <c r="A245">
        <v>12</v>
      </c>
      <c r="B245" t="s">
        <v>43</v>
      </c>
      <c r="C245">
        <v>9</v>
      </c>
      <c r="D245" t="s">
        <v>44</v>
      </c>
      <c r="E245">
        <v>1</v>
      </c>
      <c r="F245" t="s">
        <v>44</v>
      </c>
      <c r="G245">
        <f t="shared" si="3"/>
        <v>12001</v>
      </c>
      <c r="H245" s="13">
        <f>VLOOKUP($G245,MUNCAND!$E$2:$I$81,5,FALSE)</f>
        <v>1</v>
      </c>
      <c r="I245" s="13">
        <f>VLOOKUP($G245,MUNCAND!$E$2:$I$81,2,FALSE)</f>
        <v>1</v>
      </c>
      <c r="J245" s="13">
        <f>VLOOKUP($G245,MUNCAND!$E$2:$I$81,3,FALSE)</f>
        <v>0</v>
      </c>
      <c r="K245" s="13">
        <f>VLOOKUP($G245,MUNCAND!$E$2:$I$81,4,FALSE)</f>
        <v>1</v>
      </c>
      <c r="L245">
        <v>0</v>
      </c>
      <c r="M245">
        <v>0</v>
      </c>
      <c r="N245">
        <v>114</v>
      </c>
      <c r="O245" t="s">
        <v>46</v>
      </c>
      <c r="P245">
        <v>6</v>
      </c>
      <c r="Q245">
        <v>0</v>
      </c>
      <c r="R245" t="s">
        <v>55</v>
      </c>
      <c r="S245">
        <v>17</v>
      </c>
      <c r="T245">
        <v>61</v>
      </c>
      <c r="U245">
        <v>34</v>
      </c>
      <c r="V245">
        <v>5</v>
      </c>
      <c r="W245">
        <v>25</v>
      </c>
      <c r="X245">
        <v>7</v>
      </c>
      <c r="Y245">
        <v>1</v>
      </c>
      <c r="Z245">
        <v>174</v>
      </c>
      <c r="AA245">
        <v>7</v>
      </c>
      <c r="AB245">
        <v>3</v>
      </c>
      <c r="AC245">
        <v>1</v>
      </c>
      <c r="AD245">
        <v>22</v>
      </c>
      <c r="AE245">
        <v>15</v>
      </c>
      <c r="AF245">
        <v>1</v>
      </c>
      <c r="AN245">
        <v>1</v>
      </c>
      <c r="AO245">
        <v>0</v>
      </c>
      <c r="AP245">
        <v>1</v>
      </c>
      <c r="AQ245">
        <v>1</v>
      </c>
      <c r="AR245">
        <v>3</v>
      </c>
      <c r="AS245">
        <v>0</v>
      </c>
      <c r="AT245">
        <v>379</v>
      </c>
      <c r="AU245">
        <v>0</v>
      </c>
      <c r="AV245">
        <v>12</v>
      </c>
      <c r="AW245">
        <v>391</v>
      </c>
      <c r="AX245">
        <v>701</v>
      </c>
    </row>
    <row r="246" spans="1:50" x14ac:dyDescent="0.2">
      <c r="A246">
        <v>12</v>
      </c>
      <c r="B246" t="s">
        <v>43</v>
      </c>
      <c r="C246">
        <v>9</v>
      </c>
      <c r="D246" t="s">
        <v>44</v>
      </c>
      <c r="E246">
        <v>1</v>
      </c>
      <c r="F246" t="s">
        <v>44</v>
      </c>
      <c r="G246">
        <f t="shared" si="3"/>
        <v>12001</v>
      </c>
      <c r="H246" s="13">
        <f>VLOOKUP($G246,MUNCAND!$E$2:$I$81,5,FALSE)</f>
        <v>1</v>
      </c>
      <c r="I246" s="13">
        <f>VLOOKUP($G246,MUNCAND!$E$2:$I$81,2,FALSE)</f>
        <v>1</v>
      </c>
      <c r="J246" s="13">
        <f>VLOOKUP($G246,MUNCAND!$E$2:$I$81,3,FALSE)</f>
        <v>0</v>
      </c>
      <c r="K246" s="13">
        <f>VLOOKUP($G246,MUNCAND!$E$2:$I$81,4,FALSE)</f>
        <v>1</v>
      </c>
      <c r="L246">
        <v>0</v>
      </c>
      <c r="M246">
        <v>0</v>
      </c>
      <c r="N246">
        <v>114</v>
      </c>
      <c r="O246" t="s">
        <v>46</v>
      </c>
      <c r="P246">
        <v>7</v>
      </c>
      <c r="Q246">
        <v>0</v>
      </c>
      <c r="R246" t="s">
        <v>56</v>
      </c>
      <c r="S246">
        <v>14</v>
      </c>
      <c r="T246">
        <v>57</v>
      </c>
      <c r="U246">
        <v>41</v>
      </c>
      <c r="V246">
        <v>7</v>
      </c>
      <c r="W246">
        <v>31</v>
      </c>
      <c r="X246">
        <v>3</v>
      </c>
      <c r="Y246">
        <v>1</v>
      </c>
      <c r="Z246">
        <v>155</v>
      </c>
      <c r="AA246">
        <v>11</v>
      </c>
      <c r="AB246">
        <v>1</v>
      </c>
      <c r="AC246">
        <v>0</v>
      </c>
      <c r="AD246">
        <v>16</v>
      </c>
      <c r="AE246">
        <v>15</v>
      </c>
      <c r="AF246">
        <v>1</v>
      </c>
      <c r="AN246">
        <v>0</v>
      </c>
      <c r="AO246">
        <v>0</v>
      </c>
      <c r="AP246">
        <v>0</v>
      </c>
      <c r="AQ246">
        <v>0</v>
      </c>
      <c r="AR246">
        <v>4</v>
      </c>
      <c r="AS246">
        <v>1</v>
      </c>
      <c r="AT246">
        <v>358</v>
      </c>
      <c r="AU246">
        <v>0</v>
      </c>
      <c r="AV246">
        <v>12</v>
      </c>
      <c r="AW246">
        <v>370</v>
      </c>
      <c r="AX246">
        <v>701</v>
      </c>
    </row>
    <row r="247" spans="1:50" x14ac:dyDescent="0.2">
      <c r="A247">
        <v>12</v>
      </c>
      <c r="B247" t="s">
        <v>43</v>
      </c>
      <c r="C247">
        <v>9</v>
      </c>
      <c r="D247" t="s">
        <v>44</v>
      </c>
      <c r="E247">
        <v>1</v>
      </c>
      <c r="F247" t="s">
        <v>44</v>
      </c>
      <c r="G247">
        <f t="shared" si="3"/>
        <v>12001</v>
      </c>
      <c r="H247" s="13">
        <f>VLOOKUP($G247,MUNCAND!$E$2:$I$81,5,FALSE)</f>
        <v>1</v>
      </c>
      <c r="I247" s="13">
        <f>VLOOKUP($G247,MUNCAND!$E$2:$I$81,2,FALSE)</f>
        <v>1</v>
      </c>
      <c r="J247" s="13">
        <f>VLOOKUP($G247,MUNCAND!$E$2:$I$81,3,FALSE)</f>
        <v>0</v>
      </c>
      <c r="K247" s="13">
        <f>VLOOKUP($G247,MUNCAND!$E$2:$I$81,4,FALSE)</f>
        <v>1</v>
      </c>
      <c r="L247">
        <v>0</v>
      </c>
      <c r="M247">
        <v>0</v>
      </c>
      <c r="N247">
        <v>115</v>
      </c>
      <c r="O247" t="s">
        <v>45</v>
      </c>
      <c r="P247">
        <v>1</v>
      </c>
      <c r="Q247">
        <v>0</v>
      </c>
      <c r="R247" t="s">
        <v>45</v>
      </c>
      <c r="S247">
        <v>11</v>
      </c>
      <c r="T247">
        <v>86</v>
      </c>
      <c r="U247">
        <v>41</v>
      </c>
      <c r="V247">
        <v>4</v>
      </c>
      <c r="W247">
        <v>16</v>
      </c>
      <c r="X247">
        <v>6</v>
      </c>
      <c r="Y247">
        <v>1</v>
      </c>
      <c r="Z247">
        <v>64</v>
      </c>
      <c r="AA247">
        <v>26</v>
      </c>
      <c r="AB247">
        <v>1</v>
      </c>
      <c r="AC247">
        <v>0</v>
      </c>
      <c r="AD247">
        <v>3</v>
      </c>
      <c r="AE247">
        <v>16</v>
      </c>
      <c r="AF247">
        <v>1</v>
      </c>
      <c r="AN247">
        <v>0</v>
      </c>
      <c r="AO247">
        <v>1</v>
      </c>
      <c r="AP247">
        <v>0</v>
      </c>
      <c r="AQ247">
        <v>0</v>
      </c>
      <c r="AR247">
        <v>5</v>
      </c>
      <c r="AS247">
        <v>0</v>
      </c>
      <c r="AT247">
        <v>282</v>
      </c>
      <c r="AU247">
        <v>0</v>
      </c>
      <c r="AV247">
        <v>29</v>
      </c>
      <c r="AW247">
        <v>311</v>
      </c>
      <c r="AX247">
        <v>522</v>
      </c>
    </row>
    <row r="248" spans="1:50" x14ac:dyDescent="0.2">
      <c r="A248">
        <v>12</v>
      </c>
      <c r="B248" t="s">
        <v>43</v>
      </c>
      <c r="C248">
        <v>9</v>
      </c>
      <c r="D248" t="s">
        <v>44</v>
      </c>
      <c r="E248">
        <v>1</v>
      </c>
      <c r="F248" t="s">
        <v>44</v>
      </c>
      <c r="G248">
        <f t="shared" si="3"/>
        <v>12001</v>
      </c>
      <c r="H248" s="13">
        <f>VLOOKUP($G248,MUNCAND!$E$2:$I$81,5,FALSE)</f>
        <v>1</v>
      </c>
      <c r="I248" s="13">
        <f>VLOOKUP($G248,MUNCAND!$E$2:$I$81,2,FALSE)</f>
        <v>1</v>
      </c>
      <c r="J248" s="13">
        <f>VLOOKUP($G248,MUNCAND!$E$2:$I$81,3,FALSE)</f>
        <v>0</v>
      </c>
      <c r="K248" s="13">
        <f>VLOOKUP($G248,MUNCAND!$E$2:$I$81,4,FALSE)</f>
        <v>1</v>
      </c>
      <c r="L248">
        <v>0</v>
      </c>
      <c r="M248">
        <v>0</v>
      </c>
      <c r="N248">
        <v>115</v>
      </c>
      <c r="O248" t="s">
        <v>46</v>
      </c>
      <c r="P248">
        <v>1</v>
      </c>
      <c r="Q248">
        <v>0</v>
      </c>
      <c r="R248" t="s">
        <v>47</v>
      </c>
      <c r="S248">
        <v>9</v>
      </c>
      <c r="T248">
        <v>63</v>
      </c>
      <c r="U248">
        <v>40</v>
      </c>
      <c r="V248">
        <v>4</v>
      </c>
      <c r="W248">
        <v>15</v>
      </c>
      <c r="X248">
        <v>7</v>
      </c>
      <c r="Y248">
        <v>5</v>
      </c>
      <c r="Z248">
        <v>84</v>
      </c>
      <c r="AA248">
        <v>9</v>
      </c>
      <c r="AB248">
        <v>2</v>
      </c>
      <c r="AC248">
        <v>0</v>
      </c>
      <c r="AD248">
        <v>4</v>
      </c>
      <c r="AE248">
        <v>18</v>
      </c>
      <c r="AF248">
        <v>1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4</v>
      </c>
      <c r="AT248">
        <v>269</v>
      </c>
      <c r="AU248">
        <v>0</v>
      </c>
      <c r="AV248">
        <v>22</v>
      </c>
      <c r="AW248">
        <v>291</v>
      </c>
      <c r="AX248">
        <v>522</v>
      </c>
    </row>
    <row r="249" spans="1:50" x14ac:dyDescent="0.2">
      <c r="A249">
        <v>12</v>
      </c>
      <c r="B249" t="s">
        <v>43</v>
      </c>
      <c r="C249">
        <v>9</v>
      </c>
      <c r="D249" t="s">
        <v>44</v>
      </c>
      <c r="E249">
        <v>1</v>
      </c>
      <c r="F249" t="s">
        <v>44</v>
      </c>
      <c r="G249">
        <f t="shared" si="3"/>
        <v>12001</v>
      </c>
      <c r="H249" s="13">
        <f>VLOOKUP($G249,MUNCAND!$E$2:$I$81,5,FALSE)</f>
        <v>1</v>
      </c>
      <c r="I249" s="13">
        <f>VLOOKUP($G249,MUNCAND!$E$2:$I$81,2,FALSE)</f>
        <v>1</v>
      </c>
      <c r="J249" s="13">
        <f>VLOOKUP($G249,MUNCAND!$E$2:$I$81,3,FALSE)</f>
        <v>0</v>
      </c>
      <c r="K249" s="13">
        <f>VLOOKUP($G249,MUNCAND!$E$2:$I$81,4,FALSE)</f>
        <v>1</v>
      </c>
      <c r="L249">
        <v>0</v>
      </c>
      <c r="M249">
        <v>0</v>
      </c>
      <c r="N249">
        <v>115</v>
      </c>
      <c r="O249" t="s">
        <v>46</v>
      </c>
      <c r="P249">
        <v>2</v>
      </c>
      <c r="Q249">
        <v>0</v>
      </c>
      <c r="R249" t="s">
        <v>48</v>
      </c>
      <c r="S249">
        <v>7</v>
      </c>
      <c r="T249">
        <v>84</v>
      </c>
      <c r="U249">
        <v>26</v>
      </c>
      <c r="V249">
        <v>6</v>
      </c>
      <c r="W249">
        <v>21</v>
      </c>
      <c r="X249">
        <v>3</v>
      </c>
      <c r="Y249">
        <v>4</v>
      </c>
      <c r="Z249">
        <v>70</v>
      </c>
      <c r="AA249">
        <v>22</v>
      </c>
      <c r="AB249">
        <v>1</v>
      </c>
      <c r="AC249">
        <v>0</v>
      </c>
      <c r="AD249">
        <v>7</v>
      </c>
      <c r="AE249">
        <v>16</v>
      </c>
      <c r="AF249">
        <v>1</v>
      </c>
      <c r="AN249">
        <v>1</v>
      </c>
      <c r="AO249">
        <v>0</v>
      </c>
      <c r="AP249">
        <v>0</v>
      </c>
      <c r="AQ249">
        <v>0</v>
      </c>
      <c r="AR249">
        <v>5</v>
      </c>
      <c r="AS249">
        <v>2</v>
      </c>
      <c r="AT249">
        <v>276</v>
      </c>
      <c r="AU249">
        <v>0</v>
      </c>
      <c r="AV249">
        <v>20</v>
      </c>
      <c r="AW249">
        <v>296</v>
      </c>
      <c r="AX249">
        <v>522</v>
      </c>
    </row>
    <row r="250" spans="1:50" x14ac:dyDescent="0.2">
      <c r="A250">
        <v>12</v>
      </c>
      <c r="B250" t="s">
        <v>43</v>
      </c>
      <c r="C250">
        <v>9</v>
      </c>
      <c r="D250" t="s">
        <v>44</v>
      </c>
      <c r="E250">
        <v>1</v>
      </c>
      <c r="F250" t="s">
        <v>44</v>
      </c>
      <c r="G250">
        <f t="shared" si="3"/>
        <v>12001</v>
      </c>
      <c r="H250" s="13">
        <f>VLOOKUP($G250,MUNCAND!$E$2:$I$81,5,FALSE)</f>
        <v>1</v>
      </c>
      <c r="I250" s="13">
        <f>VLOOKUP($G250,MUNCAND!$E$2:$I$81,2,FALSE)</f>
        <v>1</v>
      </c>
      <c r="J250" s="13">
        <f>VLOOKUP($G250,MUNCAND!$E$2:$I$81,3,FALSE)</f>
        <v>0</v>
      </c>
      <c r="K250" s="13">
        <f>VLOOKUP($G250,MUNCAND!$E$2:$I$81,4,FALSE)</f>
        <v>1</v>
      </c>
      <c r="L250">
        <v>0</v>
      </c>
      <c r="M250">
        <v>0</v>
      </c>
      <c r="N250">
        <v>116</v>
      </c>
      <c r="O250" t="s">
        <v>45</v>
      </c>
      <c r="P250">
        <v>1</v>
      </c>
      <c r="Q250">
        <v>0</v>
      </c>
      <c r="R250" t="s">
        <v>45</v>
      </c>
      <c r="S250">
        <v>11</v>
      </c>
      <c r="T250">
        <v>92</v>
      </c>
      <c r="U250">
        <v>52</v>
      </c>
      <c r="V250">
        <v>13</v>
      </c>
      <c r="W250">
        <v>16</v>
      </c>
      <c r="X250">
        <v>2</v>
      </c>
      <c r="Y250">
        <v>2</v>
      </c>
      <c r="Z250">
        <v>96</v>
      </c>
      <c r="AA250">
        <v>18</v>
      </c>
      <c r="AB250">
        <v>3</v>
      </c>
      <c r="AC250">
        <v>0</v>
      </c>
      <c r="AD250">
        <v>10</v>
      </c>
      <c r="AE250">
        <v>8</v>
      </c>
      <c r="AF250">
        <v>0</v>
      </c>
      <c r="AN250">
        <v>2</v>
      </c>
      <c r="AO250">
        <v>0</v>
      </c>
      <c r="AP250">
        <v>0</v>
      </c>
      <c r="AQ250">
        <v>0</v>
      </c>
      <c r="AR250">
        <v>3</v>
      </c>
      <c r="AS250">
        <v>3</v>
      </c>
      <c r="AT250">
        <v>331</v>
      </c>
      <c r="AU250">
        <v>0</v>
      </c>
      <c r="AV250">
        <v>30</v>
      </c>
      <c r="AW250">
        <v>361</v>
      </c>
      <c r="AX250">
        <v>633</v>
      </c>
    </row>
    <row r="251" spans="1:50" x14ac:dyDescent="0.2">
      <c r="A251">
        <v>12</v>
      </c>
      <c r="B251" t="s">
        <v>43</v>
      </c>
      <c r="C251">
        <v>9</v>
      </c>
      <c r="D251" t="s">
        <v>44</v>
      </c>
      <c r="E251">
        <v>1</v>
      </c>
      <c r="F251" t="s">
        <v>44</v>
      </c>
      <c r="G251">
        <f t="shared" si="3"/>
        <v>12001</v>
      </c>
      <c r="H251" s="13">
        <f>VLOOKUP($G251,MUNCAND!$E$2:$I$81,5,FALSE)</f>
        <v>1</v>
      </c>
      <c r="I251" s="13">
        <f>VLOOKUP($G251,MUNCAND!$E$2:$I$81,2,FALSE)</f>
        <v>1</v>
      </c>
      <c r="J251" s="13">
        <f>VLOOKUP($G251,MUNCAND!$E$2:$I$81,3,FALSE)</f>
        <v>0</v>
      </c>
      <c r="K251" s="13">
        <f>VLOOKUP($G251,MUNCAND!$E$2:$I$81,4,FALSE)</f>
        <v>1</v>
      </c>
      <c r="L251">
        <v>0</v>
      </c>
      <c r="M251">
        <v>0</v>
      </c>
      <c r="N251">
        <v>116</v>
      </c>
      <c r="O251" t="s">
        <v>46</v>
      </c>
      <c r="P251">
        <v>1</v>
      </c>
      <c r="Q251">
        <v>0</v>
      </c>
      <c r="R251" t="s">
        <v>47</v>
      </c>
      <c r="S251">
        <v>13</v>
      </c>
      <c r="T251">
        <v>89</v>
      </c>
      <c r="U251">
        <v>61</v>
      </c>
      <c r="V251">
        <v>11</v>
      </c>
      <c r="W251">
        <v>17</v>
      </c>
      <c r="X251">
        <v>6</v>
      </c>
      <c r="Y251">
        <v>3</v>
      </c>
      <c r="Z251">
        <v>108</v>
      </c>
      <c r="AA251">
        <v>20</v>
      </c>
      <c r="AB251">
        <v>4</v>
      </c>
      <c r="AC251">
        <v>1</v>
      </c>
      <c r="AD251">
        <v>5</v>
      </c>
      <c r="AE251">
        <v>11</v>
      </c>
      <c r="AF251">
        <v>0</v>
      </c>
      <c r="AN251">
        <v>1</v>
      </c>
      <c r="AO251">
        <v>1</v>
      </c>
      <c r="AP251">
        <v>0</v>
      </c>
      <c r="AQ251">
        <v>0</v>
      </c>
      <c r="AR251">
        <v>4</v>
      </c>
      <c r="AS251">
        <v>3</v>
      </c>
      <c r="AT251">
        <v>358</v>
      </c>
      <c r="AU251">
        <v>0</v>
      </c>
      <c r="AV251">
        <v>25</v>
      </c>
      <c r="AW251">
        <v>383</v>
      </c>
      <c r="AX251">
        <v>633</v>
      </c>
    </row>
    <row r="252" spans="1:50" x14ac:dyDescent="0.2">
      <c r="A252">
        <v>12</v>
      </c>
      <c r="B252" t="s">
        <v>43</v>
      </c>
      <c r="C252">
        <v>9</v>
      </c>
      <c r="D252" t="s">
        <v>44</v>
      </c>
      <c r="E252">
        <v>1</v>
      </c>
      <c r="F252" t="s">
        <v>44</v>
      </c>
      <c r="G252">
        <f t="shared" si="3"/>
        <v>12001</v>
      </c>
      <c r="H252" s="13">
        <f>VLOOKUP($G252,MUNCAND!$E$2:$I$81,5,FALSE)</f>
        <v>1</v>
      </c>
      <c r="I252" s="13">
        <f>VLOOKUP($G252,MUNCAND!$E$2:$I$81,2,FALSE)</f>
        <v>1</v>
      </c>
      <c r="J252" s="13">
        <f>VLOOKUP($G252,MUNCAND!$E$2:$I$81,3,FALSE)</f>
        <v>0</v>
      </c>
      <c r="K252" s="13">
        <f>VLOOKUP($G252,MUNCAND!$E$2:$I$81,4,FALSE)</f>
        <v>1</v>
      </c>
      <c r="L252">
        <v>0</v>
      </c>
      <c r="M252">
        <v>0</v>
      </c>
      <c r="N252">
        <v>116</v>
      </c>
      <c r="O252" t="s">
        <v>46</v>
      </c>
      <c r="P252">
        <v>2</v>
      </c>
      <c r="Q252">
        <v>0</v>
      </c>
      <c r="R252" t="s">
        <v>48</v>
      </c>
      <c r="S252">
        <v>5</v>
      </c>
      <c r="T252">
        <v>74</v>
      </c>
      <c r="U252">
        <v>44</v>
      </c>
      <c r="V252">
        <v>12</v>
      </c>
      <c r="W252">
        <v>22</v>
      </c>
      <c r="X252">
        <v>11</v>
      </c>
      <c r="Y252">
        <v>0</v>
      </c>
      <c r="Z252">
        <v>110</v>
      </c>
      <c r="AA252">
        <v>12</v>
      </c>
      <c r="AB252">
        <v>0</v>
      </c>
      <c r="AC252">
        <v>0</v>
      </c>
      <c r="AD252">
        <v>4</v>
      </c>
      <c r="AE252">
        <v>11</v>
      </c>
      <c r="AF252">
        <v>1</v>
      </c>
      <c r="AN252">
        <v>3</v>
      </c>
      <c r="AO252">
        <v>0</v>
      </c>
      <c r="AP252">
        <v>0</v>
      </c>
      <c r="AQ252">
        <v>0</v>
      </c>
      <c r="AR252">
        <v>4</v>
      </c>
      <c r="AS252">
        <v>4</v>
      </c>
      <c r="AT252">
        <v>317</v>
      </c>
      <c r="AU252">
        <v>0</v>
      </c>
      <c r="AV252">
        <v>31</v>
      </c>
      <c r="AW252">
        <v>348</v>
      </c>
      <c r="AX252">
        <v>633</v>
      </c>
    </row>
    <row r="253" spans="1:50" x14ac:dyDescent="0.2">
      <c r="A253">
        <v>12</v>
      </c>
      <c r="B253" t="s">
        <v>43</v>
      </c>
      <c r="C253">
        <v>9</v>
      </c>
      <c r="D253" t="s">
        <v>44</v>
      </c>
      <c r="E253">
        <v>1</v>
      </c>
      <c r="F253" t="s">
        <v>44</v>
      </c>
      <c r="G253">
        <f t="shared" si="3"/>
        <v>12001</v>
      </c>
      <c r="H253" s="13">
        <f>VLOOKUP($G253,MUNCAND!$E$2:$I$81,5,FALSE)</f>
        <v>1</v>
      </c>
      <c r="I253" s="13">
        <f>VLOOKUP($G253,MUNCAND!$E$2:$I$81,2,FALSE)</f>
        <v>1</v>
      </c>
      <c r="J253" s="13">
        <f>VLOOKUP($G253,MUNCAND!$E$2:$I$81,3,FALSE)</f>
        <v>0</v>
      </c>
      <c r="K253" s="13">
        <f>VLOOKUP($G253,MUNCAND!$E$2:$I$81,4,FALSE)</f>
        <v>1</v>
      </c>
      <c r="L253">
        <v>0</v>
      </c>
      <c r="M253">
        <v>0</v>
      </c>
      <c r="N253">
        <v>117</v>
      </c>
      <c r="O253" t="s">
        <v>45</v>
      </c>
      <c r="P253">
        <v>1</v>
      </c>
      <c r="Q253">
        <v>0</v>
      </c>
      <c r="R253" t="s">
        <v>45</v>
      </c>
      <c r="S253">
        <v>12</v>
      </c>
      <c r="T253">
        <v>53</v>
      </c>
      <c r="U253">
        <v>29</v>
      </c>
      <c r="V253">
        <v>8</v>
      </c>
      <c r="W253">
        <v>18</v>
      </c>
      <c r="X253">
        <v>3</v>
      </c>
      <c r="Y253">
        <v>3</v>
      </c>
      <c r="Z253">
        <v>122</v>
      </c>
      <c r="AA253">
        <v>28</v>
      </c>
      <c r="AB253">
        <v>0</v>
      </c>
      <c r="AC253">
        <v>0</v>
      </c>
      <c r="AD253">
        <v>27</v>
      </c>
      <c r="AE253">
        <v>9</v>
      </c>
      <c r="AF253">
        <v>2</v>
      </c>
      <c r="AN253">
        <v>1</v>
      </c>
      <c r="AO253">
        <v>0</v>
      </c>
      <c r="AP253">
        <v>0</v>
      </c>
      <c r="AQ253">
        <v>0</v>
      </c>
      <c r="AR253">
        <v>4</v>
      </c>
      <c r="AS253">
        <v>1</v>
      </c>
      <c r="AT253">
        <v>320</v>
      </c>
      <c r="AU253">
        <v>0</v>
      </c>
      <c r="AV253">
        <v>29</v>
      </c>
      <c r="AW253">
        <v>349</v>
      </c>
      <c r="AX253">
        <v>686</v>
      </c>
    </row>
    <row r="254" spans="1:50" x14ac:dyDescent="0.2">
      <c r="A254">
        <v>12</v>
      </c>
      <c r="B254" t="s">
        <v>43</v>
      </c>
      <c r="C254">
        <v>9</v>
      </c>
      <c r="D254" t="s">
        <v>44</v>
      </c>
      <c r="E254">
        <v>1</v>
      </c>
      <c r="F254" t="s">
        <v>44</v>
      </c>
      <c r="G254">
        <f t="shared" si="3"/>
        <v>12001</v>
      </c>
      <c r="H254" s="13">
        <f>VLOOKUP($G254,MUNCAND!$E$2:$I$81,5,FALSE)</f>
        <v>1</v>
      </c>
      <c r="I254" s="13">
        <f>VLOOKUP($G254,MUNCAND!$E$2:$I$81,2,FALSE)</f>
        <v>1</v>
      </c>
      <c r="J254" s="13">
        <f>VLOOKUP($G254,MUNCAND!$E$2:$I$81,3,FALSE)</f>
        <v>0</v>
      </c>
      <c r="K254" s="13">
        <f>VLOOKUP($G254,MUNCAND!$E$2:$I$81,4,FALSE)</f>
        <v>1</v>
      </c>
      <c r="L254">
        <v>0</v>
      </c>
      <c r="M254">
        <v>0</v>
      </c>
      <c r="N254">
        <v>117</v>
      </c>
      <c r="O254" t="s">
        <v>46</v>
      </c>
      <c r="P254">
        <v>1</v>
      </c>
      <c r="Q254">
        <v>0</v>
      </c>
      <c r="R254" t="s">
        <v>47</v>
      </c>
      <c r="S254">
        <v>11</v>
      </c>
      <c r="T254">
        <v>66</v>
      </c>
      <c r="U254">
        <v>33</v>
      </c>
      <c r="V254">
        <v>8</v>
      </c>
      <c r="W254">
        <v>18</v>
      </c>
      <c r="X254">
        <v>0</v>
      </c>
      <c r="Y254">
        <v>3</v>
      </c>
      <c r="Z254">
        <v>100</v>
      </c>
      <c r="AA254">
        <v>20</v>
      </c>
      <c r="AB254">
        <v>1</v>
      </c>
      <c r="AC254">
        <v>0</v>
      </c>
      <c r="AD254">
        <v>25</v>
      </c>
      <c r="AE254">
        <v>10</v>
      </c>
      <c r="AF254">
        <v>0</v>
      </c>
      <c r="AN254">
        <v>1</v>
      </c>
      <c r="AO254">
        <v>0</v>
      </c>
      <c r="AP254">
        <v>0</v>
      </c>
      <c r="AQ254">
        <v>0</v>
      </c>
      <c r="AR254">
        <v>5</v>
      </c>
      <c r="AS254">
        <v>4</v>
      </c>
      <c r="AT254">
        <v>305</v>
      </c>
      <c r="AU254">
        <v>0</v>
      </c>
      <c r="AV254">
        <v>25</v>
      </c>
      <c r="AW254">
        <v>330</v>
      </c>
      <c r="AX254">
        <v>686</v>
      </c>
    </row>
    <row r="255" spans="1:50" x14ac:dyDescent="0.2">
      <c r="A255">
        <v>12</v>
      </c>
      <c r="B255" t="s">
        <v>43</v>
      </c>
      <c r="C255">
        <v>9</v>
      </c>
      <c r="D255" t="s">
        <v>44</v>
      </c>
      <c r="E255">
        <v>1</v>
      </c>
      <c r="F255" t="s">
        <v>44</v>
      </c>
      <c r="G255">
        <f t="shared" si="3"/>
        <v>12001</v>
      </c>
      <c r="H255" s="13">
        <f>VLOOKUP($G255,MUNCAND!$E$2:$I$81,5,FALSE)</f>
        <v>1</v>
      </c>
      <c r="I255" s="13">
        <f>VLOOKUP($G255,MUNCAND!$E$2:$I$81,2,FALSE)</f>
        <v>1</v>
      </c>
      <c r="J255" s="13">
        <f>VLOOKUP($G255,MUNCAND!$E$2:$I$81,3,FALSE)</f>
        <v>0</v>
      </c>
      <c r="K255" s="13">
        <f>VLOOKUP($G255,MUNCAND!$E$2:$I$81,4,FALSE)</f>
        <v>1</v>
      </c>
      <c r="L255">
        <v>0</v>
      </c>
      <c r="M255">
        <v>0</v>
      </c>
      <c r="N255">
        <v>117</v>
      </c>
      <c r="O255" t="s">
        <v>46</v>
      </c>
      <c r="P255">
        <v>2</v>
      </c>
      <c r="Q255">
        <v>0</v>
      </c>
      <c r="R255" t="s">
        <v>48</v>
      </c>
      <c r="S255">
        <v>19</v>
      </c>
      <c r="T255">
        <v>56</v>
      </c>
      <c r="U255">
        <v>37</v>
      </c>
      <c r="V255">
        <v>9</v>
      </c>
      <c r="W255">
        <v>17</v>
      </c>
      <c r="X255">
        <v>1</v>
      </c>
      <c r="Y255">
        <v>1</v>
      </c>
      <c r="Z255">
        <v>106</v>
      </c>
      <c r="AA255">
        <v>14</v>
      </c>
      <c r="AB255">
        <v>1</v>
      </c>
      <c r="AC255">
        <v>0</v>
      </c>
      <c r="AD255">
        <v>22</v>
      </c>
      <c r="AE255">
        <v>6</v>
      </c>
      <c r="AF255">
        <v>0</v>
      </c>
      <c r="AN255">
        <v>2</v>
      </c>
      <c r="AO255">
        <v>0</v>
      </c>
      <c r="AP255">
        <v>0</v>
      </c>
      <c r="AQ255">
        <v>1</v>
      </c>
      <c r="AR255">
        <v>5</v>
      </c>
      <c r="AS255">
        <v>3</v>
      </c>
      <c r="AT255">
        <v>300</v>
      </c>
      <c r="AU255">
        <v>0</v>
      </c>
      <c r="AV255">
        <v>6</v>
      </c>
      <c r="AW255">
        <v>306</v>
      </c>
      <c r="AX255">
        <v>686</v>
      </c>
    </row>
    <row r="256" spans="1:50" x14ac:dyDescent="0.2">
      <c r="A256">
        <v>12</v>
      </c>
      <c r="B256" t="s">
        <v>43</v>
      </c>
      <c r="C256">
        <v>9</v>
      </c>
      <c r="D256" t="s">
        <v>44</v>
      </c>
      <c r="E256">
        <v>1</v>
      </c>
      <c r="F256" t="s">
        <v>44</v>
      </c>
      <c r="G256">
        <f t="shared" si="3"/>
        <v>12001</v>
      </c>
      <c r="H256" s="13">
        <f>VLOOKUP($G256,MUNCAND!$E$2:$I$81,5,FALSE)</f>
        <v>1</v>
      </c>
      <c r="I256" s="13">
        <f>VLOOKUP($G256,MUNCAND!$E$2:$I$81,2,FALSE)</f>
        <v>1</v>
      </c>
      <c r="J256" s="13">
        <f>VLOOKUP($G256,MUNCAND!$E$2:$I$81,3,FALSE)</f>
        <v>0</v>
      </c>
      <c r="K256" s="13">
        <f>VLOOKUP($G256,MUNCAND!$E$2:$I$81,4,FALSE)</f>
        <v>1</v>
      </c>
      <c r="L256">
        <v>0</v>
      </c>
      <c r="M256">
        <v>0</v>
      </c>
      <c r="N256">
        <v>117</v>
      </c>
      <c r="O256" t="s">
        <v>46</v>
      </c>
      <c r="P256">
        <v>3</v>
      </c>
      <c r="Q256">
        <v>0</v>
      </c>
      <c r="R256" t="s">
        <v>49</v>
      </c>
      <c r="S256">
        <v>10</v>
      </c>
      <c r="T256">
        <v>58</v>
      </c>
      <c r="U256">
        <v>29</v>
      </c>
      <c r="V256">
        <v>6</v>
      </c>
      <c r="W256">
        <v>16</v>
      </c>
      <c r="X256">
        <v>2</v>
      </c>
      <c r="Y256">
        <v>4</v>
      </c>
      <c r="Z256">
        <v>103</v>
      </c>
      <c r="AA256">
        <v>16</v>
      </c>
      <c r="AB256">
        <v>1</v>
      </c>
      <c r="AC256">
        <v>2</v>
      </c>
      <c r="AD256">
        <v>16</v>
      </c>
      <c r="AE256">
        <v>13</v>
      </c>
      <c r="AF256">
        <v>0</v>
      </c>
      <c r="AN256">
        <v>0</v>
      </c>
      <c r="AO256">
        <v>0</v>
      </c>
      <c r="AP256">
        <v>0</v>
      </c>
      <c r="AQ256">
        <v>4</v>
      </c>
      <c r="AR256">
        <v>7</v>
      </c>
      <c r="AS256">
        <v>0</v>
      </c>
      <c r="AT256">
        <v>287</v>
      </c>
      <c r="AU256">
        <v>0</v>
      </c>
      <c r="AV256">
        <v>26</v>
      </c>
      <c r="AW256">
        <v>313</v>
      </c>
      <c r="AX256">
        <v>686</v>
      </c>
    </row>
    <row r="257" spans="1:50" x14ac:dyDescent="0.2">
      <c r="A257">
        <v>12</v>
      </c>
      <c r="B257" t="s">
        <v>43</v>
      </c>
      <c r="C257">
        <v>9</v>
      </c>
      <c r="D257" t="s">
        <v>44</v>
      </c>
      <c r="E257">
        <v>1</v>
      </c>
      <c r="F257" t="s">
        <v>44</v>
      </c>
      <c r="G257">
        <f t="shared" si="3"/>
        <v>12001</v>
      </c>
      <c r="H257" s="13">
        <f>VLOOKUP($G257,MUNCAND!$E$2:$I$81,5,FALSE)</f>
        <v>1</v>
      </c>
      <c r="I257" s="13">
        <f>VLOOKUP($G257,MUNCAND!$E$2:$I$81,2,FALSE)</f>
        <v>1</v>
      </c>
      <c r="J257" s="13">
        <f>VLOOKUP($G257,MUNCAND!$E$2:$I$81,3,FALSE)</f>
        <v>0</v>
      </c>
      <c r="K257" s="13">
        <f>VLOOKUP($G257,MUNCAND!$E$2:$I$81,4,FALSE)</f>
        <v>1</v>
      </c>
      <c r="L257">
        <v>0</v>
      </c>
      <c r="M257">
        <v>0</v>
      </c>
      <c r="N257">
        <v>117</v>
      </c>
      <c r="O257" t="s">
        <v>46</v>
      </c>
      <c r="P257">
        <v>4</v>
      </c>
      <c r="Q257">
        <v>0</v>
      </c>
      <c r="R257" t="s">
        <v>50</v>
      </c>
      <c r="S257">
        <v>9</v>
      </c>
      <c r="T257">
        <v>60</v>
      </c>
      <c r="U257">
        <v>33</v>
      </c>
      <c r="V257">
        <v>13</v>
      </c>
      <c r="W257">
        <v>21</v>
      </c>
      <c r="X257">
        <v>6</v>
      </c>
      <c r="Y257">
        <v>3</v>
      </c>
      <c r="Z257">
        <v>109</v>
      </c>
      <c r="AA257">
        <v>28</v>
      </c>
      <c r="AB257">
        <v>3</v>
      </c>
      <c r="AC257">
        <v>1</v>
      </c>
      <c r="AD257">
        <v>14</v>
      </c>
      <c r="AE257">
        <v>5</v>
      </c>
      <c r="AF257">
        <v>0</v>
      </c>
      <c r="AN257">
        <v>1</v>
      </c>
      <c r="AO257">
        <v>0</v>
      </c>
      <c r="AP257">
        <v>0</v>
      </c>
      <c r="AQ257">
        <v>0</v>
      </c>
      <c r="AR257">
        <v>3</v>
      </c>
      <c r="AS257">
        <v>2</v>
      </c>
      <c r="AT257">
        <v>311</v>
      </c>
      <c r="AU257">
        <v>0</v>
      </c>
      <c r="AV257">
        <v>30</v>
      </c>
      <c r="AW257">
        <v>341</v>
      </c>
      <c r="AX257">
        <v>685</v>
      </c>
    </row>
    <row r="258" spans="1:50" x14ac:dyDescent="0.2">
      <c r="A258">
        <v>12</v>
      </c>
      <c r="B258" t="s">
        <v>43</v>
      </c>
      <c r="C258">
        <v>9</v>
      </c>
      <c r="D258" t="s">
        <v>44</v>
      </c>
      <c r="E258">
        <v>1</v>
      </c>
      <c r="F258" t="s">
        <v>44</v>
      </c>
      <c r="G258">
        <f t="shared" si="3"/>
        <v>12001</v>
      </c>
      <c r="H258" s="13">
        <f>VLOOKUP($G258,MUNCAND!$E$2:$I$81,5,FALSE)</f>
        <v>1</v>
      </c>
      <c r="I258" s="13">
        <f>VLOOKUP($G258,MUNCAND!$E$2:$I$81,2,FALSE)</f>
        <v>1</v>
      </c>
      <c r="J258" s="13">
        <f>VLOOKUP($G258,MUNCAND!$E$2:$I$81,3,FALSE)</f>
        <v>0</v>
      </c>
      <c r="K258" s="13">
        <f>VLOOKUP($G258,MUNCAND!$E$2:$I$81,4,FALSE)</f>
        <v>1</v>
      </c>
      <c r="L258">
        <v>0</v>
      </c>
      <c r="M258">
        <v>0</v>
      </c>
      <c r="N258">
        <v>118</v>
      </c>
      <c r="O258" t="s">
        <v>45</v>
      </c>
      <c r="P258">
        <v>1</v>
      </c>
      <c r="Q258">
        <v>0</v>
      </c>
      <c r="R258" t="s">
        <v>45</v>
      </c>
      <c r="S258">
        <v>33</v>
      </c>
      <c r="T258">
        <v>68</v>
      </c>
      <c r="U258">
        <v>36</v>
      </c>
      <c r="V258">
        <v>3</v>
      </c>
      <c r="W258">
        <v>17</v>
      </c>
      <c r="X258">
        <v>2</v>
      </c>
      <c r="Y258">
        <v>3</v>
      </c>
      <c r="Z258">
        <v>126</v>
      </c>
      <c r="AA258">
        <v>19</v>
      </c>
      <c r="AB258">
        <v>1</v>
      </c>
      <c r="AC258">
        <v>2</v>
      </c>
      <c r="AD258">
        <v>44</v>
      </c>
      <c r="AE258">
        <v>11</v>
      </c>
      <c r="AF258">
        <v>1</v>
      </c>
      <c r="AN258">
        <v>1</v>
      </c>
      <c r="AO258">
        <v>0</v>
      </c>
      <c r="AP258">
        <v>0</v>
      </c>
      <c r="AQ258">
        <v>0</v>
      </c>
      <c r="AR258">
        <v>4</v>
      </c>
      <c r="AS258">
        <v>3</v>
      </c>
      <c r="AT258">
        <v>374</v>
      </c>
      <c r="AU258">
        <v>0</v>
      </c>
      <c r="AV258">
        <v>13</v>
      </c>
      <c r="AW258">
        <v>387</v>
      </c>
      <c r="AX258">
        <v>731</v>
      </c>
    </row>
    <row r="259" spans="1:50" x14ac:dyDescent="0.2">
      <c r="A259">
        <v>12</v>
      </c>
      <c r="B259" t="s">
        <v>43</v>
      </c>
      <c r="C259">
        <v>9</v>
      </c>
      <c r="D259" t="s">
        <v>44</v>
      </c>
      <c r="E259">
        <v>1</v>
      </c>
      <c r="F259" t="s">
        <v>44</v>
      </c>
      <c r="G259">
        <f t="shared" ref="G259:G322" si="4">E259+12000</f>
        <v>12001</v>
      </c>
      <c r="H259" s="13">
        <f>VLOOKUP($G259,MUNCAND!$E$2:$I$81,5,FALSE)</f>
        <v>1</v>
      </c>
      <c r="I259" s="13">
        <f>VLOOKUP($G259,MUNCAND!$E$2:$I$81,2,FALSE)</f>
        <v>1</v>
      </c>
      <c r="J259" s="13">
        <f>VLOOKUP($G259,MUNCAND!$E$2:$I$81,3,FALSE)</f>
        <v>0</v>
      </c>
      <c r="K259" s="13">
        <f>VLOOKUP($G259,MUNCAND!$E$2:$I$81,4,FALSE)</f>
        <v>1</v>
      </c>
      <c r="L259">
        <v>0</v>
      </c>
      <c r="M259">
        <v>0</v>
      </c>
      <c r="N259">
        <v>118</v>
      </c>
      <c r="O259" t="s">
        <v>46</v>
      </c>
      <c r="P259">
        <v>1</v>
      </c>
      <c r="Q259">
        <v>0</v>
      </c>
      <c r="R259" t="s">
        <v>47</v>
      </c>
      <c r="S259">
        <v>30</v>
      </c>
      <c r="T259">
        <v>82</v>
      </c>
      <c r="U259">
        <v>22</v>
      </c>
      <c r="V259">
        <v>9</v>
      </c>
      <c r="W259">
        <v>14</v>
      </c>
      <c r="X259">
        <v>2</v>
      </c>
      <c r="Y259">
        <v>2</v>
      </c>
      <c r="Z259">
        <v>152</v>
      </c>
      <c r="AA259">
        <v>11</v>
      </c>
      <c r="AB259">
        <v>2</v>
      </c>
      <c r="AC259">
        <v>0</v>
      </c>
      <c r="AD259">
        <v>30</v>
      </c>
      <c r="AE259">
        <v>17</v>
      </c>
      <c r="AF259">
        <v>1</v>
      </c>
      <c r="AN259">
        <v>2</v>
      </c>
      <c r="AO259">
        <v>0</v>
      </c>
      <c r="AP259">
        <v>0</v>
      </c>
      <c r="AQ259">
        <v>0</v>
      </c>
      <c r="AR259">
        <v>5</v>
      </c>
      <c r="AS259">
        <v>1</v>
      </c>
      <c r="AT259">
        <v>382</v>
      </c>
      <c r="AU259">
        <v>0</v>
      </c>
      <c r="AV259">
        <v>30</v>
      </c>
      <c r="AW259">
        <v>412</v>
      </c>
      <c r="AX259">
        <v>730</v>
      </c>
    </row>
    <row r="260" spans="1:50" x14ac:dyDescent="0.2">
      <c r="A260">
        <v>12</v>
      </c>
      <c r="B260" t="s">
        <v>43</v>
      </c>
      <c r="C260">
        <v>9</v>
      </c>
      <c r="D260" t="s">
        <v>44</v>
      </c>
      <c r="E260">
        <v>1</v>
      </c>
      <c r="F260" t="s">
        <v>44</v>
      </c>
      <c r="G260">
        <f t="shared" si="4"/>
        <v>12001</v>
      </c>
      <c r="H260" s="13">
        <f>VLOOKUP($G260,MUNCAND!$E$2:$I$81,5,FALSE)</f>
        <v>1</v>
      </c>
      <c r="I260" s="13">
        <f>VLOOKUP($G260,MUNCAND!$E$2:$I$81,2,FALSE)</f>
        <v>1</v>
      </c>
      <c r="J260" s="13">
        <f>VLOOKUP($G260,MUNCAND!$E$2:$I$81,3,FALSE)</f>
        <v>0</v>
      </c>
      <c r="K260" s="13">
        <f>VLOOKUP($G260,MUNCAND!$E$2:$I$81,4,FALSE)</f>
        <v>1</v>
      </c>
      <c r="L260">
        <v>0</v>
      </c>
      <c r="M260">
        <v>0</v>
      </c>
      <c r="N260">
        <v>118</v>
      </c>
      <c r="O260" t="s">
        <v>46</v>
      </c>
      <c r="P260">
        <v>2</v>
      </c>
      <c r="Q260">
        <v>0</v>
      </c>
      <c r="R260" t="s">
        <v>48</v>
      </c>
      <c r="S260">
        <v>44</v>
      </c>
      <c r="T260">
        <v>86</v>
      </c>
      <c r="U260">
        <v>44</v>
      </c>
      <c r="V260">
        <v>7</v>
      </c>
      <c r="W260">
        <v>18</v>
      </c>
      <c r="X260">
        <v>3</v>
      </c>
      <c r="Y260">
        <v>1</v>
      </c>
      <c r="Z260">
        <v>121</v>
      </c>
      <c r="AA260">
        <v>8</v>
      </c>
      <c r="AB260">
        <v>0</v>
      </c>
      <c r="AC260">
        <v>1</v>
      </c>
      <c r="AD260">
        <v>26</v>
      </c>
      <c r="AE260">
        <v>8</v>
      </c>
      <c r="AF260">
        <v>1</v>
      </c>
      <c r="AN260">
        <v>4</v>
      </c>
      <c r="AO260">
        <v>2</v>
      </c>
      <c r="AP260">
        <v>0</v>
      </c>
      <c r="AQ260">
        <v>0</v>
      </c>
      <c r="AR260">
        <v>5</v>
      </c>
      <c r="AS260">
        <v>1</v>
      </c>
      <c r="AT260">
        <v>380</v>
      </c>
      <c r="AU260">
        <v>0</v>
      </c>
      <c r="AV260">
        <v>28</v>
      </c>
      <c r="AW260">
        <v>408</v>
      </c>
      <c r="AX260">
        <v>730</v>
      </c>
    </row>
    <row r="261" spans="1:50" x14ac:dyDescent="0.2">
      <c r="A261">
        <v>12</v>
      </c>
      <c r="B261" t="s">
        <v>43</v>
      </c>
      <c r="C261">
        <v>9</v>
      </c>
      <c r="D261" t="s">
        <v>44</v>
      </c>
      <c r="E261">
        <v>1</v>
      </c>
      <c r="F261" t="s">
        <v>44</v>
      </c>
      <c r="G261">
        <f t="shared" si="4"/>
        <v>12001</v>
      </c>
      <c r="H261" s="13">
        <f>VLOOKUP($G261,MUNCAND!$E$2:$I$81,5,FALSE)</f>
        <v>1</v>
      </c>
      <c r="I261" s="13">
        <f>VLOOKUP($G261,MUNCAND!$E$2:$I$81,2,FALSE)</f>
        <v>1</v>
      </c>
      <c r="J261" s="13">
        <f>VLOOKUP($G261,MUNCAND!$E$2:$I$81,3,FALSE)</f>
        <v>0</v>
      </c>
      <c r="K261" s="13">
        <f>VLOOKUP($G261,MUNCAND!$E$2:$I$81,4,FALSE)</f>
        <v>1</v>
      </c>
      <c r="L261">
        <v>0</v>
      </c>
      <c r="M261">
        <v>0</v>
      </c>
      <c r="N261">
        <v>119</v>
      </c>
      <c r="O261" t="s">
        <v>45</v>
      </c>
      <c r="P261">
        <v>1</v>
      </c>
      <c r="Q261">
        <v>0</v>
      </c>
      <c r="R261" t="s">
        <v>45</v>
      </c>
      <c r="S261">
        <v>7</v>
      </c>
      <c r="T261">
        <v>52</v>
      </c>
      <c r="U261">
        <v>30</v>
      </c>
      <c r="V261">
        <v>2</v>
      </c>
      <c r="W261">
        <v>29</v>
      </c>
      <c r="X261">
        <v>5</v>
      </c>
      <c r="Y261">
        <v>2</v>
      </c>
      <c r="Z261">
        <v>102</v>
      </c>
      <c r="AA261">
        <v>10</v>
      </c>
      <c r="AB261">
        <v>1</v>
      </c>
      <c r="AC261">
        <v>0</v>
      </c>
      <c r="AD261">
        <v>61</v>
      </c>
      <c r="AE261">
        <v>13</v>
      </c>
      <c r="AF261">
        <v>1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7</v>
      </c>
      <c r="AT261">
        <v>324</v>
      </c>
      <c r="AU261">
        <v>0</v>
      </c>
      <c r="AV261">
        <v>24</v>
      </c>
      <c r="AW261">
        <v>348</v>
      </c>
      <c r="AX261">
        <v>638</v>
      </c>
    </row>
    <row r="262" spans="1:50" x14ac:dyDescent="0.2">
      <c r="A262">
        <v>12</v>
      </c>
      <c r="B262" t="s">
        <v>43</v>
      </c>
      <c r="C262">
        <v>9</v>
      </c>
      <c r="D262" t="s">
        <v>44</v>
      </c>
      <c r="E262">
        <v>1</v>
      </c>
      <c r="F262" t="s">
        <v>44</v>
      </c>
      <c r="G262">
        <f t="shared" si="4"/>
        <v>12001</v>
      </c>
      <c r="H262" s="13">
        <f>VLOOKUP($G262,MUNCAND!$E$2:$I$81,5,FALSE)</f>
        <v>1</v>
      </c>
      <c r="I262" s="13">
        <f>VLOOKUP($G262,MUNCAND!$E$2:$I$81,2,FALSE)</f>
        <v>1</v>
      </c>
      <c r="J262" s="13">
        <f>VLOOKUP($G262,MUNCAND!$E$2:$I$81,3,FALSE)</f>
        <v>0</v>
      </c>
      <c r="K262" s="13">
        <f>VLOOKUP($G262,MUNCAND!$E$2:$I$81,4,FALSE)</f>
        <v>1</v>
      </c>
      <c r="L262">
        <v>0</v>
      </c>
      <c r="M262">
        <v>0</v>
      </c>
      <c r="N262">
        <v>119</v>
      </c>
      <c r="O262" t="s">
        <v>46</v>
      </c>
      <c r="P262">
        <v>1</v>
      </c>
      <c r="Q262">
        <v>0</v>
      </c>
      <c r="R262" t="s">
        <v>47</v>
      </c>
      <c r="S262">
        <v>10</v>
      </c>
      <c r="T262">
        <v>61</v>
      </c>
      <c r="U262">
        <v>27</v>
      </c>
      <c r="V262">
        <v>2</v>
      </c>
      <c r="W262">
        <v>35</v>
      </c>
      <c r="X262">
        <v>3</v>
      </c>
      <c r="Y262">
        <v>3</v>
      </c>
      <c r="Z262">
        <v>104</v>
      </c>
      <c r="AA262">
        <v>13</v>
      </c>
      <c r="AB262">
        <v>1</v>
      </c>
      <c r="AC262">
        <v>0</v>
      </c>
      <c r="AD262">
        <v>45</v>
      </c>
      <c r="AE262">
        <v>11</v>
      </c>
      <c r="AF262">
        <v>1</v>
      </c>
      <c r="AN262">
        <v>0</v>
      </c>
      <c r="AO262">
        <v>0</v>
      </c>
      <c r="AP262">
        <v>0</v>
      </c>
      <c r="AQ262">
        <v>2</v>
      </c>
      <c r="AR262">
        <v>2</v>
      </c>
      <c r="AS262">
        <v>2</v>
      </c>
      <c r="AT262">
        <v>322</v>
      </c>
      <c r="AU262">
        <v>1</v>
      </c>
      <c r="AV262">
        <v>17</v>
      </c>
      <c r="AW262">
        <v>340</v>
      </c>
      <c r="AX262">
        <v>637</v>
      </c>
    </row>
    <row r="263" spans="1:50" x14ac:dyDescent="0.2">
      <c r="A263">
        <v>12</v>
      </c>
      <c r="B263" t="s">
        <v>43</v>
      </c>
      <c r="C263">
        <v>9</v>
      </c>
      <c r="D263" t="s">
        <v>44</v>
      </c>
      <c r="E263">
        <v>1</v>
      </c>
      <c r="F263" t="s">
        <v>44</v>
      </c>
      <c r="G263">
        <f t="shared" si="4"/>
        <v>12001</v>
      </c>
      <c r="H263" s="13">
        <f>VLOOKUP($G263,MUNCAND!$E$2:$I$81,5,FALSE)</f>
        <v>1</v>
      </c>
      <c r="I263" s="13">
        <f>VLOOKUP($G263,MUNCAND!$E$2:$I$81,2,FALSE)</f>
        <v>1</v>
      </c>
      <c r="J263" s="13">
        <f>VLOOKUP($G263,MUNCAND!$E$2:$I$81,3,FALSE)</f>
        <v>0</v>
      </c>
      <c r="K263" s="13">
        <f>VLOOKUP($G263,MUNCAND!$E$2:$I$81,4,FALSE)</f>
        <v>1</v>
      </c>
      <c r="L263">
        <v>0</v>
      </c>
      <c r="M263">
        <v>0</v>
      </c>
      <c r="N263">
        <v>119</v>
      </c>
      <c r="O263" t="s">
        <v>46</v>
      </c>
      <c r="P263">
        <v>2</v>
      </c>
      <c r="Q263">
        <v>0</v>
      </c>
      <c r="R263" t="s">
        <v>48</v>
      </c>
      <c r="S263">
        <v>3</v>
      </c>
      <c r="T263">
        <v>51</v>
      </c>
      <c r="U263">
        <v>23</v>
      </c>
      <c r="V263">
        <v>4</v>
      </c>
      <c r="W263">
        <v>36</v>
      </c>
      <c r="X263">
        <v>5</v>
      </c>
      <c r="Y263">
        <v>2</v>
      </c>
      <c r="Z263">
        <v>125</v>
      </c>
      <c r="AA263">
        <v>10</v>
      </c>
      <c r="AB263">
        <v>1</v>
      </c>
      <c r="AC263">
        <v>2</v>
      </c>
      <c r="AD263">
        <v>42</v>
      </c>
      <c r="AE263">
        <v>7</v>
      </c>
      <c r="AF263">
        <v>2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316</v>
      </c>
      <c r="AU263">
        <v>0</v>
      </c>
      <c r="AV263">
        <v>18</v>
      </c>
      <c r="AW263">
        <v>334</v>
      </c>
      <c r="AX263">
        <v>637</v>
      </c>
    </row>
    <row r="264" spans="1:50" x14ac:dyDescent="0.2">
      <c r="A264">
        <v>12</v>
      </c>
      <c r="B264" t="s">
        <v>43</v>
      </c>
      <c r="C264">
        <v>9</v>
      </c>
      <c r="D264" t="s">
        <v>44</v>
      </c>
      <c r="E264">
        <v>1</v>
      </c>
      <c r="F264" t="s">
        <v>44</v>
      </c>
      <c r="G264">
        <f t="shared" si="4"/>
        <v>12001</v>
      </c>
      <c r="H264" s="13">
        <f>VLOOKUP($G264,MUNCAND!$E$2:$I$81,5,FALSE)</f>
        <v>1</v>
      </c>
      <c r="I264" s="13">
        <f>VLOOKUP($G264,MUNCAND!$E$2:$I$81,2,FALSE)</f>
        <v>1</v>
      </c>
      <c r="J264" s="13">
        <f>VLOOKUP($G264,MUNCAND!$E$2:$I$81,3,FALSE)</f>
        <v>0</v>
      </c>
      <c r="K264" s="13">
        <f>VLOOKUP($G264,MUNCAND!$E$2:$I$81,4,FALSE)</f>
        <v>1</v>
      </c>
      <c r="L264">
        <v>0</v>
      </c>
      <c r="M264">
        <v>0</v>
      </c>
      <c r="N264">
        <v>119</v>
      </c>
      <c r="O264" t="s">
        <v>46</v>
      </c>
      <c r="P264">
        <v>3</v>
      </c>
      <c r="Q264">
        <v>0</v>
      </c>
      <c r="R264" t="s">
        <v>49</v>
      </c>
      <c r="S264">
        <v>11</v>
      </c>
      <c r="T264">
        <v>51</v>
      </c>
      <c r="U264">
        <v>32</v>
      </c>
      <c r="V264">
        <v>4</v>
      </c>
      <c r="W264">
        <v>25</v>
      </c>
      <c r="X264">
        <v>2</v>
      </c>
      <c r="Y264">
        <v>4</v>
      </c>
      <c r="Z264">
        <v>117</v>
      </c>
      <c r="AA264">
        <v>14</v>
      </c>
      <c r="AB264">
        <v>1</v>
      </c>
      <c r="AC264">
        <v>1</v>
      </c>
      <c r="AD264">
        <v>51</v>
      </c>
      <c r="AE264">
        <v>7</v>
      </c>
      <c r="AF264">
        <v>1</v>
      </c>
      <c r="AN264">
        <v>1</v>
      </c>
      <c r="AO264">
        <v>1</v>
      </c>
      <c r="AP264">
        <v>0</v>
      </c>
      <c r="AQ264">
        <v>0</v>
      </c>
      <c r="AR264">
        <v>5</v>
      </c>
      <c r="AS264">
        <v>2</v>
      </c>
      <c r="AT264">
        <v>330</v>
      </c>
      <c r="AU264">
        <v>0</v>
      </c>
      <c r="AV264">
        <v>3</v>
      </c>
      <c r="AW264">
        <v>333</v>
      </c>
      <c r="AX264">
        <v>637</v>
      </c>
    </row>
    <row r="265" spans="1:50" x14ac:dyDescent="0.2">
      <c r="A265">
        <v>12</v>
      </c>
      <c r="B265" t="s">
        <v>43</v>
      </c>
      <c r="C265">
        <v>9</v>
      </c>
      <c r="D265" t="s">
        <v>44</v>
      </c>
      <c r="E265">
        <v>1</v>
      </c>
      <c r="F265" t="s">
        <v>44</v>
      </c>
      <c r="G265">
        <f t="shared" si="4"/>
        <v>12001</v>
      </c>
      <c r="H265" s="13">
        <f>VLOOKUP($G265,MUNCAND!$E$2:$I$81,5,FALSE)</f>
        <v>1</v>
      </c>
      <c r="I265" s="13">
        <f>VLOOKUP($G265,MUNCAND!$E$2:$I$81,2,FALSE)</f>
        <v>1</v>
      </c>
      <c r="J265" s="13">
        <f>VLOOKUP($G265,MUNCAND!$E$2:$I$81,3,FALSE)</f>
        <v>0</v>
      </c>
      <c r="K265" s="13">
        <f>VLOOKUP($G265,MUNCAND!$E$2:$I$81,4,FALSE)</f>
        <v>1</v>
      </c>
      <c r="L265">
        <v>0</v>
      </c>
      <c r="M265">
        <v>0</v>
      </c>
      <c r="N265">
        <v>120</v>
      </c>
      <c r="O265" t="s">
        <v>45</v>
      </c>
      <c r="P265">
        <v>1</v>
      </c>
      <c r="Q265">
        <v>0</v>
      </c>
      <c r="R265" t="s">
        <v>45</v>
      </c>
      <c r="S265">
        <v>10</v>
      </c>
      <c r="T265">
        <v>23</v>
      </c>
      <c r="U265">
        <v>16</v>
      </c>
      <c r="V265">
        <v>1</v>
      </c>
      <c r="W265">
        <v>17</v>
      </c>
      <c r="X265">
        <v>3</v>
      </c>
      <c r="Y265">
        <v>7</v>
      </c>
      <c r="Z265">
        <v>80</v>
      </c>
      <c r="AA265">
        <v>7</v>
      </c>
      <c r="AB265">
        <v>0</v>
      </c>
      <c r="AC265">
        <v>2</v>
      </c>
      <c r="AD265">
        <v>60</v>
      </c>
      <c r="AE265">
        <v>6</v>
      </c>
      <c r="AF265">
        <v>3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237</v>
      </c>
      <c r="AU265">
        <v>0</v>
      </c>
      <c r="AV265">
        <v>19</v>
      </c>
      <c r="AW265">
        <v>256</v>
      </c>
      <c r="AX265">
        <v>504</v>
      </c>
    </row>
    <row r="266" spans="1:50" x14ac:dyDescent="0.2">
      <c r="A266">
        <v>12</v>
      </c>
      <c r="B266" t="s">
        <v>43</v>
      </c>
      <c r="C266">
        <v>9</v>
      </c>
      <c r="D266" t="s">
        <v>44</v>
      </c>
      <c r="E266">
        <v>1</v>
      </c>
      <c r="F266" t="s">
        <v>44</v>
      </c>
      <c r="G266">
        <f t="shared" si="4"/>
        <v>12001</v>
      </c>
      <c r="H266" s="13">
        <f>VLOOKUP($G266,MUNCAND!$E$2:$I$81,5,FALSE)</f>
        <v>1</v>
      </c>
      <c r="I266" s="13">
        <f>VLOOKUP($G266,MUNCAND!$E$2:$I$81,2,FALSE)</f>
        <v>1</v>
      </c>
      <c r="J266" s="13">
        <f>VLOOKUP($G266,MUNCAND!$E$2:$I$81,3,FALSE)</f>
        <v>0</v>
      </c>
      <c r="K266" s="13">
        <f>VLOOKUP($G266,MUNCAND!$E$2:$I$81,4,FALSE)</f>
        <v>1</v>
      </c>
      <c r="L266">
        <v>0</v>
      </c>
      <c r="M266">
        <v>0</v>
      </c>
      <c r="N266">
        <v>120</v>
      </c>
      <c r="O266" t="s">
        <v>46</v>
      </c>
      <c r="P266">
        <v>1</v>
      </c>
      <c r="Q266">
        <v>0</v>
      </c>
      <c r="R266" t="s">
        <v>47</v>
      </c>
      <c r="S266">
        <v>12</v>
      </c>
      <c r="T266">
        <v>48</v>
      </c>
      <c r="U266">
        <v>13</v>
      </c>
      <c r="V266">
        <v>3</v>
      </c>
      <c r="W266">
        <v>10</v>
      </c>
      <c r="X266">
        <v>5</v>
      </c>
      <c r="Y266">
        <v>4</v>
      </c>
      <c r="Z266">
        <v>75</v>
      </c>
      <c r="AA266">
        <v>1</v>
      </c>
      <c r="AB266">
        <v>0</v>
      </c>
      <c r="AC266">
        <v>4</v>
      </c>
      <c r="AD266">
        <v>57</v>
      </c>
      <c r="AE266">
        <v>6</v>
      </c>
      <c r="AF266">
        <v>0</v>
      </c>
      <c r="AN266">
        <v>0</v>
      </c>
      <c r="AO266">
        <v>0</v>
      </c>
      <c r="AP266">
        <v>0</v>
      </c>
      <c r="AQ266">
        <v>2</v>
      </c>
      <c r="AR266">
        <v>2</v>
      </c>
      <c r="AS266">
        <v>0</v>
      </c>
      <c r="AT266">
        <v>242</v>
      </c>
      <c r="AU266">
        <v>0</v>
      </c>
      <c r="AV266">
        <v>14</v>
      </c>
      <c r="AW266">
        <v>256</v>
      </c>
      <c r="AX266">
        <v>504</v>
      </c>
    </row>
    <row r="267" spans="1:50" x14ac:dyDescent="0.2">
      <c r="A267">
        <v>12</v>
      </c>
      <c r="B267" t="s">
        <v>43</v>
      </c>
      <c r="C267">
        <v>9</v>
      </c>
      <c r="D267" t="s">
        <v>44</v>
      </c>
      <c r="E267">
        <v>1</v>
      </c>
      <c r="F267" t="s">
        <v>44</v>
      </c>
      <c r="G267">
        <f t="shared" si="4"/>
        <v>12001</v>
      </c>
      <c r="H267" s="13">
        <f>VLOOKUP($G267,MUNCAND!$E$2:$I$81,5,FALSE)</f>
        <v>1</v>
      </c>
      <c r="I267" s="13">
        <f>VLOOKUP($G267,MUNCAND!$E$2:$I$81,2,FALSE)</f>
        <v>1</v>
      </c>
      <c r="J267" s="13">
        <f>VLOOKUP($G267,MUNCAND!$E$2:$I$81,3,FALSE)</f>
        <v>0</v>
      </c>
      <c r="K267" s="13">
        <f>VLOOKUP($G267,MUNCAND!$E$2:$I$81,4,FALSE)</f>
        <v>1</v>
      </c>
      <c r="L267">
        <v>0</v>
      </c>
      <c r="M267">
        <v>0</v>
      </c>
      <c r="N267">
        <v>120</v>
      </c>
      <c r="O267" t="s">
        <v>46</v>
      </c>
      <c r="P267">
        <v>2</v>
      </c>
      <c r="Q267">
        <v>0</v>
      </c>
      <c r="R267" t="s">
        <v>48</v>
      </c>
      <c r="S267">
        <v>10</v>
      </c>
      <c r="T267">
        <v>40</v>
      </c>
      <c r="U267">
        <v>25</v>
      </c>
      <c r="V267">
        <v>4</v>
      </c>
      <c r="W267">
        <v>16</v>
      </c>
      <c r="X267">
        <v>3</v>
      </c>
      <c r="Y267">
        <v>4</v>
      </c>
      <c r="Z267">
        <v>86</v>
      </c>
      <c r="AA267">
        <v>7</v>
      </c>
      <c r="AB267">
        <v>2</v>
      </c>
      <c r="AC267">
        <v>2</v>
      </c>
      <c r="AD267">
        <v>56</v>
      </c>
      <c r="AE267">
        <v>8</v>
      </c>
      <c r="AF267">
        <v>0</v>
      </c>
      <c r="AN267">
        <v>0</v>
      </c>
      <c r="AO267">
        <v>0</v>
      </c>
      <c r="AP267">
        <v>0</v>
      </c>
      <c r="AQ267">
        <v>0</v>
      </c>
      <c r="AR267">
        <v>4</v>
      </c>
      <c r="AS267">
        <v>0</v>
      </c>
      <c r="AT267">
        <v>267</v>
      </c>
      <c r="AU267">
        <v>0</v>
      </c>
      <c r="AV267">
        <v>16</v>
      </c>
      <c r="AW267">
        <v>283</v>
      </c>
      <c r="AX267">
        <v>504</v>
      </c>
    </row>
    <row r="268" spans="1:50" x14ac:dyDescent="0.2">
      <c r="A268">
        <v>12</v>
      </c>
      <c r="B268" t="s">
        <v>43</v>
      </c>
      <c r="C268">
        <v>5</v>
      </c>
      <c r="D268" t="s">
        <v>44</v>
      </c>
      <c r="E268">
        <v>1</v>
      </c>
      <c r="F268" t="s">
        <v>44</v>
      </c>
      <c r="G268">
        <f t="shared" si="4"/>
        <v>12001</v>
      </c>
      <c r="H268" s="13">
        <f>VLOOKUP($G268,MUNCAND!$E$2:$I$81,5,FALSE)</f>
        <v>1</v>
      </c>
      <c r="I268" s="13">
        <f>VLOOKUP($G268,MUNCAND!$E$2:$I$81,2,FALSE)</f>
        <v>1</v>
      </c>
      <c r="J268" s="13">
        <f>VLOOKUP($G268,MUNCAND!$E$2:$I$81,3,FALSE)</f>
        <v>0</v>
      </c>
      <c r="K268" s="13">
        <f>VLOOKUP($G268,MUNCAND!$E$2:$I$81,4,FALSE)</f>
        <v>1</v>
      </c>
      <c r="L268">
        <v>0</v>
      </c>
      <c r="M268">
        <v>0</v>
      </c>
      <c r="N268">
        <v>121</v>
      </c>
      <c r="O268" t="s">
        <v>45</v>
      </c>
      <c r="P268">
        <v>1</v>
      </c>
      <c r="Q268">
        <v>0</v>
      </c>
      <c r="R268" t="s">
        <v>45</v>
      </c>
      <c r="S268">
        <v>14</v>
      </c>
      <c r="T268">
        <v>60</v>
      </c>
      <c r="U268">
        <v>18</v>
      </c>
      <c r="V268">
        <v>3</v>
      </c>
      <c r="W268">
        <v>33</v>
      </c>
      <c r="X268">
        <v>7</v>
      </c>
      <c r="Y268">
        <v>4</v>
      </c>
      <c r="Z268">
        <v>127</v>
      </c>
      <c r="AA268">
        <v>45</v>
      </c>
      <c r="AB268">
        <v>1</v>
      </c>
      <c r="AC268">
        <v>2</v>
      </c>
      <c r="AD268">
        <v>14</v>
      </c>
      <c r="AE268">
        <v>22</v>
      </c>
      <c r="AF268">
        <v>2</v>
      </c>
      <c r="AN268">
        <v>2</v>
      </c>
      <c r="AO268">
        <v>0</v>
      </c>
      <c r="AP268">
        <v>0</v>
      </c>
      <c r="AQ268">
        <v>0</v>
      </c>
      <c r="AR268">
        <v>2</v>
      </c>
      <c r="AS268">
        <v>6</v>
      </c>
      <c r="AT268">
        <v>362</v>
      </c>
      <c r="AU268">
        <v>0</v>
      </c>
      <c r="AV268">
        <v>18</v>
      </c>
      <c r="AW268">
        <v>380</v>
      </c>
      <c r="AX268">
        <v>691</v>
      </c>
    </row>
    <row r="269" spans="1:50" x14ac:dyDescent="0.2">
      <c r="A269">
        <v>12</v>
      </c>
      <c r="B269" t="s">
        <v>43</v>
      </c>
      <c r="C269">
        <v>5</v>
      </c>
      <c r="D269" t="s">
        <v>44</v>
      </c>
      <c r="E269">
        <v>1</v>
      </c>
      <c r="F269" t="s">
        <v>44</v>
      </c>
      <c r="G269">
        <f t="shared" si="4"/>
        <v>12001</v>
      </c>
      <c r="H269" s="13">
        <f>VLOOKUP($G269,MUNCAND!$E$2:$I$81,5,FALSE)</f>
        <v>1</v>
      </c>
      <c r="I269" s="13">
        <f>VLOOKUP($G269,MUNCAND!$E$2:$I$81,2,FALSE)</f>
        <v>1</v>
      </c>
      <c r="J269" s="13">
        <f>VLOOKUP($G269,MUNCAND!$E$2:$I$81,3,FALSE)</f>
        <v>0</v>
      </c>
      <c r="K269" s="13">
        <f>VLOOKUP($G269,MUNCAND!$E$2:$I$81,4,FALSE)</f>
        <v>1</v>
      </c>
      <c r="L269">
        <v>0</v>
      </c>
      <c r="M269">
        <v>0</v>
      </c>
      <c r="N269">
        <v>121</v>
      </c>
      <c r="O269" t="s">
        <v>46</v>
      </c>
      <c r="P269">
        <v>1</v>
      </c>
      <c r="Q269">
        <v>0</v>
      </c>
      <c r="R269" t="s">
        <v>47</v>
      </c>
      <c r="S269">
        <v>5</v>
      </c>
      <c r="T269">
        <v>53</v>
      </c>
      <c r="U269">
        <v>25</v>
      </c>
      <c r="V269">
        <v>6</v>
      </c>
      <c r="W269">
        <v>21</v>
      </c>
      <c r="X269">
        <v>4</v>
      </c>
      <c r="Y269">
        <v>4</v>
      </c>
      <c r="Z269">
        <v>129</v>
      </c>
      <c r="AA269">
        <v>33</v>
      </c>
      <c r="AB269">
        <v>3</v>
      </c>
      <c r="AC269">
        <v>5</v>
      </c>
      <c r="AD269">
        <v>17</v>
      </c>
      <c r="AE269">
        <v>8</v>
      </c>
      <c r="AF269">
        <v>0</v>
      </c>
      <c r="AN269">
        <v>1</v>
      </c>
      <c r="AO269">
        <v>0</v>
      </c>
      <c r="AP269">
        <v>0</v>
      </c>
      <c r="AQ269">
        <v>0</v>
      </c>
      <c r="AR269">
        <v>5</v>
      </c>
      <c r="AS269">
        <v>9</v>
      </c>
      <c r="AT269">
        <v>328</v>
      </c>
      <c r="AU269">
        <v>0</v>
      </c>
      <c r="AV269">
        <v>26</v>
      </c>
      <c r="AW269">
        <v>354</v>
      </c>
      <c r="AX269">
        <v>691</v>
      </c>
    </row>
    <row r="270" spans="1:50" x14ac:dyDescent="0.2">
      <c r="A270">
        <v>12</v>
      </c>
      <c r="B270" t="s">
        <v>43</v>
      </c>
      <c r="C270">
        <v>5</v>
      </c>
      <c r="D270" t="s">
        <v>44</v>
      </c>
      <c r="E270">
        <v>1</v>
      </c>
      <c r="F270" t="s">
        <v>44</v>
      </c>
      <c r="G270">
        <f t="shared" si="4"/>
        <v>12001</v>
      </c>
      <c r="H270" s="13">
        <f>VLOOKUP($G270,MUNCAND!$E$2:$I$81,5,FALSE)</f>
        <v>1</v>
      </c>
      <c r="I270" s="13">
        <f>VLOOKUP($G270,MUNCAND!$E$2:$I$81,2,FALSE)</f>
        <v>1</v>
      </c>
      <c r="J270" s="13">
        <f>VLOOKUP($G270,MUNCAND!$E$2:$I$81,3,FALSE)</f>
        <v>0</v>
      </c>
      <c r="K270" s="13">
        <f>VLOOKUP($G270,MUNCAND!$E$2:$I$81,4,FALSE)</f>
        <v>1</v>
      </c>
      <c r="L270">
        <v>0</v>
      </c>
      <c r="M270">
        <v>0</v>
      </c>
      <c r="N270">
        <v>121</v>
      </c>
      <c r="O270" t="s">
        <v>46</v>
      </c>
      <c r="P270">
        <v>2</v>
      </c>
      <c r="Q270">
        <v>0</v>
      </c>
      <c r="R270" t="s">
        <v>48</v>
      </c>
      <c r="S270">
        <v>7</v>
      </c>
      <c r="T270">
        <v>48</v>
      </c>
      <c r="U270">
        <v>14</v>
      </c>
      <c r="V270">
        <v>7</v>
      </c>
      <c r="W270">
        <v>32</v>
      </c>
      <c r="X270">
        <v>3</v>
      </c>
      <c r="Y270">
        <v>1</v>
      </c>
      <c r="Z270">
        <v>138</v>
      </c>
      <c r="AA270">
        <v>47</v>
      </c>
      <c r="AB270">
        <v>1</v>
      </c>
      <c r="AC270">
        <v>0</v>
      </c>
      <c r="AD270">
        <v>18</v>
      </c>
      <c r="AE270">
        <v>10</v>
      </c>
      <c r="AF270">
        <v>1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8</v>
      </c>
      <c r="AT270">
        <v>337</v>
      </c>
      <c r="AU270">
        <v>0</v>
      </c>
      <c r="AV270">
        <v>19</v>
      </c>
      <c r="AW270">
        <v>356</v>
      </c>
      <c r="AX270">
        <v>691</v>
      </c>
    </row>
    <row r="271" spans="1:50" x14ac:dyDescent="0.2">
      <c r="A271">
        <v>12</v>
      </c>
      <c r="B271" t="s">
        <v>43</v>
      </c>
      <c r="C271">
        <v>5</v>
      </c>
      <c r="D271" t="s">
        <v>44</v>
      </c>
      <c r="E271">
        <v>1</v>
      </c>
      <c r="F271" t="s">
        <v>44</v>
      </c>
      <c r="G271">
        <f t="shared" si="4"/>
        <v>12001</v>
      </c>
      <c r="H271" s="13">
        <f>VLOOKUP($G271,MUNCAND!$E$2:$I$81,5,FALSE)</f>
        <v>1</v>
      </c>
      <c r="I271" s="13">
        <f>VLOOKUP($G271,MUNCAND!$E$2:$I$81,2,FALSE)</f>
        <v>1</v>
      </c>
      <c r="J271" s="13">
        <f>VLOOKUP($G271,MUNCAND!$E$2:$I$81,3,FALSE)</f>
        <v>0</v>
      </c>
      <c r="K271" s="13">
        <f>VLOOKUP($G271,MUNCAND!$E$2:$I$81,4,FALSE)</f>
        <v>1</v>
      </c>
      <c r="L271">
        <v>0</v>
      </c>
      <c r="M271">
        <v>0</v>
      </c>
      <c r="N271">
        <v>122</v>
      </c>
      <c r="O271" t="s">
        <v>45</v>
      </c>
      <c r="P271">
        <v>1</v>
      </c>
      <c r="Q271">
        <v>0</v>
      </c>
      <c r="R271" t="s">
        <v>45</v>
      </c>
      <c r="S271">
        <v>13</v>
      </c>
      <c r="T271">
        <v>58</v>
      </c>
      <c r="U271">
        <v>44</v>
      </c>
      <c r="V271">
        <v>4</v>
      </c>
      <c r="W271">
        <v>12</v>
      </c>
      <c r="X271">
        <v>3</v>
      </c>
      <c r="Y271">
        <v>1</v>
      </c>
      <c r="Z271">
        <v>109</v>
      </c>
      <c r="AA271">
        <v>9</v>
      </c>
      <c r="AB271">
        <v>0</v>
      </c>
      <c r="AC271">
        <v>0</v>
      </c>
      <c r="AD271">
        <v>25</v>
      </c>
      <c r="AE271">
        <v>2</v>
      </c>
      <c r="AF271">
        <v>3</v>
      </c>
      <c r="AN271">
        <v>3</v>
      </c>
      <c r="AO271">
        <v>0</v>
      </c>
      <c r="AP271">
        <v>0</v>
      </c>
      <c r="AQ271">
        <v>0</v>
      </c>
      <c r="AR271">
        <v>6</v>
      </c>
      <c r="AS271">
        <v>7</v>
      </c>
      <c r="AT271">
        <v>299</v>
      </c>
      <c r="AU271">
        <v>0</v>
      </c>
      <c r="AV271">
        <v>15</v>
      </c>
      <c r="AW271">
        <v>314</v>
      </c>
      <c r="AX271">
        <v>631</v>
      </c>
    </row>
    <row r="272" spans="1:50" x14ac:dyDescent="0.2">
      <c r="A272">
        <v>12</v>
      </c>
      <c r="B272" t="s">
        <v>43</v>
      </c>
      <c r="C272">
        <v>5</v>
      </c>
      <c r="D272" t="s">
        <v>44</v>
      </c>
      <c r="E272">
        <v>1</v>
      </c>
      <c r="F272" t="s">
        <v>44</v>
      </c>
      <c r="G272">
        <f t="shared" si="4"/>
        <v>12001</v>
      </c>
      <c r="H272" s="13">
        <f>VLOOKUP($G272,MUNCAND!$E$2:$I$81,5,FALSE)</f>
        <v>1</v>
      </c>
      <c r="I272" s="13">
        <f>VLOOKUP($G272,MUNCAND!$E$2:$I$81,2,FALSE)</f>
        <v>1</v>
      </c>
      <c r="J272" s="13">
        <f>VLOOKUP($G272,MUNCAND!$E$2:$I$81,3,FALSE)</f>
        <v>0</v>
      </c>
      <c r="K272" s="13">
        <f>VLOOKUP($G272,MUNCAND!$E$2:$I$81,4,FALSE)</f>
        <v>1</v>
      </c>
      <c r="L272">
        <v>0</v>
      </c>
      <c r="M272">
        <v>0</v>
      </c>
      <c r="N272">
        <v>122</v>
      </c>
      <c r="O272" t="s">
        <v>46</v>
      </c>
      <c r="P272">
        <v>1</v>
      </c>
      <c r="Q272">
        <v>0</v>
      </c>
      <c r="R272" t="s">
        <v>47</v>
      </c>
      <c r="S272">
        <v>15</v>
      </c>
      <c r="T272">
        <v>43</v>
      </c>
      <c r="U272">
        <v>20</v>
      </c>
      <c r="V272">
        <v>3</v>
      </c>
      <c r="W272">
        <v>21</v>
      </c>
      <c r="X272">
        <v>12</v>
      </c>
      <c r="Y272">
        <v>2</v>
      </c>
      <c r="Z272">
        <v>113</v>
      </c>
      <c r="AA272">
        <v>8</v>
      </c>
      <c r="AB272">
        <v>0</v>
      </c>
      <c r="AC272">
        <v>1</v>
      </c>
      <c r="AD272">
        <v>18</v>
      </c>
      <c r="AE272">
        <v>5</v>
      </c>
      <c r="AF272">
        <v>0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266</v>
      </c>
      <c r="AU272">
        <v>0</v>
      </c>
      <c r="AV272">
        <v>28</v>
      </c>
      <c r="AW272">
        <v>294</v>
      </c>
      <c r="AX272">
        <v>631</v>
      </c>
    </row>
    <row r="273" spans="1:50" x14ac:dyDescent="0.2">
      <c r="A273">
        <v>12</v>
      </c>
      <c r="B273" t="s">
        <v>43</v>
      </c>
      <c r="C273">
        <v>5</v>
      </c>
      <c r="D273" t="s">
        <v>44</v>
      </c>
      <c r="E273">
        <v>1</v>
      </c>
      <c r="F273" t="s">
        <v>44</v>
      </c>
      <c r="G273">
        <f t="shared" si="4"/>
        <v>12001</v>
      </c>
      <c r="H273" s="13">
        <f>VLOOKUP($G273,MUNCAND!$E$2:$I$81,5,FALSE)</f>
        <v>1</v>
      </c>
      <c r="I273" s="13">
        <f>VLOOKUP($G273,MUNCAND!$E$2:$I$81,2,FALSE)</f>
        <v>1</v>
      </c>
      <c r="J273" s="13">
        <f>VLOOKUP($G273,MUNCAND!$E$2:$I$81,3,FALSE)</f>
        <v>0</v>
      </c>
      <c r="K273" s="13">
        <f>VLOOKUP($G273,MUNCAND!$E$2:$I$81,4,FALSE)</f>
        <v>1</v>
      </c>
      <c r="L273">
        <v>0</v>
      </c>
      <c r="M273">
        <v>0</v>
      </c>
      <c r="N273">
        <v>122</v>
      </c>
      <c r="O273" t="s">
        <v>46</v>
      </c>
      <c r="P273">
        <v>2</v>
      </c>
      <c r="Q273">
        <v>0</v>
      </c>
      <c r="R273" t="s">
        <v>48</v>
      </c>
      <c r="S273">
        <v>7</v>
      </c>
      <c r="T273">
        <v>46</v>
      </c>
      <c r="U273">
        <v>32</v>
      </c>
      <c r="V273">
        <v>5</v>
      </c>
      <c r="W273">
        <v>20</v>
      </c>
      <c r="X273">
        <v>9</v>
      </c>
      <c r="Y273">
        <v>2</v>
      </c>
      <c r="Z273">
        <v>119</v>
      </c>
      <c r="AA273">
        <v>5</v>
      </c>
      <c r="AB273">
        <v>2</v>
      </c>
      <c r="AC273">
        <v>0</v>
      </c>
      <c r="AD273">
        <v>12</v>
      </c>
      <c r="AE273">
        <v>16</v>
      </c>
      <c r="AF273">
        <v>4</v>
      </c>
      <c r="AN273">
        <v>2</v>
      </c>
      <c r="AO273">
        <v>0</v>
      </c>
      <c r="AP273">
        <v>1</v>
      </c>
      <c r="AQ273">
        <v>0</v>
      </c>
      <c r="AR273">
        <v>1</v>
      </c>
      <c r="AS273">
        <v>3</v>
      </c>
      <c r="AT273">
        <v>286</v>
      </c>
      <c r="AU273">
        <v>0</v>
      </c>
      <c r="AV273">
        <v>24</v>
      </c>
      <c r="AW273">
        <v>310</v>
      </c>
      <c r="AX273">
        <v>631</v>
      </c>
    </row>
    <row r="274" spans="1:50" x14ac:dyDescent="0.2">
      <c r="A274">
        <v>12</v>
      </c>
      <c r="B274" t="s">
        <v>43</v>
      </c>
      <c r="C274">
        <v>5</v>
      </c>
      <c r="D274" t="s">
        <v>44</v>
      </c>
      <c r="E274">
        <v>1</v>
      </c>
      <c r="F274" t="s">
        <v>44</v>
      </c>
      <c r="G274">
        <f t="shared" si="4"/>
        <v>12001</v>
      </c>
      <c r="H274" s="13">
        <f>VLOOKUP($G274,MUNCAND!$E$2:$I$81,5,FALSE)</f>
        <v>1</v>
      </c>
      <c r="I274" s="13">
        <f>VLOOKUP($G274,MUNCAND!$E$2:$I$81,2,FALSE)</f>
        <v>1</v>
      </c>
      <c r="J274" s="13">
        <f>VLOOKUP($G274,MUNCAND!$E$2:$I$81,3,FALSE)</f>
        <v>0</v>
      </c>
      <c r="K274" s="13">
        <f>VLOOKUP($G274,MUNCAND!$E$2:$I$81,4,FALSE)</f>
        <v>1</v>
      </c>
      <c r="L274">
        <v>0</v>
      </c>
      <c r="M274">
        <v>0</v>
      </c>
      <c r="N274">
        <v>122</v>
      </c>
      <c r="O274" t="s">
        <v>46</v>
      </c>
      <c r="P274">
        <v>3</v>
      </c>
      <c r="Q274">
        <v>0</v>
      </c>
      <c r="R274" t="s">
        <v>49</v>
      </c>
      <c r="S274">
        <v>5</v>
      </c>
      <c r="T274">
        <v>51</v>
      </c>
      <c r="U274">
        <v>35</v>
      </c>
      <c r="V274">
        <v>7</v>
      </c>
      <c r="W274">
        <v>19</v>
      </c>
      <c r="X274">
        <v>4</v>
      </c>
      <c r="Y274">
        <v>4</v>
      </c>
      <c r="Z274">
        <v>128</v>
      </c>
      <c r="AA274">
        <v>9</v>
      </c>
      <c r="AB274">
        <v>1</v>
      </c>
      <c r="AC274">
        <v>0</v>
      </c>
      <c r="AD274">
        <v>17</v>
      </c>
      <c r="AE274">
        <v>2</v>
      </c>
      <c r="AF274">
        <v>0</v>
      </c>
      <c r="AN274">
        <v>1</v>
      </c>
      <c r="AO274">
        <v>0</v>
      </c>
      <c r="AP274">
        <v>0</v>
      </c>
      <c r="AQ274">
        <v>0</v>
      </c>
      <c r="AR274">
        <v>3</v>
      </c>
      <c r="AS274">
        <v>3</v>
      </c>
      <c r="AT274">
        <v>289</v>
      </c>
      <c r="AU274">
        <v>0</v>
      </c>
      <c r="AV274">
        <v>33</v>
      </c>
      <c r="AW274">
        <v>322</v>
      </c>
      <c r="AX274">
        <v>631</v>
      </c>
    </row>
    <row r="275" spans="1:50" x14ac:dyDescent="0.2">
      <c r="A275">
        <v>12</v>
      </c>
      <c r="B275" t="s">
        <v>43</v>
      </c>
      <c r="C275">
        <v>5</v>
      </c>
      <c r="D275" t="s">
        <v>44</v>
      </c>
      <c r="E275">
        <v>1</v>
      </c>
      <c r="F275" t="s">
        <v>44</v>
      </c>
      <c r="G275">
        <f t="shared" si="4"/>
        <v>12001</v>
      </c>
      <c r="H275" s="13">
        <f>VLOOKUP($G275,MUNCAND!$E$2:$I$81,5,FALSE)</f>
        <v>1</v>
      </c>
      <c r="I275" s="13">
        <f>VLOOKUP($G275,MUNCAND!$E$2:$I$81,2,FALSE)</f>
        <v>1</v>
      </c>
      <c r="J275" s="13">
        <f>VLOOKUP($G275,MUNCAND!$E$2:$I$81,3,FALSE)</f>
        <v>0</v>
      </c>
      <c r="K275" s="13">
        <f>VLOOKUP($G275,MUNCAND!$E$2:$I$81,4,FALSE)</f>
        <v>1</v>
      </c>
      <c r="L275">
        <v>0</v>
      </c>
      <c r="M275">
        <v>0</v>
      </c>
      <c r="N275">
        <v>122</v>
      </c>
      <c r="O275" t="s">
        <v>46</v>
      </c>
      <c r="P275">
        <v>4</v>
      </c>
      <c r="Q275">
        <v>0</v>
      </c>
      <c r="R275" t="s">
        <v>50</v>
      </c>
      <c r="S275">
        <v>12</v>
      </c>
      <c r="T275">
        <v>38</v>
      </c>
      <c r="U275">
        <v>29</v>
      </c>
      <c r="V275">
        <v>3</v>
      </c>
      <c r="W275">
        <v>19</v>
      </c>
      <c r="X275">
        <v>6</v>
      </c>
      <c r="Y275">
        <v>0</v>
      </c>
      <c r="Z275">
        <v>114</v>
      </c>
      <c r="AA275">
        <v>14</v>
      </c>
      <c r="AB275">
        <v>1</v>
      </c>
      <c r="AC275">
        <v>2</v>
      </c>
      <c r="AD275">
        <v>14</v>
      </c>
      <c r="AE275">
        <v>6</v>
      </c>
      <c r="AF275">
        <v>2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2</v>
      </c>
      <c r="AT275">
        <v>265</v>
      </c>
      <c r="AU275">
        <v>0</v>
      </c>
      <c r="AV275">
        <v>2</v>
      </c>
      <c r="AW275">
        <v>267</v>
      </c>
      <c r="AX275">
        <v>631</v>
      </c>
    </row>
    <row r="276" spans="1:50" x14ac:dyDescent="0.2">
      <c r="A276">
        <v>12</v>
      </c>
      <c r="B276" t="s">
        <v>43</v>
      </c>
      <c r="C276">
        <v>5</v>
      </c>
      <c r="D276" t="s">
        <v>44</v>
      </c>
      <c r="E276">
        <v>1</v>
      </c>
      <c r="F276" t="s">
        <v>44</v>
      </c>
      <c r="G276">
        <f t="shared" si="4"/>
        <v>12001</v>
      </c>
      <c r="H276" s="13">
        <f>VLOOKUP($G276,MUNCAND!$E$2:$I$81,5,FALSE)</f>
        <v>1</v>
      </c>
      <c r="I276" s="13">
        <f>VLOOKUP($G276,MUNCAND!$E$2:$I$81,2,FALSE)</f>
        <v>1</v>
      </c>
      <c r="J276" s="13">
        <f>VLOOKUP($G276,MUNCAND!$E$2:$I$81,3,FALSE)</f>
        <v>0</v>
      </c>
      <c r="K276" s="13">
        <f>VLOOKUP($G276,MUNCAND!$E$2:$I$81,4,FALSE)</f>
        <v>1</v>
      </c>
      <c r="L276">
        <v>0</v>
      </c>
      <c r="M276">
        <v>0</v>
      </c>
      <c r="N276">
        <v>122</v>
      </c>
      <c r="O276" t="s">
        <v>46</v>
      </c>
      <c r="P276">
        <v>5</v>
      </c>
      <c r="Q276">
        <v>0</v>
      </c>
      <c r="R276" t="s">
        <v>54</v>
      </c>
      <c r="S276">
        <v>2</v>
      </c>
      <c r="T276">
        <v>59</v>
      </c>
      <c r="U276">
        <v>37</v>
      </c>
      <c r="V276">
        <v>5</v>
      </c>
      <c r="W276">
        <v>16</v>
      </c>
      <c r="X276">
        <v>6</v>
      </c>
      <c r="Y276">
        <v>1</v>
      </c>
      <c r="Z276">
        <v>126</v>
      </c>
      <c r="AA276">
        <v>8</v>
      </c>
      <c r="AB276">
        <v>0</v>
      </c>
      <c r="AC276">
        <v>1</v>
      </c>
      <c r="AD276">
        <v>18</v>
      </c>
      <c r="AE276">
        <v>0</v>
      </c>
      <c r="AF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3</v>
      </c>
      <c r="AT276">
        <v>284</v>
      </c>
      <c r="AU276">
        <v>0</v>
      </c>
      <c r="AV276">
        <v>26</v>
      </c>
      <c r="AW276">
        <v>310</v>
      </c>
      <c r="AX276">
        <v>631</v>
      </c>
    </row>
    <row r="277" spans="1:50" x14ac:dyDescent="0.2">
      <c r="A277">
        <v>12</v>
      </c>
      <c r="B277" t="s">
        <v>43</v>
      </c>
      <c r="C277">
        <v>8</v>
      </c>
      <c r="D277" t="s">
        <v>44</v>
      </c>
      <c r="E277">
        <v>1</v>
      </c>
      <c r="F277" t="s">
        <v>44</v>
      </c>
      <c r="G277">
        <f t="shared" si="4"/>
        <v>12001</v>
      </c>
      <c r="H277" s="13">
        <f>VLOOKUP($G277,MUNCAND!$E$2:$I$81,5,FALSE)</f>
        <v>1</v>
      </c>
      <c r="I277" s="13">
        <f>VLOOKUP($G277,MUNCAND!$E$2:$I$81,2,FALSE)</f>
        <v>1</v>
      </c>
      <c r="J277" s="13">
        <f>VLOOKUP($G277,MUNCAND!$E$2:$I$81,3,FALSE)</f>
        <v>0</v>
      </c>
      <c r="K277" s="13">
        <f>VLOOKUP($G277,MUNCAND!$E$2:$I$81,4,FALSE)</f>
        <v>1</v>
      </c>
      <c r="L277">
        <v>0</v>
      </c>
      <c r="M277">
        <v>0</v>
      </c>
      <c r="N277">
        <v>123</v>
      </c>
      <c r="O277" t="s">
        <v>45</v>
      </c>
      <c r="P277">
        <v>1</v>
      </c>
      <c r="Q277">
        <v>0</v>
      </c>
      <c r="R277" t="s">
        <v>45</v>
      </c>
      <c r="S277">
        <v>2</v>
      </c>
      <c r="T277">
        <v>73</v>
      </c>
      <c r="U277">
        <v>22</v>
      </c>
      <c r="V277">
        <v>3</v>
      </c>
      <c r="W277">
        <v>21</v>
      </c>
      <c r="X277">
        <v>2</v>
      </c>
      <c r="Y277">
        <v>5</v>
      </c>
      <c r="Z277">
        <v>106</v>
      </c>
      <c r="AA277">
        <v>47</v>
      </c>
      <c r="AB277">
        <v>0</v>
      </c>
      <c r="AC277">
        <v>1</v>
      </c>
      <c r="AD277">
        <v>8</v>
      </c>
      <c r="AE277">
        <v>8</v>
      </c>
      <c r="AF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301</v>
      </c>
      <c r="AU277">
        <v>0</v>
      </c>
      <c r="AV277">
        <v>20</v>
      </c>
      <c r="AW277">
        <v>321</v>
      </c>
      <c r="AX277">
        <v>598</v>
      </c>
    </row>
    <row r="278" spans="1:50" x14ac:dyDescent="0.2">
      <c r="A278">
        <v>12</v>
      </c>
      <c r="B278" t="s">
        <v>43</v>
      </c>
      <c r="C278">
        <v>8</v>
      </c>
      <c r="D278" t="s">
        <v>44</v>
      </c>
      <c r="E278">
        <v>1</v>
      </c>
      <c r="F278" t="s">
        <v>44</v>
      </c>
      <c r="G278">
        <f t="shared" si="4"/>
        <v>12001</v>
      </c>
      <c r="H278" s="13">
        <f>VLOOKUP($G278,MUNCAND!$E$2:$I$81,5,FALSE)</f>
        <v>1</v>
      </c>
      <c r="I278" s="13">
        <f>VLOOKUP($G278,MUNCAND!$E$2:$I$81,2,FALSE)</f>
        <v>1</v>
      </c>
      <c r="J278" s="13">
        <f>VLOOKUP($G278,MUNCAND!$E$2:$I$81,3,FALSE)</f>
        <v>0</v>
      </c>
      <c r="K278" s="13">
        <f>VLOOKUP($G278,MUNCAND!$E$2:$I$81,4,FALSE)</f>
        <v>1</v>
      </c>
      <c r="L278">
        <v>0</v>
      </c>
      <c r="M278">
        <v>0</v>
      </c>
      <c r="N278">
        <v>123</v>
      </c>
      <c r="O278" t="s">
        <v>46</v>
      </c>
      <c r="P278">
        <v>1</v>
      </c>
      <c r="Q278">
        <v>0</v>
      </c>
      <c r="R278" t="s">
        <v>47</v>
      </c>
      <c r="S278">
        <v>3</v>
      </c>
      <c r="T278">
        <v>79</v>
      </c>
      <c r="U278">
        <v>19</v>
      </c>
      <c r="V278">
        <v>6</v>
      </c>
      <c r="W278">
        <v>13</v>
      </c>
      <c r="X278">
        <v>3</v>
      </c>
      <c r="Y278">
        <v>5</v>
      </c>
      <c r="Z278">
        <v>97</v>
      </c>
      <c r="AA278">
        <v>33</v>
      </c>
      <c r="AB278">
        <v>0</v>
      </c>
      <c r="AC278">
        <v>0</v>
      </c>
      <c r="AD278">
        <v>16</v>
      </c>
      <c r="AE278">
        <v>7</v>
      </c>
      <c r="AF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285</v>
      </c>
      <c r="AU278">
        <v>0</v>
      </c>
      <c r="AV278">
        <v>17</v>
      </c>
      <c r="AW278">
        <v>302</v>
      </c>
      <c r="AX278">
        <v>597</v>
      </c>
    </row>
    <row r="279" spans="1:50" x14ac:dyDescent="0.2">
      <c r="A279">
        <v>12</v>
      </c>
      <c r="B279" t="s">
        <v>43</v>
      </c>
      <c r="C279">
        <v>8</v>
      </c>
      <c r="D279" t="s">
        <v>44</v>
      </c>
      <c r="E279">
        <v>1</v>
      </c>
      <c r="F279" t="s">
        <v>44</v>
      </c>
      <c r="G279">
        <f t="shared" si="4"/>
        <v>12001</v>
      </c>
      <c r="H279" s="13">
        <f>VLOOKUP($G279,MUNCAND!$E$2:$I$81,5,FALSE)</f>
        <v>1</v>
      </c>
      <c r="I279" s="13">
        <f>VLOOKUP($G279,MUNCAND!$E$2:$I$81,2,FALSE)</f>
        <v>1</v>
      </c>
      <c r="J279" s="13">
        <f>VLOOKUP($G279,MUNCAND!$E$2:$I$81,3,FALSE)</f>
        <v>0</v>
      </c>
      <c r="K279" s="13">
        <f>VLOOKUP($G279,MUNCAND!$E$2:$I$81,4,FALSE)</f>
        <v>1</v>
      </c>
      <c r="L279">
        <v>0</v>
      </c>
      <c r="M279">
        <v>0</v>
      </c>
      <c r="N279">
        <v>123</v>
      </c>
      <c r="O279" t="s">
        <v>46</v>
      </c>
      <c r="P279">
        <v>2</v>
      </c>
      <c r="Q279">
        <v>0</v>
      </c>
      <c r="R279" t="s">
        <v>48</v>
      </c>
      <c r="S279">
        <v>3</v>
      </c>
      <c r="T279">
        <v>68</v>
      </c>
      <c r="U279">
        <v>29</v>
      </c>
      <c r="V279">
        <v>2</v>
      </c>
      <c r="W279">
        <v>7</v>
      </c>
      <c r="X279">
        <v>7</v>
      </c>
      <c r="Y279">
        <v>2</v>
      </c>
      <c r="Z279">
        <v>130</v>
      </c>
      <c r="AA279">
        <v>33</v>
      </c>
      <c r="AB279">
        <v>0</v>
      </c>
      <c r="AC279">
        <v>2</v>
      </c>
      <c r="AD279">
        <v>12</v>
      </c>
      <c r="AE279">
        <v>14</v>
      </c>
      <c r="AF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310</v>
      </c>
      <c r="AU279">
        <v>0</v>
      </c>
      <c r="AV279">
        <v>13</v>
      </c>
      <c r="AW279">
        <v>323</v>
      </c>
      <c r="AX279">
        <v>597</v>
      </c>
    </row>
    <row r="280" spans="1:50" x14ac:dyDescent="0.2">
      <c r="A280">
        <v>12</v>
      </c>
      <c r="B280" t="s">
        <v>43</v>
      </c>
      <c r="C280">
        <v>8</v>
      </c>
      <c r="D280" t="s">
        <v>44</v>
      </c>
      <c r="E280">
        <v>1</v>
      </c>
      <c r="F280" t="s">
        <v>44</v>
      </c>
      <c r="G280">
        <f t="shared" si="4"/>
        <v>12001</v>
      </c>
      <c r="H280" s="13">
        <f>VLOOKUP($G280,MUNCAND!$E$2:$I$81,5,FALSE)</f>
        <v>1</v>
      </c>
      <c r="I280" s="13">
        <f>VLOOKUP($G280,MUNCAND!$E$2:$I$81,2,FALSE)</f>
        <v>1</v>
      </c>
      <c r="J280" s="13">
        <f>VLOOKUP($G280,MUNCAND!$E$2:$I$81,3,FALSE)</f>
        <v>0</v>
      </c>
      <c r="K280" s="13">
        <f>VLOOKUP($G280,MUNCAND!$E$2:$I$81,4,FALSE)</f>
        <v>1</v>
      </c>
      <c r="L280">
        <v>0</v>
      </c>
      <c r="M280">
        <v>0</v>
      </c>
      <c r="N280">
        <v>123</v>
      </c>
      <c r="O280" t="s">
        <v>46</v>
      </c>
      <c r="P280">
        <v>3</v>
      </c>
      <c r="Q280">
        <v>0</v>
      </c>
      <c r="R280" t="s">
        <v>49</v>
      </c>
      <c r="S280">
        <v>3</v>
      </c>
      <c r="T280">
        <v>62</v>
      </c>
      <c r="U280">
        <v>33</v>
      </c>
      <c r="V280">
        <v>5</v>
      </c>
      <c r="W280">
        <v>13</v>
      </c>
      <c r="X280">
        <v>5</v>
      </c>
      <c r="Y280">
        <v>1</v>
      </c>
      <c r="Z280">
        <v>116</v>
      </c>
      <c r="AA280">
        <v>58</v>
      </c>
      <c r="AB280">
        <v>1</v>
      </c>
      <c r="AC280">
        <v>0</v>
      </c>
      <c r="AD280">
        <v>12</v>
      </c>
      <c r="AE280">
        <v>8</v>
      </c>
      <c r="AF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321</v>
      </c>
      <c r="AU280">
        <v>1</v>
      </c>
      <c r="AV280">
        <v>16</v>
      </c>
      <c r="AW280">
        <v>338</v>
      </c>
      <c r="AX280">
        <v>597</v>
      </c>
    </row>
    <row r="281" spans="1:50" x14ac:dyDescent="0.2">
      <c r="A281">
        <v>12</v>
      </c>
      <c r="B281" t="s">
        <v>43</v>
      </c>
      <c r="C281">
        <v>8</v>
      </c>
      <c r="D281" t="s">
        <v>44</v>
      </c>
      <c r="E281">
        <v>1</v>
      </c>
      <c r="F281" t="s">
        <v>44</v>
      </c>
      <c r="G281">
        <f t="shared" si="4"/>
        <v>12001</v>
      </c>
      <c r="H281" s="13">
        <f>VLOOKUP($G281,MUNCAND!$E$2:$I$81,5,FALSE)</f>
        <v>1</v>
      </c>
      <c r="I281" s="13">
        <f>VLOOKUP($G281,MUNCAND!$E$2:$I$81,2,FALSE)</f>
        <v>1</v>
      </c>
      <c r="J281" s="13">
        <f>VLOOKUP($G281,MUNCAND!$E$2:$I$81,3,FALSE)</f>
        <v>0</v>
      </c>
      <c r="K281" s="13">
        <f>VLOOKUP($G281,MUNCAND!$E$2:$I$81,4,FALSE)</f>
        <v>1</v>
      </c>
      <c r="L281">
        <v>0</v>
      </c>
      <c r="M281">
        <v>0</v>
      </c>
      <c r="N281">
        <v>124</v>
      </c>
      <c r="O281" t="s">
        <v>45</v>
      </c>
      <c r="P281">
        <v>1</v>
      </c>
      <c r="Q281">
        <v>0</v>
      </c>
      <c r="R281" t="s">
        <v>45</v>
      </c>
      <c r="S281">
        <v>4</v>
      </c>
      <c r="T281">
        <v>73</v>
      </c>
      <c r="U281">
        <v>46</v>
      </c>
      <c r="V281">
        <v>5</v>
      </c>
      <c r="W281">
        <v>19</v>
      </c>
      <c r="X281">
        <v>7</v>
      </c>
      <c r="Y281">
        <v>7</v>
      </c>
      <c r="Z281">
        <v>147</v>
      </c>
      <c r="AA281">
        <v>18</v>
      </c>
      <c r="AB281">
        <v>0</v>
      </c>
      <c r="AC281">
        <v>0</v>
      </c>
      <c r="AD281">
        <v>3</v>
      </c>
      <c r="AE281">
        <v>11</v>
      </c>
      <c r="AF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342</v>
      </c>
      <c r="AU281">
        <v>0</v>
      </c>
      <c r="AV281">
        <v>12</v>
      </c>
      <c r="AW281">
        <v>354</v>
      </c>
      <c r="AX281">
        <v>633</v>
      </c>
    </row>
    <row r="282" spans="1:50" x14ac:dyDescent="0.2">
      <c r="A282">
        <v>12</v>
      </c>
      <c r="B282" t="s">
        <v>43</v>
      </c>
      <c r="C282">
        <v>8</v>
      </c>
      <c r="D282" t="s">
        <v>44</v>
      </c>
      <c r="E282">
        <v>1</v>
      </c>
      <c r="F282" t="s">
        <v>44</v>
      </c>
      <c r="G282">
        <f t="shared" si="4"/>
        <v>12001</v>
      </c>
      <c r="H282" s="13">
        <f>VLOOKUP($G282,MUNCAND!$E$2:$I$81,5,FALSE)</f>
        <v>1</v>
      </c>
      <c r="I282" s="13">
        <f>VLOOKUP($G282,MUNCAND!$E$2:$I$81,2,FALSE)</f>
        <v>1</v>
      </c>
      <c r="J282" s="13">
        <f>VLOOKUP($G282,MUNCAND!$E$2:$I$81,3,FALSE)</f>
        <v>0</v>
      </c>
      <c r="K282" s="13">
        <f>VLOOKUP($G282,MUNCAND!$E$2:$I$81,4,FALSE)</f>
        <v>1</v>
      </c>
      <c r="L282">
        <v>0</v>
      </c>
      <c r="M282">
        <v>0</v>
      </c>
      <c r="N282">
        <v>124</v>
      </c>
      <c r="O282" t="s">
        <v>46</v>
      </c>
      <c r="P282">
        <v>1</v>
      </c>
      <c r="Q282">
        <v>0</v>
      </c>
      <c r="R282" t="s">
        <v>47</v>
      </c>
      <c r="S282">
        <v>8</v>
      </c>
      <c r="T282">
        <v>60</v>
      </c>
      <c r="U282">
        <v>33</v>
      </c>
      <c r="V282">
        <v>5</v>
      </c>
      <c r="W282">
        <v>21</v>
      </c>
      <c r="X282">
        <v>7</v>
      </c>
      <c r="Y282">
        <v>7</v>
      </c>
      <c r="Z282">
        <v>141</v>
      </c>
      <c r="AA282">
        <v>13</v>
      </c>
      <c r="AB282">
        <v>2</v>
      </c>
      <c r="AC282">
        <v>0</v>
      </c>
      <c r="AD282">
        <v>8</v>
      </c>
      <c r="AE282">
        <v>12</v>
      </c>
      <c r="AF282">
        <v>0</v>
      </c>
      <c r="AN282">
        <v>0</v>
      </c>
      <c r="AO282">
        <v>1</v>
      </c>
      <c r="AP282">
        <v>0</v>
      </c>
      <c r="AQ282">
        <v>0</v>
      </c>
      <c r="AR282">
        <v>2</v>
      </c>
      <c r="AS282">
        <v>10</v>
      </c>
      <c r="AT282">
        <v>330</v>
      </c>
      <c r="AU282">
        <v>0</v>
      </c>
      <c r="AV282">
        <v>0</v>
      </c>
      <c r="AW282">
        <v>330</v>
      </c>
      <c r="AX282">
        <v>633</v>
      </c>
    </row>
    <row r="283" spans="1:50" x14ac:dyDescent="0.2">
      <c r="A283">
        <v>12</v>
      </c>
      <c r="B283" t="s">
        <v>43</v>
      </c>
      <c r="C283">
        <v>8</v>
      </c>
      <c r="D283" t="s">
        <v>44</v>
      </c>
      <c r="E283">
        <v>1</v>
      </c>
      <c r="F283" t="s">
        <v>44</v>
      </c>
      <c r="G283">
        <f t="shared" si="4"/>
        <v>12001</v>
      </c>
      <c r="H283" s="13">
        <f>VLOOKUP($G283,MUNCAND!$E$2:$I$81,5,FALSE)</f>
        <v>1</v>
      </c>
      <c r="I283" s="13">
        <f>VLOOKUP($G283,MUNCAND!$E$2:$I$81,2,FALSE)</f>
        <v>1</v>
      </c>
      <c r="J283" s="13">
        <f>VLOOKUP($G283,MUNCAND!$E$2:$I$81,3,FALSE)</f>
        <v>0</v>
      </c>
      <c r="K283" s="13">
        <f>VLOOKUP($G283,MUNCAND!$E$2:$I$81,4,FALSE)</f>
        <v>1</v>
      </c>
      <c r="L283">
        <v>0</v>
      </c>
      <c r="M283">
        <v>0</v>
      </c>
      <c r="N283">
        <v>124</v>
      </c>
      <c r="O283" t="s">
        <v>46</v>
      </c>
      <c r="P283">
        <v>2</v>
      </c>
      <c r="Q283">
        <v>0</v>
      </c>
      <c r="R283" t="s">
        <v>48</v>
      </c>
      <c r="S283">
        <v>4</v>
      </c>
      <c r="T283">
        <v>73</v>
      </c>
      <c r="U283">
        <v>36</v>
      </c>
      <c r="V283">
        <v>2</v>
      </c>
      <c r="W283">
        <v>19</v>
      </c>
      <c r="X283">
        <v>5</v>
      </c>
      <c r="Y283">
        <v>9</v>
      </c>
      <c r="Z283">
        <v>128</v>
      </c>
      <c r="AA283">
        <v>15</v>
      </c>
      <c r="AB283">
        <v>1</v>
      </c>
      <c r="AC283">
        <v>0</v>
      </c>
      <c r="AD283">
        <v>15</v>
      </c>
      <c r="AE283">
        <v>15</v>
      </c>
      <c r="AF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325</v>
      </c>
      <c r="AU283">
        <v>0</v>
      </c>
      <c r="AV283">
        <v>0</v>
      </c>
      <c r="AW283">
        <v>325</v>
      </c>
      <c r="AX283">
        <v>633</v>
      </c>
    </row>
    <row r="284" spans="1:50" x14ac:dyDescent="0.2">
      <c r="A284">
        <v>12</v>
      </c>
      <c r="B284" t="s">
        <v>43</v>
      </c>
      <c r="C284">
        <v>8</v>
      </c>
      <c r="D284" t="s">
        <v>44</v>
      </c>
      <c r="E284">
        <v>1</v>
      </c>
      <c r="F284" t="s">
        <v>44</v>
      </c>
      <c r="G284">
        <f t="shared" si="4"/>
        <v>12001</v>
      </c>
      <c r="H284" s="13">
        <f>VLOOKUP($G284,MUNCAND!$E$2:$I$81,5,FALSE)</f>
        <v>1</v>
      </c>
      <c r="I284" s="13">
        <f>VLOOKUP($G284,MUNCAND!$E$2:$I$81,2,FALSE)</f>
        <v>1</v>
      </c>
      <c r="J284" s="13">
        <f>VLOOKUP($G284,MUNCAND!$E$2:$I$81,3,FALSE)</f>
        <v>0</v>
      </c>
      <c r="K284" s="13">
        <f>VLOOKUP($G284,MUNCAND!$E$2:$I$81,4,FALSE)</f>
        <v>1</v>
      </c>
      <c r="L284">
        <v>0</v>
      </c>
      <c r="M284">
        <v>0</v>
      </c>
      <c r="N284">
        <v>125</v>
      </c>
      <c r="O284" t="s">
        <v>45</v>
      </c>
      <c r="P284">
        <v>1</v>
      </c>
      <c r="Q284">
        <v>0</v>
      </c>
      <c r="R284" t="s">
        <v>45</v>
      </c>
      <c r="S284">
        <v>4</v>
      </c>
      <c r="T284">
        <v>91</v>
      </c>
      <c r="U284">
        <v>40</v>
      </c>
      <c r="V284">
        <v>3</v>
      </c>
      <c r="W284">
        <v>20</v>
      </c>
      <c r="X284">
        <v>5</v>
      </c>
      <c r="Y284">
        <v>1</v>
      </c>
      <c r="Z284">
        <v>148</v>
      </c>
      <c r="AA284">
        <v>10</v>
      </c>
      <c r="AB284">
        <v>1</v>
      </c>
      <c r="AC284">
        <v>0</v>
      </c>
      <c r="AD284">
        <v>1</v>
      </c>
      <c r="AE284">
        <v>9</v>
      </c>
      <c r="AF284">
        <v>0</v>
      </c>
      <c r="AN284">
        <v>1</v>
      </c>
      <c r="AO284">
        <v>0</v>
      </c>
      <c r="AP284">
        <v>0</v>
      </c>
      <c r="AQ284">
        <v>0</v>
      </c>
      <c r="AR284">
        <v>2</v>
      </c>
      <c r="AS284">
        <v>3</v>
      </c>
      <c r="AT284">
        <v>339</v>
      </c>
      <c r="AU284">
        <v>0</v>
      </c>
      <c r="AV284">
        <v>0</v>
      </c>
      <c r="AW284">
        <v>339</v>
      </c>
      <c r="AX284">
        <v>641</v>
      </c>
    </row>
    <row r="285" spans="1:50" x14ac:dyDescent="0.2">
      <c r="A285">
        <v>12</v>
      </c>
      <c r="B285" t="s">
        <v>43</v>
      </c>
      <c r="C285">
        <v>8</v>
      </c>
      <c r="D285" t="s">
        <v>44</v>
      </c>
      <c r="E285">
        <v>1</v>
      </c>
      <c r="F285" t="s">
        <v>44</v>
      </c>
      <c r="G285">
        <f t="shared" si="4"/>
        <v>12001</v>
      </c>
      <c r="H285" s="13">
        <f>VLOOKUP($G285,MUNCAND!$E$2:$I$81,5,FALSE)</f>
        <v>1</v>
      </c>
      <c r="I285" s="13">
        <f>VLOOKUP($G285,MUNCAND!$E$2:$I$81,2,FALSE)</f>
        <v>1</v>
      </c>
      <c r="J285" s="13">
        <f>VLOOKUP($G285,MUNCAND!$E$2:$I$81,3,FALSE)</f>
        <v>0</v>
      </c>
      <c r="K285" s="13">
        <f>VLOOKUP($G285,MUNCAND!$E$2:$I$81,4,FALSE)</f>
        <v>1</v>
      </c>
      <c r="L285">
        <v>0</v>
      </c>
      <c r="M285">
        <v>0</v>
      </c>
      <c r="N285">
        <v>125</v>
      </c>
      <c r="O285" t="s">
        <v>46</v>
      </c>
      <c r="P285">
        <v>1</v>
      </c>
      <c r="Q285">
        <v>0</v>
      </c>
      <c r="R285" t="s">
        <v>47</v>
      </c>
      <c r="S285">
        <v>8</v>
      </c>
      <c r="T285">
        <v>85</v>
      </c>
      <c r="U285">
        <v>42</v>
      </c>
      <c r="V285">
        <v>10</v>
      </c>
      <c r="W285">
        <v>26</v>
      </c>
      <c r="X285">
        <v>10</v>
      </c>
      <c r="Y285">
        <v>1</v>
      </c>
      <c r="Z285">
        <v>149</v>
      </c>
      <c r="AA285">
        <v>7</v>
      </c>
      <c r="AB285">
        <v>0</v>
      </c>
      <c r="AC285">
        <v>1</v>
      </c>
      <c r="AD285">
        <v>4</v>
      </c>
      <c r="AE285">
        <v>19</v>
      </c>
      <c r="AF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367</v>
      </c>
      <c r="AU285">
        <v>0</v>
      </c>
      <c r="AV285">
        <v>0</v>
      </c>
      <c r="AW285">
        <v>367</v>
      </c>
      <c r="AX285">
        <v>641</v>
      </c>
    </row>
    <row r="286" spans="1:50" x14ac:dyDescent="0.2">
      <c r="A286">
        <v>12</v>
      </c>
      <c r="B286" t="s">
        <v>43</v>
      </c>
      <c r="C286">
        <v>8</v>
      </c>
      <c r="D286" t="s">
        <v>44</v>
      </c>
      <c r="E286">
        <v>1</v>
      </c>
      <c r="F286" t="s">
        <v>44</v>
      </c>
      <c r="G286">
        <f t="shared" si="4"/>
        <v>12001</v>
      </c>
      <c r="H286" s="13">
        <f>VLOOKUP($G286,MUNCAND!$E$2:$I$81,5,FALSE)</f>
        <v>1</v>
      </c>
      <c r="I286" s="13">
        <f>VLOOKUP($G286,MUNCAND!$E$2:$I$81,2,FALSE)</f>
        <v>1</v>
      </c>
      <c r="J286" s="13">
        <f>VLOOKUP($G286,MUNCAND!$E$2:$I$81,3,FALSE)</f>
        <v>0</v>
      </c>
      <c r="K286" s="13">
        <f>VLOOKUP($G286,MUNCAND!$E$2:$I$81,4,FALSE)</f>
        <v>1</v>
      </c>
      <c r="L286">
        <v>0</v>
      </c>
      <c r="M286">
        <v>0</v>
      </c>
      <c r="N286">
        <v>125</v>
      </c>
      <c r="O286" t="s">
        <v>46</v>
      </c>
      <c r="P286">
        <v>2</v>
      </c>
      <c r="Q286">
        <v>0</v>
      </c>
      <c r="R286" t="s">
        <v>48</v>
      </c>
      <c r="S286">
        <v>0</v>
      </c>
      <c r="T286">
        <v>15</v>
      </c>
      <c r="U286">
        <v>6</v>
      </c>
      <c r="V286">
        <v>33</v>
      </c>
      <c r="W286">
        <v>67</v>
      </c>
      <c r="X286">
        <v>13</v>
      </c>
      <c r="Y286">
        <v>3</v>
      </c>
      <c r="Z286">
        <v>8</v>
      </c>
      <c r="AA286">
        <v>5</v>
      </c>
      <c r="AB286">
        <v>168</v>
      </c>
      <c r="AC286">
        <v>7</v>
      </c>
      <c r="AD286">
        <v>1</v>
      </c>
      <c r="AE286">
        <v>0</v>
      </c>
      <c r="AF286">
        <v>7</v>
      </c>
      <c r="AN286">
        <v>0</v>
      </c>
      <c r="AO286">
        <v>0</v>
      </c>
      <c r="AP286">
        <v>0</v>
      </c>
      <c r="AQ286">
        <v>0</v>
      </c>
      <c r="AR286">
        <v>4</v>
      </c>
      <c r="AS286">
        <v>2</v>
      </c>
      <c r="AT286">
        <v>339</v>
      </c>
      <c r="AU286">
        <v>0</v>
      </c>
      <c r="AV286">
        <v>0</v>
      </c>
      <c r="AW286">
        <v>339</v>
      </c>
      <c r="AX286">
        <v>640</v>
      </c>
    </row>
    <row r="287" spans="1:50" x14ac:dyDescent="0.2">
      <c r="A287">
        <v>12</v>
      </c>
      <c r="B287" t="s">
        <v>43</v>
      </c>
      <c r="C287">
        <v>8</v>
      </c>
      <c r="D287" t="s">
        <v>44</v>
      </c>
      <c r="E287">
        <v>1</v>
      </c>
      <c r="F287" t="s">
        <v>44</v>
      </c>
      <c r="G287">
        <f t="shared" si="4"/>
        <v>12001</v>
      </c>
      <c r="H287" s="13">
        <f>VLOOKUP($G287,MUNCAND!$E$2:$I$81,5,FALSE)</f>
        <v>1</v>
      </c>
      <c r="I287" s="13">
        <f>VLOOKUP($G287,MUNCAND!$E$2:$I$81,2,FALSE)</f>
        <v>1</v>
      </c>
      <c r="J287" s="13">
        <f>VLOOKUP($G287,MUNCAND!$E$2:$I$81,3,FALSE)</f>
        <v>0</v>
      </c>
      <c r="K287" s="13">
        <f>VLOOKUP($G287,MUNCAND!$E$2:$I$81,4,FALSE)</f>
        <v>1</v>
      </c>
      <c r="L287">
        <v>0</v>
      </c>
      <c r="M287">
        <v>0</v>
      </c>
      <c r="N287">
        <v>125</v>
      </c>
      <c r="O287" t="s">
        <v>51</v>
      </c>
      <c r="P287">
        <v>1</v>
      </c>
      <c r="Q287">
        <v>0</v>
      </c>
      <c r="R287" t="s">
        <v>52</v>
      </c>
      <c r="S287">
        <v>3</v>
      </c>
      <c r="T287">
        <v>288</v>
      </c>
      <c r="U287">
        <v>17</v>
      </c>
      <c r="V287">
        <v>1</v>
      </c>
      <c r="W287">
        <v>17</v>
      </c>
      <c r="X287">
        <v>7</v>
      </c>
      <c r="Y287">
        <v>0</v>
      </c>
      <c r="Z287">
        <v>78</v>
      </c>
      <c r="AA287">
        <v>9</v>
      </c>
      <c r="AB287">
        <v>3</v>
      </c>
      <c r="AC287">
        <v>2</v>
      </c>
      <c r="AD287">
        <v>0</v>
      </c>
      <c r="AE287">
        <v>17</v>
      </c>
      <c r="AF287">
        <v>1</v>
      </c>
      <c r="AN287">
        <v>0</v>
      </c>
      <c r="AO287">
        <v>0</v>
      </c>
      <c r="AP287">
        <v>1</v>
      </c>
      <c r="AQ287">
        <v>0</v>
      </c>
      <c r="AR287">
        <v>2</v>
      </c>
      <c r="AS287">
        <v>0</v>
      </c>
      <c r="AT287">
        <v>446</v>
      </c>
      <c r="AU287">
        <v>0</v>
      </c>
      <c r="AV287">
        <v>0</v>
      </c>
      <c r="AW287">
        <v>446</v>
      </c>
      <c r="AX287">
        <v>0</v>
      </c>
    </row>
    <row r="288" spans="1:50" x14ac:dyDescent="0.2">
      <c r="A288">
        <v>12</v>
      </c>
      <c r="B288" t="s">
        <v>43</v>
      </c>
      <c r="C288">
        <v>8</v>
      </c>
      <c r="D288" t="s">
        <v>44</v>
      </c>
      <c r="E288">
        <v>1</v>
      </c>
      <c r="F288" t="s">
        <v>44</v>
      </c>
      <c r="G288">
        <f t="shared" si="4"/>
        <v>12001</v>
      </c>
      <c r="H288" s="13">
        <f>VLOOKUP($G288,MUNCAND!$E$2:$I$81,5,FALSE)</f>
        <v>1</v>
      </c>
      <c r="I288" s="13">
        <f>VLOOKUP($G288,MUNCAND!$E$2:$I$81,2,FALSE)</f>
        <v>1</v>
      </c>
      <c r="J288" s="13">
        <f>VLOOKUP($G288,MUNCAND!$E$2:$I$81,3,FALSE)</f>
        <v>0</v>
      </c>
      <c r="K288" s="13">
        <f>VLOOKUP($G288,MUNCAND!$E$2:$I$81,4,FALSE)</f>
        <v>1</v>
      </c>
      <c r="L288">
        <v>0</v>
      </c>
      <c r="M288">
        <v>0</v>
      </c>
      <c r="N288">
        <v>126</v>
      </c>
      <c r="O288" t="s">
        <v>45</v>
      </c>
      <c r="P288">
        <v>1</v>
      </c>
      <c r="Q288">
        <v>0</v>
      </c>
      <c r="R288" t="s">
        <v>45</v>
      </c>
      <c r="S288">
        <v>13</v>
      </c>
      <c r="T288">
        <v>77</v>
      </c>
      <c r="U288">
        <v>19</v>
      </c>
      <c r="V288">
        <v>6</v>
      </c>
      <c r="W288">
        <v>13</v>
      </c>
      <c r="X288">
        <v>2</v>
      </c>
      <c r="Y288">
        <v>5</v>
      </c>
      <c r="Z288">
        <v>117</v>
      </c>
      <c r="AA288">
        <v>7</v>
      </c>
      <c r="AB288">
        <v>2</v>
      </c>
      <c r="AC288">
        <v>2</v>
      </c>
      <c r="AD288">
        <v>14</v>
      </c>
      <c r="AE288">
        <v>7</v>
      </c>
      <c r="AF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286</v>
      </c>
      <c r="AU288">
        <v>0</v>
      </c>
      <c r="AV288">
        <v>0</v>
      </c>
      <c r="AW288">
        <v>286</v>
      </c>
      <c r="AX288">
        <v>554</v>
      </c>
    </row>
    <row r="289" spans="1:50" x14ac:dyDescent="0.2">
      <c r="A289">
        <v>12</v>
      </c>
      <c r="B289" t="s">
        <v>43</v>
      </c>
      <c r="C289">
        <v>8</v>
      </c>
      <c r="D289" t="s">
        <v>44</v>
      </c>
      <c r="E289">
        <v>1</v>
      </c>
      <c r="F289" t="s">
        <v>44</v>
      </c>
      <c r="G289">
        <f t="shared" si="4"/>
        <v>12001</v>
      </c>
      <c r="H289" s="13">
        <f>VLOOKUP($G289,MUNCAND!$E$2:$I$81,5,FALSE)</f>
        <v>1</v>
      </c>
      <c r="I289" s="13">
        <f>VLOOKUP($G289,MUNCAND!$E$2:$I$81,2,FALSE)</f>
        <v>1</v>
      </c>
      <c r="J289" s="13">
        <f>VLOOKUP($G289,MUNCAND!$E$2:$I$81,3,FALSE)</f>
        <v>0</v>
      </c>
      <c r="K289" s="13">
        <f>VLOOKUP($G289,MUNCAND!$E$2:$I$81,4,FALSE)</f>
        <v>1</v>
      </c>
      <c r="L289">
        <v>0</v>
      </c>
      <c r="M289">
        <v>0</v>
      </c>
      <c r="N289">
        <v>126</v>
      </c>
      <c r="O289" t="s">
        <v>46</v>
      </c>
      <c r="P289">
        <v>1</v>
      </c>
      <c r="Q289">
        <v>0</v>
      </c>
      <c r="R289" t="s">
        <v>47</v>
      </c>
      <c r="S289">
        <v>10</v>
      </c>
      <c r="T289">
        <v>88</v>
      </c>
      <c r="U289">
        <v>13</v>
      </c>
      <c r="V289">
        <v>2</v>
      </c>
      <c r="W289">
        <v>23</v>
      </c>
      <c r="X289">
        <v>2</v>
      </c>
      <c r="Y289">
        <v>3</v>
      </c>
      <c r="Z289">
        <v>108</v>
      </c>
      <c r="AA289">
        <v>5</v>
      </c>
      <c r="AB289">
        <v>1</v>
      </c>
      <c r="AC289">
        <v>2</v>
      </c>
      <c r="AD289">
        <v>7</v>
      </c>
      <c r="AE289">
        <v>6</v>
      </c>
      <c r="AF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0</v>
      </c>
      <c r="AT289">
        <v>273</v>
      </c>
      <c r="AU289">
        <v>0</v>
      </c>
      <c r="AV289">
        <v>0</v>
      </c>
      <c r="AW289">
        <v>273</v>
      </c>
      <c r="AX289">
        <v>553</v>
      </c>
    </row>
    <row r="290" spans="1:50" x14ac:dyDescent="0.2">
      <c r="A290">
        <v>12</v>
      </c>
      <c r="B290" t="s">
        <v>43</v>
      </c>
      <c r="C290">
        <v>8</v>
      </c>
      <c r="D290" t="s">
        <v>44</v>
      </c>
      <c r="E290">
        <v>1</v>
      </c>
      <c r="F290" t="s">
        <v>44</v>
      </c>
      <c r="G290">
        <f t="shared" si="4"/>
        <v>12001</v>
      </c>
      <c r="H290" s="13">
        <f>VLOOKUP($G290,MUNCAND!$E$2:$I$81,5,FALSE)</f>
        <v>1</v>
      </c>
      <c r="I290" s="13">
        <f>VLOOKUP($G290,MUNCAND!$E$2:$I$81,2,FALSE)</f>
        <v>1</v>
      </c>
      <c r="J290" s="13">
        <f>VLOOKUP($G290,MUNCAND!$E$2:$I$81,3,FALSE)</f>
        <v>0</v>
      </c>
      <c r="K290" s="13">
        <f>VLOOKUP($G290,MUNCAND!$E$2:$I$81,4,FALSE)</f>
        <v>1</v>
      </c>
      <c r="L290">
        <v>0</v>
      </c>
      <c r="M290">
        <v>0</v>
      </c>
      <c r="N290">
        <v>126</v>
      </c>
      <c r="O290" t="s">
        <v>46</v>
      </c>
      <c r="P290">
        <v>2</v>
      </c>
      <c r="Q290">
        <v>0</v>
      </c>
      <c r="R290" t="s">
        <v>48</v>
      </c>
      <c r="S290">
        <v>5</v>
      </c>
      <c r="T290">
        <v>90</v>
      </c>
      <c r="U290">
        <v>12</v>
      </c>
      <c r="V290">
        <v>4</v>
      </c>
      <c r="W290">
        <v>22</v>
      </c>
      <c r="X290">
        <v>1</v>
      </c>
      <c r="Y290">
        <v>1</v>
      </c>
      <c r="Z290">
        <v>110</v>
      </c>
      <c r="AA290">
        <v>2</v>
      </c>
      <c r="AB290">
        <v>1</v>
      </c>
      <c r="AC290">
        <v>1</v>
      </c>
      <c r="AD290">
        <v>6</v>
      </c>
      <c r="AE290">
        <v>8</v>
      </c>
      <c r="AF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4</v>
      </c>
      <c r="AT290">
        <v>269</v>
      </c>
      <c r="AU290">
        <v>0</v>
      </c>
      <c r="AV290">
        <v>0</v>
      </c>
      <c r="AW290">
        <v>269</v>
      </c>
      <c r="AX290">
        <v>553</v>
      </c>
    </row>
    <row r="291" spans="1:50" x14ac:dyDescent="0.2">
      <c r="A291">
        <v>12</v>
      </c>
      <c r="B291" t="s">
        <v>43</v>
      </c>
      <c r="C291">
        <v>5</v>
      </c>
      <c r="D291" t="s">
        <v>44</v>
      </c>
      <c r="E291">
        <v>1</v>
      </c>
      <c r="F291" t="s">
        <v>44</v>
      </c>
      <c r="G291">
        <f t="shared" si="4"/>
        <v>12001</v>
      </c>
      <c r="H291" s="13">
        <f>VLOOKUP($G291,MUNCAND!$E$2:$I$81,5,FALSE)</f>
        <v>1</v>
      </c>
      <c r="I291" s="13">
        <f>VLOOKUP($G291,MUNCAND!$E$2:$I$81,2,FALSE)</f>
        <v>1</v>
      </c>
      <c r="J291" s="13">
        <f>VLOOKUP($G291,MUNCAND!$E$2:$I$81,3,FALSE)</f>
        <v>0</v>
      </c>
      <c r="K291" s="13">
        <f>VLOOKUP($G291,MUNCAND!$E$2:$I$81,4,FALSE)</f>
        <v>1</v>
      </c>
      <c r="L291">
        <v>0</v>
      </c>
      <c r="M291">
        <v>0</v>
      </c>
      <c r="N291">
        <v>127</v>
      </c>
      <c r="O291" t="s">
        <v>45</v>
      </c>
      <c r="P291">
        <v>1</v>
      </c>
      <c r="Q291">
        <v>0</v>
      </c>
      <c r="R291" t="s">
        <v>45</v>
      </c>
      <c r="S291">
        <v>5</v>
      </c>
      <c r="T291">
        <v>63</v>
      </c>
      <c r="U291">
        <v>10</v>
      </c>
      <c r="V291">
        <v>1</v>
      </c>
      <c r="W291">
        <v>29</v>
      </c>
      <c r="X291">
        <v>3</v>
      </c>
      <c r="Y291">
        <v>4</v>
      </c>
      <c r="Z291">
        <v>129</v>
      </c>
      <c r="AA291">
        <v>13</v>
      </c>
      <c r="AB291">
        <v>0</v>
      </c>
      <c r="AC291">
        <v>1</v>
      </c>
      <c r="AD291">
        <v>1</v>
      </c>
      <c r="AE291">
        <v>8</v>
      </c>
      <c r="AF291">
        <v>2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1</v>
      </c>
      <c r="AT291">
        <v>276</v>
      </c>
      <c r="AU291">
        <v>0</v>
      </c>
      <c r="AV291">
        <v>18</v>
      </c>
      <c r="AW291">
        <v>294</v>
      </c>
      <c r="AX291">
        <v>553</v>
      </c>
    </row>
    <row r="292" spans="1:50" x14ac:dyDescent="0.2">
      <c r="A292">
        <v>12</v>
      </c>
      <c r="B292" t="s">
        <v>43</v>
      </c>
      <c r="C292">
        <v>5</v>
      </c>
      <c r="D292" t="s">
        <v>44</v>
      </c>
      <c r="E292">
        <v>1</v>
      </c>
      <c r="F292" t="s">
        <v>44</v>
      </c>
      <c r="G292">
        <f t="shared" si="4"/>
        <v>12001</v>
      </c>
      <c r="H292" s="13">
        <f>VLOOKUP($G292,MUNCAND!$E$2:$I$81,5,FALSE)</f>
        <v>1</v>
      </c>
      <c r="I292" s="13">
        <f>VLOOKUP($G292,MUNCAND!$E$2:$I$81,2,FALSE)</f>
        <v>1</v>
      </c>
      <c r="J292" s="13">
        <f>VLOOKUP($G292,MUNCAND!$E$2:$I$81,3,FALSE)</f>
        <v>0</v>
      </c>
      <c r="K292" s="13">
        <f>VLOOKUP($G292,MUNCAND!$E$2:$I$81,4,FALSE)</f>
        <v>1</v>
      </c>
      <c r="L292">
        <v>0</v>
      </c>
      <c r="M292">
        <v>0</v>
      </c>
      <c r="N292">
        <v>127</v>
      </c>
      <c r="O292" t="s">
        <v>46</v>
      </c>
      <c r="P292">
        <v>1</v>
      </c>
      <c r="Q292">
        <v>0</v>
      </c>
      <c r="R292" t="s">
        <v>47</v>
      </c>
      <c r="S292">
        <v>12</v>
      </c>
      <c r="T292">
        <v>50</v>
      </c>
      <c r="U292">
        <v>15</v>
      </c>
      <c r="V292">
        <v>4</v>
      </c>
      <c r="W292">
        <v>20</v>
      </c>
      <c r="X292">
        <v>7</v>
      </c>
      <c r="Y292">
        <v>3</v>
      </c>
      <c r="Z292">
        <v>136</v>
      </c>
      <c r="AA292">
        <v>14</v>
      </c>
      <c r="AB292">
        <v>0</v>
      </c>
      <c r="AC292">
        <v>0</v>
      </c>
      <c r="AD292">
        <v>5</v>
      </c>
      <c r="AE292">
        <v>9</v>
      </c>
      <c r="AF292">
        <v>1</v>
      </c>
      <c r="AN292">
        <v>3</v>
      </c>
      <c r="AO292">
        <v>0</v>
      </c>
      <c r="AP292">
        <v>0</v>
      </c>
      <c r="AQ292">
        <v>1</v>
      </c>
      <c r="AR292">
        <v>0</v>
      </c>
      <c r="AS292">
        <v>3</v>
      </c>
      <c r="AT292">
        <v>283</v>
      </c>
      <c r="AU292">
        <v>0</v>
      </c>
      <c r="AV292">
        <v>16</v>
      </c>
      <c r="AW292">
        <v>299</v>
      </c>
      <c r="AX292">
        <v>552</v>
      </c>
    </row>
    <row r="293" spans="1:50" x14ac:dyDescent="0.2">
      <c r="A293">
        <v>12</v>
      </c>
      <c r="B293" t="s">
        <v>43</v>
      </c>
      <c r="C293">
        <v>5</v>
      </c>
      <c r="D293" t="s">
        <v>44</v>
      </c>
      <c r="E293">
        <v>1</v>
      </c>
      <c r="F293" t="s">
        <v>44</v>
      </c>
      <c r="G293">
        <f t="shared" si="4"/>
        <v>12001</v>
      </c>
      <c r="H293" s="13">
        <f>VLOOKUP($G293,MUNCAND!$E$2:$I$81,5,FALSE)</f>
        <v>1</v>
      </c>
      <c r="I293" s="13">
        <f>VLOOKUP($G293,MUNCAND!$E$2:$I$81,2,FALSE)</f>
        <v>1</v>
      </c>
      <c r="J293" s="13">
        <f>VLOOKUP($G293,MUNCAND!$E$2:$I$81,3,FALSE)</f>
        <v>0</v>
      </c>
      <c r="K293" s="13">
        <f>VLOOKUP($G293,MUNCAND!$E$2:$I$81,4,FALSE)</f>
        <v>1</v>
      </c>
      <c r="L293">
        <v>0</v>
      </c>
      <c r="M293">
        <v>0</v>
      </c>
      <c r="N293">
        <v>127</v>
      </c>
      <c r="O293" t="s">
        <v>46</v>
      </c>
      <c r="P293">
        <v>2</v>
      </c>
      <c r="Q293">
        <v>0</v>
      </c>
      <c r="R293" t="s">
        <v>48</v>
      </c>
      <c r="S293">
        <v>1</v>
      </c>
      <c r="T293">
        <v>47</v>
      </c>
      <c r="U293">
        <v>18</v>
      </c>
      <c r="V293">
        <v>6</v>
      </c>
      <c r="W293">
        <v>24</v>
      </c>
      <c r="X293">
        <v>5</v>
      </c>
      <c r="Y293">
        <v>1</v>
      </c>
      <c r="Z293">
        <v>129</v>
      </c>
      <c r="AA293">
        <v>19</v>
      </c>
      <c r="AB293">
        <v>2</v>
      </c>
      <c r="AC293">
        <v>1</v>
      </c>
      <c r="AD293">
        <v>5</v>
      </c>
      <c r="AE293">
        <v>11</v>
      </c>
      <c r="AF293">
        <v>0</v>
      </c>
      <c r="AN293">
        <v>1</v>
      </c>
      <c r="AO293">
        <v>0</v>
      </c>
      <c r="AP293">
        <v>0</v>
      </c>
      <c r="AQ293">
        <v>0</v>
      </c>
      <c r="AR293">
        <v>5</v>
      </c>
      <c r="AS293">
        <v>12</v>
      </c>
      <c r="AT293">
        <v>287</v>
      </c>
      <c r="AU293">
        <v>0</v>
      </c>
      <c r="AV293">
        <v>8</v>
      </c>
      <c r="AW293">
        <v>295</v>
      </c>
      <c r="AX293">
        <v>552</v>
      </c>
    </row>
    <row r="294" spans="1:50" x14ac:dyDescent="0.2">
      <c r="A294">
        <v>12</v>
      </c>
      <c r="B294" t="s">
        <v>43</v>
      </c>
      <c r="C294">
        <v>5</v>
      </c>
      <c r="D294" t="s">
        <v>44</v>
      </c>
      <c r="E294">
        <v>1</v>
      </c>
      <c r="F294" t="s">
        <v>44</v>
      </c>
      <c r="G294">
        <f t="shared" si="4"/>
        <v>12001</v>
      </c>
      <c r="H294" s="13">
        <f>VLOOKUP($G294,MUNCAND!$E$2:$I$81,5,FALSE)</f>
        <v>1</v>
      </c>
      <c r="I294" s="13">
        <f>VLOOKUP($G294,MUNCAND!$E$2:$I$81,2,FALSE)</f>
        <v>1</v>
      </c>
      <c r="J294" s="13">
        <f>VLOOKUP($G294,MUNCAND!$E$2:$I$81,3,FALSE)</f>
        <v>0</v>
      </c>
      <c r="K294" s="13">
        <f>VLOOKUP($G294,MUNCAND!$E$2:$I$81,4,FALSE)</f>
        <v>1</v>
      </c>
      <c r="L294">
        <v>0</v>
      </c>
      <c r="M294">
        <v>0</v>
      </c>
      <c r="N294">
        <v>128</v>
      </c>
      <c r="O294" t="s">
        <v>45</v>
      </c>
      <c r="P294">
        <v>1</v>
      </c>
      <c r="Q294">
        <v>0</v>
      </c>
      <c r="R294" t="s">
        <v>45</v>
      </c>
      <c r="S294">
        <v>7</v>
      </c>
      <c r="T294">
        <v>79</v>
      </c>
      <c r="U294">
        <v>49</v>
      </c>
      <c r="V294">
        <v>6</v>
      </c>
      <c r="W294">
        <v>27</v>
      </c>
      <c r="X294">
        <v>4</v>
      </c>
      <c r="Y294">
        <v>2</v>
      </c>
      <c r="Z294">
        <v>109</v>
      </c>
      <c r="AA294">
        <v>9</v>
      </c>
      <c r="AB294">
        <v>4</v>
      </c>
      <c r="AC294">
        <v>0</v>
      </c>
      <c r="AD294">
        <v>12</v>
      </c>
      <c r="AE294">
        <v>10</v>
      </c>
      <c r="AF294">
        <v>0</v>
      </c>
      <c r="AN294">
        <v>0</v>
      </c>
      <c r="AO294">
        <v>0</v>
      </c>
      <c r="AP294">
        <v>0</v>
      </c>
      <c r="AQ294">
        <v>1</v>
      </c>
      <c r="AR294">
        <v>6</v>
      </c>
      <c r="AS294">
        <v>2</v>
      </c>
      <c r="AT294">
        <v>327</v>
      </c>
      <c r="AU294">
        <v>0</v>
      </c>
      <c r="AV294">
        <v>32</v>
      </c>
      <c r="AW294">
        <v>359</v>
      </c>
      <c r="AX294">
        <v>654</v>
      </c>
    </row>
    <row r="295" spans="1:50" x14ac:dyDescent="0.2">
      <c r="A295">
        <v>12</v>
      </c>
      <c r="B295" t="s">
        <v>43</v>
      </c>
      <c r="C295">
        <v>5</v>
      </c>
      <c r="D295" t="s">
        <v>44</v>
      </c>
      <c r="E295">
        <v>1</v>
      </c>
      <c r="F295" t="s">
        <v>44</v>
      </c>
      <c r="G295">
        <f t="shared" si="4"/>
        <v>12001</v>
      </c>
      <c r="H295" s="13">
        <f>VLOOKUP($G295,MUNCAND!$E$2:$I$81,5,FALSE)</f>
        <v>1</v>
      </c>
      <c r="I295" s="13">
        <f>VLOOKUP($G295,MUNCAND!$E$2:$I$81,2,FALSE)</f>
        <v>1</v>
      </c>
      <c r="J295" s="13">
        <f>VLOOKUP($G295,MUNCAND!$E$2:$I$81,3,FALSE)</f>
        <v>0</v>
      </c>
      <c r="K295" s="13">
        <f>VLOOKUP($G295,MUNCAND!$E$2:$I$81,4,FALSE)</f>
        <v>1</v>
      </c>
      <c r="L295">
        <v>0</v>
      </c>
      <c r="M295">
        <v>0</v>
      </c>
      <c r="N295">
        <v>128</v>
      </c>
      <c r="O295" t="s">
        <v>46</v>
      </c>
      <c r="P295">
        <v>1</v>
      </c>
      <c r="Q295">
        <v>0</v>
      </c>
      <c r="R295" t="s">
        <v>47</v>
      </c>
      <c r="S295">
        <v>2</v>
      </c>
      <c r="T295">
        <v>59</v>
      </c>
      <c r="U295">
        <v>46</v>
      </c>
      <c r="V295">
        <v>4</v>
      </c>
      <c r="W295">
        <v>23</v>
      </c>
      <c r="X295">
        <v>6</v>
      </c>
      <c r="Y295">
        <v>1</v>
      </c>
      <c r="Z295">
        <v>113</v>
      </c>
      <c r="AA295">
        <v>10</v>
      </c>
      <c r="AB295">
        <v>4</v>
      </c>
      <c r="AC295">
        <v>1</v>
      </c>
      <c r="AD295">
        <v>13</v>
      </c>
      <c r="AE295">
        <v>10</v>
      </c>
      <c r="AF295">
        <v>2</v>
      </c>
      <c r="AN295">
        <v>0</v>
      </c>
      <c r="AO295">
        <v>0</v>
      </c>
      <c r="AP295">
        <v>0</v>
      </c>
      <c r="AQ295">
        <v>1</v>
      </c>
      <c r="AR295">
        <v>4</v>
      </c>
      <c r="AS295">
        <v>2</v>
      </c>
      <c r="AT295">
        <v>301</v>
      </c>
      <c r="AU295">
        <v>1</v>
      </c>
      <c r="AV295">
        <v>38</v>
      </c>
      <c r="AW295">
        <v>340</v>
      </c>
      <c r="AX295">
        <v>653</v>
      </c>
    </row>
    <row r="296" spans="1:50" x14ac:dyDescent="0.2">
      <c r="A296">
        <v>12</v>
      </c>
      <c r="B296" t="s">
        <v>43</v>
      </c>
      <c r="C296">
        <v>5</v>
      </c>
      <c r="D296" t="s">
        <v>44</v>
      </c>
      <c r="E296">
        <v>1</v>
      </c>
      <c r="F296" t="s">
        <v>44</v>
      </c>
      <c r="G296">
        <f t="shared" si="4"/>
        <v>12001</v>
      </c>
      <c r="H296" s="13">
        <f>VLOOKUP($G296,MUNCAND!$E$2:$I$81,5,FALSE)</f>
        <v>1</v>
      </c>
      <c r="I296" s="13">
        <f>VLOOKUP($G296,MUNCAND!$E$2:$I$81,2,FALSE)</f>
        <v>1</v>
      </c>
      <c r="J296" s="13">
        <f>VLOOKUP($G296,MUNCAND!$E$2:$I$81,3,FALSE)</f>
        <v>0</v>
      </c>
      <c r="K296" s="13">
        <f>VLOOKUP($G296,MUNCAND!$E$2:$I$81,4,FALSE)</f>
        <v>1</v>
      </c>
      <c r="L296">
        <v>0</v>
      </c>
      <c r="M296">
        <v>0</v>
      </c>
      <c r="N296">
        <v>128</v>
      </c>
      <c r="O296" t="s">
        <v>46</v>
      </c>
      <c r="P296">
        <v>2</v>
      </c>
      <c r="Q296">
        <v>0</v>
      </c>
      <c r="R296" t="s">
        <v>48</v>
      </c>
      <c r="S296">
        <v>12</v>
      </c>
      <c r="T296">
        <v>64</v>
      </c>
      <c r="U296">
        <v>43</v>
      </c>
      <c r="V296">
        <v>3</v>
      </c>
      <c r="W296">
        <v>29</v>
      </c>
      <c r="X296">
        <v>7</v>
      </c>
      <c r="Y296">
        <v>4</v>
      </c>
      <c r="Z296">
        <v>128</v>
      </c>
      <c r="AA296">
        <v>10</v>
      </c>
      <c r="AB296">
        <v>0</v>
      </c>
      <c r="AC296">
        <v>1</v>
      </c>
      <c r="AD296">
        <v>10</v>
      </c>
      <c r="AE296">
        <v>7</v>
      </c>
      <c r="AF296">
        <v>1</v>
      </c>
      <c r="AN296">
        <v>2</v>
      </c>
      <c r="AO296">
        <v>0</v>
      </c>
      <c r="AP296">
        <v>0</v>
      </c>
      <c r="AQ296">
        <v>2</v>
      </c>
      <c r="AR296">
        <v>1</v>
      </c>
      <c r="AS296">
        <v>4</v>
      </c>
      <c r="AT296">
        <v>328</v>
      </c>
      <c r="AU296">
        <v>0</v>
      </c>
      <c r="AV296">
        <v>34</v>
      </c>
      <c r="AW296">
        <v>362</v>
      </c>
      <c r="AX296">
        <v>653</v>
      </c>
    </row>
    <row r="297" spans="1:50" x14ac:dyDescent="0.2">
      <c r="A297">
        <v>12</v>
      </c>
      <c r="B297" t="s">
        <v>43</v>
      </c>
      <c r="C297">
        <v>5</v>
      </c>
      <c r="D297" t="s">
        <v>44</v>
      </c>
      <c r="E297">
        <v>1</v>
      </c>
      <c r="F297" t="s">
        <v>44</v>
      </c>
      <c r="G297">
        <f t="shared" si="4"/>
        <v>12001</v>
      </c>
      <c r="H297" s="13">
        <f>VLOOKUP($G297,MUNCAND!$E$2:$I$81,5,FALSE)</f>
        <v>1</v>
      </c>
      <c r="I297" s="13">
        <f>VLOOKUP($G297,MUNCAND!$E$2:$I$81,2,FALSE)</f>
        <v>1</v>
      </c>
      <c r="J297" s="13">
        <f>VLOOKUP($G297,MUNCAND!$E$2:$I$81,3,FALSE)</f>
        <v>0</v>
      </c>
      <c r="K297" s="13">
        <f>VLOOKUP($G297,MUNCAND!$E$2:$I$81,4,FALSE)</f>
        <v>1</v>
      </c>
      <c r="L297">
        <v>0</v>
      </c>
      <c r="M297">
        <v>0</v>
      </c>
      <c r="N297">
        <v>129</v>
      </c>
      <c r="O297" t="s">
        <v>45</v>
      </c>
      <c r="P297">
        <v>1</v>
      </c>
      <c r="Q297">
        <v>0</v>
      </c>
      <c r="R297" t="s">
        <v>45</v>
      </c>
      <c r="S297">
        <v>3</v>
      </c>
      <c r="T297">
        <v>45</v>
      </c>
      <c r="U297">
        <v>28</v>
      </c>
      <c r="V297">
        <v>5</v>
      </c>
      <c r="W297">
        <v>28</v>
      </c>
      <c r="X297">
        <v>2</v>
      </c>
      <c r="Y297">
        <v>2</v>
      </c>
      <c r="Z297">
        <v>158</v>
      </c>
      <c r="AA297">
        <v>6</v>
      </c>
      <c r="AB297">
        <v>1</v>
      </c>
      <c r="AC297">
        <v>1</v>
      </c>
      <c r="AD297">
        <v>8</v>
      </c>
      <c r="AE297">
        <v>8</v>
      </c>
      <c r="AF297">
        <v>0</v>
      </c>
      <c r="AN297">
        <v>0</v>
      </c>
      <c r="AO297">
        <v>1</v>
      </c>
      <c r="AP297">
        <v>0</v>
      </c>
      <c r="AQ297">
        <v>0</v>
      </c>
      <c r="AR297">
        <v>4</v>
      </c>
      <c r="AS297">
        <v>2</v>
      </c>
      <c r="AT297">
        <v>302</v>
      </c>
      <c r="AU297">
        <v>0</v>
      </c>
      <c r="AV297">
        <v>6</v>
      </c>
      <c r="AW297">
        <v>308</v>
      </c>
      <c r="AX297">
        <v>544</v>
      </c>
    </row>
    <row r="298" spans="1:50" x14ac:dyDescent="0.2">
      <c r="A298">
        <v>12</v>
      </c>
      <c r="B298" t="s">
        <v>43</v>
      </c>
      <c r="C298">
        <v>5</v>
      </c>
      <c r="D298" t="s">
        <v>44</v>
      </c>
      <c r="E298">
        <v>1</v>
      </c>
      <c r="F298" t="s">
        <v>44</v>
      </c>
      <c r="G298">
        <f t="shared" si="4"/>
        <v>12001</v>
      </c>
      <c r="H298" s="13">
        <f>VLOOKUP($G298,MUNCAND!$E$2:$I$81,5,FALSE)</f>
        <v>1</v>
      </c>
      <c r="I298" s="13">
        <f>VLOOKUP($G298,MUNCAND!$E$2:$I$81,2,FALSE)</f>
        <v>1</v>
      </c>
      <c r="J298" s="13">
        <f>VLOOKUP($G298,MUNCAND!$E$2:$I$81,3,FALSE)</f>
        <v>0</v>
      </c>
      <c r="K298" s="13">
        <f>VLOOKUP($G298,MUNCAND!$E$2:$I$81,4,FALSE)</f>
        <v>1</v>
      </c>
      <c r="L298">
        <v>0</v>
      </c>
      <c r="M298">
        <v>0</v>
      </c>
      <c r="N298">
        <v>129</v>
      </c>
      <c r="O298" t="s">
        <v>46</v>
      </c>
      <c r="P298">
        <v>1</v>
      </c>
      <c r="Q298">
        <v>0</v>
      </c>
      <c r="R298" t="s">
        <v>47</v>
      </c>
      <c r="S298">
        <v>5</v>
      </c>
      <c r="T298">
        <v>43</v>
      </c>
      <c r="U298">
        <v>43</v>
      </c>
      <c r="V298">
        <v>4</v>
      </c>
      <c r="W298">
        <v>23</v>
      </c>
      <c r="X298">
        <v>4</v>
      </c>
      <c r="Y298">
        <v>1</v>
      </c>
      <c r="Z298">
        <v>148</v>
      </c>
      <c r="AA298">
        <v>9</v>
      </c>
      <c r="AB298">
        <v>2</v>
      </c>
      <c r="AC298">
        <v>3</v>
      </c>
      <c r="AD298">
        <v>10</v>
      </c>
      <c r="AE298">
        <v>7</v>
      </c>
      <c r="AF298">
        <v>3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4</v>
      </c>
      <c r="AT298">
        <v>310</v>
      </c>
      <c r="AU298">
        <v>0</v>
      </c>
      <c r="AV298">
        <v>20</v>
      </c>
      <c r="AW298">
        <v>330</v>
      </c>
      <c r="AX298">
        <v>544</v>
      </c>
    </row>
    <row r="299" spans="1:50" x14ac:dyDescent="0.2">
      <c r="A299">
        <v>12</v>
      </c>
      <c r="B299" t="s">
        <v>43</v>
      </c>
      <c r="C299">
        <v>5</v>
      </c>
      <c r="D299" t="s">
        <v>44</v>
      </c>
      <c r="E299">
        <v>1</v>
      </c>
      <c r="F299" t="s">
        <v>44</v>
      </c>
      <c r="G299">
        <f t="shared" si="4"/>
        <v>12001</v>
      </c>
      <c r="H299" s="13">
        <f>VLOOKUP($G299,MUNCAND!$E$2:$I$81,5,FALSE)</f>
        <v>1</v>
      </c>
      <c r="I299" s="13">
        <f>VLOOKUP($G299,MUNCAND!$E$2:$I$81,2,FALSE)</f>
        <v>1</v>
      </c>
      <c r="J299" s="13">
        <f>VLOOKUP($G299,MUNCAND!$E$2:$I$81,3,FALSE)</f>
        <v>0</v>
      </c>
      <c r="K299" s="13">
        <f>VLOOKUP($G299,MUNCAND!$E$2:$I$81,4,FALSE)</f>
        <v>1</v>
      </c>
      <c r="L299">
        <v>0</v>
      </c>
      <c r="M299">
        <v>0</v>
      </c>
      <c r="N299">
        <v>129</v>
      </c>
      <c r="O299" t="s">
        <v>46</v>
      </c>
      <c r="P299">
        <v>2</v>
      </c>
      <c r="Q299">
        <v>0</v>
      </c>
      <c r="R299" t="s">
        <v>48</v>
      </c>
      <c r="S299">
        <v>7</v>
      </c>
      <c r="T299">
        <v>35</v>
      </c>
      <c r="U299">
        <v>25</v>
      </c>
      <c r="V299">
        <v>1</v>
      </c>
      <c r="W299">
        <v>31</v>
      </c>
      <c r="X299">
        <v>2</v>
      </c>
      <c r="Y299">
        <v>4</v>
      </c>
      <c r="Z299">
        <v>117</v>
      </c>
      <c r="AA299">
        <v>16</v>
      </c>
      <c r="AB299">
        <v>13</v>
      </c>
      <c r="AC299">
        <v>2</v>
      </c>
      <c r="AD299">
        <v>6</v>
      </c>
      <c r="AE299">
        <v>9</v>
      </c>
      <c r="AF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272</v>
      </c>
      <c r="AU299">
        <v>0</v>
      </c>
      <c r="AV299">
        <v>3</v>
      </c>
      <c r="AW299">
        <v>275</v>
      </c>
      <c r="AX299">
        <v>544</v>
      </c>
    </row>
    <row r="300" spans="1:50" x14ac:dyDescent="0.2">
      <c r="A300">
        <v>12</v>
      </c>
      <c r="B300" t="s">
        <v>43</v>
      </c>
      <c r="C300">
        <v>5</v>
      </c>
      <c r="D300" t="s">
        <v>44</v>
      </c>
      <c r="E300">
        <v>1</v>
      </c>
      <c r="F300" t="s">
        <v>44</v>
      </c>
      <c r="G300">
        <f t="shared" si="4"/>
        <v>12001</v>
      </c>
      <c r="H300" s="13">
        <f>VLOOKUP($G300,MUNCAND!$E$2:$I$81,5,FALSE)</f>
        <v>1</v>
      </c>
      <c r="I300" s="13">
        <f>VLOOKUP($G300,MUNCAND!$E$2:$I$81,2,FALSE)</f>
        <v>1</v>
      </c>
      <c r="J300" s="13">
        <f>VLOOKUP($G300,MUNCAND!$E$2:$I$81,3,FALSE)</f>
        <v>0</v>
      </c>
      <c r="K300" s="13">
        <f>VLOOKUP($G300,MUNCAND!$E$2:$I$81,4,FALSE)</f>
        <v>1</v>
      </c>
      <c r="L300">
        <v>0</v>
      </c>
      <c r="M300">
        <v>0</v>
      </c>
      <c r="N300">
        <v>130</v>
      </c>
      <c r="O300" t="s">
        <v>45</v>
      </c>
      <c r="P300">
        <v>1</v>
      </c>
      <c r="Q300">
        <v>0</v>
      </c>
      <c r="R300" t="s">
        <v>45</v>
      </c>
      <c r="S300">
        <v>9</v>
      </c>
      <c r="T300">
        <v>57</v>
      </c>
      <c r="U300">
        <v>27</v>
      </c>
      <c r="V300">
        <v>1</v>
      </c>
      <c r="W300">
        <v>18</v>
      </c>
      <c r="X300">
        <v>4</v>
      </c>
      <c r="Y300">
        <v>3</v>
      </c>
      <c r="Z300">
        <v>148</v>
      </c>
      <c r="AA300">
        <v>6</v>
      </c>
      <c r="AB300">
        <v>3</v>
      </c>
      <c r="AC300">
        <v>1</v>
      </c>
      <c r="AD300">
        <v>8</v>
      </c>
      <c r="AE300">
        <v>18</v>
      </c>
      <c r="AF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306</v>
      </c>
      <c r="AU300">
        <v>0</v>
      </c>
      <c r="AV300">
        <v>28</v>
      </c>
      <c r="AW300">
        <v>334</v>
      </c>
      <c r="AX300">
        <v>610</v>
      </c>
    </row>
    <row r="301" spans="1:50" x14ac:dyDescent="0.2">
      <c r="A301">
        <v>12</v>
      </c>
      <c r="B301" t="s">
        <v>43</v>
      </c>
      <c r="C301">
        <v>5</v>
      </c>
      <c r="D301" t="s">
        <v>44</v>
      </c>
      <c r="E301">
        <v>1</v>
      </c>
      <c r="F301" t="s">
        <v>44</v>
      </c>
      <c r="G301">
        <f t="shared" si="4"/>
        <v>12001</v>
      </c>
      <c r="H301" s="13">
        <f>VLOOKUP($G301,MUNCAND!$E$2:$I$81,5,FALSE)</f>
        <v>1</v>
      </c>
      <c r="I301" s="13">
        <f>VLOOKUP($G301,MUNCAND!$E$2:$I$81,2,FALSE)</f>
        <v>1</v>
      </c>
      <c r="J301" s="13">
        <f>VLOOKUP($G301,MUNCAND!$E$2:$I$81,3,FALSE)</f>
        <v>0</v>
      </c>
      <c r="K301" s="13">
        <f>VLOOKUP($G301,MUNCAND!$E$2:$I$81,4,FALSE)</f>
        <v>1</v>
      </c>
      <c r="L301">
        <v>0</v>
      </c>
      <c r="M301">
        <v>0</v>
      </c>
      <c r="N301">
        <v>130</v>
      </c>
      <c r="O301" t="s">
        <v>46</v>
      </c>
      <c r="P301">
        <v>1</v>
      </c>
      <c r="Q301">
        <v>0</v>
      </c>
      <c r="R301" t="s">
        <v>47</v>
      </c>
      <c r="S301">
        <v>15</v>
      </c>
      <c r="T301">
        <v>51</v>
      </c>
      <c r="U301">
        <v>27</v>
      </c>
      <c r="V301">
        <v>6</v>
      </c>
      <c r="W301">
        <v>18</v>
      </c>
      <c r="X301">
        <v>7</v>
      </c>
      <c r="Y301">
        <v>1</v>
      </c>
      <c r="Z301">
        <v>149</v>
      </c>
      <c r="AA301">
        <v>8</v>
      </c>
      <c r="AB301">
        <v>0</v>
      </c>
      <c r="AC301">
        <v>3</v>
      </c>
      <c r="AD301">
        <v>3</v>
      </c>
      <c r="AE301">
        <v>10</v>
      </c>
      <c r="AF301">
        <v>0</v>
      </c>
      <c r="AN301">
        <v>2</v>
      </c>
      <c r="AO301">
        <v>1</v>
      </c>
      <c r="AP301">
        <v>0</v>
      </c>
      <c r="AQ301">
        <v>0</v>
      </c>
      <c r="AR301">
        <v>4</v>
      </c>
      <c r="AS301">
        <v>7</v>
      </c>
      <c r="AT301">
        <v>312</v>
      </c>
      <c r="AU301">
        <v>0</v>
      </c>
      <c r="AV301">
        <v>20</v>
      </c>
      <c r="AW301">
        <v>332</v>
      </c>
      <c r="AX301">
        <v>609</v>
      </c>
    </row>
    <row r="302" spans="1:50" x14ac:dyDescent="0.2">
      <c r="A302">
        <v>12</v>
      </c>
      <c r="B302" t="s">
        <v>43</v>
      </c>
      <c r="C302">
        <v>5</v>
      </c>
      <c r="D302" t="s">
        <v>44</v>
      </c>
      <c r="E302">
        <v>1</v>
      </c>
      <c r="F302" t="s">
        <v>44</v>
      </c>
      <c r="G302">
        <f t="shared" si="4"/>
        <v>12001</v>
      </c>
      <c r="H302" s="13">
        <f>VLOOKUP($G302,MUNCAND!$E$2:$I$81,5,FALSE)</f>
        <v>1</v>
      </c>
      <c r="I302" s="13">
        <f>VLOOKUP($G302,MUNCAND!$E$2:$I$81,2,FALSE)</f>
        <v>1</v>
      </c>
      <c r="J302" s="13">
        <f>VLOOKUP($G302,MUNCAND!$E$2:$I$81,3,FALSE)</f>
        <v>0</v>
      </c>
      <c r="K302" s="13">
        <f>VLOOKUP($G302,MUNCAND!$E$2:$I$81,4,FALSE)</f>
        <v>1</v>
      </c>
      <c r="L302">
        <v>0</v>
      </c>
      <c r="M302">
        <v>0</v>
      </c>
      <c r="N302">
        <v>130</v>
      </c>
      <c r="O302" t="s">
        <v>46</v>
      </c>
      <c r="P302">
        <v>2</v>
      </c>
      <c r="Q302">
        <v>0</v>
      </c>
      <c r="R302" t="s">
        <v>48</v>
      </c>
      <c r="S302">
        <v>13</v>
      </c>
      <c r="T302">
        <v>53</v>
      </c>
      <c r="U302">
        <v>25</v>
      </c>
      <c r="V302">
        <v>2</v>
      </c>
      <c r="W302">
        <v>19</v>
      </c>
      <c r="X302">
        <v>8</v>
      </c>
      <c r="Y302">
        <v>1</v>
      </c>
      <c r="Z302">
        <v>148</v>
      </c>
      <c r="AA302">
        <v>5</v>
      </c>
      <c r="AB302">
        <v>0</v>
      </c>
      <c r="AC302">
        <v>0</v>
      </c>
      <c r="AD302">
        <v>8</v>
      </c>
      <c r="AE302">
        <v>15</v>
      </c>
      <c r="AF302">
        <v>0</v>
      </c>
      <c r="AN302">
        <v>2</v>
      </c>
      <c r="AO302">
        <v>1</v>
      </c>
      <c r="AP302">
        <v>1</v>
      </c>
      <c r="AQ302">
        <v>0</v>
      </c>
      <c r="AR302">
        <v>1</v>
      </c>
      <c r="AS302">
        <v>4</v>
      </c>
      <c r="AT302">
        <v>306</v>
      </c>
      <c r="AU302">
        <v>0</v>
      </c>
      <c r="AV302">
        <v>20</v>
      </c>
      <c r="AW302">
        <v>326</v>
      </c>
      <c r="AX302">
        <v>609</v>
      </c>
    </row>
    <row r="303" spans="1:50" x14ac:dyDescent="0.2">
      <c r="A303">
        <v>12</v>
      </c>
      <c r="B303" t="s">
        <v>43</v>
      </c>
      <c r="C303">
        <v>5</v>
      </c>
      <c r="D303" t="s">
        <v>44</v>
      </c>
      <c r="E303">
        <v>1</v>
      </c>
      <c r="F303" t="s">
        <v>44</v>
      </c>
      <c r="G303">
        <f t="shared" si="4"/>
        <v>12001</v>
      </c>
      <c r="H303" s="13">
        <f>VLOOKUP($G303,MUNCAND!$E$2:$I$81,5,FALSE)</f>
        <v>1</v>
      </c>
      <c r="I303" s="13">
        <f>VLOOKUP($G303,MUNCAND!$E$2:$I$81,2,FALSE)</f>
        <v>1</v>
      </c>
      <c r="J303" s="13">
        <f>VLOOKUP($G303,MUNCAND!$E$2:$I$81,3,FALSE)</f>
        <v>0</v>
      </c>
      <c r="K303" s="13">
        <f>VLOOKUP($G303,MUNCAND!$E$2:$I$81,4,FALSE)</f>
        <v>1</v>
      </c>
      <c r="L303">
        <v>0</v>
      </c>
      <c r="M303">
        <v>0</v>
      </c>
      <c r="N303">
        <v>131</v>
      </c>
      <c r="O303" t="s">
        <v>45</v>
      </c>
      <c r="P303">
        <v>1</v>
      </c>
      <c r="Q303">
        <v>0</v>
      </c>
      <c r="R303" t="s">
        <v>45</v>
      </c>
      <c r="S303">
        <v>8</v>
      </c>
      <c r="T303">
        <v>54</v>
      </c>
      <c r="U303">
        <v>28</v>
      </c>
      <c r="V303">
        <v>3</v>
      </c>
      <c r="W303">
        <v>24</v>
      </c>
      <c r="X303">
        <v>3</v>
      </c>
      <c r="Y303">
        <v>2</v>
      </c>
      <c r="Z303">
        <v>196</v>
      </c>
      <c r="AA303">
        <v>4</v>
      </c>
      <c r="AB303">
        <v>0</v>
      </c>
      <c r="AC303">
        <v>1</v>
      </c>
      <c r="AD303">
        <v>13</v>
      </c>
      <c r="AE303">
        <v>12</v>
      </c>
      <c r="AF303">
        <v>2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354</v>
      </c>
      <c r="AU303">
        <v>0</v>
      </c>
      <c r="AV303">
        <v>19</v>
      </c>
      <c r="AW303">
        <v>373</v>
      </c>
      <c r="AX303">
        <v>724</v>
      </c>
    </row>
    <row r="304" spans="1:50" x14ac:dyDescent="0.2">
      <c r="A304">
        <v>12</v>
      </c>
      <c r="B304" t="s">
        <v>43</v>
      </c>
      <c r="C304">
        <v>5</v>
      </c>
      <c r="D304" t="s">
        <v>44</v>
      </c>
      <c r="E304">
        <v>1</v>
      </c>
      <c r="F304" t="s">
        <v>44</v>
      </c>
      <c r="G304">
        <f t="shared" si="4"/>
        <v>12001</v>
      </c>
      <c r="H304" s="13">
        <f>VLOOKUP($G304,MUNCAND!$E$2:$I$81,5,FALSE)</f>
        <v>1</v>
      </c>
      <c r="I304" s="13">
        <f>VLOOKUP($G304,MUNCAND!$E$2:$I$81,2,FALSE)</f>
        <v>1</v>
      </c>
      <c r="J304" s="13">
        <f>VLOOKUP($G304,MUNCAND!$E$2:$I$81,3,FALSE)</f>
        <v>0</v>
      </c>
      <c r="K304" s="13">
        <f>VLOOKUP($G304,MUNCAND!$E$2:$I$81,4,FALSE)</f>
        <v>1</v>
      </c>
      <c r="L304">
        <v>0</v>
      </c>
      <c r="M304">
        <v>0</v>
      </c>
      <c r="N304">
        <v>131</v>
      </c>
      <c r="O304" t="s">
        <v>46</v>
      </c>
      <c r="P304">
        <v>1</v>
      </c>
      <c r="Q304">
        <v>0</v>
      </c>
      <c r="R304" t="s">
        <v>47</v>
      </c>
      <c r="S304">
        <v>5</v>
      </c>
      <c r="T304">
        <v>57</v>
      </c>
      <c r="U304">
        <v>37</v>
      </c>
      <c r="V304">
        <v>6</v>
      </c>
      <c r="W304">
        <v>31</v>
      </c>
      <c r="X304">
        <v>0</v>
      </c>
      <c r="Y304">
        <v>2</v>
      </c>
      <c r="Z304">
        <v>189</v>
      </c>
      <c r="AA304">
        <v>10</v>
      </c>
      <c r="AB304">
        <v>2</v>
      </c>
      <c r="AC304">
        <v>2</v>
      </c>
      <c r="AD304">
        <v>15</v>
      </c>
      <c r="AE304">
        <v>12</v>
      </c>
      <c r="AF304">
        <v>0</v>
      </c>
      <c r="AN304">
        <v>6</v>
      </c>
      <c r="AO304">
        <v>0</v>
      </c>
      <c r="AP304">
        <v>0</v>
      </c>
      <c r="AQ304">
        <v>0</v>
      </c>
      <c r="AR304">
        <v>3</v>
      </c>
      <c r="AS304">
        <v>1</v>
      </c>
      <c r="AT304">
        <v>378</v>
      </c>
      <c r="AU304">
        <v>0</v>
      </c>
      <c r="AV304">
        <v>22</v>
      </c>
      <c r="AW304">
        <v>400</v>
      </c>
      <c r="AX304">
        <v>723</v>
      </c>
    </row>
    <row r="305" spans="1:50" x14ac:dyDescent="0.2">
      <c r="A305">
        <v>12</v>
      </c>
      <c r="B305" t="s">
        <v>43</v>
      </c>
      <c r="C305">
        <v>9</v>
      </c>
      <c r="D305" t="s">
        <v>44</v>
      </c>
      <c r="E305">
        <v>1</v>
      </c>
      <c r="F305" t="s">
        <v>44</v>
      </c>
      <c r="G305">
        <f t="shared" si="4"/>
        <v>12001</v>
      </c>
      <c r="H305" s="13">
        <f>VLOOKUP($G305,MUNCAND!$E$2:$I$81,5,FALSE)</f>
        <v>1</v>
      </c>
      <c r="I305" s="13">
        <f>VLOOKUP($G305,MUNCAND!$E$2:$I$81,2,FALSE)</f>
        <v>1</v>
      </c>
      <c r="J305" s="13">
        <f>VLOOKUP($G305,MUNCAND!$E$2:$I$81,3,FALSE)</f>
        <v>0</v>
      </c>
      <c r="K305" s="13">
        <f>VLOOKUP($G305,MUNCAND!$E$2:$I$81,4,FALSE)</f>
        <v>1</v>
      </c>
      <c r="L305">
        <v>0</v>
      </c>
      <c r="M305">
        <v>0</v>
      </c>
      <c r="N305">
        <v>132</v>
      </c>
      <c r="O305" t="s">
        <v>45</v>
      </c>
      <c r="P305">
        <v>1</v>
      </c>
      <c r="Q305">
        <v>0</v>
      </c>
      <c r="R305" t="s">
        <v>45</v>
      </c>
      <c r="S305">
        <v>4</v>
      </c>
      <c r="T305">
        <v>70</v>
      </c>
      <c r="U305">
        <v>13</v>
      </c>
      <c r="V305">
        <v>3</v>
      </c>
      <c r="W305">
        <v>20</v>
      </c>
      <c r="X305">
        <v>4</v>
      </c>
      <c r="Y305">
        <v>2</v>
      </c>
      <c r="Z305">
        <v>127</v>
      </c>
      <c r="AA305">
        <v>8</v>
      </c>
      <c r="AB305">
        <v>0</v>
      </c>
      <c r="AC305">
        <v>0</v>
      </c>
      <c r="AD305">
        <v>5</v>
      </c>
      <c r="AE305">
        <v>22</v>
      </c>
      <c r="AF305">
        <v>1</v>
      </c>
      <c r="AN305">
        <v>0</v>
      </c>
      <c r="AO305">
        <v>1</v>
      </c>
      <c r="AP305">
        <v>0</v>
      </c>
      <c r="AQ305">
        <v>0</v>
      </c>
      <c r="AR305">
        <v>3</v>
      </c>
      <c r="AS305">
        <v>1</v>
      </c>
      <c r="AT305">
        <v>284</v>
      </c>
      <c r="AU305">
        <v>0</v>
      </c>
      <c r="AV305">
        <v>6</v>
      </c>
      <c r="AW305">
        <v>290</v>
      </c>
      <c r="AX305">
        <v>562</v>
      </c>
    </row>
    <row r="306" spans="1:50" x14ac:dyDescent="0.2">
      <c r="A306">
        <v>12</v>
      </c>
      <c r="B306" t="s">
        <v>43</v>
      </c>
      <c r="C306">
        <v>9</v>
      </c>
      <c r="D306" t="s">
        <v>44</v>
      </c>
      <c r="E306">
        <v>1</v>
      </c>
      <c r="F306" t="s">
        <v>44</v>
      </c>
      <c r="G306">
        <f t="shared" si="4"/>
        <v>12001</v>
      </c>
      <c r="H306" s="13">
        <f>VLOOKUP($G306,MUNCAND!$E$2:$I$81,5,FALSE)</f>
        <v>1</v>
      </c>
      <c r="I306" s="13">
        <f>VLOOKUP($G306,MUNCAND!$E$2:$I$81,2,FALSE)</f>
        <v>1</v>
      </c>
      <c r="J306" s="13">
        <f>VLOOKUP($G306,MUNCAND!$E$2:$I$81,3,FALSE)</f>
        <v>0</v>
      </c>
      <c r="K306" s="13">
        <f>VLOOKUP($G306,MUNCAND!$E$2:$I$81,4,FALSE)</f>
        <v>1</v>
      </c>
      <c r="L306">
        <v>0</v>
      </c>
      <c r="M306">
        <v>0</v>
      </c>
      <c r="N306">
        <v>132</v>
      </c>
      <c r="O306" t="s">
        <v>46</v>
      </c>
      <c r="P306">
        <v>1</v>
      </c>
      <c r="Q306">
        <v>0</v>
      </c>
      <c r="R306" t="s">
        <v>47</v>
      </c>
      <c r="S306">
        <v>3</v>
      </c>
      <c r="T306">
        <v>70</v>
      </c>
      <c r="U306">
        <v>22</v>
      </c>
      <c r="V306">
        <v>7</v>
      </c>
      <c r="W306">
        <v>20</v>
      </c>
      <c r="X306">
        <v>4</v>
      </c>
      <c r="Y306">
        <v>2</v>
      </c>
      <c r="Z306">
        <v>130</v>
      </c>
      <c r="AA306">
        <v>6</v>
      </c>
      <c r="AB306">
        <v>0</v>
      </c>
      <c r="AC306">
        <v>2</v>
      </c>
      <c r="AD306">
        <v>13</v>
      </c>
      <c r="AE306">
        <v>18</v>
      </c>
      <c r="AF306">
        <v>0</v>
      </c>
      <c r="AN306">
        <v>3</v>
      </c>
      <c r="AO306">
        <v>0</v>
      </c>
      <c r="AP306">
        <v>0</v>
      </c>
      <c r="AQ306">
        <v>0</v>
      </c>
      <c r="AR306">
        <v>1</v>
      </c>
      <c r="AS306">
        <v>5</v>
      </c>
      <c r="AT306">
        <v>306</v>
      </c>
      <c r="AU306">
        <v>0</v>
      </c>
      <c r="AV306">
        <v>14</v>
      </c>
      <c r="AW306">
        <v>320</v>
      </c>
      <c r="AX306">
        <v>562</v>
      </c>
    </row>
    <row r="307" spans="1:50" x14ac:dyDescent="0.2">
      <c r="A307">
        <v>12</v>
      </c>
      <c r="B307" t="s">
        <v>43</v>
      </c>
      <c r="C307">
        <v>9</v>
      </c>
      <c r="D307" t="s">
        <v>44</v>
      </c>
      <c r="E307">
        <v>1</v>
      </c>
      <c r="F307" t="s">
        <v>44</v>
      </c>
      <c r="G307">
        <f t="shared" si="4"/>
        <v>12001</v>
      </c>
      <c r="H307" s="13">
        <f>VLOOKUP($G307,MUNCAND!$E$2:$I$81,5,FALSE)</f>
        <v>1</v>
      </c>
      <c r="I307" s="13">
        <f>VLOOKUP($G307,MUNCAND!$E$2:$I$81,2,FALSE)</f>
        <v>1</v>
      </c>
      <c r="J307" s="13">
        <f>VLOOKUP($G307,MUNCAND!$E$2:$I$81,3,FALSE)</f>
        <v>0</v>
      </c>
      <c r="K307" s="13">
        <f>VLOOKUP($G307,MUNCAND!$E$2:$I$81,4,FALSE)</f>
        <v>1</v>
      </c>
      <c r="L307">
        <v>0</v>
      </c>
      <c r="M307">
        <v>0</v>
      </c>
      <c r="N307">
        <v>132</v>
      </c>
      <c r="O307" t="s">
        <v>46</v>
      </c>
      <c r="P307">
        <v>2</v>
      </c>
      <c r="Q307">
        <v>0</v>
      </c>
      <c r="R307" t="s">
        <v>48</v>
      </c>
      <c r="S307">
        <v>3</v>
      </c>
      <c r="T307">
        <v>61</v>
      </c>
      <c r="U307">
        <v>29</v>
      </c>
      <c r="V307">
        <v>2</v>
      </c>
      <c r="W307">
        <v>20</v>
      </c>
      <c r="X307">
        <v>4</v>
      </c>
      <c r="Y307">
        <v>1</v>
      </c>
      <c r="Z307">
        <v>8</v>
      </c>
      <c r="AA307">
        <v>3</v>
      </c>
      <c r="AB307">
        <v>2</v>
      </c>
      <c r="AC307">
        <v>0</v>
      </c>
      <c r="AD307">
        <v>4</v>
      </c>
      <c r="AE307">
        <v>8</v>
      </c>
      <c r="AF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5</v>
      </c>
      <c r="AT307">
        <v>151</v>
      </c>
      <c r="AU307">
        <v>0</v>
      </c>
      <c r="AV307">
        <v>3</v>
      </c>
      <c r="AW307">
        <v>154</v>
      </c>
      <c r="AX307">
        <v>561</v>
      </c>
    </row>
    <row r="308" spans="1:50" x14ac:dyDescent="0.2">
      <c r="A308">
        <v>12</v>
      </c>
      <c r="B308" t="s">
        <v>43</v>
      </c>
      <c r="C308">
        <v>9</v>
      </c>
      <c r="D308" t="s">
        <v>44</v>
      </c>
      <c r="E308">
        <v>1</v>
      </c>
      <c r="F308" t="s">
        <v>44</v>
      </c>
      <c r="G308">
        <f t="shared" si="4"/>
        <v>12001</v>
      </c>
      <c r="H308" s="13">
        <f>VLOOKUP($G308,MUNCAND!$E$2:$I$81,5,FALSE)</f>
        <v>1</v>
      </c>
      <c r="I308" s="13">
        <f>VLOOKUP($G308,MUNCAND!$E$2:$I$81,2,FALSE)</f>
        <v>1</v>
      </c>
      <c r="J308" s="13">
        <f>VLOOKUP($G308,MUNCAND!$E$2:$I$81,3,FALSE)</f>
        <v>0</v>
      </c>
      <c r="K308" s="13">
        <f>VLOOKUP($G308,MUNCAND!$E$2:$I$81,4,FALSE)</f>
        <v>1</v>
      </c>
      <c r="L308">
        <v>0</v>
      </c>
      <c r="M308">
        <v>0</v>
      </c>
      <c r="N308">
        <v>133</v>
      </c>
      <c r="O308" t="s">
        <v>45</v>
      </c>
      <c r="P308">
        <v>1</v>
      </c>
      <c r="Q308">
        <v>0</v>
      </c>
      <c r="R308" t="s">
        <v>45</v>
      </c>
      <c r="S308">
        <v>12</v>
      </c>
      <c r="T308">
        <v>48</v>
      </c>
      <c r="U308">
        <v>29</v>
      </c>
      <c r="V308">
        <v>5</v>
      </c>
      <c r="W308">
        <v>33</v>
      </c>
      <c r="X308">
        <v>8</v>
      </c>
      <c r="Y308">
        <v>0</v>
      </c>
      <c r="Z308">
        <v>138</v>
      </c>
      <c r="AA308">
        <v>4</v>
      </c>
      <c r="AB308">
        <v>1</v>
      </c>
      <c r="AC308">
        <v>0</v>
      </c>
      <c r="AD308">
        <v>35</v>
      </c>
      <c r="AE308">
        <v>14</v>
      </c>
      <c r="AF308">
        <v>0</v>
      </c>
      <c r="AN308">
        <v>0</v>
      </c>
      <c r="AO308">
        <v>2</v>
      </c>
      <c r="AP308">
        <v>0</v>
      </c>
      <c r="AQ308">
        <v>0</v>
      </c>
      <c r="AR308">
        <v>3</v>
      </c>
      <c r="AS308">
        <v>3</v>
      </c>
      <c r="AT308">
        <v>335</v>
      </c>
      <c r="AU308">
        <v>0</v>
      </c>
      <c r="AV308">
        <v>21</v>
      </c>
      <c r="AW308">
        <v>356</v>
      </c>
      <c r="AX308">
        <v>611</v>
      </c>
    </row>
    <row r="309" spans="1:50" x14ac:dyDescent="0.2">
      <c r="A309">
        <v>12</v>
      </c>
      <c r="B309" t="s">
        <v>43</v>
      </c>
      <c r="C309">
        <v>9</v>
      </c>
      <c r="D309" t="s">
        <v>44</v>
      </c>
      <c r="E309">
        <v>1</v>
      </c>
      <c r="F309" t="s">
        <v>44</v>
      </c>
      <c r="G309">
        <f t="shared" si="4"/>
        <v>12001</v>
      </c>
      <c r="H309" s="13">
        <f>VLOOKUP($G309,MUNCAND!$E$2:$I$81,5,FALSE)</f>
        <v>1</v>
      </c>
      <c r="I309" s="13">
        <f>VLOOKUP($G309,MUNCAND!$E$2:$I$81,2,FALSE)</f>
        <v>1</v>
      </c>
      <c r="J309" s="13">
        <f>VLOOKUP($G309,MUNCAND!$E$2:$I$81,3,FALSE)</f>
        <v>0</v>
      </c>
      <c r="K309" s="13">
        <f>VLOOKUP($G309,MUNCAND!$E$2:$I$81,4,FALSE)</f>
        <v>1</v>
      </c>
      <c r="L309">
        <v>0</v>
      </c>
      <c r="M309">
        <v>0</v>
      </c>
      <c r="N309">
        <v>133</v>
      </c>
      <c r="O309" t="s">
        <v>46</v>
      </c>
      <c r="P309">
        <v>1</v>
      </c>
      <c r="Q309">
        <v>0</v>
      </c>
      <c r="R309" t="s">
        <v>47</v>
      </c>
      <c r="S309">
        <v>14</v>
      </c>
      <c r="T309">
        <v>52</v>
      </c>
      <c r="U309">
        <v>21</v>
      </c>
      <c r="V309">
        <v>3</v>
      </c>
      <c r="W309">
        <v>35</v>
      </c>
      <c r="X309">
        <v>10</v>
      </c>
      <c r="Y309">
        <v>1</v>
      </c>
      <c r="Z309">
        <v>123</v>
      </c>
      <c r="AA309">
        <v>8</v>
      </c>
      <c r="AB309">
        <v>1</v>
      </c>
      <c r="AC309">
        <v>1</v>
      </c>
      <c r="AD309">
        <v>32</v>
      </c>
      <c r="AE309">
        <v>11</v>
      </c>
      <c r="AF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3</v>
      </c>
      <c r="AT309">
        <v>317</v>
      </c>
      <c r="AU309">
        <v>0</v>
      </c>
      <c r="AV309">
        <v>13</v>
      </c>
      <c r="AW309">
        <v>330</v>
      </c>
      <c r="AX309">
        <v>611</v>
      </c>
    </row>
    <row r="310" spans="1:50" x14ac:dyDescent="0.2">
      <c r="A310">
        <v>12</v>
      </c>
      <c r="B310" t="s">
        <v>43</v>
      </c>
      <c r="C310">
        <v>9</v>
      </c>
      <c r="D310" t="s">
        <v>44</v>
      </c>
      <c r="E310">
        <v>1</v>
      </c>
      <c r="F310" t="s">
        <v>44</v>
      </c>
      <c r="G310">
        <f t="shared" si="4"/>
        <v>12001</v>
      </c>
      <c r="H310" s="13">
        <f>VLOOKUP($G310,MUNCAND!$E$2:$I$81,5,FALSE)</f>
        <v>1</v>
      </c>
      <c r="I310" s="13">
        <f>VLOOKUP($G310,MUNCAND!$E$2:$I$81,2,FALSE)</f>
        <v>1</v>
      </c>
      <c r="J310" s="13">
        <f>VLOOKUP($G310,MUNCAND!$E$2:$I$81,3,FALSE)</f>
        <v>0</v>
      </c>
      <c r="K310" s="13">
        <f>VLOOKUP($G310,MUNCAND!$E$2:$I$81,4,FALSE)</f>
        <v>1</v>
      </c>
      <c r="L310">
        <v>0</v>
      </c>
      <c r="M310">
        <v>0</v>
      </c>
      <c r="N310">
        <v>133</v>
      </c>
      <c r="O310" t="s">
        <v>46</v>
      </c>
      <c r="P310">
        <v>2</v>
      </c>
      <c r="Q310">
        <v>0</v>
      </c>
      <c r="R310" t="s">
        <v>48</v>
      </c>
      <c r="S310">
        <v>15</v>
      </c>
      <c r="T310">
        <v>46</v>
      </c>
      <c r="U310">
        <v>20</v>
      </c>
      <c r="V310">
        <v>2</v>
      </c>
      <c r="W310">
        <v>27</v>
      </c>
      <c r="X310">
        <v>4</v>
      </c>
      <c r="Y310">
        <v>3</v>
      </c>
      <c r="Z310">
        <v>137</v>
      </c>
      <c r="AA310">
        <v>6</v>
      </c>
      <c r="AB310">
        <v>1</v>
      </c>
      <c r="AC310">
        <v>0</v>
      </c>
      <c r="AD310">
        <v>26</v>
      </c>
      <c r="AE310">
        <v>15</v>
      </c>
      <c r="AF310">
        <v>0</v>
      </c>
      <c r="AN310">
        <v>1</v>
      </c>
      <c r="AO310">
        <v>1</v>
      </c>
      <c r="AP310">
        <v>0</v>
      </c>
      <c r="AQ310">
        <v>0</v>
      </c>
      <c r="AR310">
        <v>3</v>
      </c>
      <c r="AS310">
        <v>2</v>
      </c>
      <c r="AT310">
        <v>309</v>
      </c>
      <c r="AU310">
        <v>0</v>
      </c>
      <c r="AV310">
        <v>22</v>
      </c>
      <c r="AW310">
        <v>331</v>
      </c>
      <c r="AX310">
        <v>611</v>
      </c>
    </row>
    <row r="311" spans="1:50" x14ac:dyDescent="0.2">
      <c r="A311">
        <v>12</v>
      </c>
      <c r="B311" t="s">
        <v>43</v>
      </c>
      <c r="C311">
        <v>9</v>
      </c>
      <c r="D311" t="s">
        <v>44</v>
      </c>
      <c r="E311">
        <v>1</v>
      </c>
      <c r="F311" t="s">
        <v>44</v>
      </c>
      <c r="G311">
        <f t="shared" si="4"/>
        <v>12001</v>
      </c>
      <c r="H311" s="13">
        <f>VLOOKUP($G311,MUNCAND!$E$2:$I$81,5,FALSE)</f>
        <v>1</v>
      </c>
      <c r="I311" s="13">
        <f>VLOOKUP($G311,MUNCAND!$E$2:$I$81,2,FALSE)</f>
        <v>1</v>
      </c>
      <c r="J311" s="13">
        <f>VLOOKUP($G311,MUNCAND!$E$2:$I$81,3,FALSE)</f>
        <v>0</v>
      </c>
      <c r="K311" s="13">
        <f>VLOOKUP($G311,MUNCAND!$E$2:$I$81,4,FALSE)</f>
        <v>1</v>
      </c>
      <c r="L311">
        <v>0</v>
      </c>
      <c r="M311">
        <v>0</v>
      </c>
      <c r="N311">
        <v>134</v>
      </c>
      <c r="O311" t="s">
        <v>45</v>
      </c>
      <c r="P311">
        <v>1</v>
      </c>
      <c r="Q311">
        <v>0</v>
      </c>
      <c r="R311" t="s">
        <v>45</v>
      </c>
      <c r="S311">
        <v>13</v>
      </c>
      <c r="T311">
        <v>67</v>
      </c>
      <c r="U311">
        <v>2</v>
      </c>
      <c r="V311">
        <v>7</v>
      </c>
      <c r="W311">
        <v>28</v>
      </c>
      <c r="X311">
        <v>9</v>
      </c>
      <c r="Y311">
        <v>2</v>
      </c>
      <c r="Z311">
        <v>107</v>
      </c>
      <c r="AA311">
        <v>10</v>
      </c>
      <c r="AB311">
        <v>2</v>
      </c>
      <c r="AC311">
        <v>4</v>
      </c>
      <c r="AD311">
        <v>26</v>
      </c>
      <c r="AE311">
        <v>11</v>
      </c>
      <c r="AF311">
        <v>7</v>
      </c>
      <c r="AN311">
        <v>0</v>
      </c>
      <c r="AO311">
        <v>1</v>
      </c>
      <c r="AP311">
        <v>0</v>
      </c>
      <c r="AQ311">
        <v>1</v>
      </c>
      <c r="AR311">
        <v>8</v>
      </c>
      <c r="AS311">
        <v>1</v>
      </c>
      <c r="AT311">
        <v>306</v>
      </c>
      <c r="AU311">
        <v>1</v>
      </c>
      <c r="AV311">
        <v>15</v>
      </c>
      <c r="AW311">
        <v>322</v>
      </c>
      <c r="AX311">
        <v>686</v>
      </c>
    </row>
    <row r="312" spans="1:50" x14ac:dyDescent="0.2">
      <c r="A312">
        <v>12</v>
      </c>
      <c r="B312" t="s">
        <v>43</v>
      </c>
      <c r="C312">
        <v>9</v>
      </c>
      <c r="D312" t="s">
        <v>44</v>
      </c>
      <c r="E312">
        <v>1</v>
      </c>
      <c r="F312" t="s">
        <v>44</v>
      </c>
      <c r="G312">
        <f t="shared" si="4"/>
        <v>12001</v>
      </c>
      <c r="H312" s="13">
        <f>VLOOKUP($G312,MUNCAND!$E$2:$I$81,5,FALSE)</f>
        <v>1</v>
      </c>
      <c r="I312" s="13">
        <f>VLOOKUP($G312,MUNCAND!$E$2:$I$81,2,FALSE)</f>
        <v>1</v>
      </c>
      <c r="J312" s="13">
        <f>VLOOKUP($G312,MUNCAND!$E$2:$I$81,3,FALSE)</f>
        <v>0</v>
      </c>
      <c r="K312" s="13">
        <f>VLOOKUP($G312,MUNCAND!$E$2:$I$81,4,FALSE)</f>
        <v>1</v>
      </c>
      <c r="L312">
        <v>0</v>
      </c>
      <c r="M312">
        <v>0</v>
      </c>
      <c r="N312">
        <v>134</v>
      </c>
      <c r="O312" t="s">
        <v>46</v>
      </c>
      <c r="P312">
        <v>1</v>
      </c>
      <c r="Q312">
        <v>0</v>
      </c>
      <c r="R312" t="s">
        <v>47</v>
      </c>
      <c r="S312">
        <v>15</v>
      </c>
      <c r="T312">
        <v>72</v>
      </c>
      <c r="U312">
        <v>19</v>
      </c>
      <c r="V312">
        <v>6</v>
      </c>
      <c r="W312">
        <v>21</v>
      </c>
      <c r="X312">
        <v>9</v>
      </c>
      <c r="Y312">
        <v>4</v>
      </c>
      <c r="Z312">
        <v>110</v>
      </c>
      <c r="AA312">
        <v>7</v>
      </c>
      <c r="AB312">
        <v>2</v>
      </c>
      <c r="AC312">
        <v>1</v>
      </c>
      <c r="AD312">
        <v>25</v>
      </c>
      <c r="AE312">
        <v>7</v>
      </c>
      <c r="AF312">
        <v>2</v>
      </c>
      <c r="AN312">
        <v>1</v>
      </c>
      <c r="AO312">
        <v>0</v>
      </c>
      <c r="AP312">
        <v>0</v>
      </c>
      <c r="AQ312">
        <v>0</v>
      </c>
      <c r="AR312">
        <v>4</v>
      </c>
      <c r="AS312">
        <v>8</v>
      </c>
      <c r="AT312">
        <v>313</v>
      </c>
      <c r="AU312">
        <v>0</v>
      </c>
      <c r="AV312">
        <v>22</v>
      </c>
      <c r="AW312">
        <v>335</v>
      </c>
      <c r="AX312">
        <v>686</v>
      </c>
    </row>
    <row r="313" spans="1:50" x14ac:dyDescent="0.2">
      <c r="A313">
        <v>12</v>
      </c>
      <c r="B313" t="s">
        <v>43</v>
      </c>
      <c r="C313">
        <v>9</v>
      </c>
      <c r="D313" t="s">
        <v>44</v>
      </c>
      <c r="E313">
        <v>1</v>
      </c>
      <c r="F313" t="s">
        <v>44</v>
      </c>
      <c r="G313">
        <f t="shared" si="4"/>
        <v>12001</v>
      </c>
      <c r="H313" s="13">
        <f>VLOOKUP($G313,MUNCAND!$E$2:$I$81,5,FALSE)</f>
        <v>1</v>
      </c>
      <c r="I313" s="13">
        <f>VLOOKUP($G313,MUNCAND!$E$2:$I$81,2,FALSE)</f>
        <v>1</v>
      </c>
      <c r="J313" s="13">
        <f>VLOOKUP($G313,MUNCAND!$E$2:$I$81,3,FALSE)</f>
        <v>0</v>
      </c>
      <c r="K313" s="13">
        <f>VLOOKUP($G313,MUNCAND!$E$2:$I$81,4,FALSE)</f>
        <v>1</v>
      </c>
      <c r="L313">
        <v>0</v>
      </c>
      <c r="M313">
        <v>0</v>
      </c>
      <c r="N313">
        <v>134</v>
      </c>
      <c r="O313" t="s">
        <v>46</v>
      </c>
      <c r="P313">
        <v>2</v>
      </c>
      <c r="Q313">
        <v>0</v>
      </c>
      <c r="R313" t="s">
        <v>48</v>
      </c>
      <c r="S313">
        <v>12</v>
      </c>
      <c r="T313">
        <v>76</v>
      </c>
      <c r="U313">
        <v>27</v>
      </c>
      <c r="V313">
        <v>9</v>
      </c>
      <c r="W313">
        <v>23</v>
      </c>
      <c r="X313">
        <v>1</v>
      </c>
      <c r="Y313">
        <v>1</v>
      </c>
      <c r="Z313">
        <v>124</v>
      </c>
      <c r="AA313">
        <v>14</v>
      </c>
      <c r="AB313">
        <v>2</v>
      </c>
      <c r="AC313">
        <v>1</v>
      </c>
      <c r="AD313">
        <v>30</v>
      </c>
      <c r="AE313">
        <v>10</v>
      </c>
      <c r="AF313">
        <v>2</v>
      </c>
      <c r="AN313">
        <v>1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337</v>
      </c>
      <c r="AU313">
        <v>0</v>
      </c>
      <c r="AV313">
        <v>17</v>
      </c>
      <c r="AW313">
        <v>354</v>
      </c>
      <c r="AX313">
        <v>686</v>
      </c>
    </row>
    <row r="314" spans="1:50" x14ac:dyDescent="0.2">
      <c r="A314">
        <v>12</v>
      </c>
      <c r="B314" t="s">
        <v>43</v>
      </c>
      <c r="C314">
        <v>9</v>
      </c>
      <c r="D314" t="s">
        <v>44</v>
      </c>
      <c r="E314">
        <v>1</v>
      </c>
      <c r="F314" t="s">
        <v>44</v>
      </c>
      <c r="G314">
        <f t="shared" si="4"/>
        <v>12001</v>
      </c>
      <c r="H314" s="13">
        <f>VLOOKUP($G314,MUNCAND!$E$2:$I$81,5,FALSE)</f>
        <v>1</v>
      </c>
      <c r="I314" s="13">
        <f>VLOOKUP($G314,MUNCAND!$E$2:$I$81,2,FALSE)</f>
        <v>1</v>
      </c>
      <c r="J314" s="13">
        <f>VLOOKUP($G314,MUNCAND!$E$2:$I$81,3,FALSE)</f>
        <v>0</v>
      </c>
      <c r="K314" s="13">
        <f>VLOOKUP($G314,MUNCAND!$E$2:$I$81,4,FALSE)</f>
        <v>1</v>
      </c>
      <c r="L314">
        <v>0</v>
      </c>
      <c r="M314">
        <v>0</v>
      </c>
      <c r="N314">
        <v>134</v>
      </c>
      <c r="O314" t="s">
        <v>46</v>
      </c>
      <c r="P314">
        <v>3</v>
      </c>
      <c r="Q314">
        <v>0</v>
      </c>
      <c r="R314" t="s">
        <v>49</v>
      </c>
      <c r="S314">
        <v>14</v>
      </c>
      <c r="T314">
        <v>73</v>
      </c>
      <c r="U314">
        <v>26</v>
      </c>
      <c r="V314">
        <v>11</v>
      </c>
      <c r="W314">
        <v>25</v>
      </c>
      <c r="X314">
        <v>12</v>
      </c>
      <c r="Y314">
        <v>2</v>
      </c>
      <c r="Z314">
        <v>102</v>
      </c>
      <c r="AA314">
        <v>19</v>
      </c>
      <c r="AB314">
        <v>4</v>
      </c>
      <c r="AC314">
        <v>1</v>
      </c>
      <c r="AD314">
        <v>26</v>
      </c>
      <c r="AE314">
        <v>14</v>
      </c>
      <c r="AF314">
        <v>0</v>
      </c>
      <c r="AN314">
        <v>0</v>
      </c>
      <c r="AO314">
        <v>0</v>
      </c>
      <c r="AP314">
        <v>0</v>
      </c>
      <c r="AQ314">
        <v>0</v>
      </c>
      <c r="AR314">
        <v>7</v>
      </c>
      <c r="AS314">
        <v>5</v>
      </c>
      <c r="AT314">
        <v>341</v>
      </c>
      <c r="AU314">
        <v>0</v>
      </c>
      <c r="AV314">
        <v>25</v>
      </c>
      <c r="AW314">
        <v>366</v>
      </c>
      <c r="AX314">
        <v>686</v>
      </c>
    </row>
    <row r="315" spans="1:50" x14ac:dyDescent="0.2">
      <c r="A315">
        <v>12</v>
      </c>
      <c r="B315" t="s">
        <v>43</v>
      </c>
      <c r="C315">
        <v>9</v>
      </c>
      <c r="D315" t="s">
        <v>44</v>
      </c>
      <c r="E315">
        <v>1</v>
      </c>
      <c r="F315" t="s">
        <v>44</v>
      </c>
      <c r="G315">
        <f t="shared" si="4"/>
        <v>12001</v>
      </c>
      <c r="H315" s="13">
        <f>VLOOKUP($G315,MUNCAND!$E$2:$I$81,5,FALSE)</f>
        <v>1</v>
      </c>
      <c r="I315" s="13">
        <f>VLOOKUP($G315,MUNCAND!$E$2:$I$81,2,FALSE)</f>
        <v>1</v>
      </c>
      <c r="J315" s="13">
        <f>VLOOKUP($G315,MUNCAND!$E$2:$I$81,3,FALSE)</f>
        <v>0</v>
      </c>
      <c r="K315" s="13">
        <f>VLOOKUP($G315,MUNCAND!$E$2:$I$81,4,FALSE)</f>
        <v>1</v>
      </c>
      <c r="L315">
        <v>0</v>
      </c>
      <c r="M315">
        <v>0</v>
      </c>
      <c r="N315">
        <v>134</v>
      </c>
      <c r="O315" t="s">
        <v>46</v>
      </c>
      <c r="P315">
        <v>4</v>
      </c>
      <c r="Q315">
        <v>0</v>
      </c>
      <c r="R315" t="s">
        <v>50</v>
      </c>
      <c r="S315">
        <v>16</v>
      </c>
      <c r="T315">
        <v>74</v>
      </c>
      <c r="U315">
        <v>23</v>
      </c>
      <c r="V315">
        <v>7</v>
      </c>
      <c r="W315">
        <v>20</v>
      </c>
      <c r="X315">
        <v>4</v>
      </c>
      <c r="Y315">
        <v>3</v>
      </c>
      <c r="Z315">
        <v>139</v>
      </c>
      <c r="AA315">
        <v>14</v>
      </c>
      <c r="AB315">
        <v>2</v>
      </c>
      <c r="AC315">
        <v>2</v>
      </c>
      <c r="AD315">
        <v>26</v>
      </c>
      <c r="AE315">
        <v>7</v>
      </c>
      <c r="AF315">
        <v>0</v>
      </c>
      <c r="AN315">
        <v>4</v>
      </c>
      <c r="AO315">
        <v>3</v>
      </c>
      <c r="AP315">
        <v>0</v>
      </c>
      <c r="AQ315">
        <v>1</v>
      </c>
      <c r="AR315">
        <v>6</v>
      </c>
      <c r="AS315">
        <v>4</v>
      </c>
      <c r="AT315">
        <v>355</v>
      </c>
      <c r="AU315">
        <v>1</v>
      </c>
      <c r="AV315">
        <v>15</v>
      </c>
      <c r="AW315">
        <v>371</v>
      </c>
      <c r="AX315">
        <v>685</v>
      </c>
    </row>
    <row r="316" spans="1:50" x14ac:dyDescent="0.2">
      <c r="A316">
        <v>12</v>
      </c>
      <c r="B316" t="s">
        <v>43</v>
      </c>
      <c r="C316">
        <v>9</v>
      </c>
      <c r="D316" t="s">
        <v>44</v>
      </c>
      <c r="E316">
        <v>1</v>
      </c>
      <c r="F316" t="s">
        <v>44</v>
      </c>
      <c r="G316">
        <f t="shared" si="4"/>
        <v>12001</v>
      </c>
      <c r="H316" s="13">
        <f>VLOOKUP($G316,MUNCAND!$E$2:$I$81,5,FALSE)</f>
        <v>1</v>
      </c>
      <c r="I316" s="13">
        <f>VLOOKUP($G316,MUNCAND!$E$2:$I$81,2,FALSE)</f>
        <v>1</v>
      </c>
      <c r="J316" s="13">
        <f>VLOOKUP($G316,MUNCAND!$E$2:$I$81,3,FALSE)</f>
        <v>0</v>
      </c>
      <c r="K316" s="13">
        <f>VLOOKUP($G316,MUNCAND!$E$2:$I$81,4,FALSE)</f>
        <v>1</v>
      </c>
      <c r="L316">
        <v>0</v>
      </c>
      <c r="M316">
        <v>0</v>
      </c>
      <c r="N316">
        <v>134</v>
      </c>
      <c r="O316" t="s">
        <v>46</v>
      </c>
      <c r="P316">
        <v>5</v>
      </c>
      <c r="Q316">
        <v>0</v>
      </c>
      <c r="R316" t="s">
        <v>54</v>
      </c>
      <c r="S316">
        <v>14</v>
      </c>
      <c r="T316">
        <v>51</v>
      </c>
      <c r="U316">
        <v>26</v>
      </c>
      <c r="V316">
        <v>4</v>
      </c>
      <c r="W316">
        <v>23</v>
      </c>
      <c r="X316">
        <v>8</v>
      </c>
      <c r="Y316">
        <v>3</v>
      </c>
      <c r="Z316">
        <v>2</v>
      </c>
      <c r="AA316">
        <v>3</v>
      </c>
      <c r="AB316">
        <v>5</v>
      </c>
      <c r="AC316">
        <v>2</v>
      </c>
      <c r="AD316">
        <v>20</v>
      </c>
      <c r="AE316">
        <v>8</v>
      </c>
      <c r="AF316">
        <v>0</v>
      </c>
      <c r="AN316">
        <v>0</v>
      </c>
      <c r="AO316">
        <v>1</v>
      </c>
      <c r="AP316">
        <v>0</v>
      </c>
      <c r="AQ316">
        <v>0</v>
      </c>
      <c r="AR316">
        <v>3</v>
      </c>
      <c r="AS316">
        <v>2</v>
      </c>
      <c r="AT316">
        <v>175</v>
      </c>
      <c r="AU316">
        <v>0</v>
      </c>
      <c r="AV316">
        <v>9</v>
      </c>
      <c r="AW316">
        <v>184</v>
      </c>
      <c r="AX316">
        <v>685</v>
      </c>
    </row>
    <row r="317" spans="1:50" x14ac:dyDescent="0.2">
      <c r="A317">
        <v>12</v>
      </c>
      <c r="B317" t="s">
        <v>43</v>
      </c>
      <c r="C317">
        <v>9</v>
      </c>
      <c r="D317" t="s">
        <v>44</v>
      </c>
      <c r="E317">
        <v>1</v>
      </c>
      <c r="F317" t="s">
        <v>44</v>
      </c>
      <c r="G317">
        <f t="shared" si="4"/>
        <v>12001</v>
      </c>
      <c r="H317" s="13">
        <f>VLOOKUP($G317,MUNCAND!$E$2:$I$81,5,FALSE)</f>
        <v>1</v>
      </c>
      <c r="I317" s="13">
        <f>VLOOKUP($G317,MUNCAND!$E$2:$I$81,2,FALSE)</f>
        <v>1</v>
      </c>
      <c r="J317" s="13">
        <f>VLOOKUP($G317,MUNCAND!$E$2:$I$81,3,FALSE)</f>
        <v>0</v>
      </c>
      <c r="K317" s="13">
        <f>VLOOKUP($G317,MUNCAND!$E$2:$I$81,4,FALSE)</f>
        <v>1</v>
      </c>
      <c r="L317">
        <v>0</v>
      </c>
      <c r="M317">
        <v>0</v>
      </c>
      <c r="N317">
        <v>135</v>
      </c>
      <c r="O317" t="s">
        <v>45</v>
      </c>
      <c r="P317">
        <v>1</v>
      </c>
      <c r="Q317">
        <v>0</v>
      </c>
      <c r="R317" t="s">
        <v>45</v>
      </c>
      <c r="S317">
        <v>29</v>
      </c>
      <c r="T317">
        <v>66</v>
      </c>
      <c r="U317">
        <v>40</v>
      </c>
      <c r="V317">
        <v>5</v>
      </c>
      <c r="W317">
        <v>24</v>
      </c>
      <c r="X317">
        <v>9</v>
      </c>
      <c r="Y317">
        <v>1</v>
      </c>
      <c r="Z317">
        <v>96</v>
      </c>
      <c r="AA317">
        <v>12</v>
      </c>
      <c r="AB317">
        <v>1</v>
      </c>
      <c r="AC317">
        <v>3</v>
      </c>
      <c r="AD317">
        <v>14</v>
      </c>
      <c r="AE317">
        <v>5</v>
      </c>
      <c r="AF317">
        <v>3</v>
      </c>
      <c r="AN317">
        <v>3</v>
      </c>
      <c r="AO317">
        <v>1</v>
      </c>
      <c r="AP317">
        <v>1</v>
      </c>
      <c r="AQ317">
        <v>0</v>
      </c>
      <c r="AR317">
        <v>6</v>
      </c>
      <c r="AS317">
        <v>2</v>
      </c>
      <c r="AT317">
        <v>321</v>
      </c>
      <c r="AU317">
        <v>0</v>
      </c>
      <c r="AV317">
        <v>17</v>
      </c>
      <c r="AW317">
        <v>338</v>
      </c>
      <c r="AX317">
        <v>650</v>
      </c>
    </row>
    <row r="318" spans="1:50" x14ac:dyDescent="0.2">
      <c r="A318">
        <v>12</v>
      </c>
      <c r="B318" t="s">
        <v>43</v>
      </c>
      <c r="C318">
        <v>9</v>
      </c>
      <c r="D318" t="s">
        <v>44</v>
      </c>
      <c r="E318">
        <v>1</v>
      </c>
      <c r="F318" t="s">
        <v>44</v>
      </c>
      <c r="G318">
        <f t="shared" si="4"/>
        <v>12001</v>
      </c>
      <c r="H318" s="13">
        <f>VLOOKUP($G318,MUNCAND!$E$2:$I$81,5,FALSE)</f>
        <v>1</v>
      </c>
      <c r="I318" s="13">
        <f>VLOOKUP($G318,MUNCAND!$E$2:$I$81,2,FALSE)</f>
        <v>1</v>
      </c>
      <c r="J318" s="13">
        <f>VLOOKUP($G318,MUNCAND!$E$2:$I$81,3,FALSE)</f>
        <v>0</v>
      </c>
      <c r="K318" s="13">
        <f>VLOOKUP($G318,MUNCAND!$E$2:$I$81,4,FALSE)</f>
        <v>1</v>
      </c>
      <c r="L318">
        <v>0</v>
      </c>
      <c r="M318">
        <v>0</v>
      </c>
      <c r="N318">
        <v>135</v>
      </c>
      <c r="O318" t="s">
        <v>46</v>
      </c>
      <c r="P318">
        <v>1</v>
      </c>
      <c r="Q318">
        <v>0</v>
      </c>
      <c r="R318" t="s">
        <v>47</v>
      </c>
      <c r="S318">
        <v>28</v>
      </c>
      <c r="T318">
        <v>81</v>
      </c>
      <c r="U318">
        <v>20</v>
      </c>
      <c r="V318">
        <v>3</v>
      </c>
      <c r="W318">
        <v>16</v>
      </c>
      <c r="X318">
        <v>10</v>
      </c>
      <c r="Y318">
        <v>1</v>
      </c>
      <c r="Z318">
        <v>103</v>
      </c>
      <c r="AA318">
        <v>15</v>
      </c>
      <c r="AB318">
        <v>1</v>
      </c>
      <c r="AC318">
        <v>1</v>
      </c>
      <c r="AD318">
        <v>11</v>
      </c>
      <c r="AE318">
        <v>5</v>
      </c>
      <c r="AF318">
        <v>0</v>
      </c>
      <c r="AN318">
        <v>2</v>
      </c>
      <c r="AO318">
        <v>2</v>
      </c>
      <c r="AP318">
        <v>0</v>
      </c>
      <c r="AQ318">
        <v>0</v>
      </c>
      <c r="AR318">
        <v>5</v>
      </c>
      <c r="AS318">
        <v>2</v>
      </c>
      <c r="AT318">
        <v>306</v>
      </c>
      <c r="AU318">
        <v>0</v>
      </c>
      <c r="AV318">
        <v>0</v>
      </c>
      <c r="AW318">
        <v>306</v>
      </c>
      <c r="AX318">
        <v>650</v>
      </c>
    </row>
    <row r="319" spans="1:50" x14ac:dyDescent="0.2">
      <c r="A319">
        <v>12</v>
      </c>
      <c r="B319" t="s">
        <v>43</v>
      </c>
      <c r="C319">
        <v>9</v>
      </c>
      <c r="D319" t="s">
        <v>44</v>
      </c>
      <c r="E319">
        <v>1</v>
      </c>
      <c r="F319" t="s">
        <v>44</v>
      </c>
      <c r="G319">
        <f t="shared" si="4"/>
        <v>12001</v>
      </c>
      <c r="H319" s="13">
        <f>VLOOKUP($G319,MUNCAND!$E$2:$I$81,5,FALSE)</f>
        <v>1</v>
      </c>
      <c r="I319" s="13">
        <f>VLOOKUP($G319,MUNCAND!$E$2:$I$81,2,FALSE)</f>
        <v>1</v>
      </c>
      <c r="J319" s="13">
        <f>VLOOKUP($G319,MUNCAND!$E$2:$I$81,3,FALSE)</f>
        <v>0</v>
      </c>
      <c r="K319" s="13">
        <f>VLOOKUP($G319,MUNCAND!$E$2:$I$81,4,FALSE)</f>
        <v>1</v>
      </c>
      <c r="L319">
        <v>0</v>
      </c>
      <c r="M319">
        <v>0</v>
      </c>
      <c r="N319">
        <v>135</v>
      </c>
      <c r="O319" t="s">
        <v>46</v>
      </c>
      <c r="P319">
        <v>2</v>
      </c>
      <c r="Q319">
        <v>0</v>
      </c>
      <c r="R319" t="s">
        <v>48</v>
      </c>
      <c r="S319">
        <v>35</v>
      </c>
      <c r="T319">
        <v>91</v>
      </c>
      <c r="U319">
        <v>24</v>
      </c>
      <c r="V319">
        <v>5</v>
      </c>
      <c r="W319">
        <v>24</v>
      </c>
      <c r="X319">
        <v>4</v>
      </c>
      <c r="Y319">
        <v>2</v>
      </c>
      <c r="Z319">
        <v>113</v>
      </c>
      <c r="AA319">
        <v>10</v>
      </c>
      <c r="AB319">
        <v>3</v>
      </c>
      <c r="AC319">
        <v>1</v>
      </c>
      <c r="AD319">
        <v>15</v>
      </c>
      <c r="AE319">
        <v>12</v>
      </c>
      <c r="AF319">
        <v>1</v>
      </c>
      <c r="AN319">
        <v>2</v>
      </c>
      <c r="AO319">
        <v>5</v>
      </c>
      <c r="AP319">
        <v>0</v>
      </c>
      <c r="AQ319">
        <v>0</v>
      </c>
      <c r="AR319">
        <v>8</v>
      </c>
      <c r="AS319">
        <v>1</v>
      </c>
      <c r="AT319">
        <v>356</v>
      </c>
      <c r="AU319">
        <v>0</v>
      </c>
      <c r="AV319">
        <v>26</v>
      </c>
      <c r="AW319">
        <v>382</v>
      </c>
      <c r="AX319">
        <v>650</v>
      </c>
    </row>
    <row r="320" spans="1:50" x14ac:dyDescent="0.2">
      <c r="A320">
        <v>12</v>
      </c>
      <c r="B320" t="s">
        <v>43</v>
      </c>
      <c r="C320">
        <v>9</v>
      </c>
      <c r="D320" t="s">
        <v>44</v>
      </c>
      <c r="E320">
        <v>1</v>
      </c>
      <c r="F320" t="s">
        <v>44</v>
      </c>
      <c r="G320">
        <f t="shared" si="4"/>
        <v>12001</v>
      </c>
      <c r="H320" s="13">
        <f>VLOOKUP($G320,MUNCAND!$E$2:$I$81,5,FALSE)</f>
        <v>1</v>
      </c>
      <c r="I320" s="13">
        <f>VLOOKUP($G320,MUNCAND!$E$2:$I$81,2,FALSE)</f>
        <v>1</v>
      </c>
      <c r="J320" s="13">
        <f>VLOOKUP($G320,MUNCAND!$E$2:$I$81,3,FALSE)</f>
        <v>0</v>
      </c>
      <c r="K320" s="13">
        <f>VLOOKUP($G320,MUNCAND!$E$2:$I$81,4,FALSE)</f>
        <v>1</v>
      </c>
      <c r="L320">
        <v>0</v>
      </c>
      <c r="M320">
        <v>0</v>
      </c>
      <c r="N320">
        <v>135</v>
      </c>
      <c r="O320" t="s">
        <v>46</v>
      </c>
      <c r="P320">
        <v>3</v>
      </c>
      <c r="Q320">
        <v>0</v>
      </c>
      <c r="R320" t="s">
        <v>49</v>
      </c>
      <c r="S320">
        <v>19</v>
      </c>
      <c r="T320">
        <v>66</v>
      </c>
      <c r="U320">
        <v>35</v>
      </c>
      <c r="V320">
        <v>6</v>
      </c>
      <c r="W320">
        <v>27</v>
      </c>
      <c r="X320">
        <v>8</v>
      </c>
      <c r="Y320">
        <v>3</v>
      </c>
      <c r="Z320">
        <v>102</v>
      </c>
      <c r="AA320">
        <v>9</v>
      </c>
      <c r="AB320">
        <v>1</v>
      </c>
      <c r="AC320">
        <v>0</v>
      </c>
      <c r="AD320">
        <v>18</v>
      </c>
      <c r="AE320">
        <v>7</v>
      </c>
      <c r="AF320">
        <v>0</v>
      </c>
      <c r="AN320">
        <v>5</v>
      </c>
      <c r="AO320">
        <v>0</v>
      </c>
      <c r="AP320">
        <v>0</v>
      </c>
      <c r="AQ320">
        <v>0</v>
      </c>
      <c r="AR320">
        <v>6</v>
      </c>
      <c r="AS320">
        <v>2</v>
      </c>
      <c r="AT320">
        <v>314</v>
      </c>
      <c r="AU320">
        <v>0</v>
      </c>
      <c r="AV320">
        <v>23</v>
      </c>
      <c r="AW320">
        <v>337</v>
      </c>
      <c r="AX320">
        <v>649</v>
      </c>
    </row>
    <row r="321" spans="1:50" x14ac:dyDescent="0.2">
      <c r="A321">
        <v>12</v>
      </c>
      <c r="B321" t="s">
        <v>43</v>
      </c>
      <c r="C321">
        <v>9</v>
      </c>
      <c r="D321" t="s">
        <v>44</v>
      </c>
      <c r="E321">
        <v>1</v>
      </c>
      <c r="F321" t="s">
        <v>44</v>
      </c>
      <c r="G321">
        <f t="shared" si="4"/>
        <v>12001</v>
      </c>
      <c r="H321" s="13">
        <f>VLOOKUP($G321,MUNCAND!$E$2:$I$81,5,FALSE)</f>
        <v>1</v>
      </c>
      <c r="I321" s="13">
        <f>VLOOKUP($G321,MUNCAND!$E$2:$I$81,2,FALSE)</f>
        <v>1</v>
      </c>
      <c r="J321" s="13">
        <f>VLOOKUP($G321,MUNCAND!$E$2:$I$81,3,FALSE)</f>
        <v>0</v>
      </c>
      <c r="K321" s="13">
        <f>VLOOKUP($G321,MUNCAND!$E$2:$I$81,4,FALSE)</f>
        <v>1</v>
      </c>
      <c r="L321">
        <v>0</v>
      </c>
      <c r="M321">
        <v>0</v>
      </c>
      <c r="N321">
        <v>136</v>
      </c>
      <c r="O321" t="s">
        <v>45</v>
      </c>
      <c r="P321">
        <v>1</v>
      </c>
      <c r="Q321">
        <v>0</v>
      </c>
      <c r="R321" t="s">
        <v>45</v>
      </c>
      <c r="S321">
        <v>11</v>
      </c>
      <c r="T321">
        <v>72</v>
      </c>
      <c r="U321">
        <v>6</v>
      </c>
      <c r="V321">
        <v>6</v>
      </c>
      <c r="W321">
        <v>20</v>
      </c>
      <c r="X321">
        <v>6</v>
      </c>
      <c r="Y321">
        <v>2</v>
      </c>
      <c r="Z321">
        <v>162</v>
      </c>
      <c r="AA321">
        <v>30</v>
      </c>
      <c r="AB321">
        <v>1</v>
      </c>
      <c r="AC321">
        <v>2</v>
      </c>
      <c r="AD321">
        <v>6</v>
      </c>
      <c r="AE321">
        <v>16</v>
      </c>
      <c r="AF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8</v>
      </c>
      <c r="AT321">
        <v>349</v>
      </c>
      <c r="AU321">
        <v>0</v>
      </c>
      <c r="AV321">
        <v>21</v>
      </c>
      <c r="AW321">
        <v>370</v>
      </c>
      <c r="AX321">
        <v>630</v>
      </c>
    </row>
    <row r="322" spans="1:50" x14ac:dyDescent="0.2">
      <c r="A322">
        <v>12</v>
      </c>
      <c r="B322" t="s">
        <v>43</v>
      </c>
      <c r="C322">
        <v>9</v>
      </c>
      <c r="D322" t="s">
        <v>44</v>
      </c>
      <c r="E322">
        <v>1</v>
      </c>
      <c r="F322" t="s">
        <v>44</v>
      </c>
      <c r="G322">
        <f t="shared" si="4"/>
        <v>12001</v>
      </c>
      <c r="H322" s="13">
        <f>VLOOKUP($G322,MUNCAND!$E$2:$I$81,5,FALSE)</f>
        <v>1</v>
      </c>
      <c r="I322" s="13">
        <f>VLOOKUP($G322,MUNCAND!$E$2:$I$81,2,FALSE)</f>
        <v>1</v>
      </c>
      <c r="J322" s="13">
        <f>VLOOKUP($G322,MUNCAND!$E$2:$I$81,3,FALSE)</f>
        <v>0</v>
      </c>
      <c r="K322" s="13">
        <f>VLOOKUP($G322,MUNCAND!$E$2:$I$81,4,FALSE)</f>
        <v>1</v>
      </c>
      <c r="L322">
        <v>0</v>
      </c>
      <c r="M322">
        <v>0</v>
      </c>
      <c r="N322">
        <v>136</v>
      </c>
      <c r="O322" t="s">
        <v>46</v>
      </c>
      <c r="P322">
        <v>1</v>
      </c>
      <c r="Q322">
        <v>0</v>
      </c>
      <c r="R322" t="s">
        <v>47</v>
      </c>
      <c r="S322">
        <v>8</v>
      </c>
      <c r="T322">
        <v>87</v>
      </c>
      <c r="U322">
        <v>12</v>
      </c>
      <c r="V322">
        <v>2</v>
      </c>
      <c r="W322">
        <v>24</v>
      </c>
      <c r="X322">
        <v>2</v>
      </c>
      <c r="Y322">
        <v>1</v>
      </c>
      <c r="Z322">
        <v>156</v>
      </c>
      <c r="AA322">
        <v>18</v>
      </c>
      <c r="AB322">
        <v>1</v>
      </c>
      <c r="AC322">
        <v>2</v>
      </c>
      <c r="AD322">
        <v>6</v>
      </c>
      <c r="AE322">
        <v>10</v>
      </c>
      <c r="AF322">
        <v>4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5</v>
      </c>
      <c r="AT322">
        <v>341</v>
      </c>
      <c r="AU322">
        <v>0</v>
      </c>
      <c r="AV322">
        <v>9</v>
      </c>
      <c r="AW322">
        <v>350</v>
      </c>
      <c r="AX322">
        <v>629</v>
      </c>
    </row>
    <row r="323" spans="1:50" x14ac:dyDescent="0.2">
      <c r="A323">
        <v>12</v>
      </c>
      <c r="B323" t="s">
        <v>43</v>
      </c>
      <c r="C323">
        <v>9</v>
      </c>
      <c r="D323" t="s">
        <v>44</v>
      </c>
      <c r="E323">
        <v>1</v>
      </c>
      <c r="F323" t="s">
        <v>44</v>
      </c>
      <c r="G323">
        <f t="shared" ref="G323:G386" si="5">E323+12000</f>
        <v>12001</v>
      </c>
      <c r="H323" s="13">
        <f>VLOOKUP($G323,MUNCAND!$E$2:$I$81,5,FALSE)</f>
        <v>1</v>
      </c>
      <c r="I323" s="13">
        <f>VLOOKUP($G323,MUNCAND!$E$2:$I$81,2,FALSE)</f>
        <v>1</v>
      </c>
      <c r="J323" s="13">
        <f>VLOOKUP($G323,MUNCAND!$E$2:$I$81,3,FALSE)</f>
        <v>0</v>
      </c>
      <c r="K323" s="13">
        <f>VLOOKUP($G323,MUNCAND!$E$2:$I$81,4,FALSE)</f>
        <v>1</v>
      </c>
      <c r="L323">
        <v>0</v>
      </c>
      <c r="M323">
        <v>0</v>
      </c>
      <c r="N323">
        <v>136</v>
      </c>
      <c r="O323" t="s">
        <v>46</v>
      </c>
      <c r="P323">
        <v>2</v>
      </c>
      <c r="Q323">
        <v>0</v>
      </c>
      <c r="R323" t="s">
        <v>48</v>
      </c>
      <c r="S323">
        <v>15</v>
      </c>
      <c r="T323">
        <v>59</v>
      </c>
      <c r="U323">
        <v>12</v>
      </c>
      <c r="V323">
        <v>9</v>
      </c>
      <c r="W323">
        <v>20</v>
      </c>
      <c r="X323">
        <v>8</v>
      </c>
      <c r="Y323">
        <v>4</v>
      </c>
      <c r="Z323">
        <v>151</v>
      </c>
      <c r="AA323">
        <v>25</v>
      </c>
      <c r="AB323">
        <v>1</v>
      </c>
      <c r="AC323">
        <v>13</v>
      </c>
      <c r="AD323">
        <v>16</v>
      </c>
      <c r="AE323">
        <v>1</v>
      </c>
      <c r="AF323">
        <v>0</v>
      </c>
      <c r="AN323">
        <v>1</v>
      </c>
      <c r="AO323">
        <v>0</v>
      </c>
      <c r="AP323">
        <v>0</v>
      </c>
      <c r="AQ323">
        <v>0</v>
      </c>
      <c r="AR323">
        <v>5</v>
      </c>
      <c r="AS323">
        <v>2</v>
      </c>
      <c r="AT323">
        <v>342</v>
      </c>
      <c r="AU323">
        <v>0</v>
      </c>
      <c r="AV323">
        <v>10</v>
      </c>
      <c r="AW323">
        <v>352</v>
      </c>
      <c r="AX323">
        <v>629</v>
      </c>
    </row>
    <row r="324" spans="1:50" x14ac:dyDescent="0.2">
      <c r="A324">
        <v>12</v>
      </c>
      <c r="B324" t="s">
        <v>43</v>
      </c>
      <c r="C324">
        <v>9</v>
      </c>
      <c r="D324" t="s">
        <v>44</v>
      </c>
      <c r="E324">
        <v>1</v>
      </c>
      <c r="F324" t="s">
        <v>44</v>
      </c>
      <c r="G324">
        <f t="shared" si="5"/>
        <v>12001</v>
      </c>
      <c r="H324" s="13">
        <f>VLOOKUP($G324,MUNCAND!$E$2:$I$81,5,FALSE)</f>
        <v>1</v>
      </c>
      <c r="I324" s="13">
        <f>VLOOKUP($G324,MUNCAND!$E$2:$I$81,2,FALSE)</f>
        <v>1</v>
      </c>
      <c r="J324" s="13">
        <f>VLOOKUP($G324,MUNCAND!$E$2:$I$81,3,FALSE)</f>
        <v>0</v>
      </c>
      <c r="K324" s="13">
        <f>VLOOKUP($G324,MUNCAND!$E$2:$I$81,4,FALSE)</f>
        <v>1</v>
      </c>
      <c r="L324">
        <v>0</v>
      </c>
      <c r="M324">
        <v>0</v>
      </c>
      <c r="N324">
        <v>136</v>
      </c>
      <c r="O324" t="s">
        <v>46</v>
      </c>
      <c r="P324">
        <v>3</v>
      </c>
      <c r="Q324">
        <v>0</v>
      </c>
      <c r="R324" t="s">
        <v>49</v>
      </c>
      <c r="S324">
        <v>13</v>
      </c>
      <c r="T324">
        <v>58</v>
      </c>
      <c r="U324">
        <v>25</v>
      </c>
      <c r="V324">
        <v>4</v>
      </c>
      <c r="W324">
        <v>22</v>
      </c>
      <c r="X324">
        <v>5</v>
      </c>
      <c r="Y324">
        <v>63</v>
      </c>
      <c r="Z324">
        <v>151</v>
      </c>
      <c r="AA324">
        <v>20</v>
      </c>
      <c r="AB324">
        <v>0</v>
      </c>
      <c r="AC324">
        <v>0</v>
      </c>
      <c r="AD324">
        <v>11</v>
      </c>
      <c r="AE324">
        <v>19</v>
      </c>
      <c r="AF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3</v>
      </c>
      <c r="AT324">
        <v>396</v>
      </c>
      <c r="AU324">
        <v>1</v>
      </c>
      <c r="AV324">
        <v>7</v>
      </c>
      <c r="AW324">
        <v>404</v>
      </c>
      <c r="AX324">
        <v>629</v>
      </c>
    </row>
    <row r="325" spans="1:50" x14ac:dyDescent="0.2">
      <c r="A325">
        <v>12</v>
      </c>
      <c r="B325" t="s">
        <v>43</v>
      </c>
      <c r="C325">
        <v>9</v>
      </c>
      <c r="D325" t="s">
        <v>44</v>
      </c>
      <c r="E325">
        <v>1</v>
      </c>
      <c r="F325" t="s">
        <v>44</v>
      </c>
      <c r="G325">
        <f t="shared" si="5"/>
        <v>12001</v>
      </c>
      <c r="H325" s="13">
        <f>VLOOKUP($G325,MUNCAND!$E$2:$I$81,5,FALSE)</f>
        <v>1</v>
      </c>
      <c r="I325" s="13">
        <f>VLOOKUP($G325,MUNCAND!$E$2:$I$81,2,FALSE)</f>
        <v>1</v>
      </c>
      <c r="J325" s="13">
        <f>VLOOKUP($G325,MUNCAND!$E$2:$I$81,3,FALSE)</f>
        <v>0</v>
      </c>
      <c r="K325" s="13">
        <f>VLOOKUP($G325,MUNCAND!$E$2:$I$81,4,FALSE)</f>
        <v>1</v>
      </c>
      <c r="L325">
        <v>0</v>
      </c>
      <c r="M325">
        <v>0</v>
      </c>
      <c r="N325">
        <v>136</v>
      </c>
      <c r="O325" t="s">
        <v>46</v>
      </c>
      <c r="P325">
        <v>4</v>
      </c>
      <c r="Q325">
        <v>0</v>
      </c>
      <c r="R325" t="s">
        <v>50</v>
      </c>
      <c r="S325">
        <v>11</v>
      </c>
      <c r="T325">
        <v>69</v>
      </c>
      <c r="U325">
        <v>13</v>
      </c>
      <c r="V325">
        <v>3</v>
      </c>
      <c r="W325">
        <v>19</v>
      </c>
      <c r="X325">
        <v>5</v>
      </c>
      <c r="Y325">
        <v>2</v>
      </c>
      <c r="Z325">
        <v>144</v>
      </c>
      <c r="AA325">
        <v>35</v>
      </c>
      <c r="AB325">
        <v>0</v>
      </c>
      <c r="AC325">
        <v>1</v>
      </c>
      <c r="AD325">
        <v>11</v>
      </c>
      <c r="AE325">
        <v>19</v>
      </c>
      <c r="AF325">
        <v>3</v>
      </c>
      <c r="AN325">
        <v>3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340</v>
      </c>
      <c r="AU325">
        <v>0</v>
      </c>
      <c r="AV325">
        <v>13</v>
      </c>
      <c r="AW325">
        <v>353</v>
      </c>
      <c r="AX325">
        <v>629</v>
      </c>
    </row>
    <row r="326" spans="1:50" x14ac:dyDescent="0.2">
      <c r="A326">
        <v>12</v>
      </c>
      <c r="B326" t="s">
        <v>43</v>
      </c>
      <c r="C326">
        <v>9</v>
      </c>
      <c r="D326" t="s">
        <v>44</v>
      </c>
      <c r="E326">
        <v>1</v>
      </c>
      <c r="F326" t="s">
        <v>44</v>
      </c>
      <c r="G326">
        <f t="shared" si="5"/>
        <v>12001</v>
      </c>
      <c r="H326" s="13">
        <f>VLOOKUP($G326,MUNCAND!$E$2:$I$81,5,FALSE)</f>
        <v>1</v>
      </c>
      <c r="I326" s="13">
        <f>VLOOKUP($G326,MUNCAND!$E$2:$I$81,2,FALSE)</f>
        <v>1</v>
      </c>
      <c r="J326" s="13">
        <f>VLOOKUP($G326,MUNCAND!$E$2:$I$81,3,FALSE)</f>
        <v>0</v>
      </c>
      <c r="K326" s="13">
        <f>VLOOKUP($G326,MUNCAND!$E$2:$I$81,4,FALSE)</f>
        <v>1</v>
      </c>
      <c r="L326">
        <v>0</v>
      </c>
      <c r="M326">
        <v>0</v>
      </c>
      <c r="N326">
        <v>137</v>
      </c>
      <c r="O326" t="s">
        <v>45</v>
      </c>
      <c r="P326">
        <v>1</v>
      </c>
      <c r="Q326">
        <v>0</v>
      </c>
      <c r="R326" t="s">
        <v>45</v>
      </c>
      <c r="S326">
        <v>10</v>
      </c>
      <c r="T326">
        <v>75</v>
      </c>
      <c r="U326">
        <v>12</v>
      </c>
      <c r="V326">
        <v>6</v>
      </c>
      <c r="W326">
        <v>26</v>
      </c>
      <c r="X326">
        <v>6</v>
      </c>
      <c r="Y326">
        <v>6</v>
      </c>
      <c r="Z326">
        <v>141</v>
      </c>
      <c r="AA326">
        <v>7</v>
      </c>
      <c r="AB326">
        <v>3</v>
      </c>
      <c r="AC326">
        <v>0</v>
      </c>
      <c r="AD326">
        <v>10</v>
      </c>
      <c r="AE326">
        <v>12</v>
      </c>
      <c r="AF326">
        <v>0</v>
      </c>
      <c r="AN326">
        <v>0</v>
      </c>
      <c r="AO326">
        <v>0</v>
      </c>
      <c r="AP326">
        <v>1</v>
      </c>
      <c r="AQ326">
        <v>0</v>
      </c>
      <c r="AR326">
        <v>3</v>
      </c>
      <c r="AS326">
        <v>8</v>
      </c>
      <c r="AT326">
        <v>326</v>
      </c>
      <c r="AU326">
        <v>0</v>
      </c>
      <c r="AV326">
        <v>15</v>
      </c>
      <c r="AW326">
        <v>341</v>
      </c>
      <c r="AX326">
        <v>538</v>
      </c>
    </row>
    <row r="327" spans="1:50" x14ac:dyDescent="0.2">
      <c r="A327">
        <v>12</v>
      </c>
      <c r="B327" t="s">
        <v>43</v>
      </c>
      <c r="C327">
        <v>9</v>
      </c>
      <c r="D327" t="s">
        <v>44</v>
      </c>
      <c r="E327">
        <v>1</v>
      </c>
      <c r="F327" t="s">
        <v>44</v>
      </c>
      <c r="G327">
        <f t="shared" si="5"/>
        <v>12001</v>
      </c>
      <c r="H327" s="13">
        <f>VLOOKUP($G327,MUNCAND!$E$2:$I$81,5,FALSE)</f>
        <v>1</v>
      </c>
      <c r="I327" s="13">
        <f>VLOOKUP($G327,MUNCAND!$E$2:$I$81,2,FALSE)</f>
        <v>1</v>
      </c>
      <c r="J327" s="13">
        <f>VLOOKUP($G327,MUNCAND!$E$2:$I$81,3,FALSE)</f>
        <v>0</v>
      </c>
      <c r="K327" s="13">
        <f>VLOOKUP($G327,MUNCAND!$E$2:$I$81,4,FALSE)</f>
        <v>1</v>
      </c>
      <c r="L327">
        <v>0</v>
      </c>
      <c r="M327">
        <v>0</v>
      </c>
      <c r="N327">
        <v>137</v>
      </c>
      <c r="O327" t="s">
        <v>46</v>
      </c>
      <c r="P327">
        <v>1</v>
      </c>
      <c r="Q327">
        <v>0</v>
      </c>
      <c r="R327" t="s">
        <v>47</v>
      </c>
      <c r="S327">
        <v>2</v>
      </c>
      <c r="T327">
        <v>74</v>
      </c>
      <c r="U327">
        <v>16</v>
      </c>
      <c r="V327">
        <v>7</v>
      </c>
      <c r="W327">
        <v>26</v>
      </c>
      <c r="X327">
        <v>2</v>
      </c>
      <c r="Y327">
        <v>5</v>
      </c>
      <c r="Z327">
        <v>153</v>
      </c>
      <c r="AA327">
        <v>5</v>
      </c>
      <c r="AB327">
        <v>1</v>
      </c>
      <c r="AC327">
        <v>1</v>
      </c>
      <c r="AD327">
        <v>3</v>
      </c>
      <c r="AE327">
        <v>21</v>
      </c>
      <c r="AF327">
        <v>0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5</v>
      </c>
      <c r="AT327">
        <v>327</v>
      </c>
      <c r="AU327">
        <v>0</v>
      </c>
      <c r="AV327">
        <v>19</v>
      </c>
      <c r="AW327">
        <v>346</v>
      </c>
      <c r="AX327">
        <v>538</v>
      </c>
    </row>
    <row r="328" spans="1:50" x14ac:dyDescent="0.2">
      <c r="A328">
        <v>12</v>
      </c>
      <c r="B328" t="s">
        <v>43</v>
      </c>
      <c r="C328">
        <v>9</v>
      </c>
      <c r="D328" t="s">
        <v>44</v>
      </c>
      <c r="E328">
        <v>1</v>
      </c>
      <c r="F328" t="s">
        <v>44</v>
      </c>
      <c r="G328">
        <f t="shared" si="5"/>
        <v>12001</v>
      </c>
      <c r="H328" s="13">
        <f>VLOOKUP($G328,MUNCAND!$E$2:$I$81,5,FALSE)</f>
        <v>1</v>
      </c>
      <c r="I328" s="13">
        <f>VLOOKUP($G328,MUNCAND!$E$2:$I$81,2,FALSE)</f>
        <v>1</v>
      </c>
      <c r="J328" s="13">
        <f>VLOOKUP($G328,MUNCAND!$E$2:$I$81,3,FALSE)</f>
        <v>0</v>
      </c>
      <c r="K328" s="13">
        <f>VLOOKUP($G328,MUNCAND!$E$2:$I$81,4,FALSE)</f>
        <v>1</v>
      </c>
      <c r="L328">
        <v>0</v>
      </c>
      <c r="M328">
        <v>0</v>
      </c>
      <c r="N328">
        <v>138</v>
      </c>
      <c r="O328" t="s">
        <v>45</v>
      </c>
      <c r="P328">
        <v>1</v>
      </c>
      <c r="Q328">
        <v>0</v>
      </c>
      <c r="R328" t="s">
        <v>45</v>
      </c>
      <c r="S328">
        <v>13</v>
      </c>
      <c r="T328">
        <v>67</v>
      </c>
      <c r="U328">
        <v>25</v>
      </c>
      <c r="V328">
        <v>5</v>
      </c>
      <c r="W328">
        <v>34</v>
      </c>
      <c r="X328">
        <v>7</v>
      </c>
      <c r="Y328">
        <v>3</v>
      </c>
      <c r="Z328">
        <v>165</v>
      </c>
      <c r="AA328">
        <v>15</v>
      </c>
      <c r="AB328">
        <v>2</v>
      </c>
      <c r="AC328">
        <v>0</v>
      </c>
      <c r="AD328">
        <v>8</v>
      </c>
      <c r="AE328">
        <v>17</v>
      </c>
      <c r="AF328">
        <v>0</v>
      </c>
      <c r="AN328">
        <v>1</v>
      </c>
      <c r="AO328">
        <v>0</v>
      </c>
      <c r="AP328">
        <v>0</v>
      </c>
      <c r="AQ328">
        <v>0</v>
      </c>
      <c r="AR328">
        <v>2</v>
      </c>
      <c r="AS328">
        <v>3</v>
      </c>
      <c r="AT328">
        <v>367</v>
      </c>
      <c r="AU328">
        <v>1</v>
      </c>
      <c r="AV328">
        <v>25</v>
      </c>
      <c r="AW328">
        <v>393</v>
      </c>
      <c r="AX328">
        <v>744</v>
      </c>
    </row>
    <row r="329" spans="1:50" x14ac:dyDescent="0.2">
      <c r="A329">
        <v>12</v>
      </c>
      <c r="B329" t="s">
        <v>43</v>
      </c>
      <c r="C329">
        <v>9</v>
      </c>
      <c r="D329" t="s">
        <v>44</v>
      </c>
      <c r="E329">
        <v>1</v>
      </c>
      <c r="F329" t="s">
        <v>44</v>
      </c>
      <c r="G329">
        <f t="shared" si="5"/>
        <v>12001</v>
      </c>
      <c r="H329" s="13">
        <f>VLOOKUP($G329,MUNCAND!$E$2:$I$81,5,FALSE)</f>
        <v>1</v>
      </c>
      <c r="I329" s="13">
        <f>VLOOKUP($G329,MUNCAND!$E$2:$I$81,2,FALSE)</f>
        <v>1</v>
      </c>
      <c r="J329" s="13">
        <f>VLOOKUP($G329,MUNCAND!$E$2:$I$81,3,FALSE)</f>
        <v>0</v>
      </c>
      <c r="K329" s="13">
        <f>VLOOKUP($G329,MUNCAND!$E$2:$I$81,4,FALSE)</f>
        <v>1</v>
      </c>
      <c r="L329">
        <v>0</v>
      </c>
      <c r="M329">
        <v>0</v>
      </c>
      <c r="N329">
        <v>138</v>
      </c>
      <c r="O329" t="s">
        <v>46</v>
      </c>
      <c r="P329">
        <v>1</v>
      </c>
      <c r="Q329">
        <v>0</v>
      </c>
      <c r="R329" t="s">
        <v>47</v>
      </c>
      <c r="S329">
        <v>16</v>
      </c>
      <c r="T329">
        <v>71</v>
      </c>
      <c r="U329">
        <v>23</v>
      </c>
      <c r="V329">
        <v>9</v>
      </c>
      <c r="W329">
        <v>34</v>
      </c>
      <c r="X329">
        <v>6</v>
      </c>
      <c r="Y329">
        <v>4</v>
      </c>
      <c r="Z329">
        <v>183</v>
      </c>
      <c r="AA329">
        <v>7</v>
      </c>
      <c r="AB329">
        <v>3</v>
      </c>
      <c r="AC329">
        <v>2</v>
      </c>
      <c r="AD329">
        <v>12</v>
      </c>
      <c r="AE329">
        <v>2</v>
      </c>
      <c r="AF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6</v>
      </c>
      <c r="AT329">
        <v>380</v>
      </c>
      <c r="AU329">
        <v>0</v>
      </c>
      <c r="AV329">
        <v>10</v>
      </c>
      <c r="AW329">
        <v>390</v>
      </c>
      <c r="AX329">
        <v>744</v>
      </c>
    </row>
    <row r="330" spans="1:50" x14ac:dyDescent="0.2">
      <c r="A330">
        <v>12</v>
      </c>
      <c r="B330" t="s">
        <v>43</v>
      </c>
      <c r="C330">
        <v>9</v>
      </c>
      <c r="D330" t="s">
        <v>44</v>
      </c>
      <c r="E330">
        <v>1</v>
      </c>
      <c r="F330" t="s">
        <v>44</v>
      </c>
      <c r="G330">
        <f t="shared" si="5"/>
        <v>12001</v>
      </c>
      <c r="H330" s="13">
        <f>VLOOKUP($G330,MUNCAND!$E$2:$I$81,5,FALSE)</f>
        <v>1</v>
      </c>
      <c r="I330" s="13">
        <f>VLOOKUP($G330,MUNCAND!$E$2:$I$81,2,FALSE)</f>
        <v>1</v>
      </c>
      <c r="J330" s="13">
        <f>VLOOKUP($G330,MUNCAND!$E$2:$I$81,3,FALSE)</f>
        <v>0</v>
      </c>
      <c r="K330" s="13">
        <f>VLOOKUP($G330,MUNCAND!$E$2:$I$81,4,FALSE)</f>
        <v>1</v>
      </c>
      <c r="L330">
        <v>0</v>
      </c>
      <c r="M330">
        <v>0</v>
      </c>
      <c r="N330">
        <v>138</v>
      </c>
      <c r="O330" t="s">
        <v>46</v>
      </c>
      <c r="P330">
        <v>2</v>
      </c>
      <c r="Q330">
        <v>0</v>
      </c>
      <c r="R330" t="s">
        <v>48</v>
      </c>
      <c r="S330">
        <v>18</v>
      </c>
      <c r="T330">
        <v>66</v>
      </c>
      <c r="U330">
        <v>30</v>
      </c>
      <c r="V330">
        <v>6</v>
      </c>
      <c r="W330">
        <v>30</v>
      </c>
      <c r="X330">
        <v>0</v>
      </c>
      <c r="Y330">
        <v>6</v>
      </c>
      <c r="Z330">
        <v>56</v>
      </c>
      <c r="AA330">
        <v>9</v>
      </c>
      <c r="AB330">
        <v>0</v>
      </c>
      <c r="AC330">
        <v>0</v>
      </c>
      <c r="AD330">
        <v>10</v>
      </c>
      <c r="AE330">
        <v>25</v>
      </c>
      <c r="AF330">
        <v>1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  <c r="AT330">
        <v>259</v>
      </c>
      <c r="AU330">
        <v>0</v>
      </c>
      <c r="AV330">
        <v>4</v>
      </c>
      <c r="AW330">
        <v>263</v>
      </c>
      <c r="AX330">
        <v>744</v>
      </c>
    </row>
    <row r="331" spans="1:50" x14ac:dyDescent="0.2">
      <c r="A331">
        <v>12</v>
      </c>
      <c r="B331" t="s">
        <v>43</v>
      </c>
      <c r="C331">
        <v>9</v>
      </c>
      <c r="D331" t="s">
        <v>44</v>
      </c>
      <c r="E331">
        <v>1</v>
      </c>
      <c r="F331" t="s">
        <v>44</v>
      </c>
      <c r="G331">
        <f t="shared" si="5"/>
        <v>12001</v>
      </c>
      <c r="H331" s="13">
        <f>VLOOKUP($G331,MUNCAND!$E$2:$I$81,5,FALSE)</f>
        <v>1</v>
      </c>
      <c r="I331" s="13">
        <f>VLOOKUP($G331,MUNCAND!$E$2:$I$81,2,FALSE)</f>
        <v>1</v>
      </c>
      <c r="J331" s="13">
        <f>VLOOKUP($G331,MUNCAND!$E$2:$I$81,3,FALSE)</f>
        <v>0</v>
      </c>
      <c r="K331" s="13">
        <f>VLOOKUP($G331,MUNCAND!$E$2:$I$81,4,FALSE)</f>
        <v>1</v>
      </c>
      <c r="L331">
        <v>0</v>
      </c>
      <c r="M331">
        <v>0</v>
      </c>
      <c r="N331">
        <v>138</v>
      </c>
      <c r="O331" t="s">
        <v>46</v>
      </c>
      <c r="P331">
        <v>3</v>
      </c>
      <c r="Q331">
        <v>0</v>
      </c>
      <c r="R331" t="s">
        <v>49</v>
      </c>
      <c r="S331">
        <v>26</v>
      </c>
      <c r="T331">
        <v>56</v>
      </c>
      <c r="U331">
        <v>28</v>
      </c>
      <c r="V331">
        <v>5</v>
      </c>
      <c r="W331">
        <v>35</v>
      </c>
      <c r="X331">
        <v>7</v>
      </c>
      <c r="Y331">
        <v>6</v>
      </c>
      <c r="Z331">
        <v>195</v>
      </c>
      <c r="AA331">
        <v>14</v>
      </c>
      <c r="AB331">
        <v>1</v>
      </c>
      <c r="AC331">
        <v>2</v>
      </c>
      <c r="AD331">
        <v>6</v>
      </c>
      <c r="AE331">
        <v>14</v>
      </c>
      <c r="AF331">
        <v>0</v>
      </c>
      <c r="AN331">
        <v>1</v>
      </c>
      <c r="AO331">
        <v>1</v>
      </c>
      <c r="AP331">
        <v>0</v>
      </c>
      <c r="AQ331">
        <v>0</v>
      </c>
      <c r="AR331">
        <v>2</v>
      </c>
      <c r="AS331">
        <v>5</v>
      </c>
      <c r="AT331">
        <v>404</v>
      </c>
      <c r="AU331">
        <v>0</v>
      </c>
      <c r="AV331">
        <v>21</v>
      </c>
      <c r="AW331">
        <v>425</v>
      </c>
      <c r="AX331">
        <v>743</v>
      </c>
    </row>
    <row r="332" spans="1:50" x14ac:dyDescent="0.2">
      <c r="A332">
        <v>12</v>
      </c>
      <c r="B332" t="s">
        <v>43</v>
      </c>
      <c r="C332">
        <v>9</v>
      </c>
      <c r="D332" t="s">
        <v>44</v>
      </c>
      <c r="E332">
        <v>1</v>
      </c>
      <c r="F332" t="s">
        <v>44</v>
      </c>
      <c r="G332">
        <f t="shared" si="5"/>
        <v>12001</v>
      </c>
      <c r="H332" s="13">
        <f>VLOOKUP($G332,MUNCAND!$E$2:$I$81,5,FALSE)</f>
        <v>1</v>
      </c>
      <c r="I332" s="13">
        <f>VLOOKUP($G332,MUNCAND!$E$2:$I$81,2,FALSE)</f>
        <v>1</v>
      </c>
      <c r="J332" s="13">
        <f>VLOOKUP($G332,MUNCAND!$E$2:$I$81,3,FALSE)</f>
        <v>0</v>
      </c>
      <c r="K332" s="13">
        <f>VLOOKUP($G332,MUNCAND!$E$2:$I$81,4,FALSE)</f>
        <v>1</v>
      </c>
      <c r="L332">
        <v>0</v>
      </c>
      <c r="M332">
        <v>0</v>
      </c>
      <c r="N332">
        <v>138</v>
      </c>
      <c r="O332" t="s">
        <v>46</v>
      </c>
      <c r="P332">
        <v>4</v>
      </c>
      <c r="Q332">
        <v>0</v>
      </c>
      <c r="R332" t="s">
        <v>50</v>
      </c>
      <c r="S332">
        <v>16</v>
      </c>
      <c r="T332">
        <v>74</v>
      </c>
      <c r="U332">
        <v>23</v>
      </c>
      <c r="V332">
        <v>7</v>
      </c>
      <c r="W332">
        <v>20</v>
      </c>
      <c r="X332">
        <v>4</v>
      </c>
      <c r="Y332">
        <v>3</v>
      </c>
      <c r="Z332">
        <v>139</v>
      </c>
      <c r="AA332">
        <v>14</v>
      </c>
      <c r="AB332">
        <v>2</v>
      </c>
      <c r="AC332">
        <v>2</v>
      </c>
      <c r="AD332">
        <v>26</v>
      </c>
      <c r="AE332">
        <v>7</v>
      </c>
      <c r="AF332">
        <v>0</v>
      </c>
      <c r="AN332">
        <v>4</v>
      </c>
      <c r="AO332">
        <v>3</v>
      </c>
      <c r="AP332">
        <v>0</v>
      </c>
      <c r="AQ332">
        <v>1</v>
      </c>
      <c r="AR332">
        <v>6</v>
      </c>
      <c r="AS332">
        <v>4</v>
      </c>
      <c r="AT332">
        <v>355</v>
      </c>
      <c r="AU332">
        <v>1</v>
      </c>
      <c r="AV332">
        <v>15</v>
      </c>
      <c r="AW332">
        <v>371</v>
      </c>
      <c r="AX332">
        <v>743</v>
      </c>
    </row>
    <row r="333" spans="1:50" x14ac:dyDescent="0.2">
      <c r="A333">
        <v>12</v>
      </c>
      <c r="B333" t="s">
        <v>43</v>
      </c>
      <c r="C333">
        <v>9</v>
      </c>
      <c r="D333" t="s">
        <v>44</v>
      </c>
      <c r="E333">
        <v>1</v>
      </c>
      <c r="F333" t="s">
        <v>44</v>
      </c>
      <c r="G333">
        <f t="shared" si="5"/>
        <v>12001</v>
      </c>
      <c r="H333" s="13">
        <f>VLOOKUP($G333,MUNCAND!$E$2:$I$81,5,FALSE)</f>
        <v>1</v>
      </c>
      <c r="I333" s="13">
        <f>VLOOKUP($G333,MUNCAND!$E$2:$I$81,2,FALSE)</f>
        <v>1</v>
      </c>
      <c r="J333" s="13">
        <f>VLOOKUP($G333,MUNCAND!$E$2:$I$81,3,FALSE)</f>
        <v>0</v>
      </c>
      <c r="K333" s="13">
        <f>VLOOKUP($G333,MUNCAND!$E$2:$I$81,4,FALSE)</f>
        <v>1</v>
      </c>
      <c r="L333">
        <v>0</v>
      </c>
      <c r="M333">
        <v>0</v>
      </c>
      <c r="N333">
        <v>138</v>
      </c>
      <c r="O333" t="s">
        <v>51</v>
      </c>
      <c r="P333">
        <v>1</v>
      </c>
      <c r="Q333">
        <v>0</v>
      </c>
      <c r="R333" t="s">
        <v>52</v>
      </c>
      <c r="S333">
        <v>1</v>
      </c>
      <c r="T333">
        <v>217</v>
      </c>
      <c r="U333">
        <v>19</v>
      </c>
      <c r="V333">
        <v>10</v>
      </c>
      <c r="W333">
        <v>25</v>
      </c>
      <c r="X333">
        <v>3</v>
      </c>
      <c r="Y333">
        <v>7</v>
      </c>
      <c r="Z333">
        <v>106</v>
      </c>
      <c r="AA333">
        <v>10</v>
      </c>
      <c r="AB333">
        <v>3</v>
      </c>
      <c r="AC333">
        <v>0</v>
      </c>
      <c r="AD333">
        <v>14</v>
      </c>
      <c r="AE333">
        <v>5</v>
      </c>
      <c r="AF333">
        <v>0</v>
      </c>
      <c r="AN333">
        <v>0</v>
      </c>
      <c r="AO333">
        <v>0</v>
      </c>
      <c r="AP333">
        <v>0</v>
      </c>
      <c r="AQ333">
        <v>0</v>
      </c>
      <c r="AR333">
        <v>8</v>
      </c>
      <c r="AS333">
        <v>1</v>
      </c>
      <c r="AT333">
        <v>429</v>
      </c>
      <c r="AU333">
        <v>0</v>
      </c>
      <c r="AV333">
        <v>27</v>
      </c>
      <c r="AW333">
        <v>456</v>
      </c>
      <c r="AX333">
        <v>0</v>
      </c>
    </row>
    <row r="334" spans="1:50" x14ac:dyDescent="0.2">
      <c r="A334">
        <v>12</v>
      </c>
      <c r="B334" t="s">
        <v>43</v>
      </c>
      <c r="C334">
        <v>5</v>
      </c>
      <c r="D334" t="s">
        <v>44</v>
      </c>
      <c r="E334">
        <v>1</v>
      </c>
      <c r="F334" t="s">
        <v>44</v>
      </c>
      <c r="G334">
        <f t="shared" si="5"/>
        <v>12001</v>
      </c>
      <c r="H334" s="13">
        <f>VLOOKUP($G334,MUNCAND!$E$2:$I$81,5,FALSE)</f>
        <v>1</v>
      </c>
      <c r="I334" s="13">
        <f>VLOOKUP($G334,MUNCAND!$E$2:$I$81,2,FALSE)</f>
        <v>1</v>
      </c>
      <c r="J334" s="13">
        <f>VLOOKUP($G334,MUNCAND!$E$2:$I$81,3,FALSE)</f>
        <v>0</v>
      </c>
      <c r="K334" s="13">
        <f>VLOOKUP($G334,MUNCAND!$E$2:$I$81,4,FALSE)</f>
        <v>1</v>
      </c>
      <c r="L334">
        <v>0</v>
      </c>
      <c r="M334">
        <v>0</v>
      </c>
      <c r="N334">
        <v>139</v>
      </c>
      <c r="O334" t="s">
        <v>45</v>
      </c>
      <c r="P334">
        <v>1</v>
      </c>
      <c r="Q334">
        <v>0</v>
      </c>
      <c r="R334" t="s">
        <v>45</v>
      </c>
      <c r="S334">
        <v>11</v>
      </c>
      <c r="T334">
        <v>73</v>
      </c>
      <c r="U334">
        <v>20</v>
      </c>
      <c r="V334">
        <v>9</v>
      </c>
      <c r="W334">
        <v>21</v>
      </c>
      <c r="X334">
        <v>6</v>
      </c>
      <c r="Y334">
        <v>1</v>
      </c>
      <c r="Z334">
        <v>179</v>
      </c>
      <c r="AA334">
        <v>9</v>
      </c>
      <c r="AB334">
        <v>1</v>
      </c>
      <c r="AC334">
        <v>0</v>
      </c>
      <c r="AD334">
        <v>5</v>
      </c>
      <c r="AE334">
        <v>19</v>
      </c>
      <c r="AF334">
        <v>1</v>
      </c>
      <c r="AN334">
        <v>1</v>
      </c>
      <c r="AO334">
        <v>0</v>
      </c>
      <c r="AP334">
        <v>0</v>
      </c>
      <c r="AQ334">
        <v>0</v>
      </c>
      <c r="AR334">
        <v>3</v>
      </c>
      <c r="AS334">
        <v>5</v>
      </c>
      <c r="AT334">
        <v>364</v>
      </c>
      <c r="AU334">
        <v>0</v>
      </c>
      <c r="AV334">
        <v>32</v>
      </c>
      <c r="AW334">
        <v>396</v>
      </c>
      <c r="AX334">
        <v>715</v>
      </c>
    </row>
    <row r="335" spans="1:50" x14ac:dyDescent="0.2">
      <c r="A335">
        <v>12</v>
      </c>
      <c r="B335" t="s">
        <v>43</v>
      </c>
      <c r="C335">
        <v>5</v>
      </c>
      <c r="D335" t="s">
        <v>44</v>
      </c>
      <c r="E335">
        <v>1</v>
      </c>
      <c r="F335" t="s">
        <v>44</v>
      </c>
      <c r="G335">
        <f t="shared" si="5"/>
        <v>12001</v>
      </c>
      <c r="H335" s="13">
        <f>VLOOKUP($G335,MUNCAND!$E$2:$I$81,5,FALSE)</f>
        <v>1</v>
      </c>
      <c r="I335" s="13">
        <f>VLOOKUP($G335,MUNCAND!$E$2:$I$81,2,FALSE)</f>
        <v>1</v>
      </c>
      <c r="J335" s="13">
        <f>VLOOKUP($G335,MUNCAND!$E$2:$I$81,3,FALSE)</f>
        <v>0</v>
      </c>
      <c r="K335" s="13">
        <f>VLOOKUP($G335,MUNCAND!$E$2:$I$81,4,FALSE)</f>
        <v>1</v>
      </c>
      <c r="L335">
        <v>0</v>
      </c>
      <c r="M335">
        <v>0</v>
      </c>
      <c r="N335">
        <v>139</v>
      </c>
      <c r="O335" t="s">
        <v>46</v>
      </c>
      <c r="P335">
        <v>1</v>
      </c>
      <c r="Q335">
        <v>0</v>
      </c>
      <c r="R335" t="s">
        <v>47</v>
      </c>
      <c r="S335">
        <v>10</v>
      </c>
      <c r="T335">
        <v>71</v>
      </c>
      <c r="U335">
        <v>19</v>
      </c>
      <c r="V335">
        <v>3</v>
      </c>
      <c r="W335">
        <v>32</v>
      </c>
      <c r="X335">
        <v>7</v>
      </c>
      <c r="Y335">
        <v>6</v>
      </c>
      <c r="Z335">
        <v>178</v>
      </c>
      <c r="AA335">
        <v>9</v>
      </c>
      <c r="AB335">
        <v>0</v>
      </c>
      <c r="AC335">
        <v>0</v>
      </c>
      <c r="AD335">
        <v>3</v>
      </c>
      <c r="AE335">
        <v>19</v>
      </c>
      <c r="AF335">
        <v>3</v>
      </c>
      <c r="AN335">
        <v>0</v>
      </c>
      <c r="AO335">
        <v>3</v>
      </c>
      <c r="AP335">
        <v>0</v>
      </c>
      <c r="AQ335">
        <v>0</v>
      </c>
      <c r="AR335">
        <v>0</v>
      </c>
      <c r="AS335">
        <v>2</v>
      </c>
      <c r="AT335">
        <v>365</v>
      </c>
      <c r="AU335">
        <v>0</v>
      </c>
      <c r="AV335">
        <v>24</v>
      </c>
      <c r="AW335">
        <v>389</v>
      </c>
      <c r="AX335">
        <v>714</v>
      </c>
    </row>
    <row r="336" spans="1:50" x14ac:dyDescent="0.2">
      <c r="A336">
        <v>12</v>
      </c>
      <c r="B336" t="s">
        <v>43</v>
      </c>
      <c r="C336">
        <v>5</v>
      </c>
      <c r="D336" t="s">
        <v>44</v>
      </c>
      <c r="E336">
        <v>1</v>
      </c>
      <c r="F336" t="s">
        <v>44</v>
      </c>
      <c r="G336">
        <f t="shared" si="5"/>
        <v>12001</v>
      </c>
      <c r="H336" s="13">
        <f>VLOOKUP($G336,MUNCAND!$E$2:$I$81,5,FALSE)</f>
        <v>1</v>
      </c>
      <c r="I336" s="13">
        <f>VLOOKUP($G336,MUNCAND!$E$2:$I$81,2,FALSE)</f>
        <v>1</v>
      </c>
      <c r="J336" s="13">
        <f>VLOOKUP($G336,MUNCAND!$E$2:$I$81,3,FALSE)</f>
        <v>0</v>
      </c>
      <c r="K336" s="13">
        <f>VLOOKUP($G336,MUNCAND!$E$2:$I$81,4,FALSE)</f>
        <v>1</v>
      </c>
      <c r="L336">
        <v>0</v>
      </c>
      <c r="M336">
        <v>0</v>
      </c>
      <c r="N336">
        <v>140</v>
      </c>
      <c r="O336" t="s">
        <v>45</v>
      </c>
      <c r="P336">
        <v>1</v>
      </c>
      <c r="Q336">
        <v>0</v>
      </c>
      <c r="R336" t="s">
        <v>45</v>
      </c>
      <c r="S336">
        <v>10</v>
      </c>
      <c r="T336">
        <v>61</v>
      </c>
      <c r="U336">
        <v>36</v>
      </c>
      <c r="V336">
        <v>5</v>
      </c>
      <c r="W336">
        <v>21</v>
      </c>
      <c r="X336">
        <v>3</v>
      </c>
      <c r="Y336">
        <v>3</v>
      </c>
      <c r="Z336">
        <v>101</v>
      </c>
      <c r="AA336">
        <v>15</v>
      </c>
      <c r="AB336">
        <v>2</v>
      </c>
      <c r="AC336">
        <v>0</v>
      </c>
      <c r="AD336">
        <v>8</v>
      </c>
      <c r="AE336">
        <v>11</v>
      </c>
      <c r="AF336">
        <v>0</v>
      </c>
      <c r="AN336">
        <v>0</v>
      </c>
      <c r="AO336">
        <v>1</v>
      </c>
      <c r="AP336">
        <v>0</v>
      </c>
      <c r="AQ336">
        <v>1</v>
      </c>
      <c r="AR336">
        <v>3</v>
      </c>
      <c r="AS336">
        <v>1</v>
      </c>
      <c r="AT336">
        <v>282</v>
      </c>
      <c r="AU336">
        <v>0</v>
      </c>
      <c r="AV336">
        <v>16</v>
      </c>
      <c r="AW336">
        <v>298</v>
      </c>
      <c r="AX336">
        <v>510</v>
      </c>
    </row>
    <row r="337" spans="1:50" x14ac:dyDescent="0.2">
      <c r="A337">
        <v>12</v>
      </c>
      <c r="B337" t="s">
        <v>43</v>
      </c>
      <c r="C337">
        <v>5</v>
      </c>
      <c r="D337" t="s">
        <v>44</v>
      </c>
      <c r="E337">
        <v>1</v>
      </c>
      <c r="F337" t="s">
        <v>44</v>
      </c>
      <c r="G337">
        <f t="shared" si="5"/>
        <v>12001</v>
      </c>
      <c r="H337" s="13">
        <f>VLOOKUP($G337,MUNCAND!$E$2:$I$81,5,FALSE)</f>
        <v>1</v>
      </c>
      <c r="I337" s="13">
        <f>VLOOKUP($G337,MUNCAND!$E$2:$I$81,2,FALSE)</f>
        <v>1</v>
      </c>
      <c r="J337" s="13">
        <f>VLOOKUP($G337,MUNCAND!$E$2:$I$81,3,FALSE)</f>
        <v>0</v>
      </c>
      <c r="K337" s="13">
        <f>VLOOKUP($G337,MUNCAND!$E$2:$I$81,4,FALSE)</f>
        <v>1</v>
      </c>
      <c r="L337">
        <v>0</v>
      </c>
      <c r="M337">
        <v>0</v>
      </c>
      <c r="N337">
        <v>140</v>
      </c>
      <c r="O337" t="s">
        <v>46</v>
      </c>
      <c r="P337">
        <v>1</v>
      </c>
      <c r="Q337">
        <v>0</v>
      </c>
      <c r="R337" t="s">
        <v>47</v>
      </c>
      <c r="S337">
        <v>3</v>
      </c>
      <c r="T337">
        <v>63</v>
      </c>
      <c r="U337">
        <v>35</v>
      </c>
      <c r="V337">
        <v>5</v>
      </c>
      <c r="W337">
        <v>25</v>
      </c>
      <c r="X337">
        <v>4</v>
      </c>
      <c r="Y337">
        <v>3</v>
      </c>
      <c r="Z337">
        <v>124</v>
      </c>
      <c r="AA337">
        <v>14</v>
      </c>
      <c r="AB337">
        <v>1</v>
      </c>
      <c r="AC337">
        <v>1</v>
      </c>
      <c r="AD337">
        <v>6</v>
      </c>
      <c r="AE337">
        <v>9</v>
      </c>
      <c r="AF337">
        <v>1</v>
      </c>
      <c r="AN337">
        <v>0</v>
      </c>
      <c r="AO337">
        <v>2</v>
      </c>
      <c r="AP337">
        <v>0</v>
      </c>
      <c r="AQ337">
        <v>0</v>
      </c>
      <c r="AR337">
        <v>0</v>
      </c>
      <c r="AS337">
        <v>2</v>
      </c>
      <c r="AT337">
        <v>298</v>
      </c>
      <c r="AU337">
        <v>0</v>
      </c>
      <c r="AV337">
        <v>14</v>
      </c>
      <c r="AW337">
        <v>312</v>
      </c>
      <c r="AX337">
        <v>510</v>
      </c>
    </row>
    <row r="338" spans="1:50" x14ac:dyDescent="0.2">
      <c r="A338">
        <v>12</v>
      </c>
      <c r="B338" t="s">
        <v>43</v>
      </c>
      <c r="C338">
        <v>5</v>
      </c>
      <c r="D338" t="s">
        <v>44</v>
      </c>
      <c r="E338">
        <v>1</v>
      </c>
      <c r="F338" t="s">
        <v>44</v>
      </c>
      <c r="G338">
        <f t="shared" si="5"/>
        <v>12001</v>
      </c>
      <c r="H338" s="13">
        <f>VLOOKUP($G338,MUNCAND!$E$2:$I$81,5,FALSE)</f>
        <v>1</v>
      </c>
      <c r="I338" s="13">
        <f>VLOOKUP($G338,MUNCAND!$E$2:$I$81,2,FALSE)</f>
        <v>1</v>
      </c>
      <c r="J338" s="13">
        <f>VLOOKUP($G338,MUNCAND!$E$2:$I$81,3,FALSE)</f>
        <v>0</v>
      </c>
      <c r="K338" s="13">
        <f>VLOOKUP($G338,MUNCAND!$E$2:$I$81,4,FALSE)</f>
        <v>1</v>
      </c>
      <c r="L338">
        <v>0</v>
      </c>
      <c r="M338">
        <v>0</v>
      </c>
      <c r="N338">
        <v>141</v>
      </c>
      <c r="O338" t="s">
        <v>45</v>
      </c>
      <c r="P338">
        <v>1</v>
      </c>
      <c r="Q338">
        <v>0</v>
      </c>
      <c r="R338" t="s">
        <v>45</v>
      </c>
      <c r="S338">
        <v>5</v>
      </c>
      <c r="T338">
        <v>62</v>
      </c>
      <c r="U338">
        <v>25</v>
      </c>
      <c r="V338">
        <v>3</v>
      </c>
      <c r="W338">
        <v>25</v>
      </c>
      <c r="X338">
        <v>2</v>
      </c>
      <c r="Y338">
        <v>4</v>
      </c>
      <c r="Z338">
        <v>147</v>
      </c>
      <c r="AA338">
        <v>8</v>
      </c>
      <c r="AB338">
        <v>3</v>
      </c>
      <c r="AC338">
        <v>1</v>
      </c>
      <c r="AD338">
        <v>3</v>
      </c>
      <c r="AE338">
        <v>16</v>
      </c>
      <c r="AF338">
        <v>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7</v>
      </c>
      <c r="AT338">
        <v>313</v>
      </c>
      <c r="AU338">
        <v>0</v>
      </c>
      <c r="AV338">
        <v>21</v>
      </c>
      <c r="AW338">
        <v>334</v>
      </c>
      <c r="AX338">
        <v>529</v>
      </c>
    </row>
    <row r="339" spans="1:50" x14ac:dyDescent="0.2">
      <c r="A339">
        <v>12</v>
      </c>
      <c r="B339" t="s">
        <v>43</v>
      </c>
      <c r="C339">
        <v>5</v>
      </c>
      <c r="D339" t="s">
        <v>44</v>
      </c>
      <c r="E339">
        <v>1</v>
      </c>
      <c r="F339" t="s">
        <v>44</v>
      </c>
      <c r="G339">
        <f t="shared" si="5"/>
        <v>12001</v>
      </c>
      <c r="H339" s="13">
        <f>VLOOKUP($G339,MUNCAND!$E$2:$I$81,5,FALSE)</f>
        <v>1</v>
      </c>
      <c r="I339" s="13">
        <f>VLOOKUP($G339,MUNCAND!$E$2:$I$81,2,FALSE)</f>
        <v>1</v>
      </c>
      <c r="J339" s="13">
        <f>VLOOKUP($G339,MUNCAND!$E$2:$I$81,3,FALSE)</f>
        <v>0</v>
      </c>
      <c r="K339" s="13">
        <f>VLOOKUP($G339,MUNCAND!$E$2:$I$81,4,FALSE)</f>
        <v>1</v>
      </c>
      <c r="L339">
        <v>0</v>
      </c>
      <c r="M339">
        <v>0</v>
      </c>
      <c r="N339">
        <v>141</v>
      </c>
      <c r="O339" t="s">
        <v>46</v>
      </c>
      <c r="P339">
        <v>1</v>
      </c>
      <c r="Q339">
        <v>0</v>
      </c>
      <c r="R339" t="s">
        <v>47</v>
      </c>
      <c r="S339">
        <v>4</v>
      </c>
      <c r="T339">
        <v>73</v>
      </c>
      <c r="U339">
        <v>29</v>
      </c>
      <c r="V339">
        <v>5</v>
      </c>
      <c r="W339">
        <v>13</v>
      </c>
      <c r="X339">
        <v>4</v>
      </c>
      <c r="Y339">
        <v>2</v>
      </c>
      <c r="Z339">
        <v>140</v>
      </c>
      <c r="AA339">
        <v>7</v>
      </c>
      <c r="AB339">
        <v>2</v>
      </c>
      <c r="AC339">
        <v>2</v>
      </c>
      <c r="AD339">
        <v>3</v>
      </c>
      <c r="AE339">
        <v>13</v>
      </c>
      <c r="AF339">
        <v>0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</v>
      </c>
      <c r="AU339">
        <v>0</v>
      </c>
      <c r="AV339">
        <v>12</v>
      </c>
      <c r="AW339">
        <v>311</v>
      </c>
      <c r="AX339">
        <v>528</v>
      </c>
    </row>
    <row r="340" spans="1:50" x14ac:dyDescent="0.2">
      <c r="A340">
        <v>12</v>
      </c>
      <c r="B340" t="s">
        <v>43</v>
      </c>
      <c r="C340">
        <v>5</v>
      </c>
      <c r="D340" t="s">
        <v>44</v>
      </c>
      <c r="E340">
        <v>1</v>
      </c>
      <c r="F340" t="s">
        <v>44</v>
      </c>
      <c r="G340">
        <f t="shared" si="5"/>
        <v>12001</v>
      </c>
      <c r="H340" s="13">
        <f>VLOOKUP($G340,MUNCAND!$E$2:$I$81,5,FALSE)</f>
        <v>1</v>
      </c>
      <c r="I340" s="13">
        <f>VLOOKUP($G340,MUNCAND!$E$2:$I$81,2,FALSE)</f>
        <v>1</v>
      </c>
      <c r="J340" s="13">
        <f>VLOOKUP($G340,MUNCAND!$E$2:$I$81,3,FALSE)</f>
        <v>0</v>
      </c>
      <c r="K340" s="13">
        <f>VLOOKUP($G340,MUNCAND!$E$2:$I$81,4,FALSE)</f>
        <v>1</v>
      </c>
      <c r="L340">
        <v>0</v>
      </c>
      <c r="M340">
        <v>0</v>
      </c>
      <c r="N340">
        <v>141</v>
      </c>
      <c r="O340" t="s">
        <v>46</v>
      </c>
      <c r="P340">
        <v>2</v>
      </c>
      <c r="Q340">
        <v>0</v>
      </c>
      <c r="R340" t="s">
        <v>48</v>
      </c>
      <c r="S340">
        <v>3</v>
      </c>
      <c r="T340">
        <v>62</v>
      </c>
      <c r="U340">
        <v>31</v>
      </c>
      <c r="V340">
        <v>4</v>
      </c>
      <c r="W340">
        <v>20</v>
      </c>
      <c r="X340">
        <v>2</v>
      </c>
      <c r="Y340">
        <v>5</v>
      </c>
      <c r="Z340">
        <v>151</v>
      </c>
      <c r="AA340">
        <v>10</v>
      </c>
      <c r="AB340">
        <v>0</v>
      </c>
      <c r="AC340">
        <v>1</v>
      </c>
      <c r="AD340">
        <v>6</v>
      </c>
      <c r="AE340">
        <v>13</v>
      </c>
      <c r="AF340">
        <v>3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313</v>
      </c>
      <c r="AU340">
        <v>0</v>
      </c>
      <c r="AV340">
        <v>11</v>
      </c>
      <c r="AW340">
        <v>324</v>
      </c>
      <c r="AX340">
        <v>528</v>
      </c>
    </row>
    <row r="341" spans="1:50" x14ac:dyDescent="0.2">
      <c r="A341">
        <v>12</v>
      </c>
      <c r="B341" t="s">
        <v>43</v>
      </c>
      <c r="C341">
        <v>5</v>
      </c>
      <c r="D341" t="s">
        <v>44</v>
      </c>
      <c r="E341">
        <v>1</v>
      </c>
      <c r="F341" t="s">
        <v>44</v>
      </c>
      <c r="G341">
        <f t="shared" si="5"/>
        <v>12001</v>
      </c>
      <c r="H341" s="13">
        <f>VLOOKUP($G341,MUNCAND!$E$2:$I$81,5,FALSE)</f>
        <v>1</v>
      </c>
      <c r="I341" s="13">
        <f>VLOOKUP($G341,MUNCAND!$E$2:$I$81,2,FALSE)</f>
        <v>1</v>
      </c>
      <c r="J341" s="13">
        <f>VLOOKUP($G341,MUNCAND!$E$2:$I$81,3,FALSE)</f>
        <v>0</v>
      </c>
      <c r="K341" s="13">
        <f>VLOOKUP($G341,MUNCAND!$E$2:$I$81,4,FALSE)</f>
        <v>1</v>
      </c>
      <c r="L341">
        <v>0</v>
      </c>
      <c r="M341">
        <v>0</v>
      </c>
      <c r="N341">
        <v>142</v>
      </c>
      <c r="O341" t="s">
        <v>45</v>
      </c>
      <c r="P341">
        <v>1</v>
      </c>
      <c r="Q341">
        <v>0</v>
      </c>
      <c r="R341" t="s">
        <v>45</v>
      </c>
      <c r="S341">
        <v>10</v>
      </c>
      <c r="T341">
        <v>65</v>
      </c>
      <c r="U341">
        <v>30</v>
      </c>
      <c r="V341">
        <v>2</v>
      </c>
      <c r="W341">
        <v>35</v>
      </c>
      <c r="X341">
        <v>1</v>
      </c>
      <c r="Y341">
        <v>2</v>
      </c>
      <c r="Z341">
        <v>182</v>
      </c>
      <c r="AA341">
        <v>13</v>
      </c>
      <c r="AB341">
        <v>2</v>
      </c>
      <c r="AC341">
        <v>7</v>
      </c>
      <c r="AD341">
        <v>5</v>
      </c>
      <c r="AE341">
        <v>14</v>
      </c>
      <c r="AF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369</v>
      </c>
      <c r="AU341">
        <v>0</v>
      </c>
      <c r="AV341">
        <v>18</v>
      </c>
      <c r="AW341">
        <v>387</v>
      </c>
      <c r="AX341">
        <v>660</v>
      </c>
    </row>
    <row r="342" spans="1:50" x14ac:dyDescent="0.2">
      <c r="A342">
        <v>12</v>
      </c>
      <c r="B342" t="s">
        <v>43</v>
      </c>
      <c r="C342">
        <v>5</v>
      </c>
      <c r="D342" t="s">
        <v>44</v>
      </c>
      <c r="E342">
        <v>1</v>
      </c>
      <c r="F342" t="s">
        <v>44</v>
      </c>
      <c r="G342">
        <f t="shared" si="5"/>
        <v>12001</v>
      </c>
      <c r="H342" s="13">
        <f>VLOOKUP($G342,MUNCAND!$E$2:$I$81,5,FALSE)</f>
        <v>1</v>
      </c>
      <c r="I342" s="13">
        <f>VLOOKUP($G342,MUNCAND!$E$2:$I$81,2,FALSE)</f>
        <v>1</v>
      </c>
      <c r="J342" s="13">
        <f>VLOOKUP($G342,MUNCAND!$E$2:$I$81,3,FALSE)</f>
        <v>0</v>
      </c>
      <c r="K342" s="13">
        <f>VLOOKUP($G342,MUNCAND!$E$2:$I$81,4,FALSE)</f>
        <v>1</v>
      </c>
      <c r="L342">
        <v>0</v>
      </c>
      <c r="M342">
        <v>0</v>
      </c>
      <c r="N342">
        <v>142</v>
      </c>
      <c r="O342" t="s">
        <v>46</v>
      </c>
      <c r="P342">
        <v>1</v>
      </c>
      <c r="Q342">
        <v>0</v>
      </c>
      <c r="R342" t="s">
        <v>47</v>
      </c>
      <c r="S342">
        <v>14</v>
      </c>
      <c r="T342">
        <v>51</v>
      </c>
      <c r="U342">
        <v>22</v>
      </c>
      <c r="V342">
        <v>7</v>
      </c>
      <c r="W342">
        <v>35</v>
      </c>
      <c r="X342">
        <v>6</v>
      </c>
      <c r="Y342">
        <v>3</v>
      </c>
      <c r="Z342">
        <v>165</v>
      </c>
      <c r="AA342">
        <v>14</v>
      </c>
      <c r="AB342">
        <v>3</v>
      </c>
      <c r="AC342">
        <v>12</v>
      </c>
      <c r="AD342">
        <v>7</v>
      </c>
      <c r="AE342">
        <v>9</v>
      </c>
      <c r="AF342">
        <v>3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3</v>
      </c>
      <c r="AT342">
        <v>355</v>
      </c>
      <c r="AU342">
        <v>0</v>
      </c>
      <c r="AV342">
        <v>18</v>
      </c>
      <c r="AW342">
        <v>373</v>
      </c>
      <c r="AX342">
        <v>660</v>
      </c>
    </row>
    <row r="343" spans="1:50" x14ac:dyDescent="0.2">
      <c r="A343">
        <v>12</v>
      </c>
      <c r="B343" t="s">
        <v>43</v>
      </c>
      <c r="C343">
        <v>5</v>
      </c>
      <c r="D343" t="s">
        <v>44</v>
      </c>
      <c r="E343">
        <v>1</v>
      </c>
      <c r="F343" t="s">
        <v>44</v>
      </c>
      <c r="G343">
        <f t="shared" si="5"/>
        <v>12001</v>
      </c>
      <c r="H343" s="13">
        <f>VLOOKUP($G343,MUNCAND!$E$2:$I$81,5,FALSE)</f>
        <v>1</v>
      </c>
      <c r="I343" s="13">
        <f>VLOOKUP($G343,MUNCAND!$E$2:$I$81,2,FALSE)</f>
        <v>1</v>
      </c>
      <c r="J343" s="13">
        <f>VLOOKUP($G343,MUNCAND!$E$2:$I$81,3,FALSE)</f>
        <v>0</v>
      </c>
      <c r="K343" s="13">
        <f>VLOOKUP($G343,MUNCAND!$E$2:$I$81,4,FALSE)</f>
        <v>1</v>
      </c>
      <c r="L343">
        <v>0</v>
      </c>
      <c r="M343">
        <v>0</v>
      </c>
      <c r="N343">
        <v>143</v>
      </c>
      <c r="O343" t="s">
        <v>45</v>
      </c>
      <c r="P343">
        <v>1</v>
      </c>
      <c r="Q343">
        <v>0</v>
      </c>
      <c r="R343" t="s">
        <v>45</v>
      </c>
      <c r="S343">
        <v>7</v>
      </c>
      <c r="T343">
        <v>52</v>
      </c>
      <c r="U343">
        <v>20</v>
      </c>
      <c r="V343">
        <v>2</v>
      </c>
      <c r="W343">
        <v>29</v>
      </c>
      <c r="X343">
        <v>7</v>
      </c>
      <c r="Y343">
        <v>2</v>
      </c>
      <c r="Z343">
        <v>108</v>
      </c>
      <c r="AA343">
        <v>15</v>
      </c>
      <c r="AB343">
        <v>0</v>
      </c>
      <c r="AC343">
        <v>3</v>
      </c>
      <c r="AD343">
        <v>7</v>
      </c>
      <c r="AE343">
        <v>8</v>
      </c>
      <c r="AF343">
        <v>1</v>
      </c>
      <c r="AN343">
        <v>2</v>
      </c>
      <c r="AO343">
        <v>1</v>
      </c>
      <c r="AP343">
        <v>1</v>
      </c>
      <c r="AQ343">
        <v>2</v>
      </c>
      <c r="AR343">
        <v>3</v>
      </c>
      <c r="AS343">
        <v>2</v>
      </c>
      <c r="AT343">
        <v>272</v>
      </c>
      <c r="AU343">
        <v>0</v>
      </c>
      <c r="AV343">
        <v>20</v>
      </c>
      <c r="AW343">
        <v>292</v>
      </c>
      <c r="AX343">
        <v>610</v>
      </c>
    </row>
    <row r="344" spans="1:50" x14ac:dyDescent="0.2">
      <c r="A344">
        <v>12</v>
      </c>
      <c r="B344" t="s">
        <v>43</v>
      </c>
      <c r="C344">
        <v>5</v>
      </c>
      <c r="D344" t="s">
        <v>44</v>
      </c>
      <c r="E344">
        <v>1</v>
      </c>
      <c r="F344" t="s">
        <v>44</v>
      </c>
      <c r="G344">
        <f t="shared" si="5"/>
        <v>12001</v>
      </c>
      <c r="H344" s="13">
        <f>VLOOKUP($G344,MUNCAND!$E$2:$I$81,5,FALSE)</f>
        <v>1</v>
      </c>
      <c r="I344" s="13">
        <f>VLOOKUP($G344,MUNCAND!$E$2:$I$81,2,FALSE)</f>
        <v>1</v>
      </c>
      <c r="J344" s="13">
        <f>VLOOKUP($G344,MUNCAND!$E$2:$I$81,3,FALSE)</f>
        <v>0</v>
      </c>
      <c r="K344" s="13">
        <f>VLOOKUP($G344,MUNCAND!$E$2:$I$81,4,FALSE)</f>
        <v>1</v>
      </c>
      <c r="L344">
        <v>0</v>
      </c>
      <c r="M344">
        <v>0</v>
      </c>
      <c r="N344">
        <v>143</v>
      </c>
      <c r="O344" t="s">
        <v>46</v>
      </c>
      <c r="P344">
        <v>1</v>
      </c>
      <c r="Q344">
        <v>0</v>
      </c>
      <c r="R344" t="s">
        <v>47</v>
      </c>
      <c r="S344">
        <v>5</v>
      </c>
      <c r="T344">
        <v>63</v>
      </c>
      <c r="U344">
        <v>24</v>
      </c>
      <c r="V344">
        <v>3</v>
      </c>
      <c r="W344">
        <v>29</v>
      </c>
      <c r="X344">
        <v>5</v>
      </c>
      <c r="Y344">
        <v>2</v>
      </c>
      <c r="Z344">
        <v>106</v>
      </c>
      <c r="AA344">
        <v>11</v>
      </c>
      <c r="AB344">
        <v>1</v>
      </c>
      <c r="AC344">
        <v>1</v>
      </c>
      <c r="AD344">
        <v>4</v>
      </c>
      <c r="AE344">
        <v>14</v>
      </c>
      <c r="AF344">
        <v>0</v>
      </c>
      <c r="AN344">
        <v>2</v>
      </c>
      <c r="AO344">
        <v>1</v>
      </c>
      <c r="AP344">
        <v>0</v>
      </c>
      <c r="AQ344">
        <v>0</v>
      </c>
      <c r="AR344">
        <v>2</v>
      </c>
      <c r="AS344">
        <v>5</v>
      </c>
      <c r="AT344">
        <v>278</v>
      </c>
      <c r="AU344">
        <v>0</v>
      </c>
      <c r="AV344">
        <v>23</v>
      </c>
      <c r="AW344">
        <v>301</v>
      </c>
      <c r="AX344">
        <v>610</v>
      </c>
    </row>
    <row r="345" spans="1:50" x14ac:dyDescent="0.2">
      <c r="A345">
        <v>12</v>
      </c>
      <c r="B345" t="s">
        <v>43</v>
      </c>
      <c r="C345">
        <v>5</v>
      </c>
      <c r="D345" t="s">
        <v>44</v>
      </c>
      <c r="E345">
        <v>1</v>
      </c>
      <c r="F345" t="s">
        <v>44</v>
      </c>
      <c r="G345">
        <f t="shared" si="5"/>
        <v>12001</v>
      </c>
      <c r="H345" s="13">
        <f>VLOOKUP($G345,MUNCAND!$E$2:$I$81,5,FALSE)</f>
        <v>1</v>
      </c>
      <c r="I345" s="13">
        <f>VLOOKUP($G345,MUNCAND!$E$2:$I$81,2,FALSE)</f>
        <v>1</v>
      </c>
      <c r="J345" s="13">
        <f>VLOOKUP($G345,MUNCAND!$E$2:$I$81,3,FALSE)</f>
        <v>0</v>
      </c>
      <c r="K345" s="13">
        <f>VLOOKUP($G345,MUNCAND!$E$2:$I$81,4,FALSE)</f>
        <v>1</v>
      </c>
      <c r="L345">
        <v>0</v>
      </c>
      <c r="M345">
        <v>0</v>
      </c>
      <c r="N345">
        <v>143</v>
      </c>
      <c r="O345" t="s">
        <v>46</v>
      </c>
      <c r="P345">
        <v>2</v>
      </c>
      <c r="Q345">
        <v>0</v>
      </c>
      <c r="R345" t="s">
        <v>48</v>
      </c>
      <c r="S345">
        <v>10</v>
      </c>
      <c r="T345">
        <v>59</v>
      </c>
      <c r="U345">
        <v>27</v>
      </c>
      <c r="V345">
        <v>2</v>
      </c>
      <c r="W345">
        <v>25</v>
      </c>
      <c r="X345">
        <v>5</v>
      </c>
      <c r="Y345">
        <v>3</v>
      </c>
      <c r="Z345">
        <v>126</v>
      </c>
      <c r="AA345">
        <v>12</v>
      </c>
      <c r="AB345">
        <v>1</v>
      </c>
      <c r="AC345">
        <v>3</v>
      </c>
      <c r="AD345">
        <v>1</v>
      </c>
      <c r="AE345">
        <v>2</v>
      </c>
      <c r="AF345">
        <v>0</v>
      </c>
      <c r="AN345">
        <v>0</v>
      </c>
      <c r="AO345">
        <v>2</v>
      </c>
      <c r="AP345">
        <v>2</v>
      </c>
      <c r="AQ345">
        <v>0</v>
      </c>
      <c r="AR345">
        <v>4</v>
      </c>
      <c r="AS345">
        <v>5</v>
      </c>
      <c r="AT345">
        <v>289</v>
      </c>
      <c r="AU345">
        <v>1</v>
      </c>
      <c r="AV345">
        <v>22</v>
      </c>
      <c r="AW345">
        <v>312</v>
      </c>
      <c r="AX345">
        <v>610</v>
      </c>
    </row>
    <row r="346" spans="1:50" x14ac:dyDescent="0.2">
      <c r="A346">
        <v>12</v>
      </c>
      <c r="B346" t="s">
        <v>43</v>
      </c>
      <c r="C346">
        <v>5</v>
      </c>
      <c r="D346" t="s">
        <v>44</v>
      </c>
      <c r="E346">
        <v>1</v>
      </c>
      <c r="F346" t="s">
        <v>44</v>
      </c>
      <c r="G346">
        <f t="shared" si="5"/>
        <v>12001</v>
      </c>
      <c r="H346" s="13">
        <f>VLOOKUP($G346,MUNCAND!$E$2:$I$81,5,FALSE)</f>
        <v>1</v>
      </c>
      <c r="I346" s="13">
        <f>VLOOKUP($G346,MUNCAND!$E$2:$I$81,2,FALSE)</f>
        <v>1</v>
      </c>
      <c r="J346" s="13">
        <f>VLOOKUP($G346,MUNCAND!$E$2:$I$81,3,FALSE)</f>
        <v>0</v>
      </c>
      <c r="K346" s="13">
        <f>VLOOKUP($G346,MUNCAND!$E$2:$I$81,4,FALSE)</f>
        <v>1</v>
      </c>
      <c r="L346">
        <v>0</v>
      </c>
      <c r="M346">
        <v>0</v>
      </c>
      <c r="N346">
        <v>143</v>
      </c>
      <c r="O346" t="s">
        <v>46</v>
      </c>
      <c r="P346">
        <v>3</v>
      </c>
      <c r="Q346">
        <v>0</v>
      </c>
      <c r="R346" t="s">
        <v>49</v>
      </c>
      <c r="S346">
        <v>3</v>
      </c>
      <c r="T346">
        <v>46</v>
      </c>
      <c r="U346">
        <v>26</v>
      </c>
      <c r="V346">
        <v>5</v>
      </c>
      <c r="W346">
        <v>30</v>
      </c>
      <c r="X346">
        <v>6</v>
      </c>
      <c r="Y346">
        <v>5</v>
      </c>
      <c r="Z346">
        <v>110</v>
      </c>
      <c r="AA346">
        <v>15</v>
      </c>
      <c r="AB346">
        <v>1</v>
      </c>
      <c r="AC346">
        <v>0</v>
      </c>
      <c r="AD346">
        <v>6</v>
      </c>
      <c r="AE346">
        <v>11</v>
      </c>
      <c r="AF346">
        <v>1</v>
      </c>
      <c r="AN346">
        <v>2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269</v>
      </c>
      <c r="AU346">
        <v>0</v>
      </c>
      <c r="AV346">
        <v>22</v>
      </c>
      <c r="AW346">
        <v>291</v>
      </c>
      <c r="AX346">
        <v>610</v>
      </c>
    </row>
    <row r="347" spans="1:50" x14ac:dyDescent="0.2">
      <c r="A347">
        <v>12</v>
      </c>
      <c r="B347" t="s">
        <v>43</v>
      </c>
      <c r="C347">
        <v>5</v>
      </c>
      <c r="D347" t="s">
        <v>44</v>
      </c>
      <c r="E347">
        <v>1</v>
      </c>
      <c r="F347" t="s">
        <v>44</v>
      </c>
      <c r="G347">
        <f t="shared" si="5"/>
        <v>12001</v>
      </c>
      <c r="H347" s="13">
        <f>VLOOKUP($G347,MUNCAND!$E$2:$I$81,5,FALSE)</f>
        <v>1</v>
      </c>
      <c r="I347" s="13">
        <f>VLOOKUP($G347,MUNCAND!$E$2:$I$81,2,FALSE)</f>
        <v>1</v>
      </c>
      <c r="J347" s="13">
        <f>VLOOKUP($G347,MUNCAND!$E$2:$I$81,3,FALSE)</f>
        <v>0</v>
      </c>
      <c r="K347" s="13">
        <f>VLOOKUP($G347,MUNCAND!$E$2:$I$81,4,FALSE)</f>
        <v>1</v>
      </c>
      <c r="L347">
        <v>0</v>
      </c>
      <c r="M347">
        <v>0</v>
      </c>
      <c r="N347">
        <v>143</v>
      </c>
      <c r="O347" t="s">
        <v>46</v>
      </c>
      <c r="P347">
        <v>4</v>
      </c>
      <c r="Q347">
        <v>0</v>
      </c>
      <c r="R347" t="s">
        <v>50</v>
      </c>
      <c r="S347">
        <v>5</v>
      </c>
      <c r="T347">
        <v>53</v>
      </c>
      <c r="U347">
        <v>15</v>
      </c>
      <c r="V347">
        <v>6</v>
      </c>
      <c r="W347">
        <v>36</v>
      </c>
      <c r="X347">
        <v>1</v>
      </c>
      <c r="Y347">
        <v>3</v>
      </c>
      <c r="Z347">
        <v>136</v>
      </c>
      <c r="AA347">
        <v>11</v>
      </c>
      <c r="AB347">
        <v>0</v>
      </c>
      <c r="AC347">
        <v>2</v>
      </c>
      <c r="AD347">
        <v>6</v>
      </c>
      <c r="AE347">
        <v>5</v>
      </c>
      <c r="AF347">
        <v>1</v>
      </c>
      <c r="AN347">
        <v>0</v>
      </c>
      <c r="AO347">
        <v>0</v>
      </c>
      <c r="AP347">
        <v>0</v>
      </c>
      <c r="AQ347">
        <v>0</v>
      </c>
      <c r="AR347">
        <v>5</v>
      </c>
      <c r="AS347">
        <v>4</v>
      </c>
      <c r="AT347">
        <v>289</v>
      </c>
      <c r="AU347">
        <v>0</v>
      </c>
      <c r="AV347">
        <v>16</v>
      </c>
      <c r="AW347">
        <v>305</v>
      </c>
      <c r="AX347">
        <v>609</v>
      </c>
    </row>
    <row r="348" spans="1:50" x14ac:dyDescent="0.2">
      <c r="A348">
        <v>12</v>
      </c>
      <c r="B348" t="s">
        <v>43</v>
      </c>
      <c r="C348">
        <v>5</v>
      </c>
      <c r="D348" t="s">
        <v>44</v>
      </c>
      <c r="E348">
        <v>1</v>
      </c>
      <c r="F348" t="s">
        <v>44</v>
      </c>
      <c r="G348">
        <f t="shared" si="5"/>
        <v>12001</v>
      </c>
      <c r="H348" s="13">
        <f>VLOOKUP($G348,MUNCAND!$E$2:$I$81,5,FALSE)</f>
        <v>1</v>
      </c>
      <c r="I348" s="13">
        <f>VLOOKUP($G348,MUNCAND!$E$2:$I$81,2,FALSE)</f>
        <v>1</v>
      </c>
      <c r="J348" s="13">
        <f>VLOOKUP($G348,MUNCAND!$E$2:$I$81,3,FALSE)</f>
        <v>0</v>
      </c>
      <c r="K348" s="13">
        <f>VLOOKUP($G348,MUNCAND!$E$2:$I$81,4,FALSE)</f>
        <v>1</v>
      </c>
      <c r="L348">
        <v>0</v>
      </c>
      <c r="M348">
        <v>0</v>
      </c>
      <c r="N348">
        <v>144</v>
      </c>
      <c r="O348" t="s">
        <v>45</v>
      </c>
      <c r="P348">
        <v>1</v>
      </c>
      <c r="Q348">
        <v>0</v>
      </c>
      <c r="R348" t="s">
        <v>45</v>
      </c>
      <c r="S348">
        <v>7</v>
      </c>
      <c r="T348">
        <v>73</v>
      </c>
      <c r="U348">
        <v>26</v>
      </c>
      <c r="V348">
        <v>4</v>
      </c>
      <c r="W348">
        <v>33</v>
      </c>
      <c r="X348">
        <v>7</v>
      </c>
      <c r="Y348">
        <v>2</v>
      </c>
      <c r="Z348">
        <v>189</v>
      </c>
      <c r="AA348">
        <v>14</v>
      </c>
      <c r="AB348">
        <v>3</v>
      </c>
      <c r="AC348">
        <v>0</v>
      </c>
      <c r="AD348">
        <v>9</v>
      </c>
      <c r="AE348">
        <v>20</v>
      </c>
      <c r="AF348">
        <v>0</v>
      </c>
      <c r="AN348">
        <v>2</v>
      </c>
      <c r="AO348">
        <v>0</v>
      </c>
      <c r="AP348">
        <v>0</v>
      </c>
      <c r="AQ348">
        <v>0</v>
      </c>
      <c r="AR348">
        <v>3</v>
      </c>
      <c r="AS348">
        <v>4</v>
      </c>
      <c r="AT348">
        <v>396</v>
      </c>
      <c r="AU348">
        <v>2</v>
      </c>
      <c r="AV348">
        <v>35</v>
      </c>
      <c r="AW348">
        <v>433</v>
      </c>
      <c r="AX348">
        <v>729</v>
      </c>
    </row>
    <row r="349" spans="1:50" x14ac:dyDescent="0.2">
      <c r="A349">
        <v>12</v>
      </c>
      <c r="B349" t="s">
        <v>43</v>
      </c>
      <c r="C349">
        <v>5</v>
      </c>
      <c r="D349" t="s">
        <v>44</v>
      </c>
      <c r="E349">
        <v>1</v>
      </c>
      <c r="F349" t="s">
        <v>44</v>
      </c>
      <c r="G349">
        <f t="shared" si="5"/>
        <v>12001</v>
      </c>
      <c r="H349" s="13">
        <f>VLOOKUP($G349,MUNCAND!$E$2:$I$81,5,FALSE)</f>
        <v>1</v>
      </c>
      <c r="I349" s="13">
        <f>VLOOKUP($G349,MUNCAND!$E$2:$I$81,2,FALSE)</f>
        <v>1</v>
      </c>
      <c r="J349" s="13">
        <f>VLOOKUP($G349,MUNCAND!$E$2:$I$81,3,FALSE)</f>
        <v>0</v>
      </c>
      <c r="K349" s="13">
        <f>VLOOKUP($G349,MUNCAND!$E$2:$I$81,4,FALSE)</f>
        <v>1</v>
      </c>
      <c r="L349">
        <v>0</v>
      </c>
      <c r="M349">
        <v>0</v>
      </c>
      <c r="N349">
        <v>144</v>
      </c>
      <c r="O349" t="s">
        <v>46</v>
      </c>
      <c r="P349">
        <v>1</v>
      </c>
      <c r="Q349">
        <v>0</v>
      </c>
      <c r="R349" t="s">
        <v>47</v>
      </c>
      <c r="S349">
        <v>4</v>
      </c>
      <c r="T349">
        <v>64</v>
      </c>
      <c r="U349">
        <v>26</v>
      </c>
      <c r="V349">
        <v>4</v>
      </c>
      <c r="W349">
        <v>42</v>
      </c>
      <c r="X349">
        <v>1</v>
      </c>
      <c r="Y349">
        <v>2</v>
      </c>
      <c r="Z349">
        <v>171</v>
      </c>
      <c r="AA349">
        <v>17</v>
      </c>
      <c r="AB349">
        <v>2</v>
      </c>
      <c r="AC349">
        <v>1</v>
      </c>
      <c r="AD349">
        <v>7</v>
      </c>
      <c r="AE349">
        <v>13</v>
      </c>
      <c r="AF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1</v>
      </c>
      <c r="AT349">
        <v>357</v>
      </c>
      <c r="AU349">
        <v>0</v>
      </c>
      <c r="AV349">
        <v>30</v>
      </c>
      <c r="AW349">
        <v>387</v>
      </c>
      <c r="AX349">
        <v>728</v>
      </c>
    </row>
    <row r="350" spans="1:50" x14ac:dyDescent="0.2">
      <c r="A350">
        <v>12</v>
      </c>
      <c r="B350" t="s">
        <v>43</v>
      </c>
      <c r="C350">
        <v>5</v>
      </c>
      <c r="D350" t="s">
        <v>44</v>
      </c>
      <c r="E350">
        <v>1</v>
      </c>
      <c r="F350" t="s">
        <v>44</v>
      </c>
      <c r="G350">
        <f t="shared" si="5"/>
        <v>12001</v>
      </c>
      <c r="H350" s="13">
        <f>VLOOKUP($G350,MUNCAND!$E$2:$I$81,5,FALSE)</f>
        <v>1</v>
      </c>
      <c r="I350" s="13">
        <f>VLOOKUP($G350,MUNCAND!$E$2:$I$81,2,FALSE)</f>
        <v>1</v>
      </c>
      <c r="J350" s="13">
        <f>VLOOKUP($G350,MUNCAND!$E$2:$I$81,3,FALSE)</f>
        <v>0</v>
      </c>
      <c r="K350" s="13">
        <f>VLOOKUP($G350,MUNCAND!$E$2:$I$81,4,FALSE)</f>
        <v>1</v>
      </c>
      <c r="L350">
        <v>0</v>
      </c>
      <c r="M350">
        <v>0</v>
      </c>
      <c r="N350">
        <v>145</v>
      </c>
      <c r="O350" t="s">
        <v>45</v>
      </c>
      <c r="P350">
        <v>1</v>
      </c>
      <c r="Q350">
        <v>0</v>
      </c>
      <c r="R350" t="s">
        <v>45</v>
      </c>
      <c r="S350">
        <v>5</v>
      </c>
      <c r="T350">
        <v>49</v>
      </c>
      <c r="U350">
        <v>22</v>
      </c>
      <c r="V350">
        <v>4</v>
      </c>
      <c r="W350">
        <v>29</v>
      </c>
      <c r="X350">
        <v>4</v>
      </c>
      <c r="Y350">
        <v>1</v>
      </c>
      <c r="Z350">
        <v>127</v>
      </c>
      <c r="AA350">
        <v>14</v>
      </c>
      <c r="AB350">
        <v>2</v>
      </c>
      <c r="AC350">
        <v>9</v>
      </c>
      <c r="AD350">
        <v>6</v>
      </c>
      <c r="AE350">
        <v>9</v>
      </c>
      <c r="AF350">
        <v>1</v>
      </c>
      <c r="AN350">
        <v>1</v>
      </c>
      <c r="AO350">
        <v>1</v>
      </c>
      <c r="AP350">
        <v>0</v>
      </c>
      <c r="AQ350">
        <v>0</v>
      </c>
      <c r="AR350">
        <v>1</v>
      </c>
      <c r="AS350">
        <v>1</v>
      </c>
      <c r="AT350">
        <v>286</v>
      </c>
      <c r="AU350">
        <v>0</v>
      </c>
      <c r="AV350">
        <v>17</v>
      </c>
      <c r="AW350">
        <v>303</v>
      </c>
      <c r="AX350">
        <v>616</v>
      </c>
    </row>
    <row r="351" spans="1:50" x14ac:dyDescent="0.2">
      <c r="A351">
        <v>12</v>
      </c>
      <c r="B351" t="s">
        <v>43</v>
      </c>
      <c r="C351">
        <v>5</v>
      </c>
      <c r="D351" t="s">
        <v>44</v>
      </c>
      <c r="E351">
        <v>1</v>
      </c>
      <c r="F351" t="s">
        <v>44</v>
      </c>
      <c r="G351">
        <f t="shared" si="5"/>
        <v>12001</v>
      </c>
      <c r="H351" s="13">
        <f>VLOOKUP($G351,MUNCAND!$E$2:$I$81,5,FALSE)</f>
        <v>1</v>
      </c>
      <c r="I351" s="13">
        <f>VLOOKUP($G351,MUNCAND!$E$2:$I$81,2,FALSE)</f>
        <v>1</v>
      </c>
      <c r="J351" s="13">
        <f>VLOOKUP($G351,MUNCAND!$E$2:$I$81,3,FALSE)</f>
        <v>0</v>
      </c>
      <c r="K351" s="13">
        <f>VLOOKUP($G351,MUNCAND!$E$2:$I$81,4,FALSE)</f>
        <v>1</v>
      </c>
      <c r="L351">
        <v>0</v>
      </c>
      <c r="M351">
        <v>0</v>
      </c>
      <c r="N351">
        <v>145</v>
      </c>
      <c r="O351" t="s">
        <v>46</v>
      </c>
      <c r="P351">
        <v>1</v>
      </c>
      <c r="Q351">
        <v>0</v>
      </c>
      <c r="R351" t="s">
        <v>47</v>
      </c>
      <c r="S351">
        <v>6</v>
      </c>
      <c r="T351">
        <v>55</v>
      </c>
      <c r="U351">
        <v>23</v>
      </c>
      <c r="V351">
        <v>4</v>
      </c>
      <c r="W351">
        <v>34</v>
      </c>
      <c r="X351">
        <v>8</v>
      </c>
      <c r="Y351">
        <v>2</v>
      </c>
      <c r="Z351">
        <v>150</v>
      </c>
      <c r="AA351">
        <v>17</v>
      </c>
      <c r="AB351">
        <v>0</v>
      </c>
      <c r="AC351">
        <v>6</v>
      </c>
      <c r="AD351">
        <v>9</v>
      </c>
      <c r="AE351">
        <v>5</v>
      </c>
      <c r="AF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3</v>
      </c>
      <c r="AT351">
        <v>324</v>
      </c>
      <c r="AU351">
        <v>0</v>
      </c>
      <c r="AV351">
        <v>25</v>
      </c>
      <c r="AW351">
        <v>349</v>
      </c>
      <c r="AX351">
        <v>616</v>
      </c>
    </row>
    <row r="352" spans="1:50" x14ac:dyDescent="0.2">
      <c r="A352">
        <v>12</v>
      </c>
      <c r="B352" t="s">
        <v>43</v>
      </c>
      <c r="C352">
        <v>5</v>
      </c>
      <c r="D352" t="s">
        <v>44</v>
      </c>
      <c r="E352">
        <v>1</v>
      </c>
      <c r="F352" t="s">
        <v>44</v>
      </c>
      <c r="G352">
        <f t="shared" si="5"/>
        <v>12001</v>
      </c>
      <c r="H352" s="13">
        <f>VLOOKUP($G352,MUNCAND!$E$2:$I$81,5,FALSE)</f>
        <v>1</v>
      </c>
      <c r="I352" s="13">
        <f>VLOOKUP($G352,MUNCAND!$E$2:$I$81,2,FALSE)</f>
        <v>1</v>
      </c>
      <c r="J352" s="13">
        <f>VLOOKUP($G352,MUNCAND!$E$2:$I$81,3,FALSE)</f>
        <v>0</v>
      </c>
      <c r="K352" s="13">
        <f>VLOOKUP($G352,MUNCAND!$E$2:$I$81,4,FALSE)</f>
        <v>1</v>
      </c>
      <c r="L352">
        <v>0</v>
      </c>
      <c r="M352">
        <v>0</v>
      </c>
      <c r="N352">
        <v>146</v>
      </c>
      <c r="O352" t="s">
        <v>45</v>
      </c>
      <c r="P352">
        <v>1</v>
      </c>
      <c r="Q352">
        <v>0</v>
      </c>
      <c r="R352" t="s">
        <v>45</v>
      </c>
      <c r="S352">
        <v>4</v>
      </c>
      <c r="T352">
        <v>47</v>
      </c>
      <c r="U352">
        <v>13</v>
      </c>
      <c r="V352">
        <v>5</v>
      </c>
      <c r="W352">
        <v>23</v>
      </c>
      <c r="X352">
        <v>3</v>
      </c>
      <c r="Y352">
        <v>2</v>
      </c>
      <c r="Z352">
        <v>142</v>
      </c>
      <c r="AA352">
        <v>48</v>
      </c>
      <c r="AB352">
        <v>0</v>
      </c>
      <c r="AC352">
        <v>1</v>
      </c>
      <c r="AD352">
        <v>6</v>
      </c>
      <c r="AE352">
        <v>9</v>
      </c>
      <c r="AF352">
        <v>0</v>
      </c>
      <c r="AN352">
        <v>3</v>
      </c>
      <c r="AO352">
        <v>0</v>
      </c>
      <c r="AP352">
        <v>0</v>
      </c>
      <c r="AQ352">
        <v>0</v>
      </c>
      <c r="AR352">
        <v>2</v>
      </c>
      <c r="AS352">
        <v>5</v>
      </c>
      <c r="AT352">
        <v>313</v>
      </c>
      <c r="AU352">
        <v>1</v>
      </c>
      <c r="AV352">
        <v>19</v>
      </c>
      <c r="AW352">
        <v>333</v>
      </c>
      <c r="AX352">
        <v>603</v>
      </c>
    </row>
    <row r="353" spans="1:50" x14ac:dyDescent="0.2">
      <c r="A353">
        <v>12</v>
      </c>
      <c r="B353" t="s">
        <v>43</v>
      </c>
      <c r="C353">
        <v>5</v>
      </c>
      <c r="D353" t="s">
        <v>44</v>
      </c>
      <c r="E353">
        <v>1</v>
      </c>
      <c r="F353" t="s">
        <v>44</v>
      </c>
      <c r="G353">
        <f t="shared" si="5"/>
        <v>12001</v>
      </c>
      <c r="H353" s="13">
        <f>VLOOKUP($G353,MUNCAND!$E$2:$I$81,5,FALSE)</f>
        <v>1</v>
      </c>
      <c r="I353" s="13">
        <f>VLOOKUP($G353,MUNCAND!$E$2:$I$81,2,FALSE)</f>
        <v>1</v>
      </c>
      <c r="J353" s="13">
        <f>VLOOKUP($G353,MUNCAND!$E$2:$I$81,3,FALSE)</f>
        <v>0</v>
      </c>
      <c r="K353" s="13">
        <f>VLOOKUP($G353,MUNCAND!$E$2:$I$81,4,FALSE)</f>
        <v>1</v>
      </c>
      <c r="L353">
        <v>0</v>
      </c>
      <c r="M353">
        <v>0</v>
      </c>
      <c r="N353">
        <v>146</v>
      </c>
      <c r="O353" t="s">
        <v>46</v>
      </c>
      <c r="P353">
        <v>1</v>
      </c>
      <c r="Q353">
        <v>0</v>
      </c>
      <c r="R353" t="s">
        <v>47</v>
      </c>
      <c r="S353">
        <v>6</v>
      </c>
      <c r="T353">
        <v>53</v>
      </c>
      <c r="U353">
        <v>15</v>
      </c>
      <c r="V353">
        <v>8</v>
      </c>
      <c r="W353">
        <v>17</v>
      </c>
      <c r="X353">
        <v>5</v>
      </c>
      <c r="Y353">
        <v>2</v>
      </c>
      <c r="Z353">
        <v>143</v>
      </c>
      <c r="AA353">
        <v>40</v>
      </c>
      <c r="AB353">
        <v>2</v>
      </c>
      <c r="AC353">
        <v>2</v>
      </c>
      <c r="AD353">
        <v>2</v>
      </c>
      <c r="AE353">
        <v>13</v>
      </c>
      <c r="AF353">
        <v>0</v>
      </c>
      <c r="AN353">
        <v>0</v>
      </c>
      <c r="AO353">
        <v>0</v>
      </c>
      <c r="AP353">
        <v>1</v>
      </c>
      <c r="AQ353">
        <v>0</v>
      </c>
      <c r="AR353">
        <v>5</v>
      </c>
      <c r="AS353">
        <v>0</v>
      </c>
      <c r="AT353">
        <v>314</v>
      </c>
      <c r="AU353">
        <v>0</v>
      </c>
      <c r="AV353">
        <v>12</v>
      </c>
      <c r="AW353">
        <v>326</v>
      </c>
      <c r="AX353">
        <v>603</v>
      </c>
    </row>
    <row r="354" spans="1:50" x14ac:dyDescent="0.2">
      <c r="A354">
        <v>12</v>
      </c>
      <c r="B354" t="s">
        <v>43</v>
      </c>
      <c r="C354">
        <v>5</v>
      </c>
      <c r="D354" t="s">
        <v>44</v>
      </c>
      <c r="E354">
        <v>1</v>
      </c>
      <c r="F354" t="s">
        <v>44</v>
      </c>
      <c r="G354">
        <f t="shared" si="5"/>
        <v>12001</v>
      </c>
      <c r="H354" s="13">
        <f>VLOOKUP($G354,MUNCAND!$E$2:$I$81,5,FALSE)</f>
        <v>1</v>
      </c>
      <c r="I354" s="13">
        <f>VLOOKUP($G354,MUNCAND!$E$2:$I$81,2,FALSE)</f>
        <v>1</v>
      </c>
      <c r="J354" s="13">
        <f>VLOOKUP($G354,MUNCAND!$E$2:$I$81,3,FALSE)</f>
        <v>0</v>
      </c>
      <c r="K354" s="13">
        <f>VLOOKUP($G354,MUNCAND!$E$2:$I$81,4,FALSE)</f>
        <v>1</v>
      </c>
      <c r="L354">
        <v>0</v>
      </c>
      <c r="M354">
        <v>0</v>
      </c>
      <c r="N354">
        <v>146</v>
      </c>
      <c r="O354" t="s">
        <v>46</v>
      </c>
      <c r="P354">
        <v>2</v>
      </c>
      <c r="Q354">
        <v>0</v>
      </c>
      <c r="R354" t="s">
        <v>48</v>
      </c>
      <c r="S354">
        <v>7</v>
      </c>
      <c r="T354">
        <v>43</v>
      </c>
      <c r="U354">
        <v>20</v>
      </c>
      <c r="V354">
        <v>7</v>
      </c>
      <c r="W354">
        <v>22</v>
      </c>
      <c r="X354">
        <v>2</v>
      </c>
      <c r="Y354">
        <v>1</v>
      </c>
      <c r="Z354">
        <v>145</v>
      </c>
      <c r="AA354">
        <v>40</v>
      </c>
      <c r="AB354">
        <v>0</v>
      </c>
      <c r="AC354">
        <v>3</v>
      </c>
      <c r="AD354">
        <v>6</v>
      </c>
      <c r="AE354">
        <v>9</v>
      </c>
      <c r="AF354">
        <v>1</v>
      </c>
      <c r="AN354">
        <v>1</v>
      </c>
      <c r="AO354">
        <v>0</v>
      </c>
      <c r="AP354">
        <v>0</v>
      </c>
      <c r="AQ354">
        <v>0</v>
      </c>
      <c r="AR354">
        <v>6</v>
      </c>
      <c r="AS354">
        <v>6</v>
      </c>
      <c r="AT354">
        <v>319</v>
      </c>
      <c r="AU354">
        <v>0</v>
      </c>
      <c r="AV354">
        <v>2</v>
      </c>
      <c r="AW354">
        <v>321</v>
      </c>
      <c r="AX354">
        <v>603</v>
      </c>
    </row>
    <row r="355" spans="1:50" x14ac:dyDescent="0.2">
      <c r="A355">
        <v>12</v>
      </c>
      <c r="B355" t="s">
        <v>43</v>
      </c>
      <c r="C355">
        <v>5</v>
      </c>
      <c r="D355" t="s">
        <v>44</v>
      </c>
      <c r="E355">
        <v>1</v>
      </c>
      <c r="F355" t="s">
        <v>44</v>
      </c>
      <c r="G355">
        <f t="shared" si="5"/>
        <v>12001</v>
      </c>
      <c r="H355" s="13">
        <f>VLOOKUP($G355,MUNCAND!$E$2:$I$81,5,FALSE)</f>
        <v>1</v>
      </c>
      <c r="I355" s="13">
        <f>VLOOKUP($G355,MUNCAND!$E$2:$I$81,2,FALSE)</f>
        <v>1</v>
      </c>
      <c r="J355" s="13">
        <f>VLOOKUP($G355,MUNCAND!$E$2:$I$81,3,FALSE)</f>
        <v>0</v>
      </c>
      <c r="K355" s="13">
        <f>VLOOKUP($G355,MUNCAND!$E$2:$I$81,4,FALSE)</f>
        <v>1</v>
      </c>
      <c r="L355">
        <v>0</v>
      </c>
      <c r="M355">
        <v>0</v>
      </c>
      <c r="N355">
        <v>147</v>
      </c>
      <c r="O355" t="s">
        <v>45</v>
      </c>
      <c r="P355">
        <v>1</v>
      </c>
      <c r="Q355">
        <v>0</v>
      </c>
      <c r="R355" t="s">
        <v>45</v>
      </c>
      <c r="S355">
        <v>8</v>
      </c>
      <c r="T355">
        <v>55</v>
      </c>
      <c r="U355">
        <v>19</v>
      </c>
      <c r="V355">
        <v>5</v>
      </c>
      <c r="W355">
        <v>16</v>
      </c>
      <c r="X355">
        <v>6</v>
      </c>
      <c r="Y355">
        <v>3</v>
      </c>
      <c r="Z355">
        <v>147</v>
      </c>
      <c r="AA355">
        <v>3</v>
      </c>
      <c r="AB355">
        <v>0</v>
      </c>
      <c r="AC355">
        <v>7</v>
      </c>
      <c r="AD355">
        <v>5</v>
      </c>
      <c r="AE355">
        <v>16</v>
      </c>
      <c r="AF355">
        <v>1</v>
      </c>
      <c r="AN355">
        <v>3</v>
      </c>
      <c r="AO355">
        <v>0</v>
      </c>
      <c r="AP355">
        <v>0</v>
      </c>
      <c r="AQ355">
        <v>0</v>
      </c>
      <c r="AR355">
        <v>4</v>
      </c>
      <c r="AS355">
        <v>3</v>
      </c>
      <c r="AT355">
        <v>301</v>
      </c>
      <c r="AU355">
        <v>0</v>
      </c>
      <c r="AV355">
        <v>18</v>
      </c>
      <c r="AW355">
        <v>319</v>
      </c>
      <c r="AX355">
        <v>519</v>
      </c>
    </row>
    <row r="356" spans="1:50" x14ac:dyDescent="0.2">
      <c r="A356">
        <v>12</v>
      </c>
      <c r="B356" t="s">
        <v>43</v>
      </c>
      <c r="C356">
        <v>5</v>
      </c>
      <c r="D356" t="s">
        <v>44</v>
      </c>
      <c r="E356">
        <v>1</v>
      </c>
      <c r="F356" t="s">
        <v>44</v>
      </c>
      <c r="G356">
        <f t="shared" si="5"/>
        <v>12001</v>
      </c>
      <c r="H356" s="13">
        <f>VLOOKUP($G356,MUNCAND!$E$2:$I$81,5,FALSE)</f>
        <v>1</v>
      </c>
      <c r="I356" s="13">
        <f>VLOOKUP($G356,MUNCAND!$E$2:$I$81,2,FALSE)</f>
        <v>1</v>
      </c>
      <c r="J356" s="13">
        <f>VLOOKUP($G356,MUNCAND!$E$2:$I$81,3,FALSE)</f>
        <v>0</v>
      </c>
      <c r="K356" s="13">
        <f>VLOOKUP($G356,MUNCAND!$E$2:$I$81,4,FALSE)</f>
        <v>1</v>
      </c>
      <c r="L356">
        <v>0</v>
      </c>
      <c r="M356">
        <v>0</v>
      </c>
      <c r="N356">
        <v>147</v>
      </c>
      <c r="O356" t="s">
        <v>46</v>
      </c>
      <c r="P356">
        <v>1</v>
      </c>
      <c r="Q356">
        <v>0</v>
      </c>
      <c r="R356" t="s">
        <v>47</v>
      </c>
      <c r="S356">
        <v>2</v>
      </c>
      <c r="T356">
        <v>63</v>
      </c>
      <c r="U356">
        <v>23</v>
      </c>
      <c r="V356">
        <v>5</v>
      </c>
      <c r="W356">
        <v>18</v>
      </c>
      <c r="X356">
        <v>3</v>
      </c>
      <c r="Y356">
        <v>2</v>
      </c>
      <c r="Z356">
        <v>128</v>
      </c>
      <c r="AA356">
        <v>4</v>
      </c>
      <c r="AB356">
        <v>1</v>
      </c>
      <c r="AC356">
        <v>1</v>
      </c>
      <c r="AD356">
        <v>2</v>
      </c>
      <c r="AE356">
        <v>21</v>
      </c>
      <c r="AF356">
        <v>1</v>
      </c>
      <c r="AN356">
        <v>1</v>
      </c>
      <c r="AO356">
        <v>2</v>
      </c>
      <c r="AP356">
        <v>0</v>
      </c>
      <c r="AQ356">
        <v>2</v>
      </c>
      <c r="AR356">
        <v>1</v>
      </c>
      <c r="AS356">
        <v>1</v>
      </c>
      <c r="AT356">
        <v>281</v>
      </c>
      <c r="AU356">
        <v>0</v>
      </c>
      <c r="AV356">
        <v>15</v>
      </c>
      <c r="AW356">
        <v>296</v>
      </c>
      <c r="AX356">
        <v>518</v>
      </c>
    </row>
    <row r="357" spans="1:50" x14ac:dyDescent="0.2">
      <c r="A357">
        <v>12</v>
      </c>
      <c r="B357" t="s">
        <v>43</v>
      </c>
      <c r="C357">
        <v>5</v>
      </c>
      <c r="D357" t="s">
        <v>44</v>
      </c>
      <c r="E357">
        <v>1</v>
      </c>
      <c r="F357" t="s">
        <v>44</v>
      </c>
      <c r="G357">
        <f t="shared" si="5"/>
        <v>12001</v>
      </c>
      <c r="H357" s="13">
        <f>VLOOKUP($G357,MUNCAND!$E$2:$I$81,5,FALSE)</f>
        <v>1</v>
      </c>
      <c r="I357" s="13">
        <f>VLOOKUP($G357,MUNCAND!$E$2:$I$81,2,FALSE)</f>
        <v>1</v>
      </c>
      <c r="J357" s="13">
        <f>VLOOKUP($G357,MUNCAND!$E$2:$I$81,3,FALSE)</f>
        <v>0</v>
      </c>
      <c r="K357" s="13">
        <f>VLOOKUP($G357,MUNCAND!$E$2:$I$81,4,FALSE)</f>
        <v>1</v>
      </c>
      <c r="L357">
        <v>0</v>
      </c>
      <c r="M357">
        <v>0</v>
      </c>
      <c r="N357">
        <v>147</v>
      </c>
      <c r="O357" t="s">
        <v>46</v>
      </c>
      <c r="P357">
        <v>2</v>
      </c>
      <c r="Q357">
        <v>0</v>
      </c>
      <c r="R357" t="s">
        <v>48</v>
      </c>
      <c r="S357">
        <v>3</v>
      </c>
      <c r="T357">
        <v>58</v>
      </c>
      <c r="U357">
        <v>17</v>
      </c>
      <c r="V357">
        <v>3</v>
      </c>
      <c r="W357">
        <v>22</v>
      </c>
      <c r="X357">
        <v>6</v>
      </c>
      <c r="Y357">
        <v>1</v>
      </c>
      <c r="Z357">
        <v>163</v>
      </c>
      <c r="AA357">
        <v>4</v>
      </c>
      <c r="AB357">
        <v>2</v>
      </c>
      <c r="AC357">
        <v>1</v>
      </c>
      <c r="AD357">
        <v>2</v>
      </c>
      <c r="AE357">
        <v>21</v>
      </c>
      <c r="AF357">
        <v>0</v>
      </c>
      <c r="AN357">
        <v>0</v>
      </c>
      <c r="AO357">
        <v>0</v>
      </c>
      <c r="AP357">
        <v>0</v>
      </c>
      <c r="AQ357">
        <v>0</v>
      </c>
      <c r="AR357">
        <v>5</v>
      </c>
      <c r="AS357">
        <v>0</v>
      </c>
      <c r="AT357">
        <v>308</v>
      </c>
      <c r="AU357">
        <v>0</v>
      </c>
      <c r="AV357">
        <v>9</v>
      </c>
      <c r="AW357">
        <v>317</v>
      </c>
      <c r="AX357">
        <v>518</v>
      </c>
    </row>
    <row r="358" spans="1:50" x14ac:dyDescent="0.2">
      <c r="A358">
        <v>12</v>
      </c>
      <c r="B358" t="s">
        <v>43</v>
      </c>
      <c r="C358">
        <v>5</v>
      </c>
      <c r="D358" t="s">
        <v>44</v>
      </c>
      <c r="E358">
        <v>1</v>
      </c>
      <c r="F358" t="s">
        <v>44</v>
      </c>
      <c r="G358">
        <f t="shared" si="5"/>
        <v>12001</v>
      </c>
      <c r="H358" s="13">
        <f>VLOOKUP($G358,MUNCAND!$E$2:$I$81,5,FALSE)</f>
        <v>1</v>
      </c>
      <c r="I358" s="13">
        <f>VLOOKUP($G358,MUNCAND!$E$2:$I$81,2,FALSE)</f>
        <v>1</v>
      </c>
      <c r="J358" s="13">
        <f>VLOOKUP($G358,MUNCAND!$E$2:$I$81,3,FALSE)</f>
        <v>0</v>
      </c>
      <c r="K358" s="13">
        <f>VLOOKUP($G358,MUNCAND!$E$2:$I$81,4,FALSE)</f>
        <v>1</v>
      </c>
      <c r="L358">
        <v>0</v>
      </c>
      <c r="M358">
        <v>0</v>
      </c>
      <c r="N358">
        <v>148</v>
      </c>
      <c r="O358" t="s">
        <v>45</v>
      </c>
      <c r="P358">
        <v>1</v>
      </c>
      <c r="Q358">
        <v>0</v>
      </c>
      <c r="R358" t="s">
        <v>45</v>
      </c>
      <c r="S358">
        <v>13</v>
      </c>
      <c r="T358">
        <v>42</v>
      </c>
      <c r="U358">
        <v>19</v>
      </c>
      <c r="V358">
        <v>5</v>
      </c>
      <c r="W358">
        <v>21</v>
      </c>
      <c r="X358">
        <v>4</v>
      </c>
      <c r="Y358">
        <v>12</v>
      </c>
      <c r="Z358">
        <v>165</v>
      </c>
      <c r="AA358">
        <v>9</v>
      </c>
      <c r="AB358">
        <v>1</v>
      </c>
      <c r="AC358">
        <v>1</v>
      </c>
      <c r="AD358">
        <v>13</v>
      </c>
      <c r="AE358">
        <v>13</v>
      </c>
      <c r="AF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325</v>
      </c>
      <c r="AU358">
        <v>0</v>
      </c>
      <c r="AV358">
        <v>12</v>
      </c>
      <c r="AW358">
        <v>337</v>
      </c>
      <c r="AX358">
        <v>543</v>
      </c>
    </row>
    <row r="359" spans="1:50" x14ac:dyDescent="0.2">
      <c r="A359">
        <v>12</v>
      </c>
      <c r="B359" t="s">
        <v>43</v>
      </c>
      <c r="C359">
        <v>5</v>
      </c>
      <c r="D359" t="s">
        <v>44</v>
      </c>
      <c r="E359">
        <v>1</v>
      </c>
      <c r="F359" t="s">
        <v>44</v>
      </c>
      <c r="G359">
        <f t="shared" si="5"/>
        <v>12001</v>
      </c>
      <c r="H359" s="13">
        <f>VLOOKUP($G359,MUNCAND!$E$2:$I$81,5,FALSE)</f>
        <v>1</v>
      </c>
      <c r="I359" s="13">
        <f>VLOOKUP($G359,MUNCAND!$E$2:$I$81,2,FALSE)</f>
        <v>1</v>
      </c>
      <c r="J359" s="13">
        <f>VLOOKUP($G359,MUNCAND!$E$2:$I$81,3,FALSE)</f>
        <v>0</v>
      </c>
      <c r="K359" s="13">
        <f>VLOOKUP($G359,MUNCAND!$E$2:$I$81,4,FALSE)</f>
        <v>1</v>
      </c>
      <c r="L359">
        <v>0</v>
      </c>
      <c r="M359">
        <v>0</v>
      </c>
      <c r="N359">
        <v>148</v>
      </c>
      <c r="O359" t="s">
        <v>46</v>
      </c>
      <c r="P359">
        <v>1</v>
      </c>
      <c r="Q359">
        <v>0</v>
      </c>
      <c r="R359" t="s">
        <v>47</v>
      </c>
      <c r="S359">
        <v>3</v>
      </c>
      <c r="T359">
        <v>59</v>
      </c>
      <c r="U359">
        <v>21</v>
      </c>
      <c r="V359">
        <v>3</v>
      </c>
      <c r="W359">
        <v>22</v>
      </c>
      <c r="X359">
        <v>5</v>
      </c>
      <c r="Y359">
        <v>2</v>
      </c>
      <c r="Z359">
        <v>136</v>
      </c>
      <c r="AA359">
        <v>5</v>
      </c>
      <c r="AB359">
        <v>2</v>
      </c>
      <c r="AC359">
        <v>0</v>
      </c>
      <c r="AD359">
        <v>7</v>
      </c>
      <c r="AE359">
        <v>13</v>
      </c>
      <c r="AF359">
        <v>2</v>
      </c>
      <c r="AN359">
        <v>0</v>
      </c>
      <c r="AO359">
        <v>0</v>
      </c>
      <c r="AP359">
        <v>0</v>
      </c>
      <c r="AQ359">
        <v>0</v>
      </c>
      <c r="AR359">
        <v>4</v>
      </c>
      <c r="AS359">
        <v>3</v>
      </c>
      <c r="AT359">
        <v>287</v>
      </c>
      <c r="AU359">
        <v>0</v>
      </c>
      <c r="AV359">
        <v>14</v>
      </c>
      <c r="AW359">
        <v>301</v>
      </c>
      <c r="AX359">
        <v>542</v>
      </c>
    </row>
    <row r="360" spans="1:50" x14ac:dyDescent="0.2">
      <c r="A360">
        <v>12</v>
      </c>
      <c r="B360" t="s">
        <v>43</v>
      </c>
      <c r="C360">
        <v>5</v>
      </c>
      <c r="D360" t="s">
        <v>44</v>
      </c>
      <c r="E360">
        <v>1</v>
      </c>
      <c r="F360" t="s">
        <v>44</v>
      </c>
      <c r="G360">
        <f t="shared" si="5"/>
        <v>12001</v>
      </c>
      <c r="H360" s="13">
        <f>VLOOKUP($G360,MUNCAND!$E$2:$I$81,5,FALSE)</f>
        <v>1</v>
      </c>
      <c r="I360" s="13">
        <f>VLOOKUP($G360,MUNCAND!$E$2:$I$81,2,FALSE)</f>
        <v>1</v>
      </c>
      <c r="J360" s="13">
        <f>VLOOKUP($G360,MUNCAND!$E$2:$I$81,3,FALSE)</f>
        <v>0</v>
      </c>
      <c r="K360" s="13">
        <f>VLOOKUP($G360,MUNCAND!$E$2:$I$81,4,FALSE)</f>
        <v>1</v>
      </c>
      <c r="L360">
        <v>0</v>
      </c>
      <c r="M360">
        <v>0</v>
      </c>
      <c r="N360">
        <v>148</v>
      </c>
      <c r="O360" t="s">
        <v>46</v>
      </c>
      <c r="P360">
        <v>2</v>
      </c>
      <c r="Q360">
        <v>0</v>
      </c>
      <c r="R360" t="s">
        <v>48</v>
      </c>
      <c r="S360">
        <v>3</v>
      </c>
      <c r="T360">
        <v>60</v>
      </c>
      <c r="U360">
        <v>15</v>
      </c>
      <c r="V360">
        <v>2</v>
      </c>
      <c r="W360">
        <v>19</v>
      </c>
      <c r="X360">
        <v>1</v>
      </c>
      <c r="Y360">
        <v>4</v>
      </c>
      <c r="Z360">
        <v>135</v>
      </c>
      <c r="AA360">
        <v>5</v>
      </c>
      <c r="AB360">
        <v>0</v>
      </c>
      <c r="AC360">
        <v>1</v>
      </c>
      <c r="AD360">
        <v>7</v>
      </c>
      <c r="AE360">
        <v>17</v>
      </c>
      <c r="AF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272</v>
      </c>
      <c r="AU360">
        <v>0</v>
      </c>
      <c r="AV360">
        <v>16</v>
      </c>
      <c r="AW360">
        <v>288</v>
      </c>
      <c r="AX360">
        <v>542</v>
      </c>
    </row>
    <row r="361" spans="1:50" x14ac:dyDescent="0.2">
      <c r="A361">
        <v>12</v>
      </c>
      <c r="B361" t="s">
        <v>43</v>
      </c>
      <c r="C361">
        <v>6</v>
      </c>
      <c r="D361" t="s">
        <v>44</v>
      </c>
      <c r="E361">
        <v>1</v>
      </c>
      <c r="F361" t="s">
        <v>44</v>
      </c>
      <c r="G361">
        <f t="shared" si="5"/>
        <v>12001</v>
      </c>
      <c r="H361" s="13">
        <f>VLOOKUP($G361,MUNCAND!$E$2:$I$81,5,FALSE)</f>
        <v>1</v>
      </c>
      <c r="I361" s="13">
        <f>VLOOKUP($G361,MUNCAND!$E$2:$I$81,2,FALSE)</f>
        <v>1</v>
      </c>
      <c r="J361" s="13">
        <f>VLOOKUP($G361,MUNCAND!$E$2:$I$81,3,FALSE)</f>
        <v>0</v>
      </c>
      <c r="K361" s="13">
        <f>VLOOKUP($G361,MUNCAND!$E$2:$I$81,4,FALSE)</f>
        <v>1</v>
      </c>
      <c r="L361">
        <v>0</v>
      </c>
      <c r="M361">
        <v>0</v>
      </c>
      <c r="N361">
        <v>149</v>
      </c>
      <c r="O361" t="s">
        <v>45</v>
      </c>
      <c r="P361">
        <v>1</v>
      </c>
      <c r="Q361">
        <v>0</v>
      </c>
      <c r="R361" t="s">
        <v>45</v>
      </c>
      <c r="S361">
        <v>11</v>
      </c>
      <c r="T361">
        <v>88</v>
      </c>
      <c r="U361">
        <v>19</v>
      </c>
      <c r="V361">
        <v>4</v>
      </c>
      <c r="W361">
        <v>29</v>
      </c>
      <c r="X361">
        <v>1</v>
      </c>
      <c r="Y361">
        <v>2</v>
      </c>
      <c r="Z361">
        <v>155</v>
      </c>
      <c r="AA361">
        <v>6</v>
      </c>
      <c r="AB361">
        <v>1</v>
      </c>
      <c r="AC361">
        <v>1</v>
      </c>
      <c r="AD361">
        <v>5</v>
      </c>
      <c r="AE361">
        <v>21</v>
      </c>
      <c r="AF361">
        <v>1</v>
      </c>
      <c r="AN361">
        <v>0</v>
      </c>
      <c r="AO361">
        <v>1</v>
      </c>
      <c r="AP361">
        <v>0</v>
      </c>
      <c r="AQ361">
        <v>0</v>
      </c>
      <c r="AR361">
        <v>4</v>
      </c>
      <c r="AS361">
        <v>6</v>
      </c>
      <c r="AT361">
        <v>355</v>
      </c>
      <c r="AU361">
        <v>0</v>
      </c>
      <c r="AV361">
        <v>9</v>
      </c>
      <c r="AW361">
        <v>364</v>
      </c>
      <c r="AX361">
        <v>654</v>
      </c>
    </row>
    <row r="362" spans="1:50" x14ac:dyDescent="0.2">
      <c r="A362">
        <v>12</v>
      </c>
      <c r="B362" t="s">
        <v>43</v>
      </c>
      <c r="C362">
        <v>6</v>
      </c>
      <c r="D362" t="s">
        <v>44</v>
      </c>
      <c r="E362">
        <v>1</v>
      </c>
      <c r="F362" t="s">
        <v>44</v>
      </c>
      <c r="G362">
        <f t="shared" si="5"/>
        <v>12001</v>
      </c>
      <c r="H362" s="13">
        <f>VLOOKUP($G362,MUNCAND!$E$2:$I$81,5,FALSE)</f>
        <v>1</v>
      </c>
      <c r="I362" s="13">
        <f>VLOOKUP($G362,MUNCAND!$E$2:$I$81,2,FALSE)</f>
        <v>1</v>
      </c>
      <c r="J362" s="13">
        <f>VLOOKUP($G362,MUNCAND!$E$2:$I$81,3,FALSE)</f>
        <v>0</v>
      </c>
      <c r="K362" s="13">
        <f>VLOOKUP($G362,MUNCAND!$E$2:$I$81,4,FALSE)</f>
        <v>1</v>
      </c>
      <c r="L362">
        <v>0</v>
      </c>
      <c r="M362">
        <v>0</v>
      </c>
      <c r="N362">
        <v>149</v>
      </c>
      <c r="O362" t="s">
        <v>46</v>
      </c>
      <c r="P362">
        <v>1</v>
      </c>
      <c r="Q362">
        <v>0</v>
      </c>
      <c r="R362" t="s">
        <v>47</v>
      </c>
      <c r="S362">
        <v>12</v>
      </c>
      <c r="T362">
        <v>75</v>
      </c>
      <c r="U362">
        <v>18</v>
      </c>
      <c r="V362">
        <v>3</v>
      </c>
      <c r="W362">
        <v>24</v>
      </c>
      <c r="X362">
        <v>3</v>
      </c>
      <c r="Y362">
        <v>7</v>
      </c>
      <c r="Z362">
        <v>172</v>
      </c>
      <c r="AA362">
        <v>5</v>
      </c>
      <c r="AB362">
        <v>1</v>
      </c>
      <c r="AC362">
        <v>0</v>
      </c>
      <c r="AD362">
        <v>5</v>
      </c>
      <c r="AE362">
        <v>20</v>
      </c>
      <c r="AF362">
        <v>2</v>
      </c>
      <c r="AN362">
        <v>0</v>
      </c>
      <c r="AO362">
        <v>0</v>
      </c>
      <c r="AP362">
        <v>1</v>
      </c>
      <c r="AQ362">
        <v>0</v>
      </c>
      <c r="AR362">
        <v>5</v>
      </c>
      <c r="AS362">
        <v>3</v>
      </c>
      <c r="AT362">
        <v>356</v>
      </c>
      <c r="AU362">
        <v>0</v>
      </c>
      <c r="AV362">
        <v>20</v>
      </c>
      <c r="AW362">
        <v>376</v>
      </c>
      <c r="AX362">
        <v>654</v>
      </c>
    </row>
    <row r="363" spans="1:50" x14ac:dyDescent="0.2">
      <c r="A363">
        <v>12</v>
      </c>
      <c r="B363" t="s">
        <v>43</v>
      </c>
      <c r="C363">
        <v>6</v>
      </c>
      <c r="D363" t="s">
        <v>44</v>
      </c>
      <c r="E363">
        <v>1</v>
      </c>
      <c r="F363" t="s">
        <v>44</v>
      </c>
      <c r="G363">
        <f t="shared" si="5"/>
        <v>12001</v>
      </c>
      <c r="H363" s="13">
        <f>VLOOKUP($G363,MUNCAND!$E$2:$I$81,5,FALSE)</f>
        <v>1</v>
      </c>
      <c r="I363" s="13">
        <f>VLOOKUP($G363,MUNCAND!$E$2:$I$81,2,FALSE)</f>
        <v>1</v>
      </c>
      <c r="J363" s="13">
        <f>VLOOKUP($G363,MUNCAND!$E$2:$I$81,3,FALSE)</f>
        <v>0</v>
      </c>
      <c r="K363" s="13">
        <f>VLOOKUP($G363,MUNCAND!$E$2:$I$81,4,FALSE)</f>
        <v>1</v>
      </c>
      <c r="L363">
        <v>0</v>
      </c>
      <c r="M363">
        <v>0</v>
      </c>
      <c r="N363">
        <v>149</v>
      </c>
      <c r="O363" t="s">
        <v>46</v>
      </c>
      <c r="P363">
        <v>2</v>
      </c>
      <c r="Q363">
        <v>0</v>
      </c>
      <c r="R363" t="s">
        <v>48</v>
      </c>
      <c r="S363">
        <v>5</v>
      </c>
      <c r="T363">
        <v>80</v>
      </c>
      <c r="U363">
        <v>23</v>
      </c>
      <c r="V363">
        <v>7</v>
      </c>
      <c r="W363">
        <v>32</v>
      </c>
      <c r="X363">
        <v>4</v>
      </c>
      <c r="Y363">
        <v>8</v>
      </c>
      <c r="Z363">
        <v>172</v>
      </c>
      <c r="AA363">
        <v>8</v>
      </c>
      <c r="AB363">
        <v>4</v>
      </c>
      <c r="AC363">
        <v>1</v>
      </c>
      <c r="AD363">
        <v>3</v>
      </c>
      <c r="AE363">
        <v>18</v>
      </c>
      <c r="AF363">
        <v>0</v>
      </c>
      <c r="AN363">
        <v>0</v>
      </c>
      <c r="AO363">
        <v>2</v>
      </c>
      <c r="AP363">
        <v>0</v>
      </c>
      <c r="AQ363">
        <v>0</v>
      </c>
      <c r="AR363">
        <v>7</v>
      </c>
      <c r="AS363">
        <v>1</v>
      </c>
      <c r="AT363">
        <v>375</v>
      </c>
      <c r="AU363">
        <v>0</v>
      </c>
      <c r="AV363">
        <v>16</v>
      </c>
      <c r="AW363">
        <v>391</v>
      </c>
      <c r="AX363">
        <v>654</v>
      </c>
    </row>
    <row r="364" spans="1:50" x14ac:dyDescent="0.2">
      <c r="A364">
        <v>12</v>
      </c>
      <c r="B364" t="s">
        <v>43</v>
      </c>
      <c r="C364">
        <v>6</v>
      </c>
      <c r="D364" t="s">
        <v>44</v>
      </c>
      <c r="E364">
        <v>1</v>
      </c>
      <c r="F364" t="s">
        <v>44</v>
      </c>
      <c r="G364">
        <f t="shared" si="5"/>
        <v>12001</v>
      </c>
      <c r="H364" s="13">
        <f>VLOOKUP($G364,MUNCAND!$E$2:$I$81,5,FALSE)</f>
        <v>1</v>
      </c>
      <c r="I364" s="13">
        <f>VLOOKUP($G364,MUNCAND!$E$2:$I$81,2,FALSE)</f>
        <v>1</v>
      </c>
      <c r="J364" s="13">
        <f>VLOOKUP($G364,MUNCAND!$E$2:$I$81,3,FALSE)</f>
        <v>0</v>
      </c>
      <c r="K364" s="13">
        <f>VLOOKUP($G364,MUNCAND!$E$2:$I$81,4,FALSE)</f>
        <v>1</v>
      </c>
      <c r="L364">
        <v>0</v>
      </c>
      <c r="M364">
        <v>0</v>
      </c>
      <c r="N364">
        <v>150</v>
      </c>
      <c r="O364" t="s">
        <v>45</v>
      </c>
      <c r="P364">
        <v>1</v>
      </c>
      <c r="Q364">
        <v>0</v>
      </c>
      <c r="R364" t="s">
        <v>45</v>
      </c>
      <c r="S364">
        <v>11</v>
      </c>
      <c r="T364">
        <v>55</v>
      </c>
      <c r="U364">
        <v>13</v>
      </c>
      <c r="V364">
        <v>7</v>
      </c>
      <c r="W364">
        <v>36</v>
      </c>
      <c r="X364">
        <v>6</v>
      </c>
      <c r="Y364">
        <v>12</v>
      </c>
      <c r="Z364">
        <v>150</v>
      </c>
      <c r="AA364">
        <v>3</v>
      </c>
      <c r="AB364">
        <v>1</v>
      </c>
      <c r="AC364">
        <v>1</v>
      </c>
      <c r="AD364">
        <v>2</v>
      </c>
      <c r="AE364">
        <v>24</v>
      </c>
      <c r="AF364">
        <v>0</v>
      </c>
      <c r="AN364">
        <v>0</v>
      </c>
      <c r="AO364">
        <v>0</v>
      </c>
      <c r="AP364">
        <v>0</v>
      </c>
      <c r="AQ364">
        <v>2</v>
      </c>
      <c r="AR364">
        <v>4</v>
      </c>
      <c r="AS364">
        <v>2</v>
      </c>
      <c r="AT364">
        <v>329</v>
      </c>
      <c r="AU364">
        <v>0</v>
      </c>
      <c r="AV364">
        <v>13</v>
      </c>
      <c r="AW364">
        <v>342</v>
      </c>
      <c r="AX364">
        <v>544</v>
      </c>
    </row>
    <row r="365" spans="1:50" x14ac:dyDescent="0.2">
      <c r="A365">
        <v>12</v>
      </c>
      <c r="B365" t="s">
        <v>43</v>
      </c>
      <c r="C365">
        <v>6</v>
      </c>
      <c r="D365" t="s">
        <v>44</v>
      </c>
      <c r="E365">
        <v>1</v>
      </c>
      <c r="F365" t="s">
        <v>44</v>
      </c>
      <c r="G365">
        <f t="shared" si="5"/>
        <v>12001</v>
      </c>
      <c r="H365" s="13">
        <f>VLOOKUP($G365,MUNCAND!$E$2:$I$81,5,FALSE)</f>
        <v>1</v>
      </c>
      <c r="I365" s="13">
        <f>VLOOKUP($G365,MUNCAND!$E$2:$I$81,2,FALSE)</f>
        <v>1</v>
      </c>
      <c r="J365" s="13">
        <f>VLOOKUP($G365,MUNCAND!$E$2:$I$81,3,FALSE)</f>
        <v>0</v>
      </c>
      <c r="K365" s="13">
        <f>VLOOKUP($G365,MUNCAND!$E$2:$I$81,4,FALSE)</f>
        <v>1</v>
      </c>
      <c r="L365">
        <v>0</v>
      </c>
      <c r="M365">
        <v>0</v>
      </c>
      <c r="N365">
        <v>150</v>
      </c>
      <c r="O365" t="s">
        <v>46</v>
      </c>
      <c r="P365">
        <v>1</v>
      </c>
      <c r="Q365">
        <v>0</v>
      </c>
      <c r="R365" t="s">
        <v>47</v>
      </c>
      <c r="S365">
        <v>8</v>
      </c>
      <c r="T365">
        <v>56</v>
      </c>
      <c r="U365">
        <v>13</v>
      </c>
      <c r="V365">
        <v>8</v>
      </c>
      <c r="W365">
        <v>26</v>
      </c>
      <c r="X365">
        <v>6</v>
      </c>
      <c r="Y365">
        <v>4</v>
      </c>
      <c r="Z365">
        <v>159</v>
      </c>
      <c r="AA365">
        <v>7</v>
      </c>
      <c r="AB365">
        <v>0</v>
      </c>
      <c r="AC365">
        <v>2</v>
      </c>
      <c r="AD365">
        <v>6</v>
      </c>
      <c r="AE365">
        <v>14</v>
      </c>
      <c r="AF365">
        <v>1</v>
      </c>
      <c r="AN365">
        <v>0</v>
      </c>
      <c r="AO365">
        <v>0</v>
      </c>
      <c r="AP365">
        <v>0</v>
      </c>
      <c r="AQ365">
        <v>0</v>
      </c>
      <c r="AR365">
        <v>8</v>
      </c>
      <c r="AS365">
        <v>3</v>
      </c>
      <c r="AT365">
        <v>321</v>
      </c>
      <c r="AU365">
        <v>0</v>
      </c>
      <c r="AV365">
        <v>17</v>
      </c>
      <c r="AW365">
        <v>338</v>
      </c>
      <c r="AX365">
        <v>543</v>
      </c>
    </row>
    <row r="366" spans="1:50" x14ac:dyDescent="0.2">
      <c r="A366">
        <v>12</v>
      </c>
      <c r="B366" t="s">
        <v>43</v>
      </c>
      <c r="C366">
        <v>6</v>
      </c>
      <c r="D366" t="s">
        <v>44</v>
      </c>
      <c r="E366">
        <v>1</v>
      </c>
      <c r="F366" t="s">
        <v>44</v>
      </c>
      <c r="G366">
        <f t="shared" si="5"/>
        <v>12001</v>
      </c>
      <c r="H366" s="13">
        <f>VLOOKUP($G366,MUNCAND!$E$2:$I$81,5,FALSE)</f>
        <v>1</v>
      </c>
      <c r="I366" s="13">
        <f>VLOOKUP($G366,MUNCAND!$E$2:$I$81,2,FALSE)</f>
        <v>1</v>
      </c>
      <c r="J366" s="13">
        <f>VLOOKUP($G366,MUNCAND!$E$2:$I$81,3,FALSE)</f>
        <v>0</v>
      </c>
      <c r="K366" s="13">
        <f>VLOOKUP($G366,MUNCAND!$E$2:$I$81,4,FALSE)</f>
        <v>1</v>
      </c>
      <c r="L366">
        <v>0</v>
      </c>
      <c r="M366">
        <v>0</v>
      </c>
      <c r="N366">
        <v>150</v>
      </c>
      <c r="O366" t="s">
        <v>46</v>
      </c>
      <c r="P366">
        <v>2</v>
      </c>
      <c r="Q366">
        <v>0</v>
      </c>
      <c r="R366" t="s">
        <v>48</v>
      </c>
      <c r="S366">
        <v>9</v>
      </c>
      <c r="T366">
        <v>59</v>
      </c>
      <c r="U366">
        <v>20</v>
      </c>
      <c r="V366">
        <v>5</v>
      </c>
      <c r="W366">
        <v>27</v>
      </c>
      <c r="X366">
        <v>4</v>
      </c>
      <c r="Y366">
        <v>5</v>
      </c>
      <c r="Z366">
        <v>160</v>
      </c>
      <c r="AA366">
        <v>2</v>
      </c>
      <c r="AB366">
        <v>1</v>
      </c>
      <c r="AC366">
        <v>0</v>
      </c>
      <c r="AD366">
        <v>4</v>
      </c>
      <c r="AE366">
        <v>21</v>
      </c>
      <c r="AF366">
        <v>0</v>
      </c>
      <c r="AN366">
        <v>1</v>
      </c>
      <c r="AO366">
        <v>0</v>
      </c>
      <c r="AP366">
        <v>0</v>
      </c>
      <c r="AQ366">
        <v>0</v>
      </c>
      <c r="AR366">
        <v>2</v>
      </c>
      <c r="AS366">
        <v>1</v>
      </c>
      <c r="AT366">
        <v>321</v>
      </c>
      <c r="AU366">
        <v>0</v>
      </c>
      <c r="AV366">
        <v>8</v>
      </c>
      <c r="AW366">
        <v>329</v>
      </c>
      <c r="AX366">
        <v>543</v>
      </c>
    </row>
    <row r="367" spans="1:50" x14ac:dyDescent="0.2">
      <c r="A367">
        <v>12</v>
      </c>
      <c r="B367" t="s">
        <v>43</v>
      </c>
      <c r="C367">
        <v>9</v>
      </c>
      <c r="D367" t="s">
        <v>44</v>
      </c>
      <c r="E367">
        <v>1</v>
      </c>
      <c r="F367" t="s">
        <v>44</v>
      </c>
      <c r="G367">
        <f t="shared" si="5"/>
        <v>12001</v>
      </c>
      <c r="H367" s="13">
        <f>VLOOKUP($G367,MUNCAND!$E$2:$I$81,5,FALSE)</f>
        <v>1</v>
      </c>
      <c r="I367" s="13">
        <f>VLOOKUP($G367,MUNCAND!$E$2:$I$81,2,FALSE)</f>
        <v>1</v>
      </c>
      <c r="J367" s="13">
        <f>VLOOKUP($G367,MUNCAND!$E$2:$I$81,3,FALSE)</f>
        <v>0</v>
      </c>
      <c r="K367" s="13">
        <f>VLOOKUP($G367,MUNCAND!$E$2:$I$81,4,FALSE)</f>
        <v>1</v>
      </c>
      <c r="L367">
        <v>0</v>
      </c>
      <c r="M367">
        <v>0</v>
      </c>
      <c r="N367">
        <v>151</v>
      </c>
      <c r="O367" t="s">
        <v>45</v>
      </c>
      <c r="P367">
        <v>1</v>
      </c>
      <c r="Q367">
        <v>0</v>
      </c>
      <c r="R367" t="s">
        <v>45</v>
      </c>
      <c r="S367">
        <v>3</v>
      </c>
      <c r="T367">
        <v>64</v>
      </c>
      <c r="U367">
        <v>27</v>
      </c>
      <c r="V367">
        <v>2</v>
      </c>
      <c r="W367">
        <v>27</v>
      </c>
      <c r="X367">
        <v>7</v>
      </c>
      <c r="Y367">
        <v>16</v>
      </c>
      <c r="Z367">
        <v>192</v>
      </c>
      <c r="AA367">
        <v>4</v>
      </c>
      <c r="AB367">
        <v>1</v>
      </c>
      <c r="AC367">
        <v>1</v>
      </c>
      <c r="AD367">
        <v>3</v>
      </c>
      <c r="AE367">
        <v>17</v>
      </c>
      <c r="AF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5</v>
      </c>
      <c r="AT367">
        <v>371</v>
      </c>
      <c r="AU367">
        <v>0</v>
      </c>
      <c r="AV367">
        <v>3</v>
      </c>
      <c r="AW367">
        <v>374</v>
      </c>
      <c r="AX367">
        <v>616</v>
      </c>
    </row>
    <row r="368" spans="1:50" x14ac:dyDescent="0.2">
      <c r="A368">
        <v>12</v>
      </c>
      <c r="B368" t="s">
        <v>43</v>
      </c>
      <c r="C368">
        <v>9</v>
      </c>
      <c r="D368" t="s">
        <v>44</v>
      </c>
      <c r="E368">
        <v>1</v>
      </c>
      <c r="F368" t="s">
        <v>44</v>
      </c>
      <c r="G368">
        <f t="shared" si="5"/>
        <v>12001</v>
      </c>
      <c r="H368" s="13">
        <f>VLOOKUP($G368,MUNCAND!$E$2:$I$81,5,FALSE)</f>
        <v>1</v>
      </c>
      <c r="I368" s="13">
        <f>VLOOKUP($G368,MUNCAND!$E$2:$I$81,2,FALSE)</f>
        <v>1</v>
      </c>
      <c r="J368" s="13">
        <f>VLOOKUP($G368,MUNCAND!$E$2:$I$81,3,FALSE)</f>
        <v>0</v>
      </c>
      <c r="K368" s="13">
        <f>VLOOKUP($G368,MUNCAND!$E$2:$I$81,4,FALSE)</f>
        <v>1</v>
      </c>
      <c r="L368">
        <v>0</v>
      </c>
      <c r="M368">
        <v>0</v>
      </c>
      <c r="N368">
        <v>151</v>
      </c>
      <c r="O368" t="s">
        <v>46</v>
      </c>
      <c r="P368">
        <v>1</v>
      </c>
      <c r="Q368">
        <v>0</v>
      </c>
      <c r="R368" t="s">
        <v>47</v>
      </c>
      <c r="S368">
        <v>3</v>
      </c>
      <c r="T368">
        <v>64</v>
      </c>
      <c r="U368">
        <v>27</v>
      </c>
      <c r="V368">
        <v>2</v>
      </c>
      <c r="W368">
        <v>27</v>
      </c>
      <c r="X368">
        <v>7</v>
      </c>
      <c r="Y368">
        <v>16</v>
      </c>
      <c r="Z368">
        <v>192</v>
      </c>
      <c r="AA368">
        <v>4</v>
      </c>
      <c r="AB368">
        <v>1</v>
      </c>
      <c r="AC368">
        <v>1</v>
      </c>
      <c r="AD368">
        <v>3</v>
      </c>
      <c r="AE368">
        <v>17</v>
      </c>
      <c r="AF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5</v>
      </c>
      <c r="AT368">
        <v>371</v>
      </c>
      <c r="AU368">
        <v>0</v>
      </c>
      <c r="AV368">
        <v>13</v>
      </c>
      <c r="AW368">
        <v>384</v>
      </c>
      <c r="AX368">
        <v>615</v>
      </c>
    </row>
    <row r="369" spans="1:50" x14ac:dyDescent="0.2">
      <c r="A369">
        <v>12</v>
      </c>
      <c r="B369" t="s">
        <v>43</v>
      </c>
      <c r="C369">
        <v>9</v>
      </c>
      <c r="D369" t="s">
        <v>44</v>
      </c>
      <c r="E369">
        <v>1</v>
      </c>
      <c r="F369" t="s">
        <v>44</v>
      </c>
      <c r="G369">
        <f t="shared" si="5"/>
        <v>12001</v>
      </c>
      <c r="H369" s="13">
        <f>VLOOKUP($G369,MUNCAND!$E$2:$I$81,5,FALSE)</f>
        <v>1</v>
      </c>
      <c r="I369" s="13">
        <f>VLOOKUP($G369,MUNCAND!$E$2:$I$81,2,FALSE)</f>
        <v>1</v>
      </c>
      <c r="J369" s="13">
        <f>VLOOKUP($G369,MUNCAND!$E$2:$I$81,3,FALSE)</f>
        <v>0</v>
      </c>
      <c r="K369" s="13">
        <f>VLOOKUP($G369,MUNCAND!$E$2:$I$81,4,FALSE)</f>
        <v>1</v>
      </c>
      <c r="L369">
        <v>0</v>
      </c>
      <c r="M369">
        <v>0</v>
      </c>
      <c r="N369">
        <v>152</v>
      </c>
      <c r="O369" t="s">
        <v>45</v>
      </c>
      <c r="P369">
        <v>1</v>
      </c>
      <c r="Q369">
        <v>0</v>
      </c>
      <c r="R369" t="s">
        <v>45</v>
      </c>
      <c r="S369">
        <v>5</v>
      </c>
      <c r="T369">
        <v>62</v>
      </c>
      <c r="U369">
        <v>21</v>
      </c>
      <c r="V369">
        <v>2</v>
      </c>
      <c r="W369">
        <v>22</v>
      </c>
      <c r="X369">
        <v>2</v>
      </c>
      <c r="Y369">
        <v>3</v>
      </c>
      <c r="Z369">
        <v>146</v>
      </c>
      <c r="AA369">
        <v>13</v>
      </c>
      <c r="AB369">
        <v>1</v>
      </c>
      <c r="AC369">
        <v>2</v>
      </c>
      <c r="AD369">
        <v>3</v>
      </c>
      <c r="AE369">
        <v>24</v>
      </c>
      <c r="AF369">
        <v>0</v>
      </c>
      <c r="AN369">
        <v>0</v>
      </c>
      <c r="AO369">
        <v>3</v>
      </c>
      <c r="AP369">
        <v>0</v>
      </c>
      <c r="AQ369">
        <v>1</v>
      </c>
      <c r="AR369">
        <v>5</v>
      </c>
      <c r="AS369">
        <v>3</v>
      </c>
      <c r="AT369">
        <v>318</v>
      </c>
      <c r="AU369">
        <v>0</v>
      </c>
      <c r="AV369">
        <v>17</v>
      </c>
      <c r="AW369">
        <v>335</v>
      </c>
      <c r="AX369">
        <v>535</v>
      </c>
    </row>
    <row r="370" spans="1:50" x14ac:dyDescent="0.2">
      <c r="A370">
        <v>12</v>
      </c>
      <c r="B370" t="s">
        <v>43</v>
      </c>
      <c r="C370">
        <v>9</v>
      </c>
      <c r="D370" t="s">
        <v>44</v>
      </c>
      <c r="E370">
        <v>1</v>
      </c>
      <c r="F370" t="s">
        <v>44</v>
      </c>
      <c r="G370">
        <f t="shared" si="5"/>
        <v>12001</v>
      </c>
      <c r="H370" s="13">
        <f>VLOOKUP($G370,MUNCAND!$E$2:$I$81,5,FALSE)</f>
        <v>1</v>
      </c>
      <c r="I370" s="13">
        <f>VLOOKUP($G370,MUNCAND!$E$2:$I$81,2,FALSE)</f>
        <v>1</v>
      </c>
      <c r="J370" s="13">
        <f>VLOOKUP($G370,MUNCAND!$E$2:$I$81,3,FALSE)</f>
        <v>0</v>
      </c>
      <c r="K370" s="13">
        <f>VLOOKUP($G370,MUNCAND!$E$2:$I$81,4,FALSE)</f>
        <v>1</v>
      </c>
      <c r="L370">
        <v>0</v>
      </c>
      <c r="M370">
        <v>0</v>
      </c>
      <c r="N370">
        <v>152</v>
      </c>
      <c r="O370" t="s">
        <v>46</v>
      </c>
      <c r="P370">
        <v>1</v>
      </c>
      <c r="Q370">
        <v>0</v>
      </c>
      <c r="R370" t="s">
        <v>47</v>
      </c>
      <c r="S370">
        <v>6</v>
      </c>
      <c r="T370">
        <v>57</v>
      </c>
      <c r="U370">
        <v>21</v>
      </c>
      <c r="V370">
        <v>10</v>
      </c>
      <c r="W370">
        <v>21</v>
      </c>
      <c r="X370">
        <v>5</v>
      </c>
      <c r="Y370">
        <v>8</v>
      </c>
      <c r="Z370">
        <v>145</v>
      </c>
      <c r="AA370">
        <v>7</v>
      </c>
      <c r="AB370">
        <v>2</v>
      </c>
      <c r="AC370">
        <v>2</v>
      </c>
      <c r="AD370">
        <v>5</v>
      </c>
      <c r="AE370">
        <v>19</v>
      </c>
      <c r="AF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6</v>
      </c>
      <c r="AT370">
        <v>316</v>
      </c>
      <c r="AU370">
        <v>0</v>
      </c>
      <c r="AV370">
        <v>8</v>
      </c>
      <c r="AW370">
        <v>324</v>
      </c>
      <c r="AX370">
        <v>535</v>
      </c>
    </row>
    <row r="371" spans="1:50" x14ac:dyDescent="0.2">
      <c r="A371">
        <v>12</v>
      </c>
      <c r="B371" t="s">
        <v>43</v>
      </c>
      <c r="C371">
        <v>9</v>
      </c>
      <c r="D371" t="s">
        <v>44</v>
      </c>
      <c r="E371">
        <v>1</v>
      </c>
      <c r="F371" t="s">
        <v>44</v>
      </c>
      <c r="G371">
        <f t="shared" si="5"/>
        <v>12001</v>
      </c>
      <c r="H371" s="13">
        <f>VLOOKUP($G371,MUNCAND!$E$2:$I$81,5,FALSE)</f>
        <v>1</v>
      </c>
      <c r="I371" s="13">
        <f>VLOOKUP($G371,MUNCAND!$E$2:$I$81,2,FALSE)</f>
        <v>1</v>
      </c>
      <c r="J371" s="13">
        <f>VLOOKUP($G371,MUNCAND!$E$2:$I$81,3,FALSE)</f>
        <v>0</v>
      </c>
      <c r="K371" s="13">
        <f>VLOOKUP($G371,MUNCAND!$E$2:$I$81,4,FALSE)</f>
        <v>1</v>
      </c>
      <c r="L371">
        <v>0</v>
      </c>
      <c r="M371">
        <v>0</v>
      </c>
      <c r="N371">
        <v>153</v>
      </c>
      <c r="O371" t="s">
        <v>45</v>
      </c>
      <c r="P371">
        <v>1</v>
      </c>
      <c r="Q371">
        <v>0</v>
      </c>
      <c r="R371" t="s">
        <v>45</v>
      </c>
      <c r="S371">
        <v>9</v>
      </c>
      <c r="T371">
        <v>91</v>
      </c>
      <c r="U371">
        <v>23</v>
      </c>
      <c r="V371">
        <v>10</v>
      </c>
      <c r="W371">
        <v>31</v>
      </c>
      <c r="X371">
        <v>6</v>
      </c>
      <c r="Y371">
        <v>2</v>
      </c>
      <c r="Z371">
        <v>162</v>
      </c>
      <c r="AA371">
        <v>20</v>
      </c>
      <c r="AB371">
        <v>5</v>
      </c>
      <c r="AC371">
        <v>5</v>
      </c>
      <c r="AD371">
        <v>5</v>
      </c>
      <c r="AE371">
        <v>13</v>
      </c>
      <c r="AF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388</v>
      </c>
      <c r="AU371">
        <v>0</v>
      </c>
      <c r="AV371">
        <v>26</v>
      </c>
      <c r="AW371">
        <v>414</v>
      </c>
      <c r="AX371">
        <v>710</v>
      </c>
    </row>
    <row r="372" spans="1:50" x14ac:dyDescent="0.2">
      <c r="A372">
        <v>12</v>
      </c>
      <c r="B372" t="s">
        <v>43</v>
      </c>
      <c r="C372">
        <v>9</v>
      </c>
      <c r="D372" t="s">
        <v>44</v>
      </c>
      <c r="E372">
        <v>1</v>
      </c>
      <c r="F372" t="s">
        <v>44</v>
      </c>
      <c r="G372">
        <f t="shared" si="5"/>
        <v>12001</v>
      </c>
      <c r="H372" s="13">
        <f>VLOOKUP($G372,MUNCAND!$E$2:$I$81,5,FALSE)</f>
        <v>1</v>
      </c>
      <c r="I372" s="13">
        <f>VLOOKUP($G372,MUNCAND!$E$2:$I$81,2,FALSE)</f>
        <v>1</v>
      </c>
      <c r="J372" s="13">
        <f>VLOOKUP($G372,MUNCAND!$E$2:$I$81,3,FALSE)</f>
        <v>0</v>
      </c>
      <c r="K372" s="13">
        <f>VLOOKUP($G372,MUNCAND!$E$2:$I$81,4,FALSE)</f>
        <v>1</v>
      </c>
      <c r="L372">
        <v>0</v>
      </c>
      <c r="M372">
        <v>0</v>
      </c>
      <c r="N372">
        <v>153</v>
      </c>
      <c r="O372" t="s">
        <v>46</v>
      </c>
      <c r="P372">
        <v>1</v>
      </c>
      <c r="Q372">
        <v>0</v>
      </c>
      <c r="R372" t="s">
        <v>47</v>
      </c>
      <c r="S372">
        <v>12</v>
      </c>
      <c r="T372">
        <v>79</v>
      </c>
      <c r="U372">
        <v>25</v>
      </c>
      <c r="V372">
        <v>9</v>
      </c>
      <c r="W372">
        <v>27</v>
      </c>
      <c r="X372">
        <v>7</v>
      </c>
      <c r="Y372">
        <v>1</v>
      </c>
      <c r="Z372">
        <v>176</v>
      </c>
      <c r="AA372">
        <v>18</v>
      </c>
      <c r="AB372">
        <v>2</v>
      </c>
      <c r="AC372">
        <v>7</v>
      </c>
      <c r="AD372">
        <v>3</v>
      </c>
      <c r="AE372">
        <v>13</v>
      </c>
      <c r="AF372">
        <v>0</v>
      </c>
      <c r="AN372">
        <v>2</v>
      </c>
      <c r="AO372">
        <v>0</v>
      </c>
      <c r="AP372">
        <v>0</v>
      </c>
      <c r="AQ372">
        <v>0</v>
      </c>
      <c r="AR372">
        <v>9</v>
      </c>
      <c r="AS372">
        <v>2</v>
      </c>
      <c r="AT372">
        <v>392</v>
      </c>
      <c r="AU372">
        <v>0</v>
      </c>
      <c r="AV372">
        <v>20</v>
      </c>
      <c r="AW372">
        <v>412</v>
      </c>
      <c r="AX372">
        <v>710</v>
      </c>
    </row>
    <row r="373" spans="1:50" x14ac:dyDescent="0.2">
      <c r="A373">
        <v>12</v>
      </c>
      <c r="B373" t="s">
        <v>43</v>
      </c>
      <c r="C373">
        <v>9</v>
      </c>
      <c r="D373" t="s">
        <v>44</v>
      </c>
      <c r="E373">
        <v>1</v>
      </c>
      <c r="F373" t="s">
        <v>44</v>
      </c>
      <c r="G373">
        <f t="shared" si="5"/>
        <v>12001</v>
      </c>
      <c r="H373" s="13">
        <f>VLOOKUP($G373,MUNCAND!$E$2:$I$81,5,FALSE)</f>
        <v>1</v>
      </c>
      <c r="I373" s="13">
        <f>VLOOKUP($G373,MUNCAND!$E$2:$I$81,2,FALSE)</f>
        <v>1</v>
      </c>
      <c r="J373" s="13">
        <f>VLOOKUP($G373,MUNCAND!$E$2:$I$81,3,FALSE)</f>
        <v>0</v>
      </c>
      <c r="K373" s="13">
        <f>VLOOKUP($G373,MUNCAND!$E$2:$I$81,4,FALSE)</f>
        <v>1</v>
      </c>
      <c r="L373">
        <v>0</v>
      </c>
      <c r="M373">
        <v>0</v>
      </c>
      <c r="N373">
        <v>154</v>
      </c>
      <c r="O373" t="s">
        <v>45</v>
      </c>
      <c r="P373">
        <v>1</v>
      </c>
      <c r="Q373">
        <v>0</v>
      </c>
      <c r="R373" t="s">
        <v>45</v>
      </c>
      <c r="S373">
        <v>10</v>
      </c>
      <c r="T373">
        <v>64</v>
      </c>
      <c r="U373">
        <v>28</v>
      </c>
      <c r="V373">
        <v>4</v>
      </c>
      <c r="W373">
        <v>26</v>
      </c>
      <c r="X373">
        <v>12</v>
      </c>
      <c r="Y373">
        <v>5</v>
      </c>
      <c r="Z373">
        <v>95</v>
      </c>
      <c r="AA373">
        <v>86</v>
      </c>
      <c r="AB373">
        <v>2</v>
      </c>
      <c r="AC373">
        <v>1</v>
      </c>
      <c r="AD373">
        <v>11</v>
      </c>
      <c r="AE373">
        <v>4</v>
      </c>
      <c r="AF373">
        <v>16</v>
      </c>
      <c r="AN373">
        <v>2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368</v>
      </c>
      <c r="AU373">
        <v>4</v>
      </c>
      <c r="AV373">
        <v>31</v>
      </c>
      <c r="AW373">
        <v>403</v>
      </c>
      <c r="AX373">
        <v>631</v>
      </c>
    </row>
    <row r="374" spans="1:50" x14ac:dyDescent="0.2">
      <c r="A374">
        <v>12</v>
      </c>
      <c r="B374" t="s">
        <v>43</v>
      </c>
      <c r="C374">
        <v>9</v>
      </c>
      <c r="D374" t="s">
        <v>44</v>
      </c>
      <c r="E374">
        <v>1</v>
      </c>
      <c r="F374" t="s">
        <v>44</v>
      </c>
      <c r="G374">
        <f t="shared" si="5"/>
        <v>12001</v>
      </c>
      <c r="H374" s="13">
        <f>VLOOKUP($G374,MUNCAND!$E$2:$I$81,5,FALSE)</f>
        <v>1</v>
      </c>
      <c r="I374" s="13">
        <f>VLOOKUP($G374,MUNCAND!$E$2:$I$81,2,FALSE)</f>
        <v>1</v>
      </c>
      <c r="J374" s="13">
        <f>VLOOKUP($G374,MUNCAND!$E$2:$I$81,3,FALSE)</f>
        <v>0</v>
      </c>
      <c r="K374" s="13">
        <f>VLOOKUP($G374,MUNCAND!$E$2:$I$81,4,FALSE)</f>
        <v>1</v>
      </c>
      <c r="L374">
        <v>0</v>
      </c>
      <c r="M374">
        <v>0</v>
      </c>
      <c r="N374">
        <v>154</v>
      </c>
      <c r="O374" t="s">
        <v>46</v>
      </c>
      <c r="P374">
        <v>1</v>
      </c>
      <c r="Q374">
        <v>0</v>
      </c>
      <c r="R374" t="s">
        <v>47</v>
      </c>
      <c r="S374">
        <v>9</v>
      </c>
      <c r="T374">
        <v>56</v>
      </c>
      <c r="U374">
        <v>22</v>
      </c>
      <c r="V374">
        <v>6</v>
      </c>
      <c r="W374">
        <v>2</v>
      </c>
      <c r="X374">
        <v>6</v>
      </c>
      <c r="Y374">
        <v>6</v>
      </c>
      <c r="Z374">
        <v>160</v>
      </c>
      <c r="AA374">
        <v>72</v>
      </c>
      <c r="AB374">
        <v>0</v>
      </c>
      <c r="AC374">
        <v>5</v>
      </c>
      <c r="AD374">
        <v>1</v>
      </c>
      <c r="AE374">
        <v>11</v>
      </c>
      <c r="AF374">
        <v>0</v>
      </c>
      <c r="AN374">
        <v>2</v>
      </c>
      <c r="AO374">
        <v>1</v>
      </c>
      <c r="AP374">
        <v>0</v>
      </c>
      <c r="AQ374">
        <v>0</v>
      </c>
      <c r="AR374">
        <v>4</v>
      </c>
      <c r="AS374">
        <v>4</v>
      </c>
      <c r="AT374">
        <v>367</v>
      </c>
      <c r="AU374">
        <v>0</v>
      </c>
      <c r="AV374">
        <v>19</v>
      </c>
      <c r="AW374">
        <v>386</v>
      </c>
      <c r="AX374">
        <v>631</v>
      </c>
    </row>
    <row r="375" spans="1:50" x14ac:dyDescent="0.2">
      <c r="A375">
        <v>12</v>
      </c>
      <c r="B375" t="s">
        <v>43</v>
      </c>
      <c r="C375">
        <v>9</v>
      </c>
      <c r="D375" t="s">
        <v>44</v>
      </c>
      <c r="E375">
        <v>1</v>
      </c>
      <c r="F375" t="s">
        <v>44</v>
      </c>
      <c r="G375">
        <f t="shared" si="5"/>
        <v>12001</v>
      </c>
      <c r="H375" s="13">
        <f>VLOOKUP($G375,MUNCAND!$E$2:$I$81,5,FALSE)</f>
        <v>1</v>
      </c>
      <c r="I375" s="13">
        <f>VLOOKUP($G375,MUNCAND!$E$2:$I$81,2,FALSE)</f>
        <v>1</v>
      </c>
      <c r="J375" s="13">
        <f>VLOOKUP($G375,MUNCAND!$E$2:$I$81,3,FALSE)</f>
        <v>0</v>
      </c>
      <c r="K375" s="13">
        <f>VLOOKUP($G375,MUNCAND!$E$2:$I$81,4,FALSE)</f>
        <v>1</v>
      </c>
      <c r="L375">
        <v>0</v>
      </c>
      <c r="M375">
        <v>0</v>
      </c>
      <c r="N375">
        <v>155</v>
      </c>
      <c r="O375" t="s">
        <v>45</v>
      </c>
      <c r="P375">
        <v>1</v>
      </c>
      <c r="Q375">
        <v>0</v>
      </c>
      <c r="R375" t="s">
        <v>45</v>
      </c>
      <c r="S375">
        <v>22</v>
      </c>
      <c r="T375">
        <v>59</v>
      </c>
      <c r="U375">
        <v>34</v>
      </c>
      <c r="V375">
        <v>5</v>
      </c>
      <c r="W375">
        <v>36</v>
      </c>
      <c r="X375">
        <v>14</v>
      </c>
      <c r="Y375">
        <v>3</v>
      </c>
      <c r="Z375">
        <v>136</v>
      </c>
      <c r="AA375">
        <v>3</v>
      </c>
      <c r="AB375">
        <v>4</v>
      </c>
      <c r="AC375">
        <v>7</v>
      </c>
      <c r="AD375">
        <v>15</v>
      </c>
      <c r="AE375">
        <v>1</v>
      </c>
      <c r="AF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344</v>
      </c>
      <c r="AU375">
        <v>0</v>
      </c>
      <c r="AV375">
        <v>27</v>
      </c>
      <c r="AW375">
        <v>371</v>
      </c>
      <c r="AX375">
        <v>703</v>
      </c>
    </row>
    <row r="376" spans="1:50" x14ac:dyDescent="0.2">
      <c r="A376">
        <v>12</v>
      </c>
      <c r="B376" t="s">
        <v>43</v>
      </c>
      <c r="C376">
        <v>9</v>
      </c>
      <c r="D376" t="s">
        <v>44</v>
      </c>
      <c r="E376">
        <v>1</v>
      </c>
      <c r="F376" t="s">
        <v>44</v>
      </c>
      <c r="G376">
        <f t="shared" si="5"/>
        <v>12001</v>
      </c>
      <c r="H376" s="13">
        <f>VLOOKUP($G376,MUNCAND!$E$2:$I$81,5,FALSE)</f>
        <v>1</v>
      </c>
      <c r="I376" s="13">
        <f>VLOOKUP($G376,MUNCAND!$E$2:$I$81,2,FALSE)</f>
        <v>1</v>
      </c>
      <c r="J376" s="13">
        <f>VLOOKUP($G376,MUNCAND!$E$2:$I$81,3,FALSE)</f>
        <v>0</v>
      </c>
      <c r="K376" s="13">
        <f>VLOOKUP($G376,MUNCAND!$E$2:$I$81,4,FALSE)</f>
        <v>1</v>
      </c>
      <c r="L376">
        <v>0</v>
      </c>
      <c r="M376">
        <v>0</v>
      </c>
      <c r="N376">
        <v>155</v>
      </c>
      <c r="O376" t="s">
        <v>46</v>
      </c>
      <c r="P376">
        <v>1</v>
      </c>
      <c r="Q376">
        <v>0</v>
      </c>
      <c r="R376" t="s">
        <v>47</v>
      </c>
      <c r="S376">
        <v>34</v>
      </c>
      <c r="T376">
        <v>67</v>
      </c>
      <c r="U376">
        <v>28</v>
      </c>
      <c r="V376">
        <v>8</v>
      </c>
      <c r="W376">
        <v>31</v>
      </c>
      <c r="X376">
        <v>9</v>
      </c>
      <c r="Y376">
        <v>4</v>
      </c>
      <c r="Z376">
        <v>144</v>
      </c>
      <c r="AA376">
        <v>29</v>
      </c>
      <c r="AB376">
        <v>1</v>
      </c>
      <c r="AC376">
        <v>3</v>
      </c>
      <c r="AD376">
        <v>8</v>
      </c>
      <c r="AE376">
        <v>11</v>
      </c>
      <c r="AF376">
        <v>0</v>
      </c>
      <c r="AN376">
        <v>0</v>
      </c>
      <c r="AO376">
        <v>0</v>
      </c>
      <c r="AP376">
        <v>1</v>
      </c>
      <c r="AQ376">
        <v>0</v>
      </c>
      <c r="AR376">
        <v>4</v>
      </c>
      <c r="AS376">
        <v>1</v>
      </c>
      <c r="AT376">
        <v>383</v>
      </c>
      <c r="AU376">
        <v>0</v>
      </c>
      <c r="AV376">
        <v>33</v>
      </c>
      <c r="AW376">
        <v>416</v>
      </c>
      <c r="AX376">
        <v>703</v>
      </c>
    </row>
    <row r="377" spans="1:50" x14ac:dyDescent="0.2">
      <c r="A377">
        <v>12</v>
      </c>
      <c r="B377" t="s">
        <v>43</v>
      </c>
      <c r="C377">
        <v>9</v>
      </c>
      <c r="D377" t="s">
        <v>44</v>
      </c>
      <c r="E377">
        <v>1</v>
      </c>
      <c r="F377" t="s">
        <v>44</v>
      </c>
      <c r="G377">
        <f t="shared" si="5"/>
        <v>12001</v>
      </c>
      <c r="H377" s="13">
        <f>VLOOKUP($G377,MUNCAND!$E$2:$I$81,5,FALSE)</f>
        <v>1</v>
      </c>
      <c r="I377" s="13">
        <f>VLOOKUP($G377,MUNCAND!$E$2:$I$81,2,FALSE)</f>
        <v>1</v>
      </c>
      <c r="J377" s="13">
        <f>VLOOKUP($G377,MUNCAND!$E$2:$I$81,3,FALSE)</f>
        <v>0</v>
      </c>
      <c r="K377" s="13">
        <f>VLOOKUP($G377,MUNCAND!$E$2:$I$81,4,FALSE)</f>
        <v>1</v>
      </c>
      <c r="L377">
        <v>0</v>
      </c>
      <c r="M377">
        <v>0</v>
      </c>
      <c r="N377">
        <v>156</v>
      </c>
      <c r="O377" t="s">
        <v>45</v>
      </c>
      <c r="P377">
        <v>1</v>
      </c>
      <c r="Q377">
        <v>0</v>
      </c>
      <c r="R377" t="s">
        <v>45</v>
      </c>
      <c r="S377">
        <v>15</v>
      </c>
      <c r="T377">
        <v>59</v>
      </c>
      <c r="U377">
        <v>30</v>
      </c>
      <c r="V377">
        <v>4</v>
      </c>
      <c r="W377">
        <v>35</v>
      </c>
      <c r="X377">
        <v>9</v>
      </c>
      <c r="Y377">
        <v>11</v>
      </c>
      <c r="Z377">
        <v>191</v>
      </c>
      <c r="AA377">
        <v>22</v>
      </c>
      <c r="AB377">
        <v>1</v>
      </c>
      <c r="AC377">
        <v>4</v>
      </c>
      <c r="AD377">
        <v>4</v>
      </c>
      <c r="AE377">
        <v>20</v>
      </c>
      <c r="AF377">
        <v>0</v>
      </c>
      <c r="AN377">
        <v>0</v>
      </c>
      <c r="AO377">
        <v>1</v>
      </c>
      <c r="AP377">
        <v>1</v>
      </c>
      <c r="AQ377">
        <v>0</v>
      </c>
      <c r="AR377">
        <v>3</v>
      </c>
      <c r="AS377">
        <v>4</v>
      </c>
      <c r="AT377">
        <v>414</v>
      </c>
      <c r="AU377">
        <v>0</v>
      </c>
      <c r="AV377">
        <v>29</v>
      </c>
      <c r="AW377">
        <v>443</v>
      </c>
      <c r="AX377">
        <v>686</v>
      </c>
    </row>
    <row r="378" spans="1:50" x14ac:dyDescent="0.2">
      <c r="A378">
        <v>12</v>
      </c>
      <c r="B378" t="s">
        <v>43</v>
      </c>
      <c r="C378">
        <v>9</v>
      </c>
      <c r="D378" t="s">
        <v>44</v>
      </c>
      <c r="E378">
        <v>1</v>
      </c>
      <c r="F378" t="s">
        <v>44</v>
      </c>
      <c r="G378">
        <f t="shared" si="5"/>
        <v>12001</v>
      </c>
      <c r="H378" s="13">
        <f>VLOOKUP($G378,MUNCAND!$E$2:$I$81,5,FALSE)</f>
        <v>1</v>
      </c>
      <c r="I378" s="13">
        <f>VLOOKUP($G378,MUNCAND!$E$2:$I$81,2,FALSE)</f>
        <v>1</v>
      </c>
      <c r="J378" s="13">
        <f>VLOOKUP($G378,MUNCAND!$E$2:$I$81,3,FALSE)</f>
        <v>0</v>
      </c>
      <c r="K378" s="13">
        <f>VLOOKUP($G378,MUNCAND!$E$2:$I$81,4,FALSE)</f>
        <v>1</v>
      </c>
      <c r="L378">
        <v>0</v>
      </c>
      <c r="M378">
        <v>0</v>
      </c>
      <c r="N378">
        <v>156</v>
      </c>
      <c r="O378" t="s">
        <v>46</v>
      </c>
      <c r="P378">
        <v>1</v>
      </c>
      <c r="Q378">
        <v>0</v>
      </c>
      <c r="R378" t="s">
        <v>47</v>
      </c>
      <c r="S378">
        <v>21</v>
      </c>
      <c r="T378">
        <v>60</v>
      </c>
      <c r="U378">
        <v>22</v>
      </c>
      <c r="V378">
        <v>1</v>
      </c>
      <c r="W378">
        <v>39</v>
      </c>
      <c r="X378">
        <v>9</v>
      </c>
      <c r="Y378">
        <v>2</v>
      </c>
      <c r="Z378">
        <v>147</v>
      </c>
      <c r="AA378">
        <v>22</v>
      </c>
      <c r="AB378">
        <v>1</v>
      </c>
      <c r="AC378">
        <v>2</v>
      </c>
      <c r="AD378">
        <v>3</v>
      </c>
      <c r="AE378">
        <v>15</v>
      </c>
      <c r="AF378">
        <v>1</v>
      </c>
      <c r="AN378">
        <v>1</v>
      </c>
      <c r="AO378">
        <v>0</v>
      </c>
      <c r="AP378">
        <v>0</v>
      </c>
      <c r="AQ378">
        <v>1</v>
      </c>
      <c r="AR378">
        <v>1</v>
      </c>
      <c r="AS378">
        <v>6</v>
      </c>
      <c r="AT378">
        <v>354</v>
      </c>
      <c r="AU378">
        <v>0</v>
      </c>
      <c r="AV378">
        <v>13</v>
      </c>
      <c r="AW378">
        <v>367</v>
      </c>
      <c r="AX378">
        <v>686</v>
      </c>
    </row>
    <row r="379" spans="1:50" x14ac:dyDescent="0.2">
      <c r="A379">
        <v>12</v>
      </c>
      <c r="B379" t="s">
        <v>43</v>
      </c>
      <c r="C379">
        <v>6</v>
      </c>
      <c r="D379" t="s">
        <v>44</v>
      </c>
      <c r="E379">
        <v>1</v>
      </c>
      <c r="F379" t="s">
        <v>44</v>
      </c>
      <c r="G379">
        <f t="shared" si="5"/>
        <v>12001</v>
      </c>
      <c r="H379" s="13">
        <f>VLOOKUP($G379,MUNCAND!$E$2:$I$81,5,FALSE)</f>
        <v>1</v>
      </c>
      <c r="I379" s="13">
        <f>VLOOKUP($G379,MUNCAND!$E$2:$I$81,2,FALSE)</f>
        <v>1</v>
      </c>
      <c r="J379" s="13">
        <f>VLOOKUP($G379,MUNCAND!$E$2:$I$81,3,FALSE)</f>
        <v>0</v>
      </c>
      <c r="K379" s="13">
        <f>VLOOKUP($G379,MUNCAND!$E$2:$I$81,4,FALSE)</f>
        <v>1</v>
      </c>
      <c r="L379">
        <v>0</v>
      </c>
      <c r="M379">
        <v>0</v>
      </c>
      <c r="N379">
        <v>157</v>
      </c>
      <c r="O379" t="s">
        <v>45</v>
      </c>
      <c r="P379">
        <v>1</v>
      </c>
      <c r="Q379">
        <v>0</v>
      </c>
      <c r="R379" t="s">
        <v>45</v>
      </c>
      <c r="S379">
        <v>8</v>
      </c>
      <c r="T379">
        <v>61</v>
      </c>
      <c r="U379">
        <v>37</v>
      </c>
      <c r="V379">
        <v>4</v>
      </c>
      <c r="W379">
        <v>45</v>
      </c>
      <c r="X379">
        <v>4</v>
      </c>
      <c r="Y379">
        <v>1</v>
      </c>
      <c r="Z379">
        <v>197</v>
      </c>
      <c r="AA379">
        <v>6</v>
      </c>
      <c r="AB379">
        <v>1</v>
      </c>
      <c r="AC379">
        <v>1</v>
      </c>
      <c r="AD379">
        <v>7</v>
      </c>
      <c r="AE379">
        <v>14</v>
      </c>
      <c r="AF379">
        <v>2</v>
      </c>
      <c r="AN379">
        <v>2</v>
      </c>
      <c r="AO379">
        <v>0</v>
      </c>
      <c r="AP379">
        <v>0</v>
      </c>
      <c r="AQ379">
        <v>0</v>
      </c>
      <c r="AR379">
        <v>6</v>
      </c>
      <c r="AS379">
        <v>6</v>
      </c>
      <c r="AT379">
        <v>402</v>
      </c>
      <c r="AU379">
        <v>0</v>
      </c>
      <c r="AV379">
        <v>30</v>
      </c>
      <c r="AW379">
        <v>432</v>
      </c>
      <c r="AX379">
        <v>704</v>
      </c>
    </row>
    <row r="380" spans="1:50" x14ac:dyDescent="0.2">
      <c r="A380">
        <v>12</v>
      </c>
      <c r="B380" t="s">
        <v>43</v>
      </c>
      <c r="C380">
        <v>6</v>
      </c>
      <c r="D380" t="s">
        <v>44</v>
      </c>
      <c r="E380">
        <v>1</v>
      </c>
      <c r="F380" t="s">
        <v>44</v>
      </c>
      <c r="G380">
        <f t="shared" si="5"/>
        <v>12001</v>
      </c>
      <c r="H380" s="13">
        <f>VLOOKUP($G380,MUNCAND!$E$2:$I$81,5,FALSE)</f>
        <v>1</v>
      </c>
      <c r="I380" s="13">
        <f>VLOOKUP($G380,MUNCAND!$E$2:$I$81,2,FALSE)</f>
        <v>1</v>
      </c>
      <c r="J380" s="13">
        <f>VLOOKUP($G380,MUNCAND!$E$2:$I$81,3,FALSE)</f>
        <v>0</v>
      </c>
      <c r="K380" s="13">
        <f>VLOOKUP($G380,MUNCAND!$E$2:$I$81,4,FALSE)</f>
        <v>1</v>
      </c>
      <c r="L380">
        <v>0</v>
      </c>
      <c r="M380">
        <v>0</v>
      </c>
      <c r="N380">
        <v>157</v>
      </c>
      <c r="O380" t="s">
        <v>46</v>
      </c>
      <c r="P380">
        <v>1</v>
      </c>
      <c r="Q380">
        <v>0</v>
      </c>
      <c r="R380" t="s">
        <v>47</v>
      </c>
      <c r="S380">
        <v>6</v>
      </c>
      <c r="T380">
        <v>71</v>
      </c>
      <c r="U380">
        <v>28</v>
      </c>
      <c r="V380">
        <v>9</v>
      </c>
      <c r="W380">
        <v>34</v>
      </c>
      <c r="X380">
        <v>10</v>
      </c>
      <c r="Y380">
        <v>4</v>
      </c>
      <c r="Z380">
        <v>169</v>
      </c>
      <c r="AA380">
        <v>9</v>
      </c>
      <c r="AB380">
        <v>0</v>
      </c>
      <c r="AC380">
        <v>5</v>
      </c>
      <c r="AD380">
        <v>4</v>
      </c>
      <c r="AE380">
        <v>19</v>
      </c>
      <c r="AF380">
        <v>3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372</v>
      </c>
      <c r="AU380">
        <v>1</v>
      </c>
      <c r="AV380">
        <v>35</v>
      </c>
      <c r="AW380">
        <v>408</v>
      </c>
      <c r="AX380">
        <v>703</v>
      </c>
    </row>
    <row r="381" spans="1:50" x14ac:dyDescent="0.2">
      <c r="A381">
        <v>12</v>
      </c>
      <c r="B381" t="s">
        <v>43</v>
      </c>
      <c r="C381">
        <v>6</v>
      </c>
      <c r="D381" t="s">
        <v>44</v>
      </c>
      <c r="E381">
        <v>1</v>
      </c>
      <c r="F381" t="s">
        <v>44</v>
      </c>
      <c r="G381">
        <f t="shared" si="5"/>
        <v>12001</v>
      </c>
      <c r="H381" s="13">
        <f>VLOOKUP($G381,MUNCAND!$E$2:$I$81,5,FALSE)</f>
        <v>1</v>
      </c>
      <c r="I381" s="13">
        <f>VLOOKUP($G381,MUNCAND!$E$2:$I$81,2,FALSE)</f>
        <v>1</v>
      </c>
      <c r="J381" s="13">
        <f>VLOOKUP($G381,MUNCAND!$E$2:$I$81,3,FALSE)</f>
        <v>0</v>
      </c>
      <c r="K381" s="13">
        <f>VLOOKUP($G381,MUNCAND!$E$2:$I$81,4,FALSE)</f>
        <v>1</v>
      </c>
      <c r="L381">
        <v>0</v>
      </c>
      <c r="M381">
        <v>0</v>
      </c>
      <c r="N381">
        <v>158</v>
      </c>
      <c r="O381" t="s">
        <v>45</v>
      </c>
      <c r="P381">
        <v>1</v>
      </c>
      <c r="Q381">
        <v>0</v>
      </c>
      <c r="R381" t="s">
        <v>45</v>
      </c>
      <c r="S381">
        <v>9</v>
      </c>
      <c r="T381">
        <v>60</v>
      </c>
      <c r="U381">
        <v>17</v>
      </c>
      <c r="V381">
        <v>8</v>
      </c>
      <c r="W381">
        <v>46</v>
      </c>
      <c r="X381">
        <v>10</v>
      </c>
      <c r="Y381">
        <v>3</v>
      </c>
      <c r="Z381">
        <v>200</v>
      </c>
      <c r="AA381">
        <v>7</v>
      </c>
      <c r="AB381">
        <v>1</v>
      </c>
      <c r="AC381">
        <v>5</v>
      </c>
      <c r="AD381">
        <v>8</v>
      </c>
      <c r="AE381">
        <v>14</v>
      </c>
      <c r="AF381">
        <v>2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2</v>
      </c>
      <c r="AT381">
        <v>394</v>
      </c>
      <c r="AU381">
        <v>2</v>
      </c>
      <c r="AV381">
        <v>15</v>
      </c>
      <c r="AW381">
        <v>411</v>
      </c>
      <c r="AX381">
        <v>672</v>
      </c>
    </row>
    <row r="382" spans="1:50" x14ac:dyDescent="0.2">
      <c r="A382">
        <v>12</v>
      </c>
      <c r="B382" t="s">
        <v>43</v>
      </c>
      <c r="C382">
        <v>6</v>
      </c>
      <c r="D382" t="s">
        <v>44</v>
      </c>
      <c r="E382">
        <v>1</v>
      </c>
      <c r="F382" t="s">
        <v>44</v>
      </c>
      <c r="G382">
        <f t="shared" si="5"/>
        <v>12001</v>
      </c>
      <c r="H382" s="13">
        <f>VLOOKUP($G382,MUNCAND!$E$2:$I$81,5,FALSE)</f>
        <v>1</v>
      </c>
      <c r="I382" s="13">
        <f>VLOOKUP($G382,MUNCAND!$E$2:$I$81,2,FALSE)</f>
        <v>1</v>
      </c>
      <c r="J382" s="13">
        <f>VLOOKUP($G382,MUNCAND!$E$2:$I$81,3,FALSE)</f>
        <v>0</v>
      </c>
      <c r="K382" s="13">
        <f>VLOOKUP($G382,MUNCAND!$E$2:$I$81,4,FALSE)</f>
        <v>1</v>
      </c>
      <c r="L382">
        <v>0</v>
      </c>
      <c r="M382">
        <v>0</v>
      </c>
      <c r="N382">
        <v>158</v>
      </c>
      <c r="O382" t="s">
        <v>46</v>
      </c>
      <c r="P382">
        <v>1</v>
      </c>
      <c r="Q382">
        <v>0</v>
      </c>
      <c r="R382" t="s">
        <v>47</v>
      </c>
      <c r="S382">
        <v>5</v>
      </c>
      <c r="T382">
        <v>46</v>
      </c>
      <c r="U382">
        <v>11</v>
      </c>
      <c r="V382">
        <v>4</v>
      </c>
      <c r="W382">
        <v>34</v>
      </c>
      <c r="X382">
        <v>13</v>
      </c>
      <c r="Y382">
        <v>6</v>
      </c>
      <c r="Z382">
        <v>213</v>
      </c>
      <c r="AA382">
        <v>8</v>
      </c>
      <c r="AB382">
        <v>2</v>
      </c>
      <c r="AC382">
        <v>5</v>
      </c>
      <c r="AD382">
        <v>7</v>
      </c>
      <c r="AE382">
        <v>27</v>
      </c>
      <c r="AF382">
        <v>5</v>
      </c>
      <c r="AN382">
        <v>1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389</v>
      </c>
      <c r="AU382">
        <v>1</v>
      </c>
      <c r="AV382">
        <v>12</v>
      </c>
      <c r="AW382">
        <v>402</v>
      </c>
      <c r="AX382">
        <v>671</v>
      </c>
    </row>
    <row r="383" spans="1:50" x14ac:dyDescent="0.2">
      <c r="A383">
        <v>12</v>
      </c>
      <c r="B383" t="s">
        <v>43</v>
      </c>
      <c r="C383">
        <v>6</v>
      </c>
      <c r="D383" t="s">
        <v>44</v>
      </c>
      <c r="E383">
        <v>1</v>
      </c>
      <c r="F383" t="s">
        <v>44</v>
      </c>
      <c r="G383">
        <f t="shared" si="5"/>
        <v>12001</v>
      </c>
      <c r="H383" s="13">
        <f>VLOOKUP($G383,MUNCAND!$E$2:$I$81,5,FALSE)</f>
        <v>1</v>
      </c>
      <c r="I383" s="13">
        <f>VLOOKUP($G383,MUNCAND!$E$2:$I$81,2,FALSE)</f>
        <v>1</v>
      </c>
      <c r="J383" s="13">
        <f>VLOOKUP($G383,MUNCAND!$E$2:$I$81,3,FALSE)</f>
        <v>0</v>
      </c>
      <c r="K383" s="13">
        <f>VLOOKUP($G383,MUNCAND!$E$2:$I$81,4,FALSE)</f>
        <v>1</v>
      </c>
      <c r="L383">
        <v>0</v>
      </c>
      <c r="M383">
        <v>0</v>
      </c>
      <c r="N383">
        <v>159</v>
      </c>
      <c r="O383" t="s">
        <v>45</v>
      </c>
      <c r="P383">
        <v>1</v>
      </c>
      <c r="Q383">
        <v>0</v>
      </c>
      <c r="R383" t="s">
        <v>45</v>
      </c>
      <c r="S383">
        <v>5</v>
      </c>
      <c r="T383">
        <v>69</v>
      </c>
      <c r="U383">
        <v>13</v>
      </c>
      <c r="V383">
        <v>9</v>
      </c>
      <c r="W383">
        <v>41</v>
      </c>
      <c r="X383">
        <v>6</v>
      </c>
      <c r="Y383">
        <v>3</v>
      </c>
      <c r="Z383">
        <v>170</v>
      </c>
      <c r="AA383">
        <v>6</v>
      </c>
      <c r="AB383">
        <v>2</v>
      </c>
      <c r="AC383">
        <v>3</v>
      </c>
      <c r="AD383">
        <v>5</v>
      </c>
      <c r="AE383">
        <v>13</v>
      </c>
      <c r="AF383">
        <v>3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2</v>
      </c>
      <c r="AT383">
        <v>351</v>
      </c>
      <c r="AU383">
        <v>0</v>
      </c>
      <c r="AV383">
        <v>10</v>
      </c>
      <c r="AW383">
        <v>361</v>
      </c>
      <c r="AX383">
        <v>637</v>
      </c>
    </row>
    <row r="384" spans="1:50" x14ac:dyDescent="0.2">
      <c r="A384">
        <v>12</v>
      </c>
      <c r="B384" t="s">
        <v>43</v>
      </c>
      <c r="C384">
        <v>6</v>
      </c>
      <c r="D384" t="s">
        <v>44</v>
      </c>
      <c r="E384">
        <v>1</v>
      </c>
      <c r="F384" t="s">
        <v>44</v>
      </c>
      <c r="G384">
        <f t="shared" si="5"/>
        <v>12001</v>
      </c>
      <c r="H384" s="13">
        <f>VLOOKUP($G384,MUNCAND!$E$2:$I$81,5,FALSE)</f>
        <v>1</v>
      </c>
      <c r="I384" s="13">
        <f>VLOOKUP($G384,MUNCAND!$E$2:$I$81,2,FALSE)</f>
        <v>1</v>
      </c>
      <c r="J384" s="13">
        <f>VLOOKUP($G384,MUNCAND!$E$2:$I$81,3,FALSE)</f>
        <v>0</v>
      </c>
      <c r="K384" s="13">
        <f>VLOOKUP($G384,MUNCAND!$E$2:$I$81,4,FALSE)</f>
        <v>1</v>
      </c>
      <c r="L384">
        <v>0</v>
      </c>
      <c r="M384">
        <v>0</v>
      </c>
      <c r="N384">
        <v>159</v>
      </c>
      <c r="O384" t="s">
        <v>46</v>
      </c>
      <c r="P384">
        <v>1</v>
      </c>
      <c r="Q384">
        <v>0</v>
      </c>
      <c r="R384" t="s">
        <v>47</v>
      </c>
      <c r="S384">
        <v>2</v>
      </c>
      <c r="T384">
        <v>66</v>
      </c>
      <c r="U384">
        <v>12</v>
      </c>
      <c r="V384">
        <v>1</v>
      </c>
      <c r="W384">
        <v>37</v>
      </c>
      <c r="X384">
        <v>3</v>
      </c>
      <c r="Y384">
        <v>3</v>
      </c>
      <c r="Z384">
        <v>173</v>
      </c>
      <c r="AA384">
        <v>4</v>
      </c>
      <c r="AB384">
        <v>1</v>
      </c>
      <c r="AC384">
        <v>2</v>
      </c>
      <c r="AD384">
        <v>2</v>
      </c>
      <c r="AE384">
        <v>9</v>
      </c>
      <c r="AF384">
        <v>1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6</v>
      </c>
      <c r="AT384">
        <v>327</v>
      </c>
      <c r="AU384">
        <v>0</v>
      </c>
      <c r="AV384">
        <v>17</v>
      </c>
      <c r="AW384">
        <v>344</v>
      </c>
      <c r="AX384">
        <v>636</v>
      </c>
    </row>
    <row r="385" spans="1:50" x14ac:dyDescent="0.2">
      <c r="A385">
        <v>12</v>
      </c>
      <c r="B385" t="s">
        <v>43</v>
      </c>
      <c r="C385">
        <v>6</v>
      </c>
      <c r="D385" t="s">
        <v>44</v>
      </c>
      <c r="E385">
        <v>1</v>
      </c>
      <c r="F385" t="s">
        <v>44</v>
      </c>
      <c r="G385">
        <f t="shared" si="5"/>
        <v>12001</v>
      </c>
      <c r="H385" s="13">
        <f>VLOOKUP($G385,MUNCAND!$E$2:$I$81,5,FALSE)</f>
        <v>1</v>
      </c>
      <c r="I385" s="13">
        <f>VLOOKUP($G385,MUNCAND!$E$2:$I$81,2,FALSE)</f>
        <v>1</v>
      </c>
      <c r="J385" s="13">
        <f>VLOOKUP($G385,MUNCAND!$E$2:$I$81,3,FALSE)</f>
        <v>0</v>
      </c>
      <c r="K385" s="13">
        <f>VLOOKUP($G385,MUNCAND!$E$2:$I$81,4,FALSE)</f>
        <v>1</v>
      </c>
      <c r="L385">
        <v>0</v>
      </c>
      <c r="M385">
        <v>0</v>
      </c>
      <c r="N385">
        <v>160</v>
      </c>
      <c r="O385" t="s">
        <v>45</v>
      </c>
      <c r="P385">
        <v>1</v>
      </c>
      <c r="Q385">
        <v>0</v>
      </c>
      <c r="R385" t="s">
        <v>45</v>
      </c>
      <c r="S385">
        <v>12</v>
      </c>
      <c r="T385">
        <v>59</v>
      </c>
      <c r="U385">
        <v>14</v>
      </c>
      <c r="V385">
        <v>6</v>
      </c>
      <c r="W385">
        <v>26</v>
      </c>
      <c r="X385">
        <v>3</v>
      </c>
      <c r="Y385">
        <v>13</v>
      </c>
      <c r="Z385">
        <v>187</v>
      </c>
      <c r="AA385">
        <v>6</v>
      </c>
      <c r="AB385">
        <v>3</v>
      </c>
      <c r="AC385">
        <v>1</v>
      </c>
      <c r="AD385">
        <v>1</v>
      </c>
      <c r="AE385">
        <v>17</v>
      </c>
      <c r="AF385">
        <v>1</v>
      </c>
      <c r="AN385">
        <v>0</v>
      </c>
      <c r="AO385">
        <v>1</v>
      </c>
      <c r="AP385">
        <v>0</v>
      </c>
      <c r="AQ385">
        <v>0</v>
      </c>
      <c r="AR385">
        <v>4</v>
      </c>
      <c r="AS385">
        <v>2</v>
      </c>
      <c r="AT385">
        <v>356</v>
      </c>
      <c r="AU385">
        <v>0</v>
      </c>
      <c r="AV385">
        <v>28</v>
      </c>
      <c r="AW385">
        <v>384</v>
      </c>
      <c r="AX385">
        <v>615</v>
      </c>
    </row>
    <row r="386" spans="1:50" x14ac:dyDescent="0.2">
      <c r="A386">
        <v>12</v>
      </c>
      <c r="B386" t="s">
        <v>43</v>
      </c>
      <c r="C386">
        <v>6</v>
      </c>
      <c r="D386" t="s">
        <v>44</v>
      </c>
      <c r="E386">
        <v>1</v>
      </c>
      <c r="F386" t="s">
        <v>44</v>
      </c>
      <c r="G386">
        <f t="shared" si="5"/>
        <v>12001</v>
      </c>
      <c r="H386" s="13">
        <f>VLOOKUP($G386,MUNCAND!$E$2:$I$81,5,FALSE)</f>
        <v>1</v>
      </c>
      <c r="I386" s="13">
        <f>VLOOKUP($G386,MUNCAND!$E$2:$I$81,2,FALSE)</f>
        <v>1</v>
      </c>
      <c r="J386" s="13">
        <f>VLOOKUP($G386,MUNCAND!$E$2:$I$81,3,FALSE)</f>
        <v>0</v>
      </c>
      <c r="K386" s="13">
        <f>VLOOKUP($G386,MUNCAND!$E$2:$I$81,4,FALSE)</f>
        <v>1</v>
      </c>
      <c r="L386">
        <v>0</v>
      </c>
      <c r="M386">
        <v>0</v>
      </c>
      <c r="N386">
        <v>160</v>
      </c>
      <c r="O386" t="s">
        <v>46</v>
      </c>
      <c r="P386">
        <v>1</v>
      </c>
      <c r="Q386">
        <v>0</v>
      </c>
      <c r="R386" t="s">
        <v>47</v>
      </c>
      <c r="S386">
        <v>21</v>
      </c>
      <c r="T386">
        <v>47</v>
      </c>
      <c r="U386">
        <v>19</v>
      </c>
      <c r="V386">
        <v>9</v>
      </c>
      <c r="W386">
        <v>35</v>
      </c>
      <c r="X386">
        <v>6</v>
      </c>
      <c r="Y386">
        <v>8</v>
      </c>
      <c r="Z386">
        <v>190</v>
      </c>
      <c r="AA386">
        <v>6</v>
      </c>
      <c r="AB386">
        <v>1</v>
      </c>
      <c r="AC386">
        <v>0</v>
      </c>
      <c r="AD386">
        <v>3</v>
      </c>
      <c r="AE386">
        <v>27</v>
      </c>
      <c r="AF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374</v>
      </c>
      <c r="AU386">
        <v>0</v>
      </c>
      <c r="AV386">
        <v>10</v>
      </c>
      <c r="AW386">
        <v>384</v>
      </c>
      <c r="AX386">
        <v>615</v>
      </c>
    </row>
    <row r="387" spans="1:50" x14ac:dyDescent="0.2">
      <c r="A387">
        <v>12</v>
      </c>
      <c r="B387" t="s">
        <v>43</v>
      </c>
      <c r="C387">
        <v>6</v>
      </c>
      <c r="D387" t="s">
        <v>44</v>
      </c>
      <c r="E387">
        <v>1</v>
      </c>
      <c r="F387" t="s">
        <v>44</v>
      </c>
      <c r="G387">
        <f t="shared" ref="G387:G450" si="6">E387+12000</f>
        <v>12001</v>
      </c>
      <c r="H387" s="13">
        <f>VLOOKUP($G387,MUNCAND!$E$2:$I$81,5,FALSE)</f>
        <v>1</v>
      </c>
      <c r="I387" s="13">
        <f>VLOOKUP($G387,MUNCAND!$E$2:$I$81,2,FALSE)</f>
        <v>1</v>
      </c>
      <c r="J387" s="13">
        <f>VLOOKUP($G387,MUNCAND!$E$2:$I$81,3,FALSE)</f>
        <v>0</v>
      </c>
      <c r="K387" s="13">
        <f>VLOOKUP($G387,MUNCAND!$E$2:$I$81,4,FALSE)</f>
        <v>1</v>
      </c>
      <c r="L387">
        <v>0</v>
      </c>
      <c r="M387">
        <v>0</v>
      </c>
      <c r="N387">
        <v>160</v>
      </c>
      <c r="O387" t="s">
        <v>46</v>
      </c>
      <c r="P387">
        <v>2</v>
      </c>
      <c r="Q387">
        <v>0</v>
      </c>
      <c r="R387" t="s">
        <v>48</v>
      </c>
      <c r="S387">
        <v>16</v>
      </c>
      <c r="T387">
        <v>49</v>
      </c>
      <c r="U387">
        <v>18</v>
      </c>
      <c r="V387">
        <v>6</v>
      </c>
      <c r="W387">
        <v>32</v>
      </c>
      <c r="X387">
        <v>5</v>
      </c>
      <c r="Y387">
        <v>8</v>
      </c>
      <c r="Z387">
        <v>158</v>
      </c>
      <c r="AA387">
        <v>4</v>
      </c>
      <c r="AB387">
        <v>2</v>
      </c>
      <c r="AC387">
        <v>0</v>
      </c>
      <c r="AD387">
        <v>3</v>
      </c>
      <c r="AE387">
        <v>11</v>
      </c>
      <c r="AF387">
        <v>3</v>
      </c>
      <c r="AN387">
        <v>1</v>
      </c>
      <c r="AO387">
        <v>2</v>
      </c>
      <c r="AP387">
        <v>0</v>
      </c>
      <c r="AQ387">
        <v>0</v>
      </c>
      <c r="AR387">
        <v>2</v>
      </c>
      <c r="AS387">
        <v>1</v>
      </c>
      <c r="AT387">
        <v>321</v>
      </c>
      <c r="AU387">
        <v>0</v>
      </c>
      <c r="AV387">
        <v>15</v>
      </c>
      <c r="AW387">
        <v>336</v>
      </c>
      <c r="AX387">
        <v>614</v>
      </c>
    </row>
    <row r="388" spans="1:50" x14ac:dyDescent="0.2">
      <c r="A388">
        <v>12</v>
      </c>
      <c r="B388" t="s">
        <v>43</v>
      </c>
      <c r="C388">
        <v>6</v>
      </c>
      <c r="D388" t="s">
        <v>44</v>
      </c>
      <c r="E388">
        <v>1</v>
      </c>
      <c r="F388" t="s">
        <v>44</v>
      </c>
      <c r="G388">
        <f t="shared" si="6"/>
        <v>12001</v>
      </c>
      <c r="H388" s="13">
        <f>VLOOKUP($G388,MUNCAND!$E$2:$I$81,5,FALSE)</f>
        <v>1</v>
      </c>
      <c r="I388" s="13">
        <f>VLOOKUP($G388,MUNCAND!$E$2:$I$81,2,FALSE)</f>
        <v>1</v>
      </c>
      <c r="J388" s="13">
        <f>VLOOKUP($G388,MUNCAND!$E$2:$I$81,3,FALSE)</f>
        <v>0</v>
      </c>
      <c r="K388" s="13">
        <f>VLOOKUP($G388,MUNCAND!$E$2:$I$81,4,FALSE)</f>
        <v>1</v>
      </c>
      <c r="L388">
        <v>0</v>
      </c>
      <c r="M388">
        <v>0</v>
      </c>
      <c r="N388">
        <v>160</v>
      </c>
      <c r="O388" t="s">
        <v>46</v>
      </c>
      <c r="P388">
        <v>3</v>
      </c>
      <c r="Q388">
        <v>0</v>
      </c>
      <c r="R388" t="s">
        <v>49</v>
      </c>
      <c r="S388">
        <v>15</v>
      </c>
      <c r="T388">
        <v>61</v>
      </c>
      <c r="U388">
        <v>15</v>
      </c>
      <c r="V388">
        <v>5</v>
      </c>
      <c r="W388">
        <v>23</v>
      </c>
      <c r="X388">
        <v>2</v>
      </c>
      <c r="Y388">
        <v>14</v>
      </c>
      <c r="Z388">
        <v>168</v>
      </c>
      <c r="AA388">
        <v>12</v>
      </c>
      <c r="AB388">
        <v>0</v>
      </c>
      <c r="AC388">
        <v>2</v>
      </c>
      <c r="AD388">
        <v>1</v>
      </c>
      <c r="AE388">
        <v>16</v>
      </c>
      <c r="AF388">
        <v>0</v>
      </c>
      <c r="AN388">
        <v>1</v>
      </c>
      <c r="AO388">
        <v>0</v>
      </c>
      <c r="AP388">
        <v>0</v>
      </c>
      <c r="AQ388">
        <v>0</v>
      </c>
      <c r="AR388">
        <v>2</v>
      </c>
      <c r="AS388">
        <v>4</v>
      </c>
      <c r="AT388">
        <v>341</v>
      </c>
      <c r="AU388">
        <v>0</v>
      </c>
      <c r="AV388">
        <v>12</v>
      </c>
      <c r="AW388">
        <v>353</v>
      </c>
      <c r="AX388">
        <v>614</v>
      </c>
    </row>
    <row r="389" spans="1:50" x14ac:dyDescent="0.2">
      <c r="A389">
        <v>12</v>
      </c>
      <c r="B389" t="s">
        <v>43</v>
      </c>
      <c r="C389">
        <v>6</v>
      </c>
      <c r="D389" t="s">
        <v>44</v>
      </c>
      <c r="E389">
        <v>1</v>
      </c>
      <c r="F389" t="s">
        <v>44</v>
      </c>
      <c r="G389">
        <f t="shared" si="6"/>
        <v>12001</v>
      </c>
      <c r="H389" s="13">
        <f>VLOOKUP($G389,MUNCAND!$E$2:$I$81,5,FALSE)</f>
        <v>1</v>
      </c>
      <c r="I389" s="13">
        <f>VLOOKUP($G389,MUNCAND!$E$2:$I$81,2,FALSE)</f>
        <v>1</v>
      </c>
      <c r="J389" s="13">
        <f>VLOOKUP($G389,MUNCAND!$E$2:$I$81,3,FALSE)</f>
        <v>0</v>
      </c>
      <c r="K389" s="13">
        <f>VLOOKUP($G389,MUNCAND!$E$2:$I$81,4,FALSE)</f>
        <v>1</v>
      </c>
      <c r="L389">
        <v>0</v>
      </c>
      <c r="M389">
        <v>0</v>
      </c>
      <c r="N389">
        <v>161</v>
      </c>
      <c r="O389" t="s">
        <v>45</v>
      </c>
      <c r="P389">
        <v>1</v>
      </c>
      <c r="Q389">
        <v>0</v>
      </c>
      <c r="R389" t="s">
        <v>45</v>
      </c>
      <c r="S389">
        <v>12</v>
      </c>
      <c r="T389">
        <v>73</v>
      </c>
      <c r="U389">
        <v>16</v>
      </c>
      <c r="V389">
        <v>7</v>
      </c>
      <c r="W389">
        <v>16</v>
      </c>
      <c r="X389">
        <v>4</v>
      </c>
      <c r="Y389">
        <v>3</v>
      </c>
      <c r="Z389">
        <v>184</v>
      </c>
      <c r="AA389">
        <v>8</v>
      </c>
      <c r="AB389">
        <v>0</v>
      </c>
      <c r="AC389">
        <v>1</v>
      </c>
      <c r="AD389">
        <v>3</v>
      </c>
      <c r="AE389">
        <v>10</v>
      </c>
      <c r="AF389">
        <v>1</v>
      </c>
      <c r="AN389">
        <v>1</v>
      </c>
      <c r="AO389">
        <v>0</v>
      </c>
      <c r="AP389">
        <v>0</v>
      </c>
      <c r="AQ389">
        <v>0</v>
      </c>
      <c r="AR389">
        <v>3</v>
      </c>
      <c r="AS389">
        <v>4</v>
      </c>
      <c r="AT389">
        <v>346</v>
      </c>
      <c r="AU389">
        <v>0</v>
      </c>
      <c r="AV389">
        <v>11</v>
      </c>
      <c r="AW389">
        <v>357</v>
      </c>
      <c r="AX389">
        <v>614</v>
      </c>
    </row>
    <row r="390" spans="1:50" x14ac:dyDescent="0.2">
      <c r="A390">
        <v>12</v>
      </c>
      <c r="B390" t="s">
        <v>43</v>
      </c>
      <c r="C390">
        <v>6</v>
      </c>
      <c r="D390" t="s">
        <v>44</v>
      </c>
      <c r="E390">
        <v>1</v>
      </c>
      <c r="F390" t="s">
        <v>44</v>
      </c>
      <c r="G390">
        <f t="shared" si="6"/>
        <v>12001</v>
      </c>
      <c r="H390" s="13">
        <f>VLOOKUP($G390,MUNCAND!$E$2:$I$81,5,FALSE)</f>
        <v>1</v>
      </c>
      <c r="I390" s="13">
        <f>VLOOKUP($G390,MUNCAND!$E$2:$I$81,2,FALSE)</f>
        <v>1</v>
      </c>
      <c r="J390" s="13">
        <f>VLOOKUP($G390,MUNCAND!$E$2:$I$81,3,FALSE)</f>
        <v>0</v>
      </c>
      <c r="K390" s="13">
        <f>VLOOKUP($G390,MUNCAND!$E$2:$I$81,4,FALSE)</f>
        <v>1</v>
      </c>
      <c r="L390">
        <v>0</v>
      </c>
      <c r="M390">
        <v>0</v>
      </c>
      <c r="N390">
        <v>161</v>
      </c>
      <c r="O390" t="s">
        <v>46</v>
      </c>
      <c r="P390">
        <v>1</v>
      </c>
      <c r="Q390">
        <v>0</v>
      </c>
      <c r="R390" t="s">
        <v>47</v>
      </c>
      <c r="S390">
        <v>10</v>
      </c>
      <c r="T390">
        <v>72</v>
      </c>
      <c r="U390">
        <v>17</v>
      </c>
      <c r="V390">
        <v>2</v>
      </c>
      <c r="W390">
        <v>32</v>
      </c>
      <c r="X390">
        <v>1</v>
      </c>
      <c r="Y390">
        <v>5</v>
      </c>
      <c r="Z390">
        <v>163</v>
      </c>
      <c r="AA390">
        <v>10</v>
      </c>
      <c r="AB390">
        <v>2</v>
      </c>
      <c r="AC390">
        <v>0</v>
      </c>
      <c r="AD390">
        <v>2</v>
      </c>
      <c r="AE390">
        <v>13</v>
      </c>
      <c r="AF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331</v>
      </c>
      <c r="AU390">
        <v>0</v>
      </c>
      <c r="AV390">
        <v>18</v>
      </c>
      <c r="AW390">
        <v>349</v>
      </c>
      <c r="AX390">
        <v>613</v>
      </c>
    </row>
    <row r="391" spans="1:50" x14ac:dyDescent="0.2">
      <c r="A391">
        <v>12</v>
      </c>
      <c r="B391" t="s">
        <v>43</v>
      </c>
      <c r="C391">
        <v>6</v>
      </c>
      <c r="D391" t="s">
        <v>44</v>
      </c>
      <c r="E391">
        <v>1</v>
      </c>
      <c r="F391" t="s">
        <v>44</v>
      </c>
      <c r="G391">
        <f t="shared" si="6"/>
        <v>12001</v>
      </c>
      <c r="H391" s="13">
        <f>VLOOKUP($G391,MUNCAND!$E$2:$I$81,5,FALSE)</f>
        <v>1</v>
      </c>
      <c r="I391" s="13">
        <f>VLOOKUP($G391,MUNCAND!$E$2:$I$81,2,FALSE)</f>
        <v>1</v>
      </c>
      <c r="J391" s="13">
        <f>VLOOKUP($G391,MUNCAND!$E$2:$I$81,3,FALSE)</f>
        <v>0</v>
      </c>
      <c r="K391" s="13">
        <f>VLOOKUP($G391,MUNCAND!$E$2:$I$81,4,FALSE)</f>
        <v>1</v>
      </c>
      <c r="L391">
        <v>0</v>
      </c>
      <c r="M391">
        <v>0</v>
      </c>
      <c r="N391">
        <v>161</v>
      </c>
      <c r="O391" t="s">
        <v>46</v>
      </c>
      <c r="P391">
        <v>2</v>
      </c>
      <c r="Q391">
        <v>0</v>
      </c>
      <c r="R391" t="s">
        <v>48</v>
      </c>
      <c r="S391">
        <v>13</v>
      </c>
      <c r="T391">
        <v>66</v>
      </c>
      <c r="U391">
        <v>19</v>
      </c>
      <c r="V391">
        <v>3</v>
      </c>
      <c r="W391">
        <v>34</v>
      </c>
      <c r="X391">
        <v>2</v>
      </c>
      <c r="Y391">
        <v>3</v>
      </c>
      <c r="Z391">
        <v>154</v>
      </c>
      <c r="AA391">
        <v>18</v>
      </c>
      <c r="AB391">
        <v>1</v>
      </c>
      <c r="AC391">
        <v>0</v>
      </c>
      <c r="AD391">
        <v>7</v>
      </c>
      <c r="AE391">
        <v>9</v>
      </c>
      <c r="AF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4</v>
      </c>
      <c r="AT391">
        <v>337</v>
      </c>
      <c r="AU391">
        <v>0</v>
      </c>
      <c r="AV391">
        <v>19</v>
      </c>
      <c r="AW391">
        <v>356</v>
      </c>
      <c r="AX391">
        <v>613</v>
      </c>
    </row>
    <row r="392" spans="1:50" x14ac:dyDescent="0.2">
      <c r="A392">
        <v>12</v>
      </c>
      <c r="B392" t="s">
        <v>43</v>
      </c>
      <c r="C392">
        <v>5</v>
      </c>
      <c r="D392" t="s">
        <v>44</v>
      </c>
      <c r="E392">
        <v>1</v>
      </c>
      <c r="F392" t="s">
        <v>44</v>
      </c>
      <c r="G392">
        <f t="shared" si="6"/>
        <v>12001</v>
      </c>
      <c r="H392" s="13">
        <f>VLOOKUP($G392,MUNCAND!$E$2:$I$81,5,FALSE)</f>
        <v>1</v>
      </c>
      <c r="I392" s="13">
        <f>VLOOKUP($G392,MUNCAND!$E$2:$I$81,2,FALSE)</f>
        <v>1</v>
      </c>
      <c r="J392" s="13">
        <f>VLOOKUP($G392,MUNCAND!$E$2:$I$81,3,FALSE)</f>
        <v>0</v>
      </c>
      <c r="K392" s="13">
        <f>VLOOKUP($G392,MUNCAND!$E$2:$I$81,4,FALSE)</f>
        <v>1</v>
      </c>
      <c r="L392">
        <v>0</v>
      </c>
      <c r="M392">
        <v>0</v>
      </c>
      <c r="N392">
        <v>162</v>
      </c>
      <c r="O392" t="s">
        <v>45</v>
      </c>
      <c r="P392">
        <v>1</v>
      </c>
      <c r="Q392">
        <v>0</v>
      </c>
      <c r="R392" t="s">
        <v>45</v>
      </c>
      <c r="S392">
        <v>9</v>
      </c>
      <c r="T392">
        <v>46</v>
      </c>
      <c r="U392">
        <v>30</v>
      </c>
      <c r="V392">
        <v>8</v>
      </c>
      <c r="W392">
        <v>21</v>
      </c>
      <c r="X392">
        <v>10</v>
      </c>
      <c r="Y392">
        <v>2</v>
      </c>
      <c r="Z392">
        <v>137</v>
      </c>
      <c r="AA392">
        <v>49</v>
      </c>
      <c r="AB392">
        <v>1</v>
      </c>
      <c r="AC392">
        <v>1</v>
      </c>
      <c r="AD392">
        <v>7</v>
      </c>
      <c r="AE392">
        <v>11</v>
      </c>
      <c r="AF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338</v>
      </c>
      <c r="AU392">
        <v>0</v>
      </c>
      <c r="AV392">
        <v>18</v>
      </c>
      <c r="AW392">
        <v>356</v>
      </c>
      <c r="AX392">
        <v>632</v>
      </c>
    </row>
    <row r="393" spans="1:50" x14ac:dyDescent="0.2">
      <c r="A393">
        <v>12</v>
      </c>
      <c r="B393" t="s">
        <v>43</v>
      </c>
      <c r="C393">
        <v>5</v>
      </c>
      <c r="D393" t="s">
        <v>44</v>
      </c>
      <c r="E393">
        <v>1</v>
      </c>
      <c r="F393" t="s">
        <v>44</v>
      </c>
      <c r="G393">
        <f t="shared" si="6"/>
        <v>12001</v>
      </c>
      <c r="H393" s="13">
        <f>VLOOKUP($G393,MUNCAND!$E$2:$I$81,5,FALSE)</f>
        <v>1</v>
      </c>
      <c r="I393" s="13">
        <f>VLOOKUP($G393,MUNCAND!$E$2:$I$81,2,FALSE)</f>
        <v>1</v>
      </c>
      <c r="J393" s="13">
        <f>VLOOKUP($G393,MUNCAND!$E$2:$I$81,3,FALSE)</f>
        <v>0</v>
      </c>
      <c r="K393" s="13">
        <f>VLOOKUP($G393,MUNCAND!$E$2:$I$81,4,FALSE)</f>
        <v>1</v>
      </c>
      <c r="L393">
        <v>0</v>
      </c>
      <c r="M393">
        <v>0</v>
      </c>
      <c r="N393">
        <v>162</v>
      </c>
      <c r="O393" t="s">
        <v>46</v>
      </c>
      <c r="P393">
        <v>1</v>
      </c>
      <c r="Q393">
        <v>0</v>
      </c>
      <c r="R393" t="s">
        <v>47</v>
      </c>
      <c r="S393">
        <v>9</v>
      </c>
      <c r="T393">
        <v>52</v>
      </c>
      <c r="U393">
        <v>31</v>
      </c>
      <c r="V393">
        <v>2</v>
      </c>
      <c r="W393">
        <v>17</v>
      </c>
      <c r="X393">
        <v>6</v>
      </c>
      <c r="Y393">
        <v>5</v>
      </c>
      <c r="Z393">
        <v>145</v>
      </c>
      <c r="AA393">
        <v>39</v>
      </c>
      <c r="AB393">
        <v>5</v>
      </c>
      <c r="AC393">
        <v>1</v>
      </c>
      <c r="AD393">
        <v>3</v>
      </c>
      <c r="AE393">
        <v>10</v>
      </c>
      <c r="AF393">
        <v>1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3</v>
      </c>
      <c r="AT393">
        <v>331</v>
      </c>
      <c r="AU393">
        <v>0</v>
      </c>
      <c r="AV393">
        <v>13</v>
      </c>
      <c r="AW393">
        <v>344</v>
      </c>
      <c r="AX393">
        <v>632</v>
      </c>
    </row>
    <row r="394" spans="1:50" x14ac:dyDescent="0.2">
      <c r="A394">
        <v>12</v>
      </c>
      <c r="B394" t="s">
        <v>43</v>
      </c>
      <c r="C394">
        <v>5</v>
      </c>
      <c r="D394" t="s">
        <v>44</v>
      </c>
      <c r="E394">
        <v>1</v>
      </c>
      <c r="F394" t="s">
        <v>44</v>
      </c>
      <c r="G394">
        <f t="shared" si="6"/>
        <v>12001</v>
      </c>
      <c r="H394" s="13">
        <f>VLOOKUP($G394,MUNCAND!$E$2:$I$81,5,FALSE)</f>
        <v>1</v>
      </c>
      <c r="I394" s="13">
        <f>VLOOKUP($G394,MUNCAND!$E$2:$I$81,2,FALSE)</f>
        <v>1</v>
      </c>
      <c r="J394" s="13">
        <f>VLOOKUP($G394,MUNCAND!$E$2:$I$81,3,FALSE)</f>
        <v>0</v>
      </c>
      <c r="K394" s="13">
        <f>VLOOKUP($G394,MUNCAND!$E$2:$I$81,4,FALSE)</f>
        <v>1</v>
      </c>
      <c r="L394">
        <v>0</v>
      </c>
      <c r="M394">
        <v>0</v>
      </c>
      <c r="N394">
        <v>162</v>
      </c>
      <c r="O394" t="s">
        <v>46</v>
      </c>
      <c r="P394">
        <v>2</v>
      </c>
      <c r="Q394">
        <v>0</v>
      </c>
      <c r="R394" t="s">
        <v>48</v>
      </c>
      <c r="S394">
        <v>3</v>
      </c>
      <c r="T394">
        <v>54</v>
      </c>
      <c r="U394">
        <v>35</v>
      </c>
      <c r="V394">
        <v>3</v>
      </c>
      <c r="W394">
        <v>13</v>
      </c>
      <c r="X394">
        <v>6</v>
      </c>
      <c r="Y394">
        <v>2</v>
      </c>
      <c r="Z394">
        <v>154</v>
      </c>
      <c r="AA394">
        <v>38</v>
      </c>
      <c r="AB394">
        <v>1</v>
      </c>
      <c r="AC394">
        <v>1</v>
      </c>
      <c r="AD394">
        <v>1</v>
      </c>
      <c r="AE394">
        <v>13</v>
      </c>
      <c r="AF394">
        <v>1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328</v>
      </c>
      <c r="AU394">
        <v>0</v>
      </c>
      <c r="AV394">
        <v>23</v>
      </c>
      <c r="AW394">
        <v>351</v>
      </c>
      <c r="AX394">
        <v>632</v>
      </c>
    </row>
    <row r="395" spans="1:50" x14ac:dyDescent="0.2">
      <c r="A395">
        <v>12</v>
      </c>
      <c r="B395" t="s">
        <v>43</v>
      </c>
      <c r="C395">
        <v>5</v>
      </c>
      <c r="D395" t="s">
        <v>44</v>
      </c>
      <c r="E395">
        <v>1</v>
      </c>
      <c r="F395" t="s">
        <v>44</v>
      </c>
      <c r="G395">
        <f t="shared" si="6"/>
        <v>12001</v>
      </c>
      <c r="H395" s="13">
        <f>VLOOKUP($G395,MUNCAND!$E$2:$I$81,5,FALSE)</f>
        <v>1</v>
      </c>
      <c r="I395" s="13">
        <f>VLOOKUP($G395,MUNCAND!$E$2:$I$81,2,FALSE)</f>
        <v>1</v>
      </c>
      <c r="J395" s="13">
        <f>VLOOKUP($G395,MUNCAND!$E$2:$I$81,3,FALSE)</f>
        <v>0</v>
      </c>
      <c r="K395" s="13">
        <f>VLOOKUP($G395,MUNCAND!$E$2:$I$81,4,FALSE)</f>
        <v>1</v>
      </c>
      <c r="L395">
        <v>0</v>
      </c>
      <c r="M395">
        <v>0</v>
      </c>
      <c r="N395">
        <v>163</v>
      </c>
      <c r="O395" t="s">
        <v>45</v>
      </c>
      <c r="P395">
        <v>1</v>
      </c>
      <c r="Q395">
        <v>0</v>
      </c>
      <c r="R395" t="s">
        <v>45</v>
      </c>
      <c r="S395">
        <v>3</v>
      </c>
      <c r="T395">
        <v>16</v>
      </c>
      <c r="U395">
        <v>12</v>
      </c>
      <c r="V395">
        <v>3</v>
      </c>
      <c r="W395">
        <v>16</v>
      </c>
      <c r="X395">
        <v>1</v>
      </c>
      <c r="Y395">
        <v>3</v>
      </c>
      <c r="Z395">
        <v>103</v>
      </c>
      <c r="AA395">
        <v>4</v>
      </c>
      <c r="AB395">
        <v>1</v>
      </c>
      <c r="AC395">
        <v>3</v>
      </c>
      <c r="AD395">
        <v>1</v>
      </c>
      <c r="AE395">
        <v>2</v>
      </c>
      <c r="AF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171</v>
      </c>
      <c r="AU395">
        <v>0</v>
      </c>
      <c r="AV395">
        <v>12</v>
      </c>
      <c r="AW395">
        <v>183</v>
      </c>
      <c r="AX395">
        <v>299</v>
      </c>
    </row>
    <row r="396" spans="1:50" x14ac:dyDescent="0.2">
      <c r="A396">
        <v>12</v>
      </c>
      <c r="B396" t="s">
        <v>43</v>
      </c>
      <c r="C396">
        <v>5</v>
      </c>
      <c r="D396" t="s">
        <v>44</v>
      </c>
      <c r="E396">
        <v>1</v>
      </c>
      <c r="F396" t="s">
        <v>44</v>
      </c>
      <c r="G396">
        <f t="shared" si="6"/>
        <v>12001</v>
      </c>
      <c r="H396" s="13">
        <f>VLOOKUP($G396,MUNCAND!$E$2:$I$81,5,FALSE)</f>
        <v>1</v>
      </c>
      <c r="I396" s="13">
        <f>VLOOKUP($G396,MUNCAND!$E$2:$I$81,2,FALSE)</f>
        <v>1</v>
      </c>
      <c r="J396" s="13">
        <f>VLOOKUP($G396,MUNCAND!$E$2:$I$81,3,FALSE)</f>
        <v>0</v>
      </c>
      <c r="K396" s="13">
        <f>VLOOKUP($G396,MUNCAND!$E$2:$I$81,4,FALSE)</f>
        <v>1</v>
      </c>
      <c r="L396">
        <v>0</v>
      </c>
      <c r="M396">
        <v>0</v>
      </c>
      <c r="N396">
        <v>164</v>
      </c>
      <c r="O396" t="s">
        <v>45</v>
      </c>
      <c r="P396">
        <v>1</v>
      </c>
      <c r="Q396">
        <v>0</v>
      </c>
      <c r="R396" t="s">
        <v>45</v>
      </c>
      <c r="S396">
        <v>9</v>
      </c>
      <c r="T396">
        <v>56</v>
      </c>
      <c r="U396">
        <v>37</v>
      </c>
      <c r="V396">
        <v>3</v>
      </c>
      <c r="W396">
        <v>25</v>
      </c>
      <c r="X396">
        <v>8</v>
      </c>
      <c r="Y396">
        <v>1</v>
      </c>
      <c r="Z396">
        <v>133</v>
      </c>
      <c r="AA396">
        <v>26</v>
      </c>
      <c r="AB396">
        <v>1</v>
      </c>
      <c r="AC396">
        <v>2</v>
      </c>
      <c r="AD396">
        <v>1</v>
      </c>
      <c r="AE396">
        <v>5</v>
      </c>
      <c r="AF396">
        <v>1</v>
      </c>
      <c r="AN396">
        <v>0</v>
      </c>
      <c r="AO396">
        <v>1</v>
      </c>
      <c r="AP396">
        <v>0</v>
      </c>
      <c r="AQ396">
        <v>0</v>
      </c>
      <c r="AR396">
        <v>4</v>
      </c>
      <c r="AS396">
        <v>7</v>
      </c>
      <c r="AT396">
        <v>320</v>
      </c>
      <c r="AU396">
        <v>0</v>
      </c>
      <c r="AV396">
        <v>15</v>
      </c>
      <c r="AW396">
        <v>335</v>
      </c>
      <c r="AX396">
        <v>696</v>
      </c>
    </row>
    <row r="397" spans="1:50" x14ac:dyDescent="0.2">
      <c r="A397">
        <v>12</v>
      </c>
      <c r="B397" t="s">
        <v>43</v>
      </c>
      <c r="C397">
        <v>5</v>
      </c>
      <c r="D397" t="s">
        <v>44</v>
      </c>
      <c r="E397">
        <v>1</v>
      </c>
      <c r="F397" t="s">
        <v>44</v>
      </c>
      <c r="G397">
        <f t="shared" si="6"/>
        <v>12001</v>
      </c>
      <c r="H397" s="13">
        <f>VLOOKUP($G397,MUNCAND!$E$2:$I$81,5,FALSE)</f>
        <v>1</v>
      </c>
      <c r="I397" s="13">
        <f>VLOOKUP($G397,MUNCAND!$E$2:$I$81,2,FALSE)</f>
        <v>1</v>
      </c>
      <c r="J397" s="13">
        <f>VLOOKUP($G397,MUNCAND!$E$2:$I$81,3,FALSE)</f>
        <v>0</v>
      </c>
      <c r="K397" s="13">
        <f>VLOOKUP($G397,MUNCAND!$E$2:$I$81,4,FALSE)</f>
        <v>1</v>
      </c>
      <c r="L397">
        <v>0</v>
      </c>
      <c r="M397">
        <v>0</v>
      </c>
      <c r="N397">
        <v>164</v>
      </c>
      <c r="O397" t="s">
        <v>46</v>
      </c>
      <c r="P397">
        <v>1</v>
      </c>
      <c r="Q397">
        <v>0</v>
      </c>
      <c r="R397" t="s">
        <v>47</v>
      </c>
      <c r="S397">
        <v>16</v>
      </c>
      <c r="T397">
        <v>37</v>
      </c>
      <c r="U397">
        <v>36</v>
      </c>
      <c r="V397">
        <v>5</v>
      </c>
      <c r="W397">
        <v>28</v>
      </c>
      <c r="X397">
        <v>1</v>
      </c>
      <c r="Y397">
        <v>2</v>
      </c>
      <c r="Z397">
        <v>158</v>
      </c>
      <c r="AA397">
        <v>15</v>
      </c>
      <c r="AB397">
        <v>0</v>
      </c>
      <c r="AC397">
        <v>3</v>
      </c>
      <c r="AD397">
        <v>10</v>
      </c>
      <c r="AE397">
        <v>10</v>
      </c>
      <c r="AF397">
        <v>0</v>
      </c>
      <c r="AN397">
        <v>2</v>
      </c>
      <c r="AO397">
        <v>0</v>
      </c>
      <c r="AP397">
        <v>0</v>
      </c>
      <c r="AQ397">
        <v>0</v>
      </c>
      <c r="AR397">
        <v>2</v>
      </c>
      <c r="AS397">
        <v>3</v>
      </c>
      <c r="AT397">
        <v>328</v>
      </c>
      <c r="AU397">
        <v>0</v>
      </c>
      <c r="AV397">
        <v>23</v>
      </c>
      <c r="AW397">
        <v>351</v>
      </c>
      <c r="AX397">
        <v>696</v>
      </c>
    </row>
    <row r="398" spans="1:50" x14ac:dyDescent="0.2">
      <c r="A398">
        <v>12</v>
      </c>
      <c r="B398" t="s">
        <v>43</v>
      </c>
      <c r="C398">
        <v>5</v>
      </c>
      <c r="D398" t="s">
        <v>44</v>
      </c>
      <c r="E398">
        <v>1</v>
      </c>
      <c r="F398" t="s">
        <v>44</v>
      </c>
      <c r="G398">
        <f t="shared" si="6"/>
        <v>12001</v>
      </c>
      <c r="H398" s="13">
        <f>VLOOKUP($G398,MUNCAND!$E$2:$I$81,5,FALSE)</f>
        <v>1</v>
      </c>
      <c r="I398" s="13">
        <f>VLOOKUP($G398,MUNCAND!$E$2:$I$81,2,FALSE)</f>
        <v>1</v>
      </c>
      <c r="J398" s="13">
        <f>VLOOKUP($G398,MUNCAND!$E$2:$I$81,3,FALSE)</f>
        <v>0</v>
      </c>
      <c r="K398" s="13">
        <f>VLOOKUP($G398,MUNCAND!$E$2:$I$81,4,FALSE)</f>
        <v>1</v>
      </c>
      <c r="L398">
        <v>0</v>
      </c>
      <c r="M398">
        <v>0</v>
      </c>
      <c r="N398">
        <v>164</v>
      </c>
      <c r="O398" t="s">
        <v>46</v>
      </c>
      <c r="P398">
        <v>2</v>
      </c>
      <c r="Q398">
        <v>0</v>
      </c>
      <c r="R398" t="s">
        <v>48</v>
      </c>
      <c r="S398">
        <v>11</v>
      </c>
      <c r="T398">
        <v>46</v>
      </c>
      <c r="U398">
        <v>30</v>
      </c>
      <c r="V398">
        <v>0</v>
      </c>
      <c r="W398">
        <v>30</v>
      </c>
      <c r="X398">
        <v>4</v>
      </c>
      <c r="Y398">
        <v>0</v>
      </c>
      <c r="Z398">
        <v>155</v>
      </c>
      <c r="AA398">
        <v>12</v>
      </c>
      <c r="AB398">
        <v>3</v>
      </c>
      <c r="AC398">
        <v>0</v>
      </c>
      <c r="AD398">
        <v>12</v>
      </c>
      <c r="AE398">
        <v>9</v>
      </c>
      <c r="AF398">
        <v>0</v>
      </c>
      <c r="AN398">
        <v>4</v>
      </c>
      <c r="AO398">
        <v>1</v>
      </c>
      <c r="AP398">
        <v>0</v>
      </c>
      <c r="AQ398">
        <v>0</v>
      </c>
      <c r="AR398">
        <v>1</v>
      </c>
      <c r="AS398">
        <v>2</v>
      </c>
      <c r="AT398">
        <v>320</v>
      </c>
      <c r="AU398">
        <v>0</v>
      </c>
      <c r="AV398">
        <v>19</v>
      </c>
      <c r="AW398">
        <v>339</v>
      </c>
      <c r="AX398">
        <v>696</v>
      </c>
    </row>
    <row r="399" spans="1:50" x14ac:dyDescent="0.2">
      <c r="A399">
        <v>12</v>
      </c>
      <c r="B399" t="s">
        <v>43</v>
      </c>
      <c r="C399">
        <v>5</v>
      </c>
      <c r="D399" t="s">
        <v>44</v>
      </c>
      <c r="E399">
        <v>1</v>
      </c>
      <c r="F399" t="s">
        <v>44</v>
      </c>
      <c r="G399">
        <f t="shared" si="6"/>
        <v>12001</v>
      </c>
      <c r="H399" s="13">
        <f>VLOOKUP($G399,MUNCAND!$E$2:$I$81,5,FALSE)</f>
        <v>1</v>
      </c>
      <c r="I399" s="13">
        <f>VLOOKUP($G399,MUNCAND!$E$2:$I$81,2,FALSE)</f>
        <v>1</v>
      </c>
      <c r="J399" s="13">
        <f>VLOOKUP($G399,MUNCAND!$E$2:$I$81,3,FALSE)</f>
        <v>0</v>
      </c>
      <c r="K399" s="13">
        <f>VLOOKUP($G399,MUNCAND!$E$2:$I$81,4,FALSE)</f>
        <v>1</v>
      </c>
      <c r="L399">
        <v>0</v>
      </c>
      <c r="M399">
        <v>0</v>
      </c>
      <c r="N399">
        <v>164</v>
      </c>
      <c r="O399" t="s">
        <v>46</v>
      </c>
      <c r="P399">
        <v>3</v>
      </c>
      <c r="Q399">
        <v>0</v>
      </c>
      <c r="R399" t="s">
        <v>49</v>
      </c>
      <c r="S399">
        <v>11</v>
      </c>
      <c r="T399">
        <v>48</v>
      </c>
      <c r="U399">
        <v>42</v>
      </c>
      <c r="V399">
        <v>1</v>
      </c>
      <c r="W399">
        <v>36</v>
      </c>
      <c r="X399">
        <v>5</v>
      </c>
      <c r="Y399">
        <v>2</v>
      </c>
      <c r="Z399">
        <v>147</v>
      </c>
      <c r="AA399">
        <v>17</v>
      </c>
      <c r="AB399">
        <v>1</v>
      </c>
      <c r="AC399">
        <v>2</v>
      </c>
      <c r="AD399">
        <v>9</v>
      </c>
      <c r="AE399">
        <v>3</v>
      </c>
      <c r="AF399">
        <v>0</v>
      </c>
      <c r="AN399">
        <v>0</v>
      </c>
      <c r="AO399">
        <v>1</v>
      </c>
      <c r="AP399">
        <v>0</v>
      </c>
      <c r="AQ399">
        <v>0</v>
      </c>
      <c r="AR399">
        <v>2</v>
      </c>
      <c r="AS399">
        <v>0</v>
      </c>
      <c r="AT399">
        <v>327</v>
      </c>
      <c r="AU399">
        <v>0</v>
      </c>
      <c r="AV399">
        <v>22</v>
      </c>
      <c r="AW399">
        <v>349</v>
      </c>
      <c r="AX399">
        <v>696</v>
      </c>
    </row>
    <row r="400" spans="1:50" x14ac:dyDescent="0.2">
      <c r="A400">
        <v>12</v>
      </c>
      <c r="B400" t="s">
        <v>43</v>
      </c>
      <c r="C400">
        <v>5</v>
      </c>
      <c r="D400" t="s">
        <v>44</v>
      </c>
      <c r="E400">
        <v>1</v>
      </c>
      <c r="F400" t="s">
        <v>44</v>
      </c>
      <c r="G400">
        <f t="shared" si="6"/>
        <v>12001</v>
      </c>
      <c r="H400" s="13">
        <f>VLOOKUP($G400,MUNCAND!$E$2:$I$81,5,FALSE)</f>
        <v>1</v>
      </c>
      <c r="I400" s="13">
        <f>VLOOKUP($G400,MUNCAND!$E$2:$I$81,2,FALSE)</f>
        <v>1</v>
      </c>
      <c r="J400" s="13">
        <f>VLOOKUP($G400,MUNCAND!$E$2:$I$81,3,FALSE)</f>
        <v>0</v>
      </c>
      <c r="K400" s="13">
        <f>VLOOKUP($G400,MUNCAND!$E$2:$I$81,4,FALSE)</f>
        <v>1</v>
      </c>
      <c r="L400">
        <v>0</v>
      </c>
      <c r="M400">
        <v>0</v>
      </c>
      <c r="N400">
        <v>164</v>
      </c>
      <c r="O400" t="s">
        <v>46</v>
      </c>
      <c r="P400">
        <v>4</v>
      </c>
      <c r="Q400">
        <v>0</v>
      </c>
      <c r="R400" t="s">
        <v>50</v>
      </c>
      <c r="S400">
        <v>9</v>
      </c>
      <c r="T400">
        <v>45</v>
      </c>
      <c r="U400">
        <v>36</v>
      </c>
      <c r="V400">
        <v>3</v>
      </c>
      <c r="W400">
        <v>22</v>
      </c>
      <c r="X400">
        <v>3</v>
      </c>
      <c r="Y400">
        <v>2</v>
      </c>
      <c r="Z400">
        <v>130</v>
      </c>
      <c r="AA400">
        <v>25</v>
      </c>
      <c r="AB400">
        <v>1</v>
      </c>
      <c r="AC400">
        <v>1</v>
      </c>
      <c r="AD400">
        <v>5</v>
      </c>
      <c r="AE400">
        <v>6</v>
      </c>
      <c r="AF400">
        <v>1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2</v>
      </c>
      <c r="AT400">
        <v>293</v>
      </c>
      <c r="AU400">
        <v>0</v>
      </c>
      <c r="AV400">
        <v>24</v>
      </c>
      <c r="AW400">
        <v>317</v>
      </c>
      <c r="AX400">
        <v>696</v>
      </c>
    </row>
    <row r="401" spans="1:50" x14ac:dyDescent="0.2">
      <c r="A401">
        <v>12</v>
      </c>
      <c r="B401" t="s">
        <v>43</v>
      </c>
      <c r="C401">
        <v>5</v>
      </c>
      <c r="D401" t="s">
        <v>44</v>
      </c>
      <c r="E401">
        <v>1</v>
      </c>
      <c r="F401" t="s">
        <v>44</v>
      </c>
      <c r="G401">
        <f t="shared" si="6"/>
        <v>12001</v>
      </c>
      <c r="H401" s="13">
        <f>VLOOKUP($G401,MUNCAND!$E$2:$I$81,5,FALSE)</f>
        <v>1</v>
      </c>
      <c r="I401" s="13">
        <f>VLOOKUP($G401,MUNCAND!$E$2:$I$81,2,FALSE)</f>
        <v>1</v>
      </c>
      <c r="J401" s="13">
        <f>VLOOKUP($G401,MUNCAND!$E$2:$I$81,3,FALSE)</f>
        <v>0</v>
      </c>
      <c r="K401" s="13">
        <f>VLOOKUP($G401,MUNCAND!$E$2:$I$81,4,FALSE)</f>
        <v>1</v>
      </c>
      <c r="L401">
        <v>0</v>
      </c>
      <c r="M401">
        <v>0</v>
      </c>
      <c r="N401">
        <v>164</v>
      </c>
      <c r="O401" t="s">
        <v>46</v>
      </c>
      <c r="P401">
        <v>5</v>
      </c>
      <c r="Q401">
        <v>0</v>
      </c>
      <c r="R401" t="s">
        <v>54</v>
      </c>
      <c r="S401">
        <v>12</v>
      </c>
      <c r="T401">
        <v>41</v>
      </c>
      <c r="U401">
        <v>41</v>
      </c>
      <c r="V401">
        <v>3</v>
      </c>
      <c r="W401">
        <v>31</v>
      </c>
      <c r="X401">
        <v>6</v>
      </c>
      <c r="Y401">
        <v>4</v>
      </c>
      <c r="Z401">
        <v>142</v>
      </c>
      <c r="AA401">
        <v>23</v>
      </c>
      <c r="AB401">
        <v>0</v>
      </c>
      <c r="AC401">
        <v>2</v>
      </c>
      <c r="AD401">
        <v>4</v>
      </c>
      <c r="AE401">
        <v>4</v>
      </c>
      <c r="AF401">
        <v>0</v>
      </c>
      <c r="AN401">
        <v>2</v>
      </c>
      <c r="AO401">
        <v>2</v>
      </c>
      <c r="AP401">
        <v>0</v>
      </c>
      <c r="AQ401">
        <v>0</v>
      </c>
      <c r="AR401">
        <v>2</v>
      </c>
      <c r="AS401">
        <v>1</v>
      </c>
      <c r="AT401">
        <v>320</v>
      </c>
      <c r="AU401">
        <v>0</v>
      </c>
      <c r="AV401">
        <v>19</v>
      </c>
      <c r="AW401">
        <v>339</v>
      </c>
      <c r="AX401">
        <v>696</v>
      </c>
    </row>
    <row r="402" spans="1:50" x14ac:dyDescent="0.2">
      <c r="A402">
        <v>12</v>
      </c>
      <c r="B402" t="s">
        <v>43</v>
      </c>
      <c r="C402">
        <v>5</v>
      </c>
      <c r="D402" t="s">
        <v>44</v>
      </c>
      <c r="E402">
        <v>1</v>
      </c>
      <c r="F402" t="s">
        <v>44</v>
      </c>
      <c r="G402">
        <f t="shared" si="6"/>
        <v>12001</v>
      </c>
      <c r="H402" s="13">
        <f>VLOOKUP($G402,MUNCAND!$E$2:$I$81,5,FALSE)</f>
        <v>1</v>
      </c>
      <c r="I402" s="13">
        <f>VLOOKUP($G402,MUNCAND!$E$2:$I$81,2,FALSE)</f>
        <v>1</v>
      </c>
      <c r="J402" s="13">
        <f>VLOOKUP($G402,MUNCAND!$E$2:$I$81,3,FALSE)</f>
        <v>0</v>
      </c>
      <c r="K402" s="13">
        <f>VLOOKUP($G402,MUNCAND!$E$2:$I$81,4,FALSE)</f>
        <v>1</v>
      </c>
      <c r="L402">
        <v>0</v>
      </c>
      <c r="M402">
        <v>0</v>
      </c>
      <c r="N402">
        <v>165</v>
      </c>
      <c r="O402" t="s">
        <v>45</v>
      </c>
      <c r="P402">
        <v>1</v>
      </c>
      <c r="Q402">
        <v>0</v>
      </c>
      <c r="R402" t="s">
        <v>45</v>
      </c>
      <c r="S402">
        <v>9</v>
      </c>
      <c r="T402">
        <v>27</v>
      </c>
      <c r="U402">
        <v>7</v>
      </c>
      <c r="V402">
        <v>3</v>
      </c>
      <c r="W402">
        <v>26</v>
      </c>
      <c r="X402">
        <v>4</v>
      </c>
      <c r="Y402">
        <v>2</v>
      </c>
      <c r="Z402">
        <v>138</v>
      </c>
      <c r="AA402">
        <v>5</v>
      </c>
      <c r="AB402">
        <v>2</v>
      </c>
      <c r="AC402">
        <v>0</v>
      </c>
      <c r="AD402">
        <v>2</v>
      </c>
      <c r="AE402">
        <v>8</v>
      </c>
      <c r="AF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239</v>
      </c>
      <c r="AU402">
        <v>0</v>
      </c>
      <c r="AV402">
        <v>12</v>
      </c>
      <c r="AW402">
        <v>251</v>
      </c>
      <c r="AX402">
        <v>575</v>
      </c>
    </row>
    <row r="403" spans="1:50" x14ac:dyDescent="0.2">
      <c r="A403">
        <v>12</v>
      </c>
      <c r="B403" t="s">
        <v>43</v>
      </c>
      <c r="C403">
        <v>5</v>
      </c>
      <c r="D403" t="s">
        <v>44</v>
      </c>
      <c r="E403">
        <v>1</v>
      </c>
      <c r="F403" t="s">
        <v>44</v>
      </c>
      <c r="G403">
        <f t="shared" si="6"/>
        <v>12001</v>
      </c>
      <c r="H403" s="13">
        <f>VLOOKUP($G403,MUNCAND!$E$2:$I$81,5,FALSE)</f>
        <v>1</v>
      </c>
      <c r="I403" s="13">
        <f>VLOOKUP($G403,MUNCAND!$E$2:$I$81,2,FALSE)</f>
        <v>1</v>
      </c>
      <c r="J403" s="13">
        <f>VLOOKUP($G403,MUNCAND!$E$2:$I$81,3,FALSE)</f>
        <v>0</v>
      </c>
      <c r="K403" s="13">
        <f>VLOOKUP($G403,MUNCAND!$E$2:$I$81,4,FALSE)</f>
        <v>1</v>
      </c>
      <c r="L403">
        <v>0</v>
      </c>
      <c r="M403">
        <v>0</v>
      </c>
      <c r="N403">
        <v>165</v>
      </c>
      <c r="O403" t="s">
        <v>46</v>
      </c>
      <c r="P403">
        <v>1</v>
      </c>
      <c r="Q403">
        <v>0</v>
      </c>
      <c r="R403" t="s">
        <v>47</v>
      </c>
      <c r="S403">
        <v>3</v>
      </c>
      <c r="T403">
        <v>43</v>
      </c>
      <c r="U403">
        <v>28</v>
      </c>
      <c r="V403">
        <v>3</v>
      </c>
      <c r="W403">
        <v>25</v>
      </c>
      <c r="X403">
        <v>3</v>
      </c>
      <c r="Y403">
        <v>1</v>
      </c>
      <c r="Z403">
        <v>129</v>
      </c>
      <c r="AA403">
        <v>4</v>
      </c>
      <c r="AB403">
        <v>1</v>
      </c>
      <c r="AC403">
        <v>0</v>
      </c>
      <c r="AD403">
        <v>1</v>
      </c>
      <c r="AE403">
        <v>10</v>
      </c>
      <c r="AF403">
        <v>0</v>
      </c>
      <c r="AN403">
        <v>0</v>
      </c>
      <c r="AO403">
        <v>1</v>
      </c>
      <c r="AP403">
        <v>2</v>
      </c>
      <c r="AQ403">
        <v>1</v>
      </c>
      <c r="AR403">
        <v>4</v>
      </c>
      <c r="AS403">
        <v>5</v>
      </c>
      <c r="AT403">
        <v>264</v>
      </c>
      <c r="AU403">
        <v>0</v>
      </c>
      <c r="AV403">
        <v>21</v>
      </c>
      <c r="AW403">
        <v>285</v>
      </c>
      <c r="AX403">
        <v>575</v>
      </c>
    </row>
    <row r="404" spans="1:50" x14ac:dyDescent="0.2">
      <c r="A404">
        <v>12</v>
      </c>
      <c r="B404" t="s">
        <v>43</v>
      </c>
      <c r="C404">
        <v>5</v>
      </c>
      <c r="D404" t="s">
        <v>44</v>
      </c>
      <c r="E404">
        <v>1</v>
      </c>
      <c r="F404" t="s">
        <v>44</v>
      </c>
      <c r="G404">
        <f t="shared" si="6"/>
        <v>12001</v>
      </c>
      <c r="H404" s="13">
        <f>VLOOKUP($G404,MUNCAND!$E$2:$I$81,5,FALSE)</f>
        <v>1</v>
      </c>
      <c r="I404" s="13">
        <f>VLOOKUP($G404,MUNCAND!$E$2:$I$81,2,FALSE)</f>
        <v>1</v>
      </c>
      <c r="J404" s="13">
        <f>VLOOKUP($G404,MUNCAND!$E$2:$I$81,3,FALSE)</f>
        <v>0</v>
      </c>
      <c r="K404" s="13">
        <f>VLOOKUP($G404,MUNCAND!$E$2:$I$81,4,FALSE)</f>
        <v>1</v>
      </c>
      <c r="L404">
        <v>0</v>
      </c>
      <c r="M404">
        <v>0</v>
      </c>
      <c r="N404">
        <v>165</v>
      </c>
      <c r="O404" t="s">
        <v>57</v>
      </c>
      <c r="P404">
        <v>1</v>
      </c>
      <c r="Q404">
        <v>0</v>
      </c>
      <c r="R404" t="s">
        <v>58</v>
      </c>
      <c r="S404">
        <v>25</v>
      </c>
      <c r="T404">
        <v>60</v>
      </c>
      <c r="U404">
        <v>34</v>
      </c>
      <c r="V404">
        <v>4</v>
      </c>
      <c r="W404">
        <v>22</v>
      </c>
      <c r="X404">
        <v>7</v>
      </c>
      <c r="Y404">
        <v>2</v>
      </c>
      <c r="Z404">
        <v>91</v>
      </c>
      <c r="AA404">
        <v>12</v>
      </c>
      <c r="AB404">
        <v>2</v>
      </c>
      <c r="AC404">
        <v>0</v>
      </c>
      <c r="AD404">
        <v>11</v>
      </c>
      <c r="AE404">
        <v>11</v>
      </c>
      <c r="AF404">
        <v>1</v>
      </c>
      <c r="AN404">
        <v>0</v>
      </c>
      <c r="AO404">
        <v>1</v>
      </c>
      <c r="AP404">
        <v>2</v>
      </c>
      <c r="AQ404">
        <v>1</v>
      </c>
      <c r="AR404">
        <v>4</v>
      </c>
      <c r="AS404">
        <v>5</v>
      </c>
      <c r="AT404">
        <v>295</v>
      </c>
      <c r="AU404">
        <v>0</v>
      </c>
      <c r="AV404">
        <v>21</v>
      </c>
      <c r="AW404">
        <v>316</v>
      </c>
      <c r="AX404">
        <v>546</v>
      </c>
    </row>
    <row r="405" spans="1:50" x14ac:dyDescent="0.2">
      <c r="A405">
        <v>12</v>
      </c>
      <c r="B405" t="s">
        <v>43</v>
      </c>
      <c r="C405">
        <v>5</v>
      </c>
      <c r="D405" t="s">
        <v>44</v>
      </c>
      <c r="E405">
        <v>1</v>
      </c>
      <c r="F405" t="s">
        <v>44</v>
      </c>
      <c r="G405">
        <f t="shared" si="6"/>
        <v>12001</v>
      </c>
      <c r="H405" s="13">
        <f>VLOOKUP($G405,MUNCAND!$E$2:$I$81,5,FALSE)</f>
        <v>1</v>
      </c>
      <c r="I405" s="13">
        <f>VLOOKUP($G405,MUNCAND!$E$2:$I$81,2,FALSE)</f>
        <v>1</v>
      </c>
      <c r="J405" s="13">
        <f>VLOOKUP($G405,MUNCAND!$E$2:$I$81,3,FALSE)</f>
        <v>0</v>
      </c>
      <c r="K405" s="13">
        <f>VLOOKUP($G405,MUNCAND!$E$2:$I$81,4,FALSE)</f>
        <v>1</v>
      </c>
      <c r="L405">
        <v>0</v>
      </c>
      <c r="M405">
        <v>0</v>
      </c>
      <c r="N405">
        <v>165</v>
      </c>
      <c r="O405" t="s">
        <v>57</v>
      </c>
      <c r="P405">
        <v>1</v>
      </c>
      <c r="Q405">
        <v>1</v>
      </c>
      <c r="R405" t="s">
        <v>59</v>
      </c>
      <c r="S405">
        <v>22</v>
      </c>
      <c r="T405">
        <v>62</v>
      </c>
      <c r="U405">
        <v>36</v>
      </c>
      <c r="V405">
        <v>4</v>
      </c>
      <c r="W405">
        <v>24</v>
      </c>
      <c r="X405">
        <v>4</v>
      </c>
      <c r="Y405">
        <v>0</v>
      </c>
      <c r="Z405">
        <v>144</v>
      </c>
      <c r="AA405">
        <v>0</v>
      </c>
      <c r="AB405">
        <v>2</v>
      </c>
      <c r="AC405">
        <v>0</v>
      </c>
      <c r="AD405">
        <v>14</v>
      </c>
      <c r="AE405">
        <v>1</v>
      </c>
      <c r="AF405">
        <v>1</v>
      </c>
      <c r="AN405">
        <v>0</v>
      </c>
      <c r="AO405">
        <v>1</v>
      </c>
      <c r="AP405">
        <v>2</v>
      </c>
      <c r="AQ405">
        <v>0</v>
      </c>
      <c r="AR405">
        <v>0</v>
      </c>
      <c r="AS405">
        <v>4</v>
      </c>
      <c r="AT405">
        <v>321</v>
      </c>
      <c r="AU405">
        <v>0</v>
      </c>
      <c r="AV405">
        <v>12</v>
      </c>
      <c r="AW405">
        <v>333</v>
      </c>
      <c r="AX405">
        <v>545</v>
      </c>
    </row>
    <row r="406" spans="1:50" x14ac:dyDescent="0.2">
      <c r="A406">
        <v>12</v>
      </c>
      <c r="B406" t="s">
        <v>43</v>
      </c>
      <c r="C406">
        <v>8</v>
      </c>
      <c r="D406" t="s">
        <v>44</v>
      </c>
      <c r="E406">
        <v>1</v>
      </c>
      <c r="F406" t="s">
        <v>44</v>
      </c>
      <c r="G406">
        <f t="shared" si="6"/>
        <v>12001</v>
      </c>
      <c r="H406" s="13">
        <f>VLOOKUP($G406,MUNCAND!$E$2:$I$81,5,FALSE)</f>
        <v>1</v>
      </c>
      <c r="I406" s="13">
        <f>VLOOKUP($G406,MUNCAND!$E$2:$I$81,2,FALSE)</f>
        <v>1</v>
      </c>
      <c r="J406" s="13">
        <f>VLOOKUP($G406,MUNCAND!$E$2:$I$81,3,FALSE)</f>
        <v>0</v>
      </c>
      <c r="K406" s="13">
        <f>VLOOKUP($G406,MUNCAND!$E$2:$I$81,4,FALSE)</f>
        <v>1</v>
      </c>
      <c r="L406">
        <v>0</v>
      </c>
      <c r="M406">
        <v>0</v>
      </c>
      <c r="N406">
        <v>166</v>
      </c>
      <c r="O406" t="s">
        <v>45</v>
      </c>
      <c r="P406">
        <v>1</v>
      </c>
      <c r="Q406">
        <v>0</v>
      </c>
      <c r="R406" t="s">
        <v>45</v>
      </c>
      <c r="S406">
        <v>11</v>
      </c>
      <c r="T406">
        <v>104</v>
      </c>
      <c r="U406">
        <v>23</v>
      </c>
      <c r="V406">
        <v>7</v>
      </c>
      <c r="W406">
        <v>27</v>
      </c>
      <c r="X406">
        <v>10</v>
      </c>
      <c r="Y406">
        <v>1</v>
      </c>
      <c r="Z406">
        <v>112</v>
      </c>
      <c r="AA406">
        <v>46</v>
      </c>
      <c r="AB406">
        <v>1</v>
      </c>
      <c r="AC406">
        <v>4</v>
      </c>
      <c r="AD406">
        <v>4</v>
      </c>
      <c r="AE406">
        <v>14</v>
      </c>
      <c r="AF406">
        <v>14</v>
      </c>
      <c r="AN406">
        <v>0</v>
      </c>
      <c r="AO406">
        <v>0</v>
      </c>
      <c r="AP406">
        <v>0</v>
      </c>
      <c r="AQ406">
        <v>0</v>
      </c>
      <c r="AR406">
        <v>4</v>
      </c>
      <c r="AS406">
        <v>2</v>
      </c>
      <c r="AT406">
        <v>384</v>
      </c>
      <c r="AU406">
        <v>0</v>
      </c>
      <c r="AV406">
        <v>0</v>
      </c>
      <c r="AW406">
        <v>384</v>
      </c>
      <c r="AX406">
        <v>683</v>
      </c>
    </row>
    <row r="407" spans="1:50" x14ac:dyDescent="0.2">
      <c r="A407">
        <v>12</v>
      </c>
      <c r="B407" t="s">
        <v>43</v>
      </c>
      <c r="C407">
        <v>8</v>
      </c>
      <c r="D407" t="s">
        <v>44</v>
      </c>
      <c r="E407">
        <v>1</v>
      </c>
      <c r="F407" t="s">
        <v>44</v>
      </c>
      <c r="G407">
        <f t="shared" si="6"/>
        <v>12001</v>
      </c>
      <c r="H407" s="13">
        <f>VLOOKUP($G407,MUNCAND!$E$2:$I$81,5,FALSE)</f>
        <v>1</v>
      </c>
      <c r="I407" s="13">
        <f>VLOOKUP($G407,MUNCAND!$E$2:$I$81,2,FALSE)</f>
        <v>1</v>
      </c>
      <c r="J407" s="13">
        <f>VLOOKUP($G407,MUNCAND!$E$2:$I$81,3,FALSE)</f>
        <v>0</v>
      </c>
      <c r="K407" s="13">
        <f>VLOOKUP($G407,MUNCAND!$E$2:$I$81,4,FALSE)</f>
        <v>1</v>
      </c>
      <c r="L407">
        <v>0</v>
      </c>
      <c r="M407">
        <v>0</v>
      </c>
      <c r="N407">
        <v>166</v>
      </c>
      <c r="O407" t="s">
        <v>46</v>
      </c>
      <c r="P407">
        <v>1</v>
      </c>
      <c r="Q407">
        <v>0</v>
      </c>
      <c r="R407" t="s">
        <v>47</v>
      </c>
      <c r="S407">
        <v>17</v>
      </c>
      <c r="T407">
        <v>81</v>
      </c>
      <c r="U407">
        <v>24</v>
      </c>
      <c r="V407">
        <v>11</v>
      </c>
      <c r="W407">
        <v>18</v>
      </c>
      <c r="X407">
        <v>15</v>
      </c>
      <c r="Y407">
        <v>0</v>
      </c>
      <c r="Z407">
        <v>120</v>
      </c>
      <c r="AA407">
        <v>34</v>
      </c>
      <c r="AB407">
        <v>1</v>
      </c>
      <c r="AC407">
        <v>4</v>
      </c>
      <c r="AD407">
        <v>3</v>
      </c>
      <c r="AE407">
        <v>8</v>
      </c>
      <c r="AF407">
        <v>0</v>
      </c>
      <c r="AN407">
        <v>1</v>
      </c>
      <c r="AO407">
        <v>1</v>
      </c>
      <c r="AP407">
        <v>1</v>
      </c>
      <c r="AQ407">
        <v>0</v>
      </c>
      <c r="AR407">
        <v>5</v>
      </c>
      <c r="AS407">
        <v>2</v>
      </c>
      <c r="AT407">
        <v>346</v>
      </c>
      <c r="AU407">
        <v>0</v>
      </c>
      <c r="AV407">
        <v>0</v>
      </c>
      <c r="AW407">
        <v>346</v>
      </c>
      <c r="AX407">
        <v>682</v>
      </c>
    </row>
    <row r="408" spans="1:50" x14ac:dyDescent="0.2">
      <c r="A408">
        <v>12</v>
      </c>
      <c r="B408" t="s">
        <v>43</v>
      </c>
      <c r="C408">
        <v>8</v>
      </c>
      <c r="D408" t="s">
        <v>44</v>
      </c>
      <c r="E408">
        <v>1</v>
      </c>
      <c r="F408" t="s">
        <v>44</v>
      </c>
      <c r="G408">
        <f t="shared" si="6"/>
        <v>12001</v>
      </c>
      <c r="H408" s="13">
        <f>VLOOKUP($G408,MUNCAND!$E$2:$I$81,5,FALSE)</f>
        <v>1</v>
      </c>
      <c r="I408" s="13">
        <f>VLOOKUP($G408,MUNCAND!$E$2:$I$81,2,FALSE)</f>
        <v>1</v>
      </c>
      <c r="J408" s="13">
        <f>VLOOKUP($G408,MUNCAND!$E$2:$I$81,3,FALSE)</f>
        <v>0</v>
      </c>
      <c r="K408" s="13">
        <f>VLOOKUP($G408,MUNCAND!$E$2:$I$81,4,FALSE)</f>
        <v>1</v>
      </c>
      <c r="L408">
        <v>0</v>
      </c>
      <c r="M408">
        <v>0</v>
      </c>
      <c r="N408">
        <v>166</v>
      </c>
      <c r="O408" t="s">
        <v>46</v>
      </c>
      <c r="P408">
        <v>2</v>
      </c>
      <c r="Q408">
        <v>0</v>
      </c>
      <c r="R408" t="s">
        <v>48</v>
      </c>
      <c r="S408">
        <v>11</v>
      </c>
      <c r="T408">
        <v>102</v>
      </c>
      <c r="U408">
        <v>20</v>
      </c>
      <c r="V408">
        <v>7</v>
      </c>
      <c r="W408">
        <v>14</v>
      </c>
      <c r="X408">
        <v>10</v>
      </c>
      <c r="Y408">
        <v>4</v>
      </c>
      <c r="Z408">
        <v>114</v>
      </c>
      <c r="AA408">
        <v>51</v>
      </c>
      <c r="AB408">
        <v>3</v>
      </c>
      <c r="AC408">
        <v>0</v>
      </c>
      <c r="AD408">
        <v>3</v>
      </c>
      <c r="AE408">
        <v>5</v>
      </c>
      <c r="AF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5</v>
      </c>
      <c r="AT408">
        <v>352</v>
      </c>
      <c r="AU408">
        <v>0</v>
      </c>
      <c r="AV408">
        <v>0</v>
      </c>
      <c r="AW408">
        <v>352</v>
      </c>
      <c r="AX408">
        <v>682</v>
      </c>
    </row>
    <row r="409" spans="1:50" x14ac:dyDescent="0.2">
      <c r="A409">
        <v>12</v>
      </c>
      <c r="B409" t="s">
        <v>43</v>
      </c>
      <c r="C409">
        <v>8</v>
      </c>
      <c r="D409" t="s">
        <v>44</v>
      </c>
      <c r="E409">
        <v>1</v>
      </c>
      <c r="F409" t="s">
        <v>44</v>
      </c>
      <c r="G409">
        <f t="shared" si="6"/>
        <v>12001</v>
      </c>
      <c r="H409" s="13">
        <f>VLOOKUP($G409,MUNCAND!$E$2:$I$81,5,FALSE)</f>
        <v>1</v>
      </c>
      <c r="I409" s="13">
        <f>VLOOKUP($G409,MUNCAND!$E$2:$I$81,2,FALSE)</f>
        <v>1</v>
      </c>
      <c r="J409" s="13">
        <f>VLOOKUP($G409,MUNCAND!$E$2:$I$81,3,FALSE)</f>
        <v>0</v>
      </c>
      <c r="K409" s="13">
        <f>VLOOKUP($G409,MUNCAND!$E$2:$I$81,4,FALSE)</f>
        <v>1</v>
      </c>
      <c r="L409">
        <v>0</v>
      </c>
      <c r="M409">
        <v>0</v>
      </c>
      <c r="N409">
        <v>167</v>
      </c>
      <c r="O409" t="s">
        <v>45</v>
      </c>
      <c r="P409">
        <v>1</v>
      </c>
      <c r="Q409">
        <v>0</v>
      </c>
      <c r="R409" t="s">
        <v>45</v>
      </c>
      <c r="S409">
        <v>6</v>
      </c>
      <c r="T409">
        <v>99</v>
      </c>
      <c r="U409">
        <v>21</v>
      </c>
      <c r="V409">
        <v>7</v>
      </c>
      <c r="W409">
        <v>24</v>
      </c>
      <c r="X409">
        <v>9</v>
      </c>
      <c r="Y409">
        <v>3</v>
      </c>
      <c r="Z409">
        <v>180</v>
      </c>
      <c r="AA409">
        <v>16</v>
      </c>
      <c r="AB409">
        <v>2</v>
      </c>
      <c r="AC409">
        <v>0</v>
      </c>
      <c r="AD409">
        <v>12</v>
      </c>
      <c r="AE409">
        <v>16</v>
      </c>
      <c r="AF409">
        <v>1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2</v>
      </c>
      <c r="AT409">
        <v>400</v>
      </c>
      <c r="AU409">
        <v>0</v>
      </c>
      <c r="AV409">
        <v>0</v>
      </c>
      <c r="AW409">
        <v>400</v>
      </c>
      <c r="AX409">
        <v>700</v>
      </c>
    </row>
    <row r="410" spans="1:50" x14ac:dyDescent="0.2">
      <c r="A410">
        <v>12</v>
      </c>
      <c r="B410" t="s">
        <v>43</v>
      </c>
      <c r="C410">
        <v>8</v>
      </c>
      <c r="D410" t="s">
        <v>44</v>
      </c>
      <c r="E410">
        <v>1</v>
      </c>
      <c r="F410" t="s">
        <v>44</v>
      </c>
      <c r="G410">
        <f t="shared" si="6"/>
        <v>12001</v>
      </c>
      <c r="H410" s="13">
        <f>VLOOKUP($G410,MUNCAND!$E$2:$I$81,5,FALSE)</f>
        <v>1</v>
      </c>
      <c r="I410" s="13">
        <f>VLOOKUP($G410,MUNCAND!$E$2:$I$81,2,FALSE)</f>
        <v>1</v>
      </c>
      <c r="J410" s="13">
        <f>VLOOKUP($G410,MUNCAND!$E$2:$I$81,3,FALSE)</f>
        <v>0</v>
      </c>
      <c r="K410" s="13">
        <f>VLOOKUP($G410,MUNCAND!$E$2:$I$81,4,FALSE)</f>
        <v>1</v>
      </c>
      <c r="L410">
        <v>0</v>
      </c>
      <c r="M410">
        <v>0</v>
      </c>
      <c r="N410">
        <v>167</v>
      </c>
      <c r="O410" t="s">
        <v>46</v>
      </c>
      <c r="P410">
        <v>1</v>
      </c>
      <c r="Q410">
        <v>0</v>
      </c>
      <c r="R410" t="s">
        <v>47</v>
      </c>
      <c r="S410">
        <v>4</v>
      </c>
      <c r="T410">
        <v>102</v>
      </c>
      <c r="U410">
        <v>34</v>
      </c>
      <c r="V410">
        <v>2</v>
      </c>
      <c r="W410">
        <v>33</v>
      </c>
      <c r="X410">
        <v>10</v>
      </c>
      <c r="Y410">
        <v>4</v>
      </c>
      <c r="Z410">
        <v>195</v>
      </c>
      <c r="AA410">
        <v>10</v>
      </c>
      <c r="AB410">
        <v>2</v>
      </c>
      <c r="AC410">
        <v>0</v>
      </c>
      <c r="AD410">
        <v>10</v>
      </c>
      <c r="AE410">
        <v>4</v>
      </c>
      <c r="AF410">
        <v>0</v>
      </c>
      <c r="AN410">
        <v>3</v>
      </c>
      <c r="AO410">
        <v>0</v>
      </c>
      <c r="AP410">
        <v>0</v>
      </c>
      <c r="AQ410">
        <v>0</v>
      </c>
      <c r="AR410">
        <v>1</v>
      </c>
      <c r="AS410">
        <v>8</v>
      </c>
      <c r="AT410">
        <v>422</v>
      </c>
      <c r="AU410">
        <v>0</v>
      </c>
      <c r="AV410">
        <v>0</v>
      </c>
      <c r="AW410">
        <v>422</v>
      </c>
      <c r="AX410">
        <v>700</v>
      </c>
    </row>
    <row r="411" spans="1:50" x14ac:dyDescent="0.2">
      <c r="A411">
        <v>12</v>
      </c>
      <c r="B411" t="s">
        <v>43</v>
      </c>
      <c r="C411">
        <v>8</v>
      </c>
      <c r="D411" t="s">
        <v>44</v>
      </c>
      <c r="E411">
        <v>1</v>
      </c>
      <c r="F411" t="s">
        <v>44</v>
      </c>
      <c r="G411">
        <f t="shared" si="6"/>
        <v>12001</v>
      </c>
      <c r="H411" s="13">
        <f>VLOOKUP($G411,MUNCAND!$E$2:$I$81,5,FALSE)</f>
        <v>1</v>
      </c>
      <c r="I411" s="13">
        <f>VLOOKUP($G411,MUNCAND!$E$2:$I$81,2,FALSE)</f>
        <v>1</v>
      </c>
      <c r="J411" s="13">
        <f>VLOOKUP($G411,MUNCAND!$E$2:$I$81,3,FALSE)</f>
        <v>0</v>
      </c>
      <c r="K411" s="13">
        <f>VLOOKUP($G411,MUNCAND!$E$2:$I$81,4,FALSE)</f>
        <v>1</v>
      </c>
      <c r="L411">
        <v>0</v>
      </c>
      <c r="M411">
        <v>0</v>
      </c>
      <c r="N411">
        <v>168</v>
      </c>
      <c r="O411" t="s">
        <v>45</v>
      </c>
      <c r="P411">
        <v>1</v>
      </c>
      <c r="Q411">
        <v>0</v>
      </c>
      <c r="R411" t="s">
        <v>45</v>
      </c>
      <c r="S411">
        <v>17</v>
      </c>
      <c r="T411">
        <v>56</v>
      </c>
      <c r="U411">
        <v>24</v>
      </c>
      <c r="V411">
        <v>0</v>
      </c>
      <c r="W411">
        <v>15</v>
      </c>
      <c r="X411">
        <v>5</v>
      </c>
      <c r="Y411">
        <v>3</v>
      </c>
      <c r="Z411">
        <v>160</v>
      </c>
      <c r="AA411">
        <v>16</v>
      </c>
      <c r="AB411">
        <v>2</v>
      </c>
      <c r="AC411">
        <v>0</v>
      </c>
      <c r="AD411">
        <v>3</v>
      </c>
      <c r="AE411">
        <v>18</v>
      </c>
      <c r="AF411">
        <v>0</v>
      </c>
      <c r="AN411">
        <v>2</v>
      </c>
      <c r="AO411">
        <v>0</v>
      </c>
      <c r="AP411">
        <v>0</v>
      </c>
      <c r="AQ411">
        <v>0</v>
      </c>
      <c r="AR411">
        <v>5</v>
      </c>
      <c r="AS411">
        <v>2</v>
      </c>
      <c r="AT411">
        <v>328</v>
      </c>
      <c r="AU411">
        <v>0</v>
      </c>
      <c r="AV411">
        <v>0</v>
      </c>
      <c r="AW411">
        <v>328</v>
      </c>
      <c r="AX411">
        <v>561</v>
      </c>
    </row>
    <row r="412" spans="1:50" x14ac:dyDescent="0.2">
      <c r="A412">
        <v>12</v>
      </c>
      <c r="B412" t="s">
        <v>43</v>
      </c>
      <c r="C412">
        <v>8</v>
      </c>
      <c r="D412" t="s">
        <v>44</v>
      </c>
      <c r="E412">
        <v>1</v>
      </c>
      <c r="F412" t="s">
        <v>44</v>
      </c>
      <c r="G412">
        <f t="shared" si="6"/>
        <v>12001</v>
      </c>
      <c r="H412" s="13">
        <f>VLOOKUP($G412,MUNCAND!$E$2:$I$81,5,FALSE)</f>
        <v>1</v>
      </c>
      <c r="I412" s="13">
        <f>VLOOKUP($G412,MUNCAND!$E$2:$I$81,2,FALSE)</f>
        <v>1</v>
      </c>
      <c r="J412" s="13">
        <f>VLOOKUP($G412,MUNCAND!$E$2:$I$81,3,FALSE)</f>
        <v>0</v>
      </c>
      <c r="K412" s="13">
        <f>VLOOKUP($G412,MUNCAND!$E$2:$I$81,4,FALSE)</f>
        <v>1</v>
      </c>
      <c r="L412">
        <v>0</v>
      </c>
      <c r="M412">
        <v>0</v>
      </c>
      <c r="N412">
        <v>168</v>
      </c>
      <c r="O412" t="s">
        <v>46</v>
      </c>
      <c r="P412">
        <v>1</v>
      </c>
      <c r="Q412">
        <v>0</v>
      </c>
      <c r="R412" t="s">
        <v>47</v>
      </c>
      <c r="S412">
        <v>9</v>
      </c>
      <c r="T412">
        <v>51</v>
      </c>
      <c r="U412">
        <v>25</v>
      </c>
      <c r="V412">
        <v>3</v>
      </c>
      <c r="W412">
        <v>27</v>
      </c>
      <c r="X412">
        <v>5</v>
      </c>
      <c r="Y412">
        <v>0</v>
      </c>
      <c r="Z412">
        <v>162</v>
      </c>
      <c r="AA412">
        <v>8</v>
      </c>
      <c r="AB412">
        <v>1</v>
      </c>
      <c r="AC412">
        <v>0</v>
      </c>
      <c r="AD412">
        <v>4</v>
      </c>
      <c r="AE412">
        <v>13</v>
      </c>
      <c r="AF412">
        <v>0</v>
      </c>
      <c r="AN412">
        <v>1</v>
      </c>
      <c r="AO412">
        <v>1</v>
      </c>
      <c r="AP412">
        <v>0</v>
      </c>
      <c r="AQ412">
        <v>0</v>
      </c>
      <c r="AR412">
        <v>1</v>
      </c>
      <c r="AS412">
        <v>9</v>
      </c>
      <c r="AT412">
        <v>320</v>
      </c>
      <c r="AU412">
        <v>0</v>
      </c>
      <c r="AV412">
        <v>0</v>
      </c>
      <c r="AW412">
        <v>320</v>
      </c>
      <c r="AX412">
        <v>561</v>
      </c>
    </row>
    <row r="413" spans="1:50" x14ac:dyDescent="0.2">
      <c r="A413">
        <v>12</v>
      </c>
      <c r="B413" t="s">
        <v>43</v>
      </c>
      <c r="C413">
        <v>5</v>
      </c>
      <c r="D413" t="s">
        <v>44</v>
      </c>
      <c r="E413">
        <v>1</v>
      </c>
      <c r="F413" t="s">
        <v>44</v>
      </c>
      <c r="G413">
        <f t="shared" si="6"/>
        <v>12001</v>
      </c>
      <c r="H413" s="13">
        <f>VLOOKUP($G413,MUNCAND!$E$2:$I$81,5,FALSE)</f>
        <v>1</v>
      </c>
      <c r="I413" s="13">
        <f>VLOOKUP($G413,MUNCAND!$E$2:$I$81,2,FALSE)</f>
        <v>1</v>
      </c>
      <c r="J413" s="13">
        <f>VLOOKUP($G413,MUNCAND!$E$2:$I$81,3,FALSE)</f>
        <v>0</v>
      </c>
      <c r="K413" s="13">
        <f>VLOOKUP($G413,MUNCAND!$E$2:$I$81,4,FALSE)</f>
        <v>1</v>
      </c>
      <c r="L413">
        <v>0</v>
      </c>
      <c r="M413">
        <v>0</v>
      </c>
      <c r="N413">
        <v>169</v>
      </c>
      <c r="O413" t="s">
        <v>45</v>
      </c>
      <c r="P413">
        <v>1</v>
      </c>
      <c r="Q413">
        <v>0</v>
      </c>
      <c r="R413" t="s">
        <v>45</v>
      </c>
      <c r="S413">
        <v>3</v>
      </c>
      <c r="T413">
        <v>63</v>
      </c>
      <c r="U413">
        <v>32</v>
      </c>
      <c r="V413">
        <v>4</v>
      </c>
      <c r="W413">
        <v>33</v>
      </c>
      <c r="X413">
        <v>20</v>
      </c>
      <c r="Y413">
        <v>3</v>
      </c>
      <c r="Z413">
        <v>154</v>
      </c>
      <c r="AA413">
        <v>2</v>
      </c>
      <c r="AB413">
        <v>1</v>
      </c>
      <c r="AC413">
        <v>4</v>
      </c>
      <c r="AD413">
        <v>2</v>
      </c>
      <c r="AE413">
        <v>19</v>
      </c>
      <c r="AF413">
        <v>2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343</v>
      </c>
      <c r="AU413">
        <v>0</v>
      </c>
      <c r="AV413">
        <v>22</v>
      </c>
      <c r="AW413">
        <v>365</v>
      </c>
      <c r="AX413">
        <v>612</v>
      </c>
    </row>
    <row r="414" spans="1:50" x14ac:dyDescent="0.2">
      <c r="A414">
        <v>12</v>
      </c>
      <c r="B414" t="s">
        <v>43</v>
      </c>
      <c r="C414">
        <v>5</v>
      </c>
      <c r="D414" t="s">
        <v>44</v>
      </c>
      <c r="E414">
        <v>1</v>
      </c>
      <c r="F414" t="s">
        <v>44</v>
      </c>
      <c r="G414">
        <f t="shared" si="6"/>
        <v>12001</v>
      </c>
      <c r="H414" s="13">
        <f>VLOOKUP($G414,MUNCAND!$E$2:$I$81,5,FALSE)</f>
        <v>1</v>
      </c>
      <c r="I414" s="13">
        <f>VLOOKUP($G414,MUNCAND!$E$2:$I$81,2,FALSE)</f>
        <v>1</v>
      </c>
      <c r="J414" s="13">
        <f>VLOOKUP($G414,MUNCAND!$E$2:$I$81,3,FALSE)</f>
        <v>0</v>
      </c>
      <c r="K414" s="13">
        <f>VLOOKUP($G414,MUNCAND!$E$2:$I$81,4,FALSE)</f>
        <v>1</v>
      </c>
      <c r="L414">
        <v>0</v>
      </c>
      <c r="M414">
        <v>0</v>
      </c>
      <c r="N414">
        <v>169</v>
      </c>
      <c r="O414" t="s">
        <v>46</v>
      </c>
      <c r="P414">
        <v>1</v>
      </c>
      <c r="Q414">
        <v>0</v>
      </c>
      <c r="R414" t="s">
        <v>47</v>
      </c>
      <c r="S414">
        <v>3</v>
      </c>
      <c r="T414">
        <v>58</v>
      </c>
      <c r="U414">
        <v>12</v>
      </c>
      <c r="V414">
        <v>3</v>
      </c>
      <c r="W414">
        <v>34</v>
      </c>
      <c r="X414">
        <v>16</v>
      </c>
      <c r="Y414">
        <v>2</v>
      </c>
      <c r="Z414">
        <v>187</v>
      </c>
      <c r="AA414">
        <v>6</v>
      </c>
      <c r="AB414">
        <v>1</v>
      </c>
      <c r="AC414">
        <v>1</v>
      </c>
      <c r="AD414">
        <v>2</v>
      </c>
      <c r="AE414">
        <v>22</v>
      </c>
      <c r="AF414">
        <v>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350</v>
      </c>
      <c r="AU414">
        <v>0</v>
      </c>
      <c r="AV414">
        <v>10</v>
      </c>
      <c r="AW414">
        <v>360</v>
      </c>
      <c r="AX414">
        <v>611</v>
      </c>
    </row>
    <row r="415" spans="1:50" x14ac:dyDescent="0.2">
      <c r="A415">
        <v>12</v>
      </c>
      <c r="B415" t="s">
        <v>43</v>
      </c>
      <c r="C415">
        <v>5</v>
      </c>
      <c r="D415" t="s">
        <v>44</v>
      </c>
      <c r="E415">
        <v>1</v>
      </c>
      <c r="F415" t="s">
        <v>44</v>
      </c>
      <c r="G415">
        <f t="shared" si="6"/>
        <v>12001</v>
      </c>
      <c r="H415" s="13">
        <f>VLOOKUP($G415,MUNCAND!$E$2:$I$81,5,FALSE)</f>
        <v>1</v>
      </c>
      <c r="I415" s="13">
        <f>VLOOKUP($G415,MUNCAND!$E$2:$I$81,2,FALSE)</f>
        <v>1</v>
      </c>
      <c r="J415" s="13">
        <f>VLOOKUP($G415,MUNCAND!$E$2:$I$81,3,FALSE)</f>
        <v>0</v>
      </c>
      <c r="K415" s="13">
        <f>VLOOKUP($G415,MUNCAND!$E$2:$I$81,4,FALSE)</f>
        <v>1</v>
      </c>
      <c r="L415">
        <v>0</v>
      </c>
      <c r="M415">
        <v>0</v>
      </c>
      <c r="N415">
        <v>170</v>
      </c>
      <c r="O415" t="s">
        <v>45</v>
      </c>
      <c r="P415">
        <v>1</v>
      </c>
      <c r="Q415">
        <v>0</v>
      </c>
      <c r="R415" t="s">
        <v>45</v>
      </c>
      <c r="S415">
        <v>5</v>
      </c>
      <c r="T415">
        <v>76</v>
      </c>
      <c r="U415">
        <v>20</v>
      </c>
      <c r="V415">
        <v>0</v>
      </c>
      <c r="W415">
        <v>26</v>
      </c>
      <c r="X415">
        <v>8</v>
      </c>
      <c r="Y415">
        <v>2</v>
      </c>
      <c r="Z415">
        <v>115</v>
      </c>
      <c r="AA415">
        <v>7</v>
      </c>
      <c r="AB415">
        <v>2</v>
      </c>
      <c r="AC415">
        <v>1</v>
      </c>
      <c r="AD415">
        <v>3</v>
      </c>
      <c r="AE415">
        <v>6</v>
      </c>
      <c r="AF415">
        <v>1</v>
      </c>
      <c r="AN415">
        <v>2</v>
      </c>
      <c r="AO415">
        <v>1</v>
      </c>
      <c r="AP415">
        <v>0</v>
      </c>
      <c r="AQ415">
        <v>0</v>
      </c>
      <c r="AR415">
        <v>5</v>
      </c>
      <c r="AS415">
        <v>1</v>
      </c>
      <c r="AT415">
        <v>281</v>
      </c>
      <c r="AU415">
        <v>0</v>
      </c>
      <c r="AV415">
        <v>20</v>
      </c>
      <c r="AW415">
        <v>301</v>
      </c>
      <c r="AX415">
        <v>616</v>
      </c>
    </row>
    <row r="416" spans="1:50" x14ac:dyDescent="0.2">
      <c r="A416">
        <v>12</v>
      </c>
      <c r="B416" t="s">
        <v>43</v>
      </c>
      <c r="C416">
        <v>5</v>
      </c>
      <c r="D416" t="s">
        <v>44</v>
      </c>
      <c r="E416">
        <v>1</v>
      </c>
      <c r="F416" t="s">
        <v>44</v>
      </c>
      <c r="G416">
        <f t="shared" si="6"/>
        <v>12001</v>
      </c>
      <c r="H416" s="13">
        <f>VLOOKUP($G416,MUNCAND!$E$2:$I$81,5,FALSE)</f>
        <v>1</v>
      </c>
      <c r="I416" s="13">
        <f>VLOOKUP($G416,MUNCAND!$E$2:$I$81,2,FALSE)</f>
        <v>1</v>
      </c>
      <c r="J416" s="13">
        <f>VLOOKUP($G416,MUNCAND!$E$2:$I$81,3,FALSE)</f>
        <v>0</v>
      </c>
      <c r="K416" s="13">
        <f>VLOOKUP($G416,MUNCAND!$E$2:$I$81,4,FALSE)</f>
        <v>1</v>
      </c>
      <c r="L416">
        <v>0</v>
      </c>
      <c r="M416">
        <v>0</v>
      </c>
      <c r="N416">
        <v>170</v>
      </c>
      <c r="O416" t="s">
        <v>46</v>
      </c>
      <c r="P416">
        <v>1</v>
      </c>
      <c r="Q416">
        <v>0</v>
      </c>
      <c r="R416" t="s">
        <v>47</v>
      </c>
      <c r="S416">
        <v>7</v>
      </c>
      <c r="T416">
        <v>51</v>
      </c>
      <c r="U416">
        <v>19</v>
      </c>
      <c r="V416">
        <v>1</v>
      </c>
      <c r="W416">
        <v>35</v>
      </c>
      <c r="X416">
        <v>2</v>
      </c>
      <c r="Y416">
        <v>5</v>
      </c>
      <c r="Z416">
        <v>140</v>
      </c>
      <c r="AA416">
        <v>8</v>
      </c>
      <c r="AB416">
        <v>2</v>
      </c>
      <c r="AC416">
        <v>4</v>
      </c>
      <c r="AD416">
        <v>5</v>
      </c>
      <c r="AE416">
        <v>9</v>
      </c>
      <c r="AF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289</v>
      </c>
      <c r="AU416">
        <v>0</v>
      </c>
      <c r="AV416">
        <v>15</v>
      </c>
      <c r="AW416">
        <v>304</v>
      </c>
      <c r="AX416">
        <v>616</v>
      </c>
    </row>
    <row r="417" spans="1:50" x14ac:dyDescent="0.2">
      <c r="A417">
        <v>12</v>
      </c>
      <c r="B417" t="s">
        <v>43</v>
      </c>
      <c r="C417">
        <v>5</v>
      </c>
      <c r="D417" t="s">
        <v>44</v>
      </c>
      <c r="E417">
        <v>1</v>
      </c>
      <c r="F417" t="s">
        <v>44</v>
      </c>
      <c r="G417">
        <f t="shared" si="6"/>
        <v>12001</v>
      </c>
      <c r="H417" s="13">
        <f>VLOOKUP($G417,MUNCAND!$E$2:$I$81,5,FALSE)</f>
        <v>1</v>
      </c>
      <c r="I417" s="13">
        <f>VLOOKUP($G417,MUNCAND!$E$2:$I$81,2,FALSE)</f>
        <v>1</v>
      </c>
      <c r="J417" s="13">
        <f>VLOOKUP($G417,MUNCAND!$E$2:$I$81,3,FALSE)</f>
        <v>0</v>
      </c>
      <c r="K417" s="13">
        <f>VLOOKUP($G417,MUNCAND!$E$2:$I$81,4,FALSE)</f>
        <v>1</v>
      </c>
      <c r="L417">
        <v>0</v>
      </c>
      <c r="M417">
        <v>0</v>
      </c>
      <c r="N417">
        <v>171</v>
      </c>
      <c r="O417" t="s">
        <v>45</v>
      </c>
      <c r="P417">
        <v>1</v>
      </c>
      <c r="Q417">
        <v>0</v>
      </c>
      <c r="R417" t="s">
        <v>45</v>
      </c>
      <c r="S417">
        <v>7</v>
      </c>
      <c r="T417">
        <v>53</v>
      </c>
      <c r="U417">
        <v>32</v>
      </c>
      <c r="V417">
        <v>4</v>
      </c>
      <c r="W417">
        <v>25</v>
      </c>
      <c r="X417">
        <v>9</v>
      </c>
      <c r="Y417">
        <v>2</v>
      </c>
      <c r="Z417">
        <v>122</v>
      </c>
      <c r="AA417">
        <v>8</v>
      </c>
      <c r="AB417">
        <v>2</v>
      </c>
      <c r="AC417">
        <v>3</v>
      </c>
      <c r="AD417">
        <v>3</v>
      </c>
      <c r="AE417">
        <v>12</v>
      </c>
      <c r="AF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1</v>
      </c>
      <c r="AT417">
        <v>285</v>
      </c>
      <c r="AU417">
        <v>0</v>
      </c>
      <c r="AV417">
        <v>20</v>
      </c>
      <c r="AW417">
        <v>305</v>
      </c>
      <c r="AX417">
        <v>565</v>
      </c>
    </row>
    <row r="418" spans="1:50" x14ac:dyDescent="0.2">
      <c r="A418">
        <v>12</v>
      </c>
      <c r="B418" t="s">
        <v>43</v>
      </c>
      <c r="C418">
        <v>5</v>
      </c>
      <c r="D418" t="s">
        <v>44</v>
      </c>
      <c r="E418">
        <v>1</v>
      </c>
      <c r="F418" t="s">
        <v>44</v>
      </c>
      <c r="G418">
        <f t="shared" si="6"/>
        <v>12001</v>
      </c>
      <c r="H418" s="13">
        <f>VLOOKUP($G418,MUNCAND!$E$2:$I$81,5,FALSE)</f>
        <v>1</v>
      </c>
      <c r="I418" s="13">
        <f>VLOOKUP($G418,MUNCAND!$E$2:$I$81,2,FALSE)</f>
        <v>1</v>
      </c>
      <c r="J418" s="13">
        <f>VLOOKUP($G418,MUNCAND!$E$2:$I$81,3,FALSE)</f>
        <v>0</v>
      </c>
      <c r="K418" s="13">
        <f>VLOOKUP($G418,MUNCAND!$E$2:$I$81,4,FALSE)</f>
        <v>1</v>
      </c>
      <c r="L418">
        <v>0</v>
      </c>
      <c r="M418">
        <v>0</v>
      </c>
      <c r="N418">
        <v>171</v>
      </c>
      <c r="O418" t="s">
        <v>46</v>
      </c>
      <c r="P418">
        <v>1</v>
      </c>
      <c r="Q418">
        <v>0</v>
      </c>
      <c r="R418" t="s">
        <v>47</v>
      </c>
      <c r="S418">
        <v>5</v>
      </c>
      <c r="T418">
        <v>61</v>
      </c>
      <c r="U418">
        <v>28</v>
      </c>
      <c r="V418">
        <v>5</v>
      </c>
      <c r="W418">
        <v>31</v>
      </c>
      <c r="X418">
        <v>4</v>
      </c>
      <c r="Y418">
        <v>2</v>
      </c>
      <c r="Z418">
        <v>111</v>
      </c>
      <c r="AA418">
        <v>7</v>
      </c>
      <c r="AB418">
        <v>1</v>
      </c>
      <c r="AC418">
        <v>1</v>
      </c>
      <c r="AD418">
        <v>6</v>
      </c>
      <c r="AE418">
        <v>15</v>
      </c>
      <c r="AF418">
        <v>1</v>
      </c>
      <c r="AN418">
        <v>1</v>
      </c>
      <c r="AO418">
        <v>0</v>
      </c>
      <c r="AP418">
        <v>0</v>
      </c>
      <c r="AQ418">
        <v>0</v>
      </c>
      <c r="AR418">
        <v>2</v>
      </c>
      <c r="AS418">
        <v>3</v>
      </c>
      <c r="AT418">
        <v>284</v>
      </c>
      <c r="AU418">
        <v>0</v>
      </c>
      <c r="AV418">
        <v>15</v>
      </c>
      <c r="AW418">
        <v>299</v>
      </c>
      <c r="AX418">
        <v>564</v>
      </c>
    </row>
    <row r="419" spans="1:50" x14ac:dyDescent="0.2">
      <c r="A419">
        <v>12</v>
      </c>
      <c r="B419" t="s">
        <v>43</v>
      </c>
      <c r="C419">
        <v>5</v>
      </c>
      <c r="D419" t="s">
        <v>44</v>
      </c>
      <c r="E419">
        <v>1</v>
      </c>
      <c r="F419" t="s">
        <v>44</v>
      </c>
      <c r="G419">
        <f t="shared" si="6"/>
        <v>12001</v>
      </c>
      <c r="H419" s="13">
        <f>VLOOKUP($G419,MUNCAND!$E$2:$I$81,5,FALSE)</f>
        <v>1</v>
      </c>
      <c r="I419" s="13">
        <f>VLOOKUP($G419,MUNCAND!$E$2:$I$81,2,FALSE)</f>
        <v>1</v>
      </c>
      <c r="J419" s="13">
        <f>VLOOKUP($G419,MUNCAND!$E$2:$I$81,3,FALSE)</f>
        <v>0</v>
      </c>
      <c r="K419" s="13">
        <f>VLOOKUP($G419,MUNCAND!$E$2:$I$81,4,FALSE)</f>
        <v>1</v>
      </c>
      <c r="L419">
        <v>0</v>
      </c>
      <c r="M419">
        <v>0</v>
      </c>
      <c r="N419">
        <v>171</v>
      </c>
      <c r="O419" t="s">
        <v>46</v>
      </c>
      <c r="P419">
        <v>2</v>
      </c>
      <c r="Q419">
        <v>0</v>
      </c>
      <c r="R419" t="s">
        <v>48</v>
      </c>
      <c r="S419">
        <v>8</v>
      </c>
      <c r="T419">
        <v>41</v>
      </c>
      <c r="U419">
        <v>35</v>
      </c>
      <c r="V419">
        <v>4</v>
      </c>
      <c r="W419">
        <v>32</v>
      </c>
      <c r="X419">
        <v>3</v>
      </c>
      <c r="Y419">
        <v>0</v>
      </c>
      <c r="Z419">
        <v>134</v>
      </c>
      <c r="AA419">
        <v>4</v>
      </c>
      <c r="AB419">
        <v>0</v>
      </c>
      <c r="AC419">
        <v>1</v>
      </c>
      <c r="AD419">
        <v>7</v>
      </c>
      <c r="AE419">
        <v>14</v>
      </c>
      <c r="AF419">
        <v>1</v>
      </c>
      <c r="AN419">
        <v>0</v>
      </c>
      <c r="AO419">
        <v>0</v>
      </c>
      <c r="AP419">
        <v>0</v>
      </c>
      <c r="AQ419">
        <v>0</v>
      </c>
      <c r="AR419">
        <v>3</v>
      </c>
      <c r="AS419">
        <v>7</v>
      </c>
      <c r="AT419">
        <v>294</v>
      </c>
      <c r="AU419">
        <v>0</v>
      </c>
      <c r="AV419">
        <v>15</v>
      </c>
      <c r="AW419">
        <v>309</v>
      </c>
      <c r="AX419">
        <v>564</v>
      </c>
    </row>
    <row r="420" spans="1:50" x14ac:dyDescent="0.2">
      <c r="A420">
        <v>12</v>
      </c>
      <c r="B420" t="s">
        <v>43</v>
      </c>
      <c r="C420">
        <v>6</v>
      </c>
      <c r="D420" t="s">
        <v>44</v>
      </c>
      <c r="E420">
        <v>1</v>
      </c>
      <c r="F420" t="s">
        <v>44</v>
      </c>
      <c r="G420">
        <f t="shared" si="6"/>
        <v>12001</v>
      </c>
      <c r="H420" s="13">
        <f>VLOOKUP($G420,MUNCAND!$E$2:$I$81,5,FALSE)</f>
        <v>1</v>
      </c>
      <c r="I420" s="13">
        <f>VLOOKUP($G420,MUNCAND!$E$2:$I$81,2,FALSE)</f>
        <v>1</v>
      </c>
      <c r="J420" s="13">
        <f>VLOOKUP($G420,MUNCAND!$E$2:$I$81,3,FALSE)</f>
        <v>0</v>
      </c>
      <c r="K420" s="13">
        <f>VLOOKUP($G420,MUNCAND!$E$2:$I$81,4,FALSE)</f>
        <v>1</v>
      </c>
      <c r="L420">
        <v>0</v>
      </c>
      <c r="M420">
        <v>0</v>
      </c>
      <c r="N420">
        <v>172</v>
      </c>
      <c r="O420" t="s">
        <v>45</v>
      </c>
      <c r="P420">
        <v>1</v>
      </c>
      <c r="Q420">
        <v>0</v>
      </c>
      <c r="R420" t="s">
        <v>45</v>
      </c>
      <c r="S420">
        <v>15</v>
      </c>
      <c r="T420">
        <v>63</v>
      </c>
      <c r="U420">
        <v>24</v>
      </c>
      <c r="V420">
        <v>7</v>
      </c>
      <c r="W420">
        <v>26</v>
      </c>
      <c r="X420">
        <v>2</v>
      </c>
      <c r="Y420">
        <v>1</v>
      </c>
      <c r="Z420">
        <v>178</v>
      </c>
      <c r="AA420">
        <v>11</v>
      </c>
      <c r="AB420">
        <v>1</v>
      </c>
      <c r="AC420">
        <v>0</v>
      </c>
      <c r="AD420">
        <v>1</v>
      </c>
      <c r="AE420">
        <v>15</v>
      </c>
      <c r="AF420">
        <v>0</v>
      </c>
      <c r="AN420">
        <v>1</v>
      </c>
      <c r="AO420">
        <v>1</v>
      </c>
      <c r="AP420">
        <v>0</v>
      </c>
      <c r="AQ420">
        <v>1</v>
      </c>
      <c r="AR420">
        <v>5</v>
      </c>
      <c r="AS420">
        <v>0</v>
      </c>
      <c r="AT420">
        <v>352</v>
      </c>
      <c r="AU420">
        <v>0</v>
      </c>
      <c r="AV420">
        <v>15</v>
      </c>
      <c r="AW420">
        <v>367</v>
      </c>
      <c r="AX420">
        <v>653</v>
      </c>
    </row>
    <row r="421" spans="1:50" x14ac:dyDescent="0.2">
      <c r="A421">
        <v>12</v>
      </c>
      <c r="B421" t="s">
        <v>43</v>
      </c>
      <c r="C421">
        <v>6</v>
      </c>
      <c r="D421" t="s">
        <v>44</v>
      </c>
      <c r="E421">
        <v>1</v>
      </c>
      <c r="F421" t="s">
        <v>44</v>
      </c>
      <c r="G421">
        <f t="shared" si="6"/>
        <v>12001</v>
      </c>
      <c r="H421" s="13">
        <f>VLOOKUP($G421,MUNCAND!$E$2:$I$81,5,FALSE)</f>
        <v>1</v>
      </c>
      <c r="I421" s="13">
        <f>VLOOKUP($G421,MUNCAND!$E$2:$I$81,2,FALSE)</f>
        <v>1</v>
      </c>
      <c r="J421" s="13">
        <f>VLOOKUP($G421,MUNCAND!$E$2:$I$81,3,FALSE)</f>
        <v>0</v>
      </c>
      <c r="K421" s="13">
        <f>VLOOKUP($G421,MUNCAND!$E$2:$I$81,4,FALSE)</f>
        <v>1</v>
      </c>
      <c r="L421">
        <v>0</v>
      </c>
      <c r="M421">
        <v>0</v>
      </c>
      <c r="N421">
        <v>172</v>
      </c>
      <c r="O421" t="s">
        <v>46</v>
      </c>
      <c r="P421">
        <v>1</v>
      </c>
      <c r="Q421">
        <v>0</v>
      </c>
      <c r="R421" t="s">
        <v>47</v>
      </c>
      <c r="S421">
        <v>20</v>
      </c>
      <c r="T421">
        <v>49</v>
      </c>
      <c r="U421">
        <v>23</v>
      </c>
      <c r="V421">
        <v>4</v>
      </c>
      <c r="W421">
        <v>33</v>
      </c>
      <c r="X421">
        <v>7</v>
      </c>
      <c r="Y421">
        <v>5</v>
      </c>
      <c r="Z421">
        <v>165</v>
      </c>
      <c r="AA421">
        <v>9</v>
      </c>
      <c r="AB421">
        <v>1</v>
      </c>
      <c r="AC421">
        <v>0</v>
      </c>
      <c r="AD421">
        <v>5</v>
      </c>
      <c r="AE421">
        <v>15</v>
      </c>
      <c r="AF421">
        <v>0</v>
      </c>
      <c r="AN421">
        <v>1</v>
      </c>
      <c r="AO421">
        <v>1</v>
      </c>
      <c r="AP421">
        <v>0</v>
      </c>
      <c r="AQ421">
        <v>0</v>
      </c>
      <c r="AR421">
        <v>7</v>
      </c>
      <c r="AS421">
        <v>2</v>
      </c>
      <c r="AT421">
        <v>347</v>
      </c>
      <c r="AU421">
        <v>0</v>
      </c>
      <c r="AV421">
        <v>2</v>
      </c>
      <c r="AW421">
        <v>349</v>
      </c>
      <c r="AX421">
        <v>652</v>
      </c>
    </row>
    <row r="422" spans="1:50" x14ac:dyDescent="0.2">
      <c r="A422">
        <v>12</v>
      </c>
      <c r="B422" t="s">
        <v>43</v>
      </c>
      <c r="C422">
        <v>6</v>
      </c>
      <c r="D422" t="s">
        <v>44</v>
      </c>
      <c r="E422">
        <v>1</v>
      </c>
      <c r="F422" t="s">
        <v>44</v>
      </c>
      <c r="G422">
        <f t="shared" si="6"/>
        <v>12001</v>
      </c>
      <c r="H422" s="13">
        <f>VLOOKUP($G422,MUNCAND!$E$2:$I$81,5,FALSE)</f>
        <v>1</v>
      </c>
      <c r="I422" s="13">
        <f>VLOOKUP($G422,MUNCAND!$E$2:$I$81,2,FALSE)</f>
        <v>1</v>
      </c>
      <c r="J422" s="13">
        <f>VLOOKUP($G422,MUNCAND!$E$2:$I$81,3,FALSE)</f>
        <v>0</v>
      </c>
      <c r="K422" s="13">
        <f>VLOOKUP($G422,MUNCAND!$E$2:$I$81,4,FALSE)</f>
        <v>1</v>
      </c>
      <c r="L422">
        <v>0</v>
      </c>
      <c r="M422">
        <v>0</v>
      </c>
      <c r="N422">
        <v>173</v>
      </c>
      <c r="O422" t="s">
        <v>45</v>
      </c>
      <c r="P422">
        <v>1</v>
      </c>
      <c r="Q422">
        <v>0</v>
      </c>
      <c r="R422" t="s">
        <v>45</v>
      </c>
      <c r="S422">
        <v>7</v>
      </c>
      <c r="T422">
        <v>33</v>
      </c>
      <c r="U422">
        <v>35</v>
      </c>
      <c r="V422">
        <v>3</v>
      </c>
      <c r="W422">
        <v>22</v>
      </c>
      <c r="X422">
        <v>2</v>
      </c>
      <c r="Y422">
        <v>4</v>
      </c>
      <c r="Z422">
        <v>170</v>
      </c>
      <c r="AA422">
        <v>5</v>
      </c>
      <c r="AB422">
        <v>0</v>
      </c>
      <c r="AC422">
        <v>1</v>
      </c>
      <c r="AD422">
        <v>2</v>
      </c>
      <c r="AE422">
        <v>14</v>
      </c>
      <c r="AF422">
        <v>2</v>
      </c>
      <c r="AN422">
        <v>0</v>
      </c>
      <c r="AO422">
        <v>0</v>
      </c>
      <c r="AP422">
        <v>1</v>
      </c>
      <c r="AQ422">
        <v>2</v>
      </c>
      <c r="AR422">
        <v>1</v>
      </c>
      <c r="AS422">
        <v>0</v>
      </c>
      <c r="AT422">
        <v>304</v>
      </c>
      <c r="AU422">
        <v>0</v>
      </c>
      <c r="AV422">
        <v>10</v>
      </c>
      <c r="AW422">
        <v>314</v>
      </c>
      <c r="AX422">
        <v>512</v>
      </c>
    </row>
    <row r="423" spans="1:50" x14ac:dyDescent="0.2">
      <c r="A423">
        <v>12</v>
      </c>
      <c r="B423" t="s">
        <v>43</v>
      </c>
      <c r="C423">
        <v>6</v>
      </c>
      <c r="D423" t="s">
        <v>44</v>
      </c>
      <c r="E423">
        <v>1</v>
      </c>
      <c r="F423" t="s">
        <v>44</v>
      </c>
      <c r="G423">
        <f t="shared" si="6"/>
        <v>12001</v>
      </c>
      <c r="H423" s="13">
        <f>VLOOKUP($G423,MUNCAND!$E$2:$I$81,5,FALSE)</f>
        <v>1</v>
      </c>
      <c r="I423" s="13">
        <f>VLOOKUP($G423,MUNCAND!$E$2:$I$81,2,FALSE)</f>
        <v>1</v>
      </c>
      <c r="J423" s="13">
        <f>VLOOKUP($G423,MUNCAND!$E$2:$I$81,3,FALSE)</f>
        <v>0</v>
      </c>
      <c r="K423" s="13">
        <f>VLOOKUP($G423,MUNCAND!$E$2:$I$81,4,FALSE)</f>
        <v>1</v>
      </c>
      <c r="L423">
        <v>0</v>
      </c>
      <c r="M423">
        <v>0</v>
      </c>
      <c r="N423">
        <v>173</v>
      </c>
      <c r="O423" t="s">
        <v>46</v>
      </c>
      <c r="P423">
        <v>1</v>
      </c>
      <c r="Q423">
        <v>0</v>
      </c>
      <c r="R423" t="s">
        <v>47</v>
      </c>
      <c r="S423">
        <v>4</v>
      </c>
      <c r="T423">
        <v>28</v>
      </c>
      <c r="U423">
        <v>32</v>
      </c>
      <c r="V423">
        <v>9</v>
      </c>
      <c r="W423">
        <v>18</v>
      </c>
      <c r="X423">
        <v>3</v>
      </c>
      <c r="Y423">
        <v>6</v>
      </c>
      <c r="Z423">
        <v>173</v>
      </c>
      <c r="AA423">
        <v>2</v>
      </c>
      <c r="AB423">
        <v>0</v>
      </c>
      <c r="AC423">
        <v>0</v>
      </c>
      <c r="AD423">
        <v>2</v>
      </c>
      <c r="AE423">
        <v>13</v>
      </c>
      <c r="AF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294</v>
      </c>
      <c r="AU423">
        <v>1</v>
      </c>
      <c r="AV423">
        <v>1</v>
      </c>
      <c r="AW423">
        <v>296</v>
      </c>
      <c r="AX423">
        <v>512</v>
      </c>
    </row>
    <row r="424" spans="1:50" x14ac:dyDescent="0.2">
      <c r="A424">
        <v>12</v>
      </c>
      <c r="B424" t="s">
        <v>43</v>
      </c>
      <c r="C424">
        <v>6</v>
      </c>
      <c r="D424" t="s">
        <v>44</v>
      </c>
      <c r="E424">
        <v>1</v>
      </c>
      <c r="F424" t="s">
        <v>44</v>
      </c>
      <c r="G424">
        <f t="shared" si="6"/>
        <v>12001</v>
      </c>
      <c r="H424" s="13">
        <f>VLOOKUP($G424,MUNCAND!$E$2:$I$81,5,FALSE)</f>
        <v>1</v>
      </c>
      <c r="I424" s="13">
        <f>VLOOKUP($G424,MUNCAND!$E$2:$I$81,2,FALSE)</f>
        <v>1</v>
      </c>
      <c r="J424" s="13">
        <f>VLOOKUP($G424,MUNCAND!$E$2:$I$81,3,FALSE)</f>
        <v>0</v>
      </c>
      <c r="K424" s="13">
        <f>VLOOKUP($G424,MUNCAND!$E$2:$I$81,4,FALSE)</f>
        <v>1</v>
      </c>
      <c r="L424">
        <v>0</v>
      </c>
      <c r="M424">
        <v>0</v>
      </c>
      <c r="N424">
        <v>173</v>
      </c>
      <c r="O424" t="s">
        <v>46</v>
      </c>
      <c r="P424">
        <v>2</v>
      </c>
      <c r="Q424">
        <v>0</v>
      </c>
      <c r="R424" t="s">
        <v>48</v>
      </c>
      <c r="S424">
        <v>4</v>
      </c>
      <c r="T424">
        <v>45</v>
      </c>
      <c r="U424">
        <v>44</v>
      </c>
      <c r="V424">
        <v>3</v>
      </c>
      <c r="W424">
        <v>16</v>
      </c>
      <c r="X424">
        <v>5</v>
      </c>
      <c r="Y424">
        <v>6</v>
      </c>
      <c r="Z424">
        <v>144</v>
      </c>
      <c r="AA424">
        <v>4</v>
      </c>
      <c r="AB424">
        <v>1</v>
      </c>
      <c r="AC424">
        <v>0</v>
      </c>
      <c r="AD424">
        <v>0</v>
      </c>
      <c r="AE424">
        <v>15</v>
      </c>
      <c r="AF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3</v>
      </c>
      <c r="AT424">
        <v>292</v>
      </c>
      <c r="AU424">
        <v>0</v>
      </c>
      <c r="AV424">
        <v>15</v>
      </c>
      <c r="AW424">
        <v>307</v>
      </c>
      <c r="AX424">
        <v>511</v>
      </c>
    </row>
    <row r="425" spans="1:50" x14ac:dyDescent="0.2">
      <c r="A425">
        <v>12</v>
      </c>
      <c r="B425" t="s">
        <v>43</v>
      </c>
      <c r="C425">
        <v>6</v>
      </c>
      <c r="D425" t="s">
        <v>44</v>
      </c>
      <c r="E425">
        <v>1</v>
      </c>
      <c r="F425" t="s">
        <v>44</v>
      </c>
      <c r="G425">
        <f t="shared" si="6"/>
        <v>12001</v>
      </c>
      <c r="H425" s="13">
        <f>VLOOKUP($G425,MUNCAND!$E$2:$I$81,5,FALSE)</f>
        <v>1</v>
      </c>
      <c r="I425" s="13">
        <f>VLOOKUP($G425,MUNCAND!$E$2:$I$81,2,FALSE)</f>
        <v>1</v>
      </c>
      <c r="J425" s="13">
        <f>VLOOKUP($G425,MUNCAND!$E$2:$I$81,3,FALSE)</f>
        <v>0</v>
      </c>
      <c r="K425" s="13">
        <f>VLOOKUP($G425,MUNCAND!$E$2:$I$81,4,FALSE)</f>
        <v>1</v>
      </c>
      <c r="L425">
        <v>0</v>
      </c>
      <c r="M425">
        <v>0</v>
      </c>
      <c r="N425">
        <v>174</v>
      </c>
      <c r="O425" t="s">
        <v>45</v>
      </c>
      <c r="P425">
        <v>1</v>
      </c>
      <c r="Q425">
        <v>0</v>
      </c>
      <c r="R425" t="s">
        <v>45</v>
      </c>
      <c r="S425">
        <v>11</v>
      </c>
      <c r="T425">
        <v>63</v>
      </c>
      <c r="U425">
        <v>35</v>
      </c>
      <c r="V425">
        <v>3</v>
      </c>
      <c r="W425">
        <v>38</v>
      </c>
      <c r="X425">
        <v>4</v>
      </c>
      <c r="Y425">
        <v>0</v>
      </c>
      <c r="Z425">
        <v>197</v>
      </c>
      <c r="AA425">
        <v>5</v>
      </c>
      <c r="AB425">
        <v>2</v>
      </c>
      <c r="AC425">
        <v>0</v>
      </c>
      <c r="AD425">
        <v>5</v>
      </c>
      <c r="AE425">
        <v>25</v>
      </c>
      <c r="AF425">
        <v>0</v>
      </c>
      <c r="AN425">
        <v>0</v>
      </c>
      <c r="AO425">
        <v>0</v>
      </c>
      <c r="AP425">
        <v>0</v>
      </c>
      <c r="AQ425">
        <v>1</v>
      </c>
      <c r="AR425">
        <v>4</v>
      </c>
      <c r="AS425">
        <v>2</v>
      </c>
      <c r="AT425">
        <v>395</v>
      </c>
      <c r="AU425">
        <v>1</v>
      </c>
      <c r="AV425">
        <v>6</v>
      </c>
      <c r="AW425">
        <v>402</v>
      </c>
      <c r="AX425">
        <v>693</v>
      </c>
    </row>
    <row r="426" spans="1:50" x14ac:dyDescent="0.2">
      <c r="A426">
        <v>12</v>
      </c>
      <c r="B426" t="s">
        <v>43</v>
      </c>
      <c r="C426">
        <v>6</v>
      </c>
      <c r="D426" t="s">
        <v>44</v>
      </c>
      <c r="E426">
        <v>1</v>
      </c>
      <c r="F426" t="s">
        <v>44</v>
      </c>
      <c r="G426">
        <f t="shared" si="6"/>
        <v>12001</v>
      </c>
      <c r="H426" s="13">
        <f>VLOOKUP($G426,MUNCAND!$E$2:$I$81,5,FALSE)</f>
        <v>1</v>
      </c>
      <c r="I426" s="13">
        <f>VLOOKUP($G426,MUNCAND!$E$2:$I$81,2,FALSE)</f>
        <v>1</v>
      </c>
      <c r="J426" s="13">
        <f>VLOOKUP($G426,MUNCAND!$E$2:$I$81,3,FALSE)</f>
        <v>0</v>
      </c>
      <c r="K426" s="13">
        <f>VLOOKUP($G426,MUNCAND!$E$2:$I$81,4,FALSE)</f>
        <v>1</v>
      </c>
      <c r="L426">
        <v>0</v>
      </c>
      <c r="M426">
        <v>0</v>
      </c>
      <c r="N426">
        <v>174</v>
      </c>
      <c r="O426" t="s">
        <v>46</v>
      </c>
      <c r="P426">
        <v>1</v>
      </c>
      <c r="Q426">
        <v>0</v>
      </c>
      <c r="R426" t="s">
        <v>47</v>
      </c>
      <c r="S426">
        <v>21</v>
      </c>
      <c r="T426">
        <v>58</v>
      </c>
      <c r="U426">
        <v>34</v>
      </c>
      <c r="V426">
        <v>5</v>
      </c>
      <c r="W426">
        <v>36</v>
      </c>
      <c r="X426">
        <v>3</v>
      </c>
      <c r="Y426">
        <v>2</v>
      </c>
      <c r="Z426">
        <v>198</v>
      </c>
      <c r="AA426">
        <v>7</v>
      </c>
      <c r="AB426">
        <v>1</v>
      </c>
      <c r="AC426">
        <v>1</v>
      </c>
      <c r="AD426">
        <v>6</v>
      </c>
      <c r="AE426">
        <v>20</v>
      </c>
      <c r="AF426">
        <v>1</v>
      </c>
      <c r="AN426">
        <v>3</v>
      </c>
      <c r="AO426">
        <v>0</v>
      </c>
      <c r="AP426">
        <v>0</v>
      </c>
      <c r="AQ426">
        <v>0</v>
      </c>
      <c r="AR426">
        <v>4</v>
      </c>
      <c r="AS426">
        <v>2</v>
      </c>
      <c r="AT426">
        <v>402</v>
      </c>
      <c r="AU426">
        <v>0</v>
      </c>
      <c r="AV426">
        <v>20</v>
      </c>
      <c r="AW426">
        <v>422</v>
      </c>
      <c r="AX426">
        <v>693</v>
      </c>
    </row>
    <row r="427" spans="1:50" x14ac:dyDescent="0.2">
      <c r="A427">
        <v>12</v>
      </c>
      <c r="B427" t="s">
        <v>43</v>
      </c>
      <c r="C427">
        <v>6</v>
      </c>
      <c r="D427" t="s">
        <v>44</v>
      </c>
      <c r="E427">
        <v>1</v>
      </c>
      <c r="F427" t="s">
        <v>44</v>
      </c>
      <c r="G427">
        <f t="shared" si="6"/>
        <v>12001</v>
      </c>
      <c r="H427" s="13">
        <f>VLOOKUP($G427,MUNCAND!$E$2:$I$81,5,FALSE)</f>
        <v>1</v>
      </c>
      <c r="I427" s="13">
        <f>VLOOKUP($G427,MUNCAND!$E$2:$I$81,2,FALSE)</f>
        <v>1</v>
      </c>
      <c r="J427" s="13">
        <f>VLOOKUP($G427,MUNCAND!$E$2:$I$81,3,FALSE)</f>
        <v>0</v>
      </c>
      <c r="K427" s="13">
        <f>VLOOKUP($G427,MUNCAND!$E$2:$I$81,4,FALSE)</f>
        <v>1</v>
      </c>
      <c r="L427">
        <v>0</v>
      </c>
      <c r="M427">
        <v>0</v>
      </c>
      <c r="N427">
        <v>175</v>
      </c>
      <c r="O427" t="s">
        <v>45</v>
      </c>
      <c r="P427">
        <v>1</v>
      </c>
      <c r="Q427">
        <v>0</v>
      </c>
      <c r="R427" t="s">
        <v>45</v>
      </c>
      <c r="S427">
        <v>13</v>
      </c>
      <c r="T427">
        <v>52</v>
      </c>
      <c r="U427">
        <v>23</v>
      </c>
      <c r="V427">
        <v>5</v>
      </c>
      <c r="W427">
        <v>25</v>
      </c>
      <c r="X427">
        <v>4</v>
      </c>
      <c r="Y427">
        <v>7</v>
      </c>
      <c r="Z427">
        <v>175</v>
      </c>
      <c r="AA427">
        <v>7</v>
      </c>
      <c r="AB427">
        <v>0</v>
      </c>
      <c r="AC427">
        <v>2</v>
      </c>
      <c r="AD427">
        <v>9</v>
      </c>
      <c r="AE427">
        <v>17</v>
      </c>
      <c r="AF427">
        <v>0</v>
      </c>
      <c r="AN427">
        <v>0</v>
      </c>
      <c r="AO427">
        <v>2</v>
      </c>
      <c r="AP427">
        <v>0</v>
      </c>
      <c r="AQ427">
        <v>0</v>
      </c>
      <c r="AR427">
        <v>7</v>
      </c>
      <c r="AS427">
        <v>2</v>
      </c>
      <c r="AT427">
        <v>350</v>
      </c>
      <c r="AU427">
        <v>0</v>
      </c>
      <c r="AV427">
        <v>20</v>
      </c>
      <c r="AW427">
        <v>370</v>
      </c>
      <c r="AX427">
        <v>689</v>
      </c>
    </row>
    <row r="428" spans="1:50" x14ac:dyDescent="0.2">
      <c r="A428">
        <v>12</v>
      </c>
      <c r="B428" t="s">
        <v>43</v>
      </c>
      <c r="C428">
        <v>6</v>
      </c>
      <c r="D428" t="s">
        <v>44</v>
      </c>
      <c r="E428">
        <v>1</v>
      </c>
      <c r="F428" t="s">
        <v>44</v>
      </c>
      <c r="G428">
        <f t="shared" si="6"/>
        <v>12001</v>
      </c>
      <c r="H428" s="13">
        <f>VLOOKUP($G428,MUNCAND!$E$2:$I$81,5,FALSE)</f>
        <v>1</v>
      </c>
      <c r="I428" s="13">
        <f>VLOOKUP($G428,MUNCAND!$E$2:$I$81,2,FALSE)</f>
        <v>1</v>
      </c>
      <c r="J428" s="13">
        <f>VLOOKUP($G428,MUNCAND!$E$2:$I$81,3,FALSE)</f>
        <v>0</v>
      </c>
      <c r="K428" s="13">
        <f>VLOOKUP($G428,MUNCAND!$E$2:$I$81,4,FALSE)</f>
        <v>1</v>
      </c>
      <c r="L428">
        <v>0</v>
      </c>
      <c r="M428">
        <v>0</v>
      </c>
      <c r="N428">
        <v>175</v>
      </c>
      <c r="O428" t="s">
        <v>46</v>
      </c>
      <c r="P428">
        <v>1</v>
      </c>
      <c r="Q428">
        <v>0</v>
      </c>
      <c r="R428" t="s">
        <v>47</v>
      </c>
      <c r="S428">
        <v>12</v>
      </c>
      <c r="T428">
        <v>47</v>
      </c>
      <c r="U428">
        <v>35</v>
      </c>
      <c r="V428">
        <v>5</v>
      </c>
      <c r="W428">
        <v>34</v>
      </c>
      <c r="X428">
        <v>6</v>
      </c>
      <c r="Y428">
        <v>3</v>
      </c>
      <c r="Z428">
        <v>176</v>
      </c>
      <c r="AA428">
        <v>4</v>
      </c>
      <c r="AB428">
        <v>3</v>
      </c>
      <c r="AC428">
        <v>3</v>
      </c>
      <c r="AD428">
        <v>17</v>
      </c>
      <c r="AE428">
        <v>17</v>
      </c>
      <c r="AF428">
        <v>0</v>
      </c>
      <c r="AN428">
        <v>0</v>
      </c>
      <c r="AO428">
        <v>0</v>
      </c>
      <c r="AP428">
        <v>0</v>
      </c>
      <c r="AQ428">
        <v>2</v>
      </c>
      <c r="AR428">
        <v>4</v>
      </c>
      <c r="AS428">
        <v>4</v>
      </c>
      <c r="AT428">
        <v>372</v>
      </c>
      <c r="AU428">
        <v>0</v>
      </c>
      <c r="AV428">
        <v>9</v>
      </c>
      <c r="AW428">
        <v>381</v>
      </c>
      <c r="AX428">
        <v>688</v>
      </c>
    </row>
    <row r="429" spans="1:50" x14ac:dyDescent="0.2">
      <c r="A429">
        <v>12</v>
      </c>
      <c r="B429" t="s">
        <v>43</v>
      </c>
      <c r="C429">
        <v>6</v>
      </c>
      <c r="D429" t="s">
        <v>44</v>
      </c>
      <c r="E429">
        <v>1</v>
      </c>
      <c r="F429" t="s">
        <v>44</v>
      </c>
      <c r="G429">
        <f t="shared" si="6"/>
        <v>12001</v>
      </c>
      <c r="H429" s="13">
        <f>VLOOKUP($G429,MUNCAND!$E$2:$I$81,5,FALSE)</f>
        <v>1</v>
      </c>
      <c r="I429" s="13">
        <f>VLOOKUP($G429,MUNCAND!$E$2:$I$81,2,FALSE)</f>
        <v>1</v>
      </c>
      <c r="J429" s="13">
        <f>VLOOKUP($G429,MUNCAND!$E$2:$I$81,3,FALSE)</f>
        <v>0</v>
      </c>
      <c r="K429" s="13">
        <f>VLOOKUP($G429,MUNCAND!$E$2:$I$81,4,FALSE)</f>
        <v>1</v>
      </c>
      <c r="L429">
        <v>0</v>
      </c>
      <c r="M429">
        <v>0</v>
      </c>
      <c r="N429">
        <v>176</v>
      </c>
      <c r="O429" t="s">
        <v>45</v>
      </c>
      <c r="P429">
        <v>1</v>
      </c>
      <c r="Q429">
        <v>0</v>
      </c>
      <c r="R429" t="s">
        <v>45</v>
      </c>
      <c r="S429">
        <v>9</v>
      </c>
      <c r="T429">
        <v>63</v>
      </c>
      <c r="U429">
        <v>21</v>
      </c>
      <c r="V429">
        <v>6</v>
      </c>
      <c r="W429">
        <v>32</v>
      </c>
      <c r="X429">
        <v>6</v>
      </c>
      <c r="Y429">
        <v>4</v>
      </c>
      <c r="Z429">
        <v>194</v>
      </c>
      <c r="AA429">
        <v>7</v>
      </c>
      <c r="AB429">
        <v>1</v>
      </c>
      <c r="AC429">
        <v>0</v>
      </c>
      <c r="AD429">
        <v>4</v>
      </c>
      <c r="AE429">
        <v>20</v>
      </c>
      <c r="AF429">
        <v>0</v>
      </c>
      <c r="AN429">
        <v>1</v>
      </c>
      <c r="AO429">
        <v>1</v>
      </c>
      <c r="AP429">
        <v>0</v>
      </c>
      <c r="AQ429">
        <v>0</v>
      </c>
      <c r="AR429">
        <v>2</v>
      </c>
      <c r="AS429">
        <v>0</v>
      </c>
      <c r="AT429">
        <v>371</v>
      </c>
      <c r="AU429">
        <v>0</v>
      </c>
      <c r="AV429">
        <v>21</v>
      </c>
      <c r="AW429">
        <v>392</v>
      </c>
      <c r="AX429">
        <v>724</v>
      </c>
    </row>
    <row r="430" spans="1:50" x14ac:dyDescent="0.2">
      <c r="A430">
        <v>12</v>
      </c>
      <c r="B430" t="s">
        <v>43</v>
      </c>
      <c r="C430">
        <v>6</v>
      </c>
      <c r="D430" t="s">
        <v>44</v>
      </c>
      <c r="E430">
        <v>1</v>
      </c>
      <c r="F430" t="s">
        <v>44</v>
      </c>
      <c r="G430">
        <f t="shared" si="6"/>
        <v>12001</v>
      </c>
      <c r="H430" s="13">
        <f>VLOOKUP($G430,MUNCAND!$E$2:$I$81,5,FALSE)</f>
        <v>1</v>
      </c>
      <c r="I430" s="13">
        <f>VLOOKUP($G430,MUNCAND!$E$2:$I$81,2,FALSE)</f>
        <v>1</v>
      </c>
      <c r="J430" s="13">
        <f>VLOOKUP($G430,MUNCAND!$E$2:$I$81,3,FALSE)</f>
        <v>0</v>
      </c>
      <c r="K430" s="13">
        <f>VLOOKUP($G430,MUNCAND!$E$2:$I$81,4,FALSE)</f>
        <v>1</v>
      </c>
      <c r="L430">
        <v>0</v>
      </c>
      <c r="M430">
        <v>0</v>
      </c>
      <c r="N430">
        <v>176</v>
      </c>
      <c r="O430" t="s">
        <v>46</v>
      </c>
      <c r="P430">
        <v>1</v>
      </c>
      <c r="Q430">
        <v>0</v>
      </c>
      <c r="R430" t="s">
        <v>47</v>
      </c>
      <c r="S430">
        <v>9</v>
      </c>
      <c r="T430">
        <v>55</v>
      </c>
      <c r="U430">
        <v>19</v>
      </c>
      <c r="V430">
        <v>5</v>
      </c>
      <c r="W430">
        <v>33</v>
      </c>
      <c r="X430">
        <v>4</v>
      </c>
      <c r="Y430">
        <v>2</v>
      </c>
      <c r="Z430">
        <v>205</v>
      </c>
      <c r="AA430">
        <v>12</v>
      </c>
      <c r="AB430">
        <v>3</v>
      </c>
      <c r="AC430">
        <v>2</v>
      </c>
      <c r="AD430">
        <v>8</v>
      </c>
      <c r="AE430">
        <v>15</v>
      </c>
      <c r="AF430">
        <v>2</v>
      </c>
      <c r="AN430">
        <v>1</v>
      </c>
      <c r="AO430">
        <v>0</v>
      </c>
      <c r="AP430">
        <v>0</v>
      </c>
      <c r="AQ430">
        <v>0</v>
      </c>
      <c r="AR430">
        <v>3</v>
      </c>
      <c r="AS430">
        <v>0</v>
      </c>
      <c r="AT430">
        <v>378</v>
      </c>
      <c r="AU430">
        <v>0</v>
      </c>
      <c r="AV430">
        <v>23</v>
      </c>
      <c r="AW430">
        <v>401</v>
      </c>
      <c r="AX430">
        <v>723</v>
      </c>
    </row>
    <row r="431" spans="1:50" x14ac:dyDescent="0.2">
      <c r="A431">
        <v>12</v>
      </c>
      <c r="B431" t="s">
        <v>43</v>
      </c>
      <c r="C431">
        <v>6</v>
      </c>
      <c r="D431" t="s">
        <v>44</v>
      </c>
      <c r="E431">
        <v>1</v>
      </c>
      <c r="F431" t="s">
        <v>44</v>
      </c>
      <c r="G431">
        <f t="shared" si="6"/>
        <v>12001</v>
      </c>
      <c r="H431" s="13">
        <f>VLOOKUP($G431,MUNCAND!$E$2:$I$81,5,FALSE)</f>
        <v>1</v>
      </c>
      <c r="I431" s="13">
        <f>VLOOKUP($G431,MUNCAND!$E$2:$I$81,2,FALSE)</f>
        <v>1</v>
      </c>
      <c r="J431" s="13">
        <f>VLOOKUP($G431,MUNCAND!$E$2:$I$81,3,FALSE)</f>
        <v>0</v>
      </c>
      <c r="K431" s="13">
        <f>VLOOKUP($G431,MUNCAND!$E$2:$I$81,4,FALSE)</f>
        <v>1</v>
      </c>
      <c r="L431">
        <v>0</v>
      </c>
      <c r="M431">
        <v>0</v>
      </c>
      <c r="N431">
        <v>177</v>
      </c>
      <c r="O431" t="s">
        <v>45</v>
      </c>
      <c r="P431">
        <v>1</v>
      </c>
      <c r="Q431">
        <v>0</v>
      </c>
      <c r="R431" t="s">
        <v>45</v>
      </c>
      <c r="S431">
        <v>16</v>
      </c>
      <c r="T431">
        <v>49</v>
      </c>
      <c r="U431">
        <v>44</v>
      </c>
      <c r="V431">
        <v>6</v>
      </c>
      <c r="W431">
        <v>56</v>
      </c>
      <c r="X431">
        <v>8</v>
      </c>
      <c r="Y431">
        <v>3</v>
      </c>
      <c r="Z431">
        <v>178</v>
      </c>
      <c r="AA431">
        <v>10</v>
      </c>
      <c r="AB431">
        <v>3</v>
      </c>
      <c r="AC431">
        <v>3</v>
      </c>
      <c r="AD431">
        <v>5</v>
      </c>
      <c r="AE431">
        <v>21</v>
      </c>
      <c r="AF431">
        <v>2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3</v>
      </c>
      <c r="AT431">
        <v>409</v>
      </c>
      <c r="AU431">
        <v>0</v>
      </c>
      <c r="AV431">
        <v>17</v>
      </c>
      <c r="AW431">
        <v>426</v>
      </c>
      <c r="AX431">
        <v>715</v>
      </c>
    </row>
    <row r="432" spans="1:50" x14ac:dyDescent="0.2">
      <c r="A432">
        <v>12</v>
      </c>
      <c r="B432" t="s">
        <v>43</v>
      </c>
      <c r="C432">
        <v>6</v>
      </c>
      <c r="D432" t="s">
        <v>44</v>
      </c>
      <c r="E432">
        <v>1</v>
      </c>
      <c r="F432" t="s">
        <v>44</v>
      </c>
      <c r="G432">
        <f t="shared" si="6"/>
        <v>12001</v>
      </c>
      <c r="H432" s="13">
        <f>VLOOKUP($G432,MUNCAND!$E$2:$I$81,5,FALSE)</f>
        <v>1</v>
      </c>
      <c r="I432" s="13">
        <f>VLOOKUP($G432,MUNCAND!$E$2:$I$81,2,FALSE)</f>
        <v>1</v>
      </c>
      <c r="J432" s="13">
        <f>VLOOKUP($G432,MUNCAND!$E$2:$I$81,3,FALSE)</f>
        <v>0</v>
      </c>
      <c r="K432" s="13">
        <f>VLOOKUP($G432,MUNCAND!$E$2:$I$81,4,FALSE)</f>
        <v>1</v>
      </c>
      <c r="L432">
        <v>0</v>
      </c>
      <c r="M432">
        <v>0</v>
      </c>
      <c r="N432">
        <v>177</v>
      </c>
      <c r="O432" t="s">
        <v>46</v>
      </c>
      <c r="P432">
        <v>1</v>
      </c>
      <c r="Q432">
        <v>0</v>
      </c>
      <c r="R432" t="s">
        <v>47</v>
      </c>
      <c r="S432">
        <v>8</v>
      </c>
      <c r="T432">
        <v>52</v>
      </c>
      <c r="U432">
        <v>44</v>
      </c>
      <c r="V432">
        <v>4</v>
      </c>
      <c r="W432">
        <v>30</v>
      </c>
      <c r="X432">
        <v>8</v>
      </c>
      <c r="Y432">
        <v>2</v>
      </c>
      <c r="Z432">
        <v>184</v>
      </c>
      <c r="AA432">
        <v>15</v>
      </c>
      <c r="AB432">
        <v>3</v>
      </c>
      <c r="AC432">
        <v>0</v>
      </c>
      <c r="AD432">
        <v>1</v>
      </c>
      <c r="AE432">
        <v>26</v>
      </c>
      <c r="AF432">
        <v>4</v>
      </c>
      <c r="AN432">
        <v>1</v>
      </c>
      <c r="AO432">
        <v>2</v>
      </c>
      <c r="AP432">
        <v>0</v>
      </c>
      <c r="AQ432">
        <v>0</v>
      </c>
      <c r="AR432">
        <v>2</v>
      </c>
      <c r="AS432">
        <v>1</v>
      </c>
      <c r="AT432">
        <v>387</v>
      </c>
      <c r="AU432">
        <v>0</v>
      </c>
      <c r="AV432">
        <v>19</v>
      </c>
      <c r="AW432">
        <v>406</v>
      </c>
      <c r="AX432">
        <v>715</v>
      </c>
    </row>
    <row r="433" spans="1:50" x14ac:dyDescent="0.2">
      <c r="A433">
        <v>12</v>
      </c>
      <c r="B433" t="s">
        <v>43</v>
      </c>
      <c r="C433">
        <v>6</v>
      </c>
      <c r="D433" t="s">
        <v>44</v>
      </c>
      <c r="E433">
        <v>1</v>
      </c>
      <c r="F433" t="s">
        <v>44</v>
      </c>
      <c r="G433">
        <f t="shared" si="6"/>
        <v>12001</v>
      </c>
      <c r="H433" s="13">
        <f>VLOOKUP($G433,MUNCAND!$E$2:$I$81,5,FALSE)</f>
        <v>1</v>
      </c>
      <c r="I433" s="13">
        <f>VLOOKUP($G433,MUNCAND!$E$2:$I$81,2,FALSE)</f>
        <v>1</v>
      </c>
      <c r="J433" s="13">
        <f>VLOOKUP($G433,MUNCAND!$E$2:$I$81,3,FALSE)</f>
        <v>0</v>
      </c>
      <c r="K433" s="13">
        <f>VLOOKUP($G433,MUNCAND!$E$2:$I$81,4,FALSE)</f>
        <v>1</v>
      </c>
      <c r="L433">
        <v>0</v>
      </c>
      <c r="M433">
        <v>0</v>
      </c>
      <c r="N433">
        <v>178</v>
      </c>
      <c r="O433" t="s">
        <v>45</v>
      </c>
      <c r="P433">
        <v>1</v>
      </c>
      <c r="Q433">
        <v>0</v>
      </c>
      <c r="R433" t="s">
        <v>45</v>
      </c>
      <c r="S433">
        <v>22</v>
      </c>
      <c r="T433">
        <v>81</v>
      </c>
      <c r="U433">
        <v>31</v>
      </c>
      <c r="V433">
        <v>4</v>
      </c>
      <c r="W433">
        <v>39</v>
      </c>
      <c r="X433">
        <v>3</v>
      </c>
      <c r="Y433">
        <v>6</v>
      </c>
      <c r="Z433">
        <v>191</v>
      </c>
      <c r="AA433">
        <v>16</v>
      </c>
      <c r="AB433">
        <v>2</v>
      </c>
      <c r="AC433">
        <v>5</v>
      </c>
      <c r="AD433">
        <v>4</v>
      </c>
      <c r="AE433">
        <v>25</v>
      </c>
      <c r="AF433">
        <v>0</v>
      </c>
      <c r="AN433">
        <v>0</v>
      </c>
      <c r="AO433">
        <v>2</v>
      </c>
      <c r="AP433">
        <v>0</v>
      </c>
      <c r="AQ433">
        <v>0</v>
      </c>
      <c r="AR433">
        <v>1</v>
      </c>
      <c r="AS433">
        <v>0</v>
      </c>
      <c r="AT433">
        <v>432</v>
      </c>
      <c r="AU433">
        <v>0</v>
      </c>
      <c r="AV433">
        <v>11</v>
      </c>
      <c r="AW433">
        <v>443</v>
      </c>
      <c r="AX433">
        <v>693</v>
      </c>
    </row>
    <row r="434" spans="1:50" x14ac:dyDescent="0.2">
      <c r="A434">
        <v>12</v>
      </c>
      <c r="B434" t="s">
        <v>43</v>
      </c>
      <c r="C434">
        <v>6</v>
      </c>
      <c r="D434" t="s">
        <v>44</v>
      </c>
      <c r="E434">
        <v>1</v>
      </c>
      <c r="F434" t="s">
        <v>44</v>
      </c>
      <c r="G434">
        <f t="shared" si="6"/>
        <v>12001</v>
      </c>
      <c r="H434" s="13">
        <f>VLOOKUP($G434,MUNCAND!$E$2:$I$81,5,FALSE)</f>
        <v>1</v>
      </c>
      <c r="I434" s="13">
        <f>VLOOKUP($G434,MUNCAND!$E$2:$I$81,2,FALSE)</f>
        <v>1</v>
      </c>
      <c r="J434" s="13">
        <f>VLOOKUP($G434,MUNCAND!$E$2:$I$81,3,FALSE)</f>
        <v>0</v>
      </c>
      <c r="K434" s="13">
        <f>VLOOKUP($G434,MUNCAND!$E$2:$I$81,4,FALSE)</f>
        <v>1</v>
      </c>
      <c r="L434">
        <v>0</v>
      </c>
      <c r="M434">
        <v>0</v>
      </c>
      <c r="N434">
        <v>178</v>
      </c>
      <c r="O434" t="s">
        <v>46</v>
      </c>
      <c r="P434">
        <v>1</v>
      </c>
      <c r="Q434">
        <v>0</v>
      </c>
      <c r="R434" t="s">
        <v>47</v>
      </c>
      <c r="S434">
        <v>23</v>
      </c>
      <c r="T434">
        <v>71</v>
      </c>
      <c r="U434">
        <v>25</v>
      </c>
      <c r="V434">
        <v>5</v>
      </c>
      <c r="W434">
        <v>38</v>
      </c>
      <c r="X434">
        <v>8</v>
      </c>
      <c r="Y434">
        <v>6</v>
      </c>
      <c r="Z434">
        <v>164</v>
      </c>
      <c r="AA434">
        <v>10</v>
      </c>
      <c r="AB434">
        <v>2</v>
      </c>
      <c r="AC434">
        <v>1</v>
      </c>
      <c r="AD434">
        <v>6</v>
      </c>
      <c r="AE434">
        <v>19</v>
      </c>
      <c r="AF434">
        <v>1</v>
      </c>
      <c r="AN434">
        <v>3</v>
      </c>
      <c r="AO434">
        <v>0</v>
      </c>
      <c r="AP434">
        <v>0</v>
      </c>
      <c r="AQ434">
        <v>0</v>
      </c>
      <c r="AR434">
        <v>1</v>
      </c>
      <c r="AS434">
        <v>3</v>
      </c>
      <c r="AT434">
        <v>386</v>
      </c>
      <c r="AU434">
        <v>0</v>
      </c>
      <c r="AV434">
        <v>22</v>
      </c>
      <c r="AW434">
        <v>408</v>
      </c>
      <c r="AX434">
        <v>693</v>
      </c>
    </row>
    <row r="435" spans="1:50" x14ac:dyDescent="0.2">
      <c r="A435">
        <v>12</v>
      </c>
      <c r="B435" t="s">
        <v>43</v>
      </c>
      <c r="C435">
        <v>6</v>
      </c>
      <c r="D435" t="s">
        <v>44</v>
      </c>
      <c r="E435">
        <v>1</v>
      </c>
      <c r="F435" t="s">
        <v>44</v>
      </c>
      <c r="G435">
        <f t="shared" si="6"/>
        <v>12001</v>
      </c>
      <c r="H435" s="13">
        <f>VLOOKUP($G435,MUNCAND!$E$2:$I$81,5,FALSE)</f>
        <v>1</v>
      </c>
      <c r="I435" s="13">
        <f>VLOOKUP($G435,MUNCAND!$E$2:$I$81,2,FALSE)</f>
        <v>1</v>
      </c>
      <c r="J435" s="13">
        <f>VLOOKUP($G435,MUNCAND!$E$2:$I$81,3,FALSE)</f>
        <v>0</v>
      </c>
      <c r="K435" s="13">
        <f>VLOOKUP($G435,MUNCAND!$E$2:$I$81,4,FALSE)</f>
        <v>1</v>
      </c>
      <c r="L435">
        <v>0</v>
      </c>
      <c r="M435">
        <v>0</v>
      </c>
      <c r="N435">
        <v>179</v>
      </c>
      <c r="O435" t="s">
        <v>45</v>
      </c>
      <c r="P435">
        <v>1</v>
      </c>
      <c r="Q435">
        <v>0</v>
      </c>
      <c r="R435" t="s">
        <v>45</v>
      </c>
      <c r="S435">
        <v>22</v>
      </c>
      <c r="T435">
        <v>69</v>
      </c>
      <c r="U435">
        <v>24</v>
      </c>
      <c r="V435">
        <v>6</v>
      </c>
      <c r="W435">
        <v>31</v>
      </c>
      <c r="X435">
        <v>8</v>
      </c>
      <c r="Y435">
        <v>1</v>
      </c>
      <c r="Z435">
        <v>152</v>
      </c>
      <c r="AA435">
        <v>9</v>
      </c>
      <c r="AB435">
        <v>2</v>
      </c>
      <c r="AC435">
        <v>5</v>
      </c>
      <c r="AD435">
        <v>5</v>
      </c>
      <c r="AE435">
        <v>12</v>
      </c>
      <c r="AF435">
        <v>1</v>
      </c>
      <c r="AN435">
        <v>0</v>
      </c>
      <c r="AO435">
        <v>0</v>
      </c>
      <c r="AP435">
        <v>1</v>
      </c>
      <c r="AQ435">
        <v>0</v>
      </c>
      <c r="AR435">
        <v>5</v>
      </c>
      <c r="AS435">
        <v>3</v>
      </c>
      <c r="AT435">
        <v>356</v>
      </c>
      <c r="AU435">
        <v>1</v>
      </c>
      <c r="AV435">
        <v>32</v>
      </c>
      <c r="AW435">
        <v>389</v>
      </c>
      <c r="AX435">
        <v>643</v>
      </c>
    </row>
    <row r="436" spans="1:50" x14ac:dyDescent="0.2">
      <c r="A436">
        <v>12</v>
      </c>
      <c r="B436" t="s">
        <v>43</v>
      </c>
      <c r="C436">
        <v>6</v>
      </c>
      <c r="D436" t="s">
        <v>44</v>
      </c>
      <c r="E436">
        <v>1</v>
      </c>
      <c r="F436" t="s">
        <v>44</v>
      </c>
      <c r="G436">
        <f t="shared" si="6"/>
        <v>12001</v>
      </c>
      <c r="H436" s="13">
        <f>VLOOKUP($G436,MUNCAND!$E$2:$I$81,5,FALSE)</f>
        <v>1</v>
      </c>
      <c r="I436" s="13">
        <f>VLOOKUP($G436,MUNCAND!$E$2:$I$81,2,FALSE)</f>
        <v>1</v>
      </c>
      <c r="J436" s="13">
        <f>VLOOKUP($G436,MUNCAND!$E$2:$I$81,3,FALSE)</f>
        <v>0</v>
      </c>
      <c r="K436" s="13">
        <f>VLOOKUP($G436,MUNCAND!$E$2:$I$81,4,FALSE)</f>
        <v>1</v>
      </c>
      <c r="L436">
        <v>0</v>
      </c>
      <c r="M436">
        <v>0</v>
      </c>
      <c r="N436">
        <v>179</v>
      </c>
      <c r="O436" t="s">
        <v>46</v>
      </c>
      <c r="P436">
        <v>1</v>
      </c>
      <c r="Q436">
        <v>0</v>
      </c>
      <c r="R436" t="s">
        <v>47</v>
      </c>
      <c r="S436">
        <v>27</v>
      </c>
      <c r="T436">
        <v>61</v>
      </c>
      <c r="U436">
        <v>17</v>
      </c>
      <c r="V436">
        <v>4</v>
      </c>
      <c r="W436">
        <v>25</v>
      </c>
      <c r="X436">
        <v>9</v>
      </c>
      <c r="Y436">
        <v>3</v>
      </c>
      <c r="Z436">
        <v>161</v>
      </c>
      <c r="AA436">
        <v>15</v>
      </c>
      <c r="AB436">
        <v>1</v>
      </c>
      <c r="AC436">
        <v>4</v>
      </c>
      <c r="AD436">
        <v>5</v>
      </c>
      <c r="AE436">
        <v>9</v>
      </c>
      <c r="AF436">
        <v>0</v>
      </c>
      <c r="AN436">
        <v>0</v>
      </c>
      <c r="AO436">
        <v>1</v>
      </c>
      <c r="AP436">
        <v>0</v>
      </c>
      <c r="AQ436">
        <v>3</v>
      </c>
      <c r="AR436">
        <v>3</v>
      </c>
      <c r="AS436">
        <v>3</v>
      </c>
      <c r="AT436">
        <v>351</v>
      </c>
      <c r="AU436">
        <v>1</v>
      </c>
      <c r="AV436">
        <v>27</v>
      </c>
      <c r="AW436">
        <v>379</v>
      </c>
      <c r="AX436">
        <v>643</v>
      </c>
    </row>
    <row r="437" spans="1:50" x14ac:dyDescent="0.2">
      <c r="A437">
        <v>12</v>
      </c>
      <c r="B437" t="s">
        <v>43</v>
      </c>
      <c r="C437">
        <v>6</v>
      </c>
      <c r="D437" t="s">
        <v>44</v>
      </c>
      <c r="E437">
        <v>1</v>
      </c>
      <c r="F437" t="s">
        <v>44</v>
      </c>
      <c r="G437">
        <f t="shared" si="6"/>
        <v>12001</v>
      </c>
      <c r="H437" s="13">
        <f>VLOOKUP($G437,MUNCAND!$E$2:$I$81,5,FALSE)</f>
        <v>1</v>
      </c>
      <c r="I437" s="13">
        <f>VLOOKUP($G437,MUNCAND!$E$2:$I$81,2,FALSE)</f>
        <v>1</v>
      </c>
      <c r="J437" s="13">
        <f>VLOOKUP($G437,MUNCAND!$E$2:$I$81,3,FALSE)</f>
        <v>0</v>
      </c>
      <c r="K437" s="13">
        <f>VLOOKUP($G437,MUNCAND!$E$2:$I$81,4,FALSE)</f>
        <v>1</v>
      </c>
      <c r="L437">
        <v>0</v>
      </c>
      <c r="M437">
        <v>0</v>
      </c>
      <c r="N437">
        <v>179</v>
      </c>
      <c r="O437" t="s">
        <v>46</v>
      </c>
      <c r="P437">
        <v>2</v>
      </c>
      <c r="Q437">
        <v>0</v>
      </c>
      <c r="R437" t="s">
        <v>48</v>
      </c>
      <c r="S437">
        <v>14</v>
      </c>
      <c r="T437">
        <v>61</v>
      </c>
      <c r="U437">
        <v>27</v>
      </c>
      <c r="V437">
        <v>6</v>
      </c>
      <c r="W437">
        <v>39</v>
      </c>
      <c r="X437">
        <v>7</v>
      </c>
      <c r="Y437">
        <v>4</v>
      </c>
      <c r="Z437">
        <v>164</v>
      </c>
      <c r="AA437">
        <v>5</v>
      </c>
      <c r="AB437">
        <v>1</v>
      </c>
      <c r="AC437">
        <v>0</v>
      </c>
      <c r="AD437">
        <v>8</v>
      </c>
      <c r="AE437">
        <v>15</v>
      </c>
      <c r="AF437">
        <v>1</v>
      </c>
      <c r="AN437">
        <v>0</v>
      </c>
      <c r="AO437">
        <v>1</v>
      </c>
      <c r="AP437">
        <v>0</v>
      </c>
      <c r="AQ437">
        <v>1</v>
      </c>
      <c r="AR437">
        <v>3</v>
      </c>
      <c r="AS437">
        <v>4</v>
      </c>
      <c r="AT437">
        <v>361</v>
      </c>
      <c r="AU437">
        <v>0</v>
      </c>
      <c r="AV437">
        <v>22</v>
      </c>
      <c r="AW437">
        <v>383</v>
      </c>
      <c r="AX437">
        <v>642</v>
      </c>
    </row>
    <row r="438" spans="1:50" x14ac:dyDescent="0.2">
      <c r="A438">
        <v>12</v>
      </c>
      <c r="B438" t="s">
        <v>43</v>
      </c>
      <c r="C438">
        <v>6</v>
      </c>
      <c r="D438" t="s">
        <v>44</v>
      </c>
      <c r="E438">
        <v>1</v>
      </c>
      <c r="F438" t="s">
        <v>44</v>
      </c>
      <c r="G438">
        <f t="shared" si="6"/>
        <v>12001</v>
      </c>
      <c r="H438" s="13">
        <f>VLOOKUP($G438,MUNCAND!$E$2:$I$81,5,FALSE)</f>
        <v>1</v>
      </c>
      <c r="I438" s="13">
        <f>VLOOKUP($G438,MUNCAND!$E$2:$I$81,2,FALSE)</f>
        <v>1</v>
      </c>
      <c r="J438" s="13">
        <f>VLOOKUP($G438,MUNCAND!$E$2:$I$81,3,FALSE)</f>
        <v>0</v>
      </c>
      <c r="K438" s="13">
        <f>VLOOKUP($G438,MUNCAND!$E$2:$I$81,4,FALSE)</f>
        <v>1</v>
      </c>
      <c r="L438">
        <v>0</v>
      </c>
      <c r="M438">
        <v>0</v>
      </c>
      <c r="N438">
        <v>180</v>
      </c>
      <c r="O438" t="s">
        <v>45</v>
      </c>
      <c r="P438">
        <v>1</v>
      </c>
      <c r="Q438">
        <v>0</v>
      </c>
      <c r="R438" t="s">
        <v>45</v>
      </c>
      <c r="S438">
        <v>11</v>
      </c>
      <c r="T438">
        <v>69</v>
      </c>
      <c r="U438">
        <v>28</v>
      </c>
      <c r="V438">
        <v>5</v>
      </c>
      <c r="W438">
        <v>30</v>
      </c>
      <c r="X438">
        <v>8</v>
      </c>
      <c r="Y438">
        <v>6</v>
      </c>
      <c r="Z438">
        <v>144</v>
      </c>
      <c r="AA438">
        <v>8</v>
      </c>
      <c r="AB438">
        <v>2</v>
      </c>
      <c r="AC438">
        <v>1</v>
      </c>
      <c r="AD438">
        <v>1</v>
      </c>
      <c r="AE438">
        <v>18</v>
      </c>
      <c r="AF438">
        <v>0</v>
      </c>
      <c r="AN438">
        <v>2</v>
      </c>
      <c r="AO438">
        <v>0</v>
      </c>
      <c r="AP438">
        <v>0</v>
      </c>
      <c r="AQ438">
        <v>0</v>
      </c>
      <c r="AR438">
        <v>5</v>
      </c>
      <c r="AS438">
        <v>2</v>
      </c>
      <c r="AT438">
        <v>340</v>
      </c>
      <c r="AU438">
        <v>1</v>
      </c>
      <c r="AV438">
        <v>26</v>
      </c>
      <c r="AW438">
        <v>367</v>
      </c>
      <c r="AX438">
        <v>715</v>
      </c>
    </row>
    <row r="439" spans="1:50" x14ac:dyDescent="0.2">
      <c r="A439">
        <v>12</v>
      </c>
      <c r="B439" t="s">
        <v>43</v>
      </c>
      <c r="C439">
        <v>6</v>
      </c>
      <c r="D439" t="s">
        <v>44</v>
      </c>
      <c r="E439">
        <v>1</v>
      </c>
      <c r="F439" t="s">
        <v>44</v>
      </c>
      <c r="G439">
        <f t="shared" si="6"/>
        <v>12001</v>
      </c>
      <c r="H439" s="13">
        <f>VLOOKUP($G439,MUNCAND!$E$2:$I$81,5,FALSE)</f>
        <v>1</v>
      </c>
      <c r="I439" s="13">
        <f>VLOOKUP($G439,MUNCAND!$E$2:$I$81,2,FALSE)</f>
        <v>1</v>
      </c>
      <c r="J439" s="13">
        <f>VLOOKUP($G439,MUNCAND!$E$2:$I$81,3,FALSE)</f>
        <v>0</v>
      </c>
      <c r="K439" s="13">
        <f>VLOOKUP($G439,MUNCAND!$E$2:$I$81,4,FALSE)</f>
        <v>1</v>
      </c>
      <c r="L439">
        <v>0</v>
      </c>
      <c r="M439">
        <v>0</v>
      </c>
      <c r="N439">
        <v>180</v>
      </c>
      <c r="O439" t="s">
        <v>46</v>
      </c>
      <c r="P439">
        <v>1</v>
      </c>
      <c r="Q439">
        <v>0</v>
      </c>
      <c r="R439" t="s">
        <v>47</v>
      </c>
      <c r="S439">
        <v>17</v>
      </c>
      <c r="T439">
        <v>62</v>
      </c>
      <c r="U439">
        <v>36</v>
      </c>
      <c r="V439">
        <v>5</v>
      </c>
      <c r="W439">
        <v>30</v>
      </c>
      <c r="X439">
        <v>7</v>
      </c>
      <c r="Y439">
        <v>0</v>
      </c>
      <c r="Z439">
        <v>151</v>
      </c>
      <c r="AA439">
        <v>10</v>
      </c>
      <c r="AB439">
        <v>3</v>
      </c>
      <c r="AC439">
        <v>1</v>
      </c>
      <c r="AD439">
        <v>1</v>
      </c>
      <c r="AE439">
        <v>13</v>
      </c>
      <c r="AF439">
        <v>0</v>
      </c>
      <c r="AN439">
        <v>1</v>
      </c>
      <c r="AO439">
        <v>1</v>
      </c>
      <c r="AP439">
        <v>1</v>
      </c>
      <c r="AQ439">
        <v>0</v>
      </c>
      <c r="AR439">
        <v>1</v>
      </c>
      <c r="AS439">
        <v>5</v>
      </c>
      <c r="AT439">
        <v>345</v>
      </c>
      <c r="AU439">
        <v>0</v>
      </c>
      <c r="AV439">
        <v>23</v>
      </c>
      <c r="AW439">
        <v>368</v>
      </c>
      <c r="AX439">
        <v>715</v>
      </c>
    </row>
    <row r="440" spans="1:50" x14ac:dyDescent="0.2">
      <c r="A440">
        <v>12</v>
      </c>
      <c r="B440" t="s">
        <v>43</v>
      </c>
      <c r="C440">
        <v>6</v>
      </c>
      <c r="D440" t="s">
        <v>44</v>
      </c>
      <c r="E440">
        <v>1</v>
      </c>
      <c r="F440" t="s">
        <v>44</v>
      </c>
      <c r="G440">
        <f t="shared" si="6"/>
        <v>12001</v>
      </c>
      <c r="H440" s="13">
        <f>VLOOKUP($G440,MUNCAND!$E$2:$I$81,5,FALSE)</f>
        <v>1</v>
      </c>
      <c r="I440" s="13">
        <f>VLOOKUP($G440,MUNCAND!$E$2:$I$81,2,FALSE)</f>
        <v>1</v>
      </c>
      <c r="J440" s="13">
        <f>VLOOKUP($G440,MUNCAND!$E$2:$I$81,3,FALSE)</f>
        <v>0</v>
      </c>
      <c r="K440" s="13">
        <f>VLOOKUP($G440,MUNCAND!$E$2:$I$81,4,FALSE)</f>
        <v>1</v>
      </c>
      <c r="L440">
        <v>0</v>
      </c>
      <c r="M440">
        <v>0</v>
      </c>
      <c r="N440">
        <v>180</v>
      </c>
      <c r="O440" t="s">
        <v>46</v>
      </c>
      <c r="P440">
        <v>2</v>
      </c>
      <c r="Q440">
        <v>0</v>
      </c>
      <c r="R440" t="s">
        <v>48</v>
      </c>
      <c r="S440">
        <v>0</v>
      </c>
      <c r="T440">
        <v>0</v>
      </c>
      <c r="U440">
        <v>0</v>
      </c>
      <c r="V440">
        <v>0</v>
      </c>
      <c r="W440">
        <v>40</v>
      </c>
      <c r="X440">
        <v>0</v>
      </c>
      <c r="Y440">
        <v>1</v>
      </c>
      <c r="Z440">
        <v>143</v>
      </c>
      <c r="AA440">
        <v>4</v>
      </c>
      <c r="AB440">
        <v>2</v>
      </c>
      <c r="AC440">
        <v>2</v>
      </c>
      <c r="AD440">
        <v>0</v>
      </c>
      <c r="AE440">
        <v>18</v>
      </c>
      <c r="AF440">
        <v>0</v>
      </c>
      <c r="AN440">
        <v>56</v>
      </c>
      <c r="AO440">
        <v>0</v>
      </c>
      <c r="AP440">
        <v>0</v>
      </c>
      <c r="AQ440">
        <v>0</v>
      </c>
      <c r="AR440">
        <v>64</v>
      </c>
      <c r="AS440">
        <v>5</v>
      </c>
      <c r="AT440">
        <v>335</v>
      </c>
      <c r="AU440">
        <v>3</v>
      </c>
      <c r="AV440">
        <v>29</v>
      </c>
      <c r="AW440">
        <v>367</v>
      </c>
      <c r="AX440">
        <v>715</v>
      </c>
    </row>
    <row r="441" spans="1:50" x14ac:dyDescent="0.2">
      <c r="A441">
        <v>12</v>
      </c>
      <c r="B441" t="s">
        <v>43</v>
      </c>
      <c r="C441">
        <v>6</v>
      </c>
      <c r="D441" t="s">
        <v>44</v>
      </c>
      <c r="E441">
        <v>1</v>
      </c>
      <c r="F441" t="s">
        <v>44</v>
      </c>
      <c r="G441">
        <f t="shared" si="6"/>
        <v>12001</v>
      </c>
      <c r="H441" s="13">
        <f>VLOOKUP($G441,MUNCAND!$E$2:$I$81,5,FALSE)</f>
        <v>1</v>
      </c>
      <c r="I441" s="13">
        <f>VLOOKUP($G441,MUNCAND!$E$2:$I$81,2,FALSE)</f>
        <v>1</v>
      </c>
      <c r="J441" s="13">
        <f>VLOOKUP($G441,MUNCAND!$E$2:$I$81,3,FALSE)</f>
        <v>0</v>
      </c>
      <c r="K441" s="13">
        <f>VLOOKUP($G441,MUNCAND!$E$2:$I$81,4,FALSE)</f>
        <v>1</v>
      </c>
      <c r="L441">
        <v>0</v>
      </c>
      <c r="M441">
        <v>0</v>
      </c>
      <c r="N441">
        <v>180</v>
      </c>
      <c r="O441" t="s">
        <v>46</v>
      </c>
      <c r="P441">
        <v>3</v>
      </c>
      <c r="Q441">
        <v>0</v>
      </c>
      <c r="R441" t="s">
        <v>49</v>
      </c>
      <c r="S441">
        <v>10</v>
      </c>
      <c r="T441">
        <v>66</v>
      </c>
      <c r="U441">
        <v>30</v>
      </c>
      <c r="V441">
        <v>3</v>
      </c>
      <c r="W441">
        <v>37</v>
      </c>
      <c r="X441">
        <v>7</v>
      </c>
      <c r="Y441">
        <v>3</v>
      </c>
      <c r="Z441">
        <v>145</v>
      </c>
      <c r="AA441">
        <v>9</v>
      </c>
      <c r="AB441">
        <v>3</v>
      </c>
      <c r="AC441">
        <v>3</v>
      </c>
      <c r="AD441">
        <v>5</v>
      </c>
      <c r="AE441">
        <v>12</v>
      </c>
      <c r="AF441">
        <v>2</v>
      </c>
      <c r="AN441">
        <v>3</v>
      </c>
      <c r="AO441">
        <v>1</v>
      </c>
      <c r="AP441">
        <v>0</v>
      </c>
      <c r="AQ441">
        <v>0</v>
      </c>
      <c r="AR441">
        <v>4</v>
      </c>
      <c r="AS441">
        <v>4</v>
      </c>
      <c r="AT441">
        <v>347</v>
      </c>
      <c r="AU441">
        <v>0</v>
      </c>
      <c r="AV441">
        <v>18</v>
      </c>
      <c r="AW441">
        <v>365</v>
      </c>
      <c r="AX441">
        <v>714</v>
      </c>
    </row>
    <row r="442" spans="1:50" x14ac:dyDescent="0.2">
      <c r="A442">
        <v>12</v>
      </c>
      <c r="B442" t="s">
        <v>43</v>
      </c>
      <c r="C442">
        <v>6</v>
      </c>
      <c r="D442" t="s">
        <v>44</v>
      </c>
      <c r="E442">
        <v>1</v>
      </c>
      <c r="F442" t="s">
        <v>44</v>
      </c>
      <c r="G442">
        <f t="shared" si="6"/>
        <v>12001</v>
      </c>
      <c r="H442" s="13">
        <f>VLOOKUP($G442,MUNCAND!$E$2:$I$81,5,FALSE)</f>
        <v>1</v>
      </c>
      <c r="I442" s="13">
        <f>VLOOKUP($G442,MUNCAND!$E$2:$I$81,2,FALSE)</f>
        <v>1</v>
      </c>
      <c r="J442" s="13">
        <f>VLOOKUP($G442,MUNCAND!$E$2:$I$81,3,FALSE)</f>
        <v>0</v>
      </c>
      <c r="K442" s="13">
        <f>VLOOKUP($G442,MUNCAND!$E$2:$I$81,4,FALSE)</f>
        <v>1</v>
      </c>
      <c r="L442">
        <v>0</v>
      </c>
      <c r="M442">
        <v>0</v>
      </c>
      <c r="N442">
        <v>180</v>
      </c>
      <c r="O442" t="s">
        <v>46</v>
      </c>
      <c r="P442">
        <v>4</v>
      </c>
      <c r="Q442">
        <v>0</v>
      </c>
      <c r="R442" t="s">
        <v>50</v>
      </c>
      <c r="S442">
        <v>10</v>
      </c>
      <c r="T442">
        <v>53</v>
      </c>
      <c r="U442">
        <v>46</v>
      </c>
      <c r="V442">
        <v>6</v>
      </c>
      <c r="W442">
        <v>28</v>
      </c>
      <c r="X442">
        <v>9</v>
      </c>
      <c r="Y442">
        <v>0</v>
      </c>
      <c r="Z442">
        <v>151</v>
      </c>
      <c r="AA442">
        <v>6</v>
      </c>
      <c r="AB442">
        <v>3</v>
      </c>
      <c r="AC442">
        <v>2</v>
      </c>
      <c r="AD442">
        <v>1</v>
      </c>
      <c r="AE442">
        <v>17</v>
      </c>
      <c r="AF442">
        <v>0</v>
      </c>
      <c r="AN442">
        <v>2</v>
      </c>
      <c r="AO442">
        <v>0</v>
      </c>
      <c r="AP442">
        <v>0</v>
      </c>
      <c r="AQ442">
        <v>0</v>
      </c>
      <c r="AR442">
        <v>4</v>
      </c>
      <c r="AS442">
        <v>2</v>
      </c>
      <c r="AT442">
        <v>340</v>
      </c>
      <c r="AU442">
        <v>0</v>
      </c>
      <c r="AV442">
        <v>28</v>
      </c>
      <c r="AW442">
        <v>368</v>
      </c>
      <c r="AX442">
        <v>714</v>
      </c>
    </row>
    <row r="443" spans="1:50" x14ac:dyDescent="0.2">
      <c r="A443">
        <v>12</v>
      </c>
      <c r="B443" t="s">
        <v>43</v>
      </c>
      <c r="C443">
        <v>6</v>
      </c>
      <c r="D443" t="s">
        <v>44</v>
      </c>
      <c r="E443">
        <v>1</v>
      </c>
      <c r="F443" t="s">
        <v>44</v>
      </c>
      <c r="G443">
        <f t="shared" si="6"/>
        <v>12001</v>
      </c>
      <c r="H443" s="13">
        <f>VLOOKUP($G443,MUNCAND!$E$2:$I$81,5,FALSE)</f>
        <v>1</v>
      </c>
      <c r="I443" s="13">
        <f>VLOOKUP($G443,MUNCAND!$E$2:$I$81,2,FALSE)</f>
        <v>1</v>
      </c>
      <c r="J443" s="13">
        <f>VLOOKUP($G443,MUNCAND!$E$2:$I$81,3,FALSE)</f>
        <v>0</v>
      </c>
      <c r="K443" s="13">
        <f>VLOOKUP($G443,MUNCAND!$E$2:$I$81,4,FALSE)</f>
        <v>1</v>
      </c>
      <c r="L443">
        <v>0</v>
      </c>
      <c r="M443">
        <v>0</v>
      </c>
      <c r="N443">
        <v>181</v>
      </c>
      <c r="O443" t="s">
        <v>45</v>
      </c>
      <c r="P443">
        <v>1</v>
      </c>
      <c r="Q443">
        <v>0</v>
      </c>
      <c r="R443" t="s">
        <v>45</v>
      </c>
      <c r="S443">
        <v>6</v>
      </c>
      <c r="T443">
        <v>61</v>
      </c>
      <c r="U443">
        <v>13</v>
      </c>
      <c r="V443">
        <v>1</v>
      </c>
      <c r="W443">
        <v>20</v>
      </c>
      <c r="X443">
        <v>5</v>
      </c>
      <c r="Y443">
        <v>4</v>
      </c>
      <c r="Z443">
        <v>151</v>
      </c>
      <c r="AA443">
        <v>11</v>
      </c>
      <c r="AB443">
        <v>1</v>
      </c>
      <c r="AC443">
        <v>0</v>
      </c>
      <c r="AD443">
        <v>3</v>
      </c>
      <c r="AE443">
        <v>16</v>
      </c>
      <c r="AF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293</v>
      </c>
      <c r="AU443">
        <v>0</v>
      </c>
      <c r="AV443">
        <v>16</v>
      </c>
      <c r="AW443">
        <v>309</v>
      </c>
      <c r="AX443">
        <v>525</v>
      </c>
    </row>
    <row r="444" spans="1:50" x14ac:dyDescent="0.2">
      <c r="A444">
        <v>12</v>
      </c>
      <c r="B444" t="s">
        <v>43</v>
      </c>
      <c r="C444">
        <v>6</v>
      </c>
      <c r="D444" t="s">
        <v>44</v>
      </c>
      <c r="E444">
        <v>1</v>
      </c>
      <c r="F444" t="s">
        <v>44</v>
      </c>
      <c r="G444">
        <f t="shared" si="6"/>
        <v>12001</v>
      </c>
      <c r="H444" s="13">
        <f>VLOOKUP($G444,MUNCAND!$E$2:$I$81,5,FALSE)</f>
        <v>1</v>
      </c>
      <c r="I444" s="13">
        <f>VLOOKUP($G444,MUNCAND!$E$2:$I$81,2,FALSE)</f>
        <v>1</v>
      </c>
      <c r="J444" s="13">
        <f>VLOOKUP($G444,MUNCAND!$E$2:$I$81,3,FALSE)</f>
        <v>0</v>
      </c>
      <c r="K444" s="13">
        <f>VLOOKUP($G444,MUNCAND!$E$2:$I$81,4,FALSE)</f>
        <v>1</v>
      </c>
      <c r="L444">
        <v>0</v>
      </c>
      <c r="M444">
        <v>0</v>
      </c>
      <c r="N444">
        <v>181</v>
      </c>
      <c r="O444" t="s">
        <v>46</v>
      </c>
      <c r="P444">
        <v>1</v>
      </c>
      <c r="Q444">
        <v>0</v>
      </c>
      <c r="R444" t="s">
        <v>47</v>
      </c>
      <c r="S444">
        <v>6</v>
      </c>
      <c r="T444">
        <v>67</v>
      </c>
      <c r="U444">
        <v>16</v>
      </c>
      <c r="V444">
        <v>4</v>
      </c>
      <c r="W444">
        <v>23</v>
      </c>
      <c r="X444">
        <v>4</v>
      </c>
      <c r="Y444">
        <v>1</v>
      </c>
      <c r="Z444">
        <v>168</v>
      </c>
      <c r="AA444">
        <v>5</v>
      </c>
      <c r="AB444">
        <v>1</v>
      </c>
      <c r="AC444">
        <v>0</v>
      </c>
      <c r="AD444">
        <v>3</v>
      </c>
      <c r="AE444">
        <v>21</v>
      </c>
      <c r="AF444">
        <v>1</v>
      </c>
      <c r="AN444">
        <v>1</v>
      </c>
      <c r="AO444">
        <v>0</v>
      </c>
      <c r="AP444">
        <v>0</v>
      </c>
      <c r="AQ444">
        <v>0</v>
      </c>
      <c r="AR444">
        <v>4</v>
      </c>
      <c r="AS444">
        <v>2</v>
      </c>
      <c r="AT444">
        <v>327</v>
      </c>
      <c r="AU444">
        <v>0</v>
      </c>
      <c r="AV444">
        <v>8</v>
      </c>
      <c r="AW444">
        <v>335</v>
      </c>
      <c r="AX444">
        <v>524</v>
      </c>
    </row>
    <row r="445" spans="1:50" x14ac:dyDescent="0.2">
      <c r="A445">
        <v>12</v>
      </c>
      <c r="B445" t="s">
        <v>43</v>
      </c>
      <c r="C445">
        <v>6</v>
      </c>
      <c r="D445" t="s">
        <v>44</v>
      </c>
      <c r="E445">
        <v>1</v>
      </c>
      <c r="F445" t="s">
        <v>44</v>
      </c>
      <c r="G445">
        <f t="shared" si="6"/>
        <v>12001</v>
      </c>
      <c r="H445" s="13">
        <f>VLOOKUP($G445,MUNCAND!$E$2:$I$81,5,FALSE)</f>
        <v>1</v>
      </c>
      <c r="I445" s="13">
        <f>VLOOKUP($G445,MUNCAND!$E$2:$I$81,2,FALSE)</f>
        <v>1</v>
      </c>
      <c r="J445" s="13">
        <f>VLOOKUP($G445,MUNCAND!$E$2:$I$81,3,FALSE)</f>
        <v>0</v>
      </c>
      <c r="K445" s="13">
        <f>VLOOKUP($G445,MUNCAND!$E$2:$I$81,4,FALSE)</f>
        <v>1</v>
      </c>
      <c r="L445">
        <v>0</v>
      </c>
      <c r="M445">
        <v>0</v>
      </c>
      <c r="N445">
        <v>182</v>
      </c>
      <c r="O445" t="s">
        <v>45</v>
      </c>
      <c r="P445">
        <v>1</v>
      </c>
      <c r="Q445">
        <v>0</v>
      </c>
      <c r="R445" t="s">
        <v>45</v>
      </c>
      <c r="S445">
        <v>5</v>
      </c>
      <c r="T445">
        <v>54</v>
      </c>
      <c r="U445">
        <v>18</v>
      </c>
      <c r="V445">
        <v>3</v>
      </c>
      <c r="W445">
        <v>40</v>
      </c>
      <c r="X445">
        <v>5</v>
      </c>
      <c r="Y445">
        <v>2</v>
      </c>
      <c r="Z445">
        <v>185</v>
      </c>
      <c r="AA445">
        <v>6</v>
      </c>
      <c r="AB445">
        <v>3</v>
      </c>
      <c r="AC445">
        <v>1</v>
      </c>
      <c r="AD445">
        <v>3</v>
      </c>
      <c r="AE445">
        <v>22</v>
      </c>
      <c r="AF445">
        <v>2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6</v>
      </c>
      <c r="AT445">
        <v>356</v>
      </c>
      <c r="AU445">
        <v>0</v>
      </c>
      <c r="AV445">
        <v>19</v>
      </c>
      <c r="AW445">
        <v>375</v>
      </c>
      <c r="AX445">
        <v>680</v>
      </c>
    </row>
    <row r="446" spans="1:50" x14ac:dyDescent="0.2">
      <c r="A446">
        <v>12</v>
      </c>
      <c r="B446" t="s">
        <v>43</v>
      </c>
      <c r="C446">
        <v>6</v>
      </c>
      <c r="D446" t="s">
        <v>44</v>
      </c>
      <c r="E446">
        <v>1</v>
      </c>
      <c r="F446" t="s">
        <v>44</v>
      </c>
      <c r="G446">
        <f t="shared" si="6"/>
        <v>12001</v>
      </c>
      <c r="H446" s="13">
        <f>VLOOKUP($G446,MUNCAND!$E$2:$I$81,5,FALSE)</f>
        <v>1</v>
      </c>
      <c r="I446" s="13">
        <f>VLOOKUP($G446,MUNCAND!$E$2:$I$81,2,FALSE)</f>
        <v>1</v>
      </c>
      <c r="J446" s="13">
        <f>VLOOKUP($G446,MUNCAND!$E$2:$I$81,3,FALSE)</f>
        <v>0</v>
      </c>
      <c r="K446" s="13">
        <f>VLOOKUP($G446,MUNCAND!$E$2:$I$81,4,FALSE)</f>
        <v>1</v>
      </c>
      <c r="L446">
        <v>0</v>
      </c>
      <c r="M446">
        <v>0</v>
      </c>
      <c r="N446">
        <v>182</v>
      </c>
      <c r="O446" t="s">
        <v>46</v>
      </c>
      <c r="P446">
        <v>1</v>
      </c>
      <c r="Q446">
        <v>0</v>
      </c>
      <c r="R446" t="s">
        <v>47</v>
      </c>
      <c r="S446">
        <v>6</v>
      </c>
      <c r="T446">
        <v>80</v>
      </c>
      <c r="U446">
        <v>16</v>
      </c>
      <c r="V446">
        <v>1</v>
      </c>
      <c r="W446">
        <v>41</v>
      </c>
      <c r="X446">
        <v>1</v>
      </c>
      <c r="Y446">
        <v>2</v>
      </c>
      <c r="Z446">
        <v>183</v>
      </c>
      <c r="AA446">
        <v>4</v>
      </c>
      <c r="AB446">
        <v>2</v>
      </c>
      <c r="AC446">
        <v>0</v>
      </c>
      <c r="AD446">
        <v>1</v>
      </c>
      <c r="AE446">
        <v>15</v>
      </c>
      <c r="AF446">
        <v>0</v>
      </c>
      <c r="AN446">
        <v>2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358</v>
      </c>
      <c r="AU446">
        <v>0</v>
      </c>
      <c r="AV446">
        <v>18</v>
      </c>
      <c r="AW446">
        <v>376</v>
      </c>
      <c r="AX446">
        <v>680</v>
      </c>
    </row>
    <row r="447" spans="1:50" x14ac:dyDescent="0.2">
      <c r="A447">
        <v>12</v>
      </c>
      <c r="B447" t="s">
        <v>43</v>
      </c>
      <c r="C447">
        <v>6</v>
      </c>
      <c r="D447" t="s">
        <v>44</v>
      </c>
      <c r="E447">
        <v>1</v>
      </c>
      <c r="F447" t="s">
        <v>44</v>
      </c>
      <c r="G447">
        <f t="shared" si="6"/>
        <v>12001</v>
      </c>
      <c r="H447" s="13">
        <f>VLOOKUP($G447,MUNCAND!$E$2:$I$81,5,FALSE)</f>
        <v>1</v>
      </c>
      <c r="I447" s="13">
        <f>VLOOKUP($G447,MUNCAND!$E$2:$I$81,2,FALSE)</f>
        <v>1</v>
      </c>
      <c r="J447" s="13">
        <f>VLOOKUP($G447,MUNCAND!$E$2:$I$81,3,FALSE)</f>
        <v>0</v>
      </c>
      <c r="K447" s="13">
        <f>VLOOKUP($G447,MUNCAND!$E$2:$I$81,4,FALSE)</f>
        <v>1</v>
      </c>
      <c r="L447">
        <v>0</v>
      </c>
      <c r="M447">
        <v>0</v>
      </c>
      <c r="N447">
        <v>183</v>
      </c>
      <c r="O447" t="s">
        <v>45</v>
      </c>
      <c r="P447">
        <v>1</v>
      </c>
      <c r="Q447">
        <v>0</v>
      </c>
      <c r="R447" t="s">
        <v>45</v>
      </c>
      <c r="S447">
        <v>7</v>
      </c>
      <c r="T447">
        <v>62</v>
      </c>
      <c r="U447">
        <v>28</v>
      </c>
      <c r="V447">
        <v>1</v>
      </c>
      <c r="W447">
        <v>39</v>
      </c>
      <c r="X447">
        <v>10</v>
      </c>
      <c r="Y447">
        <v>3</v>
      </c>
      <c r="Z447">
        <v>132</v>
      </c>
      <c r="AA447">
        <v>3</v>
      </c>
      <c r="AB447">
        <v>2</v>
      </c>
      <c r="AC447">
        <v>1</v>
      </c>
      <c r="AD447">
        <v>5</v>
      </c>
      <c r="AE447">
        <v>19</v>
      </c>
      <c r="AF447">
        <v>0</v>
      </c>
      <c r="AN447">
        <v>0</v>
      </c>
      <c r="AO447">
        <v>0</v>
      </c>
      <c r="AP447">
        <v>0</v>
      </c>
      <c r="AQ447">
        <v>0</v>
      </c>
      <c r="AR447">
        <v>6</v>
      </c>
      <c r="AS447">
        <v>4</v>
      </c>
      <c r="AT447">
        <v>322</v>
      </c>
      <c r="AU447">
        <v>0</v>
      </c>
      <c r="AV447">
        <v>21</v>
      </c>
      <c r="AW447">
        <v>343</v>
      </c>
      <c r="AX447">
        <v>593</v>
      </c>
    </row>
    <row r="448" spans="1:50" x14ac:dyDescent="0.2">
      <c r="A448">
        <v>12</v>
      </c>
      <c r="B448" t="s">
        <v>43</v>
      </c>
      <c r="C448">
        <v>6</v>
      </c>
      <c r="D448" t="s">
        <v>44</v>
      </c>
      <c r="E448">
        <v>1</v>
      </c>
      <c r="F448" t="s">
        <v>44</v>
      </c>
      <c r="G448">
        <f t="shared" si="6"/>
        <v>12001</v>
      </c>
      <c r="H448" s="13">
        <f>VLOOKUP($G448,MUNCAND!$E$2:$I$81,5,FALSE)</f>
        <v>1</v>
      </c>
      <c r="I448" s="13">
        <f>VLOOKUP($G448,MUNCAND!$E$2:$I$81,2,FALSE)</f>
        <v>1</v>
      </c>
      <c r="J448" s="13">
        <f>VLOOKUP($G448,MUNCAND!$E$2:$I$81,3,FALSE)</f>
        <v>0</v>
      </c>
      <c r="K448" s="13">
        <f>VLOOKUP($G448,MUNCAND!$E$2:$I$81,4,FALSE)</f>
        <v>1</v>
      </c>
      <c r="L448">
        <v>0</v>
      </c>
      <c r="M448">
        <v>0</v>
      </c>
      <c r="N448">
        <v>183</v>
      </c>
      <c r="O448" t="s">
        <v>46</v>
      </c>
      <c r="P448">
        <v>1</v>
      </c>
      <c r="Q448">
        <v>0</v>
      </c>
      <c r="R448" t="s">
        <v>47</v>
      </c>
      <c r="S448">
        <v>18</v>
      </c>
      <c r="T448">
        <v>52</v>
      </c>
      <c r="U448">
        <v>19</v>
      </c>
      <c r="V448">
        <v>4</v>
      </c>
      <c r="W448">
        <v>26</v>
      </c>
      <c r="X448">
        <v>2</v>
      </c>
      <c r="Y448">
        <v>7</v>
      </c>
      <c r="Z448">
        <v>171</v>
      </c>
      <c r="AA448">
        <v>7</v>
      </c>
      <c r="AB448">
        <v>2</v>
      </c>
      <c r="AC448">
        <v>1</v>
      </c>
      <c r="AD448">
        <v>4</v>
      </c>
      <c r="AE448">
        <v>14</v>
      </c>
      <c r="AF448">
        <v>0</v>
      </c>
      <c r="AN448">
        <v>1</v>
      </c>
      <c r="AO448">
        <v>1</v>
      </c>
      <c r="AP448">
        <v>0</v>
      </c>
      <c r="AQ448">
        <v>0</v>
      </c>
      <c r="AR448">
        <v>2</v>
      </c>
      <c r="AS448">
        <v>0</v>
      </c>
      <c r="AT448">
        <v>331</v>
      </c>
      <c r="AU448">
        <v>0</v>
      </c>
      <c r="AV448">
        <v>16</v>
      </c>
      <c r="AW448">
        <v>347</v>
      </c>
      <c r="AX448">
        <v>593</v>
      </c>
    </row>
    <row r="449" spans="1:50" x14ac:dyDescent="0.2">
      <c r="A449">
        <v>12</v>
      </c>
      <c r="B449" t="s">
        <v>43</v>
      </c>
      <c r="C449">
        <v>6</v>
      </c>
      <c r="D449" t="s">
        <v>44</v>
      </c>
      <c r="E449">
        <v>1</v>
      </c>
      <c r="F449" t="s">
        <v>44</v>
      </c>
      <c r="G449">
        <f t="shared" si="6"/>
        <v>12001</v>
      </c>
      <c r="H449" s="13">
        <f>VLOOKUP($G449,MUNCAND!$E$2:$I$81,5,FALSE)</f>
        <v>1</v>
      </c>
      <c r="I449" s="13">
        <f>VLOOKUP($G449,MUNCAND!$E$2:$I$81,2,FALSE)</f>
        <v>1</v>
      </c>
      <c r="J449" s="13">
        <f>VLOOKUP($G449,MUNCAND!$E$2:$I$81,3,FALSE)</f>
        <v>0</v>
      </c>
      <c r="K449" s="13">
        <f>VLOOKUP($G449,MUNCAND!$E$2:$I$81,4,FALSE)</f>
        <v>1</v>
      </c>
      <c r="L449">
        <v>0</v>
      </c>
      <c r="M449">
        <v>0</v>
      </c>
      <c r="N449">
        <v>184</v>
      </c>
      <c r="O449" t="s">
        <v>45</v>
      </c>
      <c r="P449">
        <v>1</v>
      </c>
      <c r="Q449">
        <v>0</v>
      </c>
      <c r="R449" t="s">
        <v>45</v>
      </c>
      <c r="S449">
        <v>6</v>
      </c>
      <c r="T449">
        <v>73</v>
      </c>
      <c r="U449">
        <v>22</v>
      </c>
      <c r="V449">
        <v>6</v>
      </c>
      <c r="W449">
        <v>32</v>
      </c>
      <c r="X449">
        <v>6</v>
      </c>
      <c r="Y449">
        <v>10</v>
      </c>
      <c r="Z449">
        <v>179</v>
      </c>
      <c r="AA449">
        <v>8</v>
      </c>
      <c r="AB449">
        <v>3</v>
      </c>
      <c r="AC449">
        <v>2</v>
      </c>
      <c r="AD449">
        <v>3</v>
      </c>
      <c r="AE449">
        <v>19</v>
      </c>
      <c r="AF449">
        <v>1</v>
      </c>
      <c r="AN449">
        <v>1</v>
      </c>
      <c r="AO449">
        <v>1</v>
      </c>
      <c r="AP449">
        <v>1</v>
      </c>
      <c r="AQ449">
        <v>0</v>
      </c>
      <c r="AR449">
        <v>3</v>
      </c>
      <c r="AS449">
        <v>6</v>
      </c>
      <c r="AT449">
        <v>382</v>
      </c>
      <c r="AU449">
        <v>0</v>
      </c>
      <c r="AV449">
        <v>21</v>
      </c>
      <c r="AW449">
        <v>403</v>
      </c>
      <c r="AX449">
        <v>673</v>
      </c>
    </row>
    <row r="450" spans="1:50" x14ac:dyDescent="0.2">
      <c r="A450">
        <v>12</v>
      </c>
      <c r="B450" t="s">
        <v>43</v>
      </c>
      <c r="C450">
        <v>6</v>
      </c>
      <c r="D450" t="s">
        <v>44</v>
      </c>
      <c r="E450">
        <v>1</v>
      </c>
      <c r="F450" t="s">
        <v>44</v>
      </c>
      <c r="G450">
        <f t="shared" si="6"/>
        <v>12001</v>
      </c>
      <c r="H450" s="13">
        <f>VLOOKUP($G450,MUNCAND!$E$2:$I$81,5,FALSE)</f>
        <v>1</v>
      </c>
      <c r="I450" s="13">
        <f>VLOOKUP($G450,MUNCAND!$E$2:$I$81,2,FALSE)</f>
        <v>1</v>
      </c>
      <c r="J450" s="13">
        <f>VLOOKUP($G450,MUNCAND!$E$2:$I$81,3,FALSE)</f>
        <v>0</v>
      </c>
      <c r="K450" s="13">
        <f>VLOOKUP($G450,MUNCAND!$E$2:$I$81,4,FALSE)</f>
        <v>1</v>
      </c>
      <c r="L450">
        <v>0</v>
      </c>
      <c r="M450">
        <v>0</v>
      </c>
      <c r="N450">
        <v>184</v>
      </c>
      <c r="O450" t="s">
        <v>46</v>
      </c>
      <c r="P450">
        <v>1</v>
      </c>
      <c r="Q450">
        <v>0</v>
      </c>
      <c r="R450" t="s">
        <v>47</v>
      </c>
      <c r="S450">
        <v>12</v>
      </c>
      <c r="T450">
        <v>68</v>
      </c>
      <c r="U450">
        <v>14</v>
      </c>
      <c r="V450">
        <v>2</v>
      </c>
      <c r="W450">
        <v>31</v>
      </c>
      <c r="X450">
        <v>9</v>
      </c>
      <c r="Y450">
        <v>9</v>
      </c>
      <c r="Z450">
        <v>162</v>
      </c>
      <c r="AA450">
        <v>7</v>
      </c>
      <c r="AB450">
        <v>2</v>
      </c>
      <c r="AC450">
        <v>1</v>
      </c>
      <c r="AD450">
        <v>7</v>
      </c>
      <c r="AE450">
        <v>16</v>
      </c>
      <c r="AF450">
        <v>3</v>
      </c>
      <c r="AN450">
        <v>0</v>
      </c>
      <c r="AO450">
        <v>0</v>
      </c>
      <c r="AP450">
        <v>0</v>
      </c>
      <c r="AQ450">
        <v>0</v>
      </c>
      <c r="AR450">
        <v>2</v>
      </c>
      <c r="AS450">
        <v>1</v>
      </c>
      <c r="AT450">
        <v>346</v>
      </c>
      <c r="AU450">
        <v>0</v>
      </c>
      <c r="AV450">
        <v>21</v>
      </c>
      <c r="AW450">
        <v>367</v>
      </c>
      <c r="AX450">
        <v>673</v>
      </c>
    </row>
    <row r="451" spans="1:50" x14ac:dyDescent="0.2">
      <c r="A451">
        <v>12</v>
      </c>
      <c r="B451" t="s">
        <v>43</v>
      </c>
      <c r="C451">
        <v>6</v>
      </c>
      <c r="D451" t="s">
        <v>44</v>
      </c>
      <c r="E451">
        <v>1</v>
      </c>
      <c r="F451" t="s">
        <v>44</v>
      </c>
      <c r="G451">
        <f t="shared" ref="G451:G514" si="7">E451+12000</f>
        <v>12001</v>
      </c>
      <c r="H451" s="13">
        <f>VLOOKUP($G451,MUNCAND!$E$2:$I$81,5,FALSE)</f>
        <v>1</v>
      </c>
      <c r="I451" s="13">
        <f>VLOOKUP($G451,MUNCAND!$E$2:$I$81,2,FALSE)</f>
        <v>1</v>
      </c>
      <c r="J451" s="13">
        <f>VLOOKUP($G451,MUNCAND!$E$2:$I$81,3,FALSE)</f>
        <v>0</v>
      </c>
      <c r="K451" s="13">
        <f>VLOOKUP($G451,MUNCAND!$E$2:$I$81,4,FALSE)</f>
        <v>1</v>
      </c>
      <c r="L451">
        <v>0</v>
      </c>
      <c r="M451">
        <v>0</v>
      </c>
      <c r="N451">
        <v>185</v>
      </c>
      <c r="O451" t="s">
        <v>45</v>
      </c>
      <c r="P451">
        <v>1</v>
      </c>
      <c r="Q451">
        <v>0</v>
      </c>
      <c r="R451" t="s">
        <v>45</v>
      </c>
      <c r="S451">
        <v>7</v>
      </c>
      <c r="T451">
        <v>57</v>
      </c>
      <c r="U451">
        <v>22</v>
      </c>
      <c r="V451">
        <v>7</v>
      </c>
      <c r="W451">
        <v>26</v>
      </c>
      <c r="X451">
        <v>6</v>
      </c>
      <c r="Y451">
        <v>4</v>
      </c>
      <c r="Z451">
        <v>162</v>
      </c>
      <c r="AA451">
        <v>9</v>
      </c>
      <c r="AB451">
        <v>1</v>
      </c>
      <c r="AC451">
        <v>1</v>
      </c>
      <c r="AD451">
        <v>13</v>
      </c>
      <c r="AE451">
        <v>20</v>
      </c>
      <c r="AF451">
        <v>4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5</v>
      </c>
      <c r="AT451">
        <v>346</v>
      </c>
      <c r="AU451">
        <v>0</v>
      </c>
      <c r="AV451">
        <v>10</v>
      </c>
      <c r="AW451">
        <v>356</v>
      </c>
      <c r="AX451">
        <v>585</v>
      </c>
    </row>
    <row r="452" spans="1:50" x14ac:dyDescent="0.2">
      <c r="A452">
        <v>12</v>
      </c>
      <c r="B452" t="s">
        <v>43</v>
      </c>
      <c r="C452">
        <v>6</v>
      </c>
      <c r="D452" t="s">
        <v>44</v>
      </c>
      <c r="E452">
        <v>1</v>
      </c>
      <c r="F452" t="s">
        <v>44</v>
      </c>
      <c r="G452">
        <f t="shared" si="7"/>
        <v>12001</v>
      </c>
      <c r="H452" s="13">
        <f>VLOOKUP($G452,MUNCAND!$E$2:$I$81,5,FALSE)</f>
        <v>1</v>
      </c>
      <c r="I452" s="13">
        <f>VLOOKUP($G452,MUNCAND!$E$2:$I$81,2,FALSE)</f>
        <v>1</v>
      </c>
      <c r="J452" s="13">
        <f>VLOOKUP($G452,MUNCAND!$E$2:$I$81,3,FALSE)</f>
        <v>0</v>
      </c>
      <c r="K452" s="13">
        <f>VLOOKUP($G452,MUNCAND!$E$2:$I$81,4,FALSE)</f>
        <v>1</v>
      </c>
      <c r="L452">
        <v>0</v>
      </c>
      <c r="M452">
        <v>0</v>
      </c>
      <c r="N452">
        <v>185</v>
      </c>
      <c r="O452" t="s">
        <v>46</v>
      </c>
      <c r="P452">
        <v>1</v>
      </c>
      <c r="Q452">
        <v>0</v>
      </c>
      <c r="R452" t="s">
        <v>47</v>
      </c>
      <c r="S452">
        <v>7</v>
      </c>
      <c r="T452">
        <v>71</v>
      </c>
      <c r="U452">
        <v>21</v>
      </c>
      <c r="V452">
        <v>9</v>
      </c>
      <c r="W452">
        <v>28</v>
      </c>
      <c r="X452">
        <v>3</v>
      </c>
      <c r="Y452">
        <v>3</v>
      </c>
      <c r="Z452">
        <v>138</v>
      </c>
      <c r="AA452">
        <v>6</v>
      </c>
      <c r="AB452">
        <v>3</v>
      </c>
      <c r="AC452">
        <v>1</v>
      </c>
      <c r="AD452">
        <v>12</v>
      </c>
      <c r="AE452">
        <v>13</v>
      </c>
      <c r="AF452">
        <v>3</v>
      </c>
      <c r="AN452">
        <v>0</v>
      </c>
      <c r="AO452">
        <v>1</v>
      </c>
      <c r="AP452">
        <v>0</v>
      </c>
      <c r="AQ452">
        <v>0</v>
      </c>
      <c r="AR452">
        <v>7</v>
      </c>
      <c r="AS452">
        <v>4</v>
      </c>
      <c r="AT452">
        <v>330</v>
      </c>
      <c r="AU452">
        <v>0</v>
      </c>
      <c r="AV452">
        <v>17</v>
      </c>
      <c r="AW452">
        <v>347</v>
      </c>
      <c r="AX452">
        <v>584</v>
      </c>
    </row>
    <row r="453" spans="1:50" x14ac:dyDescent="0.2">
      <c r="A453">
        <v>12</v>
      </c>
      <c r="B453" t="s">
        <v>43</v>
      </c>
      <c r="C453">
        <v>6</v>
      </c>
      <c r="D453" t="s">
        <v>44</v>
      </c>
      <c r="E453">
        <v>1</v>
      </c>
      <c r="F453" t="s">
        <v>44</v>
      </c>
      <c r="G453">
        <f t="shared" si="7"/>
        <v>12001</v>
      </c>
      <c r="H453" s="13">
        <f>VLOOKUP($G453,MUNCAND!$E$2:$I$81,5,FALSE)</f>
        <v>1</v>
      </c>
      <c r="I453" s="13">
        <f>VLOOKUP($G453,MUNCAND!$E$2:$I$81,2,FALSE)</f>
        <v>1</v>
      </c>
      <c r="J453" s="13">
        <f>VLOOKUP($G453,MUNCAND!$E$2:$I$81,3,FALSE)</f>
        <v>0</v>
      </c>
      <c r="K453" s="13">
        <f>VLOOKUP($G453,MUNCAND!$E$2:$I$81,4,FALSE)</f>
        <v>1</v>
      </c>
      <c r="L453">
        <v>0</v>
      </c>
      <c r="M453">
        <v>0</v>
      </c>
      <c r="N453">
        <v>185</v>
      </c>
      <c r="O453" t="s">
        <v>46</v>
      </c>
      <c r="P453">
        <v>2</v>
      </c>
      <c r="Q453">
        <v>0</v>
      </c>
      <c r="R453" t="s">
        <v>48</v>
      </c>
      <c r="S453">
        <v>9</v>
      </c>
      <c r="T453">
        <v>63</v>
      </c>
      <c r="U453">
        <v>24</v>
      </c>
      <c r="V453">
        <v>7</v>
      </c>
      <c r="W453">
        <v>34</v>
      </c>
      <c r="X453">
        <v>4</v>
      </c>
      <c r="Y453">
        <v>5</v>
      </c>
      <c r="Z453">
        <v>124</v>
      </c>
      <c r="AA453">
        <v>7</v>
      </c>
      <c r="AB453">
        <v>2</v>
      </c>
      <c r="AC453">
        <v>3</v>
      </c>
      <c r="AD453">
        <v>17</v>
      </c>
      <c r="AE453">
        <v>15</v>
      </c>
      <c r="AF453">
        <v>1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11</v>
      </c>
      <c r="AT453">
        <v>328</v>
      </c>
      <c r="AU453">
        <v>0</v>
      </c>
      <c r="AV453">
        <v>10</v>
      </c>
      <c r="AW453">
        <v>338</v>
      </c>
      <c r="AX453">
        <v>584</v>
      </c>
    </row>
    <row r="454" spans="1:50" x14ac:dyDescent="0.2">
      <c r="A454">
        <v>12</v>
      </c>
      <c r="B454" t="s">
        <v>43</v>
      </c>
      <c r="C454">
        <v>6</v>
      </c>
      <c r="D454" t="s">
        <v>44</v>
      </c>
      <c r="E454">
        <v>1</v>
      </c>
      <c r="F454" t="s">
        <v>44</v>
      </c>
      <c r="G454">
        <f t="shared" si="7"/>
        <v>12001</v>
      </c>
      <c r="H454" s="13">
        <f>VLOOKUP($G454,MUNCAND!$E$2:$I$81,5,FALSE)</f>
        <v>1</v>
      </c>
      <c r="I454" s="13">
        <f>VLOOKUP($G454,MUNCAND!$E$2:$I$81,2,FALSE)</f>
        <v>1</v>
      </c>
      <c r="J454" s="13">
        <f>VLOOKUP($G454,MUNCAND!$E$2:$I$81,3,FALSE)</f>
        <v>0</v>
      </c>
      <c r="K454" s="13">
        <f>VLOOKUP($G454,MUNCAND!$E$2:$I$81,4,FALSE)</f>
        <v>1</v>
      </c>
      <c r="L454">
        <v>0</v>
      </c>
      <c r="M454">
        <v>0</v>
      </c>
      <c r="N454">
        <v>185</v>
      </c>
      <c r="O454" t="s">
        <v>51</v>
      </c>
      <c r="P454">
        <v>1</v>
      </c>
      <c r="Q454">
        <v>0</v>
      </c>
      <c r="R454" t="s">
        <v>52</v>
      </c>
      <c r="S454">
        <v>3</v>
      </c>
      <c r="T454">
        <v>168</v>
      </c>
      <c r="U454">
        <v>13</v>
      </c>
      <c r="V454">
        <v>4</v>
      </c>
      <c r="W454">
        <v>19</v>
      </c>
      <c r="X454">
        <v>4</v>
      </c>
      <c r="Y454">
        <v>1</v>
      </c>
      <c r="Z454">
        <v>110</v>
      </c>
      <c r="AA454">
        <v>8</v>
      </c>
      <c r="AB454">
        <v>2</v>
      </c>
      <c r="AC454">
        <v>1</v>
      </c>
      <c r="AD454">
        <v>5</v>
      </c>
      <c r="AE454">
        <v>9</v>
      </c>
      <c r="AF454">
        <v>2</v>
      </c>
      <c r="AN454">
        <v>0</v>
      </c>
      <c r="AO454">
        <v>3</v>
      </c>
      <c r="AP454">
        <v>0</v>
      </c>
      <c r="AQ454">
        <v>1</v>
      </c>
      <c r="AR454">
        <v>12</v>
      </c>
      <c r="AS454">
        <v>3</v>
      </c>
      <c r="AT454">
        <v>368</v>
      </c>
      <c r="AU454">
        <v>1</v>
      </c>
      <c r="AV454">
        <v>11</v>
      </c>
      <c r="AW454">
        <v>380</v>
      </c>
      <c r="AX454">
        <v>0</v>
      </c>
    </row>
    <row r="455" spans="1:50" x14ac:dyDescent="0.2">
      <c r="A455">
        <v>12</v>
      </c>
      <c r="B455" t="s">
        <v>43</v>
      </c>
      <c r="C455">
        <v>6</v>
      </c>
      <c r="D455" t="s">
        <v>44</v>
      </c>
      <c r="E455">
        <v>1</v>
      </c>
      <c r="F455" t="s">
        <v>44</v>
      </c>
      <c r="G455">
        <f t="shared" si="7"/>
        <v>12001</v>
      </c>
      <c r="H455" s="13">
        <f>VLOOKUP($G455,MUNCAND!$E$2:$I$81,5,FALSE)</f>
        <v>1</v>
      </c>
      <c r="I455" s="13">
        <f>VLOOKUP($G455,MUNCAND!$E$2:$I$81,2,FALSE)</f>
        <v>1</v>
      </c>
      <c r="J455" s="13">
        <f>VLOOKUP($G455,MUNCAND!$E$2:$I$81,3,FALSE)</f>
        <v>0</v>
      </c>
      <c r="K455" s="13">
        <f>VLOOKUP($G455,MUNCAND!$E$2:$I$81,4,FALSE)</f>
        <v>1</v>
      </c>
      <c r="L455">
        <v>0</v>
      </c>
      <c r="M455">
        <v>0</v>
      </c>
      <c r="N455">
        <v>186</v>
      </c>
      <c r="O455" t="s">
        <v>45</v>
      </c>
      <c r="P455">
        <v>1</v>
      </c>
      <c r="Q455">
        <v>0</v>
      </c>
      <c r="R455" t="s">
        <v>45</v>
      </c>
      <c r="S455">
        <v>11</v>
      </c>
      <c r="T455">
        <v>73</v>
      </c>
      <c r="U455">
        <v>13</v>
      </c>
      <c r="V455">
        <v>5</v>
      </c>
      <c r="W455">
        <v>26</v>
      </c>
      <c r="X455">
        <v>4</v>
      </c>
      <c r="Y455">
        <v>4</v>
      </c>
      <c r="Z455">
        <v>178</v>
      </c>
      <c r="AA455">
        <v>9</v>
      </c>
      <c r="AB455">
        <v>0</v>
      </c>
      <c r="AC455">
        <v>5</v>
      </c>
      <c r="AD455">
        <v>0</v>
      </c>
      <c r="AE455">
        <v>15</v>
      </c>
      <c r="AF455">
        <v>2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0</v>
      </c>
      <c r="AT455">
        <v>347</v>
      </c>
      <c r="AU455">
        <v>0</v>
      </c>
      <c r="AV455">
        <v>18</v>
      </c>
      <c r="AW455">
        <v>365</v>
      </c>
      <c r="AX455">
        <v>667</v>
      </c>
    </row>
    <row r="456" spans="1:50" x14ac:dyDescent="0.2">
      <c r="A456">
        <v>12</v>
      </c>
      <c r="B456" t="s">
        <v>43</v>
      </c>
      <c r="C456">
        <v>6</v>
      </c>
      <c r="D456" t="s">
        <v>44</v>
      </c>
      <c r="E456">
        <v>1</v>
      </c>
      <c r="F456" t="s">
        <v>44</v>
      </c>
      <c r="G456">
        <f t="shared" si="7"/>
        <v>12001</v>
      </c>
      <c r="H456" s="13">
        <f>VLOOKUP($G456,MUNCAND!$E$2:$I$81,5,FALSE)</f>
        <v>1</v>
      </c>
      <c r="I456" s="13">
        <f>VLOOKUP($G456,MUNCAND!$E$2:$I$81,2,FALSE)</f>
        <v>1</v>
      </c>
      <c r="J456" s="13">
        <f>VLOOKUP($G456,MUNCAND!$E$2:$I$81,3,FALSE)</f>
        <v>0</v>
      </c>
      <c r="K456" s="13">
        <f>VLOOKUP($G456,MUNCAND!$E$2:$I$81,4,FALSE)</f>
        <v>1</v>
      </c>
      <c r="L456">
        <v>0</v>
      </c>
      <c r="M456">
        <v>0</v>
      </c>
      <c r="N456">
        <v>186</v>
      </c>
      <c r="O456" t="s">
        <v>46</v>
      </c>
      <c r="P456">
        <v>1</v>
      </c>
      <c r="Q456">
        <v>0</v>
      </c>
      <c r="R456" t="s">
        <v>47</v>
      </c>
      <c r="S456">
        <v>20</v>
      </c>
      <c r="T456">
        <v>89</v>
      </c>
      <c r="U456">
        <v>18</v>
      </c>
      <c r="V456">
        <v>5</v>
      </c>
      <c r="W456">
        <v>40</v>
      </c>
      <c r="X456">
        <v>7</v>
      </c>
      <c r="Y456">
        <v>7</v>
      </c>
      <c r="Z456">
        <v>166</v>
      </c>
      <c r="AA456">
        <v>8</v>
      </c>
      <c r="AB456">
        <v>1</v>
      </c>
      <c r="AC456">
        <v>0</v>
      </c>
      <c r="AD456">
        <v>5</v>
      </c>
      <c r="AE456">
        <v>14</v>
      </c>
      <c r="AF456">
        <v>3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4</v>
      </c>
      <c r="AT456">
        <v>390</v>
      </c>
      <c r="AU456">
        <v>0</v>
      </c>
      <c r="AV456">
        <v>19</v>
      </c>
      <c r="AW456">
        <v>409</v>
      </c>
      <c r="AX456">
        <v>667</v>
      </c>
    </row>
    <row r="457" spans="1:50" x14ac:dyDescent="0.2">
      <c r="A457">
        <v>12</v>
      </c>
      <c r="B457" t="s">
        <v>43</v>
      </c>
      <c r="C457">
        <v>6</v>
      </c>
      <c r="D457" t="s">
        <v>44</v>
      </c>
      <c r="E457">
        <v>1</v>
      </c>
      <c r="F457" t="s">
        <v>44</v>
      </c>
      <c r="G457">
        <f t="shared" si="7"/>
        <v>12001</v>
      </c>
      <c r="H457" s="13">
        <f>VLOOKUP($G457,MUNCAND!$E$2:$I$81,5,FALSE)</f>
        <v>1</v>
      </c>
      <c r="I457" s="13">
        <f>VLOOKUP($G457,MUNCAND!$E$2:$I$81,2,FALSE)</f>
        <v>1</v>
      </c>
      <c r="J457" s="13">
        <f>VLOOKUP($G457,MUNCAND!$E$2:$I$81,3,FALSE)</f>
        <v>0</v>
      </c>
      <c r="K457" s="13">
        <f>VLOOKUP($G457,MUNCAND!$E$2:$I$81,4,FALSE)</f>
        <v>1</v>
      </c>
      <c r="L457">
        <v>0</v>
      </c>
      <c r="M457">
        <v>0</v>
      </c>
      <c r="N457">
        <v>187</v>
      </c>
      <c r="O457" t="s">
        <v>45</v>
      </c>
      <c r="P457">
        <v>1</v>
      </c>
      <c r="Q457">
        <v>0</v>
      </c>
      <c r="R457" t="s">
        <v>45</v>
      </c>
      <c r="S457">
        <v>9</v>
      </c>
      <c r="T457">
        <v>39</v>
      </c>
      <c r="U457">
        <v>16</v>
      </c>
      <c r="V457">
        <v>4</v>
      </c>
      <c r="W457">
        <v>25</v>
      </c>
      <c r="X457">
        <v>0</v>
      </c>
      <c r="Y457">
        <v>1</v>
      </c>
      <c r="Z457">
        <v>100</v>
      </c>
      <c r="AA457">
        <v>4</v>
      </c>
      <c r="AB457">
        <v>2</v>
      </c>
      <c r="AC457">
        <v>0</v>
      </c>
      <c r="AD457">
        <v>5</v>
      </c>
      <c r="AE457">
        <v>3</v>
      </c>
      <c r="AF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213</v>
      </c>
      <c r="AU457">
        <v>0</v>
      </c>
      <c r="AV457">
        <v>18</v>
      </c>
      <c r="AW457">
        <v>231</v>
      </c>
      <c r="AX457">
        <v>420</v>
      </c>
    </row>
    <row r="458" spans="1:50" x14ac:dyDescent="0.2">
      <c r="A458">
        <v>12</v>
      </c>
      <c r="B458" t="s">
        <v>43</v>
      </c>
      <c r="C458">
        <v>6</v>
      </c>
      <c r="D458" t="s">
        <v>44</v>
      </c>
      <c r="E458">
        <v>1</v>
      </c>
      <c r="F458" t="s">
        <v>44</v>
      </c>
      <c r="G458">
        <f t="shared" si="7"/>
        <v>12001</v>
      </c>
      <c r="H458" s="13">
        <f>VLOOKUP($G458,MUNCAND!$E$2:$I$81,5,FALSE)</f>
        <v>1</v>
      </c>
      <c r="I458" s="13">
        <f>VLOOKUP($G458,MUNCAND!$E$2:$I$81,2,FALSE)</f>
        <v>1</v>
      </c>
      <c r="J458" s="13">
        <f>VLOOKUP($G458,MUNCAND!$E$2:$I$81,3,FALSE)</f>
        <v>0</v>
      </c>
      <c r="K458" s="13">
        <f>VLOOKUP($G458,MUNCAND!$E$2:$I$81,4,FALSE)</f>
        <v>1</v>
      </c>
      <c r="L458">
        <v>0</v>
      </c>
      <c r="M458">
        <v>0</v>
      </c>
      <c r="N458">
        <v>187</v>
      </c>
      <c r="O458" t="s">
        <v>46</v>
      </c>
      <c r="P458">
        <v>1</v>
      </c>
      <c r="Q458">
        <v>0</v>
      </c>
      <c r="R458" t="s">
        <v>47</v>
      </c>
      <c r="S458">
        <v>8</v>
      </c>
      <c r="T458">
        <v>60</v>
      </c>
      <c r="U458">
        <v>11</v>
      </c>
      <c r="V458">
        <v>6</v>
      </c>
      <c r="W458">
        <v>14</v>
      </c>
      <c r="X458">
        <v>2</v>
      </c>
      <c r="Y458">
        <v>6</v>
      </c>
      <c r="Z458">
        <v>101</v>
      </c>
      <c r="AA458">
        <v>6</v>
      </c>
      <c r="AB458">
        <v>2</v>
      </c>
      <c r="AC458">
        <v>0</v>
      </c>
      <c r="AD458">
        <v>1</v>
      </c>
      <c r="AE458">
        <v>13</v>
      </c>
      <c r="AF458">
        <v>0</v>
      </c>
      <c r="AN458">
        <v>0</v>
      </c>
      <c r="AO458">
        <v>0</v>
      </c>
      <c r="AP458">
        <v>0</v>
      </c>
      <c r="AQ458">
        <v>0</v>
      </c>
      <c r="AR458">
        <v>2</v>
      </c>
      <c r="AS458">
        <v>3</v>
      </c>
      <c r="AT458">
        <v>235</v>
      </c>
      <c r="AU458">
        <v>0</v>
      </c>
      <c r="AV458">
        <v>18</v>
      </c>
      <c r="AW458">
        <v>253</v>
      </c>
      <c r="AX458">
        <v>420</v>
      </c>
    </row>
    <row r="459" spans="1:50" x14ac:dyDescent="0.2">
      <c r="A459">
        <v>12</v>
      </c>
      <c r="B459" t="s">
        <v>43</v>
      </c>
      <c r="C459">
        <v>6</v>
      </c>
      <c r="D459" t="s">
        <v>44</v>
      </c>
      <c r="E459">
        <v>1</v>
      </c>
      <c r="F459" t="s">
        <v>44</v>
      </c>
      <c r="G459">
        <f t="shared" si="7"/>
        <v>12001</v>
      </c>
      <c r="H459" s="13">
        <f>VLOOKUP($G459,MUNCAND!$E$2:$I$81,5,FALSE)</f>
        <v>1</v>
      </c>
      <c r="I459" s="13">
        <f>VLOOKUP($G459,MUNCAND!$E$2:$I$81,2,FALSE)</f>
        <v>1</v>
      </c>
      <c r="J459" s="13">
        <f>VLOOKUP($G459,MUNCAND!$E$2:$I$81,3,FALSE)</f>
        <v>0</v>
      </c>
      <c r="K459" s="13">
        <f>VLOOKUP($G459,MUNCAND!$E$2:$I$81,4,FALSE)</f>
        <v>1</v>
      </c>
      <c r="L459">
        <v>0</v>
      </c>
      <c r="M459">
        <v>0</v>
      </c>
      <c r="N459">
        <v>188</v>
      </c>
      <c r="O459" t="s">
        <v>45</v>
      </c>
      <c r="P459">
        <v>1</v>
      </c>
      <c r="Q459">
        <v>0</v>
      </c>
      <c r="R459" t="s">
        <v>45</v>
      </c>
      <c r="S459">
        <v>0</v>
      </c>
      <c r="T459">
        <v>100</v>
      </c>
      <c r="U459">
        <v>50</v>
      </c>
      <c r="V459">
        <v>0</v>
      </c>
      <c r="W459">
        <v>20</v>
      </c>
      <c r="X459">
        <v>0</v>
      </c>
      <c r="Y459">
        <v>2</v>
      </c>
      <c r="Z459">
        <v>137</v>
      </c>
      <c r="AA459">
        <v>0</v>
      </c>
      <c r="AB459">
        <v>0</v>
      </c>
      <c r="AC459">
        <v>6</v>
      </c>
      <c r="AD459">
        <v>0</v>
      </c>
      <c r="AE459">
        <v>6</v>
      </c>
      <c r="AF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321</v>
      </c>
      <c r="AU459">
        <v>0</v>
      </c>
      <c r="AV459">
        <v>34</v>
      </c>
      <c r="AW459">
        <v>355</v>
      </c>
      <c r="AX459">
        <v>664</v>
      </c>
    </row>
    <row r="460" spans="1:50" x14ac:dyDescent="0.2">
      <c r="A460">
        <v>12</v>
      </c>
      <c r="B460" t="s">
        <v>43</v>
      </c>
      <c r="C460">
        <v>6</v>
      </c>
      <c r="D460" t="s">
        <v>44</v>
      </c>
      <c r="E460">
        <v>1</v>
      </c>
      <c r="F460" t="s">
        <v>44</v>
      </c>
      <c r="G460">
        <f t="shared" si="7"/>
        <v>12001</v>
      </c>
      <c r="H460" s="13">
        <f>VLOOKUP($G460,MUNCAND!$E$2:$I$81,5,FALSE)</f>
        <v>1</v>
      </c>
      <c r="I460" s="13">
        <f>VLOOKUP($G460,MUNCAND!$E$2:$I$81,2,FALSE)</f>
        <v>1</v>
      </c>
      <c r="J460" s="13">
        <f>VLOOKUP($G460,MUNCAND!$E$2:$I$81,3,FALSE)</f>
        <v>0</v>
      </c>
      <c r="K460" s="13">
        <f>VLOOKUP($G460,MUNCAND!$E$2:$I$81,4,FALSE)</f>
        <v>1</v>
      </c>
      <c r="L460">
        <v>0</v>
      </c>
      <c r="M460">
        <v>0</v>
      </c>
      <c r="N460">
        <v>188</v>
      </c>
      <c r="O460" t="s">
        <v>46</v>
      </c>
      <c r="P460">
        <v>1</v>
      </c>
      <c r="Q460">
        <v>0</v>
      </c>
      <c r="R460" t="s">
        <v>47</v>
      </c>
      <c r="S460">
        <v>10</v>
      </c>
      <c r="T460">
        <v>73</v>
      </c>
      <c r="U460">
        <v>30</v>
      </c>
      <c r="V460">
        <v>6</v>
      </c>
      <c r="W460">
        <v>27</v>
      </c>
      <c r="X460">
        <v>7</v>
      </c>
      <c r="Y460">
        <v>1</v>
      </c>
      <c r="Z460">
        <v>125</v>
      </c>
      <c r="AA460">
        <v>11</v>
      </c>
      <c r="AB460">
        <v>1</v>
      </c>
      <c r="AC460">
        <v>1</v>
      </c>
      <c r="AD460">
        <v>5</v>
      </c>
      <c r="AE460">
        <v>8</v>
      </c>
      <c r="AF460">
        <v>2</v>
      </c>
      <c r="AN460">
        <v>0</v>
      </c>
      <c r="AO460">
        <v>1</v>
      </c>
      <c r="AP460">
        <v>0</v>
      </c>
      <c r="AQ460">
        <v>0</v>
      </c>
      <c r="AR460">
        <v>4</v>
      </c>
      <c r="AS460">
        <v>5</v>
      </c>
      <c r="AT460">
        <v>317</v>
      </c>
      <c r="AU460">
        <v>0</v>
      </c>
      <c r="AV460">
        <v>21</v>
      </c>
      <c r="AW460">
        <v>338</v>
      </c>
      <c r="AX460">
        <v>664</v>
      </c>
    </row>
    <row r="461" spans="1:50" x14ac:dyDescent="0.2">
      <c r="A461">
        <v>12</v>
      </c>
      <c r="B461" t="s">
        <v>43</v>
      </c>
      <c r="C461">
        <v>6</v>
      </c>
      <c r="D461" t="s">
        <v>44</v>
      </c>
      <c r="E461">
        <v>1</v>
      </c>
      <c r="F461" t="s">
        <v>44</v>
      </c>
      <c r="G461">
        <f t="shared" si="7"/>
        <v>12001</v>
      </c>
      <c r="H461" s="13">
        <f>VLOOKUP($G461,MUNCAND!$E$2:$I$81,5,FALSE)</f>
        <v>1</v>
      </c>
      <c r="I461" s="13">
        <f>VLOOKUP($G461,MUNCAND!$E$2:$I$81,2,FALSE)</f>
        <v>1</v>
      </c>
      <c r="J461" s="13">
        <f>VLOOKUP($G461,MUNCAND!$E$2:$I$81,3,FALSE)</f>
        <v>0</v>
      </c>
      <c r="K461" s="13">
        <f>VLOOKUP($G461,MUNCAND!$E$2:$I$81,4,FALSE)</f>
        <v>1</v>
      </c>
      <c r="L461">
        <v>0</v>
      </c>
      <c r="M461">
        <v>0</v>
      </c>
      <c r="N461">
        <v>189</v>
      </c>
      <c r="O461" t="s">
        <v>45</v>
      </c>
      <c r="P461">
        <v>1</v>
      </c>
      <c r="Q461">
        <v>0</v>
      </c>
      <c r="R461" t="s">
        <v>45</v>
      </c>
      <c r="S461">
        <v>9</v>
      </c>
      <c r="T461">
        <v>48</v>
      </c>
      <c r="U461">
        <v>44</v>
      </c>
      <c r="V461">
        <v>3</v>
      </c>
      <c r="W461">
        <v>21</v>
      </c>
      <c r="X461">
        <v>9</v>
      </c>
      <c r="Y461">
        <v>3</v>
      </c>
      <c r="Z461">
        <v>170</v>
      </c>
      <c r="AA461">
        <v>4</v>
      </c>
      <c r="AB461">
        <v>1</v>
      </c>
      <c r="AC461">
        <v>1</v>
      </c>
      <c r="AD461">
        <v>20</v>
      </c>
      <c r="AE461">
        <v>10</v>
      </c>
      <c r="AF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3</v>
      </c>
      <c r="AT461">
        <v>348</v>
      </c>
      <c r="AU461">
        <v>0</v>
      </c>
      <c r="AV461">
        <v>19</v>
      </c>
      <c r="AW461">
        <v>367</v>
      </c>
      <c r="AX461">
        <v>717</v>
      </c>
    </row>
    <row r="462" spans="1:50" x14ac:dyDescent="0.2">
      <c r="A462">
        <v>12</v>
      </c>
      <c r="B462" t="s">
        <v>43</v>
      </c>
      <c r="C462">
        <v>6</v>
      </c>
      <c r="D462" t="s">
        <v>44</v>
      </c>
      <c r="E462">
        <v>1</v>
      </c>
      <c r="F462" t="s">
        <v>44</v>
      </c>
      <c r="G462">
        <f t="shared" si="7"/>
        <v>12001</v>
      </c>
      <c r="H462" s="13">
        <f>VLOOKUP($G462,MUNCAND!$E$2:$I$81,5,FALSE)</f>
        <v>1</v>
      </c>
      <c r="I462" s="13">
        <f>VLOOKUP($G462,MUNCAND!$E$2:$I$81,2,FALSE)</f>
        <v>1</v>
      </c>
      <c r="J462" s="13">
        <f>VLOOKUP($G462,MUNCAND!$E$2:$I$81,3,FALSE)</f>
        <v>0</v>
      </c>
      <c r="K462" s="13">
        <f>VLOOKUP($G462,MUNCAND!$E$2:$I$81,4,FALSE)</f>
        <v>1</v>
      </c>
      <c r="L462">
        <v>0</v>
      </c>
      <c r="M462">
        <v>0</v>
      </c>
      <c r="N462">
        <v>190</v>
      </c>
      <c r="O462" t="s">
        <v>45</v>
      </c>
      <c r="P462">
        <v>1</v>
      </c>
      <c r="Q462">
        <v>0</v>
      </c>
      <c r="R462" t="s">
        <v>45</v>
      </c>
      <c r="S462">
        <v>8</v>
      </c>
      <c r="T462">
        <v>39</v>
      </c>
      <c r="U462">
        <v>20</v>
      </c>
      <c r="V462">
        <v>3</v>
      </c>
      <c r="W462">
        <v>15</v>
      </c>
      <c r="X462">
        <v>2</v>
      </c>
      <c r="Y462">
        <v>0</v>
      </c>
      <c r="Z462">
        <v>89</v>
      </c>
      <c r="AA462">
        <v>4</v>
      </c>
      <c r="AB462">
        <v>2</v>
      </c>
      <c r="AC462">
        <v>1</v>
      </c>
      <c r="AD462">
        <v>10</v>
      </c>
      <c r="AE462">
        <v>9</v>
      </c>
      <c r="AF462">
        <v>0</v>
      </c>
      <c r="AN462">
        <v>0</v>
      </c>
      <c r="AO462">
        <v>1</v>
      </c>
      <c r="AP462">
        <v>0</v>
      </c>
      <c r="AQ462">
        <v>0</v>
      </c>
      <c r="AR462">
        <v>4</v>
      </c>
      <c r="AS462">
        <v>0</v>
      </c>
      <c r="AT462">
        <v>207</v>
      </c>
      <c r="AU462">
        <v>0</v>
      </c>
      <c r="AV462">
        <v>11</v>
      </c>
      <c r="AW462">
        <v>218</v>
      </c>
      <c r="AX462">
        <v>434</v>
      </c>
    </row>
    <row r="463" spans="1:50" x14ac:dyDescent="0.2">
      <c r="A463">
        <v>12</v>
      </c>
      <c r="B463" t="s">
        <v>43</v>
      </c>
      <c r="C463">
        <v>6</v>
      </c>
      <c r="D463" t="s">
        <v>44</v>
      </c>
      <c r="E463">
        <v>1</v>
      </c>
      <c r="F463" t="s">
        <v>44</v>
      </c>
      <c r="G463">
        <f t="shared" si="7"/>
        <v>12001</v>
      </c>
      <c r="H463" s="13">
        <f>VLOOKUP($G463,MUNCAND!$E$2:$I$81,5,FALSE)</f>
        <v>1</v>
      </c>
      <c r="I463" s="13">
        <f>VLOOKUP($G463,MUNCAND!$E$2:$I$81,2,FALSE)</f>
        <v>1</v>
      </c>
      <c r="J463" s="13">
        <f>VLOOKUP($G463,MUNCAND!$E$2:$I$81,3,FALSE)</f>
        <v>0</v>
      </c>
      <c r="K463" s="13">
        <f>VLOOKUP($G463,MUNCAND!$E$2:$I$81,4,FALSE)</f>
        <v>1</v>
      </c>
      <c r="L463">
        <v>0</v>
      </c>
      <c r="M463">
        <v>0</v>
      </c>
      <c r="N463">
        <v>190</v>
      </c>
      <c r="O463" t="s">
        <v>46</v>
      </c>
      <c r="P463">
        <v>1</v>
      </c>
      <c r="Q463">
        <v>0</v>
      </c>
      <c r="R463" t="s">
        <v>47</v>
      </c>
      <c r="S463">
        <v>5</v>
      </c>
      <c r="T463">
        <v>42</v>
      </c>
      <c r="U463">
        <v>15</v>
      </c>
      <c r="V463">
        <v>10</v>
      </c>
      <c r="W463">
        <v>17</v>
      </c>
      <c r="X463">
        <v>3</v>
      </c>
      <c r="Y463">
        <v>3</v>
      </c>
      <c r="Z463">
        <v>80</v>
      </c>
      <c r="AA463">
        <v>4</v>
      </c>
      <c r="AB463">
        <v>1</v>
      </c>
      <c r="AC463">
        <v>1</v>
      </c>
      <c r="AD463">
        <v>8</v>
      </c>
      <c r="AE463">
        <v>9</v>
      </c>
      <c r="AF463">
        <v>0</v>
      </c>
      <c r="AN463">
        <v>1</v>
      </c>
      <c r="AO463">
        <v>0</v>
      </c>
      <c r="AP463">
        <v>1</v>
      </c>
      <c r="AQ463">
        <v>1</v>
      </c>
      <c r="AR463">
        <v>1</v>
      </c>
      <c r="AS463">
        <v>2</v>
      </c>
      <c r="AT463">
        <v>204</v>
      </c>
      <c r="AU463">
        <v>0</v>
      </c>
      <c r="AV463">
        <v>15</v>
      </c>
      <c r="AW463">
        <v>219</v>
      </c>
      <c r="AX463">
        <v>433</v>
      </c>
    </row>
    <row r="464" spans="1:50" x14ac:dyDescent="0.2">
      <c r="A464">
        <v>12</v>
      </c>
      <c r="B464" t="s">
        <v>43</v>
      </c>
      <c r="C464">
        <v>5</v>
      </c>
      <c r="D464" t="s">
        <v>44</v>
      </c>
      <c r="E464">
        <v>1</v>
      </c>
      <c r="F464" t="s">
        <v>44</v>
      </c>
      <c r="G464">
        <f t="shared" si="7"/>
        <v>12001</v>
      </c>
      <c r="H464" s="13">
        <f>VLOOKUP($G464,MUNCAND!$E$2:$I$81,5,FALSE)</f>
        <v>1</v>
      </c>
      <c r="I464" s="13">
        <f>VLOOKUP($G464,MUNCAND!$E$2:$I$81,2,FALSE)</f>
        <v>1</v>
      </c>
      <c r="J464" s="13">
        <f>VLOOKUP($G464,MUNCAND!$E$2:$I$81,3,FALSE)</f>
        <v>0</v>
      </c>
      <c r="K464" s="13">
        <f>VLOOKUP($G464,MUNCAND!$E$2:$I$81,4,FALSE)</f>
        <v>1</v>
      </c>
      <c r="L464">
        <v>0</v>
      </c>
      <c r="M464">
        <v>0</v>
      </c>
      <c r="N464">
        <v>191</v>
      </c>
      <c r="O464" t="s">
        <v>45</v>
      </c>
      <c r="P464">
        <v>1</v>
      </c>
      <c r="Q464">
        <v>0</v>
      </c>
      <c r="R464" t="s">
        <v>45</v>
      </c>
      <c r="S464">
        <v>5</v>
      </c>
      <c r="T464">
        <v>47</v>
      </c>
      <c r="U464">
        <v>25</v>
      </c>
      <c r="V464">
        <v>5</v>
      </c>
      <c r="W464">
        <v>37</v>
      </c>
      <c r="X464">
        <v>4</v>
      </c>
      <c r="Y464">
        <v>1</v>
      </c>
      <c r="Z464">
        <v>136</v>
      </c>
      <c r="AA464">
        <v>1</v>
      </c>
      <c r="AB464">
        <v>1</v>
      </c>
      <c r="AC464">
        <v>1</v>
      </c>
      <c r="AD464">
        <v>2</v>
      </c>
      <c r="AE464">
        <v>14</v>
      </c>
      <c r="AF464">
        <v>0</v>
      </c>
      <c r="AN464">
        <v>1</v>
      </c>
      <c r="AO464">
        <v>0</v>
      </c>
      <c r="AP464">
        <v>0</v>
      </c>
      <c r="AQ464">
        <v>0</v>
      </c>
      <c r="AR464">
        <v>2</v>
      </c>
      <c r="AS464">
        <v>3</v>
      </c>
      <c r="AT464">
        <v>285</v>
      </c>
      <c r="AU464">
        <v>0</v>
      </c>
      <c r="AV464">
        <v>14</v>
      </c>
      <c r="AW464">
        <v>299</v>
      </c>
      <c r="AX464">
        <v>562</v>
      </c>
    </row>
    <row r="465" spans="1:50" x14ac:dyDescent="0.2">
      <c r="A465">
        <v>12</v>
      </c>
      <c r="B465" t="s">
        <v>43</v>
      </c>
      <c r="C465">
        <v>5</v>
      </c>
      <c r="D465" t="s">
        <v>44</v>
      </c>
      <c r="E465">
        <v>1</v>
      </c>
      <c r="F465" t="s">
        <v>44</v>
      </c>
      <c r="G465">
        <f t="shared" si="7"/>
        <v>12001</v>
      </c>
      <c r="H465" s="13">
        <f>VLOOKUP($G465,MUNCAND!$E$2:$I$81,5,FALSE)</f>
        <v>1</v>
      </c>
      <c r="I465" s="13">
        <f>VLOOKUP($G465,MUNCAND!$E$2:$I$81,2,FALSE)</f>
        <v>1</v>
      </c>
      <c r="J465" s="13">
        <f>VLOOKUP($G465,MUNCAND!$E$2:$I$81,3,FALSE)</f>
        <v>0</v>
      </c>
      <c r="K465" s="13">
        <f>VLOOKUP($G465,MUNCAND!$E$2:$I$81,4,FALSE)</f>
        <v>1</v>
      </c>
      <c r="L465">
        <v>0</v>
      </c>
      <c r="M465">
        <v>0</v>
      </c>
      <c r="N465">
        <v>191</v>
      </c>
      <c r="O465" t="s">
        <v>46</v>
      </c>
      <c r="P465">
        <v>1</v>
      </c>
      <c r="Q465">
        <v>0</v>
      </c>
      <c r="R465" t="s">
        <v>47</v>
      </c>
      <c r="S465">
        <v>11</v>
      </c>
      <c r="T465">
        <v>61</v>
      </c>
      <c r="U465">
        <v>27</v>
      </c>
      <c r="V465">
        <v>5</v>
      </c>
      <c r="W465">
        <v>26</v>
      </c>
      <c r="X465">
        <v>4</v>
      </c>
      <c r="Y465">
        <v>2</v>
      </c>
      <c r="Z465">
        <v>133</v>
      </c>
      <c r="AA465">
        <v>5</v>
      </c>
      <c r="AB465">
        <v>1</v>
      </c>
      <c r="AC465">
        <v>0</v>
      </c>
      <c r="AD465">
        <v>3</v>
      </c>
      <c r="AE465">
        <v>24</v>
      </c>
      <c r="AF465">
        <v>0</v>
      </c>
      <c r="AN465">
        <v>0</v>
      </c>
      <c r="AO465">
        <v>0</v>
      </c>
      <c r="AP465">
        <v>0</v>
      </c>
      <c r="AQ465">
        <v>1</v>
      </c>
      <c r="AR465">
        <v>3</v>
      </c>
      <c r="AS465">
        <v>4</v>
      </c>
      <c r="AT465">
        <v>310</v>
      </c>
      <c r="AU465">
        <v>0</v>
      </c>
      <c r="AV465">
        <v>16</v>
      </c>
      <c r="AW465">
        <v>326</v>
      </c>
      <c r="AX465">
        <v>561</v>
      </c>
    </row>
    <row r="466" spans="1:50" x14ac:dyDescent="0.2">
      <c r="A466">
        <v>12</v>
      </c>
      <c r="B466" t="s">
        <v>43</v>
      </c>
      <c r="C466">
        <v>5</v>
      </c>
      <c r="D466" t="s">
        <v>44</v>
      </c>
      <c r="E466">
        <v>1</v>
      </c>
      <c r="F466" t="s">
        <v>44</v>
      </c>
      <c r="G466">
        <f t="shared" si="7"/>
        <v>12001</v>
      </c>
      <c r="H466" s="13">
        <f>VLOOKUP($G466,MUNCAND!$E$2:$I$81,5,FALSE)</f>
        <v>1</v>
      </c>
      <c r="I466" s="13">
        <f>VLOOKUP($G466,MUNCAND!$E$2:$I$81,2,FALSE)</f>
        <v>1</v>
      </c>
      <c r="J466" s="13">
        <f>VLOOKUP($G466,MUNCAND!$E$2:$I$81,3,FALSE)</f>
        <v>0</v>
      </c>
      <c r="K466" s="13">
        <f>VLOOKUP($G466,MUNCAND!$E$2:$I$81,4,FALSE)</f>
        <v>1</v>
      </c>
      <c r="L466">
        <v>0</v>
      </c>
      <c r="M466">
        <v>0</v>
      </c>
      <c r="N466">
        <v>192</v>
      </c>
      <c r="O466" t="s">
        <v>45</v>
      </c>
      <c r="P466">
        <v>1</v>
      </c>
      <c r="Q466">
        <v>0</v>
      </c>
      <c r="R466" t="s">
        <v>45</v>
      </c>
      <c r="S466">
        <v>7</v>
      </c>
      <c r="T466">
        <v>76</v>
      </c>
      <c r="U466">
        <v>33</v>
      </c>
      <c r="V466">
        <v>3</v>
      </c>
      <c r="W466">
        <v>30</v>
      </c>
      <c r="X466">
        <v>9</v>
      </c>
      <c r="Y466">
        <v>4</v>
      </c>
      <c r="Z466">
        <v>155</v>
      </c>
      <c r="AA466">
        <v>6</v>
      </c>
      <c r="AB466">
        <v>3</v>
      </c>
      <c r="AC466">
        <v>0</v>
      </c>
      <c r="AD466">
        <v>5</v>
      </c>
      <c r="AE466">
        <v>7</v>
      </c>
      <c r="AF466">
        <v>1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2</v>
      </c>
      <c r="AT466">
        <v>343</v>
      </c>
      <c r="AU466">
        <v>0</v>
      </c>
      <c r="AV466">
        <v>14</v>
      </c>
      <c r="AW466">
        <v>357</v>
      </c>
      <c r="AX466">
        <v>569</v>
      </c>
    </row>
    <row r="467" spans="1:50" x14ac:dyDescent="0.2">
      <c r="A467">
        <v>12</v>
      </c>
      <c r="B467" t="s">
        <v>43</v>
      </c>
      <c r="C467">
        <v>5</v>
      </c>
      <c r="D467" t="s">
        <v>44</v>
      </c>
      <c r="E467">
        <v>1</v>
      </c>
      <c r="F467" t="s">
        <v>44</v>
      </c>
      <c r="G467">
        <f t="shared" si="7"/>
        <v>12001</v>
      </c>
      <c r="H467" s="13">
        <f>VLOOKUP($G467,MUNCAND!$E$2:$I$81,5,FALSE)</f>
        <v>1</v>
      </c>
      <c r="I467" s="13">
        <f>VLOOKUP($G467,MUNCAND!$E$2:$I$81,2,FALSE)</f>
        <v>1</v>
      </c>
      <c r="J467" s="13">
        <f>VLOOKUP($G467,MUNCAND!$E$2:$I$81,3,FALSE)</f>
        <v>0</v>
      </c>
      <c r="K467" s="13">
        <f>VLOOKUP($G467,MUNCAND!$E$2:$I$81,4,FALSE)</f>
        <v>1</v>
      </c>
      <c r="L467">
        <v>0</v>
      </c>
      <c r="M467">
        <v>0</v>
      </c>
      <c r="N467">
        <v>192</v>
      </c>
      <c r="O467" t="s">
        <v>46</v>
      </c>
      <c r="P467">
        <v>1</v>
      </c>
      <c r="Q467">
        <v>0</v>
      </c>
      <c r="R467" t="s">
        <v>47</v>
      </c>
      <c r="S467">
        <v>3</v>
      </c>
      <c r="T467">
        <v>63</v>
      </c>
      <c r="U467">
        <v>14</v>
      </c>
      <c r="V467">
        <v>6</v>
      </c>
      <c r="W467">
        <v>35</v>
      </c>
      <c r="X467">
        <v>8</v>
      </c>
      <c r="Y467">
        <v>7</v>
      </c>
      <c r="Z467">
        <v>159</v>
      </c>
      <c r="AA467">
        <v>9</v>
      </c>
      <c r="AB467">
        <v>2</v>
      </c>
      <c r="AC467">
        <v>0</v>
      </c>
      <c r="AD467">
        <v>1</v>
      </c>
      <c r="AE467">
        <v>20</v>
      </c>
      <c r="AF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330</v>
      </c>
      <c r="AU467">
        <v>0</v>
      </c>
      <c r="AV467">
        <v>8</v>
      </c>
      <c r="AW467">
        <v>338</v>
      </c>
      <c r="AX467">
        <v>569</v>
      </c>
    </row>
    <row r="468" spans="1:50" x14ac:dyDescent="0.2">
      <c r="A468">
        <v>12</v>
      </c>
      <c r="B468" t="s">
        <v>43</v>
      </c>
      <c r="C468">
        <v>5</v>
      </c>
      <c r="D468" t="s">
        <v>44</v>
      </c>
      <c r="E468">
        <v>1</v>
      </c>
      <c r="F468" t="s">
        <v>44</v>
      </c>
      <c r="G468">
        <f t="shared" si="7"/>
        <v>12001</v>
      </c>
      <c r="H468" s="13">
        <f>VLOOKUP($G468,MUNCAND!$E$2:$I$81,5,FALSE)</f>
        <v>1</v>
      </c>
      <c r="I468" s="13">
        <f>VLOOKUP($G468,MUNCAND!$E$2:$I$81,2,FALSE)</f>
        <v>1</v>
      </c>
      <c r="J468" s="13">
        <f>VLOOKUP($G468,MUNCAND!$E$2:$I$81,3,FALSE)</f>
        <v>0</v>
      </c>
      <c r="K468" s="13">
        <f>VLOOKUP($G468,MUNCAND!$E$2:$I$81,4,FALSE)</f>
        <v>1</v>
      </c>
      <c r="L468">
        <v>0</v>
      </c>
      <c r="M468">
        <v>0</v>
      </c>
      <c r="N468">
        <v>192</v>
      </c>
      <c r="O468" t="s">
        <v>46</v>
      </c>
      <c r="P468">
        <v>2</v>
      </c>
      <c r="Q468">
        <v>0</v>
      </c>
      <c r="R468" t="s">
        <v>48</v>
      </c>
      <c r="S468">
        <v>4</v>
      </c>
      <c r="T468">
        <v>71</v>
      </c>
      <c r="U468">
        <v>21</v>
      </c>
      <c r="V468">
        <v>6</v>
      </c>
      <c r="W468">
        <v>28</v>
      </c>
      <c r="X468">
        <v>8</v>
      </c>
      <c r="Y468">
        <v>2</v>
      </c>
      <c r="Z468">
        <v>148</v>
      </c>
      <c r="AA468">
        <v>5</v>
      </c>
      <c r="AB468">
        <v>1</v>
      </c>
      <c r="AC468">
        <v>0</v>
      </c>
      <c r="AD468">
        <v>5</v>
      </c>
      <c r="AE468">
        <v>19</v>
      </c>
      <c r="AF468">
        <v>1</v>
      </c>
      <c r="AN468">
        <v>1</v>
      </c>
      <c r="AO468">
        <v>0</v>
      </c>
      <c r="AP468">
        <v>0</v>
      </c>
      <c r="AQ468">
        <v>1</v>
      </c>
      <c r="AR468">
        <v>2</v>
      </c>
      <c r="AS468">
        <v>2</v>
      </c>
      <c r="AT468">
        <v>325</v>
      </c>
      <c r="AU468">
        <v>0</v>
      </c>
      <c r="AV468">
        <v>16</v>
      </c>
      <c r="AW468">
        <v>341</v>
      </c>
      <c r="AX468">
        <v>569</v>
      </c>
    </row>
    <row r="469" spans="1:50" x14ac:dyDescent="0.2">
      <c r="A469">
        <v>12</v>
      </c>
      <c r="B469" t="s">
        <v>43</v>
      </c>
      <c r="C469">
        <v>5</v>
      </c>
      <c r="D469" t="s">
        <v>44</v>
      </c>
      <c r="E469">
        <v>1</v>
      </c>
      <c r="F469" t="s">
        <v>44</v>
      </c>
      <c r="G469">
        <f t="shared" si="7"/>
        <v>12001</v>
      </c>
      <c r="H469" s="13">
        <f>VLOOKUP($G469,MUNCAND!$E$2:$I$81,5,FALSE)</f>
        <v>1</v>
      </c>
      <c r="I469" s="13">
        <f>VLOOKUP($G469,MUNCAND!$E$2:$I$81,2,FALSE)</f>
        <v>1</v>
      </c>
      <c r="J469" s="13">
        <f>VLOOKUP($G469,MUNCAND!$E$2:$I$81,3,FALSE)</f>
        <v>0</v>
      </c>
      <c r="K469" s="13">
        <f>VLOOKUP($G469,MUNCAND!$E$2:$I$81,4,FALSE)</f>
        <v>1</v>
      </c>
      <c r="L469">
        <v>0</v>
      </c>
      <c r="M469">
        <v>0</v>
      </c>
      <c r="N469">
        <v>192</v>
      </c>
      <c r="O469" t="s">
        <v>46</v>
      </c>
      <c r="P469">
        <v>3</v>
      </c>
      <c r="Q469">
        <v>0</v>
      </c>
      <c r="R469" t="s">
        <v>49</v>
      </c>
      <c r="S469">
        <v>11</v>
      </c>
      <c r="T469">
        <v>62</v>
      </c>
      <c r="U469">
        <v>23</v>
      </c>
      <c r="V469">
        <v>2</v>
      </c>
      <c r="W469">
        <v>36</v>
      </c>
      <c r="X469">
        <v>6</v>
      </c>
      <c r="Y469">
        <v>1</v>
      </c>
      <c r="Z469">
        <v>170</v>
      </c>
      <c r="AA469">
        <v>5</v>
      </c>
      <c r="AB469">
        <v>2</v>
      </c>
      <c r="AC469">
        <v>1</v>
      </c>
      <c r="AD469">
        <v>2</v>
      </c>
      <c r="AE469">
        <v>19</v>
      </c>
      <c r="AF469">
        <v>1</v>
      </c>
      <c r="AN469">
        <v>2</v>
      </c>
      <c r="AO469">
        <v>1</v>
      </c>
      <c r="AP469">
        <v>0</v>
      </c>
      <c r="AQ469">
        <v>1</v>
      </c>
      <c r="AR469">
        <v>4</v>
      </c>
      <c r="AS469">
        <v>2</v>
      </c>
      <c r="AT469">
        <v>351</v>
      </c>
      <c r="AU469">
        <v>0</v>
      </c>
      <c r="AV469">
        <v>15</v>
      </c>
      <c r="AW469">
        <v>366</v>
      </c>
      <c r="AX469">
        <v>569</v>
      </c>
    </row>
    <row r="470" spans="1:50" x14ac:dyDescent="0.2">
      <c r="A470">
        <v>12</v>
      </c>
      <c r="B470" t="s">
        <v>43</v>
      </c>
      <c r="C470">
        <v>4</v>
      </c>
      <c r="D470" t="s">
        <v>44</v>
      </c>
      <c r="E470">
        <v>1</v>
      </c>
      <c r="F470" t="s">
        <v>44</v>
      </c>
      <c r="G470">
        <f t="shared" si="7"/>
        <v>12001</v>
      </c>
      <c r="H470" s="13">
        <f>VLOOKUP($G470,MUNCAND!$E$2:$I$81,5,FALSE)</f>
        <v>1</v>
      </c>
      <c r="I470" s="13">
        <f>VLOOKUP($G470,MUNCAND!$E$2:$I$81,2,FALSE)</f>
        <v>1</v>
      </c>
      <c r="J470" s="13">
        <f>VLOOKUP($G470,MUNCAND!$E$2:$I$81,3,FALSE)</f>
        <v>0</v>
      </c>
      <c r="K470" s="13">
        <f>VLOOKUP($G470,MUNCAND!$E$2:$I$81,4,FALSE)</f>
        <v>1</v>
      </c>
      <c r="L470">
        <v>0</v>
      </c>
      <c r="M470">
        <v>0</v>
      </c>
      <c r="N470">
        <v>193</v>
      </c>
      <c r="O470" t="s">
        <v>45</v>
      </c>
      <c r="P470">
        <v>1</v>
      </c>
      <c r="Q470">
        <v>0</v>
      </c>
      <c r="R470" t="s">
        <v>45</v>
      </c>
      <c r="S470">
        <v>7</v>
      </c>
      <c r="T470">
        <v>58</v>
      </c>
      <c r="U470">
        <v>41</v>
      </c>
      <c r="V470">
        <v>8</v>
      </c>
      <c r="W470">
        <v>42</v>
      </c>
      <c r="X470">
        <v>7</v>
      </c>
      <c r="Y470">
        <v>2</v>
      </c>
      <c r="Z470">
        <v>198</v>
      </c>
      <c r="AA470">
        <v>11</v>
      </c>
      <c r="AB470">
        <v>1</v>
      </c>
      <c r="AC470">
        <v>2</v>
      </c>
      <c r="AD470">
        <v>2</v>
      </c>
      <c r="AE470">
        <v>21</v>
      </c>
      <c r="AF470">
        <v>2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404</v>
      </c>
      <c r="AU470">
        <v>0</v>
      </c>
      <c r="AV470">
        <v>11</v>
      </c>
      <c r="AW470">
        <v>415</v>
      </c>
      <c r="AX470">
        <v>718</v>
      </c>
    </row>
    <row r="471" spans="1:50" x14ac:dyDescent="0.2">
      <c r="A471">
        <v>12</v>
      </c>
      <c r="B471" t="s">
        <v>43</v>
      </c>
      <c r="C471">
        <v>4</v>
      </c>
      <c r="D471" t="s">
        <v>44</v>
      </c>
      <c r="E471">
        <v>1</v>
      </c>
      <c r="F471" t="s">
        <v>44</v>
      </c>
      <c r="G471">
        <f t="shared" si="7"/>
        <v>12001</v>
      </c>
      <c r="H471" s="13">
        <f>VLOOKUP($G471,MUNCAND!$E$2:$I$81,5,FALSE)</f>
        <v>1</v>
      </c>
      <c r="I471" s="13">
        <f>VLOOKUP($G471,MUNCAND!$E$2:$I$81,2,FALSE)</f>
        <v>1</v>
      </c>
      <c r="J471" s="13">
        <f>VLOOKUP($G471,MUNCAND!$E$2:$I$81,3,FALSE)</f>
        <v>0</v>
      </c>
      <c r="K471" s="13">
        <f>VLOOKUP($G471,MUNCAND!$E$2:$I$81,4,FALSE)</f>
        <v>1</v>
      </c>
      <c r="L471">
        <v>0</v>
      </c>
      <c r="M471">
        <v>0</v>
      </c>
      <c r="N471">
        <v>193</v>
      </c>
      <c r="O471" t="s">
        <v>46</v>
      </c>
      <c r="P471">
        <v>1</v>
      </c>
      <c r="Q471">
        <v>0</v>
      </c>
      <c r="R471" t="s">
        <v>47</v>
      </c>
      <c r="S471">
        <v>6</v>
      </c>
      <c r="T471">
        <v>75</v>
      </c>
      <c r="U471">
        <v>42</v>
      </c>
      <c r="V471">
        <v>1</v>
      </c>
      <c r="W471">
        <v>33</v>
      </c>
      <c r="X471">
        <v>10</v>
      </c>
      <c r="Y471">
        <v>2</v>
      </c>
      <c r="Z471">
        <v>194</v>
      </c>
      <c r="AA471">
        <v>10</v>
      </c>
      <c r="AB471">
        <v>0</v>
      </c>
      <c r="AC471">
        <v>1</v>
      </c>
      <c r="AD471">
        <v>3</v>
      </c>
      <c r="AE471">
        <v>25</v>
      </c>
      <c r="AF471">
        <v>1</v>
      </c>
      <c r="AN471">
        <v>1</v>
      </c>
      <c r="AO471">
        <v>0</v>
      </c>
      <c r="AP471">
        <v>0</v>
      </c>
      <c r="AQ471">
        <v>0</v>
      </c>
      <c r="AR471">
        <v>3</v>
      </c>
      <c r="AS471">
        <v>0</v>
      </c>
      <c r="AT471">
        <v>407</v>
      </c>
      <c r="AU471">
        <v>0</v>
      </c>
      <c r="AV471">
        <v>20</v>
      </c>
      <c r="AW471">
        <v>427</v>
      </c>
      <c r="AX471">
        <v>717</v>
      </c>
    </row>
    <row r="472" spans="1:50" x14ac:dyDescent="0.2">
      <c r="A472">
        <v>12</v>
      </c>
      <c r="B472" t="s">
        <v>43</v>
      </c>
      <c r="C472">
        <v>4</v>
      </c>
      <c r="D472" t="s">
        <v>44</v>
      </c>
      <c r="E472">
        <v>1</v>
      </c>
      <c r="F472" t="s">
        <v>44</v>
      </c>
      <c r="G472">
        <f t="shared" si="7"/>
        <v>12001</v>
      </c>
      <c r="H472" s="13">
        <f>VLOOKUP($G472,MUNCAND!$E$2:$I$81,5,FALSE)</f>
        <v>1</v>
      </c>
      <c r="I472" s="13">
        <f>VLOOKUP($G472,MUNCAND!$E$2:$I$81,2,FALSE)</f>
        <v>1</v>
      </c>
      <c r="J472" s="13">
        <f>VLOOKUP($G472,MUNCAND!$E$2:$I$81,3,FALSE)</f>
        <v>0</v>
      </c>
      <c r="K472" s="13">
        <f>VLOOKUP($G472,MUNCAND!$E$2:$I$81,4,FALSE)</f>
        <v>1</v>
      </c>
      <c r="L472">
        <v>0</v>
      </c>
      <c r="M472">
        <v>0</v>
      </c>
      <c r="N472">
        <v>193</v>
      </c>
      <c r="O472" t="s">
        <v>46</v>
      </c>
      <c r="P472">
        <v>2</v>
      </c>
      <c r="Q472">
        <v>0</v>
      </c>
      <c r="R472" t="s">
        <v>48</v>
      </c>
      <c r="S472">
        <v>4</v>
      </c>
      <c r="T472">
        <v>82</v>
      </c>
      <c r="U472">
        <v>34</v>
      </c>
      <c r="V472">
        <v>5</v>
      </c>
      <c r="W472">
        <v>35</v>
      </c>
      <c r="X472">
        <v>5</v>
      </c>
      <c r="Y472">
        <v>1</v>
      </c>
      <c r="Z472">
        <v>187</v>
      </c>
      <c r="AA472">
        <v>7</v>
      </c>
      <c r="AB472">
        <v>0</v>
      </c>
      <c r="AC472">
        <v>0</v>
      </c>
      <c r="AD472">
        <v>5</v>
      </c>
      <c r="AE472">
        <v>39</v>
      </c>
      <c r="AF472">
        <v>0</v>
      </c>
      <c r="AN472">
        <v>0</v>
      </c>
      <c r="AO472">
        <v>0</v>
      </c>
      <c r="AP472">
        <v>0</v>
      </c>
      <c r="AQ472">
        <v>1</v>
      </c>
      <c r="AR472">
        <v>4</v>
      </c>
      <c r="AS472">
        <v>3</v>
      </c>
      <c r="AT472">
        <v>412</v>
      </c>
      <c r="AU472">
        <v>0</v>
      </c>
      <c r="AV472">
        <v>12</v>
      </c>
      <c r="AW472">
        <v>424</v>
      </c>
      <c r="AX472">
        <v>717</v>
      </c>
    </row>
    <row r="473" spans="1:50" x14ac:dyDescent="0.2">
      <c r="A473">
        <v>12</v>
      </c>
      <c r="B473" t="s">
        <v>43</v>
      </c>
      <c r="C473">
        <v>4</v>
      </c>
      <c r="D473" t="s">
        <v>44</v>
      </c>
      <c r="E473">
        <v>1</v>
      </c>
      <c r="F473" t="s">
        <v>44</v>
      </c>
      <c r="G473">
        <f t="shared" si="7"/>
        <v>12001</v>
      </c>
      <c r="H473" s="13">
        <f>VLOOKUP($G473,MUNCAND!$E$2:$I$81,5,FALSE)</f>
        <v>1</v>
      </c>
      <c r="I473" s="13">
        <f>VLOOKUP($G473,MUNCAND!$E$2:$I$81,2,FALSE)</f>
        <v>1</v>
      </c>
      <c r="J473" s="13">
        <f>VLOOKUP($G473,MUNCAND!$E$2:$I$81,3,FALSE)</f>
        <v>0</v>
      </c>
      <c r="K473" s="13">
        <f>VLOOKUP($G473,MUNCAND!$E$2:$I$81,4,FALSE)</f>
        <v>1</v>
      </c>
      <c r="L473">
        <v>0</v>
      </c>
      <c r="M473">
        <v>0</v>
      </c>
      <c r="N473">
        <v>194</v>
      </c>
      <c r="O473" t="s">
        <v>45</v>
      </c>
      <c r="P473">
        <v>1</v>
      </c>
      <c r="Q473">
        <v>0</v>
      </c>
      <c r="R473" t="s">
        <v>45</v>
      </c>
      <c r="S473">
        <v>10</v>
      </c>
      <c r="T473">
        <v>75</v>
      </c>
      <c r="U473">
        <v>20</v>
      </c>
      <c r="V473">
        <v>4</v>
      </c>
      <c r="W473">
        <v>42</v>
      </c>
      <c r="X473">
        <v>9</v>
      </c>
      <c r="Y473">
        <v>5</v>
      </c>
      <c r="Z473">
        <v>162</v>
      </c>
      <c r="AA473">
        <v>11</v>
      </c>
      <c r="AB473">
        <v>0</v>
      </c>
      <c r="AC473">
        <v>0</v>
      </c>
      <c r="AD473">
        <v>0</v>
      </c>
      <c r="AE473">
        <v>21</v>
      </c>
      <c r="AF473">
        <v>0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2</v>
      </c>
      <c r="AT473">
        <v>364</v>
      </c>
      <c r="AU473">
        <v>0</v>
      </c>
      <c r="AV473">
        <v>24</v>
      </c>
      <c r="AW473">
        <v>388</v>
      </c>
      <c r="AX473">
        <v>659</v>
      </c>
    </row>
    <row r="474" spans="1:50" x14ac:dyDescent="0.2">
      <c r="A474">
        <v>12</v>
      </c>
      <c r="B474" t="s">
        <v>43</v>
      </c>
      <c r="C474">
        <v>4</v>
      </c>
      <c r="D474" t="s">
        <v>44</v>
      </c>
      <c r="E474">
        <v>1</v>
      </c>
      <c r="F474" t="s">
        <v>44</v>
      </c>
      <c r="G474">
        <f t="shared" si="7"/>
        <v>12001</v>
      </c>
      <c r="H474" s="13">
        <f>VLOOKUP($G474,MUNCAND!$E$2:$I$81,5,FALSE)</f>
        <v>1</v>
      </c>
      <c r="I474" s="13">
        <f>VLOOKUP($G474,MUNCAND!$E$2:$I$81,2,FALSE)</f>
        <v>1</v>
      </c>
      <c r="J474" s="13">
        <f>VLOOKUP($G474,MUNCAND!$E$2:$I$81,3,FALSE)</f>
        <v>0</v>
      </c>
      <c r="K474" s="13">
        <f>VLOOKUP($G474,MUNCAND!$E$2:$I$81,4,FALSE)</f>
        <v>1</v>
      </c>
      <c r="L474">
        <v>0</v>
      </c>
      <c r="M474">
        <v>0</v>
      </c>
      <c r="N474">
        <v>194</v>
      </c>
      <c r="O474" t="s">
        <v>46</v>
      </c>
      <c r="P474">
        <v>1</v>
      </c>
      <c r="Q474">
        <v>0</v>
      </c>
      <c r="R474" t="s">
        <v>47</v>
      </c>
      <c r="S474">
        <v>9</v>
      </c>
      <c r="T474">
        <v>74</v>
      </c>
      <c r="U474">
        <v>28</v>
      </c>
      <c r="V474">
        <v>4</v>
      </c>
      <c r="W474">
        <v>37</v>
      </c>
      <c r="X474">
        <v>7</v>
      </c>
      <c r="Y474">
        <v>1</v>
      </c>
      <c r="Z474">
        <v>185</v>
      </c>
      <c r="AA474">
        <v>3</v>
      </c>
      <c r="AB474">
        <v>1</v>
      </c>
      <c r="AC474">
        <v>0</v>
      </c>
      <c r="AD474">
        <v>2</v>
      </c>
      <c r="AE474">
        <v>24</v>
      </c>
      <c r="AF474">
        <v>2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1</v>
      </c>
      <c r="AT474">
        <v>381</v>
      </c>
      <c r="AU474">
        <v>0</v>
      </c>
      <c r="AV474">
        <v>12</v>
      </c>
      <c r="AW474">
        <v>393</v>
      </c>
      <c r="AX474">
        <v>658</v>
      </c>
    </row>
    <row r="475" spans="1:50" x14ac:dyDescent="0.2">
      <c r="A475">
        <v>12</v>
      </c>
      <c r="B475" t="s">
        <v>43</v>
      </c>
      <c r="C475">
        <v>5</v>
      </c>
      <c r="D475" t="s">
        <v>44</v>
      </c>
      <c r="E475">
        <v>1</v>
      </c>
      <c r="F475" t="s">
        <v>44</v>
      </c>
      <c r="G475">
        <f t="shared" si="7"/>
        <v>12001</v>
      </c>
      <c r="H475" s="13">
        <f>VLOOKUP($G475,MUNCAND!$E$2:$I$81,5,FALSE)</f>
        <v>1</v>
      </c>
      <c r="I475" s="13">
        <f>VLOOKUP($G475,MUNCAND!$E$2:$I$81,2,FALSE)</f>
        <v>1</v>
      </c>
      <c r="J475" s="13">
        <f>VLOOKUP($G475,MUNCAND!$E$2:$I$81,3,FALSE)</f>
        <v>0</v>
      </c>
      <c r="K475" s="13">
        <f>VLOOKUP($G475,MUNCAND!$E$2:$I$81,4,FALSE)</f>
        <v>1</v>
      </c>
      <c r="L475">
        <v>0</v>
      </c>
      <c r="M475">
        <v>0</v>
      </c>
      <c r="N475">
        <v>195</v>
      </c>
      <c r="O475" t="s">
        <v>45</v>
      </c>
      <c r="P475">
        <v>1</v>
      </c>
      <c r="Q475">
        <v>0</v>
      </c>
      <c r="R475" t="s">
        <v>45</v>
      </c>
      <c r="S475">
        <v>7</v>
      </c>
      <c r="T475">
        <v>32</v>
      </c>
      <c r="U475">
        <v>16</v>
      </c>
      <c r="V475">
        <v>2</v>
      </c>
      <c r="W475">
        <v>24</v>
      </c>
      <c r="X475">
        <v>5</v>
      </c>
      <c r="Y475">
        <v>5</v>
      </c>
      <c r="Z475">
        <v>87</v>
      </c>
      <c r="AA475">
        <v>5</v>
      </c>
      <c r="AB475">
        <v>2</v>
      </c>
      <c r="AC475">
        <v>0</v>
      </c>
      <c r="AD475">
        <v>2</v>
      </c>
      <c r="AE475">
        <v>9</v>
      </c>
      <c r="AF475">
        <v>0</v>
      </c>
      <c r="AN475">
        <v>0</v>
      </c>
      <c r="AO475">
        <v>2</v>
      </c>
      <c r="AP475">
        <v>0</v>
      </c>
      <c r="AQ475">
        <v>0</v>
      </c>
      <c r="AR475">
        <v>3</v>
      </c>
      <c r="AS475">
        <v>1</v>
      </c>
      <c r="AT475">
        <v>202</v>
      </c>
      <c r="AU475">
        <v>0</v>
      </c>
      <c r="AV475">
        <v>12</v>
      </c>
      <c r="AW475">
        <v>214</v>
      </c>
      <c r="AX475">
        <v>440</v>
      </c>
    </row>
    <row r="476" spans="1:50" x14ac:dyDescent="0.2">
      <c r="A476">
        <v>12</v>
      </c>
      <c r="B476" t="s">
        <v>43</v>
      </c>
      <c r="C476">
        <v>5</v>
      </c>
      <c r="D476" t="s">
        <v>44</v>
      </c>
      <c r="E476">
        <v>1</v>
      </c>
      <c r="F476" t="s">
        <v>44</v>
      </c>
      <c r="G476">
        <f t="shared" si="7"/>
        <v>12001</v>
      </c>
      <c r="H476" s="13">
        <f>VLOOKUP($G476,MUNCAND!$E$2:$I$81,5,FALSE)</f>
        <v>1</v>
      </c>
      <c r="I476" s="13">
        <f>VLOOKUP($G476,MUNCAND!$E$2:$I$81,2,FALSE)</f>
        <v>1</v>
      </c>
      <c r="J476" s="13">
        <f>VLOOKUP($G476,MUNCAND!$E$2:$I$81,3,FALSE)</f>
        <v>0</v>
      </c>
      <c r="K476" s="13">
        <f>VLOOKUP($G476,MUNCAND!$E$2:$I$81,4,FALSE)</f>
        <v>1</v>
      </c>
      <c r="L476">
        <v>0</v>
      </c>
      <c r="M476">
        <v>0</v>
      </c>
      <c r="N476">
        <v>195</v>
      </c>
      <c r="O476" t="s">
        <v>46</v>
      </c>
      <c r="P476">
        <v>1</v>
      </c>
      <c r="Q476">
        <v>0</v>
      </c>
      <c r="R476" t="s">
        <v>47</v>
      </c>
      <c r="S476">
        <v>5</v>
      </c>
      <c r="T476">
        <v>27</v>
      </c>
      <c r="U476">
        <v>28</v>
      </c>
      <c r="V476">
        <v>6</v>
      </c>
      <c r="W476">
        <v>23</v>
      </c>
      <c r="X476">
        <v>7</v>
      </c>
      <c r="Y476">
        <v>3</v>
      </c>
      <c r="Z476">
        <v>99</v>
      </c>
      <c r="AA476">
        <v>7</v>
      </c>
      <c r="AB476">
        <v>2</v>
      </c>
      <c r="AC476">
        <v>0</v>
      </c>
      <c r="AD476">
        <v>3</v>
      </c>
      <c r="AE476">
        <v>8</v>
      </c>
      <c r="AF476">
        <v>1</v>
      </c>
      <c r="AN476">
        <v>1</v>
      </c>
      <c r="AO476">
        <v>0</v>
      </c>
      <c r="AP476">
        <v>0</v>
      </c>
      <c r="AQ476">
        <v>0</v>
      </c>
      <c r="AR476">
        <v>6</v>
      </c>
      <c r="AS476">
        <v>2</v>
      </c>
      <c r="AT476">
        <v>228</v>
      </c>
      <c r="AU476">
        <v>0</v>
      </c>
      <c r="AV476">
        <v>10</v>
      </c>
      <c r="AW476">
        <v>238</v>
      </c>
      <c r="AX476">
        <v>440</v>
      </c>
    </row>
    <row r="477" spans="1:50" x14ac:dyDescent="0.2">
      <c r="A477">
        <v>12</v>
      </c>
      <c r="B477" t="s">
        <v>43</v>
      </c>
      <c r="C477">
        <v>5</v>
      </c>
      <c r="D477" t="s">
        <v>44</v>
      </c>
      <c r="E477">
        <v>1</v>
      </c>
      <c r="F477" t="s">
        <v>44</v>
      </c>
      <c r="G477">
        <f t="shared" si="7"/>
        <v>12001</v>
      </c>
      <c r="H477" s="13">
        <f>VLOOKUP($G477,MUNCAND!$E$2:$I$81,5,FALSE)</f>
        <v>1</v>
      </c>
      <c r="I477" s="13">
        <f>VLOOKUP($G477,MUNCAND!$E$2:$I$81,2,FALSE)</f>
        <v>1</v>
      </c>
      <c r="J477" s="13">
        <f>VLOOKUP($G477,MUNCAND!$E$2:$I$81,3,FALSE)</f>
        <v>0</v>
      </c>
      <c r="K477" s="13">
        <f>VLOOKUP($G477,MUNCAND!$E$2:$I$81,4,FALSE)</f>
        <v>1</v>
      </c>
      <c r="L477">
        <v>0</v>
      </c>
      <c r="M477">
        <v>0</v>
      </c>
      <c r="N477">
        <v>196</v>
      </c>
      <c r="O477" t="s">
        <v>45</v>
      </c>
      <c r="P477">
        <v>1</v>
      </c>
      <c r="Q477">
        <v>0</v>
      </c>
      <c r="R477" t="s">
        <v>45</v>
      </c>
      <c r="S477">
        <v>11</v>
      </c>
      <c r="T477">
        <v>47</v>
      </c>
      <c r="U477">
        <v>18</v>
      </c>
      <c r="V477">
        <v>9</v>
      </c>
      <c r="W477">
        <v>30</v>
      </c>
      <c r="X477">
        <v>5</v>
      </c>
      <c r="Y477">
        <v>2</v>
      </c>
      <c r="Z477">
        <v>122</v>
      </c>
      <c r="AA477">
        <v>3</v>
      </c>
      <c r="AB477">
        <v>2</v>
      </c>
      <c r="AC477">
        <v>0</v>
      </c>
      <c r="AD477">
        <v>2</v>
      </c>
      <c r="AE477">
        <v>12</v>
      </c>
      <c r="AF477">
        <v>1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265</v>
      </c>
      <c r="AU477">
        <v>0</v>
      </c>
      <c r="AV477">
        <v>7</v>
      </c>
      <c r="AW477">
        <v>272</v>
      </c>
      <c r="AX477">
        <v>486</v>
      </c>
    </row>
    <row r="478" spans="1:50" x14ac:dyDescent="0.2">
      <c r="A478">
        <v>12</v>
      </c>
      <c r="B478" t="s">
        <v>43</v>
      </c>
      <c r="C478">
        <v>5</v>
      </c>
      <c r="D478" t="s">
        <v>44</v>
      </c>
      <c r="E478">
        <v>1</v>
      </c>
      <c r="F478" t="s">
        <v>44</v>
      </c>
      <c r="G478">
        <f t="shared" si="7"/>
        <v>12001</v>
      </c>
      <c r="H478" s="13">
        <f>VLOOKUP($G478,MUNCAND!$E$2:$I$81,5,FALSE)</f>
        <v>1</v>
      </c>
      <c r="I478" s="13">
        <f>VLOOKUP($G478,MUNCAND!$E$2:$I$81,2,FALSE)</f>
        <v>1</v>
      </c>
      <c r="J478" s="13">
        <f>VLOOKUP($G478,MUNCAND!$E$2:$I$81,3,FALSE)</f>
        <v>0</v>
      </c>
      <c r="K478" s="13">
        <f>VLOOKUP($G478,MUNCAND!$E$2:$I$81,4,FALSE)</f>
        <v>1</v>
      </c>
      <c r="L478">
        <v>0</v>
      </c>
      <c r="M478">
        <v>0</v>
      </c>
      <c r="N478">
        <v>196</v>
      </c>
      <c r="O478" t="s">
        <v>46</v>
      </c>
      <c r="P478">
        <v>1</v>
      </c>
      <c r="Q478">
        <v>0</v>
      </c>
      <c r="R478" t="s">
        <v>47</v>
      </c>
      <c r="S478">
        <v>4</v>
      </c>
      <c r="T478">
        <v>35</v>
      </c>
      <c r="U478">
        <v>15</v>
      </c>
      <c r="V478">
        <v>2</v>
      </c>
      <c r="W478">
        <v>19</v>
      </c>
      <c r="X478">
        <v>5</v>
      </c>
      <c r="Y478">
        <v>8</v>
      </c>
      <c r="Z478">
        <v>144</v>
      </c>
      <c r="AA478">
        <v>2</v>
      </c>
      <c r="AB478">
        <v>4</v>
      </c>
      <c r="AC478">
        <v>1</v>
      </c>
      <c r="AD478">
        <v>4</v>
      </c>
      <c r="AE478">
        <v>17</v>
      </c>
      <c r="AF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2</v>
      </c>
      <c r="AT478">
        <v>264</v>
      </c>
      <c r="AU478">
        <v>0</v>
      </c>
      <c r="AV478">
        <v>10</v>
      </c>
      <c r="AW478">
        <v>274</v>
      </c>
      <c r="AX478">
        <v>485</v>
      </c>
    </row>
    <row r="479" spans="1:50" x14ac:dyDescent="0.2">
      <c r="A479">
        <v>12</v>
      </c>
      <c r="B479" t="s">
        <v>43</v>
      </c>
      <c r="C479">
        <v>5</v>
      </c>
      <c r="D479" t="s">
        <v>44</v>
      </c>
      <c r="E479">
        <v>1</v>
      </c>
      <c r="F479" t="s">
        <v>44</v>
      </c>
      <c r="G479">
        <f t="shared" si="7"/>
        <v>12001</v>
      </c>
      <c r="H479" s="13">
        <f>VLOOKUP($G479,MUNCAND!$E$2:$I$81,5,FALSE)</f>
        <v>1</v>
      </c>
      <c r="I479" s="13">
        <f>VLOOKUP($G479,MUNCAND!$E$2:$I$81,2,FALSE)</f>
        <v>1</v>
      </c>
      <c r="J479" s="13">
        <f>VLOOKUP($G479,MUNCAND!$E$2:$I$81,3,FALSE)</f>
        <v>0</v>
      </c>
      <c r="K479" s="13">
        <f>VLOOKUP($G479,MUNCAND!$E$2:$I$81,4,FALSE)</f>
        <v>1</v>
      </c>
      <c r="L479">
        <v>0</v>
      </c>
      <c r="M479">
        <v>0</v>
      </c>
      <c r="N479">
        <v>197</v>
      </c>
      <c r="O479" t="s">
        <v>45</v>
      </c>
      <c r="P479">
        <v>1</v>
      </c>
      <c r="Q479">
        <v>0</v>
      </c>
      <c r="R479" t="s">
        <v>45</v>
      </c>
      <c r="S479">
        <v>9</v>
      </c>
      <c r="T479">
        <v>62</v>
      </c>
      <c r="U479">
        <v>21</v>
      </c>
      <c r="V479">
        <v>4</v>
      </c>
      <c r="W479">
        <v>23</v>
      </c>
      <c r="X479">
        <v>5</v>
      </c>
      <c r="Y479">
        <v>2</v>
      </c>
      <c r="Z479">
        <v>168</v>
      </c>
      <c r="AA479">
        <v>10</v>
      </c>
      <c r="AB479">
        <v>4</v>
      </c>
      <c r="AC479">
        <v>0</v>
      </c>
      <c r="AD479">
        <v>2</v>
      </c>
      <c r="AE479">
        <v>16</v>
      </c>
      <c r="AF479">
        <v>1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5</v>
      </c>
      <c r="AT479">
        <v>335</v>
      </c>
      <c r="AU479">
        <v>0</v>
      </c>
      <c r="AV479">
        <v>17</v>
      </c>
      <c r="AW479">
        <v>352</v>
      </c>
      <c r="AX479">
        <v>607</v>
      </c>
    </row>
    <row r="480" spans="1:50" x14ac:dyDescent="0.2">
      <c r="A480">
        <v>12</v>
      </c>
      <c r="B480" t="s">
        <v>43</v>
      </c>
      <c r="C480">
        <v>5</v>
      </c>
      <c r="D480" t="s">
        <v>44</v>
      </c>
      <c r="E480">
        <v>1</v>
      </c>
      <c r="F480" t="s">
        <v>44</v>
      </c>
      <c r="G480">
        <f t="shared" si="7"/>
        <v>12001</v>
      </c>
      <c r="H480" s="13">
        <f>VLOOKUP($G480,MUNCAND!$E$2:$I$81,5,FALSE)</f>
        <v>1</v>
      </c>
      <c r="I480" s="13">
        <f>VLOOKUP($G480,MUNCAND!$E$2:$I$81,2,FALSE)</f>
        <v>1</v>
      </c>
      <c r="J480" s="13">
        <f>VLOOKUP($G480,MUNCAND!$E$2:$I$81,3,FALSE)</f>
        <v>0</v>
      </c>
      <c r="K480" s="13">
        <f>VLOOKUP($G480,MUNCAND!$E$2:$I$81,4,FALSE)</f>
        <v>1</v>
      </c>
      <c r="L480">
        <v>0</v>
      </c>
      <c r="M480">
        <v>0</v>
      </c>
      <c r="N480">
        <v>197</v>
      </c>
      <c r="O480" t="s">
        <v>46</v>
      </c>
      <c r="P480">
        <v>1</v>
      </c>
      <c r="Q480">
        <v>0</v>
      </c>
      <c r="R480" t="s">
        <v>47</v>
      </c>
      <c r="S480">
        <v>6</v>
      </c>
      <c r="T480">
        <v>65</v>
      </c>
      <c r="U480">
        <v>21</v>
      </c>
      <c r="V480">
        <v>3</v>
      </c>
      <c r="W480">
        <v>26</v>
      </c>
      <c r="X480">
        <v>7</v>
      </c>
      <c r="Y480">
        <v>0</v>
      </c>
      <c r="Z480">
        <v>152</v>
      </c>
      <c r="AA480">
        <v>6</v>
      </c>
      <c r="AB480">
        <v>1</v>
      </c>
      <c r="AC480">
        <v>0</v>
      </c>
      <c r="AD480">
        <v>2</v>
      </c>
      <c r="AE480">
        <v>14</v>
      </c>
      <c r="AF480">
        <v>3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3</v>
      </c>
      <c r="AT480">
        <v>310</v>
      </c>
      <c r="AU480">
        <v>0</v>
      </c>
      <c r="AV480">
        <v>17</v>
      </c>
      <c r="AW480">
        <v>327</v>
      </c>
      <c r="AX480">
        <v>606</v>
      </c>
    </row>
    <row r="481" spans="1:50" x14ac:dyDescent="0.2">
      <c r="A481">
        <v>12</v>
      </c>
      <c r="B481" t="s">
        <v>43</v>
      </c>
      <c r="C481">
        <v>3</v>
      </c>
      <c r="D481" t="s">
        <v>44</v>
      </c>
      <c r="E481">
        <v>1</v>
      </c>
      <c r="F481" t="s">
        <v>44</v>
      </c>
      <c r="G481">
        <f t="shared" si="7"/>
        <v>12001</v>
      </c>
      <c r="H481" s="13">
        <f>VLOOKUP($G481,MUNCAND!$E$2:$I$81,5,FALSE)</f>
        <v>1</v>
      </c>
      <c r="I481" s="13">
        <f>VLOOKUP($G481,MUNCAND!$E$2:$I$81,2,FALSE)</f>
        <v>1</v>
      </c>
      <c r="J481" s="13">
        <f>VLOOKUP($G481,MUNCAND!$E$2:$I$81,3,FALSE)</f>
        <v>0</v>
      </c>
      <c r="K481" s="13">
        <f>VLOOKUP($G481,MUNCAND!$E$2:$I$81,4,FALSE)</f>
        <v>1</v>
      </c>
      <c r="L481">
        <v>0</v>
      </c>
      <c r="M481">
        <v>0</v>
      </c>
      <c r="N481">
        <v>198</v>
      </c>
      <c r="O481" t="s">
        <v>45</v>
      </c>
      <c r="P481">
        <v>1</v>
      </c>
      <c r="Q481">
        <v>0</v>
      </c>
      <c r="R481" t="s">
        <v>45</v>
      </c>
      <c r="S481">
        <v>5</v>
      </c>
      <c r="T481">
        <v>53</v>
      </c>
      <c r="U481">
        <v>13</v>
      </c>
      <c r="V481">
        <v>2</v>
      </c>
      <c r="W481">
        <v>30</v>
      </c>
      <c r="X481">
        <v>8</v>
      </c>
      <c r="Y481">
        <v>5</v>
      </c>
      <c r="Z481">
        <v>117</v>
      </c>
      <c r="AA481">
        <v>5</v>
      </c>
      <c r="AB481">
        <v>2</v>
      </c>
      <c r="AC481">
        <v>1</v>
      </c>
      <c r="AD481">
        <v>3</v>
      </c>
      <c r="AE481">
        <v>19</v>
      </c>
      <c r="AF481">
        <v>6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3</v>
      </c>
      <c r="AT481">
        <v>274</v>
      </c>
      <c r="AU481">
        <v>0</v>
      </c>
      <c r="AV481">
        <v>23</v>
      </c>
      <c r="AW481">
        <v>297</v>
      </c>
      <c r="AX481">
        <v>580</v>
      </c>
    </row>
    <row r="482" spans="1:50" x14ac:dyDescent="0.2">
      <c r="A482">
        <v>12</v>
      </c>
      <c r="B482" t="s">
        <v>43</v>
      </c>
      <c r="C482">
        <v>3</v>
      </c>
      <c r="D482" t="s">
        <v>44</v>
      </c>
      <c r="E482">
        <v>1</v>
      </c>
      <c r="F482" t="s">
        <v>44</v>
      </c>
      <c r="G482">
        <f t="shared" si="7"/>
        <v>12001</v>
      </c>
      <c r="H482" s="13">
        <f>VLOOKUP($G482,MUNCAND!$E$2:$I$81,5,FALSE)</f>
        <v>1</v>
      </c>
      <c r="I482" s="13">
        <f>VLOOKUP($G482,MUNCAND!$E$2:$I$81,2,FALSE)</f>
        <v>1</v>
      </c>
      <c r="J482" s="13">
        <f>VLOOKUP($G482,MUNCAND!$E$2:$I$81,3,FALSE)</f>
        <v>0</v>
      </c>
      <c r="K482" s="13">
        <f>VLOOKUP($G482,MUNCAND!$E$2:$I$81,4,FALSE)</f>
        <v>1</v>
      </c>
      <c r="L482">
        <v>0</v>
      </c>
      <c r="M482">
        <v>0</v>
      </c>
      <c r="N482">
        <v>198</v>
      </c>
      <c r="O482" t="s">
        <v>46</v>
      </c>
      <c r="P482">
        <v>1</v>
      </c>
      <c r="Q482">
        <v>0</v>
      </c>
      <c r="R482" t="s">
        <v>47</v>
      </c>
      <c r="S482">
        <v>3</v>
      </c>
      <c r="T482">
        <v>53</v>
      </c>
      <c r="U482">
        <v>10</v>
      </c>
      <c r="V482">
        <v>9</v>
      </c>
      <c r="W482">
        <v>28</v>
      </c>
      <c r="X482">
        <v>10</v>
      </c>
      <c r="Y482">
        <v>3</v>
      </c>
      <c r="Z482">
        <v>151</v>
      </c>
      <c r="AA482">
        <v>6</v>
      </c>
      <c r="AB482">
        <v>1</v>
      </c>
      <c r="AC482">
        <v>0</v>
      </c>
      <c r="AD482">
        <v>3</v>
      </c>
      <c r="AE482">
        <v>14</v>
      </c>
      <c r="AF482">
        <v>2</v>
      </c>
      <c r="AN482">
        <v>0</v>
      </c>
      <c r="AO482">
        <v>0</v>
      </c>
      <c r="AP482">
        <v>2</v>
      </c>
      <c r="AQ482">
        <v>0</v>
      </c>
      <c r="AR482">
        <v>4</v>
      </c>
      <c r="AS482">
        <v>1</v>
      </c>
      <c r="AT482">
        <v>300</v>
      </c>
      <c r="AU482">
        <v>0</v>
      </c>
      <c r="AV482">
        <v>13</v>
      </c>
      <c r="AW482">
        <v>313</v>
      </c>
      <c r="AX482">
        <v>580</v>
      </c>
    </row>
    <row r="483" spans="1:50" x14ac:dyDescent="0.2">
      <c r="A483">
        <v>12</v>
      </c>
      <c r="B483" t="s">
        <v>43</v>
      </c>
      <c r="C483">
        <v>3</v>
      </c>
      <c r="D483" t="s">
        <v>44</v>
      </c>
      <c r="E483">
        <v>1</v>
      </c>
      <c r="F483" t="s">
        <v>44</v>
      </c>
      <c r="G483">
        <f t="shared" si="7"/>
        <v>12001</v>
      </c>
      <c r="H483" s="13">
        <f>VLOOKUP($G483,MUNCAND!$E$2:$I$81,5,FALSE)</f>
        <v>1</v>
      </c>
      <c r="I483" s="13">
        <f>VLOOKUP($G483,MUNCAND!$E$2:$I$81,2,FALSE)</f>
        <v>1</v>
      </c>
      <c r="J483" s="13">
        <f>VLOOKUP($G483,MUNCAND!$E$2:$I$81,3,FALSE)</f>
        <v>0</v>
      </c>
      <c r="K483" s="13">
        <f>VLOOKUP($G483,MUNCAND!$E$2:$I$81,4,FALSE)</f>
        <v>1</v>
      </c>
      <c r="L483">
        <v>0</v>
      </c>
      <c r="M483">
        <v>0</v>
      </c>
      <c r="N483">
        <v>198</v>
      </c>
      <c r="O483" t="s">
        <v>46</v>
      </c>
      <c r="P483">
        <v>2</v>
      </c>
      <c r="Q483">
        <v>0</v>
      </c>
      <c r="R483" t="s">
        <v>48</v>
      </c>
      <c r="S483">
        <v>8</v>
      </c>
      <c r="T483">
        <v>52</v>
      </c>
      <c r="U483">
        <v>21</v>
      </c>
      <c r="V483">
        <v>8</v>
      </c>
      <c r="W483">
        <v>34</v>
      </c>
      <c r="X483">
        <v>5</v>
      </c>
      <c r="Y483">
        <v>2</v>
      </c>
      <c r="Z483">
        <v>141</v>
      </c>
      <c r="AA483">
        <v>2</v>
      </c>
      <c r="AB483">
        <v>2</v>
      </c>
      <c r="AC483">
        <v>0</v>
      </c>
      <c r="AD483">
        <v>0</v>
      </c>
      <c r="AE483">
        <v>25</v>
      </c>
      <c r="AF483">
        <v>0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2</v>
      </c>
      <c r="AT483">
        <v>304</v>
      </c>
      <c r="AU483">
        <v>0</v>
      </c>
      <c r="AV483">
        <v>15</v>
      </c>
      <c r="AW483">
        <v>319</v>
      </c>
      <c r="AX483">
        <v>580</v>
      </c>
    </row>
    <row r="484" spans="1:50" x14ac:dyDescent="0.2">
      <c r="A484">
        <v>12</v>
      </c>
      <c r="B484" t="s">
        <v>43</v>
      </c>
      <c r="C484">
        <v>3</v>
      </c>
      <c r="D484" t="s">
        <v>44</v>
      </c>
      <c r="E484">
        <v>1</v>
      </c>
      <c r="F484" t="s">
        <v>44</v>
      </c>
      <c r="G484">
        <f t="shared" si="7"/>
        <v>12001</v>
      </c>
      <c r="H484" s="13">
        <f>VLOOKUP($G484,MUNCAND!$E$2:$I$81,5,FALSE)</f>
        <v>1</v>
      </c>
      <c r="I484" s="13">
        <f>VLOOKUP($G484,MUNCAND!$E$2:$I$81,2,FALSE)</f>
        <v>1</v>
      </c>
      <c r="J484" s="13">
        <f>VLOOKUP($G484,MUNCAND!$E$2:$I$81,3,FALSE)</f>
        <v>0</v>
      </c>
      <c r="K484" s="13">
        <f>VLOOKUP($G484,MUNCAND!$E$2:$I$81,4,FALSE)</f>
        <v>1</v>
      </c>
      <c r="L484">
        <v>0</v>
      </c>
      <c r="M484">
        <v>0</v>
      </c>
      <c r="N484">
        <v>198</v>
      </c>
      <c r="O484" t="s">
        <v>46</v>
      </c>
      <c r="P484">
        <v>3</v>
      </c>
      <c r="Q484">
        <v>0</v>
      </c>
      <c r="R484" t="s">
        <v>49</v>
      </c>
      <c r="S484">
        <v>2</v>
      </c>
      <c r="T484">
        <v>44</v>
      </c>
      <c r="U484">
        <v>10</v>
      </c>
      <c r="V484">
        <v>8</v>
      </c>
      <c r="W484">
        <v>38</v>
      </c>
      <c r="X484">
        <v>3</v>
      </c>
      <c r="Y484">
        <v>7</v>
      </c>
      <c r="Z484">
        <v>132</v>
      </c>
      <c r="AA484">
        <v>5</v>
      </c>
      <c r="AB484">
        <v>3</v>
      </c>
      <c r="AC484">
        <v>0</v>
      </c>
      <c r="AD484">
        <v>3</v>
      </c>
      <c r="AE484">
        <v>15</v>
      </c>
      <c r="AF484">
        <v>2</v>
      </c>
      <c r="AN484">
        <v>2</v>
      </c>
      <c r="AO484">
        <v>0</v>
      </c>
      <c r="AP484">
        <v>0</v>
      </c>
      <c r="AQ484">
        <v>0</v>
      </c>
      <c r="AR484">
        <v>8</v>
      </c>
      <c r="AS484">
        <v>2</v>
      </c>
      <c r="AT484">
        <v>284</v>
      </c>
      <c r="AU484">
        <v>0</v>
      </c>
      <c r="AV484">
        <v>17</v>
      </c>
      <c r="AW484">
        <v>301</v>
      </c>
      <c r="AX484">
        <v>579</v>
      </c>
    </row>
    <row r="485" spans="1:50" x14ac:dyDescent="0.2">
      <c r="A485">
        <v>12</v>
      </c>
      <c r="B485" t="s">
        <v>43</v>
      </c>
      <c r="C485">
        <v>6</v>
      </c>
      <c r="D485" t="s">
        <v>44</v>
      </c>
      <c r="E485">
        <v>1</v>
      </c>
      <c r="F485" t="s">
        <v>44</v>
      </c>
      <c r="G485">
        <f t="shared" si="7"/>
        <v>12001</v>
      </c>
      <c r="H485" s="13">
        <f>VLOOKUP($G485,MUNCAND!$E$2:$I$81,5,FALSE)</f>
        <v>1</v>
      </c>
      <c r="I485" s="13">
        <f>VLOOKUP($G485,MUNCAND!$E$2:$I$81,2,FALSE)</f>
        <v>1</v>
      </c>
      <c r="J485" s="13">
        <f>VLOOKUP($G485,MUNCAND!$E$2:$I$81,3,FALSE)</f>
        <v>0</v>
      </c>
      <c r="K485" s="13">
        <f>VLOOKUP($G485,MUNCAND!$E$2:$I$81,4,FALSE)</f>
        <v>1</v>
      </c>
      <c r="L485">
        <v>0</v>
      </c>
      <c r="M485">
        <v>0</v>
      </c>
      <c r="N485">
        <v>199</v>
      </c>
      <c r="O485" t="s">
        <v>45</v>
      </c>
      <c r="P485">
        <v>1</v>
      </c>
      <c r="Q485">
        <v>0</v>
      </c>
      <c r="R485" t="s">
        <v>45</v>
      </c>
      <c r="S485">
        <v>12</v>
      </c>
      <c r="T485">
        <v>58</v>
      </c>
      <c r="U485">
        <v>19</v>
      </c>
      <c r="V485">
        <v>5</v>
      </c>
      <c r="W485">
        <v>21</v>
      </c>
      <c r="X485">
        <v>2</v>
      </c>
      <c r="Y485">
        <v>0</v>
      </c>
      <c r="Z485">
        <v>124</v>
      </c>
      <c r="AA485">
        <v>12</v>
      </c>
      <c r="AB485">
        <v>2</v>
      </c>
      <c r="AC485">
        <v>0</v>
      </c>
      <c r="AD485">
        <v>3</v>
      </c>
      <c r="AE485">
        <v>15</v>
      </c>
      <c r="AF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273</v>
      </c>
      <c r="AU485">
        <v>0</v>
      </c>
      <c r="AV485">
        <v>14</v>
      </c>
      <c r="AW485">
        <v>287</v>
      </c>
      <c r="AX485">
        <v>585</v>
      </c>
    </row>
    <row r="486" spans="1:50" x14ac:dyDescent="0.2">
      <c r="A486">
        <v>12</v>
      </c>
      <c r="B486" t="s">
        <v>43</v>
      </c>
      <c r="C486">
        <v>6</v>
      </c>
      <c r="D486" t="s">
        <v>44</v>
      </c>
      <c r="E486">
        <v>1</v>
      </c>
      <c r="F486" t="s">
        <v>44</v>
      </c>
      <c r="G486">
        <f t="shared" si="7"/>
        <v>12001</v>
      </c>
      <c r="H486" s="13">
        <f>VLOOKUP($G486,MUNCAND!$E$2:$I$81,5,FALSE)</f>
        <v>1</v>
      </c>
      <c r="I486" s="13">
        <f>VLOOKUP($G486,MUNCAND!$E$2:$I$81,2,FALSE)</f>
        <v>1</v>
      </c>
      <c r="J486" s="13">
        <f>VLOOKUP($G486,MUNCAND!$E$2:$I$81,3,FALSE)</f>
        <v>0</v>
      </c>
      <c r="K486" s="13">
        <f>VLOOKUP($G486,MUNCAND!$E$2:$I$81,4,FALSE)</f>
        <v>1</v>
      </c>
      <c r="L486">
        <v>0</v>
      </c>
      <c r="M486">
        <v>0</v>
      </c>
      <c r="N486">
        <v>199</v>
      </c>
      <c r="O486" t="s">
        <v>46</v>
      </c>
      <c r="P486">
        <v>1</v>
      </c>
      <c r="Q486">
        <v>0</v>
      </c>
      <c r="R486" t="s">
        <v>47</v>
      </c>
      <c r="S486">
        <v>6</v>
      </c>
      <c r="T486">
        <v>48</v>
      </c>
      <c r="U486">
        <v>14</v>
      </c>
      <c r="V486">
        <v>3</v>
      </c>
      <c r="W486">
        <v>26</v>
      </c>
      <c r="X486">
        <v>4</v>
      </c>
      <c r="Y486">
        <v>3</v>
      </c>
      <c r="Z486">
        <v>127</v>
      </c>
      <c r="AA486">
        <v>3</v>
      </c>
      <c r="AB486">
        <v>2</v>
      </c>
      <c r="AC486">
        <v>0</v>
      </c>
      <c r="AD486">
        <v>6</v>
      </c>
      <c r="AE486">
        <v>21</v>
      </c>
      <c r="AF486">
        <v>1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5</v>
      </c>
      <c r="AT486">
        <v>271</v>
      </c>
      <c r="AU486">
        <v>0</v>
      </c>
      <c r="AV486">
        <v>20</v>
      </c>
      <c r="AW486">
        <v>291</v>
      </c>
      <c r="AX486">
        <v>584</v>
      </c>
    </row>
    <row r="487" spans="1:50" x14ac:dyDescent="0.2">
      <c r="A487">
        <v>12</v>
      </c>
      <c r="B487" t="s">
        <v>43</v>
      </c>
      <c r="C487">
        <v>6</v>
      </c>
      <c r="D487" t="s">
        <v>44</v>
      </c>
      <c r="E487">
        <v>1</v>
      </c>
      <c r="F487" t="s">
        <v>44</v>
      </c>
      <c r="G487">
        <f t="shared" si="7"/>
        <v>12001</v>
      </c>
      <c r="H487" s="13">
        <f>VLOOKUP($G487,MUNCAND!$E$2:$I$81,5,FALSE)</f>
        <v>1</v>
      </c>
      <c r="I487" s="13">
        <f>VLOOKUP($G487,MUNCAND!$E$2:$I$81,2,FALSE)</f>
        <v>1</v>
      </c>
      <c r="J487" s="13">
        <f>VLOOKUP($G487,MUNCAND!$E$2:$I$81,3,FALSE)</f>
        <v>0</v>
      </c>
      <c r="K487" s="13">
        <f>VLOOKUP($G487,MUNCAND!$E$2:$I$81,4,FALSE)</f>
        <v>1</v>
      </c>
      <c r="L487">
        <v>0</v>
      </c>
      <c r="M487">
        <v>0</v>
      </c>
      <c r="N487">
        <v>200</v>
      </c>
      <c r="O487" t="s">
        <v>45</v>
      </c>
      <c r="P487">
        <v>1</v>
      </c>
      <c r="Q487">
        <v>0</v>
      </c>
      <c r="R487" t="s">
        <v>45</v>
      </c>
      <c r="S487">
        <v>13</v>
      </c>
      <c r="T487">
        <v>67</v>
      </c>
      <c r="U487">
        <v>11</v>
      </c>
      <c r="V487">
        <v>6</v>
      </c>
      <c r="W487">
        <v>44</v>
      </c>
      <c r="X487">
        <v>13</v>
      </c>
      <c r="Y487">
        <v>3</v>
      </c>
      <c r="Z487">
        <v>193</v>
      </c>
      <c r="AA487">
        <v>15</v>
      </c>
      <c r="AB487">
        <v>1</v>
      </c>
      <c r="AC487">
        <v>0</v>
      </c>
      <c r="AD487">
        <v>13</v>
      </c>
      <c r="AE487">
        <v>12</v>
      </c>
      <c r="AF487">
        <v>2</v>
      </c>
      <c r="AN487">
        <v>3</v>
      </c>
      <c r="AO487">
        <v>0</v>
      </c>
      <c r="AP487">
        <v>0</v>
      </c>
      <c r="AQ487">
        <v>1</v>
      </c>
      <c r="AR487">
        <v>3</v>
      </c>
      <c r="AS487">
        <v>3</v>
      </c>
      <c r="AT487">
        <v>403</v>
      </c>
      <c r="AU487">
        <v>0</v>
      </c>
      <c r="AV487">
        <v>18</v>
      </c>
      <c r="AW487">
        <v>421</v>
      </c>
      <c r="AX487">
        <v>729</v>
      </c>
    </row>
    <row r="488" spans="1:50" x14ac:dyDescent="0.2">
      <c r="A488">
        <v>12</v>
      </c>
      <c r="B488" t="s">
        <v>43</v>
      </c>
      <c r="C488">
        <v>6</v>
      </c>
      <c r="D488" t="s">
        <v>44</v>
      </c>
      <c r="E488">
        <v>1</v>
      </c>
      <c r="F488" t="s">
        <v>44</v>
      </c>
      <c r="G488">
        <f t="shared" si="7"/>
        <v>12001</v>
      </c>
      <c r="H488" s="13">
        <f>VLOOKUP($G488,MUNCAND!$E$2:$I$81,5,FALSE)</f>
        <v>1</v>
      </c>
      <c r="I488" s="13">
        <f>VLOOKUP($G488,MUNCAND!$E$2:$I$81,2,FALSE)</f>
        <v>1</v>
      </c>
      <c r="J488" s="13">
        <f>VLOOKUP($G488,MUNCAND!$E$2:$I$81,3,FALSE)</f>
        <v>0</v>
      </c>
      <c r="K488" s="13">
        <f>VLOOKUP($G488,MUNCAND!$E$2:$I$81,4,FALSE)</f>
        <v>1</v>
      </c>
      <c r="L488">
        <v>0</v>
      </c>
      <c r="M488">
        <v>0</v>
      </c>
      <c r="N488">
        <v>200</v>
      </c>
      <c r="O488" t="s">
        <v>46</v>
      </c>
      <c r="P488">
        <v>1</v>
      </c>
      <c r="Q488">
        <v>0</v>
      </c>
      <c r="R488" t="s">
        <v>47</v>
      </c>
      <c r="S488">
        <v>15</v>
      </c>
      <c r="T488">
        <v>52</v>
      </c>
      <c r="U488">
        <v>17</v>
      </c>
      <c r="V488">
        <v>11</v>
      </c>
      <c r="W488">
        <v>28</v>
      </c>
      <c r="X488">
        <v>5</v>
      </c>
      <c r="Y488">
        <v>4</v>
      </c>
      <c r="Z488">
        <v>187</v>
      </c>
      <c r="AA488">
        <v>5</v>
      </c>
      <c r="AB488">
        <v>2</v>
      </c>
      <c r="AC488">
        <v>0</v>
      </c>
      <c r="AD488">
        <v>24</v>
      </c>
      <c r="AE488">
        <v>11</v>
      </c>
      <c r="AF488">
        <v>0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3</v>
      </c>
      <c r="AT488">
        <v>367</v>
      </c>
      <c r="AU488">
        <v>0</v>
      </c>
      <c r="AV488">
        <v>42</v>
      </c>
      <c r="AW488">
        <v>409</v>
      </c>
      <c r="AX488">
        <v>729</v>
      </c>
    </row>
    <row r="489" spans="1:50" x14ac:dyDescent="0.2">
      <c r="A489">
        <v>12</v>
      </c>
      <c r="B489" t="s">
        <v>43</v>
      </c>
      <c r="C489">
        <v>6</v>
      </c>
      <c r="D489" t="s">
        <v>44</v>
      </c>
      <c r="E489">
        <v>1</v>
      </c>
      <c r="F489" t="s">
        <v>44</v>
      </c>
      <c r="G489">
        <f t="shared" si="7"/>
        <v>12001</v>
      </c>
      <c r="H489" s="13">
        <f>VLOOKUP($G489,MUNCAND!$E$2:$I$81,5,FALSE)</f>
        <v>1</v>
      </c>
      <c r="I489" s="13">
        <f>VLOOKUP($G489,MUNCAND!$E$2:$I$81,2,FALSE)</f>
        <v>1</v>
      </c>
      <c r="J489" s="13">
        <f>VLOOKUP($G489,MUNCAND!$E$2:$I$81,3,FALSE)</f>
        <v>0</v>
      </c>
      <c r="K489" s="13">
        <f>VLOOKUP($G489,MUNCAND!$E$2:$I$81,4,FALSE)</f>
        <v>1</v>
      </c>
      <c r="L489">
        <v>0</v>
      </c>
      <c r="M489">
        <v>0</v>
      </c>
      <c r="N489">
        <v>200</v>
      </c>
      <c r="O489" t="s">
        <v>46</v>
      </c>
      <c r="P489">
        <v>2</v>
      </c>
      <c r="Q489">
        <v>0</v>
      </c>
      <c r="R489" t="s">
        <v>48</v>
      </c>
      <c r="S489">
        <v>15</v>
      </c>
      <c r="T489">
        <v>60</v>
      </c>
      <c r="U489">
        <v>13</v>
      </c>
      <c r="V489">
        <v>3</v>
      </c>
      <c r="W489">
        <v>26</v>
      </c>
      <c r="X489">
        <v>6</v>
      </c>
      <c r="Y489">
        <v>1</v>
      </c>
      <c r="Z489">
        <v>176</v>
      </c>
      <c r="AA489">
        <v>10</v>
      </c>
      <c r="AB489">
        <v>5</v>
      </c>
      <c r="AC489">
        <v>2</v>
      </c>
      <c r="AD489">
        <v>16</v>
      </c>
      <c r="AE489">
        <v>19</v>
      </c>
      <c r="AF489">
        <v>1</v>
      </c>
      <c r="AN489">
        <v>2</v>
      </c>
      <c r="AO489">
        <v>0</v>
      </c>
      <c r="AP489">
        <v>1</v>
      </c>
      <c r="AQ489">
        <v>1</v>
      </c>
      <c r="AR489">
        <v>5</v>
      </c>
      <c r="AS489">
        <v>4</v>
      </c>
      <c r="AT489">
        <v>366</v>
      </c>
      <c r="AU489">
        <v>0</v>
      </c>
      <c r="AV489">
        <v>19</v>
      </c>
      <c r="AW489">
        <v>385</v>
      </c>
      <c r="AX489">
        <v>728</v>
      </c>
    </row>
    <row r="490" spans="1:50" x14ac:dyDescent="0.2">
      <c r="A490">
        <v>12</v>
      </c>
      <c r="B490" t="s">
        <v>43</v>
      </c>
      <c r="C490">
        <v>6</v>
      </c>
      <c r="D490" t="s">
        <v>44</v>
      </c>
      <c r="E490">
        <v>1</v>
      </c>
      <c r="F490" t="s">
        <v>44</v>
      </c>
      <c r="G490">
        <f t="shared" si="7"/>
        <v>12001</v>
      </c>
      <c r="H490" s="13">
        <f>VLOOKUP($G490,MUNCAND!$E$2:$I$81,5,FALSE)</f>
        <v>1</v>
      </c>
      <c r="I490" s="13">
        <f>VLOOKUP($G490,MUNCAND!$E$2:$I$81,2,FALSE)</f>
        <v>1</v>
      </c>
      <c r="J490" s="13">
        <f>VLOOKUP($G490,MUNCAND!$E$2:$I$81,3,FALSE)</f>
        <v>0</v>
      </c>
      <c r="K490" s="13">
        <f>VLOOKUP($G490,MUNCAND!$E$2:$I$81,4,FALSE)</f>
        <v>1</v>
      </c>
      <c r="L490">
        <v>0</v>
      </c>
      <c r="M490">
        <v>0</v>
      </c>
      <c r="N490">
        <v>201</v>
      </c>
      <c r="O490" t="s">
        <v>45</v>
      </c>
      <c r="P490">
        <v>1</v>
      </c>
      <c r="Q490">
        <v>0</v>
      </c>
      <c r="R490" t="s">
        <v>45</v>
      </c>
      <c r="S490">
        <v>6</v>
      </c>
      <c r="T490">
        <v>30</v>
      </c>
      <c r="U490">
        <v>11</v>
      </c>
      <c r="V490">
        <v>4</v>
      </c>
      <c r="W490">
        <v>39</v>
      </c>
      <c r="X490">
        <v>0</v>
      </c>
      <c r="Y490">
        <v>8</v>
      </c>
      <c r="Z490">
        <v>137</v>
      </c>
      <c r="AA490">
        <v>1</v>
      </c>
      <c r="AB490">
        <v>2</v>
      </c>
      <c r="AC490">
        <v>0</v>
      </c>
      <c r="AD490">
        <v>3</v>
      </c>
      <c r="AE490">
        <v>11</v>
      </c>
      <c r="AF490">
        <v>0</v>
      </c>
      <c r="AN490">
        <v>0</v>
      </c>
      <c r="AO490">
        <v>1</v>
      </c>
      <c r="AP490">
        <v>0</v>
      </c>
      <c r="AQ490">
        <v>0</v>
      </c>
      <c r="AR490">
        <v>4</v>
      </c>
      <c r="AS490">
        <v>3</v>
      </c>
      <c r="AT490">
        <v>260</v>
      </c>
      <c r="AU490">
        <v>0</v>
      </c>
      <c r="AV490">
        <v>7</v>
      </c>
      <c r="AW490">
        <v>267</v>
      </c>
      <c r="AX490">
        <v>395</v>
      </c>
    </row>
    <row r="491" spans="1:50" x14ac:dyDescent="0.2">
      <c r="A491">
        <v>12</v>
      </c>
      <c r="B491" t="s">
        <v>43</v>
      </c>
      <c r="C491">
        <v>6</v>
      </c>
      <c r="D491" t="s">
        <v>44</v>
      </c>
      <c r="E491">
        <v>1</v>
      </c>
      <c r="F491" t="s">
        <v>44</v>
      </c>
      <c r="G491">
        <f t="shared" si="7"/>
        <v>12001</v>
      </c>
      <c r="H491" s="13">
        <f>VLOOKUP($G491,MUNCAND!$E$2:$I$81,5,FALSE)</f>
        <v>1</v>
      </c>
      <c r="I491" s="13">
        <f>VLOOKUP($G491,MUNCAND!$E$2:$I$81,2,FALSE)</f>
        <v>1</v>
      </c>
      <c r="J491" s="13">
        <f>VLOOKUP($G491,MUNCAND!$E$2:$I$81,3,FALSE)</f>
        <v>0</v>
      </c>
      <c r="K491" s="13">
        <f>VLOOKUP($G491,MUNCAND!$E$2:$I$81,4,FALSE)</f>
        <v>1</v>
      </c>
      <c r="L491">
        <v>0</v>
      </c>
      <c r="M491">
        <v>0</v>
      </c>
      <c r="N491">
        <v>201</v>
      </c>
      <c r="O491" t="s">
        <v>46</v>
      </c>
      <c r="P491">
        <v>1</v>
      </c>
      <c r="Q491">
        <v>0</v>
      </c>
      <c r="R491" t="s">
        <v>47</v>
      </c>
      <c r="S491">
        <v>3</v>
      </c>
      <c r="T491">
        <v>28</v>
      </c>
      <c r="U491">
        <v>26</v>
      </c>
      <c r="V491">
        <v>4</v>
      </c>
      <c r="W491">
        <v>25</v>
      </c>
      <c r="X491">
        <v>3</v>
      </c>
      <c r="Y491">
        <v>2</v>
      </c>
      <c r="Z491">
        <v>117</v>
      </c>
      <c r="AA491">
        <v>1</v>
      </c>
      <c r="AB491">
        <v>0</v>
      </c>
      <c r="AC491">
        <v>0</v>
      </c>
      <c r="AD491">
        <v>2</v>
      </c>
      <c r="AE491">
        <v>12</v>
      </c>
      <c r="AF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225</v>
      </c>
      <c r="AU491">
        <v>0</v>
      </c>
      <c r="AV491">
        <v>12</v>
      </c>
      <c r="AW491">
        <v>237</v>
      </c>
      <c r="AX491">
        <v>394</v>
      </c>
    </row>
    <row r="492" spans="1:50" x14ac:dyDescent="0.2">
      <c r="A492">
        <v>12</v>
      </c>
      <c r="B492" t="s">
        <v>43</v>
      </c>
      <c r="C492">
        <v>6</v>
      </c>
      <c r="D492" t="s">
        <v>44</v>
      </c>
      <c r="E492">
        <v>1</v>
      </c>
      <c r="F492" t="s">
        <v>44</v>
      </c>
      <c r="G492">
        <f t="shared" si="7"/>
        <v>12001</v>
      </c>
      <c r="H492" s="13">
        <f>VLOOKUP($G492,MUNCAND!$E$2:$I$81,5,FALSE)</f>
        <v>1</v>
      </c>
      <c r="I492" s="13">
        <f>VLOOKUP($G492,MUNCAND!$E$2:$I$81,2,FALSE)</f>
        <v>1</v>
      </c>
      <c r="J492" s="13">
        <f>VLOOKUP($G492,MUNCAND!$E$2:$I$81,3,FALSE)</f>
        <v>0</v>
      </c>
      <c r="K492" s="13">
        <f>VLOOKUP($G492,MUNCAND!$E$2:$I$81,4,FALSE)</f>
        <v>1</v>
      </c>
      <c r="L492">
        <v>0</v>
      </c>
      <c r="M492">
        <v>0</v>
      </c>
      <c r="N492">
        <v>202</v>
      </c>
      <c r="O492" t="s">
        <v>45</v>
      </c>
      <c r="P492">
        <v>1</v>
      </c>
      <c r="Q492">
        <v>0</v>
      </c>
      <c r="R492" t="s">
        <v>45</v>
      </c>
      <c r="S492">
        <v>5</v>
      </c>
      <c r="T492">
        <v>86</v>
      </c>
      <c r="U492">
        <v>5</v>
      </c>
      <c r="V492">
        <v>6</v>
      </c>
      <c r="W492">
        <v>22</v>
      </c>
      <c r="X492">
        <v>5</v>
      </c>
      <c r="Y492">
        <v>6</v>
      </c>
      <c r="Z492">
        <v>146</v>
      </c>
      <c r="AA492">
        <v>12</v>
      </c>
      <c r="AB492">
        <v>0</v>
      </c>
      <c r="AC492">
        <v>0</v>
      </c>
      <c r="AD492">
        <v>1</v>
      </c>
      <c r="AE492">
        <v>14</v>
      </c>
      <c r="AF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310</v>
      </c>
      <c r="AU492">
        <v>1</v>
      </c>
      <c r="AV492">
        <v>14</v>
      </c>
      <c r="AW492">
        <v>325</v>
      </c>
      <c r="AX492">
        <v>504</v>
      </c>
    </row>
    <row r="493" spans="1:50" x14ac:dyDescent="0.2">
      <c r="A493">
        <v>12</v>
      </c>
      <c r="B493" t="s">
        <v>43</v>
      </c>
      <c r="C493">
        <v>6</v>
      </c>
      <c r="D493" t="s">
        <v>44</v>
      </c>
      <c r="E493">
        <v>1</v>
      </c>
      <c r="F493" t="s">
        <v>44</v>
      </c>
      <c r="G493">
        <f t="shared" si="7"/>
        <v>12001</v>
      </c>
      <c r="H493" s="13">
        <f>VLOOKUP($G493,MUNCAND!$E$2:$I$81,5,FALSE)</f>
        <v>1</v>
      </c>
      <c r="I493" s="13">
        <f>VLOOKUP($G493,MUNCAND!$E$2:$I$81,2,FALSE)</f>
        <v>1</v>
      </c>
      <c r="J493" s="13">
        <f>VLOOKUP($G493,MUNCAND!$E$2:$I$81,3,FALSE)</f>
        <v>0</v>
      </c>
      <c r="K493" s="13">
        <f>VLOOKUP($G493,MUNCAND!$E$2:$I$81,4,FALSE)</f>
        <v>1</v>
      </c>
      <c r="L493">
        <v>0</v>
      </c>
      <c r="M493">
        <v>0</v>
      </c>
      <c r="N493">
        <v>202</v>
      </c>
      <c r="O493" t="s">
        <v>46</v>
      </c>
      <c r="P493">
        <v>1</v>
      </c>
      <c r="Q493">
        <v>0</v>
      </c>
      <c r="R493" t="s">
        <v>47</v>
      </c>
      <c r="S493">
        <v>4</v>
      </c>
      <c r="T493">
        <v>49</v>
      </c>
      <c r="U493">
        <v>15</v>
      </c>
      <c r="V493">
        <v>5</v>
      </c>
      <c r="W493">
        <v>15</v>
      </c>
      <c r="X493">
        <v>2</v>
      </c>
      <c r="Y493">
        <v>6</v>
      </c>
      <c r="Z493">
        <v>154</v>
      </c>
      <c r="AA493">
        <v>8</v>
      </c>
      <c r="AB493">
        <v>3</v>
      </c>
      <c r="AC493">
        <v>0</v>
      </c>
      <c r="AD493">
        <v>1</v>
      </c>
      <c r="AE493">
        <v>14</v>
      </c>
      <c r="AF493">
        <v>1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2</v>
      </c>
      <c r="AT493">
        <v>282</v>
      </c>
      <c r="AU493">
        <v>0</v>
      </c>
      <c r="AV493">
        <v>14</v>
      </c>
      <c r="AW493">
        <v>296</v>
      </c>
      <c r="AX493">
        <v>504</v>
      </c>
    </row>
    <row r="494" spans="1:50" x14ac:dyDescent="0.2">
      <c r="A494">
        <v>12</v>
      </c>
      <c r="B494" t="s">
        <v>43</v>
      </c>
      <c r="C494">
        <v>6</v>
      </c>
      <c r="D494" t="s">
        <v>44</v>
      </c>
      <c r="E494">
        <v>1</v>
      </c>
      <c r="F494" t="s">
        <v>44</v>
      </c>
      <c r="G494">
        <f t="shared" si="7"/>
        <v>12001</v>
      </c>
      <c r="H494" s="13">
        <f>VLOOKUP($G494,MUNCAND!$E$2:$I$81,5,FALSE)</f>
        <v>1</v>
      </c>
      <c r="I494" s="13">
        <f>VLOOKUP($G494,MUNCAND!$E$2:$I$81,2,FALSE)</f>
        <v>1</v>
      </c>
      <c r="J494" s="13">
        <f>VLOOKUP($G494,MUNCAND!$E$2:$I$81,3,FALSE)</f>
        <v>0</v>
      </c>
      <c r="K494" s="13">
        <f>VLOOKUP($G494,MUNCAND!$E$2:$I$81,4,FALSE)</f>
        <v>1</v>
      </c>
      <c r="L494">
        <v>0</v>
      </c>
      <c r="M494">
        <v>0</v>
      </c>
      <c r="N494">
        <v>202</v>
      </c>
      <c r="O494" t="s">
        <v>46</v>
      </c>
      <c r="P494">
        <v>2</v>
      </c>
      <c r="Q494">
        <v>0</v>
      </c>
      <c r="R494" t="s">
        <v>48</v>
      </c>
      <c r="S494">
        <v>8</v>
      </c>
      <c r="T494">
        <v>55</v>
      </c>
      <c r="U494">
        <v>9</v>
      </c>
      <c r="V494">
        <v>4</v>
      </c>
      <c r="W494">
        <v>29</v>
      </c>
      <c r="X494">
        <v>4</v>
      </c>
      <c r="Y494">
        <v>3</v>
      </c>
      <c r="Z494">
        <v>143</v>
      </c>
      <c r="AA494">
        <v>8</v>
      </c>
      <c r="AB494">
        <v>3</v>
      </c>
      <c r="AC494">
        <v>0</v>
      </c>
      <c r="AD494">
        <v>1</v>
      </c>
      <c r="AE494">
        <v>10</v>
      </c>
      <c r="AF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3</v>
      </c>
      <c r="AT494">
        <v>281</v>
      </c>
      <c r="AU494">
        <v>0</v>
      </c>
      <c r="AV494">
        <v>15</v>
      </c>
      <c r="AW494">
        <v>296</v>
      </c>
      <c r="AX494">
        <v>504</v>
      </c>
    </row>
    <row r="495" spans="1:50" x14ac:dyDescent="0.2">
      <c r="A495">
        <v>12</v>
      </c>
      <c r="B495" t="s">
        <v>43</v>
      </c>
      <c r="C495">
        <v>6</v>
      </c>
      <c r="D495" t="s">
        <v>44</v>
      </c>
      <c r="E495">
        <v>1</v>
      </c>
      <c r="F495" t="s">
        <v>44</v>
      </c>
      <c r="G495">
        <f t="shared" si="7"/>
        <v>12001</v>
      </c>
      <c r="H495" s="13">
        <f>VLOOKUP($G495,MUNCAND!$E$2:$I$81,5,FALSE)</f>
        <v>1</v>
      </c>
      <c r="I495" s="13">
        <f>VLOOKUP($G495,MUNCAND!$E$2:$I$81,2,FALSE)</f>
        <v>1</v>
      </c>
      <c r="J495" s="13">
        <f>VLOOKUP($G495,MUNCAND!$E$2:$I$81,3,FALSE)</f>
        <v>0</v>
      </c>
      <c r="K495" s="13">
        <f>VLOOKUP($G495,MUNCAND!$E$2:$I$81,4,FALSE)</f>
        <v>1</v>
      </c>
      <c r="L495">
        <v>0</v>
      </c>
      <c r="M495">
        <v>0</v>
      </c>
      <c r="N495">
        <v>203</v>
      </c>
      <c r="O495" t="s">
        <v>45</v>
      </c>
      <c r="P495">
        <v>1</v>
      </c>
      <c r="Q495">
        <v>0</v>
      </c>
      <c r="R495" t="s">
        <v>45</v>
      </c>
      <c r="S495">
        <v>4</v>
      </c>
      <c r="T495">
        <v>64</v>
      </c>
      <c r="U495">
        <v>16</v>
      </c>
      <c r="V495">
        <v>7</v>
      </c>
      <c r="W495">
        <v>31</v>
      </c>
      <c r="X495">
        <v>4</v>
      </c>
      <c r="Y495">
        <v>5</v>
      </c>
      <c r="Z495">
        <v>160</v>
      </c>
      <c r="AA495">
        <v>6</v>
      </c>
      <c r="AB495">
        <v>1</v>
      </c>
      <c r="AC495">
        <v>2</v>
      </c>
      <c r="AD495">
        <v>5</v>
      </c>
      <c r="AE495">
        <v>19</v>
      </c>
      <c r="AF495">
        <v>2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331</v>
      </c>
      <c r="AU495">
        <v>0</v>
      </c>
      <c r="AV495">
        <v>19</v>
      </c>
      <c r="AW495">
        <v>350</v>
      </c>
      <c r="AX495">
        <v>616</v>
      </c>
    </row>
    <row r="496" spans="1:50" x14ac:dyDescent="0.2">
      <c r="A496">
        <v>12</v>
      </c>
      <c r="B496" t="s">
        <v>43</v>
      </c>
      <c r="C496">
        <v>6</v>
      </c>
      <c r="D496" t="s">
        <v>44</v>
      </c>
      <c r="E496">
        <v>1</v>
      </c>
      <c r="F496" t="s">
        <v>44</v>
      </c>
      <c r="G496">
        <f t="shared" si="7"/>
        <v>12001</v>
      </c>
      <c r="H496" s="13">
        <f>VLOOKUP($G496,MUNCAND!$E$2:$I$81,5,FALSE)</f>
        <v>1</v>
      </c>
      <c r="I496" s="13">
        <f>VLOOKUP($G496,MUNCAND!$E$2:$I$81,2,FALSE)</f>
        <v>1</v>
      </c>
      <c r="J496" s="13">
        <f>VLOOKUP($G496,MUNCAND!$E$2:$I$81,3,FALSE)</f>
        <v>0</v>
      </c>
      <c r="K496" s="13">
        <f>VLOOKUP($G496,MUNCAND!$E$2:$I$81,4,FALSE)</f>
        <v>1</v>
      </c>
      <c r="L496">
        <v>0</v>
      </c>
      <c r="M496">
        <v>0</v>
      </c>
      <c r="N496">
        <v>203</v>
      </c>
      <c r="O496" t="s">
        <v>46</v>
      </c>
      <c r="P496">
        <v>1</v>
      </c>
      <c r="Q496">
        <v>0</v>
      </c>
      <c r="R496" t="s">
        <v>47</v>
      </c>
      <c r="S496">
        <v>9</v>
      </c>
      <c r="T496">
        <v>68</v>
      </c>
      <c r="U496">
        <v>21</v>
      </c>
      <c r="V496">
        <v>8</v>
      </c>
      <c r="W496">
        <v>37</v>
      </c>
      <c r="X496">
        <v>11</v>
      </c>
      <c r="Y496">
        <v>7</v>
      </c>
      <c r="Z496">
        <v>152</v>
      </c>
      <c r="AA496">
        <v>5</v>
      </c>
      <c r="AB496">
        <v>0</v>
      </c>
      <c r="AC496">
        <v>0</v>
      </c>
      <c r="AD496">
        <v>3</v>
      </c>
      <c r="AE496">
        <v>14</v>
      </c>
      <c r="AF496">
        <v>1</v>
      </c>
      <c r="AN496">
        <v>1</v>
      </c>
      <c r="AO496">
        <v>0</v>
      </c>
      <c r="AP496">
        <v>0</v>
      </c>
      <c r="AQ496">
        <v>0</v>
      </c>
      <c r="AR496">
        <v>4</v>
      </c>
      <c r="AS496">
        <v>0</v>
      </c>
      <c r="AT496">
        <v>341</v>
      </c>
      <c r="AU496">
        <v>0</v>
      </c>
      <c r="AV496">
        <v>12</v>
      </c>
      <c r="AW496">
        <v>353</v>
      </c>
      <c r="AX496">
        <v>615</v>
      </c>
    </row>
    <row r="497" spans="1:50" x14ac:dyDescent="0.2">
      <c r="A497">
        <v>12</v>
      </c>
      <c r="B497" t="s">
        <v>43</v>
      </c>
      <c r="C497">
        <v>6</v>
      </c>
      <c r="D497" t="s">
        <v>44</v>
      </c>
      <c r="E497">
        <v>1</v>
      </c>
      <c r="F497" t="s">
        <v>44</v>
      </c>
      <c r="G497">
        <f t="shared" si="7"/>
        <v>12001</v>
      </c>
      <c r="H497" s="13">
        <f>VLOOKUP($G497,MUNCAND!$E$2:$I$81,5,FALSE)</f>
        <v>1</v>
      </c>
      <c r="I497" s="13">
        <f>VLOOKUP($G497,MUNCAND!$E$2:$I$81,2,FALSE)</f>
        <v>1</v>
      </c>
      <c r="J497" s="13">
        <f>VLOOKUP($G497,MUNCAND!$E$2:$I$81,3,FALSE)</f>
        <v>0</v>
      </c>
      <c r="K497" s="13">
        <f>VLOOKUP($G497,MUNCAND!$E$2:$I$81,4,FALSE)</f>
        <v>1</v>
      </c>
      <c r="L497">
        <v>0</v>
      </c>
      <c r="M497">
        <v>0</v>
      </c>
      <c r="N497">
        <v>204</v>
      </c>
      <c r="O497" t="s">
        <v>45</v>
      </c>
      <c r="P497">
        <v>1</v>
      </c>
      <c r="Q497">
        <v>0</v>
      </c>
      <c r="R497" t="s">
        <v>45</v>
      </c>
      <c r="S497">
        <v>7</v>
      </c>
      <c r="T497">
        <v>62</v>
      </c>
      <c r="U497">
        <v>15</v>
      </c>
      <c r="V497">
        <v>5</v>
      </c>
      <c r="W497">
        <v>20</v>
      </c>
      <c r="X497">
        <v>10</v>
      </c>
      <c r="Y497">
        <v>11</v>
      </c>
      <c r="Z497">
        <v>182</v>
      </c>
      <c r="AA497">
        <v>13</v>
      </c>
      <c r="AB497">
        <v>0</v>
      </c>
      <c r="AC497">
        <v>0</v>
      </c>
      <c r="AD497">
        <v>5</v>
      </c>
      <c r="AE497">
        <v>9</v>
      </c>
      <c r="AF497">
        <v>1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2</v>
      </c>
      <c r="AT497">
        <v>345</v>
      </c>
      <c r="AU497">
        <v>0</v>
      </c>
      <c r="AV497">
        <v>12</v>
      </c>
      <c r="AW497">
        <v>357</v>
      </c>
      <c r="AX497">
        <v>693</v>
      </c>
    </row>
    <row r="498" spans="1:50" x14ac:dyDescent="0.2">
      <c r="A498">
        <v>12</v>
      </c>
      <c r="B498" t="s">
        <v>43</v>
      </c>
      <c r="C498">
        <v>6</v>
      </c>
      <c r="D498" t="s">
        <v>44</v>
      </c>
      <c r="E498">
        <v>1</v>
      </c>
      <c r="F498" t="s">
        <v>44</v>
      </c>
      <c r="G498">
        <f t="shared" si="7"/>
        <v>12001</v>
      </c>
      <c r="H498" s="13">
        <f>VLOOKUP($G498,MUNCAND!$E$2:$I$81,5,FALSE)</f>
        <v>1</v>
      </c>
      <c r="I498" s="13">
        <f>VLOOKUP($G498,MUNCAND!$E$2:$I$81,2,FALSE)</f>
        <v>1</v>
      </c>
      <c r="J498" s="13">
        <f>VLOOKUP($G498,MUNCAND!$E$2:$I$81,3,FALSE)</f>
        <v>0</v>
      </c>
      <c r="K498" s="13">
        <f>VLOOKUP($G498,MUNCAND!$E$2:$I$81,4,FALSE)</f>
        <v>1</v>
      </c>
      <c r="L498">
        <v>0</v>
      </c>
      <c r="M498">
        <v>0</v>
      </c>
      <c r="N498">
        <v>204</v>
      </c>
      <c r="O498" t="s">
        <v>46</v>
      </c>
      <c r="P498">
        <v>1</v>
      </c>
      <c r="Q498">
        <v>0</v>
      </c>
      <c r="R498" t="s">
        <v>47</v>
      </c>
      <c r="S498">
        <v>6</v>
      </c>
      <c r="T498">
        <v>62</v>
      </c>
      <c r="U498">
        <v>25</v>
      </c>
      <c r="V498">
        <v>6</v>
      </c>
      <c r="W498">
        <v>32</v>
      </c>
      <c r="X498">
        <v>7</v>
      </c>
      <c r="Y498">
        <v>6</v>
      </c>
      <c r="Z498">
        <v>168</v>
      </c>
      <c r="AA498">
        <v>7</v>
      </c>
      <c r="AB498">
        <v>1</v>
      </c>
      <c r="AC498">
        <v>1</v>
      </c>
      <c r="AD498">
        <v>1</v>
      </c>
      <c r="AE498">
        <v>17</v>
      </c>
      <c r="AF498">
        <v>0</v>
      </c>
      <c r="AN498">
        <v>1</v>
      </c>
      <c r="AO498">
        <v>0</v>
      </c>
      <c r="AP498">
        <v>0</v>
      </c>
      <c r="AQ498">
        <v>0</v>
      </c>
      <c r="AR498">
        <v>4</v>
      </c>
      <c r="AS498">
        <v>5</v>
      </c>
      <c r="AT498">
        <v>349</v>
      </c>
      <c r="AU498">
        <v>0</v>
      </c>
      <c r="AV498">
        <v>16</v>
      </c>
      <c r="AW498">
        <v>365</v>
      </c>
      <c r="AX498">
        <v>692</v>
      </c>
    </row>
    <row r="499" spans="1:50" x14ac:dyDescent="0.2">
      <c r="A499">
        <v>12</v>
      </c>
      <c r="B499" t="s">
        <v>43</v>
      </c>
      <c r="C499">
        <v>6</v>
      </c>
      <c r="D499" t="s">
        <v>44</v>
      </c>
      <c r="E499">
        <v>1</v>
      </c>
      <c r="F499" t="s">
        <v>44</v>
      </c>
      <c r="G499">
        <f t="shared" si="7"/>
        <v>12001</v>
      </c>
      <c r="H499" s="13">
        <f>VLOOKUP($G499,MUNCAND!$E$2:$I$81,5,FALSE)</f>
        <v>1</v>
      </c>
      <c r="I499" s="13">
        <f>VLOOKUP($G499,MUNCAND!$E$2:$I$81,2,FALSE)</f>
        <v>1</v>
      </c>
      <c r="J499" s="13">
        <f>VLOOKUP($G499,MUNCAND!$E$2:$I$81,3,FALSE)</f>
        <v>0</v>
      </c>
      <c r="K499" s="13">
        <f>VLOOKUP($G499,MUNCAND!$E$2:$I$81,4,FALSE)</f>
        <v>1</v>
      </c>
      <c r="L499">
        <v>0</v>
      </c>
      <c r="M499">
        <v>0</v>
      </c>
      <c r="N499">
        <v>204</v>
      </c>
      <c r="O499" t="s">
        <v>46</v>
      </c>
      <c r="P499">
        <v>2</v>
      </c>
      <c r="Q499">
        <v>0</v>
      </c>
      <c r="R499" t="s">
        <v>48</v>
      </c>
      <c r="S499">
        <v>10</v>
      </c>
      <c r="T499">
        <v>63</v>
      </c>
      <c r="U499">
        <v>14</v>
      </c>
      <c r="V499">
        <v>5</v>
      </c>
      <c r="W499">
        <v>30</v>
      </c>
      <c r="X499">
        <v>3</v>
      </c>
      <c r="Y499">
        <v>8</v>
      </c>
      <c r="Z499">
        <v>192</v>
      </c>
      <c r="AA499">
        <v>6</v>
      </c>
      <c r="AB499">
        <v>0</v>
      </c>
      <c r="AC499">
        <v>2</v>
      </c>
      <c r="AD499">
        <v>2</v>
      </c>
      <c r="AE499">
        <v>6</v>
      </c>
      <c r="AF499">
        <v>4</v>
      </c>
      <c r="AN499">
        <v>0</v>
      </c>
      <c r="AO499">
        <v>1</v>
      </c>
      <c r="AP499">
        <v>0</v>
      </c>
      <c r="AQ499">
        <v>0</v>
      </c>
      <c r="AR499">
        <v>3</v>
      </c>
      <c r="AS499">
        <v>5</v>
      </c>
      <c r="AT499">
        <v>354</v>
      </c>
      <c r="AU499">
        <v>0</v>
      </c>
      <c r="AV499">
        <v>13</v>
      </c>
      <c r="AW499">
        <v>367</v>
      </c>
      <c r="AX499">
        <v>692</v>
      </c>
    </row>
    <row r="500" spans="1:50" x14ac:dyDescent="0.2">
      <c r="A500">
        <v>12</v>
      </c>
      <c r="B500" t="s">
        <v>43</v>
      </c>
      <c r="C500">
        <v>6</v>
      </c>
      <c r="D500" t="s">
        <v>44</v>
      </c>
      <c r="E500">
        <v>1</v>
      </c>
      <c r="F500" t="s">
        <v>44</v>
      </c>
      <c r="G500">
        <f t="shared" si="7"/>
        <v>12001</v>
      </c>
      <c r="H500" s="13">
        <f>VLOOKUP($G500,MUNCAND!$E$2:$I$81,5,FALSE)</f>
        <v>1</v>
      </c>
      <c r="I500" s="13">
        <f>VLOOKUP($G500,MUNCAND!$E$2:$I$81,2,FALSE)</f>
        <v>1</v>
      </c>
      <c r="J500" s="13">
        <f>VLOOKUP($G500,MUNCAND!$E$2:$I$81,3,FALSE)</f>
        <v>0</v>
      </c>
      <c r="K500" s="13">
        <f>VLOOKUP($G500,MUNCAND!$E$2:$I$81,4,FALSE)</f>
        <v>1</v>
      </c>
      <c r="L500">
        <v>0</v>
      </c>
      <c r="M500">
        <v>0</v>
      </c>
      <c r="N500">
        <v>205</v>
      </c>
      <c r="O500" t="s">
        <v>45</v>
      </c>
      <c r="P500">
        <v>1</v>
      </c>
      <c r="Q500">
        <v>0</v>
      </c>
      <c r="R500" t="s">
        <v>45</v>
      </c>
      <c r="S500">
        <v>5</v>
      </c>
      <c r="T500">
        <v>64</v>
      </c>
      <c r="U500">
        <v>10</v>
      </c>
      <c r="V500">
        <v>6</v>
      </c>
      <c r="W500">
        <v>29</v>
      </c>
      <c r="X500">
        <v>5</v>
      </c>
      <c r="Y500">
        <v>2</v>
      </c>
      <c r="Z500">
        <v>100</v>
      </c>
      <c r="AA500">
        <v>8</v>
      </c>
      <c r="AB500">
        <v>0</v>
      </c>
      <c r="AC500">
        <v>0</v>
      </c>
      <c r="AD500">
        <v>15</v>
      </c>
      <c r="AE500">
        <v>13</v>
      </c>
      <c r="AF500">
        <v>0</v>
      </c>
      <c r="AN500">
        <v>2</v>
      </c>
      <c r="AO500">
        <v>0</v>
      </c>
      <c r="AP500">
        <v>0</v>
      </c>
      <c r="AQ500">
        <v>0</v>
      </c>
      <c r="AR500">
        <v>1</v>
      </c>
      <c r="AS500">
        <v>8</v>
      </c>
      <c r="AT500">
        <v>268</v>
      </c>
      <c r="AU500">
        <v>0</v>
      </c>
      <c r="AV500">
        <v>14</v>
      </c>
      <c r="AW500">
        <v>282</v>
      </c>
      <c r="AX500">
        <v>453</v>
      </c>
    </row>
    <row r="501" spans="1:50" x14ac:dyDescent="0.2">
      <c r="A501">
        <v>12</v>
      </c>
      <c r="B501" t="s">
        <v>43</v>
      </c>
      <c r="C501">
        <v>6</v>
      </c>
      <c r="D501" t="s">
        <v>44</v>
      </c>
      <c r="E501">
        <v>1</v>
      </c>
      <c r="F501" t="s">
        <v>44</v>
      </c>
      <c r="G501">
        <f t="shared" si="7"/>
        <v>12001</v>
      </c>
      <c r="H501" s="13">
        <f>VLOOKUP($G501,MUNCAND!$E$2:$I$81,5,FALSE)</f>
        <v>1</v>
      </c>
      <c r="I501" s="13">
        <f>VLOOKUP($G501,MUNCAND!$E$2:$I$81,2,FALSE)</f>
        <v>1</v>
      </c>
      <c r="J501" s="13">
        <f>VLOOKUP($G501,MUNCAND!$E$2:$I$81,3,FALSE)</f>
        <v>0</v>
      </c>
      <c r="K501" s="13">
        <f>VLOOKUP($G501,MUNCAND!$E$2:$I$81,4,FALSE)</f>
        <v>1</v>
      </c>
      <c r="L501">
        <v>0</v>
      </c>
      <c r="M501">
        <v>0</v>
      </c>
      <c r="N501">
        <v>205</v>
      </c>
      <c r="O501" t="s">
        <v>46</v>
      </c>
      <c r="P501">
        <v>1</v>
      </c>
      <c r="Q501">
        <v>0</v>
      </c>
      <c r="R501" t="s">
        <v>47</v>
      </c>
      <c r="S501">
        <v>7</v>
      </c>
      <c r="T501">
        <v>65</v>
      </c>
      <c r="U501">
        <v>11</v>
      </c>
      <c r="V501">
        <v>5</v>
      </c>
      <c r="W501">
        <v>44</v>
      </c>
      <c r="X501">
        <v>4</v>
      </c>
      <c r="Y501">
        <v>6</v>
      </c>
      <c r="Z501">
        <v>95</v>
      </c>
      <c r="AA501">
        <v>3</v>
      </c>
      <c r="AB501">
        <v>1</v>
      </c>
      <c r="AC501">
        <v>1</v>
      </c>
      <c r="AD501">
        <v>8</v>
      </c>
      <c r="AE501">
        <v>11</v>
      </c>
      <c r="AF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1</v>
      </c>
      <c r="AT501">
        <v>265</v>
      </c>
      <c r="AU501">
        <v>0</v>
      </c>
      <c r="AV501">
        <v>10</v>
      </c>
      <c r="AW501">
        <v>275</v>
      </c>
      <c r="AX501">
        <v>452</v>
      </c>
    </row>
    <row r="502" spans="1:50" x14ac:dyDescent="0.2">
      <c r="A502">
        <v>12</v>
      </c>
      <c r="B502" t="s">
        <v>43</v>
      </c>
      <c r="C502">
        <v>6</v>
      </c>
      <c r="D502" t="s">
        <v>44</v>
      </c>
      <c r="E502">
        <v>1</v>
      </c>
      <c r="F502" t="s">
        <v>44</v>
      </c>
      <c r="G502">
        <f t="shared" si="7"/>
        <v>12001</v>
      </c>
      <c r="H502" s="13">
        <f>VLOOKUP($G502,MUNCAND!$E$2:$I$81,5,FALSE)</f>
        <v>1</v>
      </c>
      <c r="I502" s="13">
        <f>VLOOKUP($G502,MUNCAND!$E$2:$I$81,2,FALSE)</f>
        <v>1</v>
      </c>
      <c r="J502" s="13">
        <f>VLOOKUP($G502,MUNCAND!$E$2:$I$81,3,FALSE)</f>
        <v>0</v>
      </c>
      <c r="K502" s="13">
        <f>VLOOKUP($G502,MUNCAND!$E$2:$I$81,4,FALSE)</f>
        <v>1</v>
      </c>
      <c r="L502">
        <v>0</v>
      </c>
      <c r="M502">
        <v>0</v>
      </c>
      <c r="N502">
        <v>206</v>
      </c>
      <c r="O502" t="s">
        <v>45</v>
      </c>
      <c r="P502">
        <v>1</v>
      </c>
      <c r="Q502">
        <v>0</v>
      </c>
      <c r="R502" t="s">
        <v>45</v>
      </c>
      <c r="S502">
        <v>2</v>
      </c>
      <c r="T502">
        <v>83</v>
      </c>
      <c r="U502">
        <v>27</v>
      </c>
      <c r="V502">
        <v>4</v>
      </c>
      <c r="W502">
        <v>30</v>
      </c>
      <c r="X502">
        <v>9</v>
      </c>
      <c r="Y502">
        <v>2</v>
      </c>
      <c r="Z502">
        <v>151</v>
      </c>
      <c r="AA502">
        <v>10</v>
      </c>
      <c r="AB502">
        <v>1</v>
      </c>
      <c r="AC502">
        <v>2</v>
      </c>
      <c r="AD502">
        <v>2</v>
      </c>
      <c r="AE502">
        <v>16</v>
      </c>
      <c r="AF502">
        <v>0</v>
      </c>
      <c r="AN502">
        <v>0</v>
      </c>
      <c r="AO502">
        <v>1</v>
      </c>
      <c r="AP502">
        <v>0</v>
      </c>
      <c r="AQ502">
        <v>0</v>
      </c>
      <c r="AR502">
        <v>3</v>
      </c>
      <c r="AS502">
        <v>5</v>
      </c>
      <c r="AT502">
        <v>348</v>
      </c>
      <c r="AU502">
        <v>0</v>
      </c>
      <c r="AV502">
        <v>18</v>
      </c>
      <c r="AW502">
        <v>366</v>
      </c>
      <c r="AX502">
        <v>655</v>
      </c>
    </row>
    <row r="503" spans="1:50" x14ac:dyDescent="0.2">
      <c r="A503">
        <v>12</v>
      </c>
      <c r="B503" t="s">
        <v>43</v>
      </c>
      <c r="C503">
        <v>6</v>
      </c>
      <c r="D503" t="s">
        <v>44</v>
      </c>
      <c r="E503">
        <v>1</v>
      </c>
      <c r="F503" t="s">
        <v>44</v>
      </c>
      <c r="G503">
        <f t="shared" si="7"/>
        <v>12001</v>
      </c>
      <c r="H503" s="13">
        <f>VLOOKUP($G503,MUNCAND!$E$2:$I$81,5,FALSE)</f>
        <v>1</v>
      </c>
      <c r="I503" s="13">
        <f>VLOOKUP($G503,MUNCAND!$E$2:$I$81,2,FALSE)</f>
        <v>1</v>
      </c>
      <c r="J503" s="13">
        <f>VLOOKUP($G503,MUNCAND!$E$2:$I$81,3,FALSE)</f>
        <v>0</v>
      </c>
      <c r="K503" s="13">
        <f>VLOOKUP($G503,MUNCAND!$E$2:$I$81,4,FALSE)</f>
        <v>1</v>
      </c>
      <c r="L503">
        <v>0</v>
      </c>
      <c r="M503">
        <v>0</v>
      </c>
      <c r="N503">
        <v>206</v>
      </c>
      <c r="O503" t="s">
        <v>46</v>
      </c>
      <c r="P503">
        <v>1</v>
      </c>
      <c r="Q503">
        <v>0</v>
      </c>
      <c r="R503" t="s">
        <v>47</v>
      </c>
      <c r="S503">
        <v>6</v>
      </c>
      <c r="T503">
        <v>70</v>
      </c>
      <c r="U503">
        <v>32</v>
      </c>
      <c r="V503">
        <v>9</v>
      </c>
      <c r="W503">
        <v>29</v>
      </c>
      <c r="X503">
        <v>6</v>
      </c>
      <c r="Y503">
        <v>0</v>
      </c>
      <c r="Z503">
        <v>172</v>
      </c>
      <c r="AA503">
        <v>14</v>
      </c>
      <c r="AB503">
        <v>1</v>
      </c>
      <c r="AC503">
        <v>2</v>
      </c>
      <c r="AD503">
        <v>2</v>
      </c>
      <c r="AE503">
        <v>16</v>
      </c>
      <c r="AF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361</v>
      </c>
      <c r="AU503">
        <v>0</v>
      </c>
      <c r="AV503">
        <v>39</v>
      </c>
      <c r="AW503">
        <v>400</v>
      </c>
      <c r="AX503">
        <v>655</v>
      </c>
    </row>
    <row r="504" spans="1:50" x14ac:dyDescent="0.2">
      <c r="A504">
        <v>12</v>
      </c>
      <c r="B504" t="s">
        <v>43</v>
      </c>
      <c r="C504">
        <v>6</v>
      </c>
      <c r="D504" t="s">
        <v>44</v>
      </c>
      <c r="E504">
        <v>1</v>
      </c>
      <c r="F504" t="s">
        <v>44</v>
      </c>
      <c r="G504">
        <f t="shared" si="7"/>
        <v>12001</v>
      </c>
      <c r="H504" s="13">
        <f>VLOOKUP($G504,MUNCAND!$E$2:$I$81,5,FALSE)</f>
        <v>1</v>
      </c>
      <c r="I504" s="13">
        <f>VLOOKUP($G504,MUNCAND!$E$2:$I$81,2,FALSE)</f>
        <v>1</v>
      </c>
      <c r="J504" s="13">
        <f>VLOOKUP($G504,MUNCAND!$E$2:$I$81,3,FALSE)</f>
        <v>0</v>
      </c>
      <c r="K504" s="13">
        <f>VLOOKUP($G504,MUNCAND!$E$2:$I$81,4,FALSE)</f>
        <v>1</v>
      </c>
      <c r="L504">
        <v>0</v>
      </c>
      <c r="M504">
        <v>0</v>
      </c>
      <c r="N504">
        <v>207</v>
      </c>
      <c r="O504" t="s">
        <v>45</v>
      </c>
      <c r="P504">
        <v>1</v>
      </c>
      <c r="Q504">
        <v>0</v>
      </c>
      <c r="R504" t="s">
        <v>45</v>
      </c>
      <c r="S504">
        <v>3</v>
      </c>
      <c r="T504">
        <v>46</v>
      </c>
      <c r="U504">
        <v>49</v>
      </c>
      <c r="V504">
        <v>8</v>
      </c>
      <c r="W504">
        <v>24</v>
      </c>
      <c r="X504">
        <v>4</v>
      </c>
      <c r="Y504">
        <v>3</v>
      </c>
      <c r="Z504">
        <v>123</v>
      </c>
      <c r="AA504">
        <v>10</v>
      </c>
      <c r="AB504">
        <v>2</v>
      </c>
      <c r="AC504">
        <v>3</v>
      </c>
      <c r="AD504">
        <v>4</v>
      </c>
      <c r="AE504">
        <v>9</v>
      </c>
      <c r="AF504">
        <v>0</v>
      </c>
      <c r="AN504">
        <v>0</v>
      </c>
      <c r="AO504">
        <v>2</v>
      </c>
      <c r="AP504">
        <v>0</v>
      </c>
      <c r="AQ504">
        <v>0</v>
      </c>
      <c r="AR504">
        <v>1</v>
      </c>
      <c r="AS504">
        <v>1</v>
      </c>
      <c r="AT504">
        <v>292</v>
      </c>
      <c r="AU504">
        <v>0</v>
      </c>
      <c r="AV504">
        <v>29</v>
      </c>
      <c r="AW504">
        <v>321</v>
      </c>
      <c r="AX504">
        <v>587</v>
      </c>
    </row>
    <row r="505" spans="1:50" x14ac:dyDescent="0.2">
      <c r="A505">
        <v>12</v>
      </c>
      <c r="B505" t="s">
        <v>43</v>
      </c>
      <c r="C505">
        <v>6</v>
      </c>
      <c r="D505" t="s">
        <v>44</v>
      </c>
      <c r="E505">
        <v>1</v>
      </c>
      <c r="F505" t="s">
        <v>44</v>
      </c>
      <c r="G505">
        <f t="shared" si="7"/>
        <v>12001</v>
      </c>
      <c r="H505" s="13">
        <f>VLOOKUP($G505,MUNCAND!$E$2:$I$81,5,FALSE)</f>
        <v>1</v>
      </c>
      <c r="I505" s="13">
        <f>VLOOKUP($G505,MUNCAND!$E$2:$I$81,2,FALSE)</f>
        <v>1</v>
      </c>
      <c r="J505" s="13">
        <f>VLOOKUP($G505,MUNCAND!$E$2:$I$81,3,FALSE)</f>
        <v>0</v>
      </c>
      <c r="K505" s="13">
        <f>VLOOKUP($G505,MUNCAND!$E$2:$I$81,4,FALSE)</f>
        <v>1</v>
      </c>
      <c r="L505">
        <v>0</v>
      </c>
      <c r="M505">
        <v>0</v>
      </c>
      <c r="N505">
        <v>207</v>
      </c>
      <c r="O505" t="s">
        <v>46</v>
      </c>
      <c r="P505">
        <v>1</v>
      </c>
      <c r="Q505">
        <v>0</v>
      </c>
      <c r="R505" t="s">
        <v>47</v>
      </c>
      <c r="S505">
        <v>6</v>
      </c>
      <c r="T505">
        <v>67</v>
      </c>
      <c r="U505">
        <v>28</v>
      </c>
      <c r="V505">
        <v>8</v>
      </c>
      <c r="W505">
        <v>25</v>
      </c>
      <c r="X505">
        <v>7</v>
      </c>
      <c r="Y505">
        <v>1</v>
      </c>
      <c r="Z505">
        <v>136</v>
      </c>
      <c r="AA505">
        <v>5</v>
      </c>
      <c r="AB505">
        <v>2</v>
      </c>
      <c r="AC505">
        <v>0</v>
      </c>
      <c r="AD505">
        <v>5</v>
      </c>
      <c r="AE505">
        <v>11</v>
      </c>
      <c r="AF505">
        <v>0</v>
      </c>
      <c r="AN505">
        <v>2</v>
      </c>
      <c r="AO505">
        <v>1</v>
      </c>
      <c r="AP505">
        <v>0</v>
      </c>
      <c r="AQ505">
        <v>0</v>
      </c>
      <c r="AR505">
        <v>4</v>
      </c>
      <c r="AS505">
        <v>2</v>
      </c>
      <c r="AT505">
        <v>310</v>
      </c>
      <c r="AU505">
        <v>0</v>
      </c>
      <c r="AV505">
        <v>18</v>
      </c>
      <c r="AW505">
        <v>328</v>
      </c>
      <c r="AX505">
        <v>586</v>
      </c>
    </row>
    <row r="506" spans="1:50" x14ac:dyDescent="0.2">
      <c r="A506">
        <v>12</v>
      </c>
      <c r="B506" t="s">
        <v>43</v>
      </c>
      <c r="C506">
        <v>6</v>
      </c>
      <c r="D506" t="s">
        <v>44</v>
      </c>
      <c r="E506">
        <v>1</v>
      </c>
      <c r="F506" t="s">
        <v>44</v>
      </c>
      <c r="G506">
        <f t="shared" si="7"/>
        <v>12001</v>
      </c>
      <c r="H506" s="13">
        <f>VLOOKUP($G506,MUNCAND!$E$2:$I$81,5,FALSE)</f>
        <v>1</v>
      </c>
      <c r="I506" s="13">
        <f>VLOOKUP($G506,MUNCAND!$E$2:$I$81,2,FALSE)</f>
        <v>1</v>
      </c>
      <c r="J506" s="13">
        <f>VLOOKUP($G506,MUNCAND!$E$2:$I$81,3,FALSE)</f>
        <v>0</v>
      </c>
      <c r="K506" s="13">
        <f>VLOOKUP($G506,MUNCAND!$E$2:$I$81,4,FALSE)</f>
        <v>1</v>
      </c>
      <c r="L506">
        <v>0</v>
      </c>
      <c r="M506">
        <v>0</v>
      </c>
      <c r="N506">
        <v>207</v>
      </c>
      <c r="O506" t="s">
        <v>46</v>
      </c>
      <c r="P506">
        <v>2</v>
      </c>
      <c r="Q506">
        <v>0</v>
      </c>
      <c r="R506" t="s">
        <v>48</v>
      </c>
      <c r="S506">
        <v>11</v>
      </c>
      <c r="T506">
        <v>72</v>
      </c>
      <c r="U506">
        <v>31</v>
      </c>
      <c r="V506">
        <v>8</v>
      </c>
      <c r="W506">
        <v>28</v>
      </c>
      <c r="X506">
        <v>6</v>
      </c>
      <c r="Y506">
        <v>2</v>
      </c>
      <c r="Z506">
        <v>138</v>
      </c>
      <c r="AA506">
        <v>5</v>
      </c>
      <c r="AB506">
        <v>1</v>
      </c>
      <c r="AC506">
        <v>2</v>
      </c>
      <c r="AD506">
        <v>8</v>
      </c>
      <c r="AE506">
        <v>16</v>
      </c>
      <c r="AF506">
        <v>0</v>
      </c>
      <c r="AN506">
        <v>2</v>
      </c>
      <c r="AO506">
        <v>1</v>
      </c>
      <c r="AP506">
        <v>0</v>
      </c>
      <c r="AQ506">
        <v>0</v>
      </c>
      <c r="AR506">
        <v>2</v>
      </c>
      <c r="AS506">
        <v>1</v>
      </c>
      <c r="AT506">
        <v>334</v>
      </c>
      <c r="AU506">
        <v>0</v>
      </c>
      <c r="AV506">
        <v>21</v>
      </c>
      <c r="AW506">
        <v>355</v>
      </c>
      <c r="AX506">
        <v>586</v>
      </c>
    </row>
    <row r="507" spans="1:50" x14ac:dyDescent="0.2">
      <c r="A507">
        <v>12</v>
      </c>
      <c r="B507" t="s">
        <v>43</v>
      </c>
      <c r="C507">
        <v>6</v>
      </c>
      <c r="D507" t="s">
        <v>44</v>
      </c>
      <c r="E507">
        <v>1</v>
      </c>
      <c r="F507" t="s">
        <v>44</v>
      </c>
      <c r="G507">
        <f t="shared" si="7"/>
        <v>12001</v>
      </c>
      <c r="H507" s="13">
        <f>VLOOKUP($G507,MUNCAND!$E$2:$I$81,5,FALSE)</f>
        <v>1</v>
      </c>
      <c r="I507" s="13">
        <f>VLOOKUP($G507,MUNCAND!$E$2:$I$81,2,FALSE)</f>
        <v>1</v>
      </c>
      <c r="J507" s="13">
        <f>VLOOKUP($G507,MUNCAND!$E$2:$I$81,3,FALSE)</f>
        <v>0</v>
      </c>
      <c r="K507" s="13">
        <f>VLOOKUP($G507,MUNCAND!$E$2:$I$81,4,FALSE)</f>
        <v>1</v>
      </c>
      <c r="L507">
        <v>0</v>
      </c>
      <c r="M507">
        <v>0</v>
      </c>
      <c r="N507">
        <v>208</v>
      </c>
      <c r="O507" t="s">
        <v>45</v>
      </c>
      <c r="P507">
        <v>1</v>
      </c>
      <c r="Q507">
        <v>0</v>
      </c>
      <c r="R507" t="s">
        <v>45</v>
      </c>
      <c r="S507">
        <v>10</v>
      </c>
      <c r="T507">
        <v>68</v>
      </c>
      <c r="U507">
        <v>23</v>
      </c>
      <c r="V507">
        <v>4</v>
      </c>
      <c r="W507">
        <v>23</v>
      </c>
      <c r="X507">
        <v>8</v>
      </c>
      <c r="Y507">
        <v>8</v>
      </c>
      <c r="Z507">
        <v>126</v>
      </c>
      <c r="AA507">
        <v>9</v>
      </c>
      <c r="AB507">
        <v>0</v>
      </c>
      <c r="AC507">
        <v>0</v>
      </c>
      <c r="AD507">
        <v>1</v>
      </c>
      <c r="AE507">
        <v>5</v>
      </c>
      <c r="AF507">
        <v>1</v>
      </c>
      <c r="AN507">
        <v>0</v>
      </c>
      <c r="AO507">
        <v>1</v>
      </c>
      <c r="AP507">
        <v>0</v>
      </c>
      <c r="AQ507">
        <v>0</v>
      </c>
      <c r="AR507">
        <v>3</v>
      </c>
      <c r="AS507">
        <v>3</v>
      </c>
      <c r="AT507">
        <v>293</v>
      </c>
      <c r="AU507">
        <v>1</v>
      </c>
      <c r="AV507">
        <v>12</v>
      </c>
      <c r="AW507">
        <v>306</v>
      </c>
      <c r="AX507">
        <v>611</v>
      </c>
    </row>
    <row r="508" spans="1:50" x14ac:dyDescent="0.2">
      <c r="A508">
        <v>12</v>
      </c>
      <c r="B508" t="s">
        <v>43</v>
      </c>
      <c r="C508">
        <v>6</v>
      </c>
      <c r="D508" t="s">
        <v>44</v>
      </c>
      <c r="E508">
        <v>1</v>
      </c>
      <c r="F508" t="s">
        <v>44</v>
      </c>
      <c r="G508">
        <f t="shared" si="7"/>
        <v>12001</v>
      </c>
      <c r="H508" s="13">
        <f>VLOOKUP($G508,MUNCAND!$E$2:$I$81,5,FALSE)</f>
        <v>1</v>
      </c>
      <c r="I508" s="13">
        <f>VLOOKUP($G508,MUNCAND!$E$2:$I$81,2,FALSE)</f>
        <v>1</v>
      </c>
      <c r="J508" s="13">
        <f>VLOOKUP($G508,MUNCAND!$E$2:$I$81,3,FALSE)</f>
        <v>0</v>
      </c>
      <c r="K508" s="13">
        <f>VLOOKUP($G508,MUNCAND!$E$2:$I$81,4,FALSE)</f>
        <v>1</v>
      </c>
      <c r="L508">
        <v>0</v>
      </c>
      <c r="M508">
        <v>0</v>
      </c>
      <c r="N508">
        <v>208</v>
      </c>
      <c r="O508" t="s">
        <v>46</v>
      </c>
      <c r="P508">
        <v>1</v>
      </c>
      <c r="Q508">
        <v>0</v>
      </c>
      <c r="R508" t="s">
        <v>47</v>
      </c>
      <c r="S508">
        <v>3</v>
      </c>
      <c r="T508">
        <v>62</v>
      </c>
      <c r="U508">
        <v>13</v>
      </c>
      <c r="V508">
        <v>8</v>
      </c>
      <c r="W508">
        <v>19</v>
      </c>
      <c r="X508">
        <v>9</v>
      </c>
      <c r="Y508">
        <v>20</v>
      </c>
      <c r="Z508">
        <v>143</v>
      </c>
      <c r="AA508">
        <v>7</v>
      </c>
      <c r="AB508">
        <v>0</v>
      </c>
      <c r="AC508">
        <v>1</v>
      </c>
      <c r="AD508">
        <v>3</v>
      </c>
      <c r="AE508">
        <v>11</v>
      </c>
      <c r="AF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1</v>
      </c>
      <c r="AT508">
        <v>302</v>
      </c>
      <c r="AU508">
        <v>1</v>
      </c>
      <c r="AV508">
        <v>22</v>
      </c>
      <c r="AW508">
        <v>325</v>
      </c>
      <c r="AX508">
        <v>610</v>
      </c>
    </row>
    <row r="509" spans="1:50" x14ac:dyDescent="0.2">
      <c r="A509">
        <v>12</v>
      </c>
      <c r="B509" t="s">
        <v>43</v>
      </c>
      <c r="C509">
        <v>6</v>
      </c>
      <c r="D509" t="s">
        <v>44</v>
      </c>
      <c r="E509">
        <v>1</v>
      </c>
      <c r="F509" t="s">
        <v>44</v>
      </c>
      <c r="G509">
        <f t="shared" si="7"/>
        <v>12001</v>
      </c>
      <c r="H509" s="13">
        <f>VLOOKUP($G509,MUNCAND!$E$2:$I$81,5,FALSE)</f>
        <v>1</v>
      </c>
      <c r="I509" s="13">
        <f>VLOOKUP($G509,MUNCAND!$E$2:$I$81,2,FALSE)</f>
        <v>1</v>
      </c>
      <c r="J509" s="13">
        <f>VLOOKUP($G509,MUNCAND!$E$2:$I$81,3,FALSE)</f>
        <v>0</v>
      </c>
      <c r="K509" s="13">
        <f>VLOOKUP($G509,MUNCAND!$E$2:$I$81,4,FALSE)</f>
        <v>1</v>
      </c>
      <c r="L509">
        <v>0</v>
      </c>
      <c r="M509">
        <v>0</v>
      </c>
      <c r="N509">
        <v>208</v>
      </c>
      <c r="O509" t="s">
        <v>46</v>
      </c>
      <c r="P509">
        <v>2</v>
      </c>
      <c r="Q509">
        <v>0</v>
      </c>
      <c r="R509" t="s">
        <v>48</v>
      </c>
      <c r="S509">
        <v>2</v>
      </c>
      <c r="T509">
        <v>74</v>
      </c>
      <c r="U509">
        <v>25</v>
      </c>
      <c r="V509">
        <v>14</v>
      </c>
      <c r="W509">
        <v>31</v>
      </c>
      <c r="X509">
        <v>13</v>
      </c>
      <c r="Y509">
        <v>6</v>
      </c>
      <c r="Z509">
        <v>139</v>
      </c>
      <c r="AA509">
        <v>7</v>
      </c>
      <c r="AB509">
        <v>3</v>
      </c>
      <c r="AC509">
        <v>2</v>
      </c>
      <c r="AD509">
        <v>2</v>
      </c>
      <c r="AE509">
        <v>16</v>
      </c>
      <c r="AF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336</v>
      </c>
      <c r="AU509">
        <v>6</v>
      </c>
      <c r="AV509">
        <v>10</v>
      </c>
      <c r="AW509">
        <v>352</v>
      </c>
      <c r="AX509">
        <v>610</v>
      </c>
    </row>
    <row r="510" spans="1:50" x14ac:dyDescent="0.2">
      <c r="A510">
        <v>12</v>
      </c>
      <c r="B510" t="s">
        <v>43</v>
      </c>
      <c r="C510">
        <v>6</v>
      </c>
      <c r="D510" t="s">
        <v>44</v>
      </c>
      <c r="E510">
        <v>1</v>
      </c>
      <c r="F510" t="s">
        <v>44</v>
      </c>
      <c r="G510">
        <f t="shared" si="7"/>
        <v>12001</v>
      </c>
      <c r="H510" s="13">
        <f>VLOOKUP($G510,MUNCAND!$E$2:$I$81,5,FALSE)</f>
        <v>1</v>
      </c>
      <c r="I510" s="13">
        <f>VLOOKUP($G510,MUNCAND!$E$2:$I$81,2,FALSE)</f>
        <v>1</v>
      </c>
      <c r="J510" s="13">
        <f>VLOOKUP($G510,MUNCAND!$E$2:$I$81,3,FALSE)</f>
        <v>0</v>
      </c>
      <c r="K510" s="13">
        <f>VLOOKUP($G510,MUNCAND!$E$2:$I$81,4,FALSE)</f>
        <v>1</v>
      </c>
      <c r="L510">
        <v>0</v>
      </c>
      <c r="M510">
        <v>0</v>
      </c>
      <c r="N510">
        <v>208</v>
      </c>
      <c r="O510" t="s">
        <v>46</v>
      </c>
      <c r="P510">
        <v>3</v>
      </c>
      <c r="Q510">
        <v>0</v>
      </c>
      <c r="R510" t="s">
        <v>49</v>
      </c>
      <c r="S510">
        <v>5</v>
      </c>
      <c r="T510">
        <v>82</v>
      </c>
      <c r="U510">
        <v>21</v>
      </c>
      <c r="V510">
        <v>6</v>
      </c>
      <c r="W510">
        <v>15</v>
      </c>
      <c r="X510">
        <v>10</v>
      </c>
      <c r="Y510">
        <v>7</v>
      </c>
      <c r="Z510">
        <v>152</v>
      </c>
      <c r="AA510">
        <v>6</v>
      </c>
      <c r="AB510">
        <v>1</v>
      </c>
      <c r="AC510">
        <v>0</v>
      </c>
      <c r="AD510">
        <v>0</v>
      </c>
      <c r="AE510">
        <v>9</v>
      </c>
      <c r="AF510">
        <v>0</v>
      </c>
      <c r="AN510">
        <v>0</v>
      </c>
      <c r="AO510">
        <v>2</v>
      </c>
      <c r="AP510">
        <v>0</v>
      </c>
      <c r="AQ510">
        <v>0</v>
      </c>
      <c r="AR510">
        <v>5</v>
      </c>
      <c r="AS510">
        <v>4</v>
      </c>
      <c r="AT510">
        <v>325</v>
      </c>
      <c r="AU510">
        <v>0</v>
      </c>
      <c r="AV510">
        <v>19</v>
      </c>
      <c r="AW510">
        <v>344</v>
      </c>
      <c r="AX510">
        <v>610</v>
      </c>
    </row>
    <row r="511" spans="1:50" x14ac:dyDescent="0.2">
      <c r="A511">
        <v>12</v>
      </c>
      <c r="B511" t="s">
        <v>43</v>
      </c>
      <c r="C511">
        <v>6</v>
      </c>
      <c r="D511" t="s">
        <v>44</v>
      </c>
      <c r="E511">
        <v>1</v>
      </c>
      <c r="F511" t="s">
        <v>44</v>
      </c>
      <c r="G511">
        <f t="shared" si="7"/>
        <v>12001</v>
      </c>
      <c r="H511" s="13">
        <f>VLOOKUP($G511,MUNCAND!$E$2:$I$81,5,FALSE)</f>
        <v>1</v>
      </c>
      <c r="I511" s="13">
        <f>VLOOKUP($G511,MUNCAND!$E$2:$I$81,2,FALSE)</f>
        <v>1</v>
      </c>
      <c r="J511" s="13">
        <f>VLOOKUP($G511,MUNCAND!$E$2:$I$81,3,FALSE)</f>
        <v>0</v>
      </c>
      <c r="K511" s="13">
        <f>VLOOKUP($G511,MUNCAND!$E$2:$I$81,4,FALSE)</f>
        <v>1</v>
      </c>
      <c r="L511">
        <v>0</v>
      </c>
      <c r="M511">
        <v>0</v>
      </c>
      <c r="N511">
        <v>209</v>
      </c>
      <c r="O511" t="s">
        <v>45</v>
      </c>
      <c r="P511">
        <v>1</v>
      </c>
      <c r="Q511">
        <v>0</v>
      </c>
      <c r="R511" t="s">
        <v>45</v>
      </c>
      <c r="S511">
        <v>10</v>
      </c>
      <c r="T511">
        <v>72</v>
      </c>
      <c r="U511">
        <v>13</v>
      </c>
      <c r="V511">
        <v>7</v>
      </c>
      <c r="W511">
        <v>18</v>
      </c>
      <c r="X511">
        <v>11</v>
      </c>
      <c r="Y511">
        <v>2</v>
      </c>
      <c r="Z511">
        <v>123</v>
      </c>
      <c r="AA511">
        <v>7</v>
      </c>
      <c r="AB511">
        <v>0</v>
      </c>
      <c r="AC511">
        <v>2</v>
      </c>
      <c r="AD511">
        <v>4</v>
      </c>
      <c r="AE511">
        <v>10</v>
      </c>
      <c r="AF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281</v>
      </c>
      <c r="AU511">
        <v>0</v>
      </c>
      <c r="AV511">
        <v>16</v>
      </c>
      <c r="AW511">
        <v>297</v>
      </c>
      <c r="AX511">
        <v>515</v>
      </c>
    </row>
    <row r="512" spans="1:50" x14ac:dyDescent="0.2">
      <c r="A512">
        <v>12</v>
      </c>
      <c r="B512" t="s">
        <v>43</v>
      </c>
      <c r="C512">
        <v>6</v>
      </c>
      <c r="D512" t="s">
        <v>44</v>
      </c>
      <c r="E512">
        <v>1</v>
      </c>
      <c r="F512" t="s">
        <v>44</v>
      </c>
      <c r="G512">
        <f t="shared" si="7"/>
        <v>12001</v>
      </c>
      <c r="H512" s="13">
        <f>VLOOKUP($G512,MUNCAND!$E$2:$I$81,5,FALSE)</f>
        <v>1</v>
      </c>
      <c r="I512" s="13">
        <f>VLOOKUP($G512,MUNCAND!$E$2:$I$81,2,FALSE)</f>
        <v>1</v>
      </c>
      <c r="J512" s="13">
        <f>VLOOKUP($G512,MUNCAND!$E$2:$I$81,3,FALSE)</f>
        <v>0</v>
      </c>
      <c r="K512" s="13">
        <f>VLOOKUP($G512,MUNCAND!$E$2:$I$81,4,FALSE)</f>
        <v>1</v>
      </c>
      <c r="L512">
        <v>0</v>
      </c>
      <c r="M512">
        <v>0</v>
      </c>
      <c r="N512">
        <v>209</v>
      </c>
      <c r="O512" t="s">
        <v>46</v>
      </c>
      <c r="P512">
        <v>1</v>
      </c>
      <c r="Q512">
        <v>0</v>
      </c>
      <c r="R512" t="s">
        <v>47</v>
      </c>
      <c r="S512">
        <v>7</v>
      </c>
      <c r="T512">
        <v>67</v>
      </c>
      <c r="U512">
        <v>14</v>
      </c>
      <c r="V512">
        <v>3</v>
      </c>
      <c r="W512">
        <v>26</v>
      </c>
      <c r="X512">
        <v>5</v>
      </c>
      <c r="Y512">
        <v>2</v>
      </c>
      <c r="Z512">
        <v>136</v>
      </c>
      <c r="AA512">
        <v>7</v>
      </c>
      <c r="AB512">
        <v>0</v>
      </c>
      <c r="AC512">
        <v>1</v>
      </c>
      <c r="AD512">
        <v>0</v>
      </c>
      <c r="AE512">
        <v>6</v>
      </c>
      <c r="AF512">
        <v>0</v>
      </c>
      <c r="AN512">
        <v>0</v>
      </c>
      <c r="AO512">
        <v>0</v>
      </c>
      <c r="AP512">
        <v>0</v>
      </c>
      <c r="AQ512">
        <v>0</v>
      </c>
      <c r="AR512">
        <v>5</v>
      </c>
      <c r="AS512">
        <v>8</v>
      </c>
      <c r="AT512">
        <v>287</v>
      </c>
      <c r="AU512">
        <v>0</v>
      </c>
      <c r="AV512">
        <v>11</v>
      </c>
      <c r="AW512">
        <v>298</v>
      </c>
      <c r="AX512">
        <v>515</v>
      </c>
    </row>
    <row r="513" spans="1:50" x14ac:dyDescent="0.2">
      <c r="A513">
        <v>12</v>
      </c>
      <c r="B513" t="s">
        <v>43</v>
      </c>
      <c r="C513">
        <v>6</v>
      </c>
      <c r="D513" t="s">
        <v>44</v>
      </c>
      <c r="E513">
        <v>1</v>
      </c>
      <c r="F513" t="s">
        <v>44</v>
      </c>
      <c r="G513">
        <f t="shared" si="7"/>
        <v>12001</v>
      </c>
      <c r="H513" s="13">
        <f>VLOOKUP($G513,MUNCAND!$E$2:$I$81,5,FALSE)</f>
        <v>1</v>
      </c>
      <c r="I513" s="13">
        <f>VLOOKUP($G513,MUNCAND!$E$2:$I$81,2,FALSE)</f>
        <v>1</v>
      </c>
      <c r="J513" s="13">
        <f>VLOOKUP($G513,MUNCAND!$E$2:$I$81,3,FALSE)</f>
        <v>0</v>
      </c>
      <c r="K513" s="13">
        <f>VLOOKUP($G513,MUNCAND!$E$2:$I$81,4,FALSE)</f>
        <v>1</v>
      </c>
      <c r="L513">
        <v>0</v>
      </c>
      <c r="M513">
        <v>0</v>
      </c>
      <c r="N513">
        <v>209</v>
      </c>
      <c r="O513" t="s">
        <v>46</v>
      </c>
      <c r="P513">
        <v>2</v>
      </c>
      <c r="Q513">
        <v>0</v>
      </c>
      <c r="R513" t="s">
        <v>48</v>
      </c>
      <c r="S513">
        <v>6</v>
      </c>
      <c r="T513">
        <v>72</v>
      </c>
      <c r="U513">
        <v>14</v>
      </c>
      <c r="V513">
        <v>4</v>
      </c>
      <c r="W513">
        <v>22</v>
      </c>
      <c r="X513">
        <v>8</v>
      </c>
      <c r="Y513">
        <v>2</v>
      </c>
      <c r="Z513">
        <v>127</v>
      </c>
      <c r="AA513">
        <v>16</v>
      </c>
      <c r="AB513">
        <v>3</v>
      </c>
      <c r="AC513">
        <v>0</v>
      </c>
      <c r="AD513">
        <v>1</v>
      </c>
      <c r="AE513">
        <v>15</v>
      </c>
      <c r="AF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292</v>
      </c>
      <c r="AU513">
        <v>0</v>
      </c>
      <c r="AV513">
        <v>15</v>
      </c>
      <c r="AW513">
        <v>307</v>
      </c>
      <c r="AX513">
        <v>515</v>
      </c>
    </row>
    <row r="514" spans="1:50" x14ac:dyDescent="0.2">
      <c r="A514">
        <v>12</v>
      </c>
      <c r="B514" t="s">
        <v>43</v>
      </c>
      <c r="C514">
        <v>6</v>
      </c>
      <c r="D514" t="s">
        <v>44</v>
      </c>
      <c r="E514">
        <v>1</v>
      </c>
      <c r="F514" t="s">
        <v>44</v>
      </c>
      <c r="G514">
        <f t="shared" si="7"/>
        <v>12001</v>
      </c>
      <c r="H514" s="13">
        <f>VLOOKUP($G514,MUNCAND!$E$2:$I$81,5,FALSE)</f>
        <v>1</v>
      </c>
      <c r="I514" s="13">
        <f>VLOOKUP($G514,MUNCAND!$E$2:$I$81,2,FALSE)</f>
        <v>1</v>
      </c>
      <c r="J514" s="13">
        <f>VLOOKUP($G514,MUNCAND!$E$2:$I$81,3,FALSE)</f>
        <v>0</v>
      </c>
      <c r="K514" s="13">
        <f>VLOOKUP($G514,MUNCAND!$E$2:$I$81,4,FALSE)</f>
        <v>1</v>
      </c>
      <c r="L514">
        <v>0</v>
      </c>
      <c r="M514">
        <v>0</v>
      </c>
      <c r="N514">
        <v>210</v>
      </c>
      <c r="O514" t="s">
        <v>45</v>
      </c>
      <c r="P514">
        <v>1</v>
      </c>
      <c r="Q514">
        <v>0</v>
      </c>
      <c r="R514" t="s">
        <v>45</v>
      </c>
      <c r="S514">
        <v>6</v>
      </c>
      <c r="T514">
        <v>80</v>
      </c>
      <c r="U514">
        <v>23</v>
      </c>
      <c r="V514">
        <v>8</v>
      </c>
      <c r="W514">
        <v>25</v>
      </c>
      <c r="X514">
        <v>6</v>
      </c>
      <c r="Y514">
        <v>6</v>
      </c>
      <c r="Z514">
        <v>198</v>
      </c>
      <c r="AA514">
        <v>46</v>
      </c>
      <c r="AB514">
        <v>4</v>
      </c>
      <c r="AC514">
        <v>4</v>
      </c>
      <c r="AD514">
        <v>5</v>
      </c>
      <c r="AE514">
        <v>10</v>
      </c>
      <c r="AF514">
        <v>0</v>
      </c>
      <c r="AN514">
        <v>0</v>
      </c>
      <c r="AO514">
        <v>1</v>
      </c>
      <c r="AP514">
        <v>0</v>
      </c>
      <c r="AQ514">
        <v>0</v>
      </c>
      <c r="AR514">
        <v>2</v>
      </c>
      <c r="AS514">
        <v>3</v>
      </c>
      <c r="AT514">
        <v>427</v>
      </c>
      <c r="AU514">
        <v>0</v>
      </c>
      <c r="AV514">
        <v>22</v>
      </c>
      <c r="AW514">
        <v>449</v>
      </c>
      <c r="AX514">
        <v>746</v>
      </c>
    </row>
    <row r="515" spans="1:50" x14ac:dyDescent="0.2">
      <c r="A515">
        <v>12</v>
      </c>
      <c r="B515" t="s">
        <v>43</v>
      </c>
      <c r="C515">
        <v>6</v>
      </c>
      <c r="D515" t="s">
        <v>44</v>
      </c>
      <c r="E515">
        <v>1</v>
      </c>
      <c r="F515" t="s">
        <v>44</v>
      </c>
      <c r="G515">
        <f t="shared" ref="G515:G578" si="8">E515+12000</f>
        <v>12001</v>
      </c>
      <c r="H515" s="13">
        <f>VLOOKUP($G515,MUNCAND!$E$2:$I$81,5,FALSE)</f>
        <v>1</v>
      </c>
      <c r="I515" s="13">
        <f>VLOOKUP($G515,MUNCAND!$E$2:$I$81,2,FALSE)</f>
        <v>1</v>
      </c>
      <c r="J515" s="13">
        <f>VLOOKUP($G515,MUNCAND!$E$2:$I$81,3,FALSE)</f>
        <v>0</v>
      </c>
      <c r="K515" s="13">
        <f>VLOOKUP($G515,MUNCAND!$E$2:$I$81,4,FALSE)</f>
        <v>1</v>
      </c>
      <c r="L515">
        <v>0</v>
      </c>
      <c r="M515">
        <v>0</v>
      </c>
      <c r="N515">
        <v>210</v>
      </c>
      <c r="O515" t="s">
        <v>46</v>
      </c>
      <c r="P515">
        <v>1</v>
      </c>
      <c r="Q515">
        <v>0</v>
      </c>
      <c r="R515" t="s">
        <v>47</v>
      </c>
      <c r="S515">
        <v>9</v>
      </c>
      <c r="T515">
        <v>76</v>
      </c>
      <c r="U515">
        <v>18</v>
      </c>
      <c r="V515">
        <v>7</v>
      </c>
      <c r="W515">
        <v>19</v>
      </c>
      <c r="X515">
        <v>5</v>
      </c>
      <c r="Y515">
        <v>8</v>
      </c>
      <c r="Z515">
        <v>186</v>
      </c>
      <c r="AA515">
        <v>36</v>
      </c>
      <c r="AB515">
        <v>0</v>
      </c>
      <c r="AC515">
        <v>1</v>
      </c>
      <c r="AD515">
        <v>1</v>
      </c>
      <c r="AE515">
        <v>17</v>
      </c>
      <c r="AF515">
        <v>1</v>
      </c>
      <c r="AN515">
        <v>0</v>
      </c>
      <c r="AO515">
        <v>0</v>
      </c>
      <c r="AP515">
        <v>0</v>
      </c>
      <c r="AQ515">
        <v>1</v>
      </c>
      <c r="AR515">
        <v>2</v>
      </c>
      <c r="AS515">
        <v>3</v>
      </c>
      <c r="AT515">
        <v>390</v>
      </c>
      <c r="AU515">
        <v>0</v>
      </c>
      <c r="AV515">
        <v>27</v>
      </c>
      <c r="AW515">
        <v>417</v>
      </c>
      <c r="AX515">
        <v>746</v>
      </c>
    </row>
    <row r="516" spans="1:50" x14ac:dyDescent="0.2">
      <c r="A516">
        <v>12</v>
      </c>
      <c r="B516" t="s">
        <v>43</v>
      </c>
      <c r="C516">
        <v>6</v>
      </c>
      <c r="D516" t="s">
        <v>44</v>
      </c>
      <c r="E516">
        <v>1</v>
      </c>
      <c r="F516" t="s">
        <v>44</v>
      </c>
      <c r="G516">
        <f t="shared" si="8"/>
        <v>12001</v>
      </c>
      <c r="H516" s="13">
        <f>VLOOKUP($G516,MUNCAND!$E$2:$I$81,5,FALSE)</f>
        <v>1</v>
      </c>
      <c r="I516" s="13">
        <f>VLOOKUP($G516,MUNCAND!$E$2:$I$81,2,FALSE)</f>
        <v>1</v>
      </c>
      <c r="J516" s="13">
        <f>VLOOKUP($G516,MUNCAND!$E$2:$I$81,3,FALSE)</f>
        <v>0</v>
      </c>
      <c r="K516" s="13">
        <f>VLOOKUP($G516,MUNCAND!$E$2:$I$81,4,FALSE)</f>
        <v>1</v>
      </c>
      <c r="L516">
        <v>0</v>
      </c>
      <c r="M516">
        <v>0</v>
      </c>
      <c r="N516">
        <v>210</v>
      </c>
      <c r="O516" t="s">
        <v>46</v>
      </c>
      <c r="P516">
        <v>2</v>
      </c>
      <c r="Q516">
        <v>0</v>
      </c>
      <c r="R516" t="s">
        <v>48</v>
      </c>
      <c r="S516">
        <v>8</v>
      </c>
      <c r="T516">
        <v>64</v>
      </c>
      <c r="U516">
        <v>18</v>
      </c>
      <c r="V516">
        <v>5</v>
      </c>
      <c r="W516">
        <v>15</v>
      </c>
      <c r="X516">
        <v>10</v>
      </c>
      <c r="Y516">
        <v>3</v>
      </c>
      <c r="Z516">
        <v>188</v>
      </c>
      <c r="AA516">
        <v>62</v>
      </c>
      <c r="AB516">
        <v>5</v>
      </c>
      <c r="AC516">
        <v>2</v>
      </c>
      <c r="AD516">
        <v>10</v>
      </c>
      <c r="AE516">
        <v>11</v>
      </c>
      <c r="AF516">
        <v>0</v>
      </c>
      <c r="AN516">
        <v>0</v>
      </c>
      <c r="AO516">
        <v>1</v>
      </c>
      <c r="AP516">
        <v>0</v>
      </c>
      <c r="AQ516">
        <v>0</v>
      </c>
      <c r="AR516">
        <v>2</v>
      </c>
      <c r="AS516">
        <v>1</v>
      </c>
      <c r="AT516">
        <v>405</v>
      </c>
      <c r="AU516">
        <v>1</v>
      </c>
      <c r="AV516">
        <v>21</v>
      </c>
      <c r="AW516">
        <v>427</v>
      </c>
      <c r="AX516">
        <v>746</v>
      </c>
    </row>
    <row r="517" spans="1:50" x14ac:dyDescent="0.2">
      <c r="A517">
        <v>12</v>
      </c>
      <c r="B517" t="s">
        <v>43</v>
      </c>
      <c r="C517">
        <v>6</v>
      </c>
      <c r="D517" t="s">
        <v>44</v>
      </c>
      <c r="E517">
        <v>1</v>
      </c>
      <c r="F517" t="s">
        <v>44</v>
      </c>
      <c r="G517">
        <f t="shared" si="8"/>
        <v>12001</v>
      </c>
      <c r="H517" s="13">
        <f>VLOOKUP($G517,MUNCAND!$E$2:$I$81,5,FALSE)</f>
        <v>1</v>
      </c>
      <c r="I517" s="13">
        <f>VLOOKUP($G517,MUNCAND!$E$2:$I$81,2,FALSE)</f>
        <v>1</v>
      </c>
      <c r="J517" s="13">
        <f>VLOOKUP($G517,MUNCAND!$E$2:$I$81,3,FALSE)</f>
        <v>0</v>
      </c>
      <c r="K517" s="13">
        <f>VLOOKUP($G517,MUNCAND!$E$2:$I$81,4,FALSE)</f>
        <v>1</v>
      </c>
      <c r="L517">
        <v>0</v>
      </c>
      <c r="M517">
        <v>0</v>
      </c>
      <c r="N517">
        <v>211</v>
      </c>
      <c r="O517" t="s">
        <v>45</v>
      </c>
      <c r="P517">
        <v>1</v>
      </c>
      <c r="Q517">
        <v>0</v>
      </c>
      <c r="R517" t="s">
        <v>45</v>
      </c>
      <c r="S517">
        <v>15</v>
      </c>
      <c r="T517">
        <v>54</v>
      </c>
      <c r="U517">
        <v>17</v>
      </c>
      <c r="V517">
        <v>2</v>
      </c>
      <c r="W517">
        <v>12</v>
      </c>
      <c r="X517">
        <v>4</v>
      </c>
      <c r="Y517">
        <v>5</v>
      </c>
      <c r="Z517">
        <v>99</v>
      </c>
      <c r="AA517">
        <v>12</v>
      </c>
      <c r="AB517">
        <v>0</v>
      </c>
      <c r="AC517">
        <v>1</v>
      </c>
      <c r="AD517">
        <v>3</v>
      </c>
      <c r="AE517">
        <v>10</v>
      </c>
      <c r="AF517">
        <v>0</v>
      </c>
      <c r="AN517">
        <v>0</v>
      </c>
      <c r="AO517">
        <v>1</v>
      </c>
      <c r="AP517">
        <v>0</v>
      </c>
      <c r="AQ517">
        <v>0</v>
      </c>
      <c r="AR517">
        <v>5</v>
      </c>
      <c r="AS517">
        <v>4</v>
      </c>
      <c r="AT517">
        <v>244</v>
      </c>
      <c r="AU517">
        <v>1</v>
      </c>
      <c r="AV517">
        <v>15</v>
      </c>
      <c r="AW517">
        <v>260</v>
      </c>
      <c r="AX517">
        <v>486</v>
      </c>
    </row>
    <row r="518" spans="1:50" x14ac:dyDescent="0.2">
      <c r="A518">
        <v>12</v>
      </c>
      <c r="B518" t="s">
        <v>43</v>
      </c>
      <c r="C518">
        <v>6</v>
      </c>
      <c r="D518" t="s">
        <v>44</v>
      </c>
      <c r="E518">
        <v>1</v>
      </c>
      <c r="F518" t="s">
        <v>44</v>
      </c>
      <c r="G518">
        <f t="shared" si="8"/>
        <v>12001</v>
      </c>
      <c r="H518" s="13">
        <f>VLOOKUP($G518,MUNCAND!$E$2:$I$81,5,FALSE)</f>
        <v>1</v>
      </c>
      <c r="I518" s="13">
        <f>VLOOKUP($G518,MUNCAND!$E$2:$I$81,2,FALSE)</f>
        <v>1</v>
      </c>
      <c r="J518" s="13">
        <f>VLOOKUP($G518,MUNCAND!$E$2:$I$81,3,FALSE)</f>
        <v>0</v>
      </c>
      <c r="K518" s="13">
        <f>VLOOKUP($G518,MUNCAND!$E$2:$I$81,4,FALSE)</f>
        <v>1</v>
      </c>
      <c r="L518">
        <v>0</v>
      </c>
      <c r="M518">
        <v>0</v>
      </c>
      <c r="N518">
        <v>211</v>
      </c>
      <c r="O518" t="s">
        <v>46</v>
      </c>
      <c r="P518">
        <v>1</v>
      </c>
      <c r="Q518">
        <v>0</v>
      </c>
      <c r="R518" t="s">
        <v>47</v>
      </c>
      <c r="S518">
        <v>8</v>
      </c>
      <c r="T518">
        <v>53</v>
      </c>
      <c r="U518">
        <v>29</v>
      </c>
      <c r="V518">
        <v>3</v>
      </c>
      <c r="W518">
        <v>18</v>
      </c>
      <c r="X518">
        <v>10</v>
      </c>
      <c r="Y518">
        <v>5</v>
      </c>
      <c r="Z518">
        <v>101</v>
      </c>
      <c r="AA518">
        <v>6</v>
      </c>
      <c r="AB518">
        <v>5</v>
      </c>
      <c r="AC518">
        <v>0</v>
      </c>
      <c r="AD518">
        <v>3</v>
      </c>
      <c r="AE518">
        <v>8</v>
      </c>
      <c r="AF518">
        <v>0</v>
      </c>
      <c r="AN518">
        <v>2</v>
      </c>
      <c r="AO518">
        <v>0</v>
      </c>
      <c r="AP518">
        <v>0</v>
      </c>
      <c r="AQ518">
        <v>0</v>
      </c>
      <c r="AR518">
        <v>1</v>
      </c>
      <c r="AS518">
        <v>3</v>
      </c>
      <c r="AT518">
        <v>255</v>
      </c>
      <c r="AU518">
        <v>0</v>
      </c>
      <c r="AV518">
        <v>17</v>
      </c>
      <c r="AW518">
        <v>272</v>
      </c>
      <c r="AX518">
        <v>485</v>
      </c>
    </row>
    <row r="519" spans="1:50" x14ac:dyDescent="0.2">
      <c r="A519">
        <v>12</v>
      </c>
      <c r="B519" t="s">
        <v>43</v>
      </c>
      <c r="C519">
        <v>6</v>
      </c>
      <c r="D519" t="s">
        <v>44</v>
      </c>
      <c r="E519">
        <v>1</v>
      </c>
      <c r="F519" t="s">
        <v>44</v>
      </c>
      <c r="G519">
        <f t="shared" si="8"/>
        <v>12001</v>
      </c>
      <c r="H519" s="13">
        <f>VLOOKUP($G519,MUNCAND!$E$2:$I$81,5,FALSE)</f>
        <v>1</v>
      </c>
      <c r="I519" s="13">
        <f>VLOOKUP($G519,MUNCAND!$E$2:$I$81,2,FALSE)</f>
        <v>1</v>
      </c>
      <c r="J519" s="13">
        <f>VLOOKUP($G519,MUNCAND!$E$2:$I$81,3,FALSE)</f>
        <v>0</v>
      </c>
      <c r="K519" s="13">
        <f>VLOOKUP($G519,MUNCAND!$E$2:$I$81,4,FALSE)</f>
        <v>1</v>
      </c>
      <c r="L519">
        <v>0</v>
      </c>
      <c r="M519">
        <v>0</v>
      </c>
      <c r="N519">
        <v>212</v>
      </c>
      <c r="O519" t="s">
        <v>45</v>
      </c>
      <c r="P519">
        <v>1</v>
      </c>
      <c r="Q519">
        <v>0</v>
      </c>
      <c r="R519" t="s">
        <v>45</v>
      </c>
      <c r="S519">
        <v>11</v>
      </c>
      <c r="T519">
        <v>79</v>
      </c>
      <c r="U519">
        <v>38</v>
      </c>
      <c r="V519">
        <v>5</v>
      </c>
      <c r="W519">
        <v>25</v>
      </c>
      <c r="X519">
        <v>9</v>
      </c>
      <c r="Y519">
        <v>3</v>
      </c>
      <c r="Z519">
        <v>159</v>
      </c>
      <c r="AA519">
        <v>10</v>
      </c>
      <c r="AB519">
        <v>2</v>
      </c>
      <c r="AC519">
        <v>0</v>
      </c>
      <c r="AD519">
        <v>9</v>
      </c>
      <c r="AE519">
        <v>8</v>
      </c>
      <c r="AF519">
        <v>0</v>
      </c>
      <c r="AN519">
        <v>1</v>
      </c>
      <c r="AO519">
        <v>2</v>
      </c>
      <c r="AP519">
        <v>0</v>
      </c>
      <c r="AQ519">
        <v>0</v>
      </c>
      <c r="AR519">
        <v>2</v>
      </c>
      <c r="AS519">
        <v>1</v>
      </c>
      <c r="AT519">
        <v>364</v>
      </c>
      <c r="AU519">
        <v>0</v>
      </c>
      <c r="AV519">
        <v>22</v>
      </c>
      <c r="AW519">
        <v>386</v>
      </c>
      <c r="AX519">
        <v>672</v>
      </c>
    </row>
    <row r="520" spans="1:50" x14ac:dyDescent="0.2">
      <c r="A520">
        <v>12</v>
      </c>
      <c r="B520" t="s">
        <v>43</v>
      </c>
      <c r="C520">
        <v>6</v>
      </c>
      <c r="D520" t="s">
        <v>44</v>
      </c>
      <c r="E520">
        <v>1</v>
      </c>
      <c r="F520" t="s">
        <v>44</v>
      </c>
      <c r="G520">
        <f t="shared" si="8"/>
        <v>12001</v>
      </c>
      <c r="H520" s="13">
        <f>VLOOKUP($G520,MUNCAND!$E$2:$I$81,5,FALSE)</f>
        <v>1</v>
      </c>
      <c r="I520" s="13">
        <f>VLOOKUP($G520,MUNCAND!$E$2:$I$81,2,FALSE)</f>
        <v>1</v>
      </c>
      <c r="J520" s="13">
        <f>VLOOKUP($G520,MUNCAND!$E$2:$I$81,3,FALSE)</f>
        <v>0</v>
      </c>
      <c r="K520" s="13">
        <f>VLOOKUP($G520,MUNCAND!$E$2:$I$81,4,FALSE)</f>
        <v>1</v>
      </c>
      <c r="L520">
        <v>0</v>
      </c>
      <c r="M520">
        <v>0</v>
      </c>
      <c r="N520">
        <v>212</v>
      </c>
      <c r="O520" t="s">
        <v>46</v>
      </c>
      <c r="P520">
        <v>1</v>
      </c>
      <c r="Q520">
        <v>0</v>
      </c>
      <c r="R520" t="s">
        <v>47</v>
      </c>
      <c r="S520">
        <v>11</v>
      </c>
      <c r="T520">
        <v>84</v>
      </c>
      <c r="U520">
        <v>41</v>
      </c>
      <c r="V520">
        <v>10</v>
      </c>
      <c r="W520">
        <v>23</v>
      </c>
      <c r="X520">
        <v>7</v>
      </c>
      <c r="Y520">
        <v>3</v>
      </c>
      <c r="Z520">
        <v>137</v>
      </c>
      <c r="AA520">
        <v>8</v>
      </c>
      <c r="AB520">
        <v>1</v>
      </c>
      <c r="AC520">
        <v>1</v>
      </c>
      <c r="AD520">
        <v>9</v>
      </c>
      <c r="AE520">
        <v>9</v>
      </c>
      <c r="AF520">
        <v>2</v>
      </c>
      <c r="AN520">
        <v>1</v>
      </c>
      <c r="AO520">
        <v>0</v>
      </c>
      <c r="AP520">
        <v>0</v>
      </c>
      <c r="AQ520">
        <v>0</v>
      </c>
      <c r="AR520">
        <v>4</v>
      </c>
      <c r="AS520">
        <v>5</v>
      </c>
      <c r="AT520">
        <v>356</v>
      </c>
      <c r="AU520">
        <v>0</v>
      </c>
      <c r="AV520">
        <v>25</v>
      </c>
      <c r="AW520">
        <v>381</v>
      </c>
      <c r="AX520">
        <v>671</v>
      </c>
    </row>
    <row r="521" spans="1:50" x14ac:dyDescent="0.2">
      <c r="A521">
        <v>12</v>
      </c>
      <c r="B521" t="s">
        <v>43</v>
      </c>
      <c r="C521">
        <v>6</v>
      </c>
      <c r="D521" t="s">
        <v>44</v>
      </c>
      <c r="E521">
        <v>1</v>
      </c>
      <c r="F521" t="s">
        <v>44</v>
      </c>
      <c r="G521">
        <f t="shared" si="8"/>
        <v>12001</v>
      </c>
      <c r="H521" s="13">
        <f>VLOOKUP($G521,MUNCAND!$E$2:$I$81,5,FALSE)</f>
        <v>1</v>
      </c>
      <c r="I521" s="13">
        <f>VLOOKUP($G521,MUNCAND!$E$2:$I$81,2,FALSE)</f>
        <v>1</v>
      </c>
      <c r="J521" s="13">
        <f>VLOOKUP($G521,MUNCAND!$E$2:$I$81,3,FALSE)</f>
        <v>0</v>
      </c>
      <c r="K521" s="13">
        <f>VLOOKUP($G521,MUNCAND!$E$2:$I$81,4,FALSE)</f>
        <v>1</v>
      </c>
      <c r="L521">
        <v>0</v>
      </c>
      <c r="M521">
        <v>0</v>
      </c>
      <c r="N521">
        <v>212</v>
      </c>
      <c r="O521" t="s">
        <v>46</v>
      </c>
      <c r="P521">
        <v>2</v>
      </c>
      <c r="Q521">
        <v>0</v>
      </c>
      <c r="R521" t="s">
        <v>48</v>
      </c>
      <c r="S521">
        <v>11</v>
      </c>
      <c r="T521">
        <v>78</v>
      </c>
      <c r="U521">
        <v>40</v>
      </c>
      <c r="V521">
        <v>4</v>
      </c>
      <c r="W521">
        <v>36</v>
      </c>
      <c r="X521">
        <v>7</v>
      </c>
      <c r="Y521">
        <v>5</v>
      </c>
      <c r="Z521">
        <v>160</v>
      </c>
      <c r="AA521">
        <v>7</v>
      </c>
      <c r="AB521">
        <v>3</v>
      </c>
      <c r="AC521">
        <v>0</v>
      </c>
      <c r="AD521">
        <v>5</v>
      </c>
      <c r="AE521">
        <v>13</v>
      </c>
      <c r="AF521">
        <v>0</v>
      </c>
      <c r="AN521">
        <v>1</v>
      </c>
      <c r="AO521">
        <v>0</v>
      </c>
      <c r="AP521">
        <v>0</v>
      </c>
      <c r="AQ521">
        <v>0</v>
      </c>
      <c r="AR521">
        <v>2</v>
      </c>
      <c r="AS521">
        <v>5</v>
      </c>
      <c r="AT521">
        <v>377</v>
      </c>
      <c r="AU521">
        <v>0</v>
      </c>
      <c r="AV521">
        <v>18</v>
      </c>
      <c r="AW521">
        <v>395</v>
      </c>
      <c r="AX521">
        <v>671</v>
      </c>
    </row>
    <row r="522" spans="1:50" x14ac:dyDescent="0.2">
      <c r="A522">
        <v>12</v>
      </c>
      <c r="B522" t="s">
        <v>43</v>
      </c>
      <c r="C522">
        <v>6</v>
      </c>
      <c r="D522" t="s">
        <v>44</v>
      </c>
      <c r="E522">
        <v>1</v>
      </c>
      <c r="F522" t="s">
        <v>44</v>
      </c>
      <c r="G522">
        <f t="shared" si="8"/>
        <v>12001</v>
      </c>
      <c r="H522" s="13">
        <f>VLOOKUP($G522,MUNCAND!$E$2:$I$81,5,FALSE)</f>
        <v>1</v>
      </c>
      <c r="I522" s="13">
        <f>VLOOKUP($G522,MUNCAND!$E$2:$I$81,2,FALSE)</f>
        <v>1</v>
      </c>
      <c r="J522" s="13">
        <f>VLOOKUP($G522,MUNCAND!$E$2:$I$81,3,FALSE)</f>
        <v>0</v>
      </c>
      <c r="K522" s="13">
        <f>VLOOKUP($G522,MUNCAND!$E$2:$I$81,4,FALSE)</f>
        <v>1</v>
      </c>
      <c r="L522">
        <v>0</v>
      </c>
      <c r="M522">
        <v>0</v>
      </c>
      <c r="N522">
        <v>213</v>
      </c>
      <c r="O522" t="s">
        <v>45</v>
      </c>
      <c r="P522">
        <v>1</v>
      </c>
      <c r="Q522">
        <v>0</v>
      </c>
      <c r="R522" t="s">
        <v>45</v>
      </c>
      <c r="S522">
        <v>7</v>
      </c>
      <c r="T522">
        <v>76</v>
      </c>
      <c r="U522">
        <v>23</v>
      </c>
      <c r="V522">
        <v>6</v>
      </c>
      <c r="W522">
        <v>13</v>
      </c>
      <c r="X522">
        <v>2</v>
      </c>
      <c r="Y522">
        <v>1</v>
      </c>
      <c r="Z522">
        <v>90</v>
      </c>
      <c r="AA522">
        <v>37</v>
      </c>
      <c r="AB522">
        <v>2</v>
      </c>
      <c r="AC522">
        <v>0</v>
      </c>
      <c r="AD522">
        <v>2</v>
      </c>
      <c r="AE522">
        <v>5</v>
      </c>
      <c r="AF522">
        <v>1</v>
      </c>
      <c r="AN522">
        <v>0</v>
      </c>
      <c r="AO522">
        <v>1</v>
      </c>
      <c r="AP522">
        <v>1</v>
      </c>
      <c r="AQ522">
        <v>0</v>
      </c>
      <c r="AR522">
        <v>7</v>
      </c>
      <c r="AS522">
        <v>3</v>
      </c>
      <c r="AT522">
        <v>277</v>
      </c>
      <c r="AU522">
        <v>0</v>
      </c>
      <c r="AV522">
        <v>18</v>
      </c>
      <c r="AW522">
        <v>295</v>
      </c>
      <c r="AX522">
        <v>586</v>
      </c>
    </row>
    <row r="523" spans="1:50" x14ac:dyDescent="0.2">
      <c r="A523">
        <v>12</v>
      </c>
      <c r="B523" t="s">
        <v>43</v>
      </c>
      <c r="C523">
        <v>6</v>
      </c>
      <c r="D523" t="s">
        <v>44</v>
      </c>
      <c r="E523">
        <v>1</v>
      </c>
      <c r="F523" t="s">
        <v>44</v>
      </c>
      <c r="G523">
        <f t="shared" si="8"/>
        <v>12001</v>
      </c>
      <c r="H523" s="13">
        <f>VLOOKUP($G523,MUNCAND!$E$2:$I$81,5,FALSE)</f>
        <v>1</v>
      </c>
      <c r="I523" s="13">
        <f>VLOOKUP($G523,MUNCAND!$E$2:$I$81,2,FALSE)</f>
        <v>1</v>
      </c>
      <c r="J523" s="13">
        <f>VLOOKUP($G523,MUNCAND!$E$2:$I$81,3,FALSE)</f>
        <v>0</v>
      </c>
      <c r="K523" s="13">
        <f>VLOOKUP($G523,MUNCAND!$E$2:$I$81,4,FALSE)</f>
        <v>1</v>
      </c>
      <c r="L523">
        <v>0</v>
      </c>
      <c r="M523">
        <v>0</v>
      </c>
      <c r="N523">
        <v>213</v>
      </c>
      <c r="O523" t="s">
        <v>46</v>
      </c>
      <c r="P523">
        <v>1</v>
      </c>
      <c r="Q523">
        <v>0</v>
      </c>
      <c r="R523" t="s">
        <v>47</v>
      </c>
      <c r="S523">
        <v>5</v>
      </c>
      <c r="T523">
        <v>70</v>
      </c>
      <c r="U523">
        <v>15</v>
      </c>
      <c r="V523">
        <v>6</v>
      </c>
      <c r="W523">
        <v>25</v>
      </c>
      <c r="X523">
        <v>3</v>
      </c>
      <c r="Y523">
        <v>3</v>
      </c>
      <c r="Z523">
        <v>121</v>
      </c>
      <c r="AA523">
        <v>48</v>
      </c>
      <c r="AB523">
        <v>3</v>
      </c>
      <c r="AC523">
        <v>1</v>
      </c>
      <c r="AD523">
        <v>4</v>
      </c>
      <c r="AE523">
        <v>11</v>
      </c>
      <c r="AF523">
        <v>0</v>
      </c>
      <c r="AN523">
        <v>0</v>
      </c>
      <c r="AO523">
        <v>0</v>
      </c>
      <c r="AP523">
        <v>0</v>
      </c>
      <c r="AQ523">
        <v>0</v>
      </c>
      <c r="AR523">
        <v>4</v>
      </c>
      <c r="AS523">
        <v>1</v>
      </c>
      <c r="AT523">
        <v>320</v>
      </c>
      <c r="AU523">
        <v>2</v>
      </c>
      <c r="AV523">
        <v>20</v>
      </c>
      <c r="AW523">
        <v>342</v>
      </c>
      <c r="AX523">
        <v>586</v>
      </c>
    </row>
    <row r="524" spans="1:50" x14ac:dyDescent="0.2">
      <c r="A524">
        <v>12</v>
      </c>
      <c r="B524" t="s">
        <v>43</v>
      </c>
      <c r="C524">
        <v>6</v>
      </c>
      <c r="D524" t="s">
        <v>44</v>
      </c>
      <c r="E524">
        <v>1</v>
      </c>
      <c r="F524" t="s">
        <v>44</v>
      </c>
      <c r="G524">
        <f t="shared" si="8"/>
        <v>12001</v>
      </c>
      <c r="H524" s="13">
        <f>VLOOKUP($G524,MUNCAND!$E$2:$I$81,5,FALSE)</f>
        <v>1</v>
      </c>
      <c r="I524" s="13">
        <f>VLOOKUP($G524,MUNCAND!$E$2:$I$81,2,FALSE)</f>
        <v>1</v>
      </c>
      <c r="J524" s="13">
        <f>VLOOKUP($G524,MUNCAND!$E$2:$I$81,3,FALSE)</f>
        <v>0</v>
      </c>
      <c r="K524" s="13">
        <f>VLOOKUP($G524,MUNCAND!$E$2:$I$81,4,FALSE)</f>
        <v>1</v>
      </c>
      <c r="L524">
        <v>0</v>
      </c>
      <c r="M524">
        <v>0</v>
      </c>
      <c r="N524">
        <v>214</v>
      </c>
      <c r="O524" t="s">
        <v>45</v>
      </c>
      <c r="P524">
        <v>1</v>
      </c>
      <c r="Q524">
        <v>0</v>
      </c>
      <c r="R524" t="s">
        <v>45</v>
      </c>
      <c r="S524">
        <v>2</v>
      </c>
      <c r="T524">
        <v>91</v>
      </c>
      <c r="U524">
        <v>11</v>
      </c>
      <c r="V524">
        <v>3</v>
      </c>
      <c r="W524">
        <v>22</v>
      </c>
      <c r="X524">
        <v>3</v>
      </c>
      <c r="Y524">
        <v>8</v>
      </c>
      <c r="Z524">
        <v>185</v>
      </c>
      <c r="AA524">
        <v>37</v>
      </c>
      <c r="AB524">
        <v>2</v>
      </c>
      <c r="AC524">
        <v>1</v>
      </c>
      <c r="AD524">
        <v>4</v>
      </c>
      <c r="AE524">
        <v>14</v>
      </c>
      <c r="AF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3</v>
      </c>
      <c r="AT524">
        <v>387</v>
      </c>
      <c r="AU524">
        <v>0</v>
      </c>
      <c r="AV524">
        <v>15</v>
      </c>
      <c r="AW524">
        <v>402</v>
      </c>
      <c r="AX524">
        <v>637</v>
      </c>
    </row>
    <row r="525" spans="1:50" x14ac:dyDescent="0.2">
      <c r="A525">
        <v>12</v>
      </c>
      <c r="B525" t="s">
        <v>43</v>
      </c>
      <c r="C525">
        <v>6</v>
      </c>
      <c r="D525" t="s">
        <v>44</v>
      </c>
      <c r="E525">
        <v>1</v>
      </c>
      <c r="F525" t="s">
        <v>44</v>
      </c>
      <c r="G525">
        <f t="shared" si="8"/>
        <v>12001</v>
      </c>
      <c r="H525" s="13">
        <f>VLOOKUP($G525,MUNCAND!$E$2:$I$81,5,FALSE)</f>
        <v>1</v>
      </c>
      <c r="I525" s="13">
        <f>VLOOKUP($G525,MUNCAND!$E$2:$I$81,2,FALSE)</f>
        <v>1</v>
      </c>
      <c r="J525" s="13">
        <f>VLOOKUP($G525,MUNCAND!$E$2:$I$81,3,FALSE)</f>
        <v>0</v>
      </c>
      <c r="K525" s="13">
        <f>VLOOKUP($G525,MUNCAND!$E$2:$I$81,4,FALSE)</f>
        <v>1</v>
      </c>
      <c r="L525">
        <v>0</v>
      </c>
      <c r="M525">
        <v>0</v>
      </c>
      <c r="N525">
        <v>214</v>
      </c>
      <c r="O525" t="s">
        <v>46</v>
      </c>
      <c r="P525">
        <v>1</v>
      </c>
      <c r="Q525">
        <v>0</v>
      </c>
      <c r="R525" t="s">
        <v>47</v>
      </c>
      <c r="S525">
        <v>8</v>
      </c>
      <c r="T525">
        <v>71</v>
      </c>
      <c r="U525">
        <v>10</v>
      </c>
      <c r="V525">
        <v>6</v>
      </c>
      <c r="W525">
        <v>19</v>
      </c>
      <c r="X525">
        <v>3</v>
      </c>
      <c r="Y525">
        <v>4</v>
      </c>
      <c r="Z525">
        <v>197</v>
      </c>
      <c r="AA525">
        <v>30</v>
      </c>
      <c r="AB525">
        <v>2</v>
      </c>
      <c r="AC525">
        <v>1</v>
      </c>
      <c r="AD525">
        <v>2</v>
      </c>
      <c r="AE525">
        <v>14</v>
      </c>
      <c r="AF525">
        <v>0</v>
      </c>
      <c r="AN525">
        <v>2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371</v>
      </c>
      <c r="AU525">
        <v>0</v>
      </c>
      <c r="AV525">
        <v>15</v>
      </c>
      <c r="AW525">
        <v>386</v>
      </c>
      <c r="AX525">
        <v>637</v>
      </c>
    </row>
    <row r="526" spans="1:50" x14ac:dyDescent="0.2">
      <c r="A526">
        <v>12</v>
      </c>
      <c r="B526" t="s">
        <v>43</v>
      </c>
      <c r="C526">
        <v>6</v>
      </c>
      <c r="D526" t="s">
        <v>44</v>
      </c>
      <c r="E526">
        <v>1</v>
      </c>
      <c r="F526" t="s">
        <v>44</v>
      </c>
      <c r="G526">
        <f t="shared" si="8"/>
        <v>12001</v>
      </c>
      <c r="H526" s="13">
        <f>VLOOKUP($G526,MUNCAND!$E$2:$I$81,5,FALSE)</f>
        <v>1</v>
      </c>
      <c r="I526" s="13">
        <f>VLOOKUP($G526,MUNCAND!$E$2:$I$81,2,FALSE)</f>
        <v>1</v>
      </c>
      <c r="J526" s="13">
        <f>VLOOKUP($G526,MUNCAND!$E$2:$I$81,3,FALSE)</f>
        <v>0</v>
      </c>
      <c r="K526" s="13">
        <f>VLOOKUP($G526,MUNCAND!$E$2:$I$81,4,FALSE)</f>
        <v>1</v>
      </c>
      <c r="L526">
        <v>0</v>
      </c>
      <c r="M526">
        <v>0</v>
      </c>
      <c r="N526">
        <v>215</v>
      </c>
      <c r="O526" t="s">
        <v>45</v>
      </c>
      <c r="P526">
        <v>1</v>
      </c>
      <c r="Q526">
        <v>0</v>
      </c>
      <c r="R526" t="s">
        <v>45</v>
      </c>
      <c r="S526">
        <v>11</v>
      </c>
      <c r="T526">
        <v>51</v>
      </c>
      <c r="U526">
        <v>17</v>
      </c>
      <c r="V526">
        <v>5</v>
      </c>
      <c r="W526">
        <v>25</v>
      </c>
      <c r="X526">
        <v>12</v>
      </c>
      <c r="Y526">
        <v>0</v>
      </c>
      <c r="Z526">
        <v>134</v>
      </c>
      <c r="AA526">
        <v>4</v>
      </c>
      <c r="AB526">
        <v>0</v>
      </c>
      <c r="AC526">
        <v>0</v>
      </c>
      <c r="AD526">
        <v>2</v>
      </c>
      <c r="AE526">
        <v>12</v>
      </c>
      <c r="AF526">
        <v>3</v>
      </c>
      <c r="AN526">
        <v>2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281</v>
      </c>
      <c r="AU526">
        <v>0</v>
      </c>
      <c r="AV526">
        <v>11</v>
      </c>
      <c r="AW526">
        <v>292</v>
      </c>
      <c r="AX526">
        <v>540</v>
      </c>
    </row>
    <row r="527" spans="1:50" x14ac:dyDescent="0.2">
      <c r="A527">
        <v>12</v>
      </c>
      <c r="B527" t="s">
        <v>43</v>
      </c>
      <c r="C527">
        <v>6</v>
      </c>
      <c r="D527" t="s">
        <v>44</v>
      </c>
      <c r="E527">
        <v>1</v>
      </c>
      <c r="F527" t="s">
        <v>44</v>
      </c>
      <c r="G527">
        <f t="shared" si="8"/>
        <v>12001</v>
      </c>
      <c r="H527" s="13">
        <f>VLOOKUP($G527,MUNCAND!$E$2:$I$81,5,FALSE)</f>
        <v>1</v>
      </c>
      <c r="I527" s="13">
        <f>VLOOKUP($G527,MUNCAND!$E$2:$I$81,2,FALSE)</f>
        <v>1</v>
      </c>
      <c r="J527" s="13">
        <f>VLOOKUP($G527,MUNCAND!$E$2:$I$81,3,FALSE)</f>
        <v>0</v>
      </c>
      <c r="K527" s="13">
        <f>VLOOKUP($G527,MUNCAND!$E$2:$I$81,4,FALSE)</f>
        <v>1</v>
      </c>
      <c r="L527">
        <v>0</v>
      </c>
      <c r="M527">
        <v>0</v>
      </c>
      <c r="N527">
        <v>215</v>
      </c>
      <c r="O527" t="s">
        <v>46</v>
      </c>
      <c r="P527">
        <v>1</v>
      </c>
      <c r="Q527">
        <v>0</v>
      </c>
      <c r="R527" t="s">
        <v>47</v>
      </c>
      <c r="S527">
        <v>7</v>
      </c>
      <c r="T527">
        <v>56</v>
      </c>
      <c r="U527">
        <v>14</v>
      </c>
      <c r="V527">
        <v>2</v>
      </c>
      <c r="W527">
        <v>28</v>
      </c>
      <c r="X527">
        <v>10</v>
      </c>
      <c r="Y527">
        <v>2</v>
      </c>
      <c r="Z527">
        <v>134</v>
      </c>
      <c r="AA527">
        <v>9</v>
      </c>
      <c r="AB527">
        <v>0</v>
      </c>
      <c r="AC527">
        <v>2</v>
      </c>
      <c r="AD527">
        <v>1</v>
      </c>
      <c r="AE527">
        <v>11</v>
      </c>
      <c r="AF527">
        <v>1</v>
      </c>
      <c r="AN527">
        <v>1</v>
      </c>
      <c r="AO527">
        <v>0</v>
      </c>
      <c r="AP527">
        <v>0</v>
      </c>
      <c r="AQ527">
        <v>0</v>
      </c>
      <c r="AR527">
        <v>3</v>
      </c>
      <c r="AS527">
        <v>0</v>
      </c>
      <c r="AT527">
        <v>281</v>
      </c>
      <c r="AU527">
        <v>0</v>
      </c>
      <c r="AV527">
        <v>12</v>
      </c>
      <c r="AW527">
        <v>293</v>
      </c>
      <c r="AX527">
        <v>540</v>
      </c>
    </row>
    <row r="528" spans="1:50" x14ac:dyDescent="0.2">
      <c r="A528">
        <v>12</v>
      </c>
      <c r="B528" t="s">
        <v>43</v>
      </c>
      <c r="C528">
        <v>6</v>
      </c>
      <c r="D528" t="s">
        <v>44</v>
      </c>
      <c r="E528">
        <v>1</v>
      </c>
      <c r="F528" t="s">
        <v>44</v>
      </c>
      <c r="G528">
        <f t="shared" si="8"/>
        <v>12001</v>
      </c>
      <c r="H528" s="13">
        <f>VLOOKUP($G528,MUNCAND!$E$2:$I$81,5,FALSE)</f>
        <v>1</v>
      </c>
      <c r="I528" s="13">
        <f>VLOOKUP($G528,MUNCAND!$E$2:$I$81,2,FALSE)</f>
        <v>1</v>
      </c>
      <c r="J528" s="13">
        <f>VLOOKUP($G528,MUNCAND!$E$2:$I$81,3,FALSE)</f>
        <v>0</v>
      </c>
      <c r="K528" s="13">
        <f>VLOOKUP($G528,MUNCAND!$E$2:$I$81,4,FALSE)</f>
        <v>1</v>
      </c>
      <c r="L528">
        <v>0</v>
      </c>
      <c r="M528">
        <v>0</v>
      </c>
      <c r="N528">
        <v>215</v>
      </c>
      <c r="O528" t="s">
        <v>46</v>
      </c>
      <c r="P528">
        <v>2</v>
      </c>
      <c r="Q528">
        <v>0</v>
      </c>
      <c r="R528" t="s">
        <v>48</v>
      </c>
      <c r="S528">
        <v>5</v>
      </c>
      <c r="T528">
        <v>51</v>
      </c>
      <c r="U528">
        <v>12</v>
      </c>
      <c r="V528">
        <v>5</v>
      </c>
      <c r="W528">
        <v>26</v>
      </c>
      <c r="X528">
        <v>5</v>
      </c>
      <c r="Y528">
        <v>1</v>
      </c>
      <c r="Z528">
        <v>142</v>
      </c>
      <c r="AA528">
        <v>7</v>
      </c>
      <c r="AB528">
        <v>1</v>
      </c>
      <c r="AC528">
        <v>1</v>
      </c>
      <c r="AD528">
        <v>4</v>
      </c>
      <c r="AE528">
        <v>13</v>
      </c>
      <c r="AF528">
        <v>0</v>
      </c>
      <c r="AN528">
        <v>0</v>
      </c>
      <c r="AO528">
        <v>1</v>
      </c>
      <c r="AP528">
        <v>0</v>
      </c>
      <c r="AQ528">
        <v>0</v>
      </c>
      <c r="AR528">
        <v>3</v>
      </c>
      <c r="AS528">
        <v>2</v>
      </c>
      <c r="AT528">
        <v>279</v>
      </c>
      <c r="AU528">
        <v>0</v>
      </c>
      <c r="AV528">
        <v>20</v>
      </c>
      <c r="AW528">
        <v>299</v>
      </c>
      <c r="AX528">
        <v>539</v>
      </c>
    </row>
    <row r="529" spans="1:50" x14ac:dyDescent="0.2">
      <c r="A529">
        <v>12</v>
      </c>
      <c r="B529" t="s">
        <v>43</v>
      </c>
      <c r="C529">
        <v>3</v>
      </c>
      <c r="D529" t="s">
        <v>44</v>
      </c>
      <c r="E529">
        <v>1</v>
      </c>
      <c r="F529" t="s">
        <v>44</v>
      </c>
      <c r="G529">
        <f t="shared" si="8"/>
        <v>12001</v>
      </c>
      <c r="H529" s="13">
        <f>VLOOKUP($G529,MUNCAND!$E$2:$I$81,5,FALSE)</f>
        <v>1</v>
      </c>
      <c r="I529" s="13">
        <f>VLOOKUP($G529,MUNCAND!$E$2:$I$81,2,FALSE)</f>
        <v>1</v>
      </c>
      <c r="J529" s="13">
        <f>VLOOKUP($G529,MUNCAND!$E$2:$I$81,3,FALSE)</f>
        <v>0</v>
      </c>
      <c r="K529" s="13">
        <f>VLOOKUP($G529,MUNCAND!$E$2:$I$81,4,FALSE)</f>
        <v>1</v>
      </c>
      <c r="L529">
        <v>0</v>
      </c>
      <c r="M529">
        <v>0</v>
      </c>
      <c r="N529">
        <v>216</v>
      </c>
      <c r="O529" t="s">
        <v>45</v>
      </c>
      <c r="P529">
        <v>1</v>
      </c>
      <c r="Q529">
        <v>0</v>
      </c>
      <c r="R529" t="s">
        <v>45</v>
      </c>
      <c r="S529">
        <v>11</v>
      </c>
      <c r="T529">
        <v>53</v>
      </c>
      <c r="U529">
        <v>20</v>
      </c>
      <c r="V529">
        <v>6</v>
      </c>
      <c r="W529">
        <v>29</v>
      </c>
      <c r="X529">
        <v>10</v>
      </c>
      <c r="Y529">
        <v>2</v>
      </c>
      <c r="Z529">
        <v>149</v>
      </c>
      <c r="AA529">
        <v>5</v>
      </c>
      <c r="AB529">
        <v>0</v>
      </c>
      <c r="AC529">
        <v>0</v>
      </c>
      <c r="AD529">
        <v>1</v>
      </c>
      <c r="AE529">
        <v>19</v>
      </c>
      <c r="AF529">
        <v>3</v>
      </c>
      <c r="AN529">
        <v>1</v>
      </c>
      <c r="AO529">
        <v>0</v>
      </c>
      <c r="AP529">
        <v>0</v>
      </c>
      <c r="AQ529">
        <v>0</v>
      </c>
      <c r="AR529">
        <v>3</v>
      </c>
      <c r="AS529">
        <v>6</v>
      </c>
      <c r="AT529">
        <v>318</v>
      </c>
      <c r="AU529">
        <v>0</v>
      </c>
      <c r="AV529">
        <v>18</v>
      </c>
      <c r="AW529">
        <v>336</v>
      </c>
      <c r="AX529">
        <v>577</v>
      </c>
    </row>
    <row r="530" spans="1:50" x14ac:dyDescent="0.2">
      <c r="A530">
        <v>12</v>
      </c>
      <c r="B530" t="s">
        <v>43</v>
      </c>
      <c r="C530">
        <v>3</v>
      </c>
      <c r="D530" t="s">
        <v>44</v>
      </c>
      <c r="E530">
        <v>1</v>
      </c>
      <c r="F530" t="s">
        <v>44</v>
      </c>
      <c r="G530">
        <f t="shared" si="8"/>
        <v>12001</v>
      </c>
      <c r="H530" s="13">
        <f>VLOOKUP($G530,MUNCAND!$E$2:$I$81,5,FALSE)</f>
        <v>1</v>
      </c>
      <c r="I530" s="13">
        <f>VLOOKUP($G530,MUNCAND!$E$2:$I$81,2,FALSE)</f>
        <v>1</v>
      </c>
      <c r="J530" s="13">
        <f>VLOOKUP($G530,MUNCAND!$E$2:$I$81,3,FALSE)</f>
        <v>0</v>
      </c>
      <c r="K530" s="13">
        <f>VLOOKUP($G530,MUNCAND!$E$2:$I$81,4,FALSE)</f>
        <v>1</v>
      </c>
      <c r="L530">
        <v>0</v>
      </c>
      <c r="M530">
        <v>0</v>
      </c>
      <c r="N530">
        <v>216</v>
      </c>
      <c r="O530" t="s">
        <v>46</v>
      </c>
      <c r="P530">
        <v>1</v>
      </c>
      <c r="Q530">
        <v>0</v>
      </c>
      <c r="R530" t="s">
        <v>47</v>
      </c>
      <c r="S530">
        <v>13</v>
      </c>
      <c r="T530">
        <v>52</v>
      </c>
      <c r="U530">
        <v>22</v>
      </c>
      <c r="V530">
        <v>6</v>
      </c>
      <c r="W530">
        <v>30</v>
      </c>
      <c r="X530">
        <v>6</v>
      </c>
      <c r="Y530">
        <v>2</v>
      </c>
      <c r="Z530">
        <v>161</v>
      </c>
      <c r="AA530">
        <v>3</v>
      </c>
      <c r="AB530">
        <v>3</v>
      </c>
      <c r="AC530">
        <v>0</v>
      </c>
      <c r="AD530">
        <v>1</v>
      </c>
      <c r="AE530">
        <v>13</v>
      </c>
      <c r="AF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>
        <v>315</v>
      </c>
      <c r="AU530">
        <v>1</v>
      </c>
      <c r="AV530">
        <v>14</v>
      </c>
      <c r="AW530">
        <v>330</v>
      </c>
      <c r="AX530">
        <v>577</v>
      </c>
    </row>
    <row r="531" spans="1:50" x14ac:dyDescent="0.2">
      <c r="A531">
        <v>12</v>
      </c>
      <c r="B531" t="s">
        <v>43</v>
      </c>
      <c r="C531">
        <v>3</v>
      </c>
      <c r="D531" t="s">
        <v>44</v>
      </c>
      <c r="E531">
        <v>1</v>
      </c>
      <c r="F531" t="s">
        <v>44</v>
      </c>
      <c r="G531">
        <f t="shared" si="8"/>
        <v>12001</v>
      </c>
      <c r="H531" s="13">
        <f>VLOOKUP($G531,MUNCAND!$E$2:$I$81,5,FALSE)</f>
        <v>1</v>
      </c>
      <c r="I531" s="13">
        <f>VLOOKUP($G531,MUNCAND!$E$2:$I$81,2,FALSE)</f>
        <v>1</v>
      </c>
      <c r="J531" s="13">
        <f>VLOOKUP($G531,MUNCAND!$E$2:$I$81,3,FALSE)</f>
        <v>0</v>
      </c>
      <c r="K531" s="13">
        <f>VLOOKUP($G531,MUNCAND!$E$2:$I$81,4,FALSE)</f>
        <v>1</v>
      </c>
      <c r="L531">
        <v>0</v>
      </c>
      <c r="M531">
        <v>0</v>
      </c>
      <c r="N531">
        <v>216</v>
      </c>
      <c r="O531" t="s">
        <v>46</v>
      </c>
      <c r="P531">
        <v>2</v>
      </c>
      <c r="Q531">
        <v>0</v>
      </c>
      <c r="R531" t="s">
        <v>48</v>
      </c>
      <c r="S531">
        <v>10</v>
      </c>
      <c r="T531">
        <v>56</v>
      </c>
      <c r="U531">
        <v>27</v>
      </c>
      <c r="V531">
        <v>5</v>
      </c>
      <c r="W531">
        <v>43</v>
      </c>
      <c r="X531">
        <v>7</v>
      </c>
      <c r="Y531">
        <v>1</v>
      </c>
      <c r="Z531">
        <v>168</v>
      </c>
      <c r="AA531">
        <v>3</v>
      </c>
      <c r="AB531">
        <v>2</v>
      </c>
      <c r="AC531">
        <v>0</v>
      </c>
      <c r="AD531">
        <v>3</v>
      </c>
      <c r="AE531">
        <v>14</v>
      </c>
      <c r="AF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2</v>
      </c>
      <c r="AT531">
        <v>343</v>
      </c>
      <c r="AU531">
        <v>0</v>
      </c>
      <c r="AV531">
        <v>14</v>
      </c>
      <c r="AW531">
        <v>357</v>
      </c>
      <c r="AX531">
        <v>577</v>
      </c>
    </row>
    <row r="532" spans="1:50" x14ac:dyDescent="0.2">
      <c r="A532">
        <v>12</v>
      </c>
      <c r="B532" t="s">
        <v>43</v>
      </c>
      <c r="C532">
        <v>3</v>
      </c>
      <c r="D532" t="s">
        <v>44</v>
      </c>
      <c r="E532">
        <v>1</v>
      </c>
      <c r="F532" t="s">
        <v>44</v>
      </c>
      <c r="G532">
        <f t="shared" si="8"/>
        <v>12001</v>
      </c>
      <c r="H532" s="13">
        <f>VLOOKUP($G532,MUNCAND!$E$2:$I$81,5,FALSE)</f>
        <v>1</v>
      </c>
      <c r="I532" s="13">
        <f>VLOOKUP($G532,MUNCAND!$E$2:$I$81,2,FALSE)</f>
        <v>1</v>
      </c>
      <c r="J532" s="13">
        <f>VLOOKUP($G532,MUNCAND!$E$2:$I$81,3,FALSE)</f>
        <v>0</v>
      </c>
      <c r="K532" s="13">
        <f>VLOOKUP($G532,MUNCAND!$E$2:$I$81,4,FALSE)</f>
        <v>1</v>
      </c>
      <c r="L532">
        <v>0</v>
      </c>
      <c r="M532">
        <v>0</v>
      </c>
      <c r="N532">
        <v>217</v>
      </c>
      <c r="O532" t="s">
        <v>45</v>
      </c>
      <c r="P532">
        <v>1</v>
      </c>
      <c r="Q532">
        <v>0</v>
      </c>
      <c r="R532" t="s">
        <v>45</v>
      </c>
      <c r="S532">
        <v>10</v>
      </c>
      <c r="T532">
        <v>71</v>
      </c>
      <c r="U532">
        <v>15</v>
      </c>
      <c r="V532">
        <v>14</v>
      </c>
      <c r="W532">
        <v>28</v>
      </c>
      <c r="X532">
        <v>9</v>
      </c>
      <c r="Y532">
        <v>6</v>
      </c>
      <c r="Z532">
        <v>183</v>
      </c>
      <c r="AA532">
        <v>5</v>
      </c>
      <c r="AB532">
        <v>0</v>
      </c>
      <c r="AC532">
        <v>0</v>
      </c>
      <c r="AD532">
        <v>1</v>
      </c>
      <c r="AE532">
        <v>17</v>
      </c>
      <c r="AF532">
        <v>1</v>
      </c>
      <c r="AN532">
        <v>0</v>
      </c>
      <c r="AO532">
        <v>0</v>
      </c>
      <c r="AP532">
        <v>0</v>
      </c>
      <c r="AQ532">
        <v>0</v>
      </c>
      <c r="AR532">
        <v>6</v>
      </c>
      <c r="AS532">
        <v>0</v>
      </c>
      <c r="AT532">
        <v>366</v>
      </c>
      <c r="AU532">
        <v>1</v>
      </c>
      <c r="AV532">
        <v>14</v>
      </c>
      <c r="AW532">
        <v>381</v>
      </c>
      <c r="AX532">
        <v>702</v>
      </c>
    </row>
    <row r="533" spans="1:50" x14ac:dyDescent="0.2">
      <c r="A533">
        <v>12</v>
      </c>
      <c r="B533" t="s">
        <v>43</v>
      </c>
      <c r="C533">
        <v>3</v>
      </c>
      <c r="D533" t="s">
        <v>44</v>
      </c>
      <c r="E533">
        <v>1</v>
      </c>
      <c r="F533" t="s">
        <v>44</v>
      </c>
      <c r="G533">
        <f t="shared" si="8"/>
        <v>12001</v>
      </c>
      <c r="H533" s="13">
        <f>VLOOKUP($G533,MUNCAND!$E$2:$I$81,5,FALSE)</f>
        <v>1</v>
      </c>
      <c r="I533" s="13">
        <f>VLOOKUP($G533,MUNCAND!$E$2:$I$81,2,FALSE)</f>
        <v>1</v>
      </c>
      <c r="J533" s="13">
        <f>VLOOKUP($G533,MUNCAND!$E$2:$I$81,3,FALSE)</f>
        <v>0</v>
      </c>
      <c r="K533" s="13">
        <f>VLOOKUP($G533,MUNCAND!$E$2:$I$81,4,FALSE)</f>
        <v>1</v>
      </c>
      <c r="L533">
        <v>0</v>
      </c>
      <c r="M533">
        <v>0</v>
      </c>
      <c r="N533">
        <v>217</v>
      </c>
      <c r="O533" t="s">
        <v>46</v>
      </c>
      <c r="P533">
        <v>1</v>
      </c>
      <c r="Q533">
        <v>0</v>
      </c>
      <c r="R533" t="s">
        <v>47</v>
      </c>
      <c r="S533">
        <v>14</v>
      </c>
      <c r="T533">
        <v>66</v>
      </c>
      <c r="U533">
        <v>18</v>
      </c>
      <c r="V533">
        <v>4</v>
      </c>
      <c r="W533">
        <v>36</v>
      </c>
      <c r="X533">
        <v>5</v>
      </c>
      <c r="Y533">
        <v>5</v>
      </c>
      <c r="Z533">
        <v>165</v>
      </c>
      <c r="AA533">
        <v>4</v>
      </c>
      <c r="AB533">
        <v>3</v>
      </c>
      <c r="AC533">
        <v>0</v>
      </c>
      <c r="AD533">
        <v>4</v>
      </c>
      <c r="AE533">
        <v>21</v>
      </c>
      <c r="AF533">
        <v>3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2</v>
      </c>
      <c r="AT533">
        <v>354</v>
      </c>
      <c r="AU533">
        <v>0</v>
      </c>
      <c r="AV533">
        <v>16</v>
      </c>
      <c r="AW533">
        <v>370</v>
      </c>
      <c r="AX533">
        <v>702</v>
      </c>
    </row>
    <row r="534" spans="1:50" x14ac:dyDescent="0.2">
      <c r="A534">
        <v>12</v>
      </c>
      <c r="B534" t="s">
        <v>43</v>
      </c>
      <c r="C534">
        <v>3</v>
      </c>
      <c r="D534" t="s">
        <v>44</v>
      </c>
      <c r="E534">
        <v>1</v>
      </c>
      <c r="F534" t="s">
        <v>44</v>
      </c>
      <c r="G534">
        <f t="shared" si="8"/>
        <v>12001</v>
      </c>
      <c r="H534" s="13">
        <f>VLOOKUP($G534,MUNCAND!$E$2:$I$81,5,FALSE)</f>
        <v>1</v>
      </c>
      <c r="I534" s="13">
        <f>VLOOKUP($G534,MUNCAND!$E$2:$I$81,2,FALSE)</f>
        <v>1</v>
      </c>
      <c r="J534" s="13">
        <f>VLOOKUP($G534,MUNCAND!$E$2:$I$81,3,FALSE)</f>
        <v>0</v>
      </c>
      <c r="K534" s="13">
        <f>VLOOKUP($G534,MUNCAND!$E$2:$I$81,4,FALSE)</f>
        <v>1</v>
      </c>
      <c r="L534">
        <v>0</v>
      </c>
      <c r="M534">
        <v>0</v>
      </c>
      <c r="N534">
        <v>217</v>
      </c>
      <c r="O534" t="s">
        <v>46</v>
      </c>
      <c r="P534">
        <v>2</v>
      </c>
      <c r="Q534">
        <v>0</v>
      </c>
      <c r="R534" t="s">
        <v>48</v>
      </c>
      <c r="S534">
        <v>13</v>
      </c>
      <c r="T534">
        <v>65</v>
      </c>
      <c r="U534">
        <v>14</v>
      </c>
      <c r="V534">
        <v>9</v>
      </c>
      <c r="W534">
        <v>41</v>
      </c>
      <c r="X534">
        <v>4</v>
      </c>
      <c r="Y534">
        <v>1</v>
      </c>
      <c r="Z534">
        <v>201</v>
      </c>
      <c r="AA534">
        <v>5</v>
      </c>
      <c r="AB534">
        <v>1</v>
      </c>
      <c r="AC534">
        <v>1</v>
      </c>
      <c r="AD534">
        <v>2</v>
      </c>
      <c r="AE534">
        <v>16</v>
      </c>
      <c r="AF534">
        <v>3</v>
      </c>
      <c r="AN534">
        <v>4</v>
      </c>
      <c r="AO534">
        <v>0</v>
      </c>
      <c r="AP534">
        <v>0</v>
      </c>
      <c r="AQ534">
        <v>0</v>
      </c>
      <c r="AR534">
        <v>2</v>
      </c>
      <c r="AS534">
        <v>4</v>
      </c>
      <c r="AT534">
        <v>386</v>
      </c>
      <c r="AU534">
        <v>1</v>
      </c>
      <c r="AV534">
        <v>11</v>
      </c>
      <c r="AW534">
        <v>398</v>
      </c>
      <c r="AX534">
        <v>702</v>
      </c>
    </row>
    <row r="535" spans="1:50" x14ac:dyDescent="0.2">
      <c r="A535">
        <v>12</v>
      </c>
      <c r="B535" t="s">
        <v>43</v>
      </c>
      <c r="C535">
        <v>3</v>
      </c>
      <c r="D535" t="s">
        <v>44</v>
      </c>
      <c r="E535">
        <v>1</v>
      </c>
      <c r="F535" t="s">
        <v>44</v>
      </c>
      <c r="G535">
        <f t="shared" si="8"/>
        <v>12001</v>
      </c>
      <c r="H535" s="13">
        <f>VLOOKUP($G535,MUNCAND!$E$2:$I$81,5,FALSE)</f>
        <v>1</v>
      </c>
      <c r="I535" s="13">
        <f>VLOOKUP($G535,MUNCAND!$E$2:$I$81,2,FALSE)</f>
        <v>1</v>
      </c>
      <c r="J535" s="13">
        <f>VLOOKUP($G535,MUNCAND!$E$2:$I$81,3,FALSE)</f>
        <v>0</v>
      </c>
      <c r="K535" s="13">
        <f>VLOOKUP($G535,MUNCAND!$E$2:$I$81,4,FALSE)</f>
        <v>1</v>
      </c>
      <c r="L535">
        <v>0</v>
      </c>
      <c r="M535">
        <v>0</v>
      </c>
      <c r="N535">
        <v>218</v>
      </c>
      <c r="O535" t="s">
        <v>45</v>
      </c>
      <c r="P535">
        <v>1</v>
      </c>
      <c r="Q535">
        <v>0</v>
      </c>
      <c r="R535" t="s">
        <v>45</v>
      </c>
      <c r="S535">
        <v>10</v>
      </c>
      <c r="T535">
        <v>61</v>
      </c>
      <c r="U535">
        <v>19</v>
      </c>
      <c r="V535">
        <v>6</v>
      </c>
      <c r="W535">
        <v>23</v>
      </c>
      <c r="X535">
        <v>5</v>
      </c>
      <c r="Y535">
        <v>4</v>
      </c>
      <c r="Z535">
        <v>151</v>
      </c>
      <c r="AA535">
        <v>2</v>
      </c>
      <c r="AB535">
        <v>0</v>
      </c>
      <c r="AC535">
        <v>0</v>
      </c>
      <c r="AD535">
        <v>3</v>
      </c>
      <c r="AE535">
        <v>25</v>
      </c>
      <c r="AF535">
        <v>0</v>
      </c>
      <c r="AN535">
        <v>0</v>
      </c>
      <c r="AO535">
        <v>0</v>
      </c>
      <c r="AP535">
        <v>6</v>
      </c>
      <c r="AQ535">
        <v>0</v>
      </c>
      <c r="AR535">
        <v>2</v>
      </c>
      <c r="AS535">
        <v>2</v>
      </c>
      <c r="AT535">
        <v>319</v>
      </c>
      <c r="AU535">
        <v>0</v>
      </c>
      <c r="AV535">
        <v>22</v>
      </c>
      <c r="AW535">
        <v>341</v>
      </c>
      <c r="AX535">
        <v>535</v>
      </c>
    </row>
    <row r="536" spans="1:50" x14ac:dyDescent="0.2">
      <c r="A536">
        <v>12</v>
      </c>
      <c r="B536" t="s">
        <v>43</v>
      </c>
      <c r="C536">
        <v>3</v>
      </c>
      <c r="D536" t="s">
        <v>44</v>
      </c>
      <c r="E536">
        <v>1</v>
      </c>
      <c r="F536" t="s">
        <v>44</v>
      </c>
      <c r="G536">
        <f t="shared" si="8"/>
        <v>12001</v>
      </c>
      <c r="H536" s="13">
        <f>VLOOKUP($G536,MUNCAND!$E$2:$I$81,5,FALSE)</f>
        <v>1</v>
      </c>
      <c r="I536" s="13">
        <f>VLOOKUP($G536,MUNCAND!$E$2:$I$81,2,FALSE)</f>
        <v>1</v>
      </c>
      <c r="J536" s="13">
        <f>VLOOKUP($G536,MUNCAND!$E$2:$I$81,3,FALSE)</f>
        <v>0</v>
      </c>
      <c r="K536" s="13">
        <f>VLOOKUP($G536,MUNCAND!$E$2:$I$81,4,FALSE)</f>
        <v>1</v>
      </c>
      <c r="L536">
        <v>0</v>
      </c>
      <c r="M536">
        <v>0</v>
      </c>
      <c r="N536">
        <v>218</v>
      </c>
      <c r="O536" t="s">
        <v>46</v>
      </c>
      <c r="P536">
        <v>1</v>
      </c>
      <c r="Q536">
        <v>0</v>
      </c>
      <c r="R536" t="s">
        <v>47</v>
      </c>
      <c r="S536">
        <v>23</v>
      </c>
      <c r="T536">
        <v>58</v>
      </c>
      <c r="U536">
        <v>32</v>
      </c>
      <c r="V536">
        <v>4</v>
      </c>
      <c r="W536">
        <v>29</v>
      </c>
      <c r="X536">
        <v>3</v>
      </c>
      <c r="Y536">
        <v>3</v>
      </c>
      <c r="Z536">
        <v>152</v>
      </c>
      <c r="AA536">
        <v>4</v>
      </c>
      <c r="AB536">
        <v>1</v>
      </c>
      <c r="AC536">
        <v>1</v>
      </c>
      <c r="AD536">
        <v>1</v>
      </c>
      <c r="AE536">
        <v>21</v>
      </c>
      <c r="AF536">
        <v>1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0</v>
      </c>
      <c r="AT536">
        <v>335</v>
      </c>
      <c r="AU536">
        <v>0</v>
      </c>
      <c r="AV536">
        <v>10</v>
      </c>
      <c r="AW536">
        <v>345</v>
      </c>
      <c r="AX536">
        <v>535</v>
      </c>
    </row>
    <row r="537" spans="1:50" x14ac:dyDescent="0.2">
      <c r="A537">
        <v>12</v>
      </c>
      <c r="B537" t="s">
        <v>43</v>
      </c>
      <c r="C537">
        <v>3</v>
      </c>
      <c r="D537" t="s">
        <v>44</v>
      </c>
      <c r="E537">
        <v>1</v>
      </c>
      <c r="F537" t="s">
        <v>44</v>
      </c>
      <c r="G537">
        <f t="shared" si="8"/>
        <v>12001</v>
      </c>
      <c r="H537" s="13">
        <f>VLOOKUP($G537,MUNCAND!$E$2:$I$81,5,FALSE)</f>
        <v>1</v>
      </c>
      <c r="I537" s="13">
        <f>VLOOKUP($G537,MUNCAND!$E$2:$I$81,2,FALSE)</f>
        <v>1</v>
      </c>
      <c r="J537" s="13">
        <f>VLOOKUP($G537,MUNCAND!$E$2:$I$81,3,FALSE)</f>
        <v>0</v>
      </c>
      <c r="K537" s="13">
        <f>VLOOKUP($G537,MUNCAND!$E$2:$I$81,4,FALSE)</f>
        <v>1</v>
      </c>
      <c r="L537">
        <v>0</v>
      </c>
      <c r="M537">
        <v>0</v>
      </c>
      <c r="N537">
        <v>219</v>
      </c>
      <c r="O537" t="s">
        <v>45</v>
      </c>
      <c r="P537">
        <v>1</v>
      </c>
      <c r="Q537">
        <v>0</v>
      </c>
      <c r="R537" t="s">
        <v>45</v>
      </c>
      <c r="S537">
        <v>4</v>
      </c>
      <c r="T537">
        <v>34</v>
      </c>
      <c r="U537">
        <v>25</v>
      </c>
      <c r="V537">
        <v>6</v>
      </c>
      <c r="W537">
        <v>33</v>
      </c>
      <c r="X537">
        <v>5</v>
      </c>
      <c r="Y537">
        <v>9</v>
      </c>
      <c r="Z537">
        <v>137</v>
      </c>
      <c r="AA537">
        <v>4</v>
      </c>
      <c r="AB537">
        <v>0</v>
      </c>
      <c r="AC537">
        <v>0</v>
      </c>
      <c r="AD537">
        <v>1</v>
      </c>
      <c r="AE537">
        <v>13</v>
      </c>
      <c r="AF537">
        <v>2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275</v>
      </c>
      <c r="AU537">
        <v>0</v>
      </c>
      <c r="AV537">
        <v>16</v>
      </c>
      <c r="AW537">
        <v>291</v>
      </c>
      <c r="AX537">
        <v>516</v>
      </c>
    </row>
    <row r="538" spans="1:50" x14ac:dyDescent="0.2">
      <c r="A538">
        <v>12</v>
      </c>
      <c r="B538" t="s">
        <v>43</v>
      </c>
      <c r="C538">
        <v>3</v>
      </c>
      <c r="D538" t="s">
        <v>44</v>
      </c>
      <c r="E538">
        <v>1</v>
      </c>
      <c r="F538" t="s">
        <v>44</v>
      </c>
      <c r="G538">
        <f t="shared" si="8"/>
        <v>12001</v>
      </c>
      <c r="H538" s="13">
        <f>VLOOKUP($G538,MUNCAND!$E$2:$I$81,5,FALSE)</f>
        <v>1</v>
      </c>
      <c r="I538" s="13">
        <f>VLOOKUP($G538,MUNCAND!$E$2:$I$81,2,FALSE)</f>
        <v>1</v>
      </c>
      <c r="J538" s="13">
        <f>VLOOKUP($G538,MUNCAND!$E$2:$I$81,3,FALSE)</f>
        <v>0</v>
      </c>
      <c r="K538" s="13">
        <f>VLOOKUP($G538,MUNCAND!$E$2:$I$81,4,FALSE)</f>
        <v>1</v>
      </c>
      <c r="L538">
        <v>0</v>
      </c>
      <c r="M538">
        <v>0</v>
      </c>
      <c r="N538">
        <v>219</v>
      </c>
      <c r="O538" t="s">
        <v>46</v>
      </c>
      <c r="P538">
        <v>1</v>
      </c>
      <c r="Q538">
        <v>0</v>
      </c>
      <c r="R538" t="s">
        <v>47</v>
      </c>
      <c r="S538">
        <v>5</v>
      </c>
      <c r="T538">
        <v>39</v>
      </c>
      <c r="U538">
        <v>8</v>
      </c>
      <c r="V538">
        <v>2</v>
      </c>
      <c r="W538">
        <v>36</v>
      </c>
      <c r="X538">
        <v>4</v>
      </c>
      <c r="Y538">
        <v>2</v>
      </c>
      <c r="Z538">
        <v>150</v>
      </c>
      <c r="AA538">
        <v>6</v>
      </c>
      <c r="AB538">
        <v>1</v>
      </c>
      <c r="AC538">
        <v>0</v>
      </c>
      <c r="AD538">
        <v>4</v>
      </c>
      <c r="AE538">
        <v>16</v>
      </c>
      <c r="AF538">
        <v>0</v>
      </c>
      <c r="AN538">
        <v>1</v>
      </c>
      <c r="AO538">
        <v>0</v>
      </c>
      <c r="AP538">
        <v>0</v>
      </c>
      <c r="AQ538">
        <v>1</v>
      </c>
      <c r="AR538">
        <v>4</v>
      </c>
      <c r="AS538">
        <v>3</v>
      </c>
      <c r="AT538">
        <v>282</v>
      </c>
      <c r="AU538">
        <v>0</v>
      </c>
      <c r="AV538">
        <v>15</v>
      </c>
      <c r="AW538">
        <v>297</v>
      </c>
      <c r="AX538">
        <v>516</v>
      </c>
    </row>
    <row r="539" spans="1:50" x14ac:dyDescent="0.2">
      <c r="A539">
        <v>12</v>
      </c>
      <c r="B539" t="s">
        <v>43</v>
      </c>
      <c r="C539">
        <v>3</v>
      </c>
      <c r="D539" t="s">
        <v>44</v>
      </c>
      <c r="E539">
        <v>1</v>
      </c>
      <c r="F539" t="s">
        <v>44</v>
      </c>
      <c r="G539">
        <f t="shared" si="8"/>
        <v>12001</v>
      </c>
      <c r="H539" s="13">
        <f>VLOOKUP($G539,MUNCAND!$E$2:$I$81,5,FALSE)</f>
        <v>1</v>
      </c>
      <c r="I539" s="13">
        <f>VLOOKUP($G539,MUNCAND!$E$2:$I$81,2,FALSE)</f>
        <v>1</v>
      </c>
      <c r="J539" s="13">
        <f>VLOOKUP($G539,MUNCAND!$E$2:$I$81,3,FALSE)</f>
        <v>0</v>
      </c>
      <c r="K539" s="13">
        <f>VLOOKUP($G539,MUNCAND!$E$2:$I$81,4,FALSE)</f>
        <v>1</v>
      </c>
      <c r="L539">
        <v>0</v>
      </c>
      <c r="M539">
        <v>0</v>
      </c>
      <c r="N539">
        <v>219</v>
      </c>
      <c r="O539" t="s">
        <v>46</v>
      </c>
      <c r="P539">
        <v>2</v>
      </c>
      <c r="Q539">
        <v>0</v>
      </c>
      <c r="R539" t="s">
        <v>48</v>
      </c>
      <c r="S539">
        <v>7</v>
      </c>
      <c r="T539">
        <v>37</v>
      </c>
      <c r="U539">
        <v>14</v>
      </c>
      <c r="V539">
        <v>6</v>
      </c>
      <c r="W539">
        <v>31</v>
      </c>
      <c r="X539">
        <v>4</v>
      </c>
      <c r="Y539">
        <v>4</v>
      </c>
      <c r="Z539">
        <v>157</v>
      </c>
      <c r="AA539">
        <v>10</v>
      </c>
      <c r="AB539">
        <v>0</v>
      </c>
      <c r="AC539">
        <v>2</v>
      </c>
      <c r="AD539">
        <v>1</v>
      </c>
      <c r="AE539">
        <v>17</v>
      </c>
      <c r="AF539">
        <v>1</v>
      </c>
      <c r="AN539">
        <v>0</v>
      </c>
      <c r="AO539">
        <v>0</v>
      </c>
      <c r="AP539">
        <v>0</v>
      </c>
      <c r="AQ539">
        <v>0</v>
      </c>
      <c r="AR539">
        <v>4</v>
      </c>
      <c r="AS539">
        <v>0</v>
      </c>
      <c r="AT539">
        <v>295</v>
      </c>
      <c r="AU539">
        <v>1</v>
      </c>
      <c r="AV539">
        <v>4</v>
      </c>
      <c r="AW539">
        <v>300</v>
      </c>
      <c r="AX539">
        <v>515</v>
      </c>
    </row>
    <row r="540" spans="1:50" x14ac:dyDescent="0.2">
      <c r="A540">
        <v>12</v>
      </c>
      <c r="B540" t="s">
        <v>43</v>
      </c>
      <c r="C540">
        <v>3</v>
      </c>
      <c r="D540" t="s">
        <v>44</v>
      </c>
      <c r="E540">
        <v>1</v>
      </c>
      <c r="F540" t="s">
        <v>44</v>
      </c>
      <c r="G540">
        <f t="shared" si="8"/>
        <v>12001</v>
      </c>
      <c r="H540" s="13">
        <f>VLOOKUP($G540,MUNCAND!$E$2:$I$81,5,FALSE)</f>
        <v>1</v>
      </c>
      <c r="I540" s="13">
        <f>VLOOKUP($G540,MUNCAND!$E$2:$I$81,2,FALSE)</f>
        <v>1</v>
      </c>
      <c r="J540" s="13">
        <f>VLOOKUP($G540,MUNCAND!$E$2:$I$81,3,FALSE)</f>
        <v>0</v>
      </c>
      <c r="K540" s="13">
        <f>VLOOKUP($G540,MUNCAND!$E$2:$I$81,4,FALSE)</f>
        <v>1</v>
      </c>
      <c r="L540">
        <v>0</v>
      </c>
      <c r="M540">
        <v>0</v>
      </c>
      <c r="N540">
        <v>220</v>
      </c>
      <c r="O540" t="s">
        <v>45</v>
      </c>
      <c r="P540">
        <v>1</v>
      </c>
      <c r="Q540">
        <v>0</v>
      </c>
      <c r="R540" t="s">
        <v>45</v>
      </c>
      <c r="S540">
        <v>11</v>
      </c>
      <c r="T540">
        <v>62</v>
      </c>
      <c r="U540">
        <v>13</v>
      </c>
      <c r="V540">
        <v>3</v>
      </c>
      <c r="W540">
        <v>36</v>
      </c>
      <c r="X540">
        <v>5</v>
      </c>
      <c r="Y540">
        <v>4</v>
      </c>
      <c r="Z540">
        <v>175</v>
      </c>
      <c r="AA540">
        <v>2</v>
      </c>
      <c r="AB540">
        <v>1</v>
      </c>
      <c r="AC540">
        <v>0</v>
      </c>
      <c r="AD540">
        <v>0</v>
      </c>
      <c r="AE540">
        <v>14</v>
      </c>
      <c r="AF540">
        <v>1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5</v>
      </c>
      <c r="AT540">
        <v>334</v>
      </c>
      <c r="AU540">
        <v>0</v>
      </c>
      <c r="AV540">
        <v>14</v>
      </c>
      <c r="AW540">
        <v>348</v>
      </c>
      <c r="AX540">
        <v>580</v>
      </c>
    </row>
    <row r="541" spans="1:50" x14ac:dyDescent="0.2">
      <c r="A541">
        <v>12</v>
      </c>
      <c r="B541" t="s">
        <v>43</v>
      </c>
      <c r="C541">
        <v>3</v>
      </c>
      <c r="D541" t="s">
        <v>44</v>
      </c>
      <c r="E541">
        <v>1</v>
      </c>
      <c r="F541" t="s">
        <v>44</v>
      </c>
      <c r="G541">
        <f t="shared" si="8"/>
        <v>12001</v>
      </c>
      <c r="H541" s="13">
        <f>VLOOKUP($G541,MUNCAND!$E$2:$I$81,5,FALSE)</f>
        <v>1</v>
      </c>
      <c r="I541" s="13">
        <f>VLOOKUP($G541,MUNCAND!$E$2:$I$81,2,FALSE)</f>
        <v>1</v>
      </c>
      <c r="J541" s="13">
        <f>VLOOKUP($G541,MUNCAND!$E$2:$I$81,3,FALSE)</f>
        <v>0</v>
      </c>
      <c r="K541" s="13">
        <f>VLOOKUP($G541,MUNCAND!$E$2:$I$81,4,FALSE)</f>
        <v>1</v>
      </c>
      <c r="L541">
        <v>0</v>
      </c>
      <c r="M541">
        <v>0</v>
      </c>
      <c r="N541">
        <v>220</v>
      </c>
      <c r="O541" t="s">
        <v>46</v>
      </c>
      <c r="P541">
        <v>1</v>
      </c>
      <c r="Q541">
        <v>0</v>
      </c>
      <c r="R541" t="s">
        <v>47</v>
      </c>
      <c r="S541">
        <v>9</v>
      </c>
      <c r="T541">
        <v>45</v>
      </c>
      <c r="U541">
        <v>18</v>
      </c>
      <c r="V541">
        <v>3</v>
      </c>
      <c r="W541">
        <v>37</v>
      </c>
      <c r="X541">
        <v>6</v>
      </c>
      <c r="Y541">
        <v>3</v>
      </c>
      <c r="Z541">
        <v>208</v>
      </c>
      <c r="AA541">
        <v>5</v>
      </c>
      <c r="AB541">
        <v>1</v>
      </c>
      <c r="AC541">
        <v>1</v>
      </c>
      <c r="AD541">
        <v>0</v>
      </c>
      <c r="AE541">
        <v>8</v>
      </c>
      <c r="AF541">
        <v>3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350</v>
      </c>
      <c r="AU541">
        <v>0</v>
      </c>
      <c r="AV541">
        <v>17</v>
      </c>
      <c r="AW541">
        <v>367</v>
      </c>
      <c r="AX541">
        <v>580</v>
      </c>
    </row>
    <row r="542" spans="1:50" x14ac:dyDescent="0.2">
      <c r="A542">
        <v>12</v>
      </c>
      <c r="B542" t="s">
        <v>43</v>
      </c>
      <c r="C542">
        <v>5</v>
      </c>
      <c r="D542" t="s">
        <v>44</v>
      </c>
      <c r="E542">
        <v>1</v>
      </c>
      <c r="F542" t="s">
        <v>44</v>
      </c>
      <c r="G542">
        <f t="shared" si="8"/>
        <v>12001</v>
      </c>
      <c r="H542" s="13">
        <f>VLOOKUP($G542,MUNCAND!$E$2:$I$81,5,FALSE)</f>
        <v>1</v>
      </c>
      <c r="I542" s="13">
        <f>VLOOKUP($G542,MUNCAND!$E$2:$I$81,2,FALSE)</f>
        <v>1</v>
      </c>
      <c r="J542" s="13">
        <f>VLOOKUP($G542,MUNCAND!$E$2:$I$81,3,FALSE)</f>
        <v>0</v>
      </c>
      <c r="K542" s="13">
        <f>VLOOKUP($G542,MUNCAND!$E$2:$I$81,4,FALSE)</f>
        <v>1</v>
      </c>
      <c r="L542">
        <v>0</v>
      </c>
      <c r="M542">
        <v>0</v>
      </c>
      <c r="N542">
        <v>221</v>
      </c>
      <c r="O542" t="s">
        <v>45</v>
      </c>
      <c r="P542">
        <v>1</v>
      </c>
      <c r="Q542">
        <v>0</v>
      </c>
      <c r="R542" t="s">
        <v>45</v>
      </c>
      <c r="S542">
        <v>3</v>
      </c>
      <c r="T542">
        <v>56</v>
      </c>
      <c r="U542">
        <v>21</v>
      </c>
      <c r="V542">
        <v>2</v>
      </c>
      <c r="W542">
        <v>40</v>
      </c>
      <c r="X542">
        <v>6</v>
      </c>
      <c r="Y542">
        <v>0</v>
      </c>
      <c r="Z542">
        <v>146</v>
      </c>
      <c r="AA542">
        <v>5</v>
      </c>
      <c r="AB542">
        <v>0</v>
      </c>
      <c r="AC542">
        <v>2</v>
      </c>
      <c r="AD542">
        <v>0</v>
      </c>
      <c r="AE542">
        <v>8</v>
      </c>
      <c r="AF542">
        <v>1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1</v>
      </c>
      <c r="AT542">
        <v>294</v>
      </c>
      <c r="AU542">
        <v>0</v>
      </c>
      <c r="AV542">
        <v>12</v>
      </c>
      <c r="AW542">
        <v>306</v>
      </c>
      <c r="AX542">
        <v>554</v>
      </c>
    </row>
    <row r="543" spans="1:50" x14ac:dyDescent="0.2">
      <c r="A543">
        <v>12</v>
      </c>
      <c r="B543" t="s">
        <v>43</v>
      </c>
      <c r="C543">
        <v>5</v>
      </c>
      <c r="D543" t="s">
        <v>44</v>
      </c>
      <c r="E543">
        <v>1</v>
      </c>
      <c r="F543" t="s">
        <v>44</v>
      </c>
      <c r="G543">
        <f t="shared" si="8"/>
        <v>12001</v>
      </c>
      <c r="H543" s="13">
        <f>VLOOKUP($G543,MUNCAND!$E$2:$I$81,5,FALSE)</f>
        <v>1</v>
      </c>
      <c r="I543" s="13">
        <f>VLOOKUP($G543,MUNCAND!$E$2:$I$81,2,FALSE)</f>
        <v>1</v>
      </c>
      <c r="J543" s="13">
        <f>VLOOKUP($G543,MUNCAND!$E$2:$I$81,3,FALSE)</f>
        <v>0</v>
      </c>
      <c r="K543" s="13">
        <f>VLOOKUP($G543,MUNCAND!$E$2:$I$81,4,FALSE)</f>
        <v>1</v>
      </c>
      <c r="L543">
        <v>0</v>
      </c>
      <c r="M543">
        <v>0</v>
      </c>
      <c r="N543">
        <v>221</v>
      </c>
      <c r="O543" t="s">
        <v>46</v>
      </c>
      <c r="P543">
        <v>1</v>
      </c>
      <c r="Q543">
        <v>0</v>
      </c>
      <c r="R543" t="s">
        <v>47</v>
      </c>
      <c r="S543">
        <v>2</v>
      </c>
      <c r="T543">
        <v>59</v>
      </c>
      <c r="U543">
        <v>13</v>
      </c>
      <c r="V543">
        <v>7</v>
      </c>
      <c r="W543">
        <v>45</v>
      </c>
      <c r="X543">
        <v>9</v>
      </c>
      <c r="Y543">
        <v>1</v>
      </c>
      <c r="Z543">
        <v>164</v>
      </c>
      <c r="AA543">
        <v>7</v>
      </c>
      <c r="AB543">
        <v>2</v>
      </c>
      <c r="AC543">
        <v>2</v>
      </c>
      <c r="AD543">
        <v>0</v>
      </c>
      <c r="AE543">
        <v>14</v>
      </c>
      <c r="AF543">
        <v>2</v>
      </c>
      <c r="AN543">
        <v>2</v>
      </c>
      <c r="AO543">
        <v>0</v>
      </c>
      <c r="AP543">
        <v>0</v>
      </c>
      <c r="AQ543">
        <v>0</v>
      </c>
      <c r="AR543">
        <v>1</v>
      </c>
      <c r="AS543">
        <v>3</v>
      </c>
      <c r="AT543">
        <v>333</v>
      </c>
      <c r="AU543">
        <v>0</v>
      </c>
      <c r="AV543">
        <v>18</v>
      </c>
      <c r="AW543">
        <v>351</v>
      </c>
      <c r="AX543">
        <v>553</v>
      </c>
    </row>
    <row r="544" spans="1:50" x14ac:dyDescent="0.2">
      <c r="A544">
        <v>12</v>
      </c>
      <c r="B544" t="s">
        <v>43</v>
      </c>
      <c r="C544">
        <v>5</v>
      </c>
      <c r="D544" t="s">
        <v>44</v>
      </c>
      <c r="E544">
        <v>1</v>
      </c>
      <c r="F544" t="s">
        <v>44</v>
      </c>
      <c r="G544">
        <f t="shared" si="8"/>
        <v>12001</v>
      </c>
      <c r="H544" s="13">
        <f>VLOOKUP($G544,MUNCAND!$E$2:$I$81,5,FALSE)</f>
        <v>1</v>
      </c>
      <c r="I544" s="13">
        <f>VLOOKUP($G544,MUNCAND!$E$2:$I$81,2,FALSE)</f>
        <v>1</v>
      </c>
      <c r="J544" s="13">
        <f>VLOOKUP($G544,MUNCAND!$E$2:$I$81,3,FALSE)</f>
        <v>0</v>
      </c>
      <c r="K544" s="13">
        <f>VLOOKUP($G544,MUNCAND!$E$2:$I$81,4,FALSE)</f>
        <v>1</v>
      </c>
      <c r="L544">
        <v>0</v>
      </c>
      <c r="M544">
        <v>0</v>
      </c>
      <c r="N544">
        <v>222</v>
      </c>
      <c r="O544" t="s">
        <v>45</v>
      </c>
      <c r="P544">
        <v>1</v>
      </c>
      <c r="Q544">
        <v>0</v>
      </c>
      <c r="R544" t="s">
        <v>45</v>
      </c>
      <c r="S544">
        <v>7</v>
      </c>
      <c r="T544">
        <v>57</v>
      </c>
      <c r="U544">
        <v>42</v>
      </c>
      <c r="V544">
        <v>10</v>
      </c>
      <c r="W544">
        <v>33</v>
      </c>
      <c r="X544">
        <v>9</v>
      </c>
      <c r="Y544">
        <v>4</v>
      </c>
      <c r="Z544">
        <v>208</v>
      </c>
      <c r="AA544">
        <v>10</v>
      </c>
      <c r="AB544">
        <v>4</v>
      </c>
      <c r="AC544">
        <v>0</v>
      </c>
      <c r="AD544">
        <v>0</v>
      </c>
      <c r="AE544">
        <v>27</v>
      </c>
      <c r="AF544">
        <v>3</v>
      </c>
      <c r="AN544">
        <v>1</v>
      </c>
      <c r="AO544">
        <v>1</v>
      </c>
      <c r="AP544">
        <v>0</v>
      </c>
      <c r="AQ544">
        <v>0</v>
      </c>
      <c r="AR544">
        <v>2</v>
      </c>
      <c r="AS544">
        <v>0</v>
      </c>
      <c r="AT544">
        <v>418</v>
      </c>
      <c r="AU544">
        <v>0</v>
      </c>
      <c r="AV544">
        <v>15</v>
      </c>
      <c r="AW544">
        <v>433</v>
      </c>
      <c r="AX544">
        <v>724</v>
      </c>
    </row>
    <row r="545" spans="1:50" x14ac:dyDescent="0.2">
      <c r="A545">
        <v>12</v>
      </c>
      <c r="B545" t="s">
        <v>43</v>
      </c>
      <c r="C545">
        <v>5</v>
      </c>
      <c r="D545" t="s">
        <v>44</v>
      </c>
      <c r="E545">
        <v>1</v>
      </c>
      <c r="F545" t="s">
        <v>44</v>
      </c>
      <c r="G545">
        <f t="shared" si="8"/>
        <v>12001</v>
      </c>
      <c r="H545" s="13">
        <f>VLOOKUP($G545,MUNCAND!$E$2:$I$81,5,FALSE)</f>
        <v>1</v>
      </c>
      <c r="I545" s="13">
        <f>VLOOKUP($G545,MUNCAND!$E$2:$I$81,2,FALSE)</f>
        <v>1</v>
      </c>
      <c r="J545" s="13">
        <f>VLOOKUP($G545,MUNCAND!$E$2:$I$81,3,FALSE)</f>
        <v>0</v>
      </c>
      <c r="K545" s="13">
        <f>VLOOKUP($G545,MUNCAND!$E$2:$I$81,4,FALSE)</f>
        <v>1</v>
      </c>
      <c r="L545">
        <v>0</v>
      </c>
      <c r="M545">
        <v>0</v>
      </c>
      <c r="N545">
        <v>223</v>
      </c>
      <c r="O545" t="s">
        <v>45</v>
      </c>
      <c r="P545">
        <v>1</v>
      </c>
      <c r="Q545">
        <v>0</v>
      </c>
      <c r="R545" t="s">
        <v>45</v>
      </c>
      <c r="S545">
        <v>9</v>
      </c>
      <c r="T545">
        <v>65</v>
      </c>
      <c r="U545">
        <v>38</v>
      </c>
      <c r="V545">
        <v>2</v>
      </c>
      <c r="W545">
        <v>52</v>
      </c>
      <c r="X545">
        <v>6</v>
      </c>
      <c r="Y545">
        <v>5</v>
      </c>
      <c r="Z545">
        <v>188</v>
      </c>
      <c r="AA545">
        <v>6</v>
      </c>
      <c r="AB545">
        <v>3</v>
      </c>
      <c r="AC545">
        <v>4</v>
      </c>
      <c r="AD545">
        <v>6</v>
      </c>
      <c r="AE545">
        <v>19</v>
      </c>
      <c r="AF545">
        <v>0</v>
      </c>
      <c r="AN545">
        <v>1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408</v>
      </c>
      <c r="AU545">
        <v>1</v>
      </c>
      <c r="AV545">
        <v>13</v>
      </c>
      <c r="AW545">
        <v>422</v>
      </c>
      <c r="AX545">
        <v>727</v>
      </c>
    </row>
    <row r="546" spans="1:50" x14ac:dyDescent="0.2">
      <c r="A546">
        <v>12</v>
      </c>
      <c r="B546" t="s">
        <v>43</v>
      </c>
      <c r="C546">
        <v>5</v>
      </c>
      <c r="D546" t="s">
        <v>44</v>
      </c>
      <c r="E546">
        <v>1</v>
      </c>
      <c r="F546" t="s">
        <v>44</v>
      </c>
      <c r="G546">
        <f t="shared" si="8"/>
        <v>12001</v>
      </c>
      <c r="H546" s="13">
        <f>VLOOKUP($G546,MUNCAND!$E$2:$I$81,5,FALSE)</f>
        <v>1</v>
      </c>
      <c r="I546" s="13">
        <f>VLOOKUP($G546,MUNCAND!$E$2:$I$81,2,FALSE)</f>
        <v>1</v>
      </c>
      <c r="J546" s="13">
        <f>VLOOKUP($G546,MUNCAND!$E$2:$I$81,3,FALSE)</f>
        <v>0</v>
      </c>
      <c r="K546" s="13">
        <f>VLOOKUP($G546,MUNCAND!$E$2:$I$81,4,FALSE)</f>
        <v>1</v>
      </c>
      <c r="L546">
        <v>0</v>
      </c>
      <c r="M546">
        <v>0</v>
      </c>
      <c r="N546">
        <v>223</v>
      </c>
      <c r="O546" t="s">
        <v>46</v>
      </c>
      <c r="P546">
        <v>1</v>
      </c>
      <c r="Q546">
        <v>0</v>
      </c>
      <c r="R546" t="s">
        <v>47</v>
      </c>
      <c r="S546">
        <v>8</v>
      </c>
      <c r="T546">
        <v>74</v>
      </c>
      <c r="U546">
        <v>38</v>
      </c>
      <c r="V546">
        <v>7</v>
      </c>
      <c r="W546">
        <v>39</v>
      </c>
      <c r="X546">
        <v>7</v>
      </c>
      <c r="Y546">
        <v>4</v>
      </c>
      <c r="Z546">
        <v>183</v>
      </c>
      <c r="AA546">
        <v>9</v>
      </c>
      <c r="AB546">
        <v>1</v>
      </c>
      <c r="AC546">
        <v>0</v>
      </c>
      <c r="AD546">
        <v>2</v>
      </c>
      <c r="AE546">
        <v>16</v>
      </c>
      <c r="AF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391</v>
      </c>
      <c r="AU546">
        <v>0</v>
      </c>
      <c r="AV546">
        <v>21</v>
      </c>
      <c r="AW546">
        <v>412</v>
      </c>
      <c r="AX546">
        <v>726</v>
      </c>
    </row>
    <row r="547" spans="1:50" x14ac:dyDescent="0.2">
      <c r="A547">
        <v>12</v>
      </c>
      <c r="B547" t="s">
        <v>43</v>
      </c>
      <c r="C547">
        <v>5</v>
      </c>
      <c r="D547" t="s">
        <v>44</v>
      </c>
      <c r="E547">
        <v>1</v>
      </c>
      <c r="F547" t="s">
        <v>44</v>
      </c>
      <c r="G547">
        <f t="shared" si="8"/>
        <v>12001</v>
      </c>
      <c r="H547" s="13">
        <f>VLOOKUP($G547,MUNCAND!$E$2:$I$81,5,FALSE)</f>
        <v>1</v>
      </c>
      <c r="I547" s="13">
        <f>VLOOKUP($G547,MUNCAND!$E$2:$I$81,2,FALSE)</f>
        <v>1</v>
      </c>
      <c r="J547" s="13">
        <f>VLOOKUP($G547,MUNCAND!$E$2:$I$81,3,FALSE)</f>
        <v>0</v>
      </c>
      <c r="K547" s="13">
        <f>VLOOKUP($G547,MUNCAND!$E$2:$I$81,4,FALSE)</f>
        <v>1</v>
      </c>
      <c r="L547">
        <v>0</v>
      </c>
      <c r="M547">
        <v>0</v>
      </c>
      <c r="N547">
        <v>224</v>
      </c>
      <c r="O547" t="s">
        <v>45</v>
      </c>
      <c r="P547">
        <v>1</v>
      </c>
      <c r="Q547">
        <v>0</v>
      </c>
      <c r="R547" t="s">
        <v>45</v>
      </c>
      <c r="S547">
        <v>11</v>
      </c>
      <c r="T547">
        <v>63</v>
      </c>
      <c r="U547">
        <v>12</v>
      </c>
      <c r="V547">
        <v>4</v>
      </c>
      <c r="W547">
        <v>47</v>
      </c>
      <c r="X547">
        <v>6</v>
      </c>
      <c r="Y547">
        <v>2</v>
      </c>
      <c r="Z547">
        <v>189</v>
      </c>
      <c r="AA547">
        <v>4</v>
      </c>
      <c r="AB547">
        <v>0</v>
      </c>
      <c r="AC547">
        <v>3</v>
      </c>
      <c r="AD547">
        <v>1</v>
      </c>
      <c r="AE547">
        <v>20</v>
      </c>
      <c r="AF547">
        <v>0</v>
      </c>
      <c r="AN547">
        <v>1</v>
      </c>
      <c r="AO547">
        <v>1</v>
      </c>
      <c r="AP547">
        <v>0</v>
      </c>
      <c r="AQ547">
        <v>0</v>
      </c>
      <c r="AR547">
        <v>1</v>
      </c>
      <c r="AS547">
        <v>5</v>
      </c>
      <c r="AT547">
        <v>370</v>
      </c>
      <c r="AU547">
        <v>1</v>
      </c>
      <c r="AV547">
        <v>15</v>
      </c>
      <c r="AW547">
        <v>386</v>
      </c>
      <c r="AX547">
        <v>615</v>
      </c>
    </row>
    <row r="548" spans="1:50" x14ac:dyDescent="0.2">
      <c r="A548">
        <v>12</v>
      </c>
      <c r="B548" t="s">
        <v>43</v>
      </c>
      <c r="C548">
        <v>5</v>
      </c>
      <c r="D548" t="s">
        <v>44</v>
      </c>
      <c r="E548">
        <v>1</v>
      </c>
      <c r="F548" t="s">
        <v>44</v>
      </c>
      <c r="G548">
        <f t="shared" si="8"/>
        <v>12001</v>
      </c>
      <c r="H548" s="13">
        <f>VLOOKUP($G548,MUNCAND!$E$2:$I$81,5,FALSE)</f>
        <v>1</v>
      </c>
      <c r="I548" s="13">
        <f>VLOOKUP($G548,MUNCAND!$E$2:$I$81,2,FALSE)</f>
        <v>1</v>
      </c>
      <c r="J548" s="13">
        <f>VLOOKUP($G548,MUNCAND!$E$2:$I$81,3,FALSE)</f>
        <v>0</v>
      </c>
      <c r="K548" s="13">
        <f>VLOOKUP($G548,MUNCAND!$E$2:$I$81,4,FALSE)</f>
        <v>1</v>
      </c>
      <c r="L548">
        <v>0</v>
      </c>
      <c r="M548">
        <v>0</v>
      </c>
      <c r="N548">
        <v>224</v>
      </c>
      <c r="O548" t="s">
        <v>46</v>
      </c>
      <c r="P548">
        <v>1</v>
      </c>
      <c r="Q548">
        <v>0</v>
      </c>
      <c r="R548" t="s">
        <v>47</v>
      </c>
      <c r="S548">
        <v>10</v>
      </c>
      <c r="T548">
        <v>56</v>
      </c>
      <c r="U548">
        <v>24</v>
      </c>
      <c r="V548">
        <v>5</v>
      </c>
      <c r="W548">
        <v>46</v>
      </c>
      <c r="X548">
        <v>4</v>
      </c>
      <c r="Y548">
        <v>7</v>
      </c>
      <c r="Z548">
        <v>157</v>
      </c>
      <c r="AA548">
        <v>2</v>
      </c>
      <c r="AB548">
        <v>0</v>
      </c>
      <c r="AC548">
        <v>6</v>
      </c>
      <c r="AD548">
        <v>1</v>
      </c>
      <c r="AE548">
        <v>14</v>
      </c>
      <c r="AF548">
        <v>2</v>
      </c>
      <c r="AN548">
        <v>0</v>
      </c>
      <c r="AO548">
        <v>0</v>
      </c>
      <c r="AP548">
        <v>0</v>
      </c>
      <c r="AQ548">
        <v>1</v>
      </c>
      <c r="AR548">
        <v>4</v>
      </c>
      <c r="AS548">
        <v>1</v>
      </c>
      <c r="AT548">
        <v>340</v>
      </c>
      <c r="AU548">
        <v>0</v>
      </c>
      <c r="AV548">
        <v>18</v>
      </c>
      <c r="AW548">
        <v>358</v>
      </c>
      <c r="AX548">
        <v>614</v>
      </c>
    </row>
    <row r="549" spans="1:50" x14ac:dyDescent="0.2">
      <c r="A549">
        <v>12</v>
      </c>
      <c r="B549" t="s">
        <v>43</v>
      </c>
      <c r="C549">
        <v>5</v>
      </c>
      <c r="D549" t="s">
        <v>44</v>
      </c>
      <c r="E549">
        <v>1</v>
      </c>
      <c r="F549" t="s">
        <v>44</v>
      </c>
      <c r="G549">
        <f t="shared" si="8"/>
        <v>12001</v>
      </c>
      <c r="H549" s="13">
        <f>VLOOKUP($G549,MUNCAND!$E$2:$I$81,5,FALSE)</f>
        <v>1</v>
      </c>
      <c r="I549" s="13">
        <f>VLOOKUP($G549,MUNCAND!$E$2:$I$81,2,FALSE)</f>
        <v>1</v>
      </c>
      <c r="J549" s="13">
        <f>VLOOKUP($G549,MUNCAND!$E$2:$I$81,3,FALSE)</f>
        <v>0</v>
      </c>
      <c r="K549" s="13">
        <f>VLOOKUP($G549,MUNCAND!$E$2:$I$81,4,FALSE)</f>
        <v>1</v>
      </c>
      <c r="L549">
        <v>0</v>
      </c>
      <c r="M549">
        <v>0</v>
      </c>
      <c r="N549">
        <v>224</v>
      </c>
      <c r="O549" t="s">
        <v>46</v>
      </c>
      <c r="P549">
        <v>2</v>
      </c>
      <c r="Q549">
        <v>0</v>
      </c>
      <c r="R549" t="s">
        <v>48</v>
      </c>
      <c r="S549">
        <v>7</v>
      </c>
      <c r="T549">
        <v>52</v>
      </c>
      <c r="U549">
        <v>31</v>
      </c>
      <c r="V549">
        <v>5</v>
      </c>
      <c r="W549">
        <v>50</v>
      </c>
      <c r="X549">
        <v>10</v>
      </c>
      <c r="Y549">
        <v>7</v>
      </c>
      <c r="Z549">
        <v>158</v>
      </c>
      <c r="AA549">
        <v>7</v>
      </c>
      <c r="AB549">
        <v>3</v>
      </c>
      <c r="AC549">
        <v>0</v>
      </c>
      <c r="AD549">
        <v>2</v>
      </c>
      <c r="AE549">
        <v>23</v>
      </c>
      <c r="AF549">
        <v>3</v>
      </c>
      <c r="AN549">
        <v>1</v>
      </c>
      <c r="AO549">
        <v>0</v>
      </c>
      <c r="AP549">
        <v>0</v>
      </c>
      <c r="AQ549">
        <v>0</v>
      </c>
      <c r="AR549">
        <v>2</v>
      </c>
      <c r="AS549">
        <v>2</v>
      </c>
      <c r="AT549">
        <v>363</v>
      </c>
      <c r="AU549">
        <v>0</v>
      </c>
      <c r="AV549">
        <v>3</v>
      </c>
      <c r="AW549">
        <v>366</v>
      </c>
      <c r="AX549">
        <v>614</v>
      </c>
    </row>
    <row r="550" spans="1:50" x14ac:dyDescent="0.2">
      <c r="A550">
        <v>12</v>
      </c>
      <c r="B550" t="s">
        <v>43</v>
      </c>
      <c r="C550">
        <v>5</v>
      </c>
      <c r="D550" t="s">
        <v>44</v>
      </c>
      <c r="E550">
        <v>1</v>
      </c>
      <c r="F550" t="s">
        <v>44</v>
      </c>
      <c r="G550">
        <f t="shared" si="8"/>
        <v>12001</v>
      </c>
      <c r="H550" s="13">
        <f>VLOOKUP($G550,MUNCAND!$E$2:$I$81,5,FALSE)</f>
        <v>1</v>
      </c>
      <c r="I550" s="13">
        <f>VLOOKUP($G550,MUNCAND!$E$2:$I$81,2,FALSE)</f>
        <v>1</v>
      </c>
      <c r="J550" s="13">
        <f>VLOOKUP($G550,MUNCAND!$E$2:$I$81,3,FALSE)</f>
        <v>0</v>
      </c>
      <c r="K550" s="13">
        <f>VLOOKUP($G550,MUNCAND!$E$2:$I$81,4,FALSE)</f>
        <v>1</v>
      </c>
      <c r="L550">
        <v>0</v>
      </c>
      <c r="M550">
        <v>0</v>
      </c>
      <c r="N550">
        <v>225</v>
      </c>
      <c r="O550" t="s">
        <v>45</v>
      </c>
      <c r="P550">
        <v>1</v>
      </c>
      <c r="Q550">
        <v>0</v>
      </c>
      <c r="R550" t="s">
        <v>45</v>
      </c>
      <c r="S550">
        <v>2</v>
      </c>
      <c r="T550">
        <v>44</v>
      </c>
      <c r="U550">
        <v>17</v>
      </c>
      <c r="V550">
        <v>6</v>
      </c>
      <c r="W550">
        <v>37</v>
      </c>
      <c r="X550">
        <v>6</v>
      </c>
      <c r="Y550">
        <v>0</v>
      </c>
      <c r="Z550">
        <v>138</v>
      </c>
      <c r="AA550">
        <v>2</v>
      </c>
      <c r="AB550">
        <v>2</v>
      </c>
      <c r="AC550">
        <v>0</v>
      </c>
      <c r="AD550">
        <v>2</v>
      </c>
      <c r="AE550">
        <v>24</v>
      </c>
      <c r="AF550">
        <v>1</v>
      </c>
      <c r="AN550">
        <v>0</v>
      </c>
      <c r="AO550">
        <v>1</v>
      </c>
      <c r="AP550">
        <v>0</v>
      </c>
      <c r="AQ550">
        <v>0</v>
      </c>
      <c r="AR550">
        <v>5</v>
      </c>
      <c r="AS550">
        <v>2</v>
      </c>
      <c r="AT550">
        <v>289</v>
      </c>
      <c r="AU550">
        <v>0</v>
      </c>
      <c r="AV550">
        <v>5</v>
      </c>
      <c r="AW550">
        <v>294</v>
      </c>
      <c r="AX550">
        <v>503</v>
      </c>
    </row>
    <row r="551" spans="1:50" x14ac:dyDescent="0.2">
      <c r="A551">
        <v>12</v>
      </c>
      <c r="B551" t="s">
        <v>43</v>
      </c>
      <c r="C551">
        <v>5</v>
      </c>
      <c r="D551" t="s">
        <v>44</v>
      </c>
      <c r="E551">
        <v>1</v>
      </c>
      <c r="F551" t="s">
        <v>44</v>
      </c>
      <c r="G551">
        <f t="shared" si="8"/>
        <v>12001</v>
      </c>
      <c r="H551" s="13">
        <f>VLOOKUP($G551,MUNCAND!$E$2:$I$81,5,FALSE)</f>
        <v>1</v>
      </c>
      <c r="I551" s="13">
        <f>VLOOKUP($G551,MUNCAND!$E$2:$I$81,2,FALSE)</f>
        <v>1</v>
      </c>
      <c r="J551" s="13">
        <f>VLOOKUP($G551,MUNCAND!$E$2:$I$81,3,FALSE)</f>
        <v>0</v>
      </c>
      <c r="K551" s="13">
        <f>VLOOKUP($G551,MUNCAND!$E$2:$I$81,4,FALSE)</f>
        <v>1</v>
      </c>
      <c r="L551">
        <v>0</v>
      </c>
      <c r="M551">
        <v>0</v>
      </c>
      <c r="N551">
        <v>225</v>
      </c>
      <c r="O551" t="s">
        <v>46</v>
      </c>
      <c r="P551">
        <v>1</v>
      </c>
      <c r="Q551">
        <v>0</v>
      </c>
      <c r="R551" t="s">
        <v>47</v>
      </c>
      <c r="S551">
        <v>3</v>
      </c>
      <c r="T551">
        <v>47</v>
      </c>
      <c r="U551">
        <v>31</v>
      </c>
      <c r="V551">
        <v>5</v>
      </c>
      <c r="W551">
        <v>33</v>
      </c>
      <c r="X551">
        <v>7</v>
      </c>
      <c r="Y551">
        <v>1</v>
      </c>
      <c r="Z551">
        <v>150</v>
      </c>
      <c r="AA551">
        <v>5</v>
      </c>
      <c r="AB551">
        <v>0</v>
      </c>
      <c r="AC551">
        <v>1</v>
      </c>
      <c r="AD551">
        <v>1</v>
      </c>
      <c r="AE551">
        <v>16</v>
      </c>
      <c r="AF551">
        <v>0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3</v>
      </c>
      <c r="AT551">
        <v>305</v>
      </c>
      <c r="AU551">
        <v>0</v>
      </c>
      <c r="AV551">
        <v>15</v>
      </c>
      <c r="AW551">
        <v>320</v>
      </c>
      <c r="AX551">
        <v>503</v>
      </c>
    </row>
    <row r="552" spans="1:50" x14ac:dyDescent="0.2">
      <c r="A552">
        <v>12</v>
      </c>
      <c r="B552" t="s">
        <v>43</v>
      </c>
      <c r="C552">
        <v>5</v>
      </c>
      <c r="D552" t="s">
        <v>44</v>
      </c>
      <c r="E552">
        <v>1</v>
      </c>
      <c r="F552" t="s">
        <v>44</v>
      </c>
      <c r="G552">
        <f t="shared" si="8"/>
        <v>12001</v>
      </c>
      <c r="H552" s="13">
        <f>VLOOKUP($G552,MUNCAND!$E$2:$I$81,5,FALSE)</f>
        <v>1</v>
      </c>
      <c r="I552" s="13">
        <f>VLOOKUP($G552,MUNCAND!$E$2:$I$81,2,FALSE)</f>
        <v>1</v>
      </c>
      <c r="J552" s="13">
        <f>VLOOKUP($G552,MUNCAND!$E$2:$I$81,3,FALSE)</f>
        <v>0</v>
      </c>
      <c r="K552" s="13">
        <f>VLOOKUP($G552,MUNCAND!$E$2:$I$81,4,FALSE)</f>
        <v>1</v>
      </c>
      <c r="L552">
        <v>0</v>
      </c>
      <c r="M552">
        <v>0</v>
      </c>
      <c r="N552">
        <v>225</v>
      </c>
      <c r="O552" t="s">
        <v>46</v>
      </c>
      <c r="P552">
        <v>2</v>
      </c>
      <c r="Q552">
        <v>0</v>
      </c>
      <c r="R552" t="s">
        <v>48</v>
      </c>
      <c r="S552">
        <v>7</v>
      </c>
      <c r="T552">
        <v>51</v>
      </c>
      <c r="U552">
        <v>23</v>
      </c>
      <c r="V552">
        <v>1</v>
      </c>
      <c r="W552">
        <v>26</v>
      </c>
      <c r="X552">
        <v>8</v>
      </c>
      <c r="Y552">
        <v>2</v>
      </c>
      <c r="Z552">
        <v>131</v>
      </c>
      <c r="AA552">
        <v>3</v>
      </c>
      <c r="AB552">
        <v>1</v>
      </c>
      <c r="AC552">
        <v>1</v>
      </c>
      <c r="AD552">
        <v>1</v>
      </c>
      <c r="AE552">
        <v>10</v>
      </c>
      <c r="AF552">
        <v>1</v>
      </c>
      <c r="AN552">
        <v>0</v>
      </c>
      <c r="AO552">
        <v>0</v>
      </c>
      <c r="AP552">
        <v>0</v>
      </c>
      <c r="AQ552">
        <v>0</v>
      </c>
      <c r="AR552">
        <v>3</v>
      </c>
      <c r="AS552">
        <v>4</v>
      </c>
      <c r="AT552">
        <v>273</v>
      </c>
      <c r="AU552">
        <v>0</v>
      </c>
      <c r="AV552">
        <v>18</v>
      </c>
      <c r="AW552">
        <v>291</v>
      </c>
      <c r="AX552">
        <v>502</v>
      </c>
    </row>
    <row r="553" spans="1:50" x14ac:dyDescent="0.2">
      <c r="A553">
        <v>12</v>
      </c>
      <c r="B553" t="s">
        <v>43</v>
      </c>
      <c r="C553">
        <v>5</v>
      </c>
      <c r="D553" t="s">
        <v>44</v>
      </c>
      <c r="E553">
        <v>1</v>
      </c>
      <c r="F553" t="s">
        <v>44</v>
      </c>
      <c r="G553">
        <f t="shared" si="8"/>
        <v>12001</v>
      </c>
      <c r="H553" s="13">
        <f>VLOOKUP($G553,MUNCAND!$E$2:$I$81,5,FALSE)</f>
        <v>1</v>
      </c>
      <c r="I553" s="13">
        <f>VLOOKUP($G553,MUNCAND!$E$2:$I$81,2,FALSE)</f>
        <v>1</v>
      </c>
      <c r="J553" s="13">
        <f>VLOOKUP($G553,MUNCAND!$E$2:$I$81,3,FALSE)</f>
        <v>0</v>
      </c>
      <c r="K553" s="13">
        <f>VLOOKUP($G553,MUNCAND!$E$2:$I$81,4,FALSE)</f>
        <v>1</v>
      </c>
      <c r="L553">
        <v>0</v>
      </c>
      <c r="M553">
        <v>0</v>
      </c>
      <c r="N553">
        <v>226</v>
      </c>
      <c r="O553" t="s">
        <v>45</v>
      </c>
      <c r="P553">
        <v>1</v>
      </c>
      <c r="Q553">
        <v>0</v>
      </c>
      <c r="R553" t="s">
        <v>45</v>
      </c>
      <c r="S553">
        <v>3</v>
      </c>
      <c r="T553">
        <v>87</v>
      </c>
      <c r="U553">
        <v>33</v>
      </c>
      <c r="V553">
        <v>6</v>
      </c>
      <c r="W553">
        <v>44</v>
      </c>
      <c r="X553">
        <v>9</v>
      </c>
      <c r="Y553">
        <v>5</v>
      </c>
      <c r="Z553">
        <v>197</v>
      </c>
      <c r="AA553">
        <v>8</v>
      </c>
      <c r="AB553">
        <v>3</v>
      </c>
      <c r="AC553">
        <v>3</v>
      </c>
      <c r="AD553">
        <v>4</v>
      </c>
      <c r="AE553">
        <v>16</v>
      </c>
      <c r="AF553">
        <v>1</v>
      </c>
      <c r="AN553">
        <v>3</v>
      </c>
      <c r="AO553">
        <v>0</v>
      </c>
      <c r="AP553">
        <v>0</v>
      </c>
      <c r="AQ553">
        <v>0</v>
      </c>
      <c r="AR553">
        <v>2</v>
      </c>
      <c r="AS553">
        <v>4</v>
      </c>
      <c r="AT553">
        <v>428</v>
      </c>
      <c r="AU553">
        <v>1</v>
      </c>
      <c r="AV553">
        <v>16</v>
      </c>
      <c r="AW553">
        <v>445</v>
      </c>
      <c r="AX553">
        <v>736</v>
      </c>
    </row>
    <row r="554" spans="1:50" x14ac:dyDescent="0.2">
      <c r="A554">
        <v>12</v>
      </c>
      <c r="B554" t="s">
        <v>43</v>
      </c>
      <c r="C554">
        <v>5</v>
      </c>
      <c r="D554" t="s">
        <v>44</v>
      </c>
      <c r="E554">
        <v>1</v>
      </c>
      <c r="F554" t="s">
        <v>44</v>
      </c>
      <c r="G554">
        <f t="shared" si="8"/>
        <v>12001</v>
      </c>
      <c r="H554" s="13">
        <f>VLOOKUP($G554,MUNCAND!$E$2:$I$81,5,FALSE)</f>
        <v>1</v>
      </c>
      <c r="I554" s="13">
        <f>VLOOKUP($G554,MUNCAND!$E$2:$I$81,2,FALSE)</f>
        <v>1</v>
      </c>
      <c r="J554" s="13">
        <f>VLOOKUP($G554,MUNCAND!$E$2:$I$81,3,FALSE)</f>
        <v>0</v>
      </c>
      <c r="K554" s="13">
        <f>VLOOKUP($G554,MUNCAND!$E$2:$I$81,4,FALSE)</f>
        <v>1</v>
      </c>
      <c r="L554">
        <v>0</v>
      </c>
      <c r="M554">
        <v>0</v>
      </c>
      <c r="N554">
        <v>226</v>
      </c>
      <c r="O554" t="s">
        <v>46</v>
      </c>
      <c r="P554">
        <v>1</v>
      </c>
      <c r="Q554">
        <v>0</v>
      </c>
      <c r="R554" t="s">
        <v>47</v>
      </c>
      <c r="S554">
        <v>1</v>
      </c>
      <c r="T554">
        <v>90</v>
      </c>
      <c r="U554">
        <v>30</v>
      </c>
      <c r="V554">
        <v>7</v>
      </c>
      <c r="W554">
        <v>37</v>
      </c>
      <c r="X554">
        <v>3</v>
      </c>
      <c r="Y554">
        <v>2</v>
      </c>
      <c r="Z554">
        <v>239</v>
      </c>
      <c r="AA554">
        <v>6</v>
      </c>
      <c r="AB554">
        <v>3</v>
      </c>
      <c r="AC554">
        <v>0</v>
      </c>
      <c r="AD554">
        <v>3</v>
      </c>
      <c r="AE554">
        <v>12</v>
      </c>
      <c r="AF554">
        <v>2</v>
      </c>
      <c r="AN554">
        <v>3</v>
      </c>
      <c r="AO554">
        <v>0</v>
      </c>
      <c r="AP554">
        <v>0</v>
      </c>
      <c r="AQ554">
        <v>0</v>
      </c>
      <c r="AR554">
        <v>4</v>
      </c>
      <c r="AS554">
        <v>1</v>
      </c>
      <c r="AT554">
        <v>443</v>
      </c>
      <c r="AU554">
        <v>0</v>
      </c>
      <c r="AV554">
        <v>11</v>
      </c>
      <c r="AW554">
        <v>454</v>
      </c>
      <c r="AX554">
        <v>735</v>
      </c>
    </row>
    <row r="555" spans="1:50" x14ac:dyDescent="0.2">
      <c r="A555">
        <v>12</v>
      </c>
      <c r="B555" t="s">
        <v>43</v>
      </c>
      <c r="C555">
        <v>5</v>
      </c>
      <c r="D555" t="s">
        <v>44</v>
      </c>
      <c r="E555">
        <v>1</v>
      </c>
      <c r="F555" t="s">
        <v>44</v>
      </c>
      <c r="G555">
        <f t="shared" si="8"/>
        <v>12001</v>
      </c>
      <c r="H555" s="13">
        <f>VLOOKUP($G555,MUNCAND!$E$2:$I$81,5,FALSE)</f>
        <v>1</v>
      </c>
      <c r="I555" s="13">
        <f>VLOOKUP($G555,MUNCAND!$E$2:$I$81,2,FALSE)</f>
        <v>1</v>
      </c>
      <c r="J555" s="13">
        <f>VLOOKUP($G555,MUNCAND!$E$2:$I$81,3,FALSE)</f>
        <v>0</v>
      </c>
      <c r="K555" s="13">
        <f>VLOOKUP($G555,MUNCAND!$E$2:$I$81,4,FALSE)</f>
        <v>1</v>
      </c>
      <c r="L555">
        <v>0</v>
      </c>
      <c r="M555">
        <v>0</v>
      </c>
      <c r="N555">
        <v>227</v>
      </c>
      <c r="O555" t="s">
        <v>45</v>
      </c>
      <c r="P555">
        <v>1</v>
      </c>
      <c r="Q555">
        <v>0</v>
      </c>
      <c r="R555" t="s">
        <v>45</v>
      </c>
      <c r="S555">
        <v>1</v>
      </c>
      <c r="T555">
        <v>46</v>
      </c>
      <c r="U555">
        <v>23</v>
      </c>
      <c r="V555">
        <v>4</v>
      </c>
      <c r="W555">
        <v>28</v>
      </c>
      <c r="X555">
        <v>4</v>
      </c>
      <c r="Y555">
        <v>6</v>
      </c>
      <c r="Z555">
        <v>139</v>
      </c>
      <c r="AA555">
        <v>5</v>
      </c>
      <c r="AB555">
        <v>0</v>
      </c>
      <c r="AC555">
        <v>0</v>
      </c>
      <c r="AD555">
        <v>2</v>
      </c>
      <c r="AE555">
        <v>18</v>
      </c>
      <c r="AF555">
        <v>1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283</v>
      </c>
      <c r="AU555">
        <v>1</v>
      </c>
      <c r="AV555">
        <v>13</v>
      </c>
      <c r="AW555">
        <v>297</v>
      </c>
      <c r="AX555">
        <v>480</v>
      </c>
    </row>
    <row r="556" spans="1:50" x14ac:dyDescent="0.2">
      <c r="A556">
        <v>12</v>
      </c>
      <c r="B556" t="s">
        <v>43</v>
      </c>
      <c r="C556">
        <v>5</v>
      </c>
      <c r="D556" t="s">
        <v>44</v>
      </c>
      <c r="E556">
        <v>1</v>
      </c>
      <c r="F556" t="s">
        <v>44</v>
      </c>
      <c r="G556">
        <f t="shared" si="8"/>
        <v>12001</v>
      </c>
      <c r="H556" s="13">
        <f>VLOOKUP($G556,MUNCAND!$E$2:$I$81,5,FALSE)</f>
        <v>1</v>
      </c>
      <c r="I556" s="13">
        <f>VLOOKUP($G556,MUNCAND!$E$2:$I$81,2,FALSE)</f>
        <v>1</v>
      </c>
      <c r="J556" s="13">
        <f>VLOOKUP($G556,MUNCAND!$E$2:$I$81,3,FALSE)</f>
        <v>0</v>
      </c>
      <c r="K556" s="13">
        <f>VLOOKUP($G556,MUNCAND!$E$2:$I$81,4,FALSE)</f>
        <v>1</v>
      </c>
      <c r="L556">
        <v>0</v>
      </c>
      <c r="M556">
        <v>0</v>
      </c>
      <c r="N556">
        <v>227</v>
      </c>
      <c r="O556" t="s">
        <v>46</v>
      </c>
      <c r="P556">
        <v>1</v>
      </c>
      <c r="Q556">
        <v>0</v>
      </c>
      <c r="R556" t="s">
        <v>47</v>
      </c>
      <c r="S556">
        <v>5</v>
      </c>
      <c r="T556">
        <v>65</v>
      </c>
      <c r="U556">
        <v>21</v>
      </c>
      <c r="V556">
        <v>3</v>
      </c>
      <c r="W556">
        <v>20</v>
      </c>
      <c r="X556">
        <v>4</v>
      </c>
      <c r="Y556">
        <v>7</v>
      </c>
      <c r="Z556">
        <v>132</v>
      </c>
      <c r="AA556">
        <v>4</v>
      </c>
      <c r="AB556">
        <v>7</v>
      </c>
      <c r="AC556">
        <v>7</v>
      </c>
      <c r="AD556">
        <v>0</v>
      </c>
      <c r="AE556">
        <v>18</v>
      </c>
      <c r="AF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2</v>
      </c>
      <c r="AT556">
        <v>297</v>
      </c>
      <c r="AU556">
        <v>0</v>
      </c>
      <c r="AV556">
        <v>12</v>
      </c>
      <c r="AW556">
        <v>309</v>
      </c>
      <c r="AX556">
        <v>480</v>
      </c>
    </row>
    <row r="557" spans="1:50" x14ac:dyDescent="0.2">
      <c r="A557">
        <v>12</v>
      </c>
      <c r="B557" t="s">
        <v>43</v>
      </c>
      <c r="C557">
        <v>5</v>
      </c>
      <c r="D557" t="s">
        <v>44</v>
      </c>
      <c r="E557">
        <v>1</v>
      </c>
      <c r="F557" t="s">
        <v>44</v>
      </c>
      <c r="G557">
        <f t="shared" si="8"/>
        <v>12001</v>
      </c>
      <c r="H557" s="13">
        <f>VLOOKUP($G557,MUNCAND!$E$2:$I$81,5,FALSE)</f>
        <v>1</v>
      </c>
      <c r="I557" s="13">
        <f>VLOOKUP($G557,MUNCAND!$E$2:$I$81,2,FALSE)</f>
        <v>1</v>
      </c>
      <c r="J557" s="13">
        <f>VLOOKUP($G557,MUNCAND!$E$2:$I$81,3,FALSE)</f>
        <v>0</v>
      </c>
      <c r="K557" s="13">
        <f>VLOOKUP($G557,MUNCAND!$E$2:$I$81,4,FALSE)</f>
        <v>1</v>
      </c>
      <c r="L557">
        <v>0</v>
      </c>
      <c r="M557">
        <v>0</v>
      </c>
      <c r="N557">
        <v>228</v>
      </c>
      <c r="O557" t="s">
        <v>45</v>
      </c>
      <c r="P557">
        <v>1</v>
      </c>
      <c r="Q557">
        <v>0</v>
      </c>
      <c r="R557" t="s">
        <v>45</v>
      </c>
      <c r="S557">
        <v>3</v>
      </c>
      <c r="T557">
        <v>65</v>
      </c>
      <c r="U557">
        <v>21</v>
      </c>
      <c r="V557">
        <v>4</v>
      </c>
      <c r="W557">
        <v>30</v>
      </c>
      <c r="X557">
        <v>2</v>
      </c>
      <c r="Y557">
        <v>2</v>
      </c>
      <c r="Z557">
        <v>142</v>
      </c>
      <c r="AA557">
        <v>8</v>
      </c>
      <c r="AB557">
        <v>2</v>
      </c>
      <c r="AC557">
        <v>8</v>
      </c>
      <c r="AD557">
        <v>4</v>
      </c>
      <c r="AE557">
        <v>13</v>
      </c>
      <c r="AF557">
        <v>2</v>
      </c>
      <c r="AN557">
        <v>0</v>
      </c>
      <c r="AO557">
        <v>0</v>
      </c>
      <c r="AP557">
        <v>0</v>
      </c>
      <c r="AQ557">
        <v>0</v>
      </c>
      <c r="AR557">
        <v>4</v>
      </c>
      <c r="AS557">
        <v>3</v>
      </c>
      <c r="AT557">
        <v>313</v>
      </c>
      <c r="AU557">
        <v>1</v>
      </c>
      <c r="AV557">
        <v>13</v>
      </c>
      <c r="AW557">
        <v>327</v>
      </c>
      <c r="AX557">
        <v>569</v>
      </c>
    </row>
    <row r="558" spans="1:50" x14ac:dyDescent="0.2">
      <c r="A558">
        <v>12</v>
      </c>
      <c r="B558" t="s">
        <v>43</v>
      </c>
      <c r="C558">
        <v>5</v>
      </c>
      <c r="D558" t="s">
        <v>44</v>
      </c>
      <c r="E558">
        <v>1</v>
      </c>
      <c r="F558" t="s">
        <v>44</v>
      </c>
      <c r="G558">
        <f t="shared" si="8"/>
        <v>12001</v>
      </c>
      <c r="H558" s="13">
        <f>VLOOKUP($G558,MUNCAND!$E$2:$I$81,5,FALSE)</f>
        <v>1</v>
      </c>
      <c r="I558" s="13">
        <f>VLOOKUP($G558,MUNCAND!$E$2:$I$81,2,FALSE)</f>
        <v>1</v>
      </c>
      <c r="J558" s="13">
        <f>VLOOKUP($G558,MUNCAND!$E$2:$I$81,3,FALSE)</f>
        <v>0</v>
      </c>
      <c r="K558" s="13">
        <f>VLOOKUP($G558,MUNCAND!$E$2:$I$81,4,FALSE)</f>
        <v>1</v>
      </c>
      <c r="L558">
        <v>0</v>
      </c>
      <c r="M558">
        <v>0</v>
      </c>
      <c r="N558">
        <v>228</v>
      </c>
      <c r="O558" t="s">
        <v>46</v>
      </c>
      <c r="P558">
        <v>1</v>
      </c>
      <c r="Q558">
        <v>0</v>
      </c>
      <c r="R558" t="s">
        <v>47</v>
      </c>
      <c r="S558">
        <v>8</v>
      </c>
      <c r="T558">
        <v>64</v>
      </c>
      <c r="U558">
        <v>22</v>
      </c>
      <c r="V558">
        <v>5</v>
      </c>
      <c r="W558">
        <v>30</v>
      </c>
      <c r="X558">
        <v>6</v>
      </c>
      <c r="Y558">
        <v>4</v>
      </c>
      <c r="Z558">
        <v>159</v>
      </c>
      <c r="AA558">
        <v>5</v>
      </c>
      <c r="AB558">
        <v>3</v>
      </c>
      <c r="AC558">
        <v>5</v>
      </c>
      <c r="AD558">
        <v>6</v>
      </c>
      <c r="AE558">
        <v>16</v>
      </c>
      <c r="AF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2</v>
      </c>
      <c r="AT558">
        <v>336</v>
      </c>
      <c r="AU558">
        <v>2</v>
      </c>
      <c r="AV558">
        <v>12</v>
      </c>
      <c r="AW558">
        <v>350</v>
      </c>
      <c r="AX558">
        <v>569</v>
      </c>
    </row>
    <row r="559" spans="1:50" x14ac:dyDescent="0.2">
      <c r="A559">
        <v>12</v>
      </c>
      <c r="B559" t="s">
        <v>43</v>
      </c>
      <c r="C559">
        <v>5</v>
      </c>
      <c r="D559" t="s">
        <v>44</v>
      </c>
      <c r="E559">
        <v>1</v>
      </c>
      <c r="F559" t="s">
        <v>44</v>
      </c>
      <c r="G559">
        <f t="shared" si="8"/>
        <v>12001</v>
      </c>
      <c r="H559" s="13">
        <f>VLOOKUP($G559,MUNCAND!$E$2:$I$81,5,FALSE)</f>
        <v>1</v>
      </c>
      <c r="I559" s="13">
        <f>VLOOKUP($G559,MUNCAND!$E$2:$I$81,2,FALSE)</f>
        <v>1</v>
      </c>
      <c r="J559" s="13">
        <f>VLOOKUP($G559,MUNCAND!$E$2:$I$81,3,FALSE)</f>
        <v>0</v>
      </c>
      <c r="K559" s="13">
        <f>VLOOKUP($G559,MUNCAND!$E$2:$I$81,4,FALSE)</f>
        <v>1</v>
      </c>
      <c r="L559">
        <v>0</v>
      </c>
      <c r="M559">
        <v>0</v>
      </c>
      <c r="N559">
        <v>228</v>
      </c>
      <c r="O559" t="s">
        <v>46</v>
      </c>
      <c r="P559">
        <v>2</v>
      </c>
      <c r="Q559">
        <v>0</v>
      </c>
      <c r="R559" t="s">
        <v>48</v>
      </c>
      <c r="S559">
        <v>5</v>
      </c>
      <c r="T559">
        <v>64</v>
      </c>
      <c r="U559">
        <v>25</v>
      </c>
      <c r="V559">
        <v>2</v>
      </c>
      <c r="W559">
        <v>39</v>
      </c>
      <c r="X559">
        <v>5</v>
      </c>
      <c r="Y559">
        <v>4</v>
      </c>
      <c r="Z559">
        <v>141</v>
      </c>
      <c r="AA559">
        <v>9</v>
      </c>
      <c r="AB559">
        <v>3</v>
      </c>
      <c r="AC559">
        <v>12</v>
      </c>
      <c r="AD559">
        <v>2</v>
      </c>
      <c r="AE559">
        <v>18</v>
      </c>
      <c r="AF559">
        <v>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3</v>
      </c>
      <c r="AT559">
        <v>339</v>
      </c>
      <c r="AU559">
        <v>0</v>
      </c>
      <c r="AV559">
        <v>13</v>
      </c>
      <c r="AW559">
        <v>352</v>
      </c>
      <c r="AX559">
        <v>569</v>
      </c>
    </row>
    <row r="560" spans="1:50" x14ac:dyDescent="0.2">
      <c r="A560">
        <v>12</v>
      </c>
      <c r="B560" t="s">
        <v>43</v>
      </c>
      <c r="C560">
        <v>5</v>
      </c>
      <c r="D560" t="s">
        <v>44</v>
      </c>
      <c r="E560">
        <v>1</v>
      </c>
      <c r="F560" t="s">
        <v>44</v>
      </c>
      <c r="G560">
        <f t="shared" si="8"/>
        <v>12001</v>
      </c>
      <c r="H560" s="13">
        <f>VLOOKUP($G560,MUNCAND!$E$2:$I$81,5,FALSE)</f>
        <v>1</v>
      </c>
      <c r="I560" s="13">
        <f>VLOOKUP($G560,MUNCAND!$E$2:$I$81,2,FALSE)</f>
        <v>1</v>
      </c>
      <c r="J560" s="13">
        <f>VLOOKUP($G560,MUNCAND!$E$2:$I$81,3,FALSE)</f>
        <v>0</v>
      </c>
      <c r="K560" s="13">
        <f>VLOOKUP($G560,MUNCAND!$E$2:$I$81,4,FALSE)</f>
        <v>1</v>
      </c>
      <c r="L560">
        <v>0</v>
      </c>
      <c r="M560">
        <v>0</v>
      </c>
      <c r="N560">
        <v>229</v>
      </c>
      <c r="O560" t="s">
        <v>45</v>
      </c>
      <c r="P560">
        <v>1</v>
      </c>
      <c r="Q560">
        <v>0</v>
      </c>
      <c r="R560" t="s">
        <v>45</v>
      </c>
      <c r="S560">
        <v>5</v>
      </c>
      <c r="T560">
        <v>32</v>
      </c>
      <c r="U560">
        <v>12</v>
      </c>
      <c r="V560">
        <v>2</v>
      </c>
      <c r="W560">
        <v>30</v>
      </c>
      <c r="X560">
        <v>12</v>
      </c>
      <c r="Y560">
        <v>2</v>
      </c>
      <c r="Z560">
        <v>114</v>
      </c>
      <c r="AA560">
        <v>5</v>
      </c>
      <c r="AB560">
        <v>2</v>
      </c>
      <c r="AC560">
        <v>1</v>
      </c>
      <c r="AD560">
        <v>2</v>
      </c>
      <c r="AE560">
        <v>14</v>
      </c>
      <c r="AF560">
        <v>0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237</v>
      </c>
      <c r="AU560">
        <v>0</v>
      </c>
      <c r="AV560">
        <v>8</v>
      </c>
      <c r="AW560">
        <v>245</v>
      </c>
      <c r="AX560">
        <v>394</v>
      </c>
    </row>
    <row r="561" spans="1:50" x14ac:dyDescent="0.2">
      <c r="A561">
        <v>12</v>
      </c>
      <c r="B561" t="s">
        <v>43</v>
      </c>
      <c r="C561">
        <v>5</v>
      </c>
      <c r="D561" t="s">
        <v>44</v>
      </c>
      <c r="E561">
        <v>1</v>
      </c>
      <c r="F561" t="s">
        <v>44</v>
      </c>
      <c r="G561">
        <f t="shared" si="8"/>
        <v>12001</v>
      </c>
      <c r="H561" s="13">
        <f>VLOOKUP($G561,MUNCAND!$E$2:$I$81,5,FALSE)</f>
        <v>1</v>
      </c>
      <c r="I561" s="13">
        <f>VLOOKUP($G561,MUNCAND!$E$2:$I$81,2,FALSE)</f>
        <v>1</v>
      </c>
      <c r="J561" s="13">
        <f>VLOOKUP($G561,MUNCAND!$E$2:$I$81,3,FALSE)</f>
        <v>0</v>
      </c>
      <c r="K561" s="13">
        <f>VLOOKUP($G561,MUNCAND!$E$2:$I$81,4,FALSE)</f>
        <v>1</v>
      </c>
      <c r="L561">
        <v>0</v>
      </c>
      <c r="M561">
        <v>0</v>
      </c>
      <c r="N561">
        <v>229</v>
      </c>
      <c r="O561" t="s">
        <v>46</v>
      </c>
      <c r="P561">
        <v>1</v>
      </c>
      <c r="Q561">
        <v>0</v>
      </c>
      <c r="R561" t="s">
        <v>47</v>
      </c>
      <c r="S561">
        <v>5</v>
      </c>
      <c r="T561">
        <v>43</v>
      </c>
      <c r="U561">
        <v>21</v>
      </c>
      <c r="V561">
        <v>5</v>
      </c>
      <c r="W561">
        <v>28</v>
      </c>
      <c r="X561">
        <v>11</v>
      </c>
      <c r="Y561">
        <v>2</v>
      </c>
      <c r="Z561">
        <v>122</v>
      </c>
      <c r="AA561">
        <v>3</v>
      </c>
      <c r="AB561">
        <v>2</v>
      </c>
      <c r="AC561">
        <v>1</v>
      </c>
      <c r="AD561">
        <v>1</v>
      </c>
      <c r="AE561">
        <v>15</v>
      </c>
      <c r="AF561">
        <v>2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4</v>
      </c>
      <c r="AT561">
        <v>267</v>
      </c>
      <c r="AU561">
        <v>1</v>
      </c>
      <c r="AV561">
        <v>5</v>
      </c>
      <c r="AW561">
        <v>273</v>
      </c>
      <c r="AX561">
        <v>393</v>
      </c>
    </row>
    <row r="562" spans="1:50" x14ac:dyDescent="0.2">
      <c r="A562">
        <v>12</v>
      </c>
      <c r="B562" t="s">
        <v>43</v>
      </c>
      <c r="C562">
        <v>5</v>
      </c>
      <c r="D562" t="s">
        <v>44</v>
      </c>
      <c r="E562">
        <v>1</v>
      </c>
      <c r="F562" t="s">
        <v>44</v>
      </c>
      <c r="G562">
        <f t="shared" si="8"/>
        <v>12001</v>
      </c>
      <c r="H562" s="13">
        <f>VLOOKUP($G562,MUNCAND!$E$2:$I$81,5,FALSE)</f>
        <v>1</v>
      </c>
      <c r="I562" s="13">
        <f>VLOOKUP($G562,MUNCAND!$E$2:$I$81,2,FALSE)</f>
        <v>1</v>
      </c>
      <c r="J562" s="13">
        <f>VLOOKUP($G562,MUNCAND!$E$2:$I$81,3,FALSE)</f>
        <v>0</v>
      </c>
      <c r="K562" s="13">
        <f>VLOOKUP($G562,MUNCAND!$E$2:$I$81,4,FALSE)</f>
        <v>1</v>
      </c>
      <c r="L562">
        <v>0</v>
      </c>
      <c r="M562">
        <v>0</v>
      </c>
      <c r="N562">
        <v>230</v>
      </c>
      <c r="O562" t="s">
        <v>45</v>
      </c>
      <c r="P562">
        <v>1</v>
      </c>
      <c r="Q562">
        <v>0</v>
      </c>
      <c r="R562" t="s">
        <v>45</v>
      </c>
      <c r="S562">
        <v>7</v>
      </c>
      <c r="T562">
        <v>46</v>
      </c>
      <c r="U562">
        <v>28</v>
      </c>
      <c r="V562">
        <v>3</v>
      </c>
      <c r="W562">
        <v>35</v>
      </c>
      <c r="X562">
        <v>9</v>
      </c>
      <c r="Y562">
        <v>2</v>
      </c>
      <c r="Z562">
        <v>154</v>
      </c>
      <c r="AA562">
        <v>5</v>
      </c>
      <c r="AB562">
        <v>1</v>
      </c>
      <c r="AC562">
        <v>2</v>
      </c>
      <c r="AD562">
        <v>2</v>
      </c>
      <c r="AE562">
        <v>9</v>
      </c>
      <c r="AF562">
        <v>2</v>
      </c>
      <c r="AN562">
        <v>2</v>
      </c>
      <c r="AO562">
        <v>0</v>
      </c>
      <c r="AP562">
        <v>0</v>
      </c>
      <c r="AQ562">
        <v>1</v>
      </c>
      <c r="AR562">
        <v>0</v>
      </c>
      <c r="AS562">
        <v>2</v>
      </c>
      <c r="AT562">
        <v>310</v>
      </c>
      <c r="AU562">
        <v>0</v>
      </c>
      <c r="AV562">
        <v>12</v>
      </c>
      <c r="AW562">
        <v>322</v>
      </c>
      <c r="AX562">
        <v>558</v>
      </c>
    </row>
    <row r="563" spans="1:50" x14ac:dyDescent="0.2">
      <c r="A563">
        <v>12</v>
      </c>
      <c r="B563" t="s">
        <v>43</v>
      </c>
      <c r="C563">
        <v>5</v>
      </c>
      <c r="D563" t="s">
        <v>44</v>
      </c>
      <c r="E563">
        <v>1</v>
      </c>
      <c r="F563" t="s">
        <v>44</v>
      </c>
      <c r="G563">
        <f t="shared" si="8"/>
        <v>12001</v>
      </c>
      <c r="H563" s="13">
        <f>VLOOKUP($G563,MUNCAND!$E$2:$I$81,5,FALSE)</f>
        <v>1</v>
      </c>
      <c r="I563" s="13">
        <f>VLOOKUP($G563,MUNCAND!$E$2:$I$81,2,FALSE)</f>
        <v>1</v>
      </c>
      <c r="J563" s="13">
        <f>VLOOKUP($G563,MUNCAND!$E$2:$I$81,3,FALSE)</f>
        <v>0</v>
      </c>
      <c r="K563" s="13">
        <f>VLOOKUP($G563,MUNCAND!$E$2:$I$81,4,FALSE)</f>
        <v>1</v>
      </c>
      <c r="L563">
        <v>0</v>
      </c>
      <c r="M563">
        <v>0</v>
      </c>
      <c r="N563">
        <v>230</v>
      </c>
      <c r="O563" t="s">
        <v>46</v>
      </c>
      <c r="P563">
        <v>1</v>
      </c>
      <c r="Q563">
        <v>0</v>
      </c>
      <c r="R563" t="s">
        <v>47</v>
      </c>
      <c r="S563">
        <v>7</v>
      </c>
      <c r="T563">
        <v>44</v>
      </c>
      <c r="U563">
        <v>28</v>
      </c>
      <c r="V563">
        <v>6</v>
      </c>
      <c r="W563">
        <v>30</v>
      </c>
      <c r="X563">
        <v>7</v>
      </c>
      <c r="Y563">
        <v>3</v>
      </c>
      <c r="Z563">
        <v>185</v>
      </c>
      <c r="AA563">
        <v>10</v>
      </c>
      <c r="AB563">
        <v>0</v>
      </c>
      <c r="AC563">
        <v>2</v>
      </c>
      <c r="AD563">
        <v>1</v>
      </c>
      <c r="AE563">
        <v>9</v>
      </c>
      <c r="AF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2</v>
      </c>
      <c r="AT563">
        <v>337</v>
      </c>
      <c r="AU563">
        <v>0</v>
      </c>
      <c r="AV563">
        <v>9</v>
      </c>
      <c r="AW563">
        <v>346</v>
      </c>
      <c r="AX563">
        <v>557</v>
      </c>
    </row>
    <row r="564" spans="1:50" x14ac:dyDescent="0.2">
      <c r="A564">
        <v>12</v>
      </c>
      <c r="B564" t="s">
        <v>43</v>
      </c>
      <c r="C564">
        <v>5</v>
      </c>
      <c r="D564" t="s">
        <v>44</v>
      </c>
      <c r="E564">
        <v>1</v>
      </c>
      <c r="F564" t="s">
        <v>44</v>
      </c>
      <c r="G564">
        <f t="shared" si="8"/>
        <v>12001</v>
      </c>
      <c r="H564" s="13">
        <f>VLOOKUP($G564,MUNCAND!$E$2:$I$81,5,FALSE)</f>
        <v>1</v>
      </c>
      <c r="I564" s="13">
        <f>VLOOKUP($G564,MUNCAND!$E$2:$I$81,2,FALSE)</f>
        <v>1</v>
      </c>
      <c r="J564" s="13">
        <f>VLOOKUP($G564,MUNCAND!$E$2:$I$81,3,FALSE)</f>
        <v>0</v>
      </c>
      <c r="K564" s="13">
        <f>VLOOKUP($G564,MUNCAND!$E$2:$I$81,4,FALSE)</f>
        <v>1</v>
      </c>
      <c r="L564">
        <v>0</v>
      </c>
      <c r="M564">
        <v>0</v>
      </c>
      <c r="N564">
        <v>230</v>
      </c>
      <c r="O564" t="s">
        <v>46</v>
      </c>
      <c r="P564">
        <v>2</v>
      </c>
      <c r="Q564">
        <v>0</v>
      </c>
      <c r="R564" t="s">
        <v>48</v>
      </c>
      <c r="S564">
        <v>2</v>
      </c>
      <c r="T564">
        <v>59</v>
      </c>
      <c r="U564">
        <v>24</v>
      </c>
      <c r="V564">
        <v>3</v>
      </c>
      <c r="W564">
        <v>38</v>
      </c>
      <c r="X564">
        <v>6</v>
      </c>
      <c r="Y564">
        <v>2</v>
      </c>
      <c r="Z564">
        <v>168</v>
      </c>
      <c r="AA564">
        <v>7</v>
      </c>
      <c r="AB564">
        <v>0</v>
      </c>
      <c r="AC564">
        <v>0</v>
      </c>
      <c r="AD564">
        <v>3</v>
      </c>
      <c r="AE564">
        <v>11</v>
      </c>
      <c r="AF564">
        <v>0</v>
      </c>
      <c r="AN564">
        <v>2</v>
      </c>
      <c r="AO564">
        <v>0</v>
      </c>
      <c r="AP564">
        <v>0</v>
      </c>
      <c r="AQ564">
        <v>1</v>
      </c>
      <c r="AR564">
        <v>2</v>
      </c>
      <c r="AS564">
        <v>1</v>
      </c>
      <c r="AT564">
        <v>329</v>
      </c>
      <c r="AU564">
        <v>0</v>
      </c>
      <c r="AV564">
        <v>15</v>
      </c>
      <c r="AW564">
        <v>344</v>
      </c>
      <c r="AX564">
        <v>557</v>
      </c>
    </row>
    <row r="565" spans="1:50" x14ac:dyDescent="0.2">
      <c r="A565">
        <v>12</v>
      </c>
      <c r="B565" t="s">
        <v>43</v>
      </c>
      <c r="C565">
        <v>4</v>
      </c>
      <c r="D565" t="s">
        <v>44</v>
      </c>
      <c r="E565">
        <v>1</v>
      </c>
      <c r="F565" t="s">
        <v>44</v>
      </c>
      <c r="G565">
        <f t="shared" si="8"/>
        <v>12001</v>
      </c>
      <c r="H565" s="13">
        <f>VLOOKUP($G565,MUNCAND!$E$2:$I$81,5,FALSE)</f>
        <v>1</v>
      </c>
      <c r="I565" s="13">
        <f>VLOOKUP($G565,MUNCAND!$E$2:$I$81,2,FALSE)</f>
        <v>1</v>
      </c>
      <c r="J565" s="13">
        <f>VLOOKUP($G565,MUNCAND!$E$2:$I$81,3,FALSE)</f>
        <v>0</v>
      </c>
      <c r="K565" s="13">
        <f>VLOOKUP($G565,MUNCAND!$E$2:$I$81,4,FALSE)</f>
        <v>1</v>
      </c>
      <c r="L565">
        <v>0</v>
      </c>
      <c r="M565">
        <v>0</v>
      </c>
      <c r="N565">
        <v>231</v>
      </c>
      <c r="O565" t="s">
        <v>45</v>
      </c>
      <c r="P565">
        <v>1</v>
      </c>
      <c r="Q565">
        <v>0</v>
      </c>
      <c r="R565" t="s">
        <v>45</v>
      </c>
      <c r="S565">
        <v>17</v>
      </c>
      <c r="T565">
        <v>53</v>
      </c>
      <c r="U565">
        <v>31</v>
      </c>
      <c r="V565">
        <v>2</v>
      </c>
      <c r="W565">
        <v>41</v>
      </c>
      <c r="X565">
        <v>3</v>
      </c>
      <c r="Y565">
        <v>2</v>
      </c>
      <c r="Z565">
        <v>224</v>
      </c>
      <c r="AA565">
        <v>5</v>
      </c>
      <c r="AB565">
        <v>1</v>
      </c>
      <c r="AC565">
        <v>0</v>
      </c>
      <c r="AD565">
        <v>1</v>
      </c>
      <c r="AE565">
        <v>21</v>
      </c>
      <c r="AF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4</v>
      </c>
      <c r="AT565">
        <v>406</v>
      </c>
      <c r="AU565">
        <v>0</v>
      </c>
      <c r="AV565">
        <v>17</v>
      </c>
      <c r="AW565">
        <v>423</v>
      </c>
      <c r="AX565">
        <v>728</v>
      </c>
    </row>
    <row r="566" spans="1:50" x14ac:dyDescent="0.2">
      <c r="A566">
        <v>12</v>
      </c>
      <c r="B566" t="s">
        <v>43</v>
      </c>
      <c r="C566">
        <v>4</v>
      </c>
      <c r="D566" t="s">
        <v>44</v>
      </c>
      <c r="E566">
        <v>1</v>
      </c>
      <c r="F566" t="s">
        <v>44</v>
      </c>
      <c r="G566">
        <f t="shared" si="8"/>
        <v>12001</v>
      </c>
      <c r="H566" s="13">
        <f>VLOOKUP($G566,MUNCAND!$E$2:$I$81,5,FALSE)</f>
        <v>1</v>
      </c>
      <c r="I566" s="13">
        <f>VLOOKUP($G566,MUNCAND!$E$2:$I$81,2,FALSE)</f>
        <v>1</v>
      </c>
      <c r="J566" s="13">
        <f>VLOOKUP($G566,MUNCAND!$E$2:$I$81,3,FALSE)</f>
        <v>0</v>
      </c>
      <c r="K566" s="13">
        <f>VLOOKUP($G566,MUNCAND!$E$2:$I$81,4,FALSE)</f>
        <v>1</v>
      </c>
      <c r="L566">
        <v>0</v>
      </c>
      <c r="M566">
        <v>0</v>
      </c>
      <c r="N566">
        <v>231</v>
      </c>
      <c r="O566" t="s">
        <v>46</v>
      </c>
      <c r="P566">
        <v>1</v>
      </c>
      <c r="Q566">
        <v>0</v>
      </c>
      <c r="R566" t="s">
        <v>47</v>
      </c>
      <c r="S566">
        <v>16</v>
      </c>
      <c r="T566">
        <v>65</v>
      </c>
      <c r="U566">
        <v>15</v>
      </c>
      <c r="V566">
        <v>3</v>
      </c>
      <c r="W566">
        <v>42</v>
      </c>
      <c r="X566">
        <v>6</v>
      </c>
      <c r="Y566">
        <v>3</v>
      </c>
      <c r="Z566">
        <v>216</v>
      </c>
      <c r="AA566">
        <v>12</v>
      </c>
      <c r="AB566">
        <v>1</v>
      </c>
      <c r="AC566">
        <v>1</v>
      </c>
      <c r="AD566">
        <v>5</v>
      </c>
      <c r="AE566">
        <v>27</v>
      </c>
      <c r="AF566">
        <v>1</v>
      </c>
      <c r="AN566">
        <v>0</v>
      </c>
      <c r="AO566">
        <v>0</v>
      </c>
      <c r="AP566">
        <v>0</v>
      </c>
      <c r="AQ566">
        <v>0</v>
      </c>
      <c r="AR566">
        <v>4</v>
      </c>
      <c r="AS566">
        <v>3</v>
      </c>
      <c r="AT566">
        <v>420</v>
      </c>
      <c r="AU566">
        <v>0</v>
      </c>
      <c r="AV566">
        <v>14</v>
      </c>
      <c r="AW566">
        <v>434</v>
      </c>
      <c r="AX566">
        <v>728</v>
      </c>
    </row>
    <row r="567" spans="1:50" x14ac:dyDescent="0.2">
      <c r="A567">
        <v>12</v>
      </c>
      <c r="B567" t="s">
        <v>43</v>
      </c>
      <c r="C567">
        <v>4</v>
      </c>
      <c r="D567" t="s">
        <v>44</v>
      </c>
      <c r="E567">
        <v>1</v>
      </c>
      <c r="F567" t="s">
        <v>44</v>
      </c>
      <c r="G567">
        <f t="shared" si="8"/>
        <v>12001</v>
      </c>
      <c r="H567" s="13">
        <f>VLOOKUP($G567,MUNCAND!$E$2:$I$81,5,FALSE)</f>
        <v>1</v>
      </c>
      <c r="I567" s="13">
        <f>VLOOKUP($G567,MUNCAND!$E$2:$I$81,2,FALSE)</f>
        <v>1</v>
      </c>
      <c r="J567" s="13">
        <f>VLOOKUP($G567,MUNCAND!$E$2:$I$81,3,FALSE)</f>
        <v>0</v>
      </c>
      <c r="K567" s="13">
        <f>VLOOKUP($G567,MUNCAND!$E$2:$I$81,4,FALSE)</f>
        <v>1</v>
      </c>
      <c r="L567">
        <v>0</v>
      </c>
      <c r="M567">
        <v>0</v>
      </c>
      <c r="N567">
        <v>232</v>
      </c>
      <c r="O567" t="s">
        <v>45</v>
      </c>
      <c r="P567">
        <v>1</v>
      </c>
      <c r="Q567">
        <v>0</v>
      </c>
      <c r="R567" t="s">
        <v>45</v>
      </c>
      <c r="S567">
        <v>7</v>
      </c>
      <c r="T567">
        <v>81</v>
      </c>
      <c r="U567">
        <v>14</v>
      </c>
      <c r="V567">
        <v>2</v>
      </c>
      <c r="W567">
        <v>21</v>
      </c>
      <c r="X567">
        <v>3</v>
      </c>
      <c r="Y567">
        <v>0</v>
      </c>
      <c r="Z567">
        <v>166</v>
      </c>
      <c r="AA567">
        <v>12</v>
      </c>
      <c r="AB567">
        <v>2</v>
      </c>
      <c r="AC567">
        <v>2</v>
      </c>
      <c r="AD567">
        <v>2</v>
      </c>
      <c r="AE567">
        <v>18</v>
      </c>
      <c r="AF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333</v>
      </c>
      <c r="AU567">
        <v>0</v>
      </c>
      <c r="AV567">
        <v>8</v>
      </c>
      <c r="AW567">
        <v>341</v>
      </c>
      <c r="AX567">
        <v>536</v>
      </c>
    </row>
    <row r="568" spans="1:50" x14ac:dyDescent="0.2">
      <c r="A568">
        <v>12</v>
      </c>
      <c r="B568" t="s">
        <v>43</v>
      </c>
      <c r="C568">
        <v>4</v>
      </c>
      <c r="D568" t="s">
        <v>44</v>
      </c>
      <c r="E568">
        <v>1</v>
      </c>
      <c r="F568" t="s">
        <v>44</v>
      </c>
      <c r="G568">
        <f t="shared" si="8"/>
        <v>12001</v>
      </c>
      <c r="H568" s="13">
        <f>VLOOKUP($G568,MUNCAND!$E$2:$I$81,5,FALSE)</f>
        <v>1</v>
      </c>
      <c r="I568" s="13">
        <f>VLOOKUP($G568,MUNCAND!$E$2:$I$81,2,FALSE)</f>
        <v>1</v>
      </c>
      <c r="J568" s="13">
        <f>VLOOKUP($G568,MUNCAND!$E$2:$I$81,3,FALSE)</f>
        <v>0</v>
      </c>
      <c r="K568" s="13">
        <f>VLOOKUP($G568,MUNCAND!$E$2:$I$81,4,FALSE)</f>
        <v>1</v>
      </c>
      <c r="L568">
        <v>0</v>
      </c>
      <c r="M568">
        <v>0</v>
      </c>
      <c r="N568">
        <v>232</v>
      </c>
      <c r="O568" t="s">
        <v>46</v>
      </c>
      <c r="P568">
        <v>1</v>
      </c>
      <c r="Q568">
        <v>0</v>
      </c>
      <c r="R568" t="s">
        <v>47</v>
      </c>
      <c r="S568">
        <v>10</v>
      </c>
      <c r="T568">
        <v>56</v>
      </c>
      <c r="U568">
        <v>16</v>
      </c>
      <c r="V568">
        <v>4</v>
      </c>
      <c r="W568">
        <v>28</v>
      </c>
      <c r="X568">
        <v>2</v>
      </c>
      <c r="Y568">
        <v>3</v>
      </c>
      <c r="Z568">
        <v>143</v>
      </c>
      <c r="AA568">
        <v>6</v>
      </c>
      <c r="AB568">
        <v>1</v>
      </c>
      <c r="AC568">
        <v>0</v>
      </c>
      <c r="AD568">
        <v>1</v>
      </c>
      <c r="AE568">
        <v>18</v>
      </c>
      <c r="AF568">
        <v>0</v>
      </c>
      <c r="AN568">
        <v>1</v>
      </c>
      <c r="AO568">
        <v>1</v>
      </c>
      <c r="AP568">
        <v>1</v>
      </c>
      <c r="AQ568">
        <v>0</v>
      </c>
      <c r="AR568">
        <v>2</v>
      </c>
      <c r="AS568">
        <v>1</v>
      </c>
      <c r="AT568">
        <v>294</v>
      </c>
      <c r="AU568">
        <v>0</v>
      </c>
      <c r="AV568">
        <v>12</v>
      </c>
      <c r="AW568">
        <v>306</v>
      </c>
      <c r="AX568">
        <v>536</v>
      </c>
    </row>
    <row r="569" spans="1:50" x14ac:dyDescent="0.2">
      <c r="A569">
        <v>12</v>
      </c>
      <c r="B569" t="s">
        <v>43</v>
      </c>
      <c r="C569">
        <v>4</v>
      </c>
      <c r="D569" t="s">
        <v>44</v>
      </c>
      <c r="E569">
        <v>1</v>
      </c>
      <c r="F569" t="s">
        <v>44</v>
      </c>
      <c r="G569">
        <f t="shared" si="8"/>
        <v>12001</v>
      </c>
      <c r="H569" s="13">
        <f>VLOOKUP($G569,MUNCAND!$E$2:$I$81,5,FALSE)</f>
        <v>1</v>
      </c>
      <c r="I569" s="13">
        <f>VLOOKUP($G569,MUNCAND!$E$2:$I$81,2,FALSE)</f>
        <v>1</v>
      </c>
      <c r="J569" s="13">
        <f>VLOOKUP($G569,MUNCAND!$E$2:$I$81,3,FALSE)</f>
        <v>0</v>
      </c>
      <c r="K569" s="13">
        <f>VLOOKUP($G569,MUNCAND!$E$2:$I$81,4,FALSE)</f>
        <v>1</v>
      </c>
      <c r="L569">
        <v>0</v>
      </c>
      <c r="M569">
        <v>0</v>
      </c>
      <c r="N569">
        <v>232</v>
      </c>
      <c r="O569" t="s">
        <v>46</v>
      </c>
      <c r="P569">
        <v>2</v>
      </c>
      <c r="Q569">
        <v>0</v>
      </c>
      <c r="R569" t="s">
        <v>48</v>
      </c>
      <c r="S569">
        <v>4</v>
      </c>
      <c r="T569">
        <v>83</v>
      </c>
      <c r="U569">
        <v>13</v>
      </c>
      <c r="V569">
        <v>7</v>
      </c>
      <c r="W569">
        <v>24</v>
      </c>
      <c r="X569">
        <v>4</v>
      </c>
      <c r="Y569">
        <v>2</v>
      </c>
      <c r="Z569">
        <v>159</v>
      </c>
      <c r="AA569">
        <v>15</v>
      </c>
      <c r="AB569">
        <v>0</v>
      </c>
      <c r="AC569">
        <v>1</v>
      </c>
      <c r="AD569">
        <v>2</v>
      </c>
      <c r="AE569">
        <v>18</v>
      </c>
      <c r="AF569">
        <v>1</v>
      </c>
      <c r="AN569">
        <v>1</v>
      </c>
      <c r="AO569">
        <v>0</v>
      </c>
      <c r="AP569">
        <v>0</v>
      </c>
      <c r="AQ569">
        <v>0</v>
      </c>
      <c r="AR569">
        <v>4</v>
      </c>
      <c r="AS569">
        <v>0</v>
      </c>
      <c r="AT569">
        <v>338</v>
      </c>
      <c r="AU569">
        <v>0</v>
      </c>
      <c r="AV569">
        <v>14</v>
      </c>
      <c r="AW569">
        <v>352</v>
      </c>
      <c r="AX569">
        <v>535</v>
      </c>
    </row>
    <row r="570" spans="1:50" x14ac:dyDescent="0.2">
      <c r="A570">
        <v>12</v>
      </c>
      <c r="B570" t="s">
        <v>43</v>
      </c>
      <c r="C570">
        <v>5</v>
      </c>
      <c r="D570" t="s">
        <v>44</v>
      </c>
      <c r="E570">
        <v>1</v>
      </c>
      <c r="F570" t="s">
        <v>44</v>
      </c>
      <c r="G570">
        <f t="shared" si="8"/>
        <v>12001</v>
      </c>
      <c r="H570" s="13">
        <f>VLOOKUP($G570,MUNCAND!$E$2:$I$81,5,FALSE)</f>
        <v>1</v>
      </c>
      <c r="I570" s="13">
        <f>VLOOKUP($G570,MUNCAND!$E$2:$I$81,2,FALSE)</f>
        <v>1</v>
      </c>
      <c r="J570" s="13">
        <f>VLOOKUP($G570,MUNCAND!$E$2:$I$81,3,FALSE)</f>
        <v>0</v>
      </c>
      <c r="K570" s="13">
        <f>VLOOKUP($G570,MUNCAND!$E$2:$I$81,4,FALSE)</f>
        <v>1</v>
      </c>
      <c r="L570">
        <v>0</v>
      </c>
      <c r="M570">
        <v>0</v>
      </c>
      <c r="N570">
        <v>233</v>
      </c>
      <c r="O570" t="s">
        <v>45</v>
      </c>
      <c r="P570">
        <v>1</v>
      </c>
      <c r="Q570">
        <v>0</v>
      </c>
      <c r="R570" t="s">
        <v>45</v>
      </c>
      <c r="S570">
        <v>11</v>
      </c>
      <c r="T570">
        <v>54</v>
      </c>
      <c r="U570">
        <v>31</v>
      </c>
      <c r="V570">
        <v>3</v>
      </c>
      <c r="W570">
        <v>58</v>
      </c>
      <c r="X570">
        <v>4</v>
      </c>
      <c r="Y570">
        <v>2</v>
      </c>
      <c r="Z570">
        <v>204</v>
      </c>
      <c r="AA570">
        <v>7</v>
      </c>
      <c r="AB570">
        <v>1</v>
      </c>
      <c r="AC570">
        <v>2</v>
      </c>
      <c r="AD570">
        <v>5</v>
      </c>
      <c r="AE570">
        <v>17</v>
      </c>
      <c r="AF570">
        <v>0</v>
      </c>
      <c r="AN570">
        <v>2</v>
      </c>
      <c r="AO570">
        <v>0</v>
      </c>
      <c r="AP570">
        <v>0</v>
      </c>
      <c r="AQ570">
        <v>1</v>
      </c>
      <c r="AR570">
        <v>3</v>
      </c>
      <c r="AS570">
        <v>5</v>
      </c>
      <c r="AT570">
        <v>410</v>
      </c>
      <c r="AU570">
        <v>0</v>
      </c>
      <c r="AV570">
        <v>13</v>
      </c>
      <c r="AW570">
        <v>423</v>
      </c>
      <c r="AX570">
        <v>663</v>
      </c>
    </row>
    <row r="571" spans="1:50" x14ac:dyDescent="0.2">
      <c r="A571">
        <v>12</v>
      </c>
      <c r="B571" t="s">
        <v>43</v>
      </c>
      <c r="C571">
        <v>5</v>
      </c>
      <c r="D571" t="s">
        <v>44</v>
      </c>
      <c r="E571">
        <v>1</v>
      </c>
      <c r="F571" t="s">
        <v>44</v>
      </c>
      <c r="G571">
        <f t="shared" si="8"/>
        <v>12001</v>
      </c>
      <c r="H571" s="13">
        <f>VLOOKUP($G571,MUNCAND!$E$2:$I$81,5,FALSE)</f>
        <v>1</v>
      </c>
      <c r="I571" s="13">
        <f>VLOOKUP($G571,MUNCAND!$E$2:$I$81,2,FALSE)</f>
        <v>1</v>
      </c>
      <c r="J571" s="13">
        <f>VLOOKUP($G571,MUNCAND!$E$2:$I$81,3,FALSE)</f>
        <v>0</v>
      </c>
      <c r="K571" s="13">
        <f>VLOOKUP($G571,MUNCAND!$E$2:$I$81,4,FALSE)</f>
        <v>1</v>
      </c>
      <c r="L571">
        <v>0</v>
      </c>
      <c r="M571">
        <v>0</v>
      </c>
      <c r="N571">
        <v>233</v>
      </c>
      <c r="O571" t="s">
        <v>46</v>
      </c>
      <c r="P571">
        <v>1</v>
      </c>
      <c r="Q571">
        <v>0</v>
      </c>
      <c r="R571" t="s">
        <v>47</v>
      </c>
      <c r="S571">
        <v>8</v>
      </c>
      <c r="T571">
        <v>49</v>
      </c>
      <c r="U571">
        <v>38</v>
      </c>
      <c r="V571">
        <v>4</v>
      </c>
      <c r="W571">
        <v>52</v>
      </c>
      <c r="X571">
        <v>7</v>
      </c>
      <c r="Y571">
        <v>5</v>
      </c>
      <c r="Z571">
        <v>218</v>
      </c>
      <c r="AA571">
        <v>12</v>
      </c>
      <c r="AB571">
        <v>0</v>
      </c>
      <c r="AC571">
        <v>3</v>
      </c>
      <c r="AD571">
        <v>2</v>
      </c>
      <c r="AE571">
        <v>15</v>
      </c>
      <c r="AF571">
        <v>0</v>
      </c>
      <c r="AN571">
        <v>0</v>
      </c>
      <c r="AO571">
        <v>1</v>
      </c>
      <c r="AP571">
        <v>1</v>
      </c>
      <c r="AQ571">
        <v>0</v>
      </c>
      <c r="AR571">
        <v>2</v>
      </c>
      <c r="AS571">
        <v>0</v>
      </c>
      <c r="AT571">
        <v>417</v>
      </c>
      <c r="AU571">
        <v>1</v>
      </c>
      <c r="AV571">
        <v>11</v>
      </c>
      <c r="AW571">
        <v>429</v>
      </c>
      <c r="AX571">
        <v>663</v>
      </c>
    </row>
    <row r="572" spans="1:50" x14ac:dyDescent="0.2">
      <c r="A572">
        <v>12</v>
      </c>
      <c r="B572" t="s">
        <v>43</v>
      </c>
      <c r="C572">
        <v>5</v>
      </c>
      <c r="D572" t="s">
        <v>44</v>
      </c>
      <c r="E572">
        <v>1</v>
      </c>
      <c r="F572" t="s">
        <v>44</v>
      </c>
      <c r="G572">
        <f t="shared" si="8"/>
        <v>12001</v>
      </c>
      <c r="H572" s="13">
        <f>VLOOKUP($G572,MUNCAND!$E$2:$I$81,5,FALSE)</f>
        <v>1</v>
      </c>
      <c r="I572" s="13">
        <f>VLOOKUP($G572,MUNCAND!$E$2:$I$81,2,FALSE)</f>
        <v>1</v>
      </c>
      <c r="J572" s="13">
        <f>VLOOKUP($G572,MUNCAND!$E$2:$I$81,3,FALSE)</f>
        <v>0</v>
      </c>
      <c r="K572" s="13">
        <f>VLOOKUP($G572,MUNCAND!$E$2:$I$81,4,FALSE)</f>
        <v>1</v>
      </c>
      <c r="L572">
        <v>0</v>
      </c>
      <c r="M572">
        <v>0</v>
      </c>
      <c r="N572">
        <v>234</v>
      </c>
      <c r="O572" t="s">
        <v>45</v>
      </c>
      <c r="P572">
        <v>1</v>
      </c>
      <c r="Q572">
        <v>0</v>
      </c>
      <c r="R572" t="s">
        <v>45</v>
      </c>
      <c r="S572">
        <v>7</v>
      </c>
      <c r="T572">
        <v>69</v>
      </c>
      <c r="U572">
        <v>22</v>
      </c>
      <c r="V572">
        <v>4</v>
      </c>
      <c r="W572">
        <v>41</v>
      </c>
      <c r="X572">
        <v>5</v>
      </c>
      <c r="Y572">
        <v>2</v>
      </c>
      <c r="Z572">
        <v>187</v>
      </c>
      <c r="AA572">
        <v>11</v>
      </c>
      <c r="AB572">
        <v>2</v>
      </c>
      <c r="AC572">
        <v>4</v>
      </c>
      <c r="AD572">
        <v>4</v>
      </c>
      <c r="AE572">
        <v>29</v>
      </c>
      <c r="AF572">
        <v>0</v>
      </c>
      <c r="AN572">
        <v>1</v>
      </c>
      <c r="AO572">
        <v>1</v>
      </c>
      <c r="AP572">
        <v>0</v>
      </c>
      <c r="AQ572">
        <v>1</v>
      </c>
      <c r="AR572">
        <v>2</v>
      </c>
      <c r="AS572">
        <v>6</v>
      </c>
      <c r="AT572">
        <v>398</v>
      </c>
      <c r="AU572">
        <v>1</v>
      </c>
      <c r="AV572">
        <v>21</v>
      </c>
      <c r="AW572">
        <v>420</v>
      </c>
      <c r="AX572">
        <v>738</v>
      </c>
    </row>
    <row r="573" spans="1:50" x14ac:dyDescent="0.2">
      <c r="A573">
        <v>12</v>
      </c>
      <c r="B573" t="s">
        <v>43</v>
      </c>
      <c r="C573">
        <v>5</v>
      </c>
      <c r="D573" t="s">
        <v>44</v>
      </c>
      <c r="E573">
        <v>1</v>
      </c>
      <c r="F573" t="s">
        <v>44</v>
      </c>
      <c r="G573">
        <f t="shared" si="8"/>
        <v>12001</v>
      </c>
      <c r="H573" s="13">
        <f>VLOOKUP($G573,MUNCAND!$E$2:$I$81,5,FALSE)</f>
        <v>1</v>
      </c>
      <c r="I573" s="13">
        <f>VLOOKUP($G573,MUNCAND!$E$2:$I$81,2,FALSE)</f>
        <v>1</v>
      </c>
      <c r="J573" s="13">
        <f>VLOOKUP($G573,MUNCAND!$E$2:$I$81,3,FALSE)</f>
        <v>0</v>
      </c>
      <c r="K573" s="13">
        <f>VLOOKUP($G573,MUNCAND!$E$2:$I$81,4,FALSE)</f>
        <v>1</v>
      </c>
      <c r="L573">
        <v>0</v>
      </c>
      <c r="M573">
        <v>0</v>
      </c>
      <c r="N573">
        <v>235</v>
      </c>
      <c r="O573" t="s">
        <v>45</v>
      </c>
      <c r="P573">
        <v>1</v>
      </c>
      <c r="Q573">
        <v>0</v>
      </c>
      <c r="R573" t="s">
        <v>45</v>
      </c>
      <c r="S573">
        <v>12</v>
      </c>
      <c r="T573">
        <v>79</v>
      </c>
      <c r="U573">
        <v>19</v>
      </c>
      <c r="V573">
        <v>8</v>
      </c>
      <c r="W573">
        <v>52</v>
      </c>
      <c r="X573">
        <v>5</v>
      </c>
      <c r="Y573">
        <v>2</v>
      </c>
      <c r="Z573">
        <v>160</v>
      </c>
      <c r="AA573">
        <v>3</v>
      </c>
      <c r="AB573">
        <v>2</v>
      </c>
      <c r="AC573">
        <v>6</v>
      </c>
      <c r="AD573">
        <v>2</v>
      </c>
      <c r="AE573">
        <v>11</v>
      </c>
      <c r="AF573">
        <v>5</v>
      </c>
      <c r="AN573">
        <v>3</v>
      </c>
      <c r="AO573">
        <v>0</v>
      </c>
      <c r="AP573">
        <v>1</v>
      </c>
      <c r="AQ573">
        <v>0</v>
      </c>
      <c r="AR573">
        <v>5</v>
      </c>
      <c r="AS573">
        <v>1</v>
      </c>
      <c r="AT573">
        <v>376</v>
      </c>
      <c r="AU573">
        <v>0</v>
      </c>
      <c r="AV573">
        <v>21</v>
      </c>
      <c r="AW573">
        <v>397</v>
      </c>
      <c r="AX573">
        <v>629</v>
      </c>
    </row>
    <row r="574" spans="1:50" x14ac:dyDescent="0.2">
      <c r="A574">
        <v>12</v>
      </c>
      <c r="B574" t="s">
        <v>43</v>
      </c>
      <c r="C574">
        <v>5</v>
      </c>
      <c r="D574" t="s">
        <v>44</v>
      </c>
      <c r="E574">
        <v>1</v>
      </c>
      <c r="F574" t="s">
        <v>44</v>
      </c>
      <c r="G574">
        <f t="shared" si="8"/>
        <v>12001</v>
      </c>
      <c r="H574" s="13">
        <f>VLOOKUP($G574,MUNCAND!$E$2:$I$81,5,FALSE)</f>
        <v>1</v>
      </c>
      <c r="I574" s="13">
        <f>VLOOKUP($G574,MUNCAND!$E$2:$I$81,2,FALSE)</f>
        <v>1</v>
      </c>
      <c r="J574" s="13">
        <f>VLOOKUP($G574,MUNCAND!$E$2:$I$81,3,FALSE)</f>
        <v>0</v>
      </c>
      <c r="K574" s="13">
        <f>VLOOKUP($G574,MUNCAND!$E$2:$I$81,4,FALSE)</f>
        <v>1</v>
      </c>
      <c r="L574">
        <v>0</v>
      </c>
      <c r="M574">
        <v>0</v>
      </c>
      <c r="N574">
        <v>236</v>
      </c>
      <c r="O574" t="s">
        <v>45</v>
      </c>
      <c r="P574">
        <v>1</v>
      </c>
      <c r="Q574">
        <v>0</v>
      </c>
      <c r="R574" t="s">
        <v>45</v>
      </c>
      <c r="S574">
        <v>9</v>
      </c>
      <c r="T574">
        <v>48</v>
      </c>
      <c r="U574">
        <v>26</v>
      </c>
      <c r="V574">
        <v>5</v>
      </c>
      <c r="W574">
        <v>23</v>
      </c>
      <c r="X574">
        <v>7</v>
      </c>
      <c r="Y574">
        <v>9</v>
      </c>
      <c r="Z574">
        <v>101</v>
      </c>
      <c r="AA574">
        <v>2</v>
      </c>
      <c r="AB574">
        <v>2</v>
      </c>
      <c r="AC574">
        <v>1</v>
      </c>
      <c r="AD574">
        <v>1</v>
      </c>
      <c r="AE574">
        <v>11</v>
      </c>
      <c r="AF574">
        <v>2</v>
      </c>
      <c r="AN574">
        <v>0</v>
      </c>
      <c r="AO574">
        <v>0</v>
      </c>
      <c r="AP574">
        <v>1</v>
      </c>
      <c r="AQ574">
        <v>1</v>
      </c>
      <c r="AR574">
        <v>2</v>
      </c>
      <c r="AS574">
        <v>1</v>
      </c>
      <c r="AT574">
        <v>252</v>
      </c>
      <c r="AU574">
        <v>0</v>
      </c>
      <c r="AV574">
        <v>12</v>
      </c>
      <c r="AW574">
        <v>264</v>
      </c>
      <c r="AX574">
        <v>386</v>
      </c>
    </row>
    <row r="575" spans="1:50" x14ac:dyDescent="0.2">
      <c r="A575">
        <v>12</v>
      </c>
      <c r="B575" t="s">
        <v>43</v>
      </c>
      <c r="C575">
        <v>5</v>
      </c>
      <c r="D575" t="s">
        <v>44</v>
      </c>
      <c r="E575">
        <v>1</v>
      </c>
      <c r="F575" t="s">
        <v>44</v>
      </c>
      <c r="G575">
        <f t="shared" si="8"/>
        <v>12001</v>
      </c>
      <c r="H575" s="13">
        <f>VLOOKUP($G575,MUNCAND!$E$2:$I$81,5,FALSE)</f>
        <v>1</v>
      </c>
      <c r="I575" s="13">
        <f>VLOOKUP($G575,MUNCAND!$E$2:$I$81,2,FALSE)</f>
        <v>1</v>
      </c>
      <c r="J575" s="13">
        <f>VLOOKUP($G575,MUNCAND!$E$2:$I$81,3,FALSE)</f>
        <v>0</v>
      </c>
      <c r="K575" s="13">
        <f>VLOOKUP($G575,MUNCAND!$E$2:$I$81,4,FALSE)</f>
        <v>1</v>
      </c>
      <c r="L575">
        <v>0</v>
      </c>
      <c r="M575">
        <v>0</v>
      </c>
      <c r="N575">
        <v>236</v>
      </c>
      <c r="O575" t="s">
        <v>46</v>
      </c>
      <c r="P575">
        <v>1</v>
      </c>
      <c r="Q575">
        <v>0</v>
      </c>
      <c r="R575" t="s">
        <v>47</v>
      </c>
      <c r="S575">
        <v>6</v>
      </c>
      <c r="T575">
        <v>45</v>
      </c>
      <c r="U575">
        <v>21</v>
      </c>
      <c r="V575">
        <v>2</v>
      </c>
      <c r="W575">
        <v>30</v>
      </c>
      <c r="X575">
        <v>7</v>
      </c>
      <c r="Y575">
        <v>9</v>
      </c>
      <c r="Z575">
        <v>99</v>
      </c>
      <c r="AA575">
        <v>3</v>
      </c>
      <c r="AB575">
        <v>2</v>
      </c>
      <c r="AC575">
        <v>1</v>
      </c>
      <c r="AD575">
        <v>2</v>
      </c>
      <c r="AE575">
        <v>10</v>
      </c>
      <c r="AF575">
        <v>1</v>
      </c>
      <c r="AN575">
        <v>1</v>
      </c>
      <c r="AO575">
        <v>1</v>
      </c>
      <c r="AP575">
        <v>0</v>
      </c>
      <c r="AQ575">
        <v>0</v>
      </c>
      <c r="AR575">
        <v>3</v>
      </c>
      <c r="AS575">
        <v>3</v>
      </c>
      <c r="AT575">
        <v>246</v>
      </c>
      <c r="AU575">
        <v>0</v>
      </c>
      <c r="AV575">
        <v>7</v>
      </c>
      <c r="AW575">
        <v>253</v>
      </c>
      <c r="AX575">
        <v>386</v>
      </c>
    </row>
    <row r="576" spans="1:50" x14ac:dyDescent="0.2">
      <c r="A576">
        <v>12</v>
      </c>
      <c r="B576" t="s">
        <v>43</v>
      </c>
      <c r="C576">
        <v>3</v>
      </c>
      <c r="D576" t="s">
        <v>44</v>
      </c>
      <c r="E576">
        <v>1</v>
      </c>
      <c r="F576" t="s">
        <v>44</v>
      </c>
      <c r="G576">
        <f t="shared" si="8"/>
        <v>12001</v>
      </c>
      <c r="H576" s="13">
        <f>VLOOKUP($G576,MUNCAND!$E$2:$I$81,5,FALSE)</f>
        <v>1</v>
      </c>
      <c r="I576" s="13">
        <f>VLOOKUP($G576,MUNCAND!$E$2:$I$81,2,FALSE)</f>
        <v>1</v>
      </c>
      <c r="J576" s="13">
        <f>VLOOKUP($G576,MUNCAND!$E$2:$I$81,3,FALSE)</f>
        <v>0</v>
      </c>
      <c r="K576" s="13">
        <f>VLOOKUP($G576,MUNCAND!$E$2:$I$81,4,FALSE)</f>
        <v>1</v>
      </c>
      <c r="L576">
        <v>0</v>
      </c>
      <c r="M576">
        <v>0</v>
      </c>
      <c r="N576">
        <v>237</v>
      </c>
      <c r="O576" t="s">
        <v>45</v>
      </c>
      <c r="P576">
        <v>1</v>
      </c>
      <c r="Q576">
        <v>0</v>
      </c>
      <c r="R576" t="s">
        <v>45</v>
      </c>
      <c r="S576">
        <v>9</v>
      </c>
      <c r="T576">
        <v>40</v>
      </c>
      <c r="U576">
        <v>24</v>
      </c>
      <c r="V576">
        <v>6</v>
      </c>
      <c r="W576">
        <v>42</v>
      </c>
      <c r="X576">
        <v>6</v>
      </c>
      <c r="Y576">
        <v>6</v>
      </c>
      <c r="Z576">
        <v>123</v>
      </c>
      <c r="AA576">
        <v>3</v>
      </c>
      <c r="AB576">
        <v>0</v>
      </c>
      <c r="AC576">
        <v>2</v>
      </c>
      <c r="AD576">
        <v>2</v>
      </c>
      <c r="AE576">
        <v>11</v>
      </c>
      <c r="AF576">
        <v>1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3</v>
      </c>
      <c r="AT576">
        <v>281</v>
      </c>
      <c r="AU576">
        <v>0</v>
      </c>
      <c r="AV576">
        <v>12</v>
      </c>
      <c r="AW576">
        <v>293</v>
      </c>
      <c r="AX576">
        <v>464</v>
      </c>
    </row>
    <row r="577" spans="1:50" x14ac:dyDescent="0.2">
      <c r="A577">
        <v>12</v>
      </c>
      <c r="B577" t="s">
        <v>43</v>
      </c>
      <c r="C577">
        <v>3</v>
      </c>
      <c r="D577" t="s">
        <v>44</v>
      </c>
      <c r="E577">
        <v>1</v>
      </c>
      <c r="F577" t="s">
        <v>44</v>
      </c>
      <c r="G577">
        <f t="shared" si="8"/>
        <v>12001</v>
      </c>
      <c r="H577" s="13">
        <f>VLOOKUP($G577,MUNCAND!$E$2:$I$81,5,FALSE)</f>
        <v>1</v>
      </c>
      <c r="I577" s="13">
        <f>VLOOKUP($G577,MUNCAND!$E$2:$I$81,2,FALSE)</f>
        <v>1</v>
      </c>
      <c r="J577" s="13">
        <f>VLOOKUP($G577,MUNCAND!$E$2:$I$81,3,FALSE)</f>
        <v>0</v>
      </c>
      <c r="K577" s="13">
        <f>VLOOKUP($G577,MUNCAND!$E$2:$I$81,4,FALSE)</f>
        <v>1</v>
      </c>
      <c r="L577">
        <v>0</v>
      </c>
      <c r="M577">
        <v>0</v>
      </c>
      <c r="N577">
        <v>237</v>
      </c>
      <c r="O577" t="s">
        <v>46</v>
      </c>
      <c r="P577">
        <v>1</v>
      </c>
      <c r="Q577">
        <v>0</v>
      </c>
      <c r="R577" t="s">
        <v>47</v>
      </c>
      <c r="S577">
        <v>8</v>
      </c>
      <c r="T577">
        <v>49</v>
      </c>
      <c r="U577">
        <v>24</v>
      </c>
      <c r="V577">
        <v>4</v>
      </c>
      <c r="W577">
        <v>42</v>
      </c>
      <c r="X577">
        <v>3</v>
      </c>
      <c r="Y577">
        <v>4</v>
      </c>
      <c r="Z577">
        <v>110</v>
      </c>
      <c r="AA577">
        <v>2</v>
      </c>
      <c r="AB577">
        <v>1</v>
      </c>
      <c r="AC577">
        <v>1</v>
      </c>
      <c r="AD577">
        <v>1</v>
      </c>
      <c r="AE577">
        <v>22</v>
      </c>
      <c r="AF577">
        <v>1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274</v>
      </c>
      <c r="AU577">
        <v>0</v>
      </c>
      <c r="AV577">
        <v>12</v>
      </c>
      <c r="AW577">
        <v>286</v>
      </c>
      <c r="AX577">
        <v>463</v>
      </c>
    </row>
    <row r="578" spans="1:50" x14ac:dyDescent="0.2">
      <c r="A578">
        <v>12</v>
      </c>
      <c r="B578" t="s">
        <v>43</v>
      </c>
      <c r="C578">
        <v>3</v>
      </c>
      <c r="D578" t="s">
        <v>44</v>
      </c>
      <c r="E578">
        <v>1</v>
      </c>
      <c r="F578" t="s">
        <v>44</v>
      </c>
      <c r="G578">
        <f t="shared" si="8"/>
        <v>12001</v>
      </c>
      <c r="H578" s="13">
        <f>VLOOKUP($G578,MUNCAND!$E$2:$I$81,5,FALSE)</f>
        <v>1</v>
      </c>
      <c r="I578" s="13">
        <f>VLOOKUP($G578,MUNCAND!$E$2:$I$81,2,FALSE)</f>
        <v>1</v>
      </c>
      <c r="J578" s="13">
        <f>VLOOKUP($G578,MUNCAND!$E$2:$I$81,3,FALSE)</f>
        <v>0</v>
      </c>
      <c r="K578" s="13">
        <f>VLOOKUP($G578,MUNCAND!$E$2:$I$81,4,FALSE)</f>
        <v>1</v>
      </c>
      <c r="L578">
        <v>0</v>
      </c>
      <c r="M578">
        <v>0</v>
      </c>
      <c r="N578">
        <v>238</v>
      </c>
      <c r="O578" t="s">
        <v>45</v>
      </c>
      <c r="P578">
        <v>1</v>
      </c>
      <c r="Q578">
        <v>0</v>
      </c>
      <c r="R578" t="s">
        <v>45</v>
      </c>
      <c r="S578">
        <v>7</v>
      </c>
      <c r="T578">
        <v>41</v>
      </c>
      <c r="U578">
        <v>16</v>
      </c>
      <c r="V578">
        <v>2</v>
      </c>
      <c r="W578">
        <v>32</v>
      </c>
      <c r="X578">
        <v>10</v>
      </c>
      <c r="Y578">
        <v>0</v>
      </c>
      <c r="Z578">
        <v>93</v>
      </c>
      <c r="AA578">
        <v>9</v>
      </c>
      <c r="AB578">
        <v>1</v>
      </c>
      <c r="AC578">
        <v>3</v>
      </c>
      <c r="AD578">
        <v>3</v>
      </c>
      <c r="AE578">
        <v>19</v>
      </c>
      <c r="AF578">
        <v>2</v>
      </c>
      <c r="AN578">
        <v>0</v>
      </c>
      <c r="AO578">
        <v>1</v>
      </c>
      <c r="AP578">
        <v>2</v>
      </c>
      <c r="AQ578">
        <v>0</v>
      </c>
      <c r="AR578">
        <v>4</v>
      </c>
      <c r="AS578">
        <v>3</v>
      </c>
      <c r="AT578">
        <v>248</v>
      </c>
      <c r="AU578">
        <v>0</v>
      </c>
      <c r="AV578">
        <v>10</v>
      </c>
      <c r="AW578">
        <v>258</v>
      </c>
      <c r="AX578">
        <v>415</v>
      </c>
    </row>
    <row r="579" spans="1:50" x14ac:dyDescent="0.2">
      <c r="A579">
        <v>12</v>
      </c>
      <c r="B579" t="s">
        <v>43</v>
      </c>
      <c r="C579">
        <v>3</v>
      </c>
      <c r="D579" t="s">
        <v>44</v>
      </c>
      <c r="E579">
        <v>1</v>
      </c>
      <c r="F579" t="s">
        <v>44</v>
      </c>
      <c r="G579">
        <f t="shared" ref="G579:G642" si="9">E579+12000</f>
        <v>12001</v>
      </c>
      <c r="H579" s="13">
        <f>VLOOKUP($G579,MUNCAND!$E$2:$I$81,5,FALSE)</f>
        <v>1</v>
      </c>
      <c r="I579" s="13">
        <f>VLOOKUP($G579,MUNCAND!$E$2:$I$81,2,FALSE)</f>
        <v>1</v>
      </c>
      <c r="J579" s="13">
        <f>VLOOKUP($G579,MUNCAND!$E$2:$I$81,3,FALSE)</f>
        <v>0</v>
      </c>
      <c r="K579" s="13">
        <f>VLOOKUP($G579,MUNCAND!$E$2:$I$81,4,FALSE)</f>
        <v>1</v>
      </c>
      <c r="L579">
        <v>0</v>
      </c>
      <c r="M579">
        <v>0</v>
      </c>
      <c r="N579">
        <v>238</v>
      </c>
      <c r="O579" t="s">
        <v>46</v>
      </c>
      <c r="P579">
        <v>1</v>
      </c>
      <c r="Q579">
        <v>0</v>
      </c>
      <c r="R579" t="s">
        <v>47</v>
      </c>
      <c r="S579">
        <v>7</v>
      </c>
      <c r="T579">
        <v>37</v>
      </c>
      <c r="U579">
        <v>16</v>
      </c>
      <c r="V579">
        <v>2</v>
      </c>
      <c r="W579">
        <v>28</v>
      </c>
      <c r="X579">
        <v>4</v>
      </c>
      <c r="Y579">
        <v>2</v>
      </c>
      <c r="Z579">
        <v>129</v>
      </c>
      <c r="AA579">
        <v>10</v>
      </c>
      <c r="AB579">
        <v>1</v>
      </c>
      <c r="AC579">
        <v>4</v>
      </c>
      <c r="AD579">
        <v>4</v>
      </c>
      <c r="AE579">
        <v>15</v>
      </c>
      <c r="AF579">
        <v>0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1</v>
      </c>
      <c r="AT579">
        <v>263</v>
      </c>
      <c r="AU579">
        <v>0</v>
      </c>
      <c r="AV579">
        <v>6</v>
      </c>
      <c r="AW579">
        <v>269</v>
      </c>
      <c r="AX579">
        <v>414</v>
      </c>
    </row>
    <row r="580" spans="1:50" x14ac:dyDescent="0.2">
      <c r="A580">
        <v>12</v>
      </c>
      <c r="B580" t="s">
        <v>43</v>
      </c>
      <c r="C580">
        <v>3</v>
      </c>
      <c r="D580" t="s">
        <v>44</v>
      </c>
      <c r="E580">
        <v>1</v>
      </c>
      <c r="F580" t="s">
        <v>44</v>
      </c>
      <c r="G580">
        <f t="shared" si="9"/>
        <v>12001</v>
      </c>
      <c r="H580" s="13">
        <f>VLOOKUP($G580,MUNCAND!$E$2:$I$81,5,FALSE)</f>
        <v>1</v>
      </c>
      <c r="I580" s="13">
        <f>VLOOKUP($G580,MUNCAND!$E$2:$I$81,2,FALSE)</f>
        <v>1</v>
      </c>
      <c r="J580" s="13">
        <f>VLOOKUP($G580,MUNCAND!$E$2:$I$81,3,FALSE)</f>
        <v>0</v>
      </c>
      <c r="K580" s="13">
        <f>VLOOKUP($G580,MUNCAND!$E$2:$I$81,4,FALSE)</f>
        <v>1</v>
      </c>
      <c r="L580">
        <v>0</v>
      </c>
      <c r="M580">
        <v>0</v>
      </c>
      <c r="N580">
        <v>239</v>
      </c>
      <c r="O580" t="s">
        <v>45</v>
      </c>
      <c r="P580">
        <v>1</v>
      </c>
      <c r="Q580">
        <v>0</v>
      </c>
      <c r="R580" t="s">
        <v>45</v>
      </c>
      <c r="S580">
        <v>10</v>
      </c>
      <c r="T580">
        <v>56</v>
      </c>
      <c r="U580">
        <v>15</v>
      </c>
      <c r="V580">
        <v>3</v>
      </c>
      <c r="W580">
        <v>49</v>
      </c>
      <c r="X580">
        <v>7</v>
      </c>
      <c r="Y580">
        <v>3</v>
      </c>
      <c r="Z580">
        <v>153</v>
      </c>
      <c r="AA580">
        <v>4</v>
      </c>
      <c r="AB580">
        <v>1</v>
      </c>
      <c r="AC580">
        <v>1</v>
      </c>
      <c r="AD580">
        <v>2</v>
      </c>
      <c r="AE580">
        <v>16</v>
      </c>
      <c r="AF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4</v>
      </c>
      <c r="AT580">
        <v>327</v>
      </c>
      <c r="AU580">
        <v>0</v>
      </c>
      <c r="AV580">
        <v>8</v>
      </c>
      <c r="AW580">
        <v>335</v>
      </c>
      <c r="AX580">
        <v>600</v>
      </c>
    </row>
    <row r="581" spans="1:50" x14ac:dyDescent="0.2">
      <c r="A581">
        <v>12</v>
      </c>
      <c r="B581" t="s">
        <v>43</v>
      </c>
      <c r="C581">
        <v>3</v>
      </c>
      <c r="D581" t="s">
        <v>44</v>
      </c>
      <c r="E581">
        <v>1</v>
      </c>
      <c r="F581" t="s">
        <v>44</v>
      </c>
      <c r="G581">
        <f t="shared" si="9"/>
        <v>12001</v>
      </c>
      <c r="H581" s="13">
        <f>VLOOKUP($G581,MUNCAND!$E$2:$I$81,5,FALSE)</f>
        <v>1</v>
      </c>
      <c r="I581" s="13">
        <f>VLOOKUP($G581,MUNCAND!$E$2:$I$81,2,FALSE)</f>
        <v>1</v>
      </c>
      <c r="J581" s="13">
        <f>VLOOKUP($G581,MUNCAND!$E$2:$I$81,3,FALSE)</f>
        <v>0</v>
      </c>
      <c r="K581" s="13">
        <f>VLOOKUP($G581,MUNCAND!$E$2:$I$81,4,FALSE)</f>
        <v>1</v>
      </c>
      <c r="L581">
        <v>0</v>
      </c>
      <c r="M581">
        <v>0</v>
      </c>
      <c r="N581">
        <v>239</v>
      </c>
      <c r="O581" t="s">
        <v>46</v>
      </c>
      <c r="P581">
        <v>1</v>
      </c>
      <c r="Q581">
        <v>0</v>
      </c>
      <c r="R581" t="s">
        <v>47</v>
      </c>
      <c r="S581">
        <v>15</v>
      </c>
      <c r="T581">
        <v>51</v>
      </c>
      <c r="U581">
        <v>18</v>
      </c>
      <c r="V581">
        <v>6</v>
      </c>
      <c r="W581">
        <v>38</v>
      </c>
      <c r="X581">
        <v>12</v>
      </c>
      <c r="Y581">
        <v>7</v>
      </c>
      <c r="Z581">
        <v>141</v>
      </c>
      <c r="AA581">
        <v>1</v>
      </c>
      <c r="AB581">
        <v>1</v>
      </c>
      <c r="AC581">
        <v>1</v>
      </c>
      <c r="AD581">
        <v>3</v>
      </c>
      <c r="AE581">
        <v>14</v>
      </c>
      <c r="AF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2</v>
      </c>
      <c r="AT581">
        <v>312</v>
      </c>
      <c r="AU581">
        <v>0</v>
      </c>
      <c r="AV581">
        <v>10</v>
      </c>
      <c r="AW581">
        <v>322</v>
      </c>
      <c r="AX581">
        <v>599</v>
      </c>
    </row>
    <row r="582" spans="1:50" x14ac:dyDescent="0.2">
      <c r="A582">
        <v>12</v>
      </c>
      <c r="B582" t="s">
        <v>43</v>
      </c>
      <c r="C582">
        <v>3</v>
      </c>
      <c r="D582" t="s">
        <v>44</v>
      </c>
      <c r="E582">
        <v>1</v>
      </c>
      <c r="F582" t="s">
        <v>44</v>
      </c>
      <c r="G582">
        <f t="shared" si="9"/>
        <v>12001</v>
      </c>
      <c r="H582" s="13">
        <f>VLOOKUP($G582,MUNCAND!$E$2:$I$81,5,FALSE)</f>
        <v>1</v>
      </c>
      <c r="I582" s="13">
        <f>VLOOKUP($G582,MUNCAND!$E$2:$I$81,2,FALSE)</f>
        <v>1</v>
      </c>
      <c r="J582" s="13">
        <f>VLOOKUP($G582,MUNCAND!$E$2:$I$81,3,FALSE)</f>
        <v>0</v>
      </c>
      <c r="K582" s="13">
        <f>VLOOKUP($G582,MUNCAND!$E$2:$I$81,4,FALSE)</f>
        <v>1</v>
      </c>
      <c r="L582">
        <v>0</v>
      </c>
      <c r="M582">
        <v>0</v>
      </c>
      <c r="N582">
        <v>240</v>
      </c>
      <c r="O582" t="s">
        <v>45</v>
      </c>
      <c r="P582">
        <v>1</v>
      </c>
      <c r="Q582">
        <v>0</v>
      </c>
      <c r="R582" t="s">
        <v>45</v>
      </c>
      <c r="S582">
        <v>8</v>
      </c>
      <c r="T582">
        <v>58</v>
      </c>
      <c r="U582">
        <v>25</v>
      </c>
      <c r="V582">
        <v>12</v>
      </c>
      <c r="W582">
        <v>35</v>
      </c>
      <c r="X582">
        <v>6</v>
      </c>
      <c r="Y582">
        <v>4</v>
      </c>
      <c r="Z582">
        <v>127</v>
      </c>
      <c r="AA582">
        <v>7</v>
      </c>
      <c r="AB582">
        <v>0</v>
      </c>
      <c r="AC582">
        <v>0</v>
      </c>
      <c r="AD582">
        <v>2</v>
      </c>
      <c r="AE582">
        <v>17</v>
      </c>
      <c r="AF582">
        <v>0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0</v>
      </c>
      <c r="AT582">
        <v>304</v>
      </c>
      <c r="AU582">
        <v>0</v>
      </c>
      <c r="AV582">
        <v>18</v>
      </c>
      <c r="AW582">
        <v>322</v>
      </c>
      <c r="AX582">
        <v>535</v>
      </c>
    </row>
    <row r="583" spans="1:50" x14ac:dyDescent="0.2">
      <c r="A583">
        <v>12</v>
      </c>
      <c r="B583" t="s">
        <v>43</v>
      </c>
      <c r="C583">
        <v>3</v>
      </c>
      <c r="D583" t="s">
        <v>44</v>
      </c>
      <c r="E583">
        <v>1</v>
      </c>
      <c r="F583" t="s">
        <v>44</v>
      </c>
      <c r="G583">
        <f t="shared" si="9"/>
        <v>12001</v>
      </c>
      <c r="H583" s="13">
        <f>VLOOKUP($G583,MUNCAND!$E$2:$I$81,5,FALSE)</f>
        <v>1</v>
      </c>
      <c r="I583" s="13">
        <f>VLOOKUP($G583,MUNCAND!$E$2:$I$81,2,FALSE)</f>
        <v>1</v>
      </c>
      <c r="J583" s="13">
        <f>VLOOKUP($G583,MUNCAND!$E$2:$I$81,3,FALSE)</f>
        <v>0</v>
      </c>
      <c r="K583" s="13">
        <f>VLOOKUP($G583,MUNCAND!$E$2:$I$81,4,FALSE)</f>
        <v>1</v>
      </c>
      <c r="L583">
        <v>0</v>
      </c>
      <c r="M583">
        <v>0</v>
      </c>
      <c r="N583">
        <v>240</v>
      </c>
      <c r="O583" t="s">
        <v>46</v>
      </c>
      <c r="P583">
        <v>1</v>
      </c>
      <c r="Q583">
        <v>0</v>
      </c>
      <c r="R583" t="s">
        <v>47</v>
      </c>
      <c r="S583">
        <v>18</v>
      </c>
      <c r="T583">
        <v>28</v>
      </c>
      <c r="U583">
        <v>23</v>
      </c>
      <c r="V583">
        <v>9</v>
      </c>
      <c r="W583">
        <v>38</v>
      </c>
      <c r="X583">
        <v>5</v>
      </c>
      <c r="Y583">
        <v>7</v>
      </c>
      <c r="Z583">
        <v>185</v>
      </c>
      <c r="AA583">
        <v>6</v>
      </c>
      <c r="AB583">
        <v>0</v>
      </c>
      <c r="AC583">
        <v>1</v>
      </c>
      <c r="AD583">
        <v>0</v>
      </c>
      <c r="AE583">
        <v>14</v>
      </c>
      <c r="AF583">
        <v>3</v>
      </c>
      <c r="AN583">
        <v>0</v>
      </c>
      <c r="AO583">
        <v>0</v>
      </c>
      <c r="AP583">
        <v>0</v>
      </c>
      <c r="AQ583">
        <v>0</v>
      </c>
      <c r="AR583">
        <v>7</v>
      </c>
      <c r="AS583">
        <v>3</v>
      </c>
      <c r="AT583">
        <v>347</v>
      </c>
      <c r="AU583">
        <v>0</v>
      </c>
      <c r="AV583">
        <v>0</v>
      </c>
      <c r="AW583">
        <v>347</v>
      </c>
      <c r="AX583">
        <v>535</v>
      </c>
    </row>
    <row r="584" spans="1:50" x14ac:dyDescent="0.2">
      <c r="A584">
        <v>12</v>
      </c>
      <c r="B584" t="s">
        <v>43</v>
      </c>
      <c r="C584">
        <v>3</v>
      </c>
      <c r="D584" t="s">
        <v>44</v>
      </c>
      <c r="E584">
        <v>1</v>
      </c>
      <c r="F584" t="s">
        <v>44</v>
      </c>
      <c r="G584">
        <f t="shared" si="9"/>
        <v>12001</v>
      </c>
      <c r="H584" s="13">
        <f>VLOOKUP($G584,MUNCAND!$E$2:$I$81,5,FALSE)</f>
        <v>1</v>
      </c>
      <c r="I584" s="13">
        <f>VLOOKUP($G584,MUNCAND!$E$2:$I$81,2,FALSE)</f>
        <v>1</v>
      </c>
      <c r="J584" s="13">
        <f>VLOOKUP($G584,MUNCAND!$E$2:$I$81,3,FALSE)</f>
        <v>0</v>
      </c>
      <c r="K584" s="13">
        <f>VLOOKUP($G584,MUNCAND!$E$2:$I$81,4,FALSE)</f>
        <v>1</v>
      </c>
      <c r="L584">
        <v>0</v>
      </c>
      <c r="M584">
        <v>0</v>
      </c>
      <c r="N584">
        <v>241</v>
      </c>
      <c r="O584" t="s">
        <v>45</v>
      </c>
      <c r="P584">
        <v>1</v>
      </c>
      <c r="Q584">
        <v>0</v>
      </c>
      <c r="R584" t="s">
        <v>45</v>
      </c>
      <c r="S584">
        <v>13</v>
      </c>
      <c r="T584">
        <v>34</v>
      </c>
      <c r="U584">
        <v>13</v>
      </c>
      <c r="V584">
        <v>4</v>
      </c>
      <c r="W584">
        <v>29</v>
      </c>
      <c r="X584">
        <v>3</v>
      </c>
      <c r="Y584">
        <v>2</v>
      </c>
      <c r="Z584">
        <v>145</v>
      </c>
      <c r="AA584">
        <v>10</v>
      </c>
      <c r="AB584">
        <v>1</v>
      </c>
      <c r="AC584">
        <v>0</v>
      </c>
      <c r="AD584">
        <v>7</v>
      </c>
      <c r="AE584">
        <v>11</v>
      </c>
      <c r="AF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2</v>
      </c>
      <c r="AT584">
        <v>275</v>
      </c>
      <c r="AU584">
        <v>0</v>
      </c>
      <c r="AV584">
        <v>12</v>
      </c>
      <c r="AW584">
        <v>287</v>
      </c>
      <c r="AX584">
        <v>519</v>
      </c>
    </row>
    <row r="585" spans="1:50" x14ac:dyDescent="0.2">
      <c r="A585">
        <v>12</v>
      </c>
      <c r="B585" t="s">
        <v>43</v>
      </c>
      <c r="C585">
        <v>3</v>
      </c>
      <c r="D585" t="s">
        <v>44</v>
      </c>
      <c r="E585">
        <v>1</v>
      </c>
      <c r="F585" t="s">
        <v>44</v>
      </c>
      <c r="G585">
        <f t="shared" si="9"/>
        <v>12001</v>
      </c>
      <c r="H585" s="13">
        <f>VLOOKUP($G585,MUNCAND!$E$2:$I$81,5,FALSE)</f>
        <v>1</v>
      </c>
      <c r="I585" s="13">
        <f>VLOOKUP($G585,MUNCAND!$E$2:$I$81,2,FALSE)</f>
        <v>1</v>
      </c>
      <c r="J585" s="13">
        <f>VLOOKUP($G585,MUNCAND!$E$2:$I$81,3,FALSE)</f>
        <v>0</v>
      </c>
      <c r="K585" s="13">
        <f>VLOOKUP($G585,MUNCAND!$E$2:$I$81,4,FALSE)</f>
        <v>1</v>
      </c>
      <c r="L585">
        <v>0</v>
      </c>
      <c r="M585">
        <v>0</v>
      </c>
      <c r="N585">
        <v>241</v>
      </c>
      <c r="O585" t="s">
        <v>46</v>
      </c>
      <c r="P585">
        <v>1</v>
      </c>
      <c r="Q585">
        <v>0</v>
      </c>
      <c r="R585" t="s">
        <v>47</v>
      </c>
      <c r="S585">
        <v>7</v>
      </c>
      <c r="T585">
        <v>46</v>
      </c>
      <c r="U585">
        <v>11</v>
      </c>
      <c r="V585">
        <v>6</v>
      </c>
      <c r="W585">
        <v>17</v>
      </c>
      <c r="X585">
        <v>4</v>
      </c>
      <c r="Y585">
        <v>8</v>
      </c>
      <c r="Z585">
        <v>149</v>
      </c>
      <c r="AA585">
        <v>9</v>
      </c>
      <c r="AB585">
        <v>2</v>
      </c>
      <c r="AC585">
        <v>2</v>
      </c>
      <c r="AD585">
        <v>0</v>
      </c>
      <c r="AE585">
        <v>18</v>
      </c>
      <c r="AF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283</v>
      </c>
      <c r="AU585">
        <v>1</v>
      </c>
      <c r="AV585">
        <v>11</v>
      </c>
      <c r="AW585">
        <v>295</v>
      </c>
      <c r="AX585">
        <v>519</v>
      </c>
    </row>
    <row r="586" spans="1:50" x14ac:dyDescent="0.2">
      <c r="A586">
        <v>12</v>
      </c>
      <c r="B586" t="s">
        <v>43</v>
      </c>
      <c r="C586">
        <v>3</v>
      </c>
      <c r="D586" t="s">
        <v>44</v>
      </c>
      <c r="E586">
        <v>1</v>
      </c>
      <c r="F586" t="s">
        <v>44</v>
      </c>
      <c r="G586">
        <f t="shared" si="9"/>
        <v>12001</v>
      </c>
      <c r="H586" s="13">
        <f>VLOOKUP($G586,MUNCAND!$E$2:$I$81,5,FALSE)</f>
        <v>1</v>
      </c>
      <c r="I586" s="13">
        <f>VLOOKUP($G586,MUNCAND!$E$2:$I$81,2,FALSE)</f>
        <v>1</v>
      </c>
      <c r="J586" s="13">
        <f>VLOOKUP($G586,MUNCAND!$E$2:$I$81,3,FALSE)</f>
        <v>0</v>
      </c>
      <c r="K586" s="13">
        <f>VLOOKUP($G586,MUNCAND!$E$2:$I$81,4,FALSE)</f>
        <v>1</v>
      </c>
      <c r="L586">
        <v>0</v>
      </c>
      <c r="M586">
        <v>0</v>
      </c>
      <c r="N586">
        <v>242</v>
      </c>
      <c r="O586" t="s">
        <v>45</v>
      </c>
      <c r="P586">
        <v>1</v>
      </c>
      <c r="Q586">
        <v>0</v>
      </c>
      <c r="R586" t="s">
        <v>45</v>
      </c>
      <c r="S586">
        <v>3</v>
      </c>
      <c r="T586">
        <v>48</v>
      </c>
      <c r="U586">
        <v>11</v>
      </c>
      <c r="V586">
        <v>7</v>
      </c>
      <c r="W586">
        <v>32</v>
      </c>
      <c r="X586">
        <v>9</v>
      </c>
      <c r="Y586">
        <v>4</v>
      </c>
      <c r="Z586">
        <v>116</v>
      </c>
      <c r="AA586">
        <v>2</v>
      </c>
      <c r="AB586">
        <v>1</v>
      </c>
      <c r="AC586">
        <v>1</v>
      </c>
      <c r="AD586">
        <v>3</v>
      </c>
      <c r="AE586">
        <v>9</v>
      </c>
      <c r="AF586">
        <v>0</v>
      </c>
      <c r="AN586">
        <v>1</v>
      </c>
      <c r="AO586">
        <v>2</v>
      </c>
      <c r="AP586">
        <v>0</v>
      </c>
      <c r="AQ586">
        <v>0</v>
      </c>
      <c r="AR586">
        <v>3</v>
      </c>
      <c r="AS586">
        <v>0</v>
      </c>
      <c r="AT586">
        <v>252</v>
      </c>
      <c r="AU586">
        <v>0</v>
      </c>
      <c r="AV586">
        <v>8</v>
      </c>
      <c r="AW586">
        <v>260</v>
      </c>
      <c r="AX586">
        <v>427</v>
      </c>
    </row>
    <row r="587" spans="1:50" x14ac:dyDescent="0.2">
      <c r="A587">
        <v>12</v>
      </c>
      <c r="B587" t="s">
        <v>43</v>
      </c>
      <c r="C587">
        <v>3</v>
      </c>
      <c r="D587" t="s">
        <v>44</v>
      </c>
      <c r="E587">
        <v>1</v>
      </c>
      <c r="F587" t="s">
        <v>44</v>
      </c>
      <c r="G587">
        <f t="shared" si="9"/>
        <v>12001</v>
      </c>
      <c r="H587" s="13">
        <f>VLOOKUP($G587,MUNCAND!$E$2:$I$81,5,FALSE)</f>
        <v>1</v>
      </c>
      <c r="I587" s="13">
        <f>VLOOKUP($G587,MUNCAND!$E$2:$I$81,2,FALSE)</f>
        <v>1</v>
      </c>
      <c r="J587" s="13">
        <f>VLOOKUP($G587,MUNCAND!$E$2:$I$81,3,FALSE)</f>
        <v>0</v>
      </c>
      <c r="K587" s="13">
        <f>VLOOKUP($G587,MUNCAND!$E$2:$I$81,4,FALSE)</f>
        <v>1</v>
      </c>
      <c r="L587">
        <v>0</v>
      </c>
      <c r="M587">
        <v>0</v>
      </c>
      <c r="N587">
        <v>242</v>
      </c>
      <c r="O587" t="s">
        <v>46</v>
      </c>
      <c r="P587">
        <v>1</v>
      </c>
      <c r="Q587">
        <v>0</v>
      </c>
      <c r="R587" t="s">
        <v>47</v>
      </c>
      <c r="S587">
        <v>8</v>
      </c>
      <c r="T587">
        <v>52</v>
      </c>
      <c r="U587">
        <v>18</v>
      </c>
      <c r="V587">
        <v>1</v>
      </c>
      <c r="W587">
        <v>40</v>
      </c>
      <c r="X587">
        <v>4</v>
      </c>
      <c r="Y587">
        <v>1</v>
      </c>
      <c r="Z587">
        <v>129</v>
      </c>
      <c r="AA587">
        <v>6</v>
      </c>
      <c r="AB587">
        <v>0</v>
      </c>
      <c r="AC587">
        <v>0</v>
      </c>
      <c r="AD587">
        <v>3</v>
      </c>
      <c r="AE587">
        <v>8</v>
      </c>
      <c r="AF587">
        <v>0</v>
      </c>
      <c r="AN587">
        <v>1</v>
      </c>
      <c r="AO587">
        <v>1</v>
      </c>
      <c r="AP587">
        <v>0</v>
      </c>
      <c r="AQ587">
        <v>0</v>
      </c>
      <c r="AR587">
        <v>3</v>
      </c>
      <c r="AS587">
        <v>1</v>
      </c>
      <c r="AT587">
        <v>276</v>
      </c>
      <c r="AU587">
        <v>0</v>
      </c>
      <c r="AV587">
        <v>13</v>
      </c>
      <c r="AW587">
        <v>289</v>
      </c>
      <c r="AX587">
        <v>427</v>
      </c>
    </row>
    <row r="588" spans="1:50" x14ac:dyDescent="0.2">
      <c r="A588">
        <v>12</v>
      </c>
      <c r="B588" t="s">
        <v>43</v>
      </c>
      <c r="C588">
        <v>3</v>
      </c>
      <c r="D588" t="s">
        <v>44</v>
      </c>
      <c r="E588">
        <v>1</v>
      </c>
      <c r="F588" t="s">
        <v>44</v>
      </c>
      <c r="G588">
        <f t="shared" si="9"/>
        <v>12001</v>
      </c>
      <c r="H588" s="13">
        <f>VLOOKUP($G588,MUNCAND!$E$2:$I$81,5,FALSE)</f>
        <v>1</v>
      </c>
      <c r="I588" s="13">
        <f>VLOOKUP($G588,MUNCAND!$E$2:$I$81,2,FALSE)</f>
        <v>1</v>
      </c>
      <c r="J588" s="13">
        <f>VLOOKUP($G588,MUNCAND!$E$2:$I$81,3,FALSE)</f>
        <v>0</v>
      </c>
      <c r="K588" s="13">
        <f>VLOOKUP($G588,MUNCAND!$E$2:$I$81,4,FALSE)</f>
        <v>1</v>
      </c>
      <c r="L588">
        <v>0</v>
      </c>
      <c r="M588">
        <v>0</v>
      </c>
      <c r="N588">
        <v>243</v>
      </c>
      <c r="O588" t="s">
        <v>45</v>
      </c>
      <c r="P588">
        <v>1</v>
      </c>
      <c r="Q588">
        <v>0</v>
      </c>
      <c r="R588" t="s">
        <v>45</v>
      </c>
      <c r="S588">
        <v>3</v>
      </c>
      <c r="T588">
        <v>54</v>
      </c>
      <c r="U588">
        <v>15</v>
      </c>
      <c r="V588">
        <v>6</v>
      </c>
      <c r="W588">
        <v>46</v>
      </c>
      <c r="X588">
        <v>8</v>
      </c>
      <c r="Y588">
        <v>3</v>
      </c>
      <c r="Z588">
        <v>172</v>
      </c>
      <c r="AA588">
        <v>6</v>
      </c>
      <c r="AB588">
        <v>0</v>
      </c>
      <c r="AC588">
        <v>1</v>
      </c>
      <c r="AD588">
        <v>3</v>
      </c>
      <c r="AE588">
        <v>13</v>
      </c>
      <c r="AF588">
        <v>1</v>
      </c>
      <c r="AN588">
        <v>3</v>
      </c>
      <c r="AO588">
        <v>0</v>
      </c>
      <c r="AP588">
        <v>0</v>
      </c>
      <c r="AQ588">
        <v>0</v>
      </c>
      <c r="AR588">
        <v>2</v>
      </c>
      <c r="AS588">
        <v>3</v>
      </c>
      <c r="AT588">
        <v>339</v>
      </c>
      <c r="AU588">
        <v>0</v>
      </c>
      <c r="AV588">
        <v>14</v>
      </c>
      <c r="AW588">
        <v>353</v>
      </c>
      <c r="AX588">
        <v>607</v>
      </c>
    </row>
    <row r="589" spans="1:50" x14ac:dyDescent="0.2">
      <c r="A589">
        <v>12</v>
      </c>
      <c r="B589" t="s">
        <v>43</v>
      </c>
      <c r="C589">
        <v>3</v>
      </c>
      <c r="D589" t="s">
        <v>44</v>
      </c>
      <c r="E589">
        <v>1</v>
      </c>
      <c r="F589" t="s">
        <v>44</v>
      </c>
      <c r="G589">
        <f t="shared" si="9"/>
        <v>12001</v>
      </c>
      <c r="H589" s="13">
        <f>VLOOKUP($G589,MUNCAND!$E$2:$I$81,5,FALSE)</f>
        <v>1</v>
      </c>
      <c r="I589" s="13">
        <f>VLOOKUP($G589,MUNCAND!$E$2:$I$81,2,FALSE)</f>
        <v>1</v>
      </c>
      <c r="J589" s="13">
        <f>VLOOKUP($G589,MUNCAND!$E$2:$I$81,3,FALSE)</f>
        <v>0</v>
      </c>
      <c r="K589" s="13">
        <f>VLOOKUP($G589,MUNCAND!$E$2:$I$81,4,FALSE)</f>
        <v>1</v>
      </c>
      <c r="L589">
        <v>0</v>
      </c>
      <c r="M589">
        <v>0</v>
      </c>
      <c r="N589">
        <v>243</v>
      </c>
      <c r="O589" t="s">
        <v>46</v>
      </c>
      <c r="P589">
        <v>1</v>
      </c>
      <c r="Q589">
        <v>0</v>
      </c>
      <c r="R589" t="s">
        <v>47</v>
      </c>
      <c r="S589">
        <v>5</v>
      </c>
      <c r="T589">
        <v>50</v>
      </c>
      <c r="U589">
        <v>13</v>
      </c>
      <c r="V589">
        <v>4</v>
      </c>
      <c r="W589">
        <v>40</v>
      </c>
      <c r="X589">
        <v>3</v>
      </c>
      <c r="Y589">
        <v>5</v>
      </c>
      <c r="Z589">
        <v>201</v>
      </c>
      <c r="AA589">
        <v>7</v>
      </c>
      <c r="AB589">
        <v>1</v>
      </c>
      <c r="AC589">
        <v>0</v>
      </c>
      <c r="AD589">
        <v>1</v>
      </c>
      <c r="AE589">
        <v>13</v>
      </c>
      <c r="AF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1</v>
      </c>
      <c r="AT589">
        <v>347</v>
      </c>
      <c r="AU589">
        <v>0</v>
      </c>
      <c r="AV589">
        <v>16</v>
      </c>
      <c r="AW589">
        <v>363</v>
      </c>
      <c r="AX589">
        <v>607</v>
      </c>
    </row>
    <row r="590" spans="1:50" x14ac:dyDescent="0.2">
      <c r="A590">
        <v>12</v>
      </c>
      <c r="B590" t="s">
        <v>43</v>
      </c>
      <c r="C590">
        <v>3</v>
      </c>
      <c r="D590" t="s">
        <v>44</v>
      </c>
      <c r="E590">
        <v>1</v>
      </c>
      <c r="F590" t="s">
        <v>44</v>
      </c>
      <c r="G590">
        <f t="shared" si="9"/>
        <v>12001</v>
      </c>
      <c r="H590" s="13">
        <f>VLOOKUP($G590,MUNCAND!$E$2:$I$81,5,FALSE)</f>
        <v>1</v>
      </c>
      <c r="I590" s="13">
        <f>VLOOKUP($G590,MUNCAND!$E$2:$I$81,2,FALSE)</f>
        <v>1</v>
      </c>
      <c r="J590" s="13">
        <f>VLOOKUP($G590,MUNCAND!$E$2:$I$81,3,FALSE)</f>
        <v>0</v>
      </c>
      <c r="K590" s="13">
        <f>VLOOKUP($G590,MUNCAND!$E$2:$I$81,4,FALSE)</f>
        <v>1</v>
      </c>
      <c r="L590">
        <v>0</v>
      </c>
      <c r="M590">
        <v>0</v>
      </c>
      <c r="N590">
        <v>243</v>
      </c>
      <c r="O590" t="s">
        <v>46</v>
      </c>
      <c r="P590">
        <v>2</v>
      </c>
      <c r="Q590">
        <v>0</v>
      </c>
      <c r="R590" t="s">
        <v>48</v>
      </c>
      <c r="S590">
        <v>4</v>
      </c>
      <c r="T590">
        <v>56</v>
      </c>
      <c r="U590">
        <v>21</v>
      </c>
      <c r="V590">
        <v>7</v>
      </c>
      <c r="W590">
        <v>48</v>
      </c>
      <c r="X590">
        <v>1</v>
      </c>
      <c r="Y590">
        <v>2</v>
      </c>
      <c r="Z590">
        <v>192</v>
      </c>
      <c r="AA590">
        <v>12</v>
      </c>
      <c r="AB590">
        <v>1</v>
      </c>
      <c r="AC590">
        <v>1</v>
      </c>
      <c r="AD590">
        <v>2</v>
      </c>
      <c r="AE590">
        <v>17</v>
      </c>
      <c r="AF590">
        <v>1</v>
      </c>
      <c r="AN590">
        <v>1</v>
      </c>
      <c r="AO590">
        <v>0</v>
      </c>
      <c r="AP590">
        <v>0</v>
      </c>
      <c r="AQ590">
        <v>3</v>
      </c>
      <c r="AR590">
        <v>3</v>
      </c>
      <c r="AS590">
        <v>1</v>
      </c>
      <c r="AT590">
        <v>373</v>
      </c>
      <c r="AU590">
        <v>0</v>
      </c>
      <c r="AV590">
        <v>10</v>
      </c>
      <c r="AW590">
        <v>383</v>
      </c>
      <c r="AX590">
        <v>607</v>
      </c>
    </row>
    <row r="591" spans="1:50" x14ac:dyDescent="0.2">
      <c r="A591">
        <v>12</v>
      </c>
      <c r="B591" t="s">
        <v>43</v>
      </c>
      <c r="C591">
        <v>3</v>
      </c>
      <c r="D591" t="s">
        <v>44</v>
      </c>
      <c r="E591">
        <v>1</v>
      </c>
      <c r="F591" t="s">
        <v>44</v>
      </c>
      <c r="G591">
        <f t="shared" si="9"/>
        <v>12001</v>
      </c>
      <c r="H591" s="13">
        <f>VLOOKUP($G591,MUNCAND!$E$2:$I$81,5,FALSE)</f>
        <v>1</v>
      </c>
      <c r="I591" s="13">
        <f>VLOOKUP($G591,MUNCAND!$E$2:$I$81,2,FALSE)</f>
        <v>1</v>
      </c>
      <c r="J591" s="13">
        <f>VLOOKUP($G591,MUNCAND!$E$2:$I$81,3,FALSE)</f>
        <v>0</v>
      </c>
      <c r="K591" s="13">
        <f>VLOOKUP($G591,MUNCAND!$E$2:$I$81,4,FALSE)</f>
        <v>1</v>
      </c>
      <c r="L591">
        <v>0</v>
      </c>
      <c r="M591">
        <v>0</v>
      </c>
      <c r="N591">
        <v>243</v>
      </c>
      <c r="O591" t="s">
        <v>46</v>
      </c>
      <c r="P591">
        <v>3</v>
      </c>
      <c r="Q591">
        <v>0</v>
      </c>
      <c r="R591" t="s">
        <v>49</v>
      </c>
      <c r="S591">
        <v>12</v>
      </c>
      <c r="T591">
        <v>46</v>
      </c>
      <c r="U591">
        <v>18</v>
      </c>
      <c r="V591">
        <v>5</v>
      </c>
      <c r="W591">
        <v>36</v>
      </c>
      <c r="X591">
        <v>2</v>
      </c>
      <c r="Y591">
        <v>3</v>
      </c>
      <c r="Z591">
        <v>179</v>
      </c>
      <c r="AA591">
        <v>11</v>
      </c>
      <c r="AB591">
        <v>22</v>
      </c>
      <c r="AC591">
        <v>1</v>
      </c>
      <c r="AD591">
        <v>1</v>
      </c>
      <c r="AE591">
        <v>13</v>
      </c>
      <c r="AF591">
        <v>1</v>
      </c>
      <c r="AN591">
        <v>2</v>
      </c>
      <c r="AO591">
        <v>1</v>
      </c>
      <c r="AP591">
        <v>0</v>
      </c>
      <c r="AQ591">
        <v>0</v>
      </c>
      <c r="AR591">
        <v>3</v>
      </c>
      <c r="AS591">
        <v>5</v>
      </c>
      <c r="AT591">
        <v>361</v>
      </c>
      <c r="AU591">
        <v>0</v>
      </c>
      <c r="AV591">
        <v>13</v>
      </c>
      <c r="AW591">
        <v>374</v>
      </c>
      <c r="AX591">
        <v>607</v>
      </c>
    </row>
    <row r="592" spans="1:50" x14ac:dyDescent="0.2">
      <c r="A592">
        <v>12</v>
      </c>
      <c r="B592" t="s">
        <v>43</v>
      </c>
      <c r="C592">
        <v>3</v>
      </c>
      <c r="D592" t="s">
        <v>44</v>
      </c>
      <c r="E592">
        <v>1</v>
      </c>
      <c r="F592" t="s">
        <v>44</v>
      </c>
      <c r="G592">
        <f t="shared" si="9"/>
        <v>12001</v>
      </c>
      <c r="H592" s="13">
        <f>VLOOKUP($G592,MUNCAND!$E$2:$I$81,5,FALSE)</f>
        <v>1</v>
      </c>
      <c r="I592" s="13">
        <f>VLOOKUP($G592,MUNCAND!$E$2:$I$81,2,FALSE)</f>
        <v>1</v>
      </c>
      <c r="J592" s="13">
        <f>VLOOKUP($G592,MUNCAND!$E$2:$I$81,3,FALSE)</f>
        <v>0</v>
      </c>
      <c r="K592" s="13">
        <f>VLOOKUP($G592,MUNCAND!$E$2:$I$81,4,FALSE)</f>
        <v>1</v>
      </c>
      <c r="L592">
        <v>0</v>
      </c>
      <c r="M592">
        <v>0</v>
      </c>
      <c r="N592">
        <v>244</v>
      </c>
      <c r="O592" t="s">
        <v>45</v>
      </c>
      <c r="P592">
        <v>1</v>
      </c>
      <c r="Q592">
        <v>0</v>
      </c>
      <c r="R592" t="s">
        <v>45</v>
      </c>
      <c r="S592">
        <v>2</v>
      </c>
      <c r="T592">
        <v>69</v>
      </c>
      <c r="U592">
        <v>10</v>
      </c>
      <c r="V592">
        <v>2</v>
      </c>
      <c r="W592">
        <v>33</v>
      </c>
      <c r="X592">
        <v>6</v>
      </c>
      <c r="Y592">
        <v>0</v>
      </c>
      <c r="Z592">
        <v>164</v>
      </c>
      <c r="AA592">
        <v>5</v>
      </c>
      <c r="AB592">
        <v>0</v>
      </c>
      <c r="AC592">
        <v>1</v>
      </c>
      <c r="AD592">
        <v>0</v>
      </c>
      <c r="AE592">
        <v>15</v>
      </c>
      <c r="AF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310</v>
      </c>
      <c r="AU592">
        <v>0</v>
      </c>
      <c r="AV592">
        <v>15</v>
      </c>
      <c r="AW592">
        <v>325</v>
      </c>
      <c r="AX592">
        <v>558</v>
      </c>
    </row>
    <row r="593" spans="1:50" x14ac:dyDescent="0.2">
      <c r="A593">
        <v>12</v>
      </c>
      <c r="B593" t="s">
        <v>43</v>
      </c>
      <c r="C593">
        <v>3</v>
      </c>
      <c r="D593" t="s">
        <v>44</v>
      </c>
      <c r="E593">
        <v>1</v>
      </c>
      <c r="F593" t="s">
        <v>44</v>
      </c>
      <c r="G593">
        <f t="shared" si="9"/>
        <v>12001</v>
      </c>
      <c r="H593" s="13">
        <f>VLOOKUP($G593,MUNCAND!$E$2:$I$81,5,FALSE)</f>
        <v>1</v>
      </c>
      <c r="I593" s="13">
        <f>VLOOKUP($G593,MUNCAND!$E$2:$I$81,2,FALSE)</f>
        <v>1</v>
      </c>
      <c r="J593" s="13">
        <f>VLOOKUP($G593,MUNCAND!$E$2:$I$81,3,FALSE)</f>
        <v>0</v>
      </c>
      <c r="K593" s="13">
        <f>VLOOKUP($G593,MUNCAND!$E$2:$I$81,4,FALSE)</f>
        <v>1</v>
      </c>
      <c r="L593">
        <v>0</v>
      </c>
      <c r="M593">
        <v>0</v>
      </c>
      <c r="N593">
        <v>244</v>
      </c>
      <c r="O593" t="s">
        <v>46</v>
      </c>
      <c r="P593">
        <v>1</v>
      </c>
      <c r="Q593">
        <v>0</v>
      </c>
      <c r="R593" t="s">
        <v>47</v>
      </c>
      <c r="S593">
        <v>3</v>
      </c>
      <c r="T593">
        <v>65</v>
      </c>
      <c r="U593">
        <v>17</v>
      </c>
      <c r="V593">
        <v>8</v>
      </c>
      <c r="W593">
        <v>40</v>
      </c>
      <c r="X593">
        <v>11</v>
      </c>
      <c r="Y593">
        <v>1</v>
      </c>
      <c r="Z593">
        <v>149</v>
      </c>
      <c r="AA593">
        <v>3</v>
      </c>
      <c r="AB593">
        <v>0</v>
      </c>
      <c r="AC593">
        <v>1</v>
      </c>
      <c r="AD593">
        <v>1</v>
      </c>
      <c r="AE593">
        <v>9</v>
      </c>
      <c r="AF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3</v>
      </c>
      <c r="AT593">
        <v>313</v>
      </c>
      <c r="AU593">
        <v>0</v>
      </c>
      <c r="AV593">
        <v>17</v>
      </c>
      <c r="AW593">
        <v>330</v>
      </c>
      <c r="AX593">
        <v>558</v>
      </c>
    </row>
    <row r="594" spans="1:50" x14ac:dyDescent="0.2">
      <c r="A594">
        <v>12</v>
      </c>
      <c r="B594" t="s">
        <v>43</v>
      </c>
      <c r="C594">
        <v>3</v>
      </c>
      <c r="D594" t="s">
        <v>44</v>
      </c>
      <c r="E594">
        <v>1</v>
      </c>
      <c r="F594" t="s">
        <v>44</v>
      </c>
      <c r="G594">
        <f t="shared" si="9"/>
        <v>12001</v>
      </c>
      <c r="H594" s="13">
        <f>VLOOKUP($G594,MUNCAND!$E$2:$I$81,5,FALSE)</f>
        <v>1</v>
      </c>
      <c r="I594" s="13">
        <f>VLOOKUP($G594,MUNCAND!$E$2:$I$81,2,FALSE)</f>
        <v>1</v>
      </c>
      <c r="J594" s="13">
        <f>VLOOKUP($G594,MUNCAND!$E$2:$I$81,3,FALSE)</f>
        <v>0</v>
      </c>
      <c r="K594" s="13">
        <f>VLOOKUP($G594,MUNCAND!$E$2:$I$81,4,FALSE)</f>
        <v>1</v>
      </c>
      <c r="L594">
        <v>0</v>
      </c>
      <c r="M594">
        <v>0</v>
      </c>
      <c r="N594">
        <v>244</v>
      </c>
      <c r="O594" t="s">
        <v>46</v>
      </c>
      <c r="P594">
        <v>2</v>
      </c>
      <c r="Q594">
        <v>0</v>
      </c>
      <c r="R594" t="s">
        <v>48</v>
      </c>
      <c r="S594">
        <v>7</v>
      </c>
      <c r="T594">
        <v>61</v>
      </c>
      <c r="U594">
        <v>20</v>
      </c>
      <c r="V594">
        <v>2</v>
      </c>
      <c r="W594">
        <v>30</v>
      </c>
      <c r="X594">
        <v>2</v>
      </c>
      <c r="Y594">
        <v>2</v>
      </c>
      <c r="Z594">
        <v>162</v>
      </c>
      <c r="AA594">
        <v>1</v>
      </c>
      <c r="AB594">
        <v>0</v>
      </c>
      <c r="AC594">
        <v>0</v>
      </c>
      <c r="AD594">
        <v>3</v>
      </c>
      <c r="AE594">
        <v>12</v>
      </c>
      <c r="AF594">
        <v>1</v>
      </c>
      <c r="AN594">
        <v>1</v>
      </c>
      <c r="AO594">
        <v>0</v>
      </c>
      <c r="AP594">
        <v>0</v>
      </c>
      <c r="AQ594">
        <v>0</v>
      </c>
      <c r="AR594">
        <v>5</v>
      </c>
      <c r="AS594">
        <v>3</v>
      </c>
      <c r="AT594">
        <v>312</v>
      </c>
      <c r="AU594">
        <v>0</v>
      </c>
      <c r="AV594">
        <v>8</v>
      </c>
      <c r="AW594">
        <v>320</v>
      </c>
      <c r="AX594">
        <v>558</v>
      </c>
    </row>
    <row r="595" spans="1:50" x14ac:dyDescent="0.2">
      <c r="A595">
        <v>12</v>
      </c>
      <c r="B595" t="s">
        <v>43</v>
      </c>
      <c r="C595">
        <v>6</v>
      </c>
      <c r="D595" t="s">
        <v>44</v>
      </c>
      <c r="E595">
        <v>1</v>
      </c>
      <c r="F595" t="s">
        <v>44</v>
      </c>
      <c r="G595">
        <f t="shared" si="9"/>
        <v>12001</v>
      </c>
      <c r="H595" s="13">
        <f>VLOOKUP($G595,MUNCAND!$E$2:$I$81,5,FALSE)</f>
        <v>1</v>
      </c>
      <c r="I595" s="13">
        <f>VLOOKUP($G595,MUNCAND!$E$2:$I$81,2,FALSE)</f>
        <v>1</v>
      </c>
      <c r="J595" s="13">
        <f>VLOOKUP($G595,MUNCAND!$E$2:$I$81,3,FALSE)</f>
        <v>0</v>
      </c>
      <c r="K595" s="13">
        <f>VLOOKUP($G595,MUNCAND!$E$2:$I$81,4,FALSE)</f>
        <v>1</v>
      </c>
      <c r="L595">
        <v>0</v>
      </c>
      <c r="M595">
        <v>0</v>
      </c>
      <c r="N595">
        <v>245</v>
      </c>
      <c r="O595" t="s">
        <v>45</v>
      </c>
      <c r="P595">
        <v>1</v>
      </c>
      <c r="Q595">
        <v>0</v>
      </c>
      <c r="R595" t="s">
        <v>45</v>
      </c>
      <c r="S595">
        <v>12</v>
      </c>
      <c r="T595">
        <v>65</v>
      </c>
      <c r="U595">
        <v>30</v>
      </c>
      <c r="V595">
        <v>5</v>
      </c>
      <c r="W595">
        <v>31</v>
      </c>
      <c r="X595">
        <v>10</v>
      </c>
      <c r="Y595">
        <v>3</v>
      </c>
      <c r="Z595">
        <v>141</v>
      </c>
      <c r="AA595">
        <v>15</v>
      </c>
      <c r="AB595">
        <v>1</v>
      </c>
      <c r="AC595">
        <v>0</v>
      </c>
      <c r="AD595">
        <v>2</v>
      </c>
      <c r="AE595">
        <v>6</v>
      </c>
      <c r="AF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2</v>
      </c>
      <c r="AT595">
        <v>325</v>
      </c>
      <c r="AU595">
        <v>0</v>
      </c>
      <c r="AV595">
        <v>16</v>
      </c>
      <c r="AW595">
        <v>341</v>
      </c>
      <c r="AX595">
        <v>694</v>
      </c>
    </row>
    <row r="596" spans="1:50" x14ac:dyDescent="0.2">
      <c r="A596">
        <v>12</v>
      </c>
      <c r="B596" t="s">
        <v>43</v>
      </c>
      <c r="C596">
        <v>6</v>
      </c>
      <c r="D596" t="s">
        <v>44</v>
      </c>
      <c r="E596">
        <v>1</v>
      </c>
      <c r="F596" t="s">
        <v>44</v>
      </c>
      <c r="G596">
        <f t="shared" si="9"/>
        <v>12001</v>
      </c>
      <c r="H596" s="13">
        <f>VLOOKUP($G596,MUNCAND!$E$2:$I$81,5,FALSE)</f>
        <v>1</v>
      </c>
      <c r="I596" s="13">
        <f>VLOOKUP($G596,MUNCAND!$E$2:$I$81,2,FALSE)</f>
        <v>1</v>
      </c>
      <c r="J596" s="13">
        <f>VLOOKUP($G596,MUNCAND!$E$2:$I$81,3,FALSE)</f>
        <v>0</v>
      </c>
      <c r="K596" s="13">
        <f>VLOOKUP($G596,MUNCAND!$E$2:$I$81,4,FALSE)</f>
        <v>1</v>
      </c>
      <c r="L596">
        <v>0</v>
      </c>
      <c r="M596">
        <v>0</v>
      </c>
      <c r="N596">
        <v>245</v>
      </c>
      <c r="O596" t="s">
        <v>46</v>
      </c>
      <c r="P596">
        <v>1</v>
      </c>
      <c r="Q596">
        <v>0</v>
      </c>
      <c r="R596" t="s">
        <v>47</v>
      </c>
      <c r="S596">
        <v>24</v>
      </c>
      <c r="T596">
        <v>55</v>
      </c>
      <c r="U596">
        <v>30</v>
      </c>
      <c r="V596">
        <v>5</v>
      </c>
      <c r="W596">
        <v>13</v>
      </c>
      <c r="X596">
        <v>19</v>
      </c>
      <c r="Y596">
        <v>4</v>
      </c>
      <c r="Z596">
        <v>143</v>
      </c>
      <c r="AA596">
        <v>15</v>
      </c>
      <c r="AB596">
        <v>2</v>
      </c>
      <c r="AC596">
        <v>1</v>
      </c>
      <c r="AD596">
        <v>2</v>
      </c>
      <c r="AE596">
        <v>14</v>
      </c>
      <c r="AF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1</v>
      </c>
      <c r="AT596">
        <v>331</v>
      </c>
      <c r="AU596">
        <v>0</v>
      </c>
      <c r="AV596">
        <v>31</v>
      </c>
      <c r="AW596">
        <v>362</v>
      </c>
      <c r="AX596">
        <v>694</v>
      </c>
    </row>
    <row r="597" spans="1:50" x14ac:dyDescent="0.2">
      <c r="A597">
        <v>12</v>
      </c>
      <c r="B597" t="s">
        <v>43</v>
      </c>
      <c r="C597">
        <v>6</v>
      </c>
      <c r="D597" t="s">
        <v>44</v>
      </c>
      <c r="E597">
        <v>1</v>
      </c>
      <c r="F597" t="s">
        <v>44</v>
      </c>
      <c r="G597">
        <f t="shared" si="9"/>
        <v>12001</v>
      </c>
      <c r="H597" s="13">
        <f>VLOOKUP($G597,MUNCAND!$E$2:$I$81,5,FALSE)</f>
        <v>1</v>
      </c>
      <c r="I597" s="13">
        <f>VLOOKUP($G597,MUNCAND!$E$2:$I$81,2,FALSE)</f>
        <v>1</v>
      </c>
      <c r="J597" s="13">
        <f>VLOOKUP($G597,MUNCAND!$E$2:$I$81,3,FALSE)</f>
        <v>0</v>
      </c>
      <c r="K597" s="13">
        <f>VLOOKUP($G597,MUNCAND!$E$2:$I$81,4,FALSE)</f>
        <v>1</v>
      </c>
      <c r="L597">
        <v>0</v>
      </c>
      <c r="M597">
        <v>0</v>
      </c>
      <c r="N597">
        <v>245</v>
      </c>
      <c r="O597" t="s">
        <v>46</v>
      </c>
      <c r="P597">
        <v>2</v>
      </c>
      <c r="Q597">
        <v>0</v>
      </c>
      <c r="R597" t="s">
        <v>48</v>
      </c>
      <c r="S597">
        <v>12</v>
      </c>
      <c r="T597">
        <v>47</v>
      </c>
      <c r="U597">
        <v>35</v>
      </c>
      <c r="V597">
        <v>8</v>
      </c>
      <c r="W597">
        <v>26</v>
      </c>
      <c r="X597">
        <v>19</v>
      </c>
      <c r="Y597">
        <v>1</v>
      </c>
      <c r="Z597">
        <v>175</v>
      </c>
      <c r="AA597">
        <v>22</v>
      </c>
      <c r="AB597">
        <v>4</v>
      </c>
      <c r="AC597">
        <v>0</v>
      </c>
      <c r="AD597">
        <v>2</v>
      </c>
      <c r="AE597">
        <v>8</v>
      </c>
      <c r="AF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3</v>
      </c>
      <c r="AT597">
        <v>363</v>
      </c>
      <c r="AU597">
        <v>0</v>
      </c>
      <c r="AV597">
        <v>20</v>
      </c>
      <c r="AW597">
        <v>383</v>
      </c>
      <c r="AX597">
        <v>694</v>
      </c>
    </row>
    <row r="598" spans="1:50" x14ac:dyDescent="0.2">
      <c r="A598">
        <v>12</v>
      </c>
      <c r="B598" t="s">
        <v>43</v>
      </c>
      <c r="C598">
        <v>6</v>
      </c>
      <c r="D598" t="s">
        <v>44</v>
      </c>
      <c r="E598">
        <v>1</v>
      </c>
      <c r="F598" t="s">
        <v>44</v>
      </c>
      <c r="G598">
        <f t="shared" si="9"/>
        <v>12001</v>
      </c>
      <c r="H598" s="13">
        <f>VLOOKUP($G598,MUNCAND!$E$2:$I$81,5,FALSE)</f>
        <v>1</v>
      </c>
      <c r="I598" s="13">
        <f>VLOOKUP($G598,MUNCAND!$E$2:$I$81,2,FALSE)</f>
        <v>1</v>
      </c>
      <c r="J598" s="13">
        <f>VLOOKUP($G598,MUNCAND!$E$2:$I$81,3,FALSE)</f>
        <v>0</v>
      </c>
      <c r="K598" s="13">
        <f>VLOOKUP($G598,MUNCAND!$E$2:$I$81,4,FALSE)</f>
        <v>1</v>
      </c>
      <c r="L598">
        <v>0</v>
      </c>
      <c r="M598">
        <v>0</v>
      </c>
      <c r="N598">
        <v>245</v>
      </c>
      <c r="O598" t="s">
        <v>46</v>
      </c>
      <c r="P598">
        <v>3</v>
      </c>
      <c r="Q598">
        <v>0</v>
      </c>
      <c r="R598" t="s">
        <v>49</v>
      </c>
      <c r="S598">
        <v>10</v>
      </c>
      <c r="T598">
        <v>54</v>
      </c>
      <c r="U598">
        <v>34</v>
      </c>
      <c r="V598">
        <v>11</v>
      </c>
      <c r="W598">
        <v>28</v>
      </c>
      <c r="X598">
        <v>4</v>
      </c>
      <c r="Y598">
        <v>3</v>
      </c>
      <c r="Z598">
        <v>159</v>
      </c>
      <c r="AA598">
        <v>25</v>
      </c>
      <c r="AB598">
        <v>0</v>
      </c>
      <c r="AC598">
        <v>0</v>
      </c>
      <c r="AD598">
        <v>1</v>
      </c>
      <c r="AE598">
        <v>10</v>
      </c>
      <c r="AF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342</v>
      </c>
      <c r="AU598">
        <v>0</v>
      </c>
      <c r="AV598">
        <v>19</v>
      </c>
      <c r="AW598">
        <v>361</v>
      </c>
      <c r="AX598">
        <v>694</v>
      </c>
    </row>
    <row r="599" spans="1:50" x14ac:dyDescent="0.2">
      <c r="A599">
        <v>12</v>
      </c>
      <c r="B599" t="s">
        <v>43</v>
      </c>
      <c r="C599">
        <v>6</v>
      </c>
      <c r="D599" t="s">
        <v>44</v>
      </c>
      <c r="E599">
        <v>1</v>
      </c>
      <c r="F599" t="s">
        <v>44</v>
      </c>
      <c r="G599">
        <f t="shared" si="9"/>
        <v>12001</v>
      </c>
      <c r="H599" s="13">
        <f>VLOOKUP($G599,MUNCAND!$E$2:$I$81,5,FALSE)</f>
        <v>1</v>
      </c>
      <c r="I599" s="13">
        <f>VLOOKUP($G599,MUNCAND!$E$2:$I$81,2,FALSE)</f>
        <v>1</v>
      </c>
      <c r="J599" s="13">
        <f>VLOOKUP($G599,MUNCAND!$E$2:$I$81,3,FALSE)</f>
        <v>0</v>
      </c>
      <c r="K599" s="13">
        <f>VLOOKUP($G599,MUNCAND!$E$2:$I$81,4,FALSE)</f>
        <v>1</v>
      </c>
      <c r="L599">
        <v>0</v>
      </c>
      <c r="M599">
        <v>0</v>
      </c>
      <c r="N599">
        <v>246</v>
      </c>
      <c r="O599" t="s">
        <v>45</v>
      </c>
      <c r="P599">
        <v>1</v>
      </c>
      <c r="Q599">
        <v>0</v>
      </c>
      <c r="R599" t="s">
        <v>45</v>
      </c>
      <c r="S599">
        <v>4</v>
      </c>
      <c r="T599">
        <v>65</v>
      </c>
      <c r="U599">
        <v>12</v>
      </c>
      <c r="V599">
        <v>8</v>
      </c>
      <c r="W599">
        <v>27</v>
      </c>
      <c r="X599">
        <v>7</v>
      </c>
      <c r="Y599">
        <v>3</v>
      </c>
      <c r="Z599">
        <v>118</v>
      </c>
      <c r="AA599">
        <v>9</v>
      </c>
      <c r="AB599">
        <v>2</v>
      </c>
      <c r="AC599">
        <v>1</v>
      </c>
      <c r="AD599">
        <v>0</v>
      </c>
      <c r="AE599">
        <v>9</v>
      </c>
      <c r="AF599">
        <v>1</v>
      </c>
      <c r="AN599">
        <v>0</v>
      </c>
      <c r="AO599">
        <v>1</v>
      </c>
      <c r="AP599">
        <v>0</v>
      </c>
      <c r="AQ599">
        <v>0</v>
      </c>
      <c r="AR599">
        <v>4</v>
      </c>
      <c r="AS599">
        <v>2</v>
      </c>
      <c r="AT599">
        <v>273</v>
      </c>
      <c r="AU599">
        <v>0</v>
      </c>
      <c r="AV599">
        <v>27</v>
      </c>
      <c r="AW599">
        <v>300</v>
      </c>
      <c r="AX599">
        <v>531</v>
      </c>
    </row>
    <row r="600" spans="1:50" x14ac:dyDescent="0.2">
      <c r="A600">
        <v>12</v>
      </c>
      <c r="B600" t="s">
        <v>43</v>
      </c>
      <c r="C600">
        <v>6</v>
      </c>
      <c r="D600" t="s">
        <v>44</v>
      </c>
      <c r="E600">
        <v>1</v>
      </c>
      <c r="F600" t="s">
        <v>44</v>
      </c>
      <c r="G600">
        <f t="shared" si="9"/>
        <v>12001</v>
      </c>
      <c r="H600" s="13">
        <f>VLOOKUP($G600,MUNCAND!$E$2:$I$81,5,FALSE)</f>
        <v>1</v>
      </c>
      <c r="I600" s="13">
        <f>VLOOKUP($G600,MUNCAND!$E$2:$I$81,2,FALSE)</f>
        <v>1</v>
      </c>
      <c r="J600" s="13">
        <f>VLOOKUP($G600,MUNCAND!$E$2:$I$81,3,FALSE)</f>
        <v>0</v>
      </c>
      <c r="K600" s="13">
        <f>VLOOKUP($G600,MUNCAND!$E$2:$I$81,4,FALSE)</f>
        <v>1</v>
      </c>
      <c r="L600">
        <v>0</v>
      </c>
      <c r="M600">
        <v>0</v>
      </c>
      <c r="N600">
        <v>246</v>
      </c>
      <c r="O600" t="s">
        <v>46</v>
      </c>
      <c r="P600">
        <v>1</v>
      </c>
      <c r="Q600">
        <v>0</v>
      </c>
      <c r="R600" t="s">
        <v>47</v>
      </c>
      <c r="S600">
        <v>2</v>
      </c>
      <c r="T600">
        <v>70</v>
      </c>
      <c r="U600">
        <v>16</v>
      </c>
      <c r="V600">
        <v>0</v>
      </c>
      <c r="W600">
        <v>26</v>
      </c>
      <c r="X600">
        <v>8</v>
      </c>
      <c r="Y600">
        <v>0</v>
      </c>
      <c r="Z600">
        <v>117</v>
      </c>
      <c r="AA600">
        <v>5</v>
      </c>
      <c r="AB600">
        <v>4</v>
      </c>
      <c r="AC600">
        <v>0</v>
      </c>
      <c r="AD600">
        <v>2</v>
      </c>
      <c r="AE600">
        <v>8</v>
      </c>
      <c r="AF600">
        <v>2</v>
      </c>
      <c r="AN600">
        <v>1</v>
      </c>
      <c r="AO600">
        <v>1</v>
      </c>
      <c r="AP600">
        <v>0</v>
      </c>
      <c r="AQ600">
        <v>0</v>
      </c>
      <c r="AR600">
        <v>3</v>
      </c>
      <c r="AS600">
        <v>4</v>
      </c>
      <c r="AT600">
        <v>269</v>
      </c>
      <c r="AU600">
        <v>0</v>
      </c>
      <c r="AV600">
        <v>18</v>
      </c>
      <c r="AW600">
        <v>287</v>
      </c>
      <c r="AX600">
        <v>531</v>
      </c>
    </row>
    <row r="601" spans="1:50" x14ac:dyDescent="0.2">
      <c r="A601">
        <v>12</v>
      </c>
      <c r="B601" t="s">
        <v>43</v>
      </c>
      <c r="C601">
        <v>6</v>
      </c>
      <c r="D601" t="s">
        <v>44</v>
      </c>
      <c r="E601">
        <v>1</v>
      </c>
      <c r="F601" t="s">
        <v>44</v>
      </c>
      <c r="G601">
        <f t="shared" si="9"/>
        <v>12001</v>
      </c>
      <c r="H601" s="13">
        <f>VLOOKUP($G601,MUNCAND!$E$2:$I$81,5,FALSE)</f>
        <v>1</v>
      </c>
      <c r="I601" s="13">
        <f>VLOOKUP($G601,MUNCAND!$E$2:$I$81,2,FALSE)</f>
        <v>1</v>
      </c>
      <c r="J601" s="13">
        <f>VLOOKUP($G601,MUNCAND!$E$2:$I$81,3,FALSE)</f>
        <v>0</v>
      </c>
      <c r="K601" s="13">
        <f>VLOOKUP($G601,MUNCAND!$E$2:$I$81,4,FALSE)</f>
        <v>1</v>
      </c>
      <c r="L601">
        <v>0</v>
      </c>
      <c r="M601">
        <v>0</v>
      </c>
      <c r="N601">
        <v>246</v>
      </c>
      <c r="O601" t="s">
        <v>46</v>
      </c>
      <c r="P601">
        <v>2</v>
      </c>
      <c r="Q601">
        <v>0</v>
      </c>
      <c r="R601" t="s">
        <v>48</v>
      </c>
      <c r="S601">
        <v>4</v>
      </c>
      <c r="T601">
        <v>68</v>
      </c>
      <c r="U601">
        <v>16</v>
      </c>
      <c r="V601">
        <v>2</v>
      </c>
      <c r="W601">
        <v>28</v>
      </c>
      <c r="X601">
        <v>7</v>
      </c>
      <c r="Y601">
        <v>3</v>
      </c>
      <c r="Z601">
        <v>118</v>
      </c>
      <c r="AA601">
        <v>5</v>
      </c>
      <c r="AB601">
        <v>2</v>
      </c>
      <c r="AC601">
        <v>1</v>
      </c>
      <c r="AD601">
        <v>0</v>
      </c>
      <c r="AE601">
        <v>11</v>
      </c>
      <c r="AF601">
        <v>0</v>
      </c>
      <c r="AN601">
        <v>0</v>
      </c>
      <c r="AO601">
        <v>0</v>
      </c>
      <c r="AP601">
        <v>0</v>
      </c>
      <c r="AQ601">
        <v>0</v>
      </c>
      <c r="AR601">
        <v>4</v>
      </c>
      <c r="AS601">
        <v>2</v>
      </c>
      <c r="AT601">
        <v>271</v>
      </c>
      <c r="AU601">
        <v>1</v>
      </c>
      <c r="AV601">
        <v>13</v>
      </c>
      <c r="AW601">
        <v>285</v>
      </c>
      <c r="AX601">
        <v>530</v>
      </c>
    </row>
    <row r="602" spans="1:50" x14ac:dyDescent="0.2">
      <c r="A602">
        <v>12</v>
      </c>
      <c r="B602" t="s">
        <v>43</v>
      </c>
      <c r="C602">
        <v>6</v>
      </c>
      <c r="D602" t="s">
        <v>44</v>
      </c>
      <c r="E602">
        <v>1</v>
      </c>
      <c r="F602" t="s">
        <v>44</v>
      </c>
      <c r="G602">
        <f t="shared" si="9"/>
        <v>12001</v>
      </c>
      <c r="H602" s="13">
        <f>VLOOKUP($G602,MUNCAND!$E$2:$I$81,5,FALSE)</f>
        <v>1</v>
      </c>
      <c r="I602" s="13">
        <f>VLOOKUP($G602,MUNCAND!$E$2:$I$81,2,FALSE)</f>
        <v>1</v>
      </c>
      <c r="J602" s="13">
        <f>VLOOKUP($G602,MUNCAND!$E$2:$I$81,3,FALSE)</f>
        <v>0</v>
      </c>
      <c r="K602" s="13">
        <f>VLOOKUP($G602,MUNCAND!$E$2:$I$81,4,FALSE)</f>
        <v>1</v>
      </c>
      <c r="L602">
        <v>0</v>
      </c>
      <c r="M602">
        <v>0</v>
      </c>
      <c r="N602">
        <v>247</v>
      </c>
      <c r="O602" t="s">
        <v>45</v>
      </c>
      <c r="P602">
        <v>1</v>
      </c>
      <c r="Q602">
        <v>0</v>
      </c>
      <c r="R602" t="s">
        <v>45</v>
      </c>
      <c r="S602">
        <v>7</v>
      </c>
      <c r="T602">
        <v>53</v>
      </c>
      <c r="U602">
        <v>21</v>
      </c>
      <c r="V602">
        <v>7</v>
      </c>
      <c r="W602">
        <v>45</v>
      </c>
      <c r="X602">
        <v>10</v>
      </c>
      <c r="Y602">
        <v>3</v>
      </c>
      <c r="Z602">
        <v>106</v>
      </c>
      <c r="AA602">
        <v>22</v>
      </c>
      <c r="AB602">
        <v>2</v>
      </c>
      <c r="AC602">
        <v>0</v>
      </c>
      <c r="AD602">
        <v>1</v>
      </c>
      <c r="AE602">
        <v>6</v>
      </c>
      <c r="AF602">
        <v>0</v>
      </c>
      <c r="AN602">
        <v>0</v>
      </c>
      <c r="AO602">
        <v>1</v>
      </c>
      <c r="AP602">
        <v>0</v>
      </c>
      <c r="AQ602">
        <v>0</v>
      </c>
      <c r="AR602">
        <v>2</v>
      </c>
      <c r="AS602">
        <v>1</v>
      </c>
      <c r="AT602">
        <v>287</v>
      </c>
      <c r="AU602">
        <v>0</v>
      </c>
      <c r="AV602">
        <v>22</v>
      </c>
      <c r="AW602">
        <v>309</v>
      </c>
      <c r="AX602">
        <v>632</v>
      </c>
    </row>
    <row r="603" spans="1:50" x14ac:dyDescent="0.2">
      <c r="A603">
        <v>12</v>
      </c>
      <c r="B603" t="s">
        <v>43</v>
      </c>
      <c r="C603">
        <v>6</v>
      </c>
      <c r="D603" t="s">
        <v>44</v>
      </c>
      <c r="E603">
        <v>1</v>
      </c>
      <c r="F603" t="s">
        <v>44</v>
      </c>
      <c r="G603">
        <f t="shared" si="9"/>
        <v>12001</v>
      </c>
      <c r="H603" s="13">
        <f>VLOOKUP($G603,MUNCAND!$E$2:$I$81,5,FALSE)</f>
        <v>1</v>
      </c>
      <c r="I603" s="13">
        <f>VLOOKUP($G603,MUNCAND!$E$2:$I$81,2,FALSE)</f>
        <v>1</v>
      </c>
      <c r="J603" s="13">
        <f>VLOOKUP($G603,MUNCAND!$E$2:$I$81,3,FALSE)</f>
        <v>0</v>
      </c>
      <c r="K603" s="13">
        <f>VLOOKUP($G603,MUNCAND!$E$2:$I$81,4,FALSE)</f>
        <v>1</v>
      </c>
      <c r="L603">
        <v>0</v>
      </c>
      <c r="M603">
        <v>0</v>
      </c>
      <c r="N603">
        <v>247</v>
      </c>
      <c r="O603" t="s">
        <v>46</v>
      </c>
      <c r="P603">
        <v>1</v>
      </c>
      <c r="Q603">
        <v>0</v>
      </c>
      <c r="R603" t="s">
        <v>47</v>
      </c>
      <c r="S603">
        <v>9</v>
      </c>
      <c r="T603">
        <v>70</v>
      </c>
      <c r="U603">
        <v>21</v>
      </c>
      <c r="V603">
        <v>12</v>
      </c>
      <c r="W603">
        <v>29</v>
      </c>
      <c r="X603">
        <v>13</v>
      </c>
      <c r="Y603">
        <v>6</v>
      </c>
      <c r="Z603">
        <v>114</v>
      </c>
      <c r="AA603">
        <v>29</v>
      </c>
      <c r="AB603">
        <v>2</v>
      </c>
      <c r="AC603">
        <v>1</v>
      </c>
      <c r="AD603">
        <v>1</v>
      </c>
      <c r="AE603">
        <v>9</v>
      </c>
      <c r="AF603">
        <v>1</v>
      </c>
      <c r="AN603">
        <v>0</v>
      </c>
      <c r="AO603">
        <v>0</v>
      </c>
      <c r="AP603">
        <v>0</v>
      </c>
      <c r="AQ603">
        <v>2</v>
      </c>
      <c r="AR603">
        <v>1</v>
      </c>
      <c r="AS603">
        <v>2</v>
      </c>
      <c r="AT603">
        <v>322</v>
      </c>
      <c r="AU603">
        <v>0</v>
      </c>
      <c r="AV603">
        <v>14</v>
      </c>
      <c r="AW603">
        <v>336</v>
      </c>
      <c r="AX603">
        <v>632</v>
      </c>
    </row>
    <row r="604" spans="1:50" x14ac:dyDescent="0.2">
      <c r="A604">
        <v>12</v>
      </c>
      <c r="B604" t="s">
        <v>43</v>
      </c>
      <c r="C604">
        <v>6</v>
      </c>
      <c r="D604" t="s">
        <v>44</v>
      </c>
      <c r="E604">
        <v>1</v>
      </c>
      <c r="F604" t="s">
        <v>44</v>
      </c>
      <c r="G604">
        <f t="shared" si="9"/>
        <v>12001</v>
      </c>
      <c r="H604" s="13">
        <f>VLOOKUP($G604,MUNCAND!$E$2:$I$81,5,FALSE)</f>
        <v>1</v>
      </c>
      <c r="I604" s="13">
        <f>VLOOKUP($G604,MUNCAND!$E$2:$I$81,2,FALSE)</f>
        <v>1</v>
      </c>
      <c r="J604" s="13">
        <f>VLOOKUP($G604,MUNCAND!$E$2:$I$81,3,FALSE)</f>
        <v>0</v>
      </c>
      <c r="K604" s="13">
        <f>VLOOKUP($G604,MUNCAND!$E$2:$I$81,4,FALSE)</f>
        <v>1</v>
      </c>
      <c r="L604">
        <v>0</v>
      </c>
      <c r="M604">
        <v>0</v>
      </c>
      <c r="N604">
        <v>247</v>
      </c>
      <c r="O604" t="s">
        <v>46</v>
      </c>
      <c r="P604">
        <v>2</v>
      </c>
      <c r="Q604">
        <v>0</v>
      </c>
      <c r="R604" t="s">
        <v>48</v>
      </c>
      <c r="S604">
        <v>10</v>
      </c>
      <c r="T604">
        <v>96</v>
      </c>
      <c r="U604">
        <v>22</v>
      </c>
      <c r="V604">
        <v>6</v>
      </c>
      <c r="W604">
        <v>14</v>
      </c>
      <c r="X604">
        <v>4</v>
      </c>
      <c r="Y604">
        <v>1</v>
      </c>
      <c r="Z604">
        <v>127</v>
      </c>
      <c r="AA604">
        <v>18</v>
      </c>
      <c r="AB604">
        <v>0</v>
      </c>
      <c r="AC604">
        <v>1</v>
      </c>
      <c r="AD604">
        <v>0</v>
      </c>
      <c r="AE604">
        <v>8</v>
      </c>
      <c r="AF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2</v>
      </c>
      <c r="AT604">
        <v>311</v>
      </c>
      <c r="AU604">
        <v>0</v>
      </c>
      <c r="AV604">
        <v>23</v>
      </c>
      <c r="AW604">
        <v>334</v>
      </c>
      <c r="AX604">
        <v>632</v>
      </c>
    </row>
    <row r="605" spans="1:50" x14ac:dyDescent="0.2">
      <c r="A605">
        <v>12</v>
      </c>
      <c r="B605" t="s">
        <v>43</v>
      </c>
      <c r="C605">
        <v>6</v>
      </c>
      <c r="D605" t="s">
        <v>44</v>
      </c>
      <c r="E605">
        <v>1</v>
      </c>
      <c r="F605" t="s">
        <v>44</v>
      </c>
      <c r="G605">
        <f t="shared" si="9"/>
        <v>12001</v>
      </c>
      <c r="H605" s="13">
        <f>VLOOKUP($G605,MUNCAND!$E$2:$I$81,5,FALSE)</f>
        <v>1</v>
      </c>
      <c r="I605" s="13">
        <f>VLOOKUP($G605,MUNCAND!$E$2:$I$81,2,FALSE)</f>
        <v>1</v>
      </c>
      <c r="J605" s="13">
        <f>VLOOKUP($G605,MUNCAND!$E$2:$I$81,3,FALSE)</f>
        <v>0</v>
      </c>
      <c r="K605" s="13">
        <f>VLOOKUP($G605,MUNCAND!$E$2:$I$81,4,FALSE)</f>
        <v>1</v>
      </c>
      <c r="L605">
        <v>0</v>
      </c>
      <c r="M605">
        <v>0</v>
      </c>
      <c r="N605">
        <v>247</v>
      </c>
      <c r="O605" t="s">
        <v>46</v>
      </c>
      <c r="P605">
        <v>3</v>
      </c>
      <c r="Q605">
        <v>0</v>
      </c>
      <c r="R605" t="s">
        <v>49</v>
      </c>
      <c r="S605">
        <v>12</v>
      </c>
      <c r="T605">
        <v>61</v>
      </c>
      <c r="U605">
        <v>20</v>
      </c>
      <c r="V605">
        <v>6</v>
      </c>
      <c r="W605">
        <v>30</v>
      </c>
      <c r="X605">
        <v>10</v>
      </c>
      <c r="Y605">
        <v>2</v>
      </c>
      <c r="Z605">
        <v>130</v>
      </c>
      <c r="AA605">
        <v>18</v>
      </c>
      <c r="AB605">
        <v>4</v>
      </c>
      <c r="AC605">
        <v>0</v>
      </c>
      <c r="AD605">
        <v>1</v>
      </c>
      <c r="AE605">
        <v>4</v>
      </c>
      <c r="AF605">
        <v>1</v>
      </c>
      <c r="AN605">
        <v>1</v>
      </c>
      <c r="AO605">
        <v>0</v>
      </c>
      <c r="AP605">
        <v>0</v>
      </c>
      <c r="AQ605">
        <v>1</v>
      </c>
      <c r="AR605">
        <v>3</v>
      </c>
      <c r="AS605">
        <v>0</v>
      </c>
      <c r="AT605">
        <v>304</v>
      </c>
      <c r="AU605">
        <v>0</v>
      </c>
      <c r="AV605">
        <v>24</v>
      </c>
      <c r="AW605">
        <v>328</v>
      </c>
      <c r="AX605">
        <v>632</v>
      </c>
    </row>
    <row r="606" spans="1:50" x14ac:dyDescent="0.2">
      <c r="A606">
        <v>12</v>
      </c>
      <c r="B606" t="s">
        <v>43</v>
      </c>
      <c r="C606">
        <v>3</v>
      </c>
      <c r="D606" t="s">
        <v>44</v>
      </c>
      <c r="E606">
        <v>1</v>
      </c>
      <c r="F606" t="s">
        <v>44</v>
      </c>
      <c r="G606">
        <f t="shared" si="9"/>
        <v>12001</v>
      </c>
      <c r="H606" s="13">
        <f>VLOOKUP($G606,MUNCAND!$E$2:$I$81,5,FALSE)</f>
        <v>1</v>
      </c>
      <c r="I606" s="13">
        <f>VLOOKUP($G606,MUNCAND!$E$2:$I$81,2,FALSE)</f>
        <v>1</v>
      </c>
      <c r="J606" s="13">
        <f>VLOOKUP($G606,MUNCAND!$E$2:$I$81,3,FALSE)</f>
        <v>0</v>
      </c>
      <c r="K606" s="13">
        <f>VLOOKUP($G606,MUNCAND!$E$2:$I$81,4,FALSE)</f>
        <v>1</v>
      </c>
      <c r="L606">
        <v>0</v>
      </c>
      <c r="M606">
        <v>0</v>
      </c>
      <c r="N606">
        <v>248</v>
      </c>
      <c r="O606" t="s">
        <v>45</v>
      </c>
      <c r="P606">
        <v>1</v>
      </c>
      <c r="Q606">
        <v>0</v>
      </c>
      <c r="R606" t="s">
        <v>45</v>
      </c>
      <c r="S606">
        <v>3</v>
      </c>
      <c r="T606">
        <v>33</v>
      </c>
      <c r="U606">
        <v>13</v>
      </c>
      <c r="V606">
        <v>5</v>
      </c>
      <c r="W606">
        <v>25</v>
      </c>
      <c r="X606">
        <v>64</v>
      </c>
      <c r="Y606">
        <v>0</v>
      </c>
      <c r="Z606">
        <v>117</v>
      </c>
      <c r="AA606">
        <v>7</v>
      </c>
      <c r="AB606">
        <v>2</v>
      </c>
      <c r="AC606">
        <v>0</v>
      </c>
      <c r="AD606">
        <v>2</v>
      </c>
      <c r="AE606">
        <v>12</v>
      </c>
      <c r="AF606">
        <v>1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5</v>
      </c>
      <c r="AT606">
        <v>291</v>
      </c>
      <c r="AU606">
        <v>0</v>
      </c>
      <c r="AV606">
        <v>10</v>
      </c>
      <c r="AW606">
        <v>301</v>
      </c>
      <c r="AX606">
        <v>453</v>
      </c>
    </row>
    <row r="607" spans="1:50" x14ac:dyDescent="0.2">
      <c r="A607">
        <v>12</v>
      </c>
      <c r="B607" t="s">
        <v>43</v>
      </c>
      <c r="C607">
        <v>3</v>
      </c>
      <c r="D607" t="s">
        <v>44</v>
      </c>
      <c r="E607">
        <v>1</v>
      </c>
      <c r="F607" t="s">
        <v>44</v>
      </c>
      <c r="G607">
        <f t="shared" si="9"/>
        <v>12001</v>
      </c>
      <c r="H607" s="13">
        <f>VLOOKUP($G607,MUNCAND!$E$2:$I$81,5,FALSE)</f>
        <v>1</v>
      </c>
      <c r="I607" s="13">
        <f>VLOOKUP($G607,MUNCAND!$E$2:$I$81,2,FALSE)</f>
        <v>1</v>
      </c>
      <c r="J607" s="13">
        <f>VLOOKUP($G607,MUNCAND!$E$2:$I$81,3,FALSE)</f>
        <v>0</v>
      </c>
      <c r="K607" s="13">
        <f>VLOOKUP($G607,MUNCAND!$E$2:$I$81,4,FALSE)</f>
        <v>1</v>
      </c>
      <c r="L607">
        <v>0</v>
      </c>
      <c r="M607">
        <v>0</v>
      </c>
      <c r="N607">
        <v>248</v>
      </c>
      <c r="O607" t="s">
        <v>46</v>
      </c>
      <c r="P607">
        <v>1</v>
      </c>
      <c r="Q607">
        <v>0</v>
      </c>
      <c r="R607" t="s">
        <v>47</v>
      </c>
      <c r="S607">
        <v>9</v>
      </c>
      <c r="T607">
        <v>47</v>
      </c>
      <c r="U607">
        <v>6</v>
      </c>
      <c r="V607">
        <v>6</v>
      </c>
      <c r="W607">
        <v>14</v>
      </c>
      <c r="X607">
        <v>47</v>
      </c>
      <c r="Y607">
        <v>4</v>
      </c>
      <c r="Z607">
        <v>105</v>
      </c>
      <c r="AA607">
        <v>4</v>
      </c>
      <c r="AB607">
        <v>3</v>
      </c>
      <c r="AC607">
        <v>0</v>
      </c>
      <c r="AD607">
        <v>0</v>
      </c>
      <c r="AE607">
        <v>26</v>
      </c>
      <c r="AF607">
        <v>2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3</v>
      </c>
      <c r="AT607">
        <v>278</v>
      </c>
      <c r="AU607">
        <v>0</v>
      </c>
      <c r="AV607">
        <v>15</v>
      </c>
      <c r="AW607">
        <v>293</v>
      </c>
      <c r="AX607">
        <v>453</v>
      </c>
    </row>
    <row r="608" spans="1:50" x14ac:dyDescent="0.2">
      <c r="A608">
        <v>12</v>
      </c>
      <c r="B608" t="s">
        <v>43</v>
      </c>
      <c r="C608">
        <v>3</v>
      </c>
      <c r="D608" t="s">
        <v>44</v>
      </c>
      <c r="E608">
        <v>1</v>
      </c>
      <c r="F608" t="s">
        <v>44</v>
      </c>
      <c r="G608">
        <f t="shared" si="9"/>
        <v>12001</v>
      </c>
      <c r="H608" s="13">
        <f>VLOOKUP($G608,MUNCAND!$E$2:$I$81,5,FALSE)</f>
        <v>1</v>
      </c>
      <c r="I608" s="13">
        <f>VLOOKUP($G608,MUNCAND!$E$2:$I$81,2,FALSE)</f>
        <v>1</v>
      </c>
      <c r="J608" s="13">
        <f>VLOOKUP($G608,MUNCAND!$E$2:$I$81,3,FALSE)</f>
        <v>0</v>
      </c>
      <c r="K608" s="13">
        <f>VLOOKUP($G608,MUNCAND!$E$2:$I$81,4,FALSE)</f>
        <v>1</v>
      </c>
      <c r="L608">
        <v>0</v>
      </c>
      <c r="M608">
        <v>0</v>
      </c>
      <c r="N608">
        <v>249</v>
      </c>
      <c r="O608" t="s">
        <v>45</v>
      </c>
      <c r="P608">
        <v>1</v>
      </c>
      <c r="Q608">
        <v>0</v>
      </c>
      <c r="R608" t="s">
        <v>45</v>
      </c>
      <c r="S608">
        <v>3</v>
      </c>
      <c r="T608">
        <v>36</v>
      </c>
      <c r="U608">
        <v>8</v>
      </c>
      <c r="V608">
        <v>6</v>
      </c>
      <c r="W608">
        <v>33</v>
      </c>
      <c r="X608">
        <v>15</v>
      </c>
      <c r="Y608">
        <v>7</v>
      </c>
      <c r="Z608">
        <v>129</v>
      </c>
      <c r="AA608">
        <v>6</v>
      </c>
      <c r="AB608">
        <v>4</v>
      </c>
      <c r="AC608">
        <v>1</v>
      </c>
      <c r="AD608">
        <v>2</v>
      </c>
      <c r="AE608">
        <v>13</v>
      </c>
      <c r="AF608">
        <v>0</v>
      </c>
      <c r="AN608">
        <v>2</v>
      </c>
      <c r="AO608">
        <v>0</v>
      </c>
      <c r="AP608">
        <v>0</v>
      </c>
      <c r="AQ608">
        <v>0</v>
      </c>
      <c r="AR608">
        <v>5</v>
      </c>
      <c r="AS608">
        <v>2</v>
      </c>
      <c r="AT608">
        <v>272</v>
      </c>
      <c r="AU608">
        <v>0</v>
      </c>
      <c r="AV608">
        <v>9</v>
      </c>
      <c r="AW608">
        <v>281</v>
      </c>
      <c r="AX608">
        <v>430</v>
      </c>
    </row>
    <row r="609" spans="1:50" x14ac:dyDescent="0.2">
      <c r="A609">
        <v>12</v>
      </c>
      <c r="B609" t="s">
        <v>43</v>
      </c>
      <c r="C609">
        <v>3</v>
      </c>
      <c r="D609" t="s">
        <v>44</v>
      </c>
      <c r="E609">
        <v>1</v>
      </c>
      <c r="F609" t="s">
        <v>44</v>
      </c>
      <c r="G609">
        <f t="shared" si="9"/>
        <v>12001</v>
      </c>
      <c r="H609" s="13">
        <f>VLOOKUP($G609,MUNCAND!$E$2:$I$81,5,FALSE)</f>
        <v>1</v>
      </c>
      <c r="I609" s="13">
        <f>VLOOKUP($G609,MUNCAND!$E$2:$I$81,2,FALSE)</f>
        <v>1</v>
      </c>
      <c r="J609" s="13">
        <f>VLOOKUP($G609,MUNCAND!$E$2:$I$81,3,FALSE)</f>
        <v>0</v>
      </c>
      <c r="K609" s="13">
        <f>VLOOKUP($G609,MUNCAND!$E$2:$I$81,4,FALSE)</f>
        <v>1</v>
      </c>
      <c r="L609">
        <v>0</v>
      </c>
      <c r="M609">
        <v>0</v>
      </c>
      <c r="N609">
        <v>249</v>
      </c>
      <c r="O609" t="s">
        <v>46</v>
      </c>
      <c r="P609">
        <v>1</v>
      </c>
      <c r="Q609">
        <v>0</v>
      </c>
      <c r="R609" t="s">
        <v>47</v>
      </c>
      <c r="S609">
        <v>4</v>
      </c>
      <c r="T609">
        <v>33</v>
      </c>
      <c r="U609">
        <v>7</v>
      </c>
      <c r="V609">
        <v>1</v>
      </c>
      <c r="W609">
        <v>24</v>
      </c>
      <c r="X609">
        <v>12</v>
      </c>
      <c r="Y609">
        <v>3</v>
      </c>
      <c r="Z609">
        <v>132</v>
      </c>
      <c r="AA609">
        <v>2</v>
      </c>
      <c r="AB609">
        <v>0</v>
      </c>
      <c r="AC609">
        <v>3</v>
      </c>
      <c r="AD609">
        <v>3</v>
      </c>
      <c r="AE609">
        <v>10</v>
      </c>
      <c r="AF609">
        <v>1</v>
      </c>
      <c r="AN609">
        <v>2</v>
      </c>
      <c r="AO609">
        <v>0</v>
      </c>
      <c r="AP609">
        <v>0</v>
      </c>
      <c r="AQ609">
        <v>0</v>
      </c>
      <c r="AR609">
        <v>6</v>
      </c>
      <c r="AS609">
        <v>5</v>
      </c>
      <c r="AT609">
        <v>248</v>
      </c>
      <c r="AU609">
        <v>0</v>
      </c>
      <c r="AV609">
        <v>9</v>
      </c>
      <c r="AW609">
        <v>257</v>
      </c>
      <c r="AX609">
        <v>430</v>
      </c>
    </row>
    <row r="610" spans="1:50" x14ac:dyDescent="0.2">
      <c r="A610">
        <v>12</v>
      </c>
      <c r="B610" t="s">
        <v>43</v>
      </c>
      <c r="C610">
        <v>3</v>
      </c>
      <c r="D610" t="s">
        <v>44</v>
      </c>
      <c r="E610">
        <v>1</v>
      </c>
      <c r="F610" t="s">
        <v>44</v>
      </c>
      <c r="G610">
        <f t="shared" si="9"/>
        <v>12001</v>
      </c>
      <c r="H610" s="13">
        <f>VLOOKUP($G610,MUNCAND!$E$2:$I$81,5,FALSE)</f>
        <v>1</v>
      </c>
      <c r="I610" s="13">
        <f>VLOOKUP($G610,MUNCAND!$E$2:$I$81,2,FALSE)</f>
        <v>1</v>
      </c>
      <c r="J610" s="13">
        <f>VLOOKUP($G610,MUNCAND!$E$2:$I$81,3,FALSE)</f>
        <v>0</v>
      </c>
      <c r="K610" s="13">
        <f>VLOOKUP($G610,MUNCAND!$E$2:$I$81,4,FALSE)</f>
        <v>1</v>
      </c>
      <c r="L610">
        <v>0</v>
      </c>
      <c r="M610">
        <v>0</v>
      </c>
      <c r="N610">
        <v>250</v>
      </c>
      <c r="O610" t="s">
        <v>45</v>
      </c>
      <c r="P610">
        <v>1</v>
      </c>
      <c r="Q610">
        <v>0</v>
      </c>
      <c r="R610" t="s">
        <v>45</v>
      </c>
      <c r="S610">
        <v>9</v>
      </c>
      <c r="T610">
        <v>38</v>
      </c>
      <c r="U610">
        <v>10</v>
      </c>
      <c r="V610">
        <v>6</v>
      </c>
      <c r="W610">
        <v>58</v>
      </c>
      <c r="X610">
        <v>3</v>
      </c>
      <c r="Y610">
        <v>3</v>
      </c>
      <c r="Z610">
        <v>126</v>
      </c>
      <c r="AA610">
        <v>2</v>
      </c>
      <c r="AB610">
        <v>1</v>
      </c>
      <c r="AC610">
        <v>0</v>
      </c>
      <c r="AD610">
        <v>1</v>
      </c>
      <c r="AE610">
        <v>9</v>
      </c>
      <c r="AF610">
        <v>0</v>
      </c>
      <c r="AN610">
        <v>0</v>
      </c>
      <c r="AO610">
        <v>2</v>
      </c>
      <c r="AP610">
        <v>0</v>
      </c>
      <c r="AQ610">
        <v>0</v>
      </c>
      <c r="AR610">
        <v>4</v>
      </c>
      <c r="AS610">
        <v>2</v>
      </c>
      <c r="AT610">
        <v>274</v>
      </c>
      <c r="AU610">
        <v>0</v>
      </c>
      <c r="AV610">
        <v>16</v>
      </c>
      <c r="AW610">
        <v>290</v>
      </c>
      <c r="AX610">
        <v>434</v>
      </c>
    </row>
    <row r="611" spans="1:50" x14ac:dyDescent="0.2">
      <c r="A611">
        <v>12</v>
      </c>
      <c r="B611" t="s">
        <v>43</v>
      </c>
      <c r="C611">
        <v>3</v>
      </c>
      <c r="D611" t="s">
        <v>44</v>
      </c>
      <c r="E611">
        <v>1</v>
      </c>
      <c r="F611" t="s">
        <v>44</v>
      </c>
      <c r="G611">
        <f t="shared" si="9"/>
        <v>12001</v>
      </c>
      <c r="H611" s="13">
        <f>VLOOKUP($G611,MUNCAND!$E$2:$I$81,5,FALSE)</f>
        <v>1</v>
      </c>
      <c r="I611" s="13">
        <f>VLOOKUP($G611,MUNCAND!$E$2:$I$81,2,FALSE)</f>
        <v>1</v>
      </c>
      <c r="J611" s="13">
        <f>VLOOKUP($G611,MUNCAND!$E$2:$I$81,3,FALSE)</f>
        <v>0</v>
      </c>
      <c r="K611" s="13">
        <f>VLOOKUP($G611,MUNCAND!$E$2:$I$81,4,FALSE)</f>
        <v>1</v>
      </c>
      <c r="L611">
        <v>0</v>
      </c>
      <c r="M611">
        <v>0</v>
      </c>
      <c r="N611">
        <v>250</v>
      </c>
      <c r="O611" t="s">
        <v>46</v>
      </c>
      <c r="P611">
        <v>1</v>
      </c>
      <c r="Q611">
        <v>0</v>
      </c>
      <c r="R611" t="s">
        <v>47</v>
      </c>
      <c r="S611">
        <v>11</v>
      </c>
      <c r="T611">
        <v>27</v>
      </c>
      <c r="U611">
        <v>17</v>
      </c>
      <c r="V611">
        <v>3</v>
      </c>
      <c r="W611">
        <v>52</v>
      </c>
      <c r="X611">
        <v>1</v>
      </c>
      <c r="Y611">
        <v>2</v>
      </c>
      <c r="Z611">
        <v>119</v>
      </c>
      <c r="AA611">
        <v>6</v>
      </c>
      <c r="AB611">
        <v>1</v>
      </c>
      <c r="AC611">
        <v>1</v>
      </c>
      <c r="AD611">
        <v>1</v>
      </c>
      <c r="AE611">
        <v>13</v>
      </c>
      <c r="AF611">
        <v>3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1</v>
      </c>
      <c r="AT611">
        <v>262</v>
      </c>
      <c r="AU611">
        <v>2</v>
      </c>
      <c r="AV611">
        <v>12</v>
      </c>
      <c r="AW611">
        <v>276</v>
      </c>
      <c r="AX611">
        <v>434</v>
      </c>
    </row>
    <row r="612" spans="1:50" x14ac:dyDescent="0.2">
      <c r="A612">
        <v>12</v>
      </c>
      <c r="B612" t="s">
        <v>43</v>
      </c>
      <c r="C612">
        <v>5</v>
      </c>
      <c r="D612" t="s">
        <v>44</v>
      </c>
      <c r="E612">
        <v>1</v>
      </c>
      <c r="F612" t="s">
        <v>44</v>
      </c>
      <c r="G612">
        <f t="shared" si="9"/>
        <v>12001</v>
      </c>
      <c r="H612" s="13">
        <f>VLOOKUP($G612,MUNCAND!$E$2:$I$81,5,FALSE)</f>
        <v>1</v>
      </c>
      <c r="I612" s="13">
        <f>VLOOKUP($G612,MUNCAND!$E$2:$I$81,2,FALSE)</f>
        <v>1</v>
      </c>
      <c r="J612" s="13">
        <f>VLOOKUP($G612,MUNCAND!$E$2:$I$81,3,FALSE)</f>
        <v>0</v>
      </c>
      <c r="K612" s="13">
        <f>VLOOKUP($G612,MUNCAND!$E$2:$I$81,4,FALSE)</f>
        <v>1</v>
      </c>
      <c r="L612">
        <v>0</v>
      </c>
      <c r="M612">
        <v>0</v>
      </c>
      <c r="N612">
        <v>251</v>
      </c>
      <c r="O612" t="s">
        <v>45</v>
      </c>
      <c r="P612">
        <v>1</v>
      </c>
      <c r="Q612">
        <v>0</v>
      </c>
      <c r="R612" t="s">
        <v>45</v>
      </c>
      <c r="S612">
        <v>8</v>
      </c>
      <c r="T612">
        <v>49</v>
      </c>
      <c r="U612">
        <v>13</v>
      </c>
      <c r="V612">
        <v>7</v>
      </c>
      <c r="W612">
        <v>38</v>
      </c>
      <c r="X612">
        <v>8</v>
      </c>
      <c r="Y612">
        <v>4</v>
      </c>
      <c r="Z612">
        <v>174</v>
      </c>
      <c r="AA612">
        <v>5</v>
      </c>
      <c r="AB612">
        <v>2</v>
      </c>
      <c r="AC612">
        <v>1</v>
      </c>
      <c r="AD612">
        <v>2</v>
      </c>
      <c r="AE612">
        <v>19</v>
      </c>
      <c r="AF612">
        <v>0</v>
      </c>
      <c r="AN612">
        <v>1</v>
      </c>
      <c r="AO612">
        <v>0</v>
      </c>
      <c r="AP612">
        <v>1</v>
      </c>
      <c r="AQ612">
        <v>0</v>
      </c>
      <c r="AR612">
        <v>3</v>
      </c>
      <c r="AS612">
        <v>3</v>
      </c>
      <c r="AT612">
        <v>338</v>
      </c>
      <c r="AU612">
        <v>0</v>
      </c>
      <c r="AV612">
        <v>13</v>
      </c>
      <c r="AW612">
        <v>351</v>
      </c>
      <c r="AX612">
        <v>573</v>
      </c>
    </row>
    <row r="613" spans="1:50" x14ac:dyDescent="0.2">
      <c r="A613">
        <v>12</v>
      </c>
      <c r="B613" t="s">
        <v>43</v>
      </c>
      <c r="C613">
        <v>5</v>
      </c>
      <c r="D613" t="s">
        <v>44</v>
      </c>
      <c r="E613">
        <v>1</v>
      </c>
      <c r="F613" t="s">
        <v>44</v>
      </c>
      <c r="G613">
        <f t="shared" si="9"/>
        <v>12001</v>
      </c>
      <c r="H613" s="13">
        <f>VLOOKUP($G613,MUNCAND!$E$2:$I$81,5,FALSE)</f>
        <v>1</v>
      </c>
      <c r="I613" s="13">
        <f>VLOOKUP($G613,MUNCAND!$E$2:$I$81,2,FALSE)</f>
        <v>1</v>
      </c>
      <c r="J613" s="13">
        <f>VLOOKUP($G613,MUNCAND!$E$2:$I$81,3,FALSE)</f>
        <v>0</v>
      </c>
      <c r="K613" s="13">
        <f>VLOOKUP($G613,MUNCAND!$E$2:$I$81,4,FALSE)</f>
        <v>1</v>
      </c>
      <c r="L613">
        <v>0</v>
      </c>
      <c r="M613">
        <v>0</v>
      </c>
      <c r="N613">
        <v>251</v>
      </c>
      <c r="O613" t="s">
        <v>46</v>
      </c>
      <c r="P613">
        <v>1</v>
      </c>
      <c r="Q613">
        <v>0</v>
      </c>
      <c r="R613" t="s">
        <v>47</v>
      </c>
      <c r="S613">
        <v>5</v>
      </c>
      <c r="T613">
        <v>50</v>
      </c>
      <c r="U613">
        <v>14</v>
      </c>
      <c r="V613">
        <v>6</v>
      </c>
      <c r="W613">
        <v>36</v>
      </c>
      <c r="X613">
        <v>2</v>
      </c>
      <c r="Y613">
        <v>5</v>
      </c>
      <c r="Z613">
        <v>183</v>
      </c>
      <c r="AA613">
        <v>1</v>
      </c>
      <c r="AB613">
        <v>1</v>
      </c>
      <c r="AC613">
        <v>1</v>
      </c>
      <c r="AD613">
        <v>6</v>
      </c>
      <c r="AE613">
        <v>21</v>
      </c>
      <c r="AF613">
        <v>1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3</v>
      </c>
      <c r="AT613">
        <v>337</v>
      </c>
      <c r="AU613">
        <v>0</v>
      </c>
      <c r="AV613">
        <v>8</v>
      </c>
      <c r="AW613">
        <v>345</v>
      </c>
      <c r="AX613">
        <v>573</v>
      </c>
    </row>
    <row r="614" spans="1:50" x14ac:dyDescent="0.2">
      <c r="A614">
        <v>12</v>
      </c>
      <c r="B614" t="s">
        <v>43</v>
      </c>
      <c r="C614">
        <v>5</v>
      </c>
      <c r="D614" t="s">
        <v>44</v>
      </c>
      <c r="E614">
        <v>1</v>
      </c>
      <c r="F614" t="s">
        <v>44</v>
      </c>
      <c r="G614">
        <f t="shared" si="9"/>
        <v>12001</v>
      </c>
      <c r="H614" s="13">
        <f>VLOOKUP($G614,MUNCAND!$E$2:$I$81,5,FALSE)</f>
        <v>1</v>
      </c>
      <c r="I614" s="13">
        <f>VLOOKUP($G614,MUNCAND!$E$2:$I$81,2,FALSE)</f>
        <v>1</v>
      </c>
      <c r="J614" s="13">
        <f>VLOOKUP($G614,MUNCAND!$E$2:$I$81,3,FALSE)</f>
        <v>0</v>
      </c>
      <c r="K614" s="13">
        <f>VLOOKUP($G614,MUNCAND!$E$2:$I$81,4,FALSE)</f>
        <v>1</v>
      </c>
      <c r="L614">
        <v>0</v>
      </c>
      <c r="M614">
        <v>0</v>
      </c>
      <c r="N614">
        <v>252</v>
      </c>
      <c r="O614" t="s">
        <v>45</v>
      </c>
      <c r="P614">
        <v>1</v>
      </c>
      <c r="Q614">
        <v>0</v>
      </c>
      <c r="R614" t="s">
        <v>45</v>
      </c>
      <c r="S614">
        <v>9</v>
      </c>
      <c r="T614">
        <v>59</v>
      </c>
      <c r="U614">
        <v>20</v>
      </c>
      <c r="V614">
        <v>4</v>
      </c>
      <c r="W614">
        <v>47</v>
      </c>
      <c r="X614">
        <v>6</v>
      </c>
      <c r="Y614">
        <v>8</v>
      </c>
      <c r="Z614">
        <v>167</v>
      </c>
      <c r="AA614">
        <v>2</v>
      </c>
      <c r="AB614">
        <v>1</v>
      </c>
      <c r="AC614">
        <v>1</v>
      </c>
      <c r="AD614">
        <v>3</v>
      </c>
      <c r="AE614">
        <v>13</v>
      </c>
      <c r="AF614">
        <v>2</v>
      </c>
      <c r="AN614">
        <v>3</v>
      </c>
      <c r="AO614">
        <v>0</v>
      </c>
      <c r="AP614">
        <v>0</v>
      </c>
      <c r="AQ614">
        <v>0</v>
      </c>
      <c r="AR614">
        <v>1</v>
      </c>
      <c r="AS614">
        <v>3</v>
      </c>
      <c r="AT614">
        <v>349</v>
      </c>
      <c r="AU614">
        <v>1</v>
      </c>
      <c r="AV614">
        <v>2</v>
      </c>
      <c r="AW614">
        <v>352</v>
      </c>
      <c r="AX614">
        <v>564</v>
      </c>
    </row>
    <row r="615" spans="1:50" x14ac:dyDescent="0.2">
      <c r="A615">
        <v>12</v>
      </c>
      <c r="B615" t="s">
        <v>43</v>
      </c>
      <c r="C615">
        <v>5</v>
      </c>
      <c r="D615" t="s">
        <v>44</v>
      </c>
      <c r="E615">
        <v>1</v>
      </c>
      <c r="F615" t="s">
        <v>44</v>
      </c>
      <c r="G615">
        <f t="shared" si="9"/>
        <v>12001</v>
      </c>
      <c r="H615" s="13">
        <f>VLOOKUP($G615,MUNCAND!$E$2:$I$81,5,FALSE)</f>
        <v>1</v>
      </c>
      <c r="I615" s="13">
        <f>VLOOKUP($G615,MUNCAND!$E$2:$I$81,2,FALSE)</f>
        <v>1</v>
      </c>
      <c r="J615" s="13">
        <f>VLOOKUP($G615,MUNCAND!$E$2:$I$81,3,FALSE)</f>
        <v>0</v>
      </c>
      <c r="K615" s="13">
        <f>VLOOKUP($G615,MUNCAND!$E$2:$I$81,4,FALSE)</f>
        <v>1</v>
      </c>
      <c r="L615">
        <v>0</v>
      </c>
      <c r="M615">
        <v>0</v>
      </c>
      <c r="N615">
        <v>252</v>
      </c>
      <c r="O615" t="s">
        <v>46</v>
      </c>
      <c r="P615">
        <v>1</v>
      </c>
      <c r="Q615">
        <v>0</v>
      </c>
      <c r="R615" t="s">
        <v>47</v>
      </c>
      <c r="S615">
        <v>11</v>
      </c>
      <c r="T615">
        <v>60</v>
      </c>
      <c r="U615">
        <v>19</v>
      </c>
      <c r="V615">
        <v>8</v>
      </c>
      <c r="W615">
        <v>38</v>
      </c>
      <c r="X615">
        <v>14</v>
      </c>
      <c r="Y615">
        <v>3</v>
      </c>
      <c r="Z615">
        <v>185</v>
      </c>
      <c r="AA615">
        <v>5</v>
      </c>
      <c r="AB615">
        <v>3</v>
      </c>
      <c r="AC615">
        <v>2</v>
      </c>
      <c r="AD615">
        <v>2</v>
      </c>
      <c r="AE615">
        <v>13</v>
      </c>
      <c r="AF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1</v>
      </c>
      <c r="AT615">
        <v>366</v>
      </c>
      <c r="AU615">
        <v>1</v>
      </c>
      <c r="AV615">
        <v>15</v>
      </c>
      <c r="AW615">
        <v>382</v>
      </c>
      <c r="AX615">
        <v>564</v>
      </c>
    </row>
    <row r="616" spans="1:50" x14ac:dyDescent="0.2">
      <c r="A616">
        <v>12</v>
      </c>
      <c r="B616" t="s">
        <v>43</v>
      </c>
      <c r="C616">
        <v>3</v>
      </c>
      <c r="D616" t="s">
        <v>44</v>
      </c>
      <c r="E616">
        <v>1</v>
      </c>
      <c r="F616" t="s">
        <v>44</v>
      </c>
      <c r="G616">
        <f t="shared" si="9"/>
        <v>12001</v>
      </c>
      <c r="H616" s="13">
        <f>VLOOKUP($G616,MUNCAND!$E$2:$I$81,5,FALSE)</f>
        <v>1</v>
      </c>
      <c r="I616" s="13">
        <f>VLOOKUP($G616,MUNCAND!$E$2:$I$81,2,FALSE)</f>
        <v>1</v>
      </c>
      <c r="J616" s="13">
        <f>VLOOKUP($G616,MUNCAND!$E$2:$I$81,3,FALSE)</f>
        <v>0</v>
      </c>
      <c r="K616" s="13">
        <f>VLOOKUP($G616,MUNCAND!$E$2:$I$81,4,FALSE)</f>
        <v>1</v>
      </c>
      <c r="L616">
        <v>0</v>
      </c>
      <c r="M616">
        <v>0</v>
      </c>
      <c r="N616">
        <v>253</v>
      </c>
      <c r="O616" t="s">
        <v>45</v>
      </c>
      <c r="P616">
        <v>1</v>
      </c>
      <c r="Q616">
        <v>0</v>
      </c>
      <c r="R616" t="s">
        <v>45</v>
      </c>
      <c r="S616">
        <v>3</v>
      </c>
      <c r="T616">
        <v>44</v>
      </c>
      <c r="U616">
        <v>16</v>
      </c>
      <c r="V616">
        <v>12</v>
      </c>
      <c r="W616">
        <v>31</v>
      </c>
      <c r="X616">
        <v>1</v>
      </c>
      <c r="Y616">
        <v>2</v>
      </c>
      <c r="Z616">
        <v>128</v>
      </c>
      <c r="AA616">
        <v>2</v>
      </c>
      <c r="AB616">
        <v>0</v>
      </c>
      <c r="AC616">
        <v>1</v>
      </c>
      <c r="AD616">
        <v>0</v>
      </c>
      <c r="AE616">
        <v>21</v>
      </c>
      <c r="AF616">
        <v>2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2</v>
      </c>
      <c r="AT616">
        <v>267</v>
      </c>
      <c r="AU616">
        <v>0</v>
      </c>
      <c r="AV616">
        <v>10</v>
      </c>
      <c r="AW616">
        <v>277</v>
      </c>
      <c r="AX616">
        <v>436</v>
      </c>
    </row>
    <row r="617" spans="1:50" x14ac:dyDescent="0.2">
      <c r="A617">
        <v>12</v>
      </c>
      <c r="B617" t="s">
        <v>43</v>
      </c>
      <c r="C617">
        <v>3</v>
      </c>
      <c r="D617" t="s">
        <v>44</v>
      </c>
      <c r="E617">
        <v>1</v>
      </c>
      <c r="F617" t="s">
        <v>44</v>
      </c>
      <c r="G617">
        <f t="shared" si="9"/>
        <v>12001</v>
      </c>
      <c r="H617" s="13">
        <f>VLOOKUP($G617,MUNCAND!$E$2:$I$81,5,FALSE)</f>
        <v>1</v>
      </c>
      <c r="I617" s="13">
        <f>VLOOKUP($G617,MUNCAND!$E$2:$I$81,2,FALSE)</f>
        <v>1</v>
      </c>
      <c r="J617" s="13">
        <f>VLOOKUP($G617,MUNCAND!$E$2:$I$81,3,FALSE)</f>
        <v>0</v>
      </c>
      <c r="K617" s="13">
        <f>VLOOKUP($G617,MUNCAND!$E$2:$I$81,4,FALSE)</f>
        <v>1</v>
      </c>
      <c r="L617">
        <v>0</v>
      </c>
      <c r="M617">
        <v>0</v>
      </c>
      <c r="N617">
        <v>253</v>
      </c>
      <c r="O617" t="s">
        <v>46</v>
      </c>
      <c r="P617">
        <v>1</v>
      </c>
      <c r="Q617">
        <v>0</v>
      </c>
      <c r="R617" t="s">
        <v>47</v>
      </c>
      <c r="S617">
        <v>12</v>
      </c>
      <c r="T617">
        <v>52</v>
      </c>
      <c r="U617">
        <v>19</v>
      </c>
      <c r="V617">
        <v>4</v>
      </c>
      <c r="W617">
        <v>38</v>
      </c>
      <c r="X617">
        <v>3</v>
      </c>
      <c r="Y617">
        <v>2</v>
      </c>
      <c r="Z617">
        <v>127</v>
      </c>
      <c r="AA617">
        <v>4</v>
      </c>
      <c r="AB617">
        <v>1</v>
      </c>
      <c r="AC617">
        <v>2</v>
      </c>
      <c r="AD617">
        <v>0</v>
      </c>
      <c r="AE617">
        <v>16</v>
      </c>
      <c r="AF617">
        <v>1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4</v>
      </c>
      <c r="AT617">
        <v>287</v>
      </c>
      <c r="AU617">
        <v>0</v>
      </c>
      <c r="AV617">
        <v>9</v>
      </c>
      <c r="AW617">
        <v>296</v>
      </c>
      <c r="AX617">
        <v>435</v>
      </c>
    </row>
    <row r="618" spans="1:50" x14ac:dyDescent="0.2">
      <c r="A618">
        <v>12</v>
      </c>
      <c r="B618" t="s">
        <v>43</v>
      </c>
      <c r="C618">
        <v>3</v>
      </c>
      <c r="D618" t="s">
        <v>44</v>
      </c>
      <c r="E618">
        <v>1</v>
      </c>
      <c r="F618" t="s">
        <v>44</v>
      </c>
      <c r="G618">
        <f t="shared" si="9"/>
        <v>12001</v>
      </c>
      <c r="H618" s="13">
        <f>VLOOKUP($G618,MUNCAND!$E$2:$I$81,5,FALSE)</f>
        <v>1</v>
      </c>
      <c r="I618" s="13">
        <f>VLOOKUP($G618,MUNCAND!$E$2:$I$81,2,FALSE)</f>
        <v>1</v>
      </c>
      <c r="J618" s="13">
        <f>VLOOKUP($G618,MUNCAND!$E$2:$I$81,3,FALSE)</f>
        <v>0</v>
      </c>
      <c r="K618" s="13">
        <f>VLOOKUP($G618,MUNCAND!$E$2:$I$81,4,FALSE)</f>
        <v>1</v>
      </c>
      <c r="L618">
        <v>0</v>
      </c>
      <c r="M618">
        <v>0</v>
      </c>
      <c r="N618">
        <v>254</v>
      </c>
      <c r="O618" t="s">
        <v>45</v>
      </c>
      <c r="P618">
        <v>1</v>
      </c>
      <c r="Q618">
        <v>0</v>
      </c>
      <c r="R618" t="s">
        <v>45</v>
      </c>
      <c r="S618">
        <v>3</v>
      </c>
      <c r="T618">
        <v>77</v>
      </c>
      <c r="U618">
        <v>21</v>
      </c>
      <c r="V618">
        <v>4</v>
      </c>
      <c r="W618">
        <v>25</v>
      </c>
      <c r="X618">
        <v>7</v>
      </c>
      <c r="Y618">
        <v>7</v>
      </c>
      <c r="Z618">
        <v>131</v>
      </c>
      <c r="AA618">
        <v>0</v>
      </c>
      <c r="AB618">
        <v>1</v>
      </c>
      <c r="AC618">
        <v>2</v>
      </c>
      <c r="AD618">
        <v>0</v>
      </c>
      <c r="AE618">
        <v>19</v>
      </c>
      <c r="AF618">
        <v>1</v>
      </c>
      <c r="AN618">
        <v>1</v>
      </c>
      <c r="AO618">
        <v>0</v>
      </c>
      <c r="AP618">
        <v>0</v>
      </c>
      <c r="AQ618">
        <v>1</v>
      </c>
      <c r="AR618">
        <v>5</v>
      </c>
      <c r="AS618">
        <v>6</v>
      </c>
      <c r="AT618">
        <v>311</v>
      </c>
      <c r="AU618">
        <v>0</v>
      </c>
      <c r="AV618">
        <v>10</v>
      </c>
      <c r="AW618">
        <v>321</v>
      </c>
      <c r="AX618">
        <v>537</v>
      </c>
    </row>
    <row r="619" spans="1:50" x14ac:dyDescent="0.2">
      <c r="A619">
        <v>12</v>
      </c>
      <c r="B619" t="s">
        <v>43</v>
      </c>
      <c r="C619">
        <v>3</v>
      </c>
      <c r="D619" t="s">
        <v>44</v>
      </c>
      <c r="E619">
        <v>1</v>
      </c>
      <c r="F619" t="s">
        <v>44</v>
      </c>
      <c r="G619">
        <f t="shared" si="9"/>
        <v>12001</v>
      </c>
      <c r="H619" s="13">
        <f>VLOOKUP($G619,MUNCAND!$E$2:$I$81,5,FALSE)</f>
        <v>1</v>
      </c>
      <c r="I619" s="13">
        <f>VLOOKUP($G619,MUNCAND!$E$2:$I$81,2,FALSE)</f>
        <v>1</v>
      </c>
      <c r="J619" s="13">
        <f>VLOOKUP($G619,MUNCAND!$E$2:$I$81,3,FALSE)</f>
        <v>0</v>
      </c>
      <c r="K619" s="13">
        <f>VLOOKUP($G619,MUNCAND!$E$2:$I$81,4,FALSE)</f>
        <v>1</v>
      </c>
      <c r="L619">
        <v>0</v>
      </c>
      <c r="M619">
        <v>0</v>
      </c>
      <c r="N619">
        <v>254</v>
      </c>
      <c r="O619" t="s">
        <v>46</v>
      </c>
      <c r="P619">
        <v>1</v>
      </c>
      <c r="Q619">
        <v>0</v>
      </c>
      <c r="R619" t="s">
        <v>47</v>
      </c>
      <c r="S619">
        <v>12</v>
      </c>
      <c r="T619">
        <v>89</v>
      </c>
      <c r="U619">
        <v>10</v>
      </c>
      <c r="V619">
        <v>3</v>
      </c>
      <c r="W619">
        <v>30</v>
      </c>
      <c r="X619">
        <v>4</v>
      </c>
      <c r="Y619">
        <v>2</v>
      </c>
      <c r="Z619">
        <v>161</v>
      </c>
      <c r="AA619">
        <v>7</v>
      </c>
      <c r="AB619">
        <v>0</v>
      </c>
      <c r="AC619">
        <v>1</v>
      </c>
      <c r="AD619">
        <v>0</v>
      </c>
      <c r="AE619">
        <v>25</v>
      </c>
      <c r="AF619">
        <v>2</v>
      </c>
      <c r="AN619">
        <v>0</v>
      </c>
      <c r="AO619">
        <v>0</v>
      </c>
      <c r="AP619">
        <v>0</v>
      </c>
      <c r="AQ619">
        <v>0</v>
      </c>
      <c r="AR619">
        <v>5</v>
      </c>
      <c r="AS619">
        <v>1</v>
      </c>
      <c r="AT619">
        <v>352</v>
      </c>
      <c r="AU619">
        <v>0</v>
      </c>
      <c r="AV619">
        <v>13</v>
      </c>
      <c r="AW619">
        <v>365</v>
      </c>
      <c r="AX619">
        <v>537</v>
      </c>
    </row>
    <row r="620" spans="1:50" x14ac:dyDescent="0.2">
      <c r="A620">
        <v>12</v>
      </c>
      <c r="B620" t="s">
        <v>43</v>
      </c>
      <c r="C620">
        <v>3</v>
      </c>
      <c r="D620" t="s">
        <v>44</v>
      </c>
      <c r="E620">
        <v>1</v>
      </c>
      <c r="F620" t="s">
        <v>44</v>
      </c>
      <c r="G620">
        <f t="shared" si="9"/>
        <v>12001</v>
      </c>
      <c r="H620" s="13">
        <f>VLOOKUP($G620,MUNCAND!$E$2:$I$81,5,FALSE)</f>
        <v>1</v>
      </c>
      <c r="I620" s="13">
        <f>VLOOKUP($G620,MUNCAND!$E$2:$I$81,2,FALSE)</f>
        <v>1</v>
      </c>
      <c r="J620" s="13">
        <f>VLOOKUP($G620,MUNCAND!$E$2:$I$81,3,FALSE)</f>
        <v>0</v>
      </c>
      <c r="K620" s="13">
        <f>VLOOKUP($G620,MUNCAND!$E$2:$I$81,4,FALSE)</f>
        <v>1</v>
      </c>
      <c r="L620">
        <v>0</v>
      </c>
      <c r="M620">
        <v>0</v>
      </c>
      <c r="N620">
        <v>254</v>
      </c>
      <c r="O620" t="s">
        <v>46</v>
      </c>
      <c r="P620">
        <v>2</v>
      </c>
      <c r="Q620">
        <v>0</v>
      </c>
      <c r="R620" t="s">
        <v>48</v>
      </c>
      <c r="S620">
        <v>6</v>
      </c>
      <c r="T620">
        <v>56</v>
      </c>
      <c r="U620">
        <v>15</v>
      </c>
      <c r="V620">
        <v>6</v>
      </c>
      <c r="W620">
        <v>32</v>
      </c>
      <c r="X620">
        <v>6</v>
      </c>
      <c r="Y620">
        <v>1</v>
      </c>
      <c r="Z620">
        <v>153</v>
      </c>
      <c r="AA620">
        <v>7</v>
      </c>
      <c r="AB620">
        <v>2</v>
      </c>
      <c r="AC620">
        <v>1</v>
      </c>
      <c r="AD620">
        <v>1</v>
      </c>
      <c r="AE620">
        <v>15</v>
      </c>
      <c r="AF620">
        <v>0</v>
      </c>
      <c r="AN620">
        <v>2</v>
      </c>
      <c r="AO620">
        <v>3</v>
      </c>
      <c r="AP620">
        <v>0</v>
      </c>
      <c r="AQ620">
        <v>0</v>
      </c>
      <c r="AR620">
        <v>8</v>
      </c>
      <c r="AS620">
        <v>1</v>
      </c>
      <c r="AT620">
        <v>315</v>
      </c>
      <c r="AU620">
        <v>3</v>
      </c>
      <c r="AV620">
        <v>12</v>
      </c>
      <c r="AW620">
        <v>330</v>
      </c>
      <c r="AX620">
        <v>537</v>
      </c>
    </row>
    <row r="621" spans="1:50" x14ac:dyDescent="0.2">
      <c r="A621">
        <v>12</v>
      </c>
      <c r="B621" t="s">
        <v>43</v>
      </c>
      <c r="C621">
        <v>3</v>
      </c>
      <c r="D621" t="s">
        <v>44</v>
      </c>
      <c r="E621">
        <v>1</v>
      </c>
      <c r="F621" t="s">
        <v>44</v>
      </c>
      <c r="G621">
        <f t="shared" si="9"/>
        <v>12001</v>
      </c>
      <c r="H621" s="13">
        <f>VLOOKUP($G621,MUNCAND!$E$2:$I$81,5,FALSE)</f>
        <v>1</v>
      </c>
      <c r="I621" s="13">
        <f>VLOOKUP($G621,MUNCAND!$E$2:$I$81,2,FALSE)</f>
        <v>1</v>
      </c>
      <c r="J621" s="13">
        <f>VLOOKUP($G621,MUNCAND!$E$2:$I$81,3,FALSE)</f>
        <v>0</v>
      </c>
      <c r="K621" s="13">
        <f>VLOOKUP($G621,MUNCAND!$E$2:$I$81,4,FALSE)</f>
        <v>1</v>
      </c>
      <c r="L621">
        <v>0</v>
      </c>
      <c r="M621">
        <v>0</v>
      </c>
      <c r="N621">
        <v>255</v>
      </c>
      <c r="O621" t="s">
        <v>45</v>
      </c>
      <c r="P621">
        <v>1</v>
      </c>
      <c r="Q621">
        <v>0</v>
      </c>
      <c r="R621" t="s">
        <v>45</v>
      </c>
      <c r="S621">
        <v>20</v>
      </c>
      <c r="T621">
        <v>66</v>
      </c>
      <c r="U621">
        <v>18</v>
      </c>
      <c r="V621">
        <v>5</v>
      </c>
      <c r="W621">
        <v>56</v>
      </c>
      <c r="X621">
        <v>7</v>
      </c>
      <c r="Y621">
        <v>3</v>
      </c>
      <c r="Z621">
        <v>148</v>
      </c>
      <c r="AA621">
        <v>3</v>
      </c>
      <c r="AB621">
        <v>2</v>
      </c>
      <c r="AC621">
        <v>1</v>
      </c>
      <c r="AD621">
        <v>5</v>
      </c>
      <c r="AE621">
        <v>11</v>
      </c>
      <c r="AF621">
        <v>2</v>
      </c>
      <c r="AN621">
        <v>4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352</v>
      </c>
      <c r="AU621">
        <v>0</v>
      </c>
      <c r="AV621">
        <v>9</v>
      </c>
      <c r="AW621">
        <v>361</v>
      </c>
      <c r="AX621">
        <v>558</v>
      </c>
    </row>
    <row r="622" spans="1:50" x14ac:dyDescent="0.2">
      <c r="A622">
        <v>12</v>
      </c>
      <c r="B622" t="s">
        <v>43</v>
      </c>
      <c r="C622">
        <v>3</v>
      </c>
      <c r="D622" t="s">
        <v>44</v>
      </c>
      <c r="E622">
        <v>1</v>
      </c>
      <c r="F622" t="s">
        <v>44</v>
      </c>
      <c r="G622">
        <f t="shared" si="9"/>
        <v>12001</v>
      </c>
      <c r="H622" s="13">
        <f>VLOOKUP($G622,MUNCAND!$E$2:$I$81,5,FALSE)</f>
        <v>1</v>
      </c>
      <c r="I622" s="13">
        <f>VLOOKUP($G622,MUNCAND!$E$2:$I$81,2,FALSE)</f>
        <v>1</v>
      </c>
      <c r="J622" s="13">
        <f>VLOOKUP($G622,MUNCAND!$E$2:$I$81,3,FALSE)</f>
        <v>0</v>
      </c>
      <c r="K622" s="13">
        <f>VLOOKUP($G622,MUNCAND!$E$2:$I$81,4,FALSE)</f>
        <v>1</v>
      </c>
      <c r="L622">
        <v>0</v>
      </c>
      <c r="M622">
        <v>0</v>
      </c>
      <c r="N622">
        <v>255</v>
      </c>
      <c r="O622" t="s">
        <v>46</v>
      </c>
      <c r="P622">
        <v>1</v>
      </c>
      <c r="Q622">
        <v>0</v>
      </c>
      <c r="R622" t="s">
        <v>47</v>
      </c>
      <c r="S622">
        <v>25</v>
      </c>
      <c r="T622">
        <v>70</v>
      </c>
      <c r="U622">
        <v>14</v>
      </c>
      <c r="V622">
        <v>7</v>
      </c>
      <c r="W622">
        <v>45</v>
      </c>
      <c r="X622">
        <v>8</v>
      </c>
      <c r="Y622">
        <v>2</v>
      </c>
      <c r="Z622">
        <v>118</v>
      </c>
      <c r="AA622">
        <v>2</v>
      </c>
      <c r="AB622">
        <v>5</v>
      </c>
      <c r="AC622">
        <v>3</v>
      </c>
      <c r="AD622">
        <v>0</v>
      </c>
      <c r="AE622">
        <v>12</v>
      </c>
      <c r="AF622">
        <v>2</v>
      </c>
      <c r="AN622">
        <v>1</v>
      </c>
      <c r="AO622">
        <v>0</v>
      </c>
      <c r="AP622">
        <v>0</v>
      </c>
      <c r="AQ622">
        <v>0</v>
      </c>
      <c r="AR622">
        <v>3</v>
      </c>
      <c r="AS622">
        <v>5</v>
      </c>
      <c r="AT622">
        <v>322</v>
      </c>
      <c r="AU622">
        <v>0</v>
      </c>
      <c r="AV622">
        <v>8</v>
      </c>
      <c r="AW622">
        <v>330</v>
      </c>
      <c r="AX622">
        <v>558</v>
      </c>
    </row>
    <row r="623" spans="1:50" x14ac:dyDescent="0.2">
      <c r="A623">
        <v>12</v>
      </c>
      <c r="B623" t="s">
        <v>43</v>
      </c>
      <c r="C623">
        <v>3</v>
      </c>
      <c r="D623" t="s">
        <v>44</v>
      </c>
      <c r="E623">
        <v>1</v>
      </c>
      <c r="F623" t="s">
        <v>44</v>
      </c>
      <c r="G623">
        <f t="shared" si="9"/>
        <v>12001</v>
      </c>
      <c r="H623" s="13">
        <f>VLOOKUP($G623,MUNCAND!$E$2:$I$81,5,FALSE)</f>
        <v>1</v>
      </c>
      <c r="I623" s="13">
        <f>VLOOKUP($G623,MUNCAND!$E$2:$I$81,2,FALSE)</f>
        <v>1</v>
      </c>
      <c r="J623" s="13">
        <f>VLOOKUP($G623,MUNCAND!$E$2:$I$81,3,FALSE)</f>
        <v>0</v>
      </c>
      <c r="K623" s="13">
        <f>VLOOKUP($G623,MUNCAND!$E$2:$I$81,4,FALSE)</f>
        <v>1</v>
      </c>
      <c r="L623">
        <v>0</v>
      </c>
      <c r="M623">
        <v>0</v>
      </c>
      <c r="N623">
        <v>255</v>
      </c>
      <c r="O623" t="s">
        <v>46</v>
      </c>
      <c r="P623">
        <v>2</v>
      </c>
      <c r="Q623">
        <v>0</v>
      </c>
      <c r="R623" t="s">
        <v>48</v>
      </c>
      <c r="S623">
        <v>17</v>
      </c>
      <c r="T623">
        <v>61</v>
      </c>
      <c r="U623">
        <v>24</v>
      </c>
      <c r="V623">
        <v>5</v>
      </c>
      <c r="W623">
        <v>46</v>
      </c>
      <c r="X623">
        <v>4</v>
      </c>
      <c r="Y623">
        <v>4</v>
      </c>
      <c r="Z623">
        <v>112</v>
      </c>
      <c r="AA623">
        <v>4</v>
      </c>
      <c r="AB623">
        <v>1</v>
      </c>
      <c r="AC623">
        <v>3</v>
      </c>
      <c r="AD623">
        <v>2</v>
      </c>
      <c r="AE623">
        <v>14</v>
      </c>
      <c r="AF623">
        <v>0</v>
      </c>
      <c r="AN623">
        <v>4</v>
      </c>
      <c r="AO623">
        <v>1</v>
      </c>
      <c r="AP623">
        <v>1</v>
      </c>
      <c r="AQ623">
        <v>0</v>
      </c>
      <c r="AR623">
        <v>3</v>
      </c>
      <c r="AS623">
        <v>2</v>
      </c>
      <c r="AT623">
        <v>308</v>
      </c>
      <c r="AU623">
        <v>0</v>
      </c>
      <c r="AV623">
        <v>12</v>
      </c>
      <c r="AW623">
        <v>320</v>
      </c>
      <c r="AX623">
        <v>557</v>
      </c>
    </row>
    <row r="624" spans="1:50" x14ac:dyDescent="0.2">
      <c r="A624">
        <v>12</v>
      </c>
      <c r="B624" t="s">
        <v>43</v>
      </c>
      <c r="C624">
        <v>3</v>
      </c>
      <c r="D624" t="s">
        <v>44</v>
      </c>
      <c r="E624">
        <v>1</v>
      </c>
      <c r="F624" t="s">
        <v>44</v>
      </c>
      <c r="G624">
        <f t="shared" si="9"/>
        <v>12001</v>
      </c>
      <c r="H624" s="13">
        <f>VLOOKUP($G624,MUNCAND!$E$2:$I$81,5,FALSE)</f>
        <v>1</v>
      </c>
      <c r="I624" s="13">
        <f>VLOOKUP($G624,MUNCAND!$E$2:$I$81,2,FALSE)</f>
        <v>1</v>
      </c>
      <c r="J624" s="13">
        <f>VLOOKUP($G624,MUNCAND!$E$2:$I$81,3,FALSE)</f>
        <v>0</v>
      </c>
      <c r="K624" s="13">
        <f>VLOOKUP($G624,MUNCAND!$E$2:$I$81,4,FALSE)</f>
        <v>1</v>
      </c>
      <c r="L624">
        <v>0</v>
      </c>
      <c r="M624">
        <v>0</v>
      </c>
      <c r="N624">
        <v>256</v>
      </c>
      <c r="O624" t="s">
        <v>45</v>
      </c>
      <c r="P624">
        <v>1</v>
      </c>
      <c r="Q624">
        <v>0</v>
      </c>
      <c r="R624" t="s">
        <v>45</v>
      </c>
      <c r="S624">
        <v>16</v>
      </c>
      <c r="T624">
        <v>60</v>
      </c>
      <c r="U624">
        <v>20</v>
      </c>
      <c r="V624">
        <v>3</v>
      </c>
      <c r="W624">
        <v>62</v>
      </c>
      <c r="X624">
        <v>1</v>
      </c>
      <c r="Y624">
        <v>5</v>
      </c>
      <c r="Z624">
        <v>181</v>
      </c>
      <c r="AA624">
        <v>5</v>
      </c>
      <c r="AB624">
        <v>3</v>
      </c>
      <c r="AC624">
        <v>0</v>
      </c>
      <c r="AD624">
        <v>1</v>
      </c>
      <c r="AE624">
        <v>31</v>
      </c>
      <c r="AF624">
        <v>0</v>
      </c>
      <c r="AN624">
        <v>0</v>
      </c>
      <c r="AO624">
        <v>0</v>
      </c>
      <c r="AP624">
        <v>0</v>
      </c>
      <c r="AQ624">
        <v>1</v>
      </c>
      <c r="AR624">
        <v>3</v>
      </c>
      <c r="AS624">
        <v>5</v>
      </c>
      <c r="AT624">
        <v>397</v>
      </c>
      <c r="AU624">
        <v>0</v>
      </c>
      <c r="AV624">
        <v>11</v>
      </c>
      <c r="AW624">
        <v>408</v>
      </c>
      <c r="AX624">
        <v>682</v>
      </c>
    </row>
    <row r="625" spans="1:50" x14ac:dyDescent="0.2">
      <c r="A625">
        <v>12</v>
      </c>
      <c r="B625" t="s">
        <v>43</v>
      </c>
      <c r="C625">
        <v>3</v>
      </c>
      <c r="D625" t="s">
        <v>44</v>
      </c>
      <c r="E625">
        <v>1</v>
      </c>
      <c r="F625" t="s">
        <v>44</v>
      </c>
      <c r="G625">
        <f t="shared" si="9"/>
        <v>12001</v>
      </c>
      <c r="H625" s="13">
        <f>VLOOKUP($G625,MUNCAND!$E$2:$I$81,5,FALSE)</f>
        <v>1</v>
      </c>
      <c r="I625" s="13">
        <f>VLOOKUP($G625,MUNCAND!$E$2:$I$81,2,FALSE)</f>
        <v>1</v>
      </c>
      <c r="J625" s="13">
        <f>VLOOKUP($G625,MUNCAND!$E$2:$I$81,3,FALSE)</f>
        <v>0</v>
      </c>
      <c r="K625" s="13">
        <f>VLOOKUP($G625,MUNCAND!$E$2:$I$81,4,FALSE)</f>
        <v>1</v>
      </c>
      <c r="L625">
        <v>0</v>
      </c>
      <c r="M625">
        <v>0</v>
      </c>
      <c r="N625">
        <v>256</v>
      </c>
      <c r="O625" t="s">
        <v>46</v>
      </c>
      <c r="P625">
        <v>1</v>
      </c>
      <c r="Q625">
        <v>0</v>
      </c>
      <c r="R625" t="s">
        <v>47</v>
      </c>
      <c r="S625">
        <v>19</v>
      </c>
      <c r="T625">
        <v>66</v>
      </c>
      <c r="U625">
        <v>17</v>
      </c>
      <c r="V625">
        <v>10</v>
      </c>
      <c r="W625">
        <v>35</v>
      </c>
      <c r="X625">
        <v>2</v>
      </c>
      <c r="Y625">
        <v>7</v>
      </c>
      <c r="Z625">
        <v>186</v>
      </c>
      <c r="AA625">
        <v>2</v>
      </c>
      <c r="AB625">
        <v>2</v>
      </c>
      <c r="AC625">
        <v>2</v>
      </c>
      <c r="AD625">
        <v>2</v>
      </c>
      <c r="AE625">
        <v>23</v>
      </c>
      <c r="AF625">
        <v>3</v>
      </c>
      <c r="AN625">
        <v>2</v>
      </c>
      <c r="AO625">
        <v>0</v>
      </c>
      <c r="AP625">
        <v>0</v>
      </c>
      <c r="AQ625">
        <v>0</v>
      </c>
      <c r="AR625">
        <v>3</v>
      </c>
      <c r="AS625">
        <v>5</v>
      </c>
      <c r="AT625">
        <v>386</v>
      </c>
      <c r="AU625">
        <v>0</v>
      </c>
      <c r="AV625">
        <v>16</v>
      </c>
      <c r="AW625">
        <v>402</v>
      </c>
      <c r="AX625">
        <v>681</v>
      </c>
    </row>
    <row r="626" spans="1:50" x14ac:dyDescent="0.2">
      <c r="A626">
        <v>12</v>
      </c>
      <c r="B626" t="s">
        <v>43</v>
      </c>
      <c r="C626">
        <v>3</v>
      </c>
      <c r="D626" t="s">
        <v>44</v>
      </c>
      <c r="E626">
        <v>1</v>
      </c>
      <c r="F626" t="s">
        <v>44</v>
      </c>
      <c r="G626">
        <f t="shared" si="9"/>
        <v>12001</v>
      </c>
      <c r="H626" s="13">
        <f>VLOOKUP($G626,MUNCAND!$E$2:$I$81,5,FALSE)</f>
        <v>1</v>
      </c>
      <c r="I626" s="13">
        <f>VLOOKUP($G626,MUNCAND!$E$2:$I$81,2,FALSE)</f>
        <v>1</v>
      </c>
      <c r="J626" s="13">
        <f>VLOOKUP($G626,MUNCAND!$E$2:$I$81,3,FALSE)</f>
        <v>0</v>
      </c>
      <c r="K626" s="13">
        <f>VLOOKUP($G626,MUNCAND!$E$2:$I$81,4,FALSE)</f>
        <v>1</v>
      </c>
      <c r="L626">
        <v>0</v>
      </c>
      <c r="M626">
        <v>0</v>
      </c>
      <c r="N626">
        <v>256</v>
      </c>
      <c r="O626" t="s">
        <v>46</v>
      </c>
      <c r="P626">
        <v>2</v>
      </c>
      <c r="Q626">
        <v>0</v>
      </c>
      <c r="R626" t="s">
        <v>48</v>
      </c>
      <c r="S626">
        <v>14</v>
      </c>
      <c r="T626">
        <v>71</v>
      </c>
      <c r="U626">
        <v>21</v>
      </c>
      <c r="V626">
        <v>3</v>
      </c>
      <c r="W626">
        <v>41</v>
      </c>
      <c r="X626">
        <v>5</v>
      </c>
      <c r="Y626">
        <v>5</v>
      </c>
      <c r="Z626">
        <v>175</v>
      </c>
      <c r="AA626">
        <v>4</v>
      </c>
      <c r="AB626">
        <v>1</v>
      </c>
      <c r="AC626">
        <v>2</v>
      </c>
      <c r="AD626">
        <v>4</v>
      </c>
      <c r="AE626">
        <v>24</v>
      </c>
      <c r="AF626">
        <v>2</v>
      </c>
      <c r="AN626">
        <v>1</v>
      </c>
      <c r="AO626">
        <v>0</v>
      </c>
      <c r="AP626">
        <v>0</v>
      </c>
      <c r="AQ626">
        <v>0</v>
      </c>
      <c r="AR626">
        <v>5</v>
      </c>
      <c r="AS626">
        <v>3</v>
      </c>
      <c r="AT626">
        <v>381</v>
      </c>
      <c r="AU626">
        <v>0</v>
      </c>
      <c r="AV626">
        <v>0</v>
      </c>
      <c r="AW626">
        <v>381</v>
      </c>
      <c r="AX626">
        <v>681</v>
      </c>
    </row>
    <row r="627" spans="1:50" x14ac:dyDescent="0.2">
      <c r="A627">
        <v>12</v>
      </c>
      <c r="B627" t="s">
        <v>43</v>
      </c>
      <c r="C627">
        <v>3</v>
      </c>
      <c r="D627" t="s">
        <v>44</v>
      </c>
      <c r="E627">
        <v>1</v>
      </c>
      <c r="F627" t="s">
        <v>44</v>
      </c>
      <c r="G627">
        <f t="shared" si="9"/>
        <v>12001</v>
      </c>
      <c r="H627" s="13">
        <f>VLOOKUP($G627,MUNCAND!$E$2:$I$81,5,FALSE)</f>
        <v>1</v>
      </c>
      <c r="I627" s="13">
        <f>VLOOKUP($G627,MUNCAND!$E$2:$I$81,2,FALSE)</f>
        <v>1</v>
      </c>
      <c r="J627" s="13">
        <f>VLOOKUP($G627,MUNCAND!$E$2:$I$81,3,FALSE)</f>
        <v>0</v>
      </c>
      <c r="K627" s="13">
        <f>VLOOKUP($G627,MUNCAND!$E$2:$I$81,4,FALSE)</f>
        <v>1</v>
      </c>
      <c r="L627">
        <v>0</v>
      </c>
      <c r="M627">
        <v>0</v>
      </c>
      <c r="N627">
        <v>256</v>
      </c>
      <c r="O627" t="s">
        <v>46</v>
      </c>
      <c r="P627">
        <v>3</v>
      </c>
      <c r="Q627">
        <v>0</v>
      </c>
      <c r="R627" t="s">
        <v>49</v>
      </c>
      <c r="S627">
        <v>6</v>
      </c>
      <c r="T627">
        <v>69</v>
      </c>
      <c r="U627">
        <v>16</v>
      </c>
      <c r="V627">
        <v>4</v>
      </c>
      <c r="W627">
        <v>26</v>
      </c>
      <c r="X627">
        <v>3</v>
      </c>
      <c r="Y627">
        <v>5</v>
      </c>
      <c r="Z627">
        <v>173</v>
      </c>
      <c r="AA627">
        <v>8</v>
      </c>
      <c r="AB627">
        <v>2</v>
      </c>
      <c r="AC627">
        <v>2</v>
      </c>
      <c r="AD627">
        <v>4</v>
      </c>
      <c r="AE627">
        <v>32</v>
      </c>
      <c r="AF627">
        <v>2</v>
      </c>
      <c r="AN627">
        <v>2</v>
      </c>
      <c r="AO627">
        <v>1</v>
      </c>
      <c r="AP627">
        <v>0</v>
      </c>
      <c r="AQ627">
        <v>0</v>
      </c>
      <c r="AR627">
        <v>2</v>
      </c>
      <c r="AS627">
        <v>4</v>
      </c>
      <c r="AT627">
        <v>361</v>
      </c>
      <c r="AU627">
        <v>0</v>
      </c>
      <c r="AV627">
        <v>14</v>
      </c>
      <c r="AW627">
        <v>375</v>
      </c>
      <c r="AX627">
        <v>681</v>
      </c>
    </row>
    <row r="628" spans="1:50" x14ac:dyDescent="0.2">
      <c r="A628">
        <v>12</v>
      </c>
      <c r="B628" t="s">
        <v>43</v>
      </c>
      <c r="C628">
        <v>3</v>
      </c>
      <c r="D628" t="s">
        <v>44</v>
      </c>
      <c r="E628">
        <v>1</v>
      </c>
      <c r="F628" t="s">
        <v>44</v>
      </c>
      <c r="G628">
        <f t="shared" si="9"/>
        <v>12001</v>
      </c>
      <c r="H628" s="13">
        <f>VLOOKUP($G628,MUNCAND!$E$2:$I$81,5,FALSE)</f>
        <v>1</v>
      </c>
      <c r="I628" s="13">
        <f>VLOOKUP($G628,MUNCAND!$E$2:$I$81,2,FALSE)</f>
        <v>1</v>
      </c>
      <c r="J628" s="13">
        <f>VLOOKUP($G628,MUNCAND!$E$2:$I$81,3,FALSE)</f>
        <v>0</v>
      </c>
      <c r="K628" s="13">
        <f>VLOOKUP($G628,MUNCAND!$E$2:$I$81,4,FALSE)</f>
        <v>1</v>
      </c>
      <c r="L628">
        <v>0</v>
      </c>
      <c r="M628">
        <v>0</v>
      </c>
      <c r="N628">
        <v>256</v>
      </c>
      <c r="O628" t="s">
        <v>46</v>
      </c>
      <c r="P628">
        <v>4</v>
      </c>
      <c r="Q628">
        <v>0</v>
      </c>
      <c r="R628" t="s">
        <v>50</v>
      </c>
      <c r="S628">
        <v>11</v>
      </c>
      <c r="T628">
        <v>69</v>
      </c>
      <c r="U628">
        <v>31</v>
      </c>
      <c r="V628">
        <v>2</v>
      </c>
      <c r="W628">
        <v>49</v>
      </c>
      <c r="X628">
        <v>3</v>
      </c>
      <c r="Y628">
        <v>4</v>
      </c>
      <c r="Z628">
        <v>173</v>
      </c>
      <c r="AA628">
        <v>3</v>
      </c>
      <c r="AB628">
        <v>2</v>
      </c>
      <c r="AC628">
        <v>1</v>
      </c>
      <c r="AD628">
        <v>2</v>
      </c>
      <c r="AE628">
        <v>15</v>
      </c>
      <c r="AF628">
        <v>1</v>
      </c>
      <c r="AN628">
        <v>2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372</v>
      </c>
      <c r="AU628">
        <v>0</v>
      </c>
      <c r="AV628">
        <v>12</v>
      </c>
      <c r="AW628">
        <v>384</v>
      </c>
      <c r="AX628">
        <v>681</v>
      </c>
    </row>
    <row r="629" spans="1:50" x14ac:dyDescent="0.2">
      <c r="A629">
        <v>12</v>
      </c>
      <c r="B629" t="s">
        <v>43</v>
      </c>
      <c r="C629">
        <v>3</v>
      </c>
      <c r="D629" t="s">
        <v>44</v>
      </c>
      <c r="E629">
        <v>1</v>
      </c>
      <c r="F629" t="s">
        <v>44</v>
      </c>
      <c r="G629">
        <f t="shared" si="9"/>
        <v>12001</v>
      </c>
      <c r="H629" s="13">
        <f>VLOOKUP($G629,MUNCAND!$E$2:$I$81,5,FALSE)</f>
        <v>1</v>
      </c>
      <c r="I629" s="13">
        <f>VLOOKUP($G629,MUNCAND!$E$2:$I$81,2,FALSE)</f>
        <v>1</v>
      </c>
      <c r="J629" s="13">
        <f>VLOOKUP($G629,MUNCAND!$E$2:$I$81,3,FALSE)</f>
        <v>0</v>
      </c>
      <c r="K629" s="13">
        <f>VLOOKUP($G629,MUNCAND!$E$2:$I$81,4,FALSE)</f>
        <v>1</v>
      </c>
      <c r="L629">
        <v>0</v>
      </c>
      <c r="M629">
        <v>0</v>
      </c>
      <c r="N629">
        <v>256</v>
      </c>
      <c r="O629" t="s">
        <v>46</v>
      </c>
      <c r="P629">
        <v>5</v>
      </c>
      <c r="Q629">
        <v>0</v>
      </c>
      <c r="R629" t="s">
        <v>54</v>
      </c>
      <c r="S629">
        <v>15</v>
      </c>
      <c r="T629">
        <v>57</v>
      </c>
      <c r="U629">
        <v>25</v>
      </c>
      <c r="V629">
        <v>4</v>
      </c>
      <c r="W629">
        <v>32</v>
      </c>
      <c r="X629">
        <v>3</v>
      </c>
      <c r="Y629">
        <v>5</v>
      </c>
      <c r="Z629">
        <v>212</v>
      </c>
      <c r="AA629">
        <v>5</v>
      </c>
      <c r="AB629">
        <v>2</v>
      </c>
      <c r="AC629">
        <v>1</v>
      </c>
      <c r="AD629">
        <v>3</v>
      </c>
      <c r="AE629">
        <v>19</v>
      </c>
      <c r="AF629">
        <v>1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1</v>
      </c>
      <c r="AT629">
        <v>390</v>
      </c>
      <c r="AU629">
        <v>0</v>
      </c>
      <c r="AV629">
        <v>9</v>
      </c>
      <c r="AW629">
        <v>399</v>
      </c>
      <c r="AX629">
        <v>681</v>
      </c>
    </row>
    <row r="630" spans="1:50" x14ac:dyDescent="0.2">
      <c r="A630">
        <v>12</v>
      </c>
      <c r="B630" t="s">
        <v>43</v>
      </c>
      <c r="C630">
        <v>3</v>
      </c>
      <c r="D630" t="s">
        <v>44</v>
      </c>
      <c r="E630">
        <v>1</v>
      </c>
      <c r="F630" t="s">
        <v>44</v>
      </c>
      <c r="G630">
        <f t="shared" si="9"/>
        <v>12001</v>
      </c>
      <c r="H630" s="13">
        <f>VLOOKUP($G630,MUNCAND!$E$2:$I$81,5,FALSE)</f>
        <v>1</v>
      </c>
      <c r="I630" s="13">
        <f>VLOOKUP($G630,MUNCAND!$E$2:$I$81,2,FALSE)</f>
        <v>1</v>
      </c>
      <c r="J630" s="13">
        <f>VLOOKUP($G630,MUNCAND!$E$2:$I$81,3,FALSE)</f>
        <v>0</v>
      </c>
      <c r="K630" s="13">
        <f>VLOOKUP($G630,MUNCAND!$E$2:$I$81,4,FALSE)</f>
        <v>1</v>
      </c>
      <c r="L630">
        <v>0</v>
      </c>
      <c r="M630">
        <v>0</v>
      </c>
      <c r="N630">
        <v>256</v>
      </c>
      <c r="O630" t="s">
        <v>46</v>
      </c>
      <c r="P630">
        <v>6</v>
      </c>
      <c r="Q630">
        <v>0</v>
      </c>
      <c r="R630" t="s">
        <v>55</v>
      </c>
      <c r="S630">
        <v>19</v>
      </c>
      <c r="T630">
        <v>68</v>
      </c>
      <c r="U630">
        <v>20</v>
      </c>
      <c r="V630">
        <v>9</v>
      </c>
      <c r="W630">
        <v>42</v>
      </c>
      <c r="X630">
        <v>4</v>
      </c>
      <c r="Y630">
        <v>4</v>
      </c>
      <c r="Z630">
        <v>189</v>
      </c>
      <c r="AA630">
        <v>5</v>
      </c>
      <c r="AB630">
        <v>1</v>
      </c>
      <c r="AC630">
        <v>2</v>
      </c>
      <c r="AD630">
        <v>3</v>
      </c>
      <c r="AE630">
        <v>22</v>
      </c>
      <c r="AF630">
        <v>1</v>
      </c>
      <c r="AN630">
        <v>1</v>
      </c>
      <c r="AO630">
        <v>0</v>
      </c>
      <c r="AP630">
        <v>0</v>
      </c>
      <c r="AQ630">
        <v>1</v>
      </c>
      <c r="AR630">
        <v>3</v>
      </c>
      <c r="AS630">
        <v>1</v>
      </c>
      <c r="AT630">
        <v>395</v>
      </c>
      <c r="AU630">
        <v>0</v>
      </c>
      <c r="AV630">
        <v>19</v>
      </c>
      <c r="AW630">
        <v>414</v>
      </c>
      <c r="AX630">
        <v>681</v>
      </c>
    </row>
    <row r="631" spans="1:50" x14ac:dyDescent="0.2">
      <c r="A631">
        <v>12</v>
      </c>
      <c r="B631" t="s">
        <v>43</v>
      </c>
      <c r="C631">
        <v>3</v>
      </c>
      <c r="D631" t="s">
        <v>44</v>
      </c>
      <c r="E631">
        <v>1</v>
      </c>
      <c r="F631" t="s">
        <v>44</v>
      </c>
      <c r="G631">
        <f t="shared" si="9"/>
        <v>12001</v>
      </c>
      <c r="H631" s="13">
        <f>VLOOKUP($G631,MUNCAND!$E$2:$I$81,5,FALSE)</f>
        <v>1</v>
      </c>
      <c r="I631" s="13">
        <f>VLOOKUP($G631,MUNCAND!$E$2:$I$81,2,FALSE)</f>
        <v>1</v>
      </c>
      <c r="J631" s="13">
        <f>VLOOKUP($G631,MUNCAND!$E$2:$I$81,3,FALSE)</f>
        <v>0</v>
      </c>
      <c r="K631" s="13">
        <f>VLOOKUP($G631,MUNCAND!$E$2:$I$81,4,FALSE)</f>
        <v>1</v>
      </c>
      <c r="L631">
        <v>0</v>
      </c>
      <c r="M631">
        <v>0</v>
      </c>
      <c r="N631">
        <v>257</v>
      </c>
      <c r="O631" t="s">
        <v>45</v>
      </c>
      <c r="P631">
        <v>1</v>
      </c>
      <c r="Q631">
        <v>0</v>
      </c>
      <c r="R631" t="s">
        <v>45</v>
      </c>
      <c r="S631">
        <v>4</v>
      </c>
      <c r="T631">
        <v>56</v>
      </c>
      <c r="U631">
        <v>18</v>
      </c>
      <c r="V631">
        <v>6</v>
      </c>
      <c r="W631">
        <v>25</v>
      </c>
      <c r="X631">
        <v>4</v>
      </c>
      <c r="Y631">
        <v>4</v>
      </c>
      <c r="Z631">
        <v>187</v>
      </c>
      <c r="AA631">
        <v>6</v>
      </c>
      <c r="AB631">
        <v>2</v>
      </c>
      <c r="AC631">
        <v>0</v>
      </c>
      <c r="AD631">
        <v>0</v>
      </c>
      <c r="AE631">
        <v>11</v>
      </c>
      <c r="AF631">
        <v>1</v>
      </c>
      <c r="AN631">
        <v>0</v>
      </c>
      <c r="AO631">
        <v>0</v>
      </c>
      <c r="AP631">
        <v>0</v>
      </c>
      <c r="AQ631">
        <v>0</v>
      </c>
      <c r="AR631">
        <v>3</v>
      </c>
      <c r="AS631">
        <v>1</v>
      </c>
      <c r="AT631">
        <v>328</v>
      </c>
      <c r="AU631">
        <v>0</v>
      </c>
      <c r="AV631">
        <v>9</v>
      </c>
      <c r="AW631">
        <v>337</v>
      </c>
      <c r="AX631">
        <v>611</v>
      </c>
    </row>
    <row r="632" spans="1:50" x14ac:dyDescent="0.2">
      <c r="A632">
        <v>12</v>
      </c>
      <c r="B632" t="s">
        <v>43</v>
      </c>
      <c r="C632">
        <v>3</v>
      </c>
      <c r="D632" t="s">
        <v>44</v>
      </c>
      <c r="E632">
        <v>1</v>
      </c>
      <c r="F632" t="s">
        <v>44</v>
      </c>
      <c r="G632">
        <f t="shared" si="9"/>
        <v>12001</v>
      </c>
      <c r="H632" s="13">
        <f>VLOOKUP($G632,MUNCAND!$E$2:$I$81,5,FALSE)</f>
        <v>1</v>
      </c>
      <c r="I632" s="13">
        <f>VLOOKUP($G632,MUNCAND!$E$2:$I$81,2,FALSE)</f>
        <v>1</v>
      </c>
      <c r="J632" s="13">
        <f>VLOOKUP($G632,MUNCAND!$E$2:$I$81,3,FALSE)</f>
        <v>0</v>
      </c>
      <c r="K632" s="13">
        <f>VLOOKUP($G632,MUNCAND!$E$2:$I$81,4,FALSE)</f>
        <v>1</v>
      </c>
      <c r="L632">
        <v>0</v>
      </c>
      <c r="M632">
        <v>0</v>
      </c>
      <c r="N632">
        <v>257</v>
      </c>
      <c r="O632" t="s">
        <v>46</v>
      </c>
      <c r="P632">
        <v>1</v>
      </c>
      <c r="Q632">
        <v>0</v>
      </c>
      <c r="R632" t="s">
        <v>47</v>
      </c>
      <c r="S632">
        <v>10</v>
      </c>
      <c r="T632">
        <v>52</v>
      </c>
      <c r="U632">
        <v>20</v>
      </c>
      <c r="V632">
        <v>2</v>
      </c>
      <c r="W632">
        <v>39</v>
      </c>
      <c r="X632">
        <v>7</v>
      </c>
      <c r="Y632">
        <v>10</v>
      </c>
      <c r="Z632">
        <v>153</v>
      </c>
      <c r="AA632">
        <v>3</v>
      </c>
      <c r="AB632">
        <v>3</v>
      </c>
      <c r="AC632">
        <v>1</v>
      </c>
      <c r="AD632">
        <v>2</v>
      </c>
      <c r="AE632">
        <v>16</v>
      </c>
      <c r="AF632">
        <v>0</v>
      </c>
      <c r="AN632">
        <v>2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322</v>
      </c>
      <c r="AU632">
        <v>0</v>
      </c>
      <c r="AV632">
        <v>18</v>
      </c>
      <c r="AW632">
        <v>340</v>
      </c>
      <c r="AX632">
        <v>610</v>
      </c>
    </row>
    <row r="633" spans="1:50" x14ac:dyDescent="0.2">
      <c r="A633">
        <v>12</v>
      </c>
      <c r="B633" t="s">
        <v>43</v>
      </c>
      <c r="C633">
        <v>3</v>
      </c>
      <c r="D633" t="s">
        <v>44</v>
      </c>
      <c r="E633">
        <v>1</v>
      </c>
      <c r="F633" t="s">
        <v>44</v>
      </c>
      <c r="G633">
        <f t="shared" si="9"/>
        <v>12001</v>
      </c>
      <c r="H633" s="13">
        <f>VLOOKUP($G633,MUNCAND!$E$2:$I$81,5,FALSE)</f>
        <v>1</v>
      </c>
      <c r="I633" s="13">
        <f>VLOOKUP($G633,MUNCAND!$E$2:$I$81,2,FALSE)</f>
        <v>1</v>
      </c>
      <c r="J633" s="13">
        <f>VLOOKUP($G633,MUNCAND!$E$2:$I$81,3,FALSE)</f>
        <v>0</v>
      </c>
      <c r="K633" s="13">
        <f>VLOOKUP($G633,MUNCAND!$E$2:$I$81,4,FALSE)</f>
        <v>1</v>
      </c>
      <c r="L633">
        <v>0</v>
      </c>
      <c r="M633">
        <v>0</v>
      </c>
      <c r="N633">
        <v>257</v>
      </c>
      <c r="O633" t="s">
        <v>46</v>
      </c>
      <c r="P633">
        <v>2</v>
      </c>
      <c r="Q633">
        <v>0</v>
      </c>
      <c r="R633" t="s">
        <v>48</v>
      </c>
      <c r="S633">
        <v>3</v>
      </c>
      <c r="T633">
        <v>59</v>
      </c>
      <c r="U633">
        <v>27</v>
      </c>
      <c r="V633">
        <v>4</v>
      </c>
      <c r="W633">
        <v>42</v>
      </c>
      <c r="X633">
        <v>8</v>
      </c>
      <c r="Y633">
        <v>7</v>
      </c>
      <c r="Z633">
        <v>166</v>
      </c>
      <c r="AA633">
        <v>3</v>
      </c>
      <c r="AB633">
        <v>4</v>
      </c>
      <c r="AC633">
        <v>2</v>
      </c>
      <c r="AD633">
        <v>3</v>
      </c>
      <c r="AE633">
        <v>22</v>
      </c>
      <c r="AF633">
        <v>0</v>
      </c>
      <c r="AN633">
        <v>1</v>
      </c>
      <c r="AO633">
        <v>1</v>
      </c>
      <c r="AP633">
        <v>0</v>
      </c>
      <c r="AQ633">
        <v>0</v>
      </c>
      <c r="AR633">
        <v>5</v>
      </c>
      <c r="AS633">
        <v>2</v>
      </c>
      <c r="AT633">
        <v>359</v>
      </c>
      <c r="AU633">
        <v>0</v>
      </c>
      <c r="AV633">
        <v>10</v>
      </c>
      <c r="AW633">
        <v>369</v>
      </c>
      <c r="AX633">
        <v>610</v>
      </c>
    </row>
    <row r="634" spans="1:50" x14ac:dyDescent="0.2">
      <c r="A634">
        <v>12</v>
      </c>
      <c r="B634" t="s">
        <v>43</v>
      </c>
      <c r="C634">
        <v>3</v>
      </c>
      <c r="D634" t="s">
        <v>44</v>
      </c>
      <c r="E634">
        <v>1</v>
      </c>
      <c r="F634" t="s">
        <v>44</v>
      </c>
      <c r="G634">
        <f t="shared" si="9"/>
        <v>12001</v>
      </c>
      <c r="H634" s="13">
        <f>VLOOKUP($G634,MUNCAND!$E$2:$I$81,5,FALSE)</f>
        <v>1</v>
      </c>
      <c r="I634" s="13">
        <f>VLOOKUP($G634,MUNCAND!$E$2:$I$81,2,FALSE)</f>
        <v>1</v>
      </c>
      <c r="J634" s="13">
        <f>VLOOKUP($G634,MUNCAND!$E$2:$I$81,3,FALSE)</f>
        <v>0</v>
      </c>
      <c r="K634" s="13">
        <f>VLOOKUP($G634,MUNCAND!$E$2:$I$81,4,FALSE)</f>
        <v>1</v>
      </c>
      <c r="L634">
        <v>0</v>
      </c>
      <c r="M634">
        <v>0</v>
      </c>
      <c r="N634">
        <v>258</v>
      </c>
      <c r="O634" t="s">
        <v>45</v>
      </c>
      <c r="P634">
        <v>1</v>
      </c>
      <c r="Q634">
        <v>0</v>
      </c>
      <c r="R634" t="s">
        <v>45</v>
      </c>
      <c r="S634">
        <v>4</v>
      </c>
      <c r="T634">
        <v>59</v>
      </c>
      <c r="U634">
        <v>15</v>
      </c>
      <c r="V634">
        <v>4</v>
      </c>
      <c r="W634">
        <v>28</v>
      </c>
      <c r="X634">
        <v>8</v>
      </c>
      <c r="Y634">
        <v>2</v>
      </c>
      <c r="Z634">
        <v>119</v>
      </c>
      <c r="AA634">
        <v>3</v>
      </c>
      <c r="AB634">
        <v>0</v>
      </c>
      <c r="AC634">
        <v>0</v>
      </c>
      <c r="AD634">
        <v>2</v>
      </c>
      <c r="AE634">
        <v>9</v>
      </c>
      <c r="AF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1</v>
      </c>
      <c r="AT634">
        <v>257</v>
      </c>
      <c r="AU634">
        <v>0</v>
      </c>
      <c r="AV634">
        <v>12</v>
      </c>
      <c r="AW634">
        <v>269</v>
      </c>
      <c r="AX634">
        <v>437</v>
      </c>
    </row>
    <row r="635" spans="1:50" x14ac:dyDescent="0.2">
      <c r="A635">
        <v>12</v>
      </c>
      <c r="B635" t="s">
        <v>43</v>
      </c>
      <c r="C635">
        <v>3</v>
      </c>
      <c r="D635" t="s">
        <v>44</v>
      </c>
      <c r="E635">
        <v>1</v>
      </c>
      <c r="F635" t="s">
        <v>44</v>
      </c>
      <c r="G635">
        <f t="shared" si="9"/>
        <v>12001</v>
      </c>
      <c r="H635" s="13">
        <f>VLOOKUP($G635,MUNCAND!$E$2:$I$81,5,FALSE)</f>
        <v>1</v>
      </c>
      <c r="I635" s="13">
        <f>VLOOKUP($G635,MUNCAND!$E$2:$I$81,2,FALSE)</f>
        <v>1</v>
      </c>
      <c r="J635" s="13">
        <f>VLOOKUP($G635,MUNCAND!$E$2:$I$81,3,FALSE)</f>
        <v>0</v>
      </c>
      <c r="K635" s="13">
        <f>VLOOKUP($G635,MUNCAND!$E$2:$I$81,4,FALSE)</f>
        <v>1</v>
      </c>
      <c r="L635">
        <v>0</v>
      </c>
      <c r="M635">
        <v>0</v>
      </c>
      <c r="N635">
        <v>258</v>
      </c>
      <c r="O635" t="s">
        <v>46</v>
      </c>
      <c r="P635">
        <v>1</v>
      </c>
      <c r="Q635">
        <v>0</v>
      </c>
      <c r="R635" t="s">
        <v>47</v>
      </c>
      <c r="S635">
        <v>6</v>
      </c>
      <c r="T635">
        <v>40</v>
      </c>
      <c r="U635">
        <v>19</v>
      </c>
      <c r="V635">
        <v>7</v>
      </c>
      <c r="W635">
        <v>26</v>
      </c>
      <c r="X635">
        <v>10</v>
      </c>
      <c r="Y635">
        <v>2</v>
      </c>
      <c r="Z635">
        <v>124</v>
      </c>
      <c r="AA635">
        <v>3</v>
      </c>
      <c r="AB635">
        <v>1</v>
      </c>
      <c r="AC635">
        <v>0</v>
      </c>
      <c r="AD635">
        <v>1</v>
      </c>
      <c r="AE635">
        <v>18</v>
      </c>
      <c r="AF635">
        <v>1</v>
      </c>
      <c r="AN635">
        <v>0</v>
      </c>
      <c r="AO635">
        <v>0</v>
      </c>
      <c r="AP635">
        <v>1</v>
      </c>
      <c r="AQ635">
        <v>0</v>
      </c>
      <c r="AR635">
        <v>2</v>
      </c>
      <c r="AS635">
        <v>2</v>
      </c>
      <c r="AT635">
        <v>263</v>
      </c>
      <c r="AU635">
        <v>0</v>
      </c>
      <c r="AV635">
        <v>5</v>
      </c>
      <c r="AW635">
        <v>268</v>
      </c>
      <c r="AX635">
        <v>437</v>
      </c>
    </row>
    <row r="636" spans="1:50" x14ac:dyDescent="0.2">
      <c r="A636">
        <v>12</v>
      </c>
      <c r="B636" t="s">
        <v>43</v>
      </c>
      <c r="C636">
        <v>3</v>
      </c>
      <c r="D636" t="s">
        <v>44</v>
      </c>
      <c r="E636">
        <v>1</v>
      </c>
      <c r="F636" t="s">
        <v>44</v>
      </c>
      <c r="G636">
        <f t="shared" si="9"/>
        <v>12001</v>
      </c>
      <c r="H636" s="13">
        <f>VLOOKUP($G636,MUNCAND!$E$2:$I$81,5,FALSE)</f>
        <v>1</v>
      </c>
      <c r="I636" s="13">
        <f>VLOOKUP($G636,MUNCAND!$E$2:$I$81,2,FALSE)</f>
        <v>1</v>
      </c>
      <c r="J636" s="13">
        <f>VLOOKUP($G636,MUNCAND!$E$2:$I$81,3,FALSE)</f>
        <v>0</v>
      </c>
      <c r="K636" s="13">
        <f>VLOOKUP($G636,MUNCAND!$E$2:$I$81,4,FALSE)</f>
        <v>1</v>
      </c>
      <c r="L636">
        <v>0</v>
      </c>
      <c r="M636">
        <v>0</v>
      </c>
      <c r="N636">
        <v>259</v>
      </c>
      <c r="O636" t="s">
        <v>45</v>
      </c>
      <c r="P636">
        <v>1</v>
      </c>
      <c r="Q636">
        <v>0</v>
      </c>
      <c r="R636" t="s">
        <v>45</v>
      </c>
      <c r="S636">
        <v>5</v>
      </c>
      <c r="T636">
        <v>89</v>
      </c>
      <c r="U636">
        <v>16</v>
      </c>
      <c r="V636">
        <v>6</v>
      </c>
      <c r="W636">
        <v>22</v>
      </c>
      <c r="X636">
        <v>10</v>
      </c>
      <c r="Y636">
        <v>2</v>
      </c>
      <c r="Z636">
        <v>155</v>
      </c>
      <c r="AA636">
        <v>3</v>
      </c>
      <c r="AB636">
        <v>1</v>
      </c>
      <c r="AC636">
        <v>5</v>
      </c>
      <c r="AD636">
        <v>2</v>
      </c>
      <c r="AE636">
        <v>15</v>
      </c>
      <c r="AF636">
        <v>1</v>
      </c>
      <c r="AN636">
        <v>0</v>
      </c>
      <c r="AO636">
        <v>1</v>
      </c>
      <c r="AP636">
        <v>0</v>
      </c>
      <c r="AQ636">
        <v>0</v>
      </c>
      <c r="AR636">
        <v>2</v>
      </c>
      <c r="AS636">
        <v>4</v>
      </c>
      <c r="AT636">
        <v>339</v>
      </c>
      <c r="AU636">
        <v>0</v>
      </c>
      <c r="AV636">
        <v>14</v>
      </c>
      <c r="AW636">
        <v>353</v>
      </c>
      <c r="AX636">
        <v>522</v>
      </c>
    </row>
    <row r="637" spans="1:50" x14ac:dyDescent="0.2">
      <c r="A637">
        <v>12</v>
      </c>
      <c r="B637" t="s">
        <v>43</v>
      </c>
      <c r="C637">
        <v>3</v>
      </c>
      <c r="D637" t="s">
        <v>44</v>
      </c>
      <c r="E637">
        <v>1</v>
      </c>
      <c r="F637" t="s">
        <v>44</v>
      </c>
      <c r="G637">
        <f t="shared" si="9"/>
        <v>12001</v>
      </c>
      <c r="H637" s="13">
        <f>VLOOKUP($G637,MUNCAND!$E$2:$I$81,5,FALSE)</f>
        <v>1</v>
      </c>
      <c r="I637" s="13">
        <f>VLOOKUP($G637,MUNCAND!$E$2:$I$81,2,FALSE)</f>
        <v>1</v>
      </c>
      <c r="J637" s="13">
        <f>VLOOKUP($G637,MUNCAND!$E$2:$I$81,3,FALSE)</f>
        <v>0</v>
      </c>
      <c r="K637" s="13">
        <f>VLOOKUP($G637,MUNCAND!$E$2:$I$81,4,FALSE)</f>
        <v>1</v>
      </c>
      <c r="L637">
        <v>0</v>
      </c>
      <c r="M637">
        <v>0</v>
      </c>
      <c r="N637">
        <v>259</v>
      </c>
      <c r="O637" t="s">
        <v>46</v>
      </c>
      <c r="P637">
        <v>1</v>
      </c>
      <c r="Q637">
        <v>0</v>
      </c>
      <c r="R637" t="s">
        <v>47</v>
      </c>
      <c r="S637">
        <v>7</v>
      </c>
      <c r="T637">
        <v>65</v>
      </c>
      <c r="U637">
        <v>19</v>
      </c>
      <c r="V637">
        <v>5</v>
      </c>
      <c r="W637">
        <v>40</v>
      </c>
      <c r="X637">
        <v>7</v>
      </c>
      <c r="Y637">
        <v>2</v>
      </c>
      <c r="Z637">
        <v>165</v>
      </c>
      <c r="AA637">
        <v>4</v>
      </c>
      <c r="AB637">
        <v>1</v>
      </c>
      <c r="AC637">
        <v>0</v>
      </c>
      <c r="AD637">
        <v>1</v>
      </c>
      <c r="AE637">
        <v>26</v>
      </c>
      <c r="AF637">
        <v>1</v>
      </c>
      <c r="AN637">
        <v>0</v>
      </c>
      <c r="AO637">
        <v>0</v>
      </c>
      <c r="AP637">
        <v>0</v>
      </c>
      <c r="AQ637">
        <v>0</v>
      </c>
      <c r="AR637">
        <v>4</v>
      </c>
      <c r="AS637">
        <v>1</v>
      </c>
      <c r="AT637">
        <v>348</v>
      </c>
      <c r="AU637">
        <v>0</v>
      </c>
      <c r="AV637">
        <v>6</v>
      </c>
      <c r="AW637">
        <v>354</v>
      </c>
      <c r="AX637">
        <v>522</v>
      </c>
    </row>
    <row r="638" spans="1:50" x14ac:dyDescent="0.2">
      <c r="A638">
        <v>12</v>
      </c>
      <c r="B638" t="s">
        <v>43</v>
      </c>
      <c r="C638">
        <v>3</v>
      </c>
      <c r="D638" t="s">
        <v>44</v>
      </c>
      <c r="E638">
        <v>1</v>
      </c>
      <c r="F638" t="s">
        <v>44</v>
      </c>
      <c r="G638">
        <f t="shared" si="9"/>
        <v>12001</v>
      </c>
      <c r="H638" s="13">
        <f>VLOOKUP($G638,MUNCAND!$E$2:$I$81,5,FALSE)</f>
        <v>1</v>
      </c>
      <c r="I638" s="13">
        <f>VLOOKUP($G638,MUNCAND!$E$2:$I$81,2,FALSE)</f>
        <v>1</v>
      </c>
      <c r="J638" s="13">
        <f>VLOOKUP($G638,MUNCAND!$E$2:$I$81,3,FALSE)</f>
        <v>0</v>
      </c>
      <c r="K638" s="13">
        <f>VLOOKUP($G638,MUNCAND!$E$2:$I$81,4,FALSE)</f>
        <v>1</v>
      </c>
      <c r="L638">
        <v>0</v>
      </c>
      <c r="M638">
        <v>0</v>
      </c>
      <c r="N638">
        <v>260</v>
      </c>
      <c r="O638" t="s">
        <v>45</v>
      </c>
      <c r="P638">
        <v>1</v>
      </c>
      <c r="Q638">
        <v>0</v>
      </c>
      <c r="R638" t="s">
        <v>45</v>
      </c>
      <c r="S638">
        <v>7</v>
      </c>
      <c r="T638">
        <v>45</v>
      </c>
      <c r="U638">
        <v>8</v>
      </c>
      <c r="V638">
        <v>4</v>
      </c>
      <c r="W638">
        <v>29</v>
      </c>
      <c r="X638">
        <v>9</v>
      </c>
      <c r="Y638">
        <v>3</v>
      </c>
      <c r="Z638">
        <v>151</v>
      </c>
      <c r="AA638">
        <v>4</v>
      </c>
      <c r="AB638">
        <v>2</v>
      </c>
      <c r="AC638">
        <v>1</v>
      </c>
      <c r="AD638">
        <v>3</v>
      </c>
      <c r="AE638">
        <v>7</v>
      </c>
      <c r="AF638">
        <v>0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3</v>
      </c>
      <c r="AT638">
        <v>281</v>
      </c>
      <c r="AU638">
        <v>0</v>
      </c>
      <c r="AV638">
        <v>7</v>
      </c>
      <c r="AW638">
        <v>288</v>
      </c>
      <c r="AX638">
        <v>476</v>
      </c>
    </row>
    <row r="639" spans="1:50" x14ac:dyDescent="0.2">
      <c r="A639">
        <v>12</v>
      </c>
      <c r="B639" t="s">
        <v>43</v>
      </c>
      <c r="C639">
        <v>3</v>
      </c>
      <c r="D639" t="s">
        <v>44</v>
      </c>
      <c r="E639">
        <v>1</v>
      </c>
      <c r="F639" t="s">
        <v>44</v>
      </c>
      <c r="G639">
        <f t="shared" si="9"/>
        <v>12001</v>
      </c>
      <c r="H639" s="13">
        <f>VLOOKUP($G639,MUNCAND!$E$2:$I$81,5,FALSE)</f>
        <v>1</v>
      </c>
      <c r="I639" s="13">
        <f>VLOOKUP($G639,MUNCAND!$E$2:$I$81,2,FALSE)</f>
        <v>1</v>
      </c>
      <c r="J639" s="13">
        <f>VLOOKUP($G639,MUNCAND!$E$2:$I$81,3,FALSE)</f>
        <v>0</v>
      </c>
      <c r="K639" s="13">
        <f>VLOOKUP($G639,MUNCAND!$E$2:$I$81,4,FALSE)</f>
        <v>1</v>
      </c>
      <c r="L639">
        <v>0</v>
      </c>
      <c r="M639">
        <v>0</v>
      </c>
      <c r="N639">
        <v>260</v>
      </c>
      <c r="O639" t="s">
        <v>46</v>
      </c>
      <c r="P639">
        <v>1</v>
      </c>
      <c r="Q639">
        <v>0</v>
      </c>
      <c r="R639" t="s">
        <v>47</v>
      </c>
      <c r="S639">
        <v>3</v>
      </c>
      <c r="T639">
        <v>44</v>
      </c>
      <c r="U639">
        <v>7</v>
      </c>
      <c r="V639">
        <v>3</v>
      </c>
      <c r="W639">
        <v>32</v>
      </c>
      <c r="X639">
        <v>21</v>
      </c>
      <c r="Y639">
        <v>6</v>
      </c>
      <c r="Z639">
        <v>148</v>
      </c>
      <c r="AA639">
        <v>3</v>
      </c>
      <c r="AB639">
        <v>1</v>
      </c>
      <c r="AC639">
        <v>0</v>
      </c>
      <c r="AD639">
        <v>0</v>
      </c>
      <c r="AE639">
        <v>12</v>
      </c>
      <c r="AF639">
        <v>0</v>
      </c>
      <c r="AN639">
        <v>1</v>
      </c>
      <c r="AO639">
        <v>0</v>
      </c>
      <c r="AP639">
        <v>0</v>
      </c>
      <c r="AQ639">
        <v>0</v>
      </c>
      <c r="AR639">
        <v>5</v>
      </c>
      <c r="AS639">
        <v>4</v>
      </c>
      <c r="AT639">
        <v>290</v>
      </c>
      <c r="AU639">
        <v>0</v>
      </c>
      <c r="AV639">
        <v>13</v>
      </c>
      <c r="AW639">
        <v>303</v>
      </c>
      <c r="AX639">
        <v>476</v>
      </c>
    </row>
    <row r="640" spans="1:50" x14ac:dyDescent="0.2">
      <c r="A640">
        <v>12</v>
      </c>
      <c r="B640" t="s">
        <v>43</v>
      </c>
      <c r="C640">
        <v>3</v>
      </c>
      <c r="D640" t="s">
        <v>44</v>
      </c>
      <c r="E640">
        <v>1</v>
      </c>
      <c r="F640" t="s">
        <v>44</v>
      </c>
      <c r="G640">
        <f t="shared" si="9"/>
        <v>12001</v>
      </c>
      <c r="H640" s="13">
        <f>VLOOKUP($G640,MUNCAND!$E$2:$I$81,5,FALSE)</f>
        <v>1</v>
      </c>
      <c r="I640" s="13">
        <f>VLOOKUP($G640,MUNCAND!$E$2:$I$81,2,FALSE)</f>
        <v>1</v>
      </c>
      <c r="J640" s="13">
        <f>VLOOKUP($G640,MUNCAND!$E$2:$I$81,3,FALSE)</f>
        <v>0</v>
      </c>
      <c r="K640" s="13">
        <f>VLOOKUP($G640,MUNCAND!$E$2:$I$81,4,FALSE)</f>
        <v>1</v>
      </c>
      <c r="L640">
        <v>0</v>
      </c>
      <c r="M640">
        <v>0</v>
      </c>
      <c r="N640">
        <v>261</v>
      </c>
      <c r="O640" t="s">
        <v>45</v>
      </c>
      <c r="P640">
        <v>1</v>
      </c>
      <c r="Q640">
        <v>0</v>
      </c>
      <c r="R640" t="s">
        <v>45</v>
      </c>
      <c r="S640">
        <v>15</v>
      </c>
      <c r="T640">
        <v>49</v>
      </c>
      <c r="U640">
        <v>11</v>
      </c>
      <c r="V640">
        <v>8</v>
      </c>
      <c r="W640">
        <v>48</v>
      </c>
      <c r="X640">
        <v>4</v>
      </c>
      <c r="Y640">
        <v>6</v>
      </c>
      <c r="Z640">
        <v>174</v>
      </c>
      <c r="AA640">
        <v>8</v>
      </c>
      <c r="AB640">
        <v>1</v>
      </c>
      <c r="AC640">
        <v>2</v>
      </c>
      <c r="AD640">
        <v>1</v>
      </c>
      <c r="AE640">
        <v>19</v>
      </c>
      <c r="AF640">
        <v>3</v>
      </c>
      <c r="AN640">
        <v>0</v>
      </c>
      <c r="AO640">
        <v>0</v>
      </c>
      <c r="AP640">
        <v>1</v>
      </c>
      <c r="AQ640">
        <v>1</v>
      </c>
      <c r="AR640">
        <v>8</v>
      </c>
      <c r="AS640">
        <v>6</v>
      </c>
      <c r="AT640">
        <v>365</v>
      </c>
      <c r="AU640">
        <v>0</v>
      </c>
      <c r="AV640">
        <v>17</v>
      </c>
      <c r="AW640">
        <v>382</v>
      </c>
      <c r="AX640">
        <v>711</v>
      </c>
    </row>
    <row r="641" spans="1:50" x14ac:dyDescent="0.2">
      <c r="A641">
        <v>12</v>
      </c>
      <c r="B641" t="s">
        <v>43</v>
      </c>
      <c r="C641">
        <v>3</v>
      </c>
      <c r="D641" t="s">
        <v>44</v>
      </c>
      <c r="E641">
        <v>1</v>
      </c>
      <c r="F641" t="s">
        <v>44</v>
      </c>
      <c r="G641">
        <f t="shared" si="9"/>
        <v>12001</v>
      </c>
      <c r="H641" s="13">
        <f>VLOOKUP($G641,MUNCAND!$E$2:$I$81,5,FALSE)</f>
        <v>1</v>
      </c>
      <c r="I641" s="13">
        <f>VLOOKUP($G641,MUNCAND!$E$2:$I$81,2,FALSE)</f>
        <v>1</v>
      </c>
      <c r="J641" s="13">
        <f>VLOOKUP($G641,MUNCAND!$E$2:$I$81,3,FALSE)</f>
        <v>0</v>
      </c>
      <c r="K641" s="13">
        <f>VLOOKUP($G641,MUNCAND!$E$2:$I$81,4,FALSE)</f>
        <v>1</v>
      </c>
      <c r="L641">
        <v>0</v>
      </c>
      <c r="M641">
        <v>0</v>
      </c>
      <c r="N641">
        <v>261</v>
      </c>
      <c r="O641" t="s">
        <v>46</v>
      </c>
      <c r="P641">
        <v>1</v>
      </c>
      <c r="Q641">
        <v>0</v>
      </c>
      <c r="R641" t="s">
        <v>47</v>
      </c>
      <c r="S641">
        <v>9</v>
      </c>
      <c r="T641">
        <v>61</v>
      </c>
      <c r="U641">
        <v>13</v>
      </c>
      <c r="V641">
        <v>8</v>
      </c>
      <c r="W641">
        <v>58</v>
      </c>
      <c r="X641">
        <v>12</v>
      </c>
      <c r="Y641">
        <v>7</v>
      </c>
      <c r="Z641">
        <v>177</v>
      </c>
      <c r="AA641">
        <v>6</v>
      </c>
      <c r="AB641">
        <v>1</v>
      </c>
      <c r="AC641">
        <v>2</v>
      </c>
      <c r="AD641">
        <v>3</v>
      </c>
      <c r="AE641">
        <v>24</v>
      </c>
      <c r="AF641">
        <v>3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3</v>
      </c>
      <c r="AT641">
        <v>388</v>
      </c>
      <c r="AU641">
        <v>0</v>
      </c>
      <c r="AV641">
        <v>14</v>
      </c>
      <c r="AW641">
        <v>402</v>
      </c>
      <c r="AX641">
        <v>710</v>
      </c>
    </row>
    <row r="642" spans="1:50" x14ac:dyDescent="0.2">
      <c r="A642">
        <v>12</v>
      </c>
      <c r="B642" t="s">
        <v>43</v>
      </c>
      <c r="C642">
        <v>3</v>
      </c>
      <c r="D642" t="s">
        <v>44</v>
      </c>
      <c r="E642">
        <v>1</v>
      </c>
      <c r="F642" t="s">
        <v>44</v>
      </c>
      <c r="G642">
        <f t="shared" si="9"/>
        <v>12001</v>
      </c>
      <c r="H642" s="13">
        <f>VLOOKUP($G642,MUNCAND!$E$2:$I$81,5,FALSE)</f>
        <v>1</v>
      </c>
      <c r="I642" s="13">
        <f>VLOOKUP($G642,MUNCAND!$E$2:$I$81,2,FALSE)</f>
        <v>1</v>
      </c>
      <c r="J642" s="13">
        <f>VLOOKUP($G642,MUNCAND!$E$2:$I$81,3,FALSE)</f>
        <v>0</v>
      </c>
      <c r="K642" s="13">
        <f>VLOOKUP($G642,MUNCAND!$E$2:$I$81,4,FALSE)</f>
        <v>1</v>
      </c>
      <c r="L642">
        <v>0</v>
      </c>
      <c r="M642">
        <v>0</v>
      </c>
      <c r="N642">
        <v>262</v>
      </c>
      <c r="O642" t="s">
        <v>45</v>
      </c>
      <c r="P642">
        <v>1</v>
      </c>
      <c r="Q642">
        <v>0</v>
      </c>
      <c r="R642" t="s">
        <v>45</v>
      </c>
      <c r="S642">
        <v>9</v>
      </c>
      <c r="T642">
        <v>64</v>
      </c>
      <c r="U642">
        <v>21</v>
      </c>
      <c r="V642">
        <v>5</v>
      </c>
      <c r="W642">
        <v>39</v>
      </c>
      <c r="X642">
        <v>6</v>
      </c>
      <c r="Y642">
        <v>6</v>
      </c>
      <c r="Z642">
        <v>182</v>
      </c>
      <c r="AA642">
        <v>5</v>
      </c>
      <c r="AB642">
        <v>3</v>
      </c>
      <c r="AC642">
        <v>2</v>
      </c>
      <c r="AD642">
        <v>2</v>
      </c>
      <c r="AE642">
        <v>19</v>
      </c>
      <c r="AF642">
        <v>0</v>
      </c>
      <c r="AN642">
        <v>2</v>
      </c>
      <c r="AO642">
        <v>1</v>
      </c>
      <c r="AP642">
        <v>0</v>
      </c>
      <c r="AQ642">
        <v>0</v>
      </c>
      <c r="AR642">
        <v>4</v>
      </c>
      <c r="AS642">
        <v>3</v>
      </c>
      <c r="AT642">
        <v>373</v>
      </c>
      <c r="AU642">
        <v>0</v>
      </c>
      <c r="AV642">
        <v>6</v>
      </c>
      <c r="AW642">
        <v>379</v>
      </c>
      <c r="AX642">
        <v>643</v>
      </c>
    </row>
    <row r="643" spans="1:50" x14ac:dyDescent="0.2">
      <c r="A643">
        <v>12</v>
      </c>
      <c r="B643" t="s">
        <v>43</v>
      </c>
      <c r="C643">
        <v>3</v>
      </c>
      <c r="D643" t="s">
        <v>44</v>
      </c>
      <c r="E643">
        <v>1</v>
      </c>
      <c r="F643" t="s">
        <v>44</v>
      </c>
      <c r="G643">
        <f t="shared" ref="G643:G706" si="10">E643+12000</f>
        <v>12001</v>
      </c>
      <c r="H643" s="13">
        <f>VLOOKUP($G643,MUNCAND!$E$2:$I$81,5,FALSE)</f>
        <v>1</v>
      </c>
      <c r="I643" s="13">
        <f>VLOOKUP($G643,MUNCAND!$E$2:$I$81,2,FALSE)</f>
        <v>1</v>
      </c>
      <c r="J643" s="13">
        <f>VLOOKUP($G643,MUNCAND!$E$2:$I$81,3,FALSE)</f>
        <v>0</v>
      </c>
      <c r="K643" s="13">
        <f>VLOOKUP($G643,MUNCAND!$E$2:$I$81,4,FALSE)</f>
        <v>1</v>
      </c>
      <c r="L643">
        <v>0</v>
      </c>
      <c r="M643">
        <v>0</v>
      </c>
      <c r="N643">
        <v>262</v>
      </c>
      <c r="O643" t="s">
        <v>46</v>
      </c>
      <c r="P643">
        <v>1</v>
      </c>
      <c r="Q643">
        <v>0</v>
      </c>
      <c r="R643" t="s">
        <v>47</v>
      </c>
      <c r="S643">
        <v>15</v>
      </c>
      <c r="T643">
        <v>59</v>
      </c>
      <c r="U643">
        <v>12</v>
      </c>
      <c r="V643">
        <v>4</v>
      </c>
      <c r="W643">
        <v>40</v>
      </c>
      <c r="X643">
        <v>5</v>
      </c>
      <c r="Y643">
        <v>3</v>
      </c>
      <c r="Z643">
        <v>198</v>
      </c>
      <c r="AA643">
        <v>6</v>
      </c>
      <c r="AB643">
        <v>1</v>
      </c>
      <c r="AC643">
        <v>1</v>
      </c>
      <c r="AD643">
        <v>3</v>
      </c>
      <c r="AE643">
        <v>17</v>
      </c>
      <c r="AF643">
        <v>0</v>
      </c>
      <c r="AN643">
        <v>1</v>
      </c>
      <c r="AO643">
        <v>0</v>
      </c>
      <c r="AP643">
        <v>0</v>
      </c>
      <c r="AQ643">
        <v>0</v>
      </c>
      <c r="AR643">
        <v>2</v>
      </c>
      <c r="AS643">
        <v>2</v>
      </c>
      <c r="AT643">
        <v>369</v>
      </c>
      <c r="AU643">
        <v>0</v>
      </c>
      <c r="AV643">
        <v>14</v>
      </c>
      <c r="AW643">
        <v>383</v>
      </c>
      <c r="AX643">
        <v>643</v>
      </c>
    </row>
    <row r="644" spans="1:50" x14ac:dyDescent="0.2">
      <c r="A644">
        <v>12</v>
      </c>
      <c r="B644" t="s">
        <v>43</v>
      </c>
      <c r="C644">
        <v>3</v>
      </c>
      <c r="D644" t="s">
        <v>44</v>
      </c>
      <c r="E644">
        <v>1</v>
      </c>
      <c r="F644" t="s">
        <v>44</v>
      </c>
      <c r="G644">
        <f t="shared" si="10"/>
        <v>12001</v>
      </c>
      <c r="H644" s="13">
        <f>VLOOKUP($G644,MUNCAND!$E$2:$I$81,5,FALSE)</f>
        <v>1</v>
      </c>
      <c r="I644" s="13">
        <f>VLOOKUP($G644,MUNCAND!$E$2:$I$81,2,FALSE)</f>
        <v>1</v>
      </c>
      <c r="J644" s="13">
        <f>VLOOKUP($G644,MUNCAND!$E$2:$I$81,3,FALSE)</f>
        <v>0</v>
      </c>
      <c r="K644" s="13">
        <f>VLOOKUP($G644,MUNCAND!$E$2:$I$81,4,FALSE)</f>
        <v>1</v>
      </c>
      <c r="L644">
        <v>0</v>
      </c>
      <c r="M644">
        <v>0</v>
      </c>
      <c r="N644">
        <v>262</v>
      </c>
      <c r="O644" t="s">
        <v>46</v>
      </c>
      <c r="P644">
        <v>2</v>
      </c>
      <c r="Q644">
        <v>0</v>
      </c>
      <c r="R644" t="s">
        <v>48</v>
      </c>
      <c r="S644">
        <v>12</v>
      </c>
      <c r="T644">
        <v>61</v>
      </c>
      <c r="U644">
        <v>26</v>
      </c>
      <c r="V644">
        <v>5</v>
      </c>
      <c r="W644">
        <v>27</v>
      </c>
      <c r="X644">
        <v>7</v>
      </c>
      <c r="Y644">
        <v>9</v>
      </c>
      <c r="Z644">
        <v>183</v>
      </c>
      <c r="AA644">
        <v>4</v>
      </c>
      <c r="AB644">
        <v>1</v>
      </c>
      <c r="AC644">
        <v>1</v>
      </c>
      <c r="AD644">
        <v>2</v>
      </c>
      <c r="AE644">
        <v>14</v>
      </c>
      <c r="AF644">
        <v>4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4</v>
      </c>
      <c r="AT644">
        <v>363</v>
      </c>
      <c r="AU644">
        <v>0</v>
      </c>
      <c r="AV644">
        <v>16</v>
      </c>
      <c r="AW644">
        <v>379</v>
      </c>
      <c r="AX644">
        <v>643</v>
      </c>
    </row>
    <row r="645" spans="1:50" x14ac:dyDescent="0.2">
      <c r="A645">
        <v>12</v>
      </c>
      <c r="B645" t="s">
        <v>43</v>
      </c>
      <c r="C645">
        <v>3</v>
      </c>
      <c r="D645" t="s">
        <v>44</v>
      </c>
      <c r="E645">
        <v>1</v>
      </c>
      <c r="F645" t="s">
        <v>44</v>
      </c>
      <c r="G645">
        <f t="shared" si="10"/>
        <v>12001</v>
      </c>
      <c r="H645" s="13">
        <f>VLOOKUP($G645,MUNCAND!$E$2:$I$81,5,FALSE)</f>
        <v>1</v>
      </c>
      <c r="I645" s="13">
        <f>VLOOKUP($G645,MUNCAND!$E$2:$I$81,2,FALSE)</f>
        <v>1</v>
      </c>
      <c r="J645" s="13">
        <f>VLOOKUP($G645,MUNCAND!$E$2:$I$81,3,FALSE)</f>
        <v>0</v>
      </c>
      <c r="K645" s="13">
        <f>VLOOKUP($G645,MUNCAND!$E$2:$I$81,4,FALSE)</f>
        <v>1</v>
      </c>
      <c r="L645">
        <v>0</v>
      </c>
      <c r="M645">
        <v>0</v>
      </c>
      <c r="N645">
        <v>262</v>
      </c>
      <c r="O645" t="s">
        <v>46</v>
      </c>
      <c r="P645">
        <v>3</v>
      </c>
      <c r="Q645">
        <v>0</v>
      </c>
      <c r="R645" t="s">
        <v>49</v>
      </c>
      <c r="S645">
        <v>19</v>
      </c>
      <c r="T645">
        <v>67</v>
      </c>
      <c r="U645">
        <v>16</v>
      </c>
      <c r="V645">
        <v>9</v>
      </c>
      <c r="W645">
        <v>36</v>
      </c>
      <c r="X645">
        <v>5</v>
      </c>
      <c r="Y645">
        <v>4</v>
      </c>
      <c r="Z645">
        <v>185</v>
      </c>
      <c r="AA645">
        <v>11</v>
      </c>
      <c r="AB645">
        <v>1</v>
      </c>
      <c r="AC645">
        <v>1</v>
      </c>
      <c r="AD645">
        <v>3</v>
      </c>
      <c r="AE645">
        <v>21</v>
      </c>
      <c r="AF645">
        <v>2</v>
      </c>
      <c r="AN645">
        <v>3</v>
      </c>
      <c r="AO645">
        <v>2</v>
      </c>
      <c r="AP645">
        <v>0</v>
      </c>
      <c r="AQ645">
        <v>0</v>
      </c>
      <c r="AR645">
        <v>5</v>
      </c>
      <c r="AS645">
        <v>1</v>
      </c>
      <c r="AT645">
        <v>391</v>
      </c>
      <c r="AU645">
        <v>2</v>
      </c>
      <c r="AV645">
        <v>10</v>
      </c>
      <c r="AW645">
        <v>403</v>
      </c>
      <c r="AX645">
        <v>643</v>
      </c>
    </row>
    <row r="646" spans="1:50" x14ac:dyDescent="0.2">
      <c r="A646">
        <v>12</v>
      </c>
      <c r="B646" t="s">
        <v>43</v>
      </c>
      <c r="C646">
        <v>3</v>
      </c>
      <c r="D646" t="s">
        <v>44</v>
      </c>
      <c r="E646">
        <v>1</v>
      </c>
      <c r="F646" t="s">
        <v>44</v>
      </c>
      <c r="G646">
        <f t="shared" si="10"/>
        <v>12001</v>
      </c>
      <c r="H646" s="13">
        <f>VLOOKUP($G646,MUNCAND!$E$2:$I$81,5,FALSE)</f>
        <v>1</v>
      </c>
      <c r="I646" s="13">
        <f>VLOOKUP($G646,MUNCAND!$E$2:$I$81,2,FALSE)</f>
        <v>1</v>
      </c>
      <c r="J646" s="13">
        <f>VLOOKUP($G646,MUNCAND!$E$2:$I$81,3,FALSE)</f>
        <v>0</v>
      </c>
      <c r="K646" s="13">
        <f>VLOOKUP($G646,MUNCAND!$E$2:$I$81,4,FALSE)</f>
        <v>1</v>
      </c>
      <c r="L646">
        <v>0</v>
      </c>
      <c r="M646">
        <v>0</v>
      </c>
      <c r="N646">
        <v>263</v>
      </c>
      <c r="O646" t="s">
        <v>45</v>
      </c>
      <c r="P646">
        <v>1</v>
      </c>
      <c r="Q646">
        <v>0</v>
      </c>
      <c r="R646" t="s">
        <v>45</v>
      </c>
      <c r="S646">
        <v>10</v>
      </c>
      <c r="T646">
        <v>90</v>
      </c>
      <c r="U646">
        <v>17</v>
      </c>
      <c r="V646">
        <v>5</v>
      </c>
      <c r="W646">
        <v>20</v>
      </c>
      <c r="X646">
        <v>4</v>
      </c>
      <c r="Y646">
        <v>4</v>
      </c>
      <c r="Z646">
        <v>141</v>
      </c>
      <c r="AA646">
        <v>7</v>
      </c>
      <c r="AB646">
        <v>0</v>
      </c>
      <c r="AC646">
        <v>2</v>
      </c>
      <c r="AD646">
        <v>0</v>
      </c>
      <c r="AE646">
        <v>13</v>
      </c>
      <c r="AF646">
        <v>1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5</v>
      </c>
      <c r="AT646">
        <v>320</v>
      </c>
      <c r="AU646">
        <v>0</v>
      </c>
      <c r="AV646">
        <v>22</v>
      </c>
      <c r="AW646">
        <v>342</v>
      </c>
      <c r="AX646">
        <v>571</v>
      </c>
    </row>
    <row r="647" spans="1:50" x14ac:dyDescent="0.2">
      <c r="A647">
        <v>12</v>
      </c>
      <c r="B647" t="s">
        <v>43</v>
      </c>
      <c r="C647">
        <v>3</v>
      </c>
      <c r="D647" t="s">
        <v>44</v>
      </c>
      <c r="E647">
        <v>1</v>
      </c>
      <c r="F647" t="s">
        <v>44</v>
      </c>
      <c r="G647">
        <f t="shared" si="10"/>
        <v>12001</v>
      </c>
      <c r="H647" s="13">
        <f>VLOOKUP($G647,MUNCAND!$E$2:$I$81,5,FALSE)</f>
        <v>1</v>
      </c>
      <c r="I647" s="13">
        <f>VLOOKUP($G647,MUNCAND!$E$2:$I$81,2,FALSE)</f>
        <v>1</v>
      </c>
      <c r="J647" s="13">
        <f>VLOOKUP($G647,MUNCAND!$E$2:$I$81,3,FALSE)</f>
        <v>0</v>
      </c>
      <c r="K647" s="13">
        <f>VLOOKUP($G647,MUNCAND!$E$2:$I$81,4,FALSE)</f>
        <v>1</v>
      </c>
      <c r="L647">
        <v>0</v>
      </c>
      <c r="M647">
        <v>0</v>
      </c>
      <c r="N647">
        <v>263</v>
      </c>
      <c r="O647" t="s">
        <v>46</v>
      </c>
      <c r="P647">
        <v>1</v>
      </c>
      <c r="Q647">
        <v>0</v>
      </c>
      <c r="R647" t="s">
        <v>47</v>
      </c>
      <c r="S647">
        <v>10</v>
      </c>
      <c r="T647">
        <v>83</v>
      </c>
      <c r="U647">
        <v>18</v>
      </c>
      <c r="V647">
        <v>1</v>
      </c>
      <c r="W647">
        <v>27</v>
      </c>
      <c r="X647">
        <v>3</v>
      </c>
      <c r="Y647">
        <v>3</v>
      </c>
      <c r="Z647">
        <v>155</v>
      </c>
      <c r="AA647">
        <v>7</v>
      </c>
      <c r="AB647">
        <v>1</v>
      </c>
      <c r="AC647">
        <v>1</v>
      </c>
      <c r="AD647">
        <v>0</v>
      </c>
      <c r="AE647">
        <v>21</v>
      </c>
      <c r="AF647">
        <v>2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336</v>
      </c>
      <c r="AU647">
        <v>0</v>
      </c>
      <c r="AV647">
        <v>22</v>
      </c>
      <c r="AW647">
        <v>358</v>
      </c>
      <c r="AX647">
        <v>571</v>
      </c>
    </row>
    <row r="648" spans="1:50" x14ac:dyDescent="0.2">
      <c r="A648">
        <v>12</v>
      </c>
      <c r="B648" t="s">
        <v>43</v>
      </c>
      <c r="C648">
        <v>3</v>
      </c>
      <c r="D648" t="s">
        <v>44</v>
      </c>
      <c r="E648">
        <v>1</v>
      </c>
      <c r="F648" t="s">
        <v>44</v>
      </c>
      <c r="G648">
        <f t="shared" si="10"/>
        <v>12001</v>
      </c>
      <c r="H648" s="13">
        <f>VLOOKUP($G648,MUNCAND!$E$2:$I$81,5,FALSE)</f>
        <v>1</v>
      </c>
      <c r="I648" s="13">
        <f>VLOOKUP($G648,MUNCAND!$E$2:$I$81,2,FALSE)</f>
        <v>1</v>
      </c>
      <c r="J648" s="13">
        <f>VLOOKUP($G648,MUNCAND!$E$2:$I$81,3,FALSE)</f>
        <v>0</v>
      </c>
      <c r="K648" s="13">
        <f>VLOOKUP($G648,MUNCAND!$E$2:$I$81,4,FALSE)</f>
        <v>1</v>
      </c>
      <c r="L648">
        <v>0</v>
      </c>
      <c r="M648">
        <v>0</v>
      </c>
      <c r="N648">
        <v>263</v>
      </c>
      <c r="O648" t="s">
        <v>46</v>
      </c>
      <c r="P648">
        <v>2</v>
      </c>
      <c r="Q648">
        <v>0</v>
      </c>
      <c r="R648" t="s">
        <v>48</v>
      </c>
      <c r="S648">
        <v>7</v>
      </c>
      <c r="T648">
        <v>80</v>
      </c>
      <c r="U648">
        <v>21</v>
      </c>
      <c r="V648">
        <v>8</v>
      </c>
      <c r="W648">
        <v>33</v>
      </c>
      <c r="X648">
        <v>9</v>
      </c>
      <c r="Y648">
        <v>5</v>
      </c>
      <c r="Z648">
        <v>149</v>
      </c>
      <c r="AA648">
        <v>8</v>
      </c>
      <c r="AB648">
        <v>1</v>
      </c>
      <c r="AC648">
        <v>0</v>
      </c>
      <c r="AD648">
        <v>1</v>
      </c>
      <c r="AE648">
        <v>16</v>
      </c>
      <c r="AF648">
        <v>0</v>
      </c>
      <c r="AN648">
        <v>0</v>
      </c>
      <c r="AO648">
        <v>1</v>
      </c>
      <c r="AP648">
        <v>0</v>
      </c>
      <c r="AQ648">
        <v>1</v>
      </c>
      <c r="AR648">
        <v>2</v>
      </c>
      <c r="AS648">
        <v>3</v>
      </c>
      <c r="AT648">
        <v>345</v>
      </c>
      <c r="AU648">
        <v>1</v>
      </c>
      <c r="AV648">
        <v>10</v>
      </c>
      <c r="AW648">
        <v>356</v>
      </c>
      <c r="AX648">
        <v>571</v>
      </c>
    </row>
    <row r="649" spans="1:50" x14ac:dyDescent="0.2">
      <c r="A649">
        <v>12</v>
      </c>
      <c r="B649" t="s">
        <v>43</v>
      </c>
      <c r="C649">
        <v>6</v>
      </c>
      <c r="D649" t="s">
        <v>44</v>
      </c>
      <c r="E649">
        <v>1</v>
      </c>
      <c r="F649" t="s">
        <v>44</v>
      </c>
      <c r="G649">
        <f t="shared" si="10"/>
        <v>12001</v>
      </c>
      <c r="H649" s="13">
        <f>VLOOKUP($G649,MUNCAND!$E$2:$I$81,5,FALSE)</f>
        <v>1</v>
      </c>
      <c r="I649" s="13">
        <f>VLOOKUP($G649,MUNCAND!$E$2:$I$81,2,FALSE)</f>
        <v>1</v>
      </c>
      <c r="J649" s="13">
        <f>VLOOKUP($G649,MUNCAND!$E$2:$I$81,3,FALSE)</f>
        <v>0</v>
      </c>
      <c r="K649" s="13">
        <f>VLOOKUP($G649,MUNCAND!$E$2:$I$81,4,FALSE)</f>
        <v>1</v>
      </c>
      <c r="L649">
        <v>0</v>
      </c>
      <c r="M649">
        <v>0</v>
      </c>
      <c r="N649">
        <v>264</v>
      </c>
      <c r="O649" t="s">
        <v>45</v>
      </c>
      <c r="P649">
        <v>1</v>
      </c>
      <c r="Q649">
        <v>0</v>
      </c>
      <c r="R649" t="s">
        <v>45</v>
      </c>
      <c r="S649">
        <v>15</v>
      </c>
      <c r="T649">
        <v>40</v>
      </c>
      <c r="U649">
        <v>21</v>
      </c>
      <c r="V649">
        <v>5</v>
      </c>
      <c r="W649">
        <v>24</v>
      </c>
      <c r="X649">
        <v>12</v>
      </c>
      <c r="Y649">
        <v>1</v>
      </c>
      <c r="Z649">
        <v>116</v>
      </c>
      <c r="AA649">
        <v>6</v>
      </c>
      <c r="AB649">
        <v>4</v>
      </c>
      <c r="AC649">
        <v>2</v>
      </c>
      <c r="AD649">
        <v>1</v>
      </c>
      <c r="AE649">
        <v>3</v>
      </c>
      <c r="AF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252</v>
      </c>
      <c r="AU649">
        <v>0</v>
      </c>
      <c r="AV649">
        <v>21</v>
      </c>
      <c r="AW649">
        <v>273</v>
      </c>
      <c r="AX649">
        <v>587</v>
      </c>
    </row>
    <row r="650" spans="1:50" x14ac:dyDescent="0.2">
      <c r="A650">
        <v>12</v>
      </c>
      <c r="B650" t="s">
        <v>43</v>
      </c>
      <c r="C650">
        <v>6</v>
      </c>
      <c r="D650" t="s">
        <v>44</v>
      </c>
      <c r="E650">
        <v>1</v>
      </c>
      <c r="F650" t="s">
        <v>44</v>
      </c>
      <c r="G650">
        <f t="shared" si="10"/>
        <v>12001</v>
      </c>
      <c r="H650" s="13">
        <f>VLOOKUP($G650,MUNCAND!$E$2:$I$81,5,FALSE)</f>
        <v>1</v>
      </c>
      <c r="I650" s="13">
        <f>VLOOKUP($G650,MUNCAND!$E$2:$I$81,2,FALSE)</f>
        <v>1</v>
      </c>
      <c r="J650" s="13">
        <f>VLOOKUP($G650,MUNCAND!$E$2:$I$81,3,FALSE)</f>
        <v>0</v>
      </c>
      <c r="K650" s="13">
        <f>VLOOKUP($G650,MUNCAND!$E$2:$I$81,4,FALSE)</f>
        <v>1</v>
      </c>
      <c r="L650">
        <v>0</v>
      </c>
      <c r="M650">
        <v>0</v>
      </c>
      <c r="N650">
        <v>264</v>
      </c>
      <c r="O650" t="s">
        <v>46</v>
      </c>
      <c r="P650">
        <v>1</v>
      </c>
      <c r="Q650">
        <v>0</v>
      </c>
      <c r="R650" t="s">
        <v>47</v>
      </c>
      <c r="S650">
        <v>26</v>
      </c>
      <c r="T650">
        <v>53</v>
      </c>
      <c r="U650">
        <v>24</v>
      </c>
      <c r="V650">
        <v>7</v>
      </c>
      <c r="W650">
        <v>15</v>
      </c>
      <c r="X650">
        <v>15</v>
      </c>
      <c r="Y650">
        <v>6</v>
      </c>
      <c r="Z650">
        <v>109</v>
      </c>
      <c r="AA650">
        <v>4</v>
      </c>
      <c r="AB650">
        <v>4</v>
      </c>
      <c r="AC650">
        <v>0</v>
      </c>
      <c r="AD650">
        <v>1</v>
      </c>
      <c r="AE650">
        <v>6</v>
      </c>
      <c r="AF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272</v>
      </c>
      <c r="AU650">
        <v>0</v>
      </c>
      <c r="AV650">
        <v>14</v>
      </c>
      <c r="AW650">
        <v>286</v>
      </c>
      <c r="AX650">
        <v>587</v>
      </c>
    </row>
    <row r="651" spans="1:50" x14ac:dyDescent="0.2">
      <c r="A651">
        <v>12</v>
      </c>
      <c r="B651" t="s">
        <v>43</v>
      </c>
      <c r="C651">
        <v>6</v>
      </c>
      <c r="D651" t="s">
        <v>44</v>
      </c>
      <c r="E651">
        <v>1</v>
      </c>
      <c r="F651" t="s">
        <v>44</v>
      </c>
      <c r="G651">
        <f t="shared" si="10"/>
        <v>12001</v>
      </c>
      <c r="H651" s="13">
        <f>VLOOKUP($G651,MUNCAND!$E$2:$I$81,5,FALSE)</f>
        <v>1</v>
      </c>
      <c r="I651" s="13">
        <f>VLOOKUP($G651,MUNCAND!$E$2:$I$81,2,FALSE)</f>
        <v>1</v>
      </c>
      <c r="J651" s="13">
        <f>VLOOKUP($G651,MUNCAND!$E$2:$I$81,3,FALSE)</f>
        <v>0</v>
      </c>
      <c r="K651" s="13">
        <f>VLOOKUP($G651,MUNCAND!$E$2:$I$81,4,FALSE)</f>
        <v>1</v>
      </c>
      <c r="L651">
        <v>0</v>
      </c>
      <c r="M651">
        <v>0</v>
      </c>
      <c r="N651">
        <v>264</v>
      </c>
      <c r="O651" t="s">
        <v>46</v>
      </c>
      <c r="P651">
        <v>2</v>
      </c>
      <c r="Q651">
        <v>0</v>
      </c>
      <c r="R651" t="s">
        <v>48</v>
      </c>
      <c r="S651">
        <v>19</v>
      </c>
      <c r="T651">
        <v>48</v>
      </c>
      <c r="U651">
        <v>14</v>
      </c>
      <c r="V651">
        <v>2</v>
      </c>
      <c r="W651">
        <v>17</v>
      </c>
      <c r="X651">
        <v>11</v>
      </c>
      <c r="Y651">
        <v>4</v>
      </c>
      <c r="Z651">
        <v>97</v>
      </c>
      <c r="AA651">
        <v>3</v>
      </c>
      <c r="AB651">
        <v>1</v>
      </c>
      <c r="AC651">
        <v>1</v>
      </c>
      <c r="AD651">
        <v>1</v>
      </c>
      <c r="AE651">
        <v>12</v>
      </c>
      <c r="AF651">
        <v>1</v>
      </c>
      <c r="AN651">
        <v>1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235</v>
      </c>
      <c r="AU651">
        <v>0</v>
      </c>
      <c r="AV651">
        <v>16</v>
      </c>
      <c r="AW651">
        <v>251</v>
      </c>
      <c r="AX651">
        <v>587</v>
      </c>
    </row>
    <row r="652" spans="1:50" x14ac:dyDescent="0.2">
      <c r="A652">
        <v>12</v>
      </c>
      <c r="B652" t="s">
        <v>43</v>
      </c>
      <c r="C652">
        <v>6</v>
      </c>
      <c r="D652" t="s">
        <v>44</v>
      </c>
      <c r="E652">
        <v>1</v>
      </c>
      <c r="F652" t="s">
        <v>44</v>
      </c>
      <c r="G652">
        <f t="shared" si="10"/>
        <v>12001</v>
      </c>
      <c r="H652" s="13">
        <f>VLOOKUP($G652,MUNCAND!$E$2:$I$81,5,FALSE)</f>
        <v>1</v>
      </c>
      <c r="I652" s="13">
        <f>VLOOKUP($G652,MUNCAND!$E$2:$I$81,2,FALSE)</f>
        <v>1</v>
      </c>
      <c r="J652" s="13">
        <f>VLOOKUP($G652,MUNCAND!$E$2:$I$81,3,FALSE)</f>
        <v>0</v>
      </c>
      <c r="K652" s="13">
        <f>VLOOKUP($G652,MUNCAND!$E$2:$I$81,4,FALSE)</f>
        <v>1</v>
      </c>
      <c r="L652">
        <v>0</v>
      </c>
      <c r="M652">
        <v>0</v>
      </c>
      <c r="N652">
        <v>265</v>
      </c>
      <c r="O652" t="s">
        <v>45</v>
      </c>
      <c r="P652">
        <v>1</v>
      </c>
      <c r="Q652">
        <v>0</v>
      </c>
      <c r="R652" t="s">
        <v>45</v>
      </c>
      <c r="S652">
        <v>4</v>
      </c>
      <c r="T652">
        <v>53</v>
      </c>
      <c r="U652">
        <v>13</v>
      </c>
      <c r="V652">
        <v>5</v>
      </c>
      <c r="W652">
        <v>23</v>
      </c>
      <c r="X652">
        <v>4</v>
      </c>
      <c r="Y652">
        <v>11</v>
      </c>
      <c r="Z652">
        <v>175</v>
      </c>
      <c r="AA652">
        <v>12</v>
      </c>
      <c r="AB652">
        <v>3</v>
      </c>
      <c r="AC652">
        <v>3</v>
      </c>
      <c r="AD652">
        <v>1</v>
      </c>
      <c r="AE652">
        <v>8</v>
      </c>
      <c r="AF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4</v>
      </c>
      <c r="AT652">
        <v>321</v>
      </c>
      <c r="AU652">
        <v>0</v>
      </c>
      <c r="AV652">
        <v>24</v>
      </c>
      <c r="AW652">
        <v>345</v>
      </c>
      <c r="AX652">
        <v>667</v>
      </c>
    </row>
    <row r="653" spans="1:50" x14ac:dyDescent="0.2">
      <c r="A653">
        <v>12</v>
      </c>
      <c r="B653" t="s">
        <v>43</v>
      </c>
      <c r="C653">
        <v>6</v>
      </c>
      <c r="D653" t="s">
        <v>44</v>
      </c>
      <c r="E653">
        <v>1</v>
      </c>
      <c r="F653" t="s">
        <v>44</v>
      </c>
      <c r="G653">
        <f t="shared" si="10"/>
        <v>12001</v>
      </c>
      <c r="H653" s="13">
        <f>VLOOKUP($G653,MUNCAND!$E$2:$I$81,5,FALSE)</f>
        <v>1</v>
      </c>
      <c r="I653" s="13">
        <f>VLOOKUP($G653,MUNCAND!$E$2:$I$81,2,FALSE)</f>
        <v>1</v>
      </c>
      <c r="J653" s="13">
        <f>VLOOKUP($G653,MUNCAND!$E$2:$I$81,3,FALSE)</f>
        <v>0</v>
      </c>
      <c r="K653" s="13">
        <f>VLOOKUP($G653,MUNCAND!$E$2:$I$81,4,FALSE)</f>
        <v>1</v>
      </c>
      <c r="L653">
        <v>0</v>
      </c>
      <c r="M653">
        <v>0</v>
      </c>
      <c r="N653">
        <v>265</v>
      </c>
      <c r="O653" t="s">
        <v>46</v>
      </c>
      <c r="P653">
        <v>1</v>
      </c>
      <c r="Q653">
        <v>0</v>
      </c>
      <c r="R653" t="s">
        <v>47</v>
      </c>
      <c r="S653">
        <v>7</v>
      </c>
      <c r="T653">
        <v>62</v>
      </c>
      <c r="U653">
        <v>20</v>
      </c>
      <c r="V653">
        <v>1</v>
      </c>
      <c r="W653">
        <v>31</v>
      </c>
      <c r="X653">
        <v>11</v>
      </c>
      <c r="Y653">
        <v>12</v>
      </c>
      <c r="Z653">
        <v>146</v>
      </c>
      <c r="AA653">
        <v>13</v>
      </c>
      <c r="AB653">
        <v>2</v>
      </c>
      <c r="AC653">
        <v>0</v>
      </c>
      <c r="AD653">
        <v>3</v>
      </c>
      <c r="AE653">
        <v>20</v>
      </c>
      <c r="AF653">
        <v>0</v>
      </c>
      <c r="AN653">
        <v>1</v>
      </c>
      <c r="AO653">
        <v>1</v>
      </c>
      <c r="AP653">
        <v>0</v>
      </c>
      <c r="AQ653">
        <v>1</v>
      </c>
      <c r="AR653">
        <v>4</v>
      </c>
      <c r="AS653">
        <v>3</v>
      </c>
      <c r="AT653">
        <v>338</v>
      </c>
      <c r="AU653">
        <v>2</v>
      </c>
      <c r="AV653">
        <v>22</v>
      </c>
      <c r="AW653">
        <v>362</v>
      </c>
      <c r="AX653">
        <v>667</v>
      </c>
    </row>
    <row r="654" spans="1:50" x14ac:dyDescent="0.2">
      <c r="A654">
        <v>12</v>
      </c>
      <c r="B654" t="s">
        <v>43</v>
      </c>
      <c r="C654">
        <v>6</v>
      </c>
      <c r="D654" t="s">
        <v>44</v>
      </c>
      <c r="E654">
        <v>1</v>
      </c>
      <c r="F654" t="s">
        <v>44</v>
      </c>
      <c r="G654">
        <f t="shared" si="10"/>
        <v>12001</v>
      </c>
      <c r="H654" s="13">
        <f>VLOOKUP($G654,MUNCAND!$E$2:$I$81,5,FALSE)</f>
        <v>1</v>
      </c>
      <c r="I654" s="13">
        <f>VLOOKUP($G654,MUNCAND!$E$2:$I$81,2,FALSE)</f>
        <v>1</v>
      </c>
      <c r="J654" s="13">
        <f>VLOOKUP($G654,MUNCAND!$E$2:$I$81,3,FALSE)</f>
        <v>0</v>
      </c>
      <c r="K654" s="13">
        <f>VLOOKUP($G654,MUNCAND!$E$2:$I$81,4,FALSE)</f>
        <v>1</v>
      </c>
      <c r="L654">
        <v>0</v>
      </c>
      <c r="M654">
        <v>0</v>
      </c>
      <c r="N654">
        <v>265</v>
      </c>
      <c r="O654" t="s">
        <v>46</v>
      </c>
      <c r="P654">
        <v>2</v>
      </c>
      <c r="Q654">
        <v>0</v>
      </c>
      <c r="R654" t="s">
        <v>48</v>
      </c>
      <c r="S654">
        <v>8</v>
      </c>
      <c r="T654">
        <v>28</v>
      </c>
      <c r="U654">
        <v>55</v>
      </c>
      <c r="V654">
        <v>14</v>
      </c>
      <c r="W654">
        <v>24</v>
      </c>
      <c r="X654">
        <v>6</v>
      </c>
      <c r="Y654">
        <v>5</v>
      </c>
      <c r="Z654">
        <v>171</v>
      </c>
      <c r="AA654">
        <v>11</v>
      </c>
      <c r="AB654">
        <v>1</v>
      </c>
      <c r="AC654">
        <v>1</v>
      </c>
      <c r="AD654">
        <v>12</v>
      </c>
      <c r="AE654">
        <v>2</v>
      </c>
      <c r="AF654">
        <v>1</v>
      </c>
      <c r="AN654">
        <v>0</v>
      </c>
      <c r="AO654">
        <v>0</v>
      </c>
      <c r="AP654">
        <v>0</v>
      </c>
      <c r="AQ654">
        <v>3</v>
      </c>
      <c r="AR654">
        <v>1</v>
      </c>
      <c r="AS654">
        <v>1</v>
      </c>
      <c r="AT654">
        <v>344</v>
      </c>
      <c r="AU654">
        <v>0</v>
      </c>
      <c r="AV654">
        <v>18</v>
      </c>
      <c r="AW654">
        <v>362</v>
      </c>
      <c r="AX654">
        <v>666</v>
      </c>
    </row>
    <row r="655" spans="1:50" x14ac:dyDescent="0.2">
      <c r="A655">
        <v>12</v>
      </c>
      <c r="B655" t="s">
        <v>43</v>
      </c>
      <c r="C655">
        <v>6</v>
      </c>
      <c r="D655" t="s">
        <v>44</v>
      </c>
      <c r="E655">
        <v>1</v>
      </c>
      <c r="F655" t="s">
        <v>44</v>
      </c>
      <c r="G655">
        <f t="shared" si="10"/>
        <v>12001</v>
      </c>
      <c r="H655" s="13">
        <f>VLOOKUP($G655,MUNCAND!$E$2:$I$81,5,FALSE)</f>
        <v>1</v>
      </c>
      <c r="I655" s="13">
        <f>VLOOKUP($G655,MUNCAND!$E$2:$I$81,2,FALSE)</f>
        <v>1</v>
      </c>
      <c r="J655" s="13">
        <f>VLOOKUP($G655,MUNCAND!$E$2:$I$81,3,FALSE)</f>
        <v>0</v>
      </c>
      <c r="K655" s="13">
        <f>VLOOKUP($G655,MUNCAND!$E$2:$I$81,4,FALSE)</f>
        <v>1</v>
      </c>
      <c r="L655">
        <v>0</v>
      </c>
      <c r="M655">
        <v>0</v>
      </c>
      <c r="N655">
        <v>266</v>
      </c>
      <c r="O655" t="s">
        <v>45</v>
      </c>
      <c r="P655">
        <v>1</v>
      </c>
      <c r="Q655">
        <v>0</v>
      </c>
      <c r="R655" t="s">
        <v>45</v>
      </c>
      <c r="S655">
        <v>4</v>
      </c>
      <c r="T655">
        <v>54</v>
      </c>
      <c r="U655">
        <v>27</v>
      </c>
      <c r="V655">
        <v>8</v>
      </c>
      <c r="W655">
        <v>19</v>
      </c>
      <c r="X655">
        <v>6</v>
      </c>
      <c r="Y655">
        <v>6</v>
      </c>
      <c r="Z655">
        <v>140</v>
      </c>
      <c r="AA655">
        <v>19</v>
      </c>
      <c r="AB655">
        <v>0</v>
      </c>
      <c r="AC655">
        <v>0</v>
      </c>
      <c r="AD655">
        <v>2</v>
      </c>
      <c r="AE655">
        <v>7</v>
      </c>
      <c r="AF655">
        <v>1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4</v>
      </c>
      <c r="AT655">
        <v>299</v>
      </c>
      <c r="AU655">
        <v>0</v>
      </c>
      <c r="AV655">
        <v>14</v>
      </c>
      <c r="AW655">
        <v>313</v>
      </c>
      <c r="AX655">
        <v>621</v>
      </c>
    </row>
    <row r="656" spans="1:50" x14ac:dyDescent="0.2">
      <c r="A656">
        <v>12</v>
      </c>
      <c r="B656" t="s">
        <v>43</v>
      </c>
      <c r="C656">
        <v>6</v>
      </c>
      <c r="D656" t="s">
        <v>44</v>
      </c>
      <c r="E656">
        <v>1</v>
      </c>
      <c r="F656" t="s">
        <v>44</v>
      </c>
      <c r="G656">
        <f t="shared" si="10"/>
        <v>12001</v>
      </c>
      <c r="H656" s="13">
        <f>VLOOKUP($G656,MUNCAND!$E$2:$I$81,5,FALSE)</f>
        <v>1</v>
      </c>
      <c r="I656" s="13">
        <f>VLOOKUP($G656,MUNCAND!$E$2:$I$81,2,FALSE)</f>
        <v>1</v>
      </c>
      <c r="J656" s="13">
        <f>VLOOKUP($G656,MUNCAND!$E$2:$I$81,3,FALSE)</f>
        <v>0</v>
      </c>
      <c r="K656" s="13">
        <f>VLOOKUP($G656,MUNCAND!$E$2:$I$81,4,FALSE)</f>
        <v>1</v>
      </c>
      <c r="L656">
        <v>0</v>
      </c>
      <c r="M656">
        <v>0</v>
      </c>
      <c r="N656">
        <v>266</v>
      </c>
      <c r="O656" t="s">
        <v>46</v>
      </c>
      <c r="P656">
        <v>1</v>
      </c>
      <c r="Q656">
        <v>0</v>
      </c>
      <c r="R656" t="s">
        <v>47</v>
      </c>
      <c r="S656">
        <v>2</v>
      </c>
      <c r="T656">
        <v>74</v>
      </c>
      <c r="U656">
        <v>27</v>
      </c>
      <c r="V656">
        <v>9</v>
      </c>
      <c r="W656">
        <v>20</v>
      </c>
      <c r="X656">
        <v>10</v>
      </c>
      <c r="Y656">
        <v>5</v>
      </c>
      <c r="Z656">
        <v>154</v>
      </c>
      <c r="AA656">
        <v>17</v>
      </c>
      <c r="AB656">
        <v>1</v>
      </c>
      <c r="AC656">
        <v>1</v>
      </c>
      <c r="AD656">
        <v>2</v>
      </c>
      <c r="AE656">
        <v>15</v>
      </c>
      <c r="AF656">
        <v>0</v>
      </c>
      <c r="AN656">
        <v>1</v>
      </c>
      <c r="AO656">
        <v>0</v>
      </c>
      <c r="AP656">
        <v>0</v>
      </c>
      <c r="AQ656">
        <v>2</v>
      </c>
      <c r="AR656">
        <v>6</v>
      </c>
      <c r="AS656">
        <v>5</v>
      </c>
      <c r="AT656">
        <v>351</v>
      </c>
      <c r="AU656">
        <v>0</v>
      </c>
      <c r="AV656">
        <v>25</v>
      </c>
      <c r="AW656">
        <v>376</v>
      </c>
      <c r="AX656">
        <v>621</v>
      </c>
    </row>
    <row r="657" spans="1:50" x14ac:dyDescent="0.2">
      <c r="A657">
        <v>12</v>
      </c>
      <c r="B657" t="s">
        <v>43</v>
      </c>
      <c r="C657">
        <v>6</v>
      </c>
      <c r="D657" t="s">
        <v>44</v>
      </c>
      <c r="E657">
        <v>1</v>
      </c>
      <c r="F657" t="s">
        <v>44</v>
      </c>
      <c r="G657">
        <f t="shared" si="10"/>
        <v>12001</v>
      </c>
      <c r="H657" s="13">
        <f>VLOOKUP($G657,MUNCAND!$E$2:$I$81,5,FALSE)</f>
        <v>1</v>
      </c>
      <c r="I657" s="13">
        <f>VLOOKUP($G657,MUNCAND!$E$2:$I$81,2,FALSE)</f>
        <v>1</v>
      </c>
      <c r="J657" s="13">
        <f>VLOOKUP($G657,MUNCAND!$E$2:$I$81,3,FALSE)</f>
        <v>0</v>
      </c>
      <c r="K657" s="13">
        <f>VLOOKUP($G657,MUNCAND!$E$2:$I$81,4,FALSE)</f>
        <v>1</v>
      </c>
      <c r="L657">
        <v>0</v>
      </c>
      <c r="M657">
        <v>0</v>
      </c>
      <c r="N657">
        <v>266</v>
      </c>
      <c r="O657" t="s">
        <v>46</v>
      </c>
      <c r="P657">
        <v>2</v>
      </c>
      <c r="Q657">
        <v>0</v>
      </c>
      <c r="R657" t="s">
        <v>48</v>
      </c>
      <c r="S657">
        <v>10</v>
      </c>
      <c r="T657">
        <v>48</v>
      </c>
      <c r="U657">
        <v>32</v>
      </c>
      <c r="V657">
        <v>11</v>
      </c>
      <c r="W657">
        <v>21</v>
      </c>
      <c r="X657">
        <v>5</v>
      </c>
      <c r="Y657">
        <v>2</v>
      </c>
      <c r="Z657">
        <v>120</v>
      </c>
      <c r="AA657">
        <v>14</v>
      </c>
      <c r="AB657">
        <v>2</v>
      </c>
      <c r="AC657">
        <v>0</v>
      </c>
      <c r="AD657">
        <v>1</v>
      </c>
      <c r="AE657">
        <v>6</v>
      </c>
      <c r="AF657">
        <v>0</v>
      </c>
      <c r="AN657">
        <v>0</v>
      </c>
      <c r="AO657">
        <v>2</v>
      </c>
      <c r="AP657">
        <v>0</v>
      </c>
      <c r="AQ657">
        <v>0</v>
      </c>
      <c r="AR657">
        <v>3</v>
      </c>
      <c r="AS657">
        <v>3</v>
      </c>
      <c r="AT657">
        <v>280</v>
      </c>
      <c r="AU657">
        <v>0</v>
      </c>
      <c r="AV657">
        <v>30</v>
      </c>
      <c r="AW657">
        <v>310</v>
      </c>
      <c r="AX657">
        <v>621</v>
      </c>
    </row>
    <row r="658" spans="1:50" x14ac:dyDescent="0.2">
      <c r="A658">
        <v>12</v>
      </c>
      <c r="B658" t="s">
        <v>43</v>
      </c>
      <c r="C658">
        <v>6</v>
      </c>
      <c r="D658" t="s">
        <v>44</v>
      </c>
      <c r="E658">
        <v>1</v>
      </c>
      <c r="F658" t="s">
        <v>44</v>
      </c>
      <c r="G658">
        <f t="shared" si="10"/>
        <v>12001</v>
      </c>
      <c r="H658" s="13">
        <f>VLOOKUP($G658,MUNCAND!$E$2:$I$81,5,FALSE)</f>
        <v>1</v>
      </c>
      <c r="I658" s="13">
        <f>VLOOKUP($G658,MUNCAND!$E$2:$I$81,2,FALSE)</f>
        <v>1</v>
      </c>
      <c r="J658" s="13">
        <f>VLOOKUP($G658,MUNCAND!$E$2:$I$81,3,FALSE)</f>
        <v>0</v>
      </c>
      <c r="K658" s="13">
        <f>VLOOKUP($G658,MUNCAND!$E$2:$I$81,4,FALSE)</f>
        <v>1</v>
      </c>
      <c r="L658">
        <v>0</v>
      </c>
      <c r="M658">
        <v>0</v>
      </c>
      <c r="N658">
        <v>266</v>
      </c>
      <c r="O658" t="s">
        <v>46</v>
      </c>
      <c r="P658">
        <v>3</v>
      </c>
      <c r="Q658">
        <v>0</v>
      </c>
      <c r="R658" t="s">
        <v>49</v>
      </c>
      <c r="S658">
        <v>6</v>
      </c>
      <c r="T658">
        <v>66</v>
      </c>
      <c r="U658">
        <v>17</v>
      </c>
      <c r="V658">
        <v>11</v>
      </c>
      <c r="W658">
        <v>22</v>
      </c>
      <c r="X658">
        <v>12</v>
      </c>
      <c r="Y658">
        <v>3</v>
      </c>
      <c r="Z658">
        <v>164</v>
      </c>
      <c r="AA658">
        <v>13</v>
      </c>
      <c r="AB658">
        <v>2</v>
      </c>
      <c r="AC658">
        <v>0</v>
      </c>
      <c r="AD658">
        <v>0</v>
      </c>
      <c r="AE658">
        <v>7</v>
      </c>
      <c r="AF658">
        <v>0</v>
      </c>
      <c r="AN658">
        <v>1</v>
      </c>
      <c r="AO658">
        <v>0</v>
      </c>
      <c r="AP658">
        <v>0</v>
      </c>
      <c r="AQ658">
        <v>1</v>
      </c>
      <c r="AR658">
        <v>2</v>
      </c>
      <c r="AS658">
        <v>1</v>
      </c>
      <c r="AT658">
        <v>328</v>
      </c>
      <c r="AU658">
        <v>0</v>
      </c>
      <c r="AV658">
        <v>14</v>
      </c>
      <c r="AW658">
        <v>342</v>
      </c>
      <c r="AX658">
        <v>620</v>
      </c>
    </row>
    <row r="659" spans="1:50" x14ac:dyDescent="0.2">
      <c r="A659">
        <v>12</v>
      </c>
      <c r="B659" t="s">
        <v>43</v>
      </c>
      <c r="C659">
        <v>6</v>
      </c>
      <c r="D659" t="s">
        <v>44</v>
      </c>
      <c r="E659">
        <v>1</v>
      </c>
      <c r="F659" t="s">
        <v>44</v>
      </c>
      <c r="G659">
        <f t="shared" si="10"/>
        <v>12001</v>
      </c>
      <c r="H659" s="13">
        <f>VLOOKUP($G659,MUNCAND!$E$2:$I$81,5,FALSE)</f>
        <v>1</v>
      </c>
      <c r="I659" s="13">
        <f>VLOOKUP($G659,MUNCAND!$E$2:$I$81,2,FALSE)</f>
        <v>1</v>
      </c>
      <c r="J659" s="13">
        <f>VLOOKUP($G659,MUNCAND!$E$2:$I$81,3,FALSE)</f>
        <v>0</v>
      </c>
      <c r="K659" s="13">
        <f>VLOOKUP($G659,MUNCAND!$E$2:$I$81,4,FALSE)</f>
        <v>1</v>
      </c>
      <c r="L659">
        <v>0</v>
      </c>
      <c r="M659">
        <v>0</v>
      </c>
      <c r="N659">
        <v>266</v>
      </c>
      <c r="O659" t="s">
        <v>57</v>
      </c>
      <c r="P659">
        <v>1</v>
      </c>
      <c r="Q659">
        <v>0</v>
      </c>
      <c r="R659" t="s">
        <v>58</v>
      </c>
      <c r="S659">
        <v>6</v>
      </c>
      <c r="T659">
        <v>74</v>
      </c>
      <c r="U659">
        <v>54</v>
      </c>
      <c r="V659">
        <v>10</v>
      </c>
      <c r="W659">
        <v>16</v>
      </c>
      <c r="X659">
        <v>11</v>
      </c>
      <c r="Y659">
        <v>2</v>
      </c>
      <c r="Z659">
        <v>84</v>
      </c>
      <c r="AA659">
        <v>3</v>
      </c>
      <c r="AB659">
        <v>0</v>
      </c>
      <c r="AC659">
        <v>0</v>
      </c>
      <c r="AD659">
        <v>3</v>
      </c>
      <c r="AE659">
        <v>3</v>
      </c>
      <c r="AF659">
        <v>0</v>
      </c>
      <c r="AN659">
        <v>1</v>
      </c>
      <c r="AO659">
        <v>2</v>
      </c>
      <c r="AP659">
        <v>0</v>
      </c>
      <c r="AQ659">
        <v>0</v>
      </c>
      <c r="AR659">
        <v>5</v>
      </c>
      <c r="AS659">
        <v>3</v>
      </c>
      <c r="AT659">
        <v>277</v>
      </c>
      <c r="AU659">
        <v>0</v>
      </c>
      <c r="AV659">
        <v>26</v>
      </c>
      <c r="AW659">
        <v>303</v>
      </c>
      <c r="AX659">
        <v>535</v>
      </c>
    </row>
    <row r="660" spans="1:50" x14ac:dyDescent="0.2">
      <c r="A660">
        <v>12</v>
      </c>
      <c r="B660" t="s">
        <v>43</v>
      </c>
      <c r="C660">
        <v>6</v>
      </c>
      <c r="D660" t="s">
        <v>44</v>
      </c>
      <c r="E660">
        <v>1</v>
      </c>
      <c r="F660" t="s">
        <v>44</v>
      </c>
      <c r="G660">
        <f t="shared" si="10"/>
        <v>12001</v>
      </c>
      <c r="H660" s="13">
        <f>VLOOKUP($G660,MUNCAND!$E$2:$I$81,5,FALSE)</f>
        <v>1</v>
      </c>
      <c r="I660" s="13">
        <f>VLOOKUP($G660,MUNCAND!$E$2:$I$81,2,FALSE)</f>
        <v>1</v>
      </c>
      <c r="J660" s="13">
        <f>VLOOKUP($G660,MUNCAND!$E$2:$I$81,3,FALSE)</f>
        <v>0</v>
      </c>
      <c r="K660" s="13">
        <f>VLOOKUP($G660,MUNCAND!$E$2:$I$81,4,FALSE)</f>
        <v>1</v>
      </c>
      <c r="L660">
        <v>0</v>
      </c>
      <c r="M660">
        <v>0</v>
      </c>
      <c r="N660">
        <v>267</v>
      </c>
      <c r="O660" t="s">
        <v>45</v>
      </c>
      <c r="P660">
        <v>1</v>
      </c>
      <c r="Q660">
        <v>0</v>
      </c>
      <c r="R660" t="s">
        <v>45</v>
      </c>
      <c r="S660">
        <v>19</v>
      </c>
      <c r="T660">
        <v>56</v>
      </c>
      <c r="U660">
        <v>42</v>
      </c>
      <c r="V660">
        <v>14</v>
      </c>
      <c r="W660">
        <v>7</v>
      </c>
      <c r="X660">
        <v>15</v>
      </c>
      <c r="Y660">
        <v>3</v>
      </c>
      <c r="Z660">
        <v>125</v>
      </c>
      <c r="AA660">
        <v>24</v>
      </c>
      <c r="AB660">
        <v>2</v>
      </c>
      <c r="AC660">
        <v>0</v>
      </c>
      <c r="AD660">
        <v>0</v>
      </c>
      <c r="AE660">
        <v>3</v>
      </c>
      <c r="AF660">
        <v>2</v>
      </c>
      <c r="AN660">
        <v>4</v>
      </c>
      <c r="AO660">
        <v>0</v>
      </c>
      <c r="AP660">
        <v>0</v>
      </c>
      <c r="AQ660">
        <v>0</v>
      </c>
      <c r="AR660">
        <v>3</v>
      </c>
      <c r="AS660">
        <v>5</v>
      </c>
      <c r="AT660">
        <v>324</v>
      </c>
      <c r="AU660">
        <v>0</v>
      </c>
      <c r="AV660">
        <v>23</v>
      </c>
      <c r="AW660">
        <v>347</v>
      </c>
      <c r="AX660">
        <v>708</v>
      </c>
    </row>
    <row r="661" spans="1:50" x14ac:dyDescent="0.2">
      <c r="A661">
        <v>12</v>
      </c>
      <c r="B661" t="s">
        <v>43</v>
      </c>
      <c r="C661">
        <v>6</v>
      </c>
      <c r="D661" t="s">
        <v>44</v>
      </c>
      <c r="E661">
        <v>1</v>
      </c>
      <c r="F661" t="s">
        <v>44</v>
      </c>
      <c r="G661">
        <f t="shared" si="10"/>
        <v>12001</v>
      </c>
      <c r="H661" s="13">
        <f>VLOOKUP($G661,MUNCAND!$E$2:$I$81,5,FALSE)</f>
        <v>1</v>
      </c>
      <c r="I661" s="13">
        <f>VLOOKUP($G661,MUNCAND!$E$2:$I$81,2,FALSE)</f>
        <v>1</v>
      </c>
      <c r="J661" s="13">
        <f>VLOOKUP($G661,MUNCAND!$E$2:$I$81,3,FALSE)</f>
        <v>0</v>
      </c>
      <c r="K661" s="13">
        <f>VLOOKUP($G661,MUNCAND!$E$2:$I$81,4,FALSE)</f>
        <v>1</v>
      </c>
      <c r="L661">
        <v>0</v>
      </c>
      <c r="M661">
        <v>0</v>
      </c>
      <c r="N661">
        <v>267</v>
      </c>
      <c r="O661" t="s">
        <v>46</v>
      </c>
      <c r="P661">
        <v>1</v>
      </c>
      <c r="Q661">
        <v>0</v>
      </c>
      <c r="R661" t="s">
        <v>47</v>
      </c>
      <c r="S661">
        <v>5</v>
      </c>
      <c r="T661">
        <v>50</v>
      </c>
      <c r="U661">
        <v>36</v>
      </c>
      <c r="V661">
        <v>9</v>
      </c>
      <c r="W661">
        <v>21</v>
      </c>
      <c r="X661">
        <v>25</v>
      </c>
      <c r="Y661">
        <v>4</v>
      </c>
      <c r="Z661">
        <v>118</v>
      </c>
      <c r="AA661">
        <v>32</v>
      </c>
      <c r="AB661">
        <v>1</v>
      </c>
      <c r="AC661">
        <v>0</v>
      </c>
      <c r="AD661">
        <v>1</v>
      </c>
      <c r="AE661">
        <v>16</v>
      </c>
      <c r="AF661">
        <v>0</v>
      </c>
      <c r="AN661">
        <v>2</v>
      </c>
      <c r="AO661">
        <v>0</v>
      </c>
      <c r="AP661">
        <v>0</v>
      </c>
      <c r="AQ661">
        <v>0</v>
      </c>
      <c r="AR661">
        <v>2</v>
      </c>
      <c r="AS661">
        <v>4</v>
      </c>
      <c r="AT661">
        <v>326</v>
      </c>
      <c r="AU661">
        <v>0</v>
      </c>
      <c r="AV661">
        <v>21</v>
      </c>
      <c r="AW661">
        <v>347</v>
      </c>
      <c r="AX661">
        <v>708</v>
      </c>
    </row>
    <row r="662" spans="1:50" x14ac:dyDescent="0.2">
      <c r="A662">
        <v>12</v>
      </c>
      <c r="B662" t="s">
        <v>43</v>
      </c>
      <c r="C662">
        <v>6</v>
      </c>
      <c r="D662" t="s">
        <v>44</v>
      </c>
      <c r="E662">
        <v>1</v>
      </c>
      <c r="F662" t="s">
        <v>44</v>
      </c>
      <c r="G662">
        <f t="shared" si="10"/>
        <v>12001</v>
      </c>
      <c r="H662" s="13">
        <f>VLOOKUP($G662,MUNCAND!$E$2:$I$81,5,FALSE)</f>
        <v>1</v>
      </c>
      <c r="I662" s="13">
        <f>VLOOKUP($G662,MUNCAND!$E$2:$I$81,2,FALSE)</f>
        <v>1</v>
      </c>
      <c r="J662" s="13">
        <f>VLOOKUP($G662,MUNCAND!$E$2:$I$81,3,FALSE)</f>
        <v>0</v>
      </c>
      <c r="K662" s="13">
        <f>VLOOKUP($G662,MUNCAND!$E$2:$I$81,4,FALSE)</f>
        <v>1</v>
      </c>
      <c r="L662">
        <v>0</v>
      </c>
      <c r="M662">
        <v>0</v>
      </c>
      <c r="N662">
        <v>267</v>
      </c>
      <c r="O662" t="s">
        <v>46</v>
      </c>
      <c r="P662">
        <v>2</v>
      </c>
      <c r="Q662">
        <v>0</v>
      </c>
      <c r="R662" t="s">
        <v>48</v>
      </c>
      <c r="S662">
        <v>10</v>
      </c>
      <c r="T662">
        <v>73</v>
      </c>
      <c r="U662">
        <v>31</v>
      </c>
      <c r="V662">
        <v>5</v>
      </c>
      <c r="W662">
        <v>22</v>
      </c>
      <c r="X662">
        <v>8</v>
      </c>
      <c r="Y662">
        <v>4</v>
      </c>
      <c r="Z662">
        <v>121</v>
      </c>
      <c r="AA662">
        <v>32</v>
      </c>
      <c r="AB662">
        <v>3</v>
      </c>
      <c r="AC662">
        <v>0</v>
      </c>
      <c r="AD662">
        <v>2</v>
      </c>
      <c r="AE662">
        <v>13</v>
      </c>
      <c r="AF662">
        <v>1</v>
      </c>
      <c r="AN662">
        <v>0</v>
      </c>
      <c r="AO662">
        <v>1</v>
      </c>
      <c r="AP662">
        <v>1</v>
      </c>
      <c r="AQ662">
        <v>0</v>
      </c>
      <c r="AR662">
        <v>3</v>
      </c>
      <c r="AS662">
        <v>5</v>
      </c>
      <c r="AT662">
        <v>335</v>
      </c>
      <c r="AU662">
        <v>0</v>
      </c>
      <c r="AV662">
        <v>27</v>
      </c>
      <c r="AW662">
        <v>362</v>
      </c>
      <c r="AX662">
        <v>707</v>
      </c>
    </row>
    <row r="663" spans="1:50" x14ac:dyDescent="0.2">
      <c r="A663">
        <v>12</v>
      </c>
      <c r="B663" t="s">
        <v>43</v>
      </c>
      <c r="C663">
        <v>3</v>
      </c>
      <c r="D663" t="s">
        <v>44</v>
      </c>
      <c r="E663">
        <v>1</v>
      </c>
      <c r="F663" t="s">
        <v>44</v>
      </c>
      <c r="G663">
        <f t="shared" si="10"/>
        <v>12001</v>
      </c>
      <c r="H663" s="13">
        <f>VLOOKUP($G663,MUNCAND!$E$2:$I$81,5,FALSE)</f>
        <v>1</v>
      </c>
      <c r="I663" s="13">
        <f>VLOOKUP($G663,MUNCAND!$E$2:$I$81,2,FALSE)</f>
        <v>1</v>
      </c>
      <c r="J663" s="13">
        <f>VLOOKUP($G663,MUNCAND!$E$2:$I$81,3,FALSE)</f>
        <v>0</v>
      </c>
      <c r="K663" s="13">
        <f>VLOOKUP($G663,MUNCAND!$E$2:$I$81,4,FALSE)</f>
        <v>1</v>
      </c>
      <c r="L663">
        <v>0</v>
      </c>
      <c r="M663">
        <v>0</v>
      </c>
      <c r="N663">
        <v>268</v>
      </c>
      <c r="O663" t="s">
        <v>45</v>
      </c>
      <c r="P663">
        <v>1</v>
      </c>
      <c r="Q663">
        <v>0</v>
      </c>
      <c r="R663" t="s">
        <v>45</v>
      </c>
      <c r="S663">
        <v>11</v>
      </c>
      <c r="T663">
        <v>65</v>
      </c>
      <c r="U663">
        <v>9</v>
      </c>
      <c r="V663">
        <v>4</v>
      </c>
      <c r="W663">
        <v>28</v>
      </c>
      <c r="X663">
        <v>6</v>
      </c>
      <c r="Y663">
        <v>5</v>
      </c>
      <c r="Z663">
        <v>170</v>
      </c>
      <c r="AA663">
        <v>4</v>
      </c>
      <c r="AB663">
        <v>1</v>
      </c>
      <c r="AC663">
        <v>1</v>
      </c>
      <c r="AD663">
        <v>3</v>
      </c>
      <c r="AE663">
        <v>17</v>
      </c>
      <c r="AF663">
        <v>0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1</v>
      </c>
      <c r="AT663">
        <v>331</v>
      </c>
      <c r="AU663">
        <v>0</v>
      </c>
      <c r="AV663">
        <v>22</v>
      </c>
      <c r="AW663">
        <v>353</v>
      </c>
      <c r="AX663">
        <v>615</v>
      </c>
    </row>
    <row r="664" spans="1:50" x14ac:dyDescent="0.2">
      <c r="A664">
        <v>12</v>
      </c>
      <c r="B664" t="s">
        <v>43</v>
      </c>
      <c r="C664">
        <v>3</v>
      </c>
      <c r="D664" t="s">
        <v>44</v>
      </c>
      <c r="E664">
        <v>1</v>
      </c>
      <c r="F664" t="s">
        <v>44</v>
      </c>
      <c r="G664">
        <f t="shared" si="10"/>
        <v>12001</v>
      </c>
      <c r="H664" s="13">
        <f>VLOOKUP($G664,MUNCAND!$E$2:$I$81,5,FALSE)</f>
        <v>1</v>
      </c>
      <c r="I664" s="13">
        <f>VLOOKUP($G664,MUNCAND!$E$2:$I$81,2,FALSE)</f>
        <v>1</v>
      </c>
      <c r="J664" s="13">
        <f>VLOOKUP($G664,MUNCAND!$E$2:$I$81,3,FALSE)</f>
        <v>0</v>
      </c>
      <c r="K664" s="13">
        <f>VLOOKUP($G664,MUNCAND!$E$2:$I$81,4,FALSE)</f>
        <v>1</v>
      </c>
      <c r="L664">
        <v>0</v>
      </c>
      <c r="M664">
        <v>0</v>
      </c>
      <c r="N664">
        <v>268</v>
      </c>
      <c r="O664" t="s">
        <v>46</v>
      </c>
      <c r="P664">
        <v>1</v>
      </c>
      <c r="Q664">
        <v>0</v>
      </c>
      <c r="R664" t="s">
        <v>47</v>
      </c>
      <c r="S664">
        <v>8</v>
      </c>
      <c r="T664">
        <v>58</v>
      </c>
      <c r="U664">
        <v>14</v>
      </c>
      <c r="V664">
        <v>9</v>
      </c>
      <c r="W664">
        <v>38</v>
      </c>
      <c r="X664">
        <v>8</v>
      </c>
      <c r="Y664">
        <v>9</v>
      </c>
      <c r="Z664">
        <v>173</v>
      </c>
      <c r="AA664">
        <v>6</v>
      </c>
      <c r="AB664">
        <v>0</v>
      </c>
      <c r="AC664">
        <v>2</v>
      </c>
      <c r="AD664">
        <v>1</v>
      </c>
      <c r="AE664">
        <v>15</v>
      </c>
      <c r="AF664">
        <v>0</v>
      </c>
      <c r="AN664">
        <v>1</v>
      </c>
      <c r="AO664">
        <v>0</v>
      </c>
      <c r="AP664">
        <v>1</v>
      </c>
      <c r="AQ664">
        <v>0</v>
      </c>
      <c r="AR664">
        <v>2</v>
      </c>
      <c r="AS664">
        <v>4</v>
      </c>
      <c r="AT664">
        <v>349</v>
      </c>
      <c r="AU664">
        <v>0</v>
      </c>
      <c r="AV664">
        <v>22</v>
      </c>
      <c r="AW664">
        <v>371</v>
      </c>
      <c r="AX664">
        <v>614</v>
      </c>
    </row>
    <row r="665" spans="1:50" x14ac:dyDescent="0.2">
      <c r="A665">
        <v>12</v>
      </c>
      <c r="B665" t="s">
        <v>43</v>
      </c>
      <c r="C665">
        <v>3</v>
      </c>
      <c r="D665" t="s">
        <v>44</v>
      </c>
      <c r="E665">
        <v>1</v>
      </c>
      <c r="F665" t="s">
        <v>44</v>
      </c>
      <c r="G665">
        <f t="shared" si="10"/>
        <v>12001</v>
      </c>
      <c r="H665" s="13">
        <f>VLOOKUP($G665,MUNCAND!$E$2:$I$81,5,FALSE)</f>
        <v>1</v>
      </c>
      <c r="I665" s="13">
        <f>VLOOKUP($G665,MUNCAND!$E$2:$I$81,2,FALSE)</f>
        <v>1</v>
      </c>
      <c r="J665" s="13">
        <f>VLOOKUP($G665,MUNCAND!$E$2:$I$81,3,FALSE)</f>
        <v>0</v>
      </c>
      <c r="K665" s="13">
        <f>VLOOKUP($G665,MUNCAND!$E$2:$I$81,4,FALSE)</f>
        <v>1</v>
      </c>
      <c r="L665">
        <v>0</v>
      </c>
      <c r="M665">
        <v>0</v>
      </c>
      <c r="N665">
        <v>269</v>
      </c>
      <c r="O665" t="s">
        <v>45</v>
      </c>
      <c r="P665">
        <v>1</v>
      </c>
      <c r="Q665">
        <v>0</v>
      </c>
      <c r="R665" t="s">
        <v>45</v>
      </c>
      <c r="S665">
        <v>17</v>
      </c>
      <c r="T665">
        <v>50</v>
      </c>
      <c r="U665">
        <v>16</v>
      </c>
      <c r="V665">
        <v>1</v>
      </c>
      <c r="W665">
        <v>40</v>
      </c>
      <c r="X665">
        <v>9</v>
      </c>
      <c r="Y665">
        <v>4</v>
      </c>
      <c r="Z665">
        <v>122</v>
      </c>
      <c r="AA665">
        <v>5</v>
      </c>
      <c r="AB665">
        <v>2</v>
      </c>
      <c r="AC665">
        <v>1</v>
      </c>
      <c r="AD665">
        <v>2</v>
      </c>
      <c r="AE665">
        <v>16</v>
      </c>
      <c r="AF665">
        <v>2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1</v>
      </c>
      <c r="AT665">
        <v>290</v>
      </c>
      <c r="AU665">
        <v>0</v>
      </c>
      <c r="AV665">
        <v>9</v>
      </c>
      <c r="AW665">
        <v>299</v>
      </c>
      <c r="AX665">
        <v>464</v>
      </c>
    </row>
    <row r="666" spans="1:50" x14ac:dyDescent="0.2">
      <c r="A666">
        <v>12</v>
      </c>
      <c r="B666" t="s">
        <v>43</v>
      </c>
      <c r="C666">
        <v>3</v>
      </c>
      <c r="D666" t="s">
        <v>44</v>
      </c>
      <c r="E666">
        <v>1</v>
      </c>
      <c r="F666" t="s">
        <v>44</v>
      </c>
      <c r="G666">
        <f t="shared" si="10"/>
        <v>12001</v>
      </c>
      <c r="H666" s="13">
        <f>VLOOKUP($G666,MUNCAND!$E$2:$I$81,5,FALSE)</f>
        <v>1</v>
      </c>
      <c r="I666" s="13">
        <f>VLOOKUP($G666,MUNCAND!$E$2:$I$81,2,FALSE)</f>
        <v>1</v>
      </c>
      <c r="J666" s="13">
        <f>VLOOKUP($G666,MUNCAND!$E$2:$I$81,3,FALSE)</f>
        <v>0</v>
      </c>
      <c r="K666" s="13">
        <f>VLOOKUP($G666,MUNCAND!$E$2:$I$81,4,FALSE)</f>
        <v>1</v>
      </c>
      <c r="L666">
        <v>0</v>
      </c>
      <c r="M666">
        <v>0</v>
      </c>
      <c r="N666">
        <v>269</v>
      </c>
      <c r="O666" t="s">
        <v>46</v>
      </c>
      <c r="P666">
        <v>1</v>
      </c>
      <c r="Q666">
        <v>0</v>
      </c>
      <c r="R666" t="s">
        <v>47</v>
      </c>
      <c r="S666">
        <v>11</v>
      </c>
      <c r="T666">
        <v>55</v>
      </c>
      <c r="U666">
        <v>17</v>
      </c>
      <c r="V666">
        <v>4</v>
      </c>
      <c r="W666">
        <v>45</v>
      </c>
      <c r="X666">
        <v>4</v>
      </c>
      <c r="Y666">
        <v>5</v>
      </c>
      <c r="Z666">
        <v>118</v>
      </c>
      <c r="AA666">
        <v>7</v>
      </c>
      <c r="AB666">
        <v>1</v>
      </c>
      <c r="AC666">
        <v>0</v>
      </c>
      <c r="AD666">
        <v>0</v>
      </c>
      <c r="AE666">
        <v>14</v>
      </c>
      <c r="AF666">
        <v>1</v>
      </c>
      <c r="AN666">
        <v>0</v>
      </c>
      <c r="AO666">
        <v>0</v>
      </c>
      <c r="AP666">
        <v>0</v>
      </c>
      <c r="AQ666">
        <v>0</v>
      </c>
      <c r="AR666">
        <v>5</v>
      </c>
      <c r="AS666">
        <v>1</v>
      </c>
      <c r="AT666">
        <v>288</v>
      </c>
      <c r="AU666">
        <v>0</v>
      </c>
      <c r="AV666">
        <v>7</v>
      </c>
      <c r="AW666">
        <v>295</v>
      </c>
      <c r="AX666">
        <v>463</v>
      </c>
    </row>
    <row r="667" spans="1:50" x14ac:dyDescent="0.2">
      <c r="A667">
        <v>12</v>
      </c>
      <c r="B667" t="s">
        <v>43</v>
      </c>
      <c r="C667">
        <v>3</v>
      </c>
      <c r="D667" t="s">
        <v>44</v>
      </c>
      <c r="E667">
        <v>1</v>
      </c>
      <c r="F667" t="s">
        <v>44</v>
      </c>
      <c r="G667">
        <f t="shared" si="10"/>
        <v>12001</v>
      </c>
      <c r="H667" s="13">
        <f>VLOOKUP($G667,MUNCAND!$E$2:$I$81,5,FALSE)</f>
        <v>1</v>
      </c>
      <c r="I667" s="13">
        <f>VLOOKUP($G667,MUNCAND!$E$2:$I$81,2,FALSE)</f>
        <v>1</v>
      </c>
      <c r="J667" s="13">
        <f>VLOOKUP($G667,MUNCAND!$E$2:$I$81,3,FALSE)</f>
        <v>0</v>
      </c>
      <c r="K667" s="13">
        <f>VLOOKUP($G667,MUNCAND!$E$2:$I$81,4,FALSE)</f>
        <v>1</v>
      </c>
      <c r="L667">
        <v>0</v>
      </c>
      <c r="M667">
        <v>0</v>
      </c>
      <c r="N667">
        <v>270</v>
      </c>
      <c r="O667" t="s">
        <v>45</v>
      </c>
      <c r="P667">
        <v>1</v>
      </c>
      <c r="Q667">
        <v>0</v>
      </c>
      <c r="R667" t="s">
        <v>45</v>
      </c>
      <c r="S667">
        <v>13</v>
      </c>
      <c r="T667">
        <v>78</v>
      </c>
      <c r="U667">
        <v>29</v>
      </c>
      <c r="V667">
        <v>4</v>
      </c>
      <c r="W667">
        <v>66</v>
      </c>
      <c r="X667">
        <v>4</v>
      </c>
      <c r="Y667">
        <v>5</v>
      </c>
      <c r="Z667">
        <v>187</v>
      </c>
      <c r="AA667">
        <v>7</v>
      </c>
      <c r="AB667">
        <v>1</v>
      </c>
      <c r="AC667">
        <v>0</v>
      </c>
      <c r="AD667">
        <v>5</v>
      </c>
      <c r="AE667">
        <v>17</v>
      </c>
      <c r="AF667">
        <v>2</v>
      </c>
      <c r="AN667">
        <v>3</v>
      </c>
      <c r="AO667">
        <v>0</v>
      </c>
      <c r="AP667">
        <v>0</v>
      </c>
      <c r="AQ667">
        <v>0</v>
      </c>
      <c r="AR667">
        <v>4</v>
      </c>
      <c r="AS667">
        <v>7</v>
      </c>
      <c r="AT667">
        <v>432</v>
      </c>
      <c r="AU667">
        <v>3</v>
      </c>
      <c r="AV667">
        <v>9</v>
      </c>
      <c r="AW667">
        <v>444</v>
      </c>
      <c r="AX667">
        <v>686</v>
      </c>
    </row>
    <row r="668" spans="1:50" x14ac:dyDescent="0.2">
      <c r="A668">
        <v>12</v>
      </c>
      <c r="B668" t="s">
        <v>43</v>
      </c>
      <c r="C668">
        <v>3</v>
      </c>
      <c r="D668" t="s">
        <v>44</v>
      </c>
      <c r="E668">
        <v>1</v>
      </c>
      <c r="F668" t="s">
        <v>44</v>
      </c>
      <c r="G668">
        <f t="shared" si="10"/>
        <v>12001</v>
      </c>
      <c r="H668" s="13">
        <f>VLOOKUP($G668,MUNCAND!$E$2:$I$81,5,FALSE)</f>
        <v>1</v>
      </c>
      <c r="I668" s="13">
        <f>VLOOKUP($G668,MUNCAND!$E$2:$I$81,2,FALSE)</f>
        <v>1</v>
      </c>
      <c r="J668" s="13">
        <f>VLOOKUP($G668,MUNCAND!$E$2:$I$81,3,FALSE)</f>
        <v>0</v>
      </c>
      <c r="K668" s="13">
        <f>VLOOKUP($G668,MUNCAND!$E$2:$I$81,4,FALSE)</f>
        <v>1</v>
      </c>
      <c r="L668">
        <v>0</v>
      </c>
      <c r="M668">
        <v>0</v>
      </c>
      <c r="N668">
        <v>270</v>
      </c>
      <c r="O668" t="s">
        <v>46</v>
      </c>
      <c r="P668">
        <v>1</v>
      </c>
      <c r="Q668">
        <v>0</v>
      </c>
      <c r="R668" t="s">
        <v>47</v>
      </c>
      <c r="S668">
        <v>11</v>
      </c>
      <c r="T668">
        <v>63</v>
      </c>
      <c r="U668">
        <v>18</v>
      </c>
      <c r="V668">
        <v>4</v>
      </c>
      <c r="W668">
        <v>63</v>
      </c>
      <c r="X668">
        <v>1</v>
      </c>
      <c r="Y668">
        <v>3</v>
      </c>
      <c r="Z668">
        <v>183</v>
      </c>
      <c r="AA668">
        <v>4</v>
      </c>
      <c r="AB668">
        <v>1</v>
      </c>
      <c r="AC668">
        <v>1</v>
      </c>
      <c r="AD668">
        <v>2</v>
      </c>
      <c r="AE668">
        <v>17</v>
      </c>
      <c r="AF668">
        <v>0</v>
      </c>
      <c r="AN668">
        <v>0</v>
      </c>
      <c r="AO668">
        <v>0</v>
      </c>
      <c r="AP668">
        <v>1</v>
      </c>
      <c r="AQ668">
        <v>0</v>
      </c>
      <c r="AR668">
        <v>2</v>
      </c>
      <c r="AS668">
        <v>6</v>
      </c>
      <c r="AT668">
        <v>380</v>
      </c>
      <c r="AU668">
        <v>0</v>
      </c>
      <c r="AV668">
        <v>15</v>
      </c>
      <c r="AW668">
        <v>395</v>
      </c>
      <c r="AX668">
        <v>686</v>
      </c>
    </row>
    <row r="669" spans="1:50" x14ac:dyDescent="0.2">
      <c r="A669">
        <v>12</v>
      </c>
      <c r="B669" t="s">
        <v>43</v>
      </c>
      <c r="C669">
        <v>3</v>
      </c>
      <c r="D669" t="s">
        <v>44</v>
      </c>
      <c r="E669">
        <v>1</v>
      </c>
      <c r="F669" t="s">
        <v>44</v>
      </c>
      <c r="G669">
        <f t="shared" si="10"/>
        <v>12001</v>
      </c>
      <c r="H669" s="13">
        <f>VLOOKUP($G669,MUNCAND!$E$2:$I$81,5,FALSE)</f>
        <v>1</v>
      </c>
      <c r="I669" s="13">
        <f>VLOOKUP($G669,MUNCAND!$E$2:$I$81,2,FALSE)</f>
        <v>1</v>
      </c>
      <c r="J669" s="13">
        <f>VLOOKUP($G669,MUNCAND!$E$2:$I$81,3,FALSE)</f>
        <v>0</v>
      </c>
      <c r="K669" s="13">
        <f>VLOOKUP($G669,MUNCAND!$E$2:$I$81,4,FALSE)</f>
        <v>1</v>
      </c>
      <c r="L669">
        <v>0</v>
      </c>
      <c r="M669">
        <v>0</v>
      </c>
      <c r="N669">
        <v>271</v>
      </c>
      <c r="O669" t="s">
        <v>45</v>
      </c>
      <c r="P669">
        <v>1</v>
      </c>
      <c r="Q669">
        <v>0</v>
      </c>
      <c r="R669" t="s">
        <v>45</v>
      </c>
      <c r="S669">
        <v>10</v>
      </c>
      <c r="T669">
        <v>40</v>
      </c>
      <c r="U669">
        <v>15</v>
      </c>
      <c r="V669">
        <v>8</v>
      </c>
      <c r="W669">
        <v>46</v>
      </c>
      <c r="X669">
        <v>4</v>
      </c>
      <c r="Y669">
        <v>3</v>
      </c>
      <c r="Z669">
        <v>141</v>
      </c>
      <c r="AA669">
        <v>1</v>
      </c>
      <c r="AB669">
        <v>1</v>
      </c>
      <c r="AC669">
        <v>3</v>
      </c>
      <c r="AD669">
        <v>2</v>
      </c>
      <c r="AE669">
        <v>19</v>
      </c>
      <c r="AF669">
        <v>0</v>
      </c>
      <c r="AN669">
        <v>0</v>
      </c>
      <c r="AO669">
        <v>0</v>
      </c>
      <c r="AP669">
        <v>0</v>
      </c>
      <c r="AQ669">
        <v>0</v>
      </c>
      <c r="AR669">
        <v>4</v>
      </c>
      <c r="AS669">
        <v>2</v>
      </c>
      <c r="AT669">
        <v>299</v>
      </c>
      <c r="AU669">
        <v>0</v>
      </c>
      <c r="AV669">
        <v>6</v>
      </c>
      <c r="AW669">
        <v>305</v>
      </c>
      <c r="AX669">
        <v>458</v>
      </c>
    </row>
    <row r="670" spans="1:50" x14ac:dyDescent="0.2">
      <c r="A670">
        <v>12</v>
      </c>
      <c r="B670" t="s">
        <v>43</v>
      </c>
      <c r="C670">
        <v>3</v>
      </c>
      <c r="D670" t="s">
        <v>44</v>
      </c>
      <c r="E670">
        <v>1</v>
      </c>
      <c r="F670" t="s">
        <v>44</v>
      </c>
      <c r="G670">
        <f t="shared" si="10"/>
        <v>12001</v>
      </c>
      <c r="H670" s="13">
        <f>VLOOKUP($G670,MUNCAND!$E$2:$I$81,5,FALSE)</f>
        <v>1</v>
      </c>
      <c r="I670" s="13">
        <f>VLOOKUP($G670,MUNCAND!$E$2:$I$81,2,FALSE)</f>
        <v>1</v>
      </c>
      <c r="J670" s="13">
        <f>VLOOKUP($G670,MUNCAND!$E$2:$I$81,3,FALSE)</f>
        <v>0</v>
      </c>
      <c r="K670" s="13">
        <f>VLOOKUP($G670,MUNCAND!$E$2:$I$81,4,FALSE)</f>
        <v>1</v>
      </c>
      <c r="L670">
        <v>0</v>
      </c>
      <c r="M670">
        <v>0</v>
      </c>
      <c r="N670">
        <v>271</v>
      </c>
      <c r="O670" t="s">
        <v>46</v>
      </c>
      <c r="P670">
        <v>1</v>
      </c>
      <c r="Q670">
        <v>0</v>
      </c>
      <c r="R670" t="s">
        <v>47</v>
      </c>
      <c r="S670">
        <v>16</v>
      </c>
      <c r="T670">
        <v>41</v>
      </c>
      <c r="U670">
        <v>11</v>
      </c>
      <c r="V670">
        <v>2</v>
      </c>
      <c r="W670">
        <v>40</v>
      </c>
      <c r="X670">
        <v>3</v>
      </c>
      <c r="Y670">
        <v>6</v>
      </c>
      <c r="Z670">
        <v>133</v>
      </c>
      <c r="AA670">
        <v>4</v>
      </c>
      <c r="AB670">
        <v>2</v>
      </c>
      <c r="AC670">
        <v>2</v>
      </c>
      <c r="AD670">
        <v>1</v>
      </c>
      <c r="AE670">
        <v>16</v>
      </c>
      <c r="AF670">
        <v>2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282</v>
      </c>
      <c r="AU670">
        <v>0</v>
      </c>
      <c r="AV670">
        <v>5</v>
      </c>
      <c r="AW670">
        <v>287</v>
      </c>
      <c r="AX670">
        <v>458</v>
      </c>
    </row>
    <row r="671" spans="1:50" x14ac:dyDescent="0.2">
      <c r="A671">
        <v>12</v>
      </c>
      <c r="B671" t="s">
        <v>43</v>
      </c>
      <c r="C671">
        <v>3</v>
      </c>
      <c r="D671" t="s">
        <v>44</v>
      </c>
      <c r="E671">
        <v>1</v>
      </c>
      <c r="F671" t="s">
        <v>44</v>
      </c>
      <c r="G671">
        <f t="shared" si="10"/>
        <v>12001</v>
      </c>
      <c r="H671" s="13">
        <f>VLOOKUP($G671,MUNCAND!$E$2:$I$81,5,FALSE)</f>
        <v>1</v>
      </c>
      <c r="I671" s="13">
        <f>VLOOKUP($G671,MUNCAND!$E$2:$I$81,2,FALSE)</f>
        <v>1</v>
      </c>
      <c r="J671" s="13">
        <f>VLOOKUP($G671,MUNCAND!$E$2:$I$81,3,FALSE)</f>
        <v>0</v>
      </c>
      <c r="K671" s="13">
        <f>VLOOKUP($G671,MUNCAND!$E$2:$I$81,4,FALSE)</f>
        <v>1</v>
      </c>
      <c r="L671">
        <v>0</v>
      </c>
      <c r="M671">
        <v>0</v>
      </c>
      <c r="N671">
        <v>272</v>
      </c>
      <c r="O671" t="s">
        <v>45</v>
      </c>
      <c r="P671">
        <v>1</v>
      </c>
      <c r="Q671">
        <v>0</v>
      </c>
      <c r="R671" t="s">
        <v>45</v>
      </c>
      <c r="S671">
        <v>16</v>
      </c>
      <c r="T671">
        <v>84</v>
      </c>
      <c r="U671">
        <v>26</v>
      </c>
      <c r="V671">
        <v>8</v>
      </c>
      <c r="W671">
        <v>72</v>
      </c>
      <c r="X671">
        <v>5</v>
      </c>
      <c r="Y671">
        <v>5</v>
      </c>
      <c r="Z671">
        <v>185</v>
      </c>
      <c r="AA671">
        <v>5</v>
      </c>
      <c r="AB671">
        <v>1</v>
      </c>
      <c r="AC671">
        <v>0</v>
      </c>
      <c r="AD671">
        <v>3</v>
      </c>
      <c r="AE671">
        <v>19</v>
      </c>
      <c r="AF671">
        <v>1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1</v>
      </c>
      <c r="AT671">
        <v>433</v>
      </c>
      <c r="AU671">
        <v>0</v>
      </c>
      <c r="AV671">
        <v>11</v>
      </c>
      <c r="AW671">
        <v>444</v>
      </c>
      <c r="AX671">
        <v>705</v>
      </c>
    </row>
    <row r="672" spans="1:50" x14ac:dyDescent="0.2">
      <c r="A672">
        <v>12</v>
      </c>
      <c r="B672" t="s">
        <v>43</v>
      </c>
      <c r="C672">
        <v>3</v>
      </c>
      <c r="D672" t="s">
        <v>44</v>
      </c>
      <c r="E672">
        <v>1</v>
      </c>
      <c r="F672" t="s">
        <v>44</v>
      </c>
      <c r="G672">
        <f t="shared" si="10"/>
        <v>12001</v>
      </c>
      <c r="H672" s="13">
        <f>VLOOKUP($G672,MUNCAND!$E$2:$I$81,5,FALSE)</f>
        <v>1</v>
      </c>
      <c r="I672" s="13">
        <f>VLOOKUP($G672,MUNCAND!$E$2:$I$81,2,FALSE)</f>
        <v>1</v>
      </c>
      <c r="J672" s="13">
        <f>VLOOKUP($G672,MUNCAND!$E$2:$I$81,3,FALSE)</f>
        <v>0</v>
      </c>
      <c r="K672" s="13">
        <f>VLOOKUP($G672,MUNCAND!$E$2:$I$81,4,FALSE)</f>
        <v>1</v>
      </c>
      <c r="L672">
        <v>0</v>
      </c>
      <c r="M672">
        <v>0</v>
      </c>
      <c r="N672">
        <v>272</v>
      </c>
      <c r="O672" t="s">
        <v>46</v>
      </c>
      <c r="P672">
        <v>1</v>
      </c>
      <c r="Q672">
        <v>0</v>
      </c>
      <c r="R672" t="s">
        <v>47</v>
      </c>
      <c r="S672">
        <v>20</v>
      </c>
      <c r="T672">
        <v>73</v>
      </c>
      <c r="U672">
        <v>16</v>
      </c>
      <c r="V672">
        <v>9</v>
      </c>
      <c r="W672">
        <v>67</v>
      </c>
      <c r="X672">
        <v>3</v>
      </c>
      <c r="Y672">
        <v>11</v>
      </c>
      <c r="Z672">
        <v>231</v>
      </c>
      <c r="AA672">
        <v>4</v>
      </c>
      <c r="AB672">
        <v>2</v>
      </c>
      <c r="AC672">
        <v>0</v>
      </c>
      <c r="AD672">
        <v>3</v>
      </c>
      <c r="AE672">
        <v>25</v>
      </c>
      <c r="AF672">
        <v>0</v>
      </c>
      <c r="AN672">
        <v>0</v>
      </c>
      <c r="AO672">
        <v>1</v>
      </c>
      <c r="AP672">
        <v>0</v>
      </c>
      <c r="AQ672">
        <v>0</v>
      </c>
      <c r="AR672">
        <v>2</v>
      </c>
      <c r="AS672">
        <v>0</v>
      </c>
      <c r="AT672">
        <v>467</v>
      </c>
      <c r="AU672">
        <v>0</v>
      </c>
      <c r="AV672">
        <v>7</v>
      </c>
      <c r="AW672">
        <v>474</v>
      </c>
      <c r="AX672">
        <v>704</v>
      </c>
    </row>
    <row r="673" spans="1:50" x14ac:dyDescent="0.2">
      <c r="A673">
        <v>12</v>
      </c>
      <c r="B673" t="s">
        <v>43</v>
      </c>
      <c r="C673">
        <v>3</v>
      </c>
      <c r="D673" t="s">
        <v>44</v>
      </c>
      <c r="E673">
        <v>1</v>
      </c>
      <c r="F673" t="s">
        <v>44</v>
      </c>
      <c r="G673">
        <f t="shared" si="10"/>
        <v>12001</v>
      </c>
      <c r="H673" s="13">
        <f>VLOOKUP($G673,MUNCAND!$E$2:$I$81,5,FALSE)</f>
        <v>1</v>
      </c>
      <c r="I673" s="13">
        <f>VLOOKUP($G673,MUNCAND!$E$2:$I$81,2,FALSE)</f>
        <v>1</v>
      </c>
      <c r="J673" s="13">
        <f>VLOOKUP($G673,MUNCAND!$E$2:$I$81,3,FALSE)</f>
        <v>0</v>
      </c>
      <c r="K673" s="13">
        <f>VLOOKUP($G673,MUNCAND!$E$2:$I$81,4,FALSE)</f>
        <v>1</v>
      </c>
      <c r="L673">
        <v>0</v>
      </c>
      <c r="M673">
        <v>0</v>
      </c>
      <c r="N673">
        <v>273</v>
      </c>
      <c r="O673" t="s">
        <v>45</v>
      </c>
      <c r="P673">
        <v>1</v>
      </c>
      <c r="Q673">
        <v>0</v>
      </c>
      <c r="R673" t="s">
        <v>45</v>
      </c>
      <c r="S673">
        <v>7</v>
      </c>
      <c r="T673">
        <v>83</v>
      </c>
      <c r="U673">
        <v>15</v>
      </c>
      <c r="V673">
        <v>2</v>
      </c>
      <c r="W673">
        <v>47</v>
      </c>
      <c r="X673">
        <v>8</v>
      </c>
      <c r="Y673">
        <v>4</v>
      </c>
      <c r="Z673">
        <v>172</v>
      </c>
      <c r="AA673">
        <v>1</v>
      </c>
      <c r="AB673">
        <v>1</v>
      </c>
      <c r="AC673">
        <v>2</v>
      </c>
      <c r="AD673">
        <v>2</v>
      </c>
      <c r="AE673">
        <v>28</v>
      </c>
      <c r="AF673">
        <v>2</v>
      </c>
      <c r="AN673">
        <v>0</v>
      </c>
      <c r="AO673">
        <v>0</v>
      </c>
      <c r="AP673">
        <v>0</v>
      </c>
      <c r="AQ673">
        <v>0</v>
      </c>
      <c r="AR673">
        <v>6</v>
      </c>
      <c r="AS673">
        <v>5</v>
      </c>
      <c r="AT673">
        <v>385</v>
      </c>
      <c r="AU673">
        <v>0</v>
      </c>
      <c r="AV673">
        <v>15</v>
      </c>
      <c r="AW673">
        <v>400</v>
      </c>
      <c r="AX673">
        <v>620</v>
      </c>
    </row>
    <row r="674" spans="1:50" x14ac:dyDescent="0.2">
      <c r="A674">
        <v>12</v>
      </c>
      <c r="B674" t="s">
        <v>43</v>
      </c>
      <c r="C674">
        <v>3</v>
      </c>
      <c r="D674" t="s">
        <v>44</v>
      </c>
      <c r="E674">
        <v>1</v>
      </c>
      <c r="F674" t="s">
        <v>44</v>
      </c>
      <c r="G674">
        <f t="shared" si="10"/>
        <v>12001</v>
      </c>
      <c r="H674" s="13">
        <f>VLOOKUP($G674,MUNCAND!$E$2:$I$81,5,FALSE)</f>
        <v>1</v>
      </c>
      <c r="I674" s="13">
        <f>VLOOKUP($G674,MUNCAND!$E$2:$I$81,2,FALSE)</f>
        <v>1</v>
      </c>
      <c r="J674" s="13">
        <f>VLOOKUP($G674,MUNCAND!$E$2:$I$81,3,FALSE)</f>
        <v>0</v>
      </c>
      <c r="K674" s="13">
        <f>VLOOKUP($G674,MUNCAND!$E$2:$I$81,4,FALSE)</f>
        <v>1</v>
      </c>
      <c r="L674">
        <v>0</v>
      </c>
      <c r="M674">
        <v>0</v>
      </c>
      <c r="N674">
        <v>273</v>
      </c>
      <c r="O674" t="s">
        <v>46</v>
      </c>
      <c r="P674">
        <v>1</v>
      </c>
      <c r="Q674">
        <v>0</v>
      </c>
      <c r="R674" t="s">
        <v>47</v>
      </c>
      <c r="S674">
        <v>14</v>
      </c>
      <c r="T674">
        <v>86</v>
      </c>
      <c r="U674">
        <v>17</v>
      </c>
      <c r="V674">
        <v>8</v>
      </c>
      <c r="W674">
        <v>24</v>
      </c>
      <c r="X674">
        <v>8</v>
      </c>
      <c r="Y674">
        <v>2</v>
      </c>
      <c r="Z674">
        <v>173</v>
      </c>
      <c r="AA674">
        <v>5</v>
      </c>
      <c r="AB674">
        <v>0</v>
      </c>
      <c r="AC674">
        <v>2</v>
      </c>
      <c r="AD674">
        <v>1</v>
      </c>
      <c r="AE674">
        <v>18</v>
      </c>
      <c r="AF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3</v>
      </c>
      <c r="AT674">
        <v>363</v>
      </c>
      <c r="AU674">
        <v>0</v>
      </c>
      <c r="AV674">
        <v>10</v>
      </c>
      <c r="AW674">
        <v>373</v>
      </c>
      <c r="AX674">
        <v>620</v>
      </c>
    </row>
    <row r="675" spans="1:50" x14ac:dyDescent="0.2">
      <c r="A675">
        <v>12</v>
      </c>
      <c r="B675" t="s">
        <v>43</v>
      </c>
      <c r="C675">
        <v>3</v>
      </c>
      <c r="D675" t="s">
        <v>44</v>
      </c>
      <c r="E675">
        <v>1</v>
      </c>
      <c r="F675" t="s">
        <v>44</v>
      </c>
      <c r="G675">
        <f t="shared" si="10"/>
        <v>12001</v>
      </c>
      <c r="H675" s="13">
        <f>VLOOKUP($G675,MUNCAND!$E$2:$I$81,5,FALSE)</f>
        <v>1</v>
      </c>
      <c r="I675" s="13">
        <f>VLOOKUP($G675,MUNCAND!$E$2:$I$81,2,FALSE)</f>
        <v>1</v>
      </c>
      <c r="J675" s="13">
        <f>VLOOKUP($G675,MUNCAND!$E$2:$I$81,3,FALSE)</f>
        <v>0</v>
      </c>
      <c r="K675" s="13">
        <f>VLOOKUP($G675,MUNCAND!$E$2:$I$81,4,FALSE)</f>
        <v>1</v>
      </c>
      <c r="L675">
        <v>0</v>
      </c>
      <c r="M675">
        <v>0</v>
      </c>
      <c r="N675">
        <v>274</v>
      </c>
      <c r="O675" t="s">
        <v>45</v>
      </c>
      <c r="P675">
        <v>1</v>
      </c>
      <c r="Q675">
        <v>0</v>
      </c>
      <c r="R675" t="s">
        <v>45</v>
      </c>
      <c r="S675">
        <v>10</v>
      </c>
      <c r="T675">
        <v>87</v>
      </c>
      <c r="U675">
        <v>13</v>
      </c>
      <c r="V675">
        <v>3</v>
      </c>
      <c r="W675">
        <v>53</v>
      </c>
      <c r="X675">
        <v>6</v>
      </c>
      <c r="Y675">
        <v>13</v>
      </c>
      <c r="Z675">
        <v>202</v>
      </c>
      <c r="AA675">
        <v>5</v>
      </c>
      <c r="AB675">
        <v>1</v>
      </c>
      <c r="AC675">
        <v>0</v>
      </c>
      <c r="AD675">
        <v>1</v>
      </c>
      <c r="AE675">
        <v>28</v>
      </c>
      <c r="AF675">
        <v>2</v>
      </c>
      <c r="AN675">
        <v>1</v>
      </c>
      <c r="AO675">
        <v>1</v>
      </c>
      <c r="AP675">
        <v>0</v>
      </c>
      <c r="AQ675">
        <v>0</v>
      </c>
      <c r="AR675">
        <v>5</v>
      </c>
      <c r="AS675">
        <v>0</v>
      </c>
      <c r="AT675">
        <v>431</v>
      </c>
      <c r="AU675">
        <v>1</v>
      </c>
      <c r="AV675">
        <v>7</v>
      </c>
      <c r="AW675">
        <v>439</v>
      </c>
      <c r="AX675">
        <v>695</v>
      </c>
    </row>
    <row r="676" spans="1:50" x14ac:dyDescent="0.2">
      <c r="A676">
        <v>12</v>
      </c>
      <c r="B676" t="s">
        <v>43</v>
      </c>
      <c r="C676">
        <v>3</v>
      </c>
      <c r="D676" t="s">
        <v>44</v>
      </c>
      <c r="E676">
        <v>1</v>
      </c>
      <c r="F676" t="s">
        <v>44</v>
      </c>
      <c r="G676">
        <f t="shared" si="10"/>
        <v>12001</v>
      </c>
      <c r="H676" s="13">
        <f>VLOOKUP($G676,MUNCAND!$E$2:$I$81,5,FALSE)</f>
        <v>1</v>
      </c>
      <c r="I676" s="13">
        <f>VLOOKUP($G676,MUNCAND!$E$2:$I$81,2,FALSE)</f>
        <v>1</v>
      </c>
      <c r="J676" s="13">
        <f>VLOOKUP($G676,MUNCAND!$E$2:$I$81,3,FALSE)</f>
        <v>0</v>
      </c>
      <c r="K676" s="13">
        <f>VLOOKUP($G676,MUNCAND!$E$2:$I$81,4,FALSE)</f>
        <v>1</v>
      </c>
      <c r="L676">
        <v>0</v>
      </c>
      <c r="M676">
        <v>0</v>
      </c>
      <c r="N676">
        <v>274</v>
      </c>
      <c r="O676" t="s">
        <v>46</v>
      </c>
      <c r="P676">
        <v>1</v>
      </c>
      <c r="Q676">
        <v>0</v>
      </c>
      <c r="R676" t="s">
        <v>47</v>
      </c>
      <c r="S676">
        <v>12</v>
      </c>
      <c r="T676">
        <v>101</v>
      </c>
      <c r="U676">
        <v>15</v>
      </c>
      <c r="V676">
        <v>7</v>
      </c>
      <c r="W676">
        <v>63</v>
      </c>
      <c r="X676">
        <v>4</v>
      </c>
      <c r="Y676">
        <v>7</v>
      </c>
      <c r="Z676">
        <v>180</v>
      </c>
      <c r="AA676">
        <v>3</v>
      </c>
      <c r="AB676">
        <v>2</v>
      </c>
      <c r="AC676">
        <v>0</v>
      </c>
      <c r="AD676">
        <v>4</v>
      </c>
      <c r="AE676">
        <v>17</v>
      </c>
      <c r="AF676">
        <v>3</v>
      </c>
      <c r="AN676">
        <v>2</v>
      </c>
      <c r="AO676">
        <v>0</v>
      </c>
      <c r="AP676">
        <v>0</v>
      </c>
      <c r="AQ676">
        <v>0</v>
      </c>
      <c r="AR676">
        <v>2</v>
      </c>
      <c r="AS676">
        <v>2</v>
      </c>
      <c r="AT676">
        <v>424</v>
      </c>
      <c r="AU676">
        <v>1</v>
      </c>
      <c r="AV676">
        <v>7</v>
      </c>
      <c r="AW676">
        <v>432</v>
      </c>
      <c r="AX676">
        <v>694</v>
      </c>
    </row>
    <row r="677" spans="1:50" x14ac:dyDescent="0.2">
      <c r="A677">
        <v>12</v>
      </c>
      <c r="B677" t="s">
        <v>43</v>
      </c>
      <c r="C677">
        <v>3</v>
      </c>
      <c r="D677" t="s">
        <v>44</v>
      </c>
      <c r="E677">
        <v>1</v>
      </c>
      <c r="F677" t="s">
        <v>44</v>
      </c>
      <c r="G677">
        <f t="shared" si="10"/>
        <v>12001</v>
      </c>
      <c r="H677" s="13">
        <f>VLOOKUP($G677,MUNCAND!$E$2:$I$81,5,FALSE)</f>
        <v>1</v>
      </c>
      <c r="I677" s="13">
        <f>VLOOKUP($G677,MUNCAND!$E$2:$I$81,2,FALSE)</f>
        <v>1</v>
      </c>
      <c r="J677" s="13">
        <f>VLOOKUP($G677,MUNCAND!$E$2:$I$81,3,FALSE)</f>
        <v>0</v>
      </c>
      <c r="K677" s="13">
        <f>VLOOKUP($G677,MUNCAND!$E$2:$I$81,4,FALSE)</f>
        <v>1</v>
      </c>
      <c r="L677">
        <v>0</v>
      </c>
      <c r="M677">
        <v>0</v>
      </c>
      <c r="N677">
        <v>275</v>
      </c>
      <c r="O677" t="s">
        <v>45</v>
      </c>
      <c r="P677">
        <v>1</v>
      </c>
      <c r="Q677">
        <v>0</v>
      </c>
      <c r="R677" t="s">
        <v>45</v>
      </c>
      <c r="S677">
        <v>15</v>
      </c>
      <c r="T677">
        <v>76</v>
      </c>
      <c r="U677">
        <v>19</v>
      </c>
      <c r="V677">
        <v>8</v>
      </c>
      <c r="W677">
        <v>24</v>
      </c>
      <c r="X677">
        <v>8</v>
      </c>
      <c r="Y677">
        <v>3</v>
      </c>
      <c r="Z677">
        <v>114</v>
      </c>
      <c r="AA677">
        <v>1</v>
      </c>
      <c r="AB677">
        <v>0</v>
      </c>
      <c r="AC677">
        <v>1</v>
      </c>
      <c r="AD677">
        <v>2</v>
      </c>
      <c r="AE677">
        <v>9</v>
      </c>
      <c r="AF677">
        <v>1</v>
      </c>
      <c r="AN677">
        <v>3</v>
      </c>
      <c r="AO677">
        <v>0</v>
      </c>
      <c r="AP677">
        <v>0</v>
      </c>
      <c r="AQ677">
        <v>0</v>
      </c>
      <c r="AR677">
        <v>1</v>
      </c>
      <c r="AS677">
        <v>2</v>
      </c>
      <c r="AT677">
        <v>287</v>
      </c>
      <c r="AU677">
        <v>0</v>
      </c>
      <c r="AV677">
        <v>6</v>
      </c>
      <c r="AW677">
        <v>293</v>
      </c>
      <c r="AX677">
        <v>461</v>
      </c>
    </row>
    <row r="678" spans="1:50" x14ac:dyDescent="0.2">
      <c r="A678">
        <v>12</v>
      </c>
      <c r="B678" t="s">
        <v>43</v>
      </c>
      <c r="C678">
        <v>3</v>
      </c>
      <c r="D678" t="s">
        <v>44</v>
      </c>
      <c r="E678">
        <v>1</v>
      </c>
      <c r="F678" t="s">
        <v>44</v>
      </c>
      <c r="G678">
        <f t="shared" si="10"/>
        <v>12001</v>
      </c>
      <c r="H678" s="13">
        <f>VLOOKUP($G678,MUNCAND!$E$2:$I$81,5,FALSE)</f>
        <v>1</v>
      </c>
      <c r="I678" s="13">
        <f>VLOOKUP($G678,MUNCAND!$E$2:$I$81,2,FALSE)</f>
        <v>1</v>
      </c>
      <c r="J678" s="13">
        <f>VLOOKUP($G678,MUNCAND!$E$2:$I$81,3,FALSE)</f>
        <v>0</v>
      </c>
      <c r="K678" s="13">
        <f>VLOOKUP($G678,MUNCAND!$E$2:$I$81,4,FALSE)</f>
        <v>1</v>
      </c>
      <c r="L678">
        <v>0</v>
      </c>
      <c r="M678">
        <v>0</v>
      </c>
      <c r="N678">
        <v>275</v>
      </c>
      <c r="O678" t="s">
        <v>46</v>
      </c>
      <c r="P678">
        <v>1</v>
      </c>
      <c r="Q678">
        <v>0</v>
      </c>
      <c r="R678" t="s">
        <v>47</v>
      </c>
      <c r="S678">
        <v>18</v>
      </c>
      <c r="T678">
        <v>42</v>
      </c>
      <c r="U678">
        <v>22</v>
      </c>
      <c r="V678">
        <v>12</v>
      </c>
      <c r="W678">
        <v>10</v>
      </c>
      <c r="X678">
        <v>5</v>
      </c>
      <c r="Y678">
        <v>7</v>
      </c>
      <c r="Z678">
        <v>145</v>
      </c>
      <c r="AA678">
        <v>6</v>
      </c>
      <c r="AB678">
        <v>0</v>
      </c>
      <c r="AC678">
        <v>1</v>
      </c>
      <c r="AD678">
        <v>3</v>
      </c>
      <c r="AE678">
        <v>5</v>
      </c>
      <c r="AF678">
        <v>3</v>
      </c>
      <c r="AN678">
        <v>0</v>
      </c>
      <c r="AO678">
        <v>0</v>
      </c>
      <c r="AP678">
        <v>0</v>
      </c>
      <c r="AQ678">
        <v>2</v>
      </c>
      <c r="AR678">
        <v>2</v>
      </c>
      <c r="AS678">
        <v>2</v>
      </c>
      <c r="AT678">
        <v>285</v>
      </c>
      <c r="AU678">
        <v>0</v>
      </c>
      <c r="AV678">
        <v>7</v>
      </c>
      <c r="AW678">
        <v>292</v>
      </c>
      <c r="AX678">
        <v>461</v>
      </c>
    </row>
    <row r="679" spans="1:50" x14ac:dyDescent="0.2">
      <c r="A679">
        <v>12</v>
      </c>
      <c r="B679" t="s">
        <v>43</v>
      </c>
      <c r="C679">
        <v>3</v>
      </c>
      <c r="D679" t="s">
        <v>44</v>
      </c>
      <c r="E679">
        <v>1</v>
      </c>
      <c r="F679" t="s">
        <v>44</v>
      </c>
      <c r="G679">
        <f t="shared" si="10"/>
        <v>12001</v>
      </c>
      <c r="H679" s="13">
        <f>VLOOKUP($G679,MUNCAND!$E$2:$I$81,5,FALSE)</f>
        <v>1</v>
      </c>
      <c r="I679" s="13">
        <f>VLOOKUP($G679,MUNCAND!$E$2:$I$81,2,FALSE)</f>
        <v>1</v>
      </c>
      <c r="J679" s="13">
        <f>VLOOKUP($G679,MUNCAND!$E$2:$I$81,3,FALSE)</f>
        <v>0</v>
      </c>
      <c r="K679" s="13">
        <f>VLOOKUP($G679,MUNCAND!$E$2:$I$81,4,FALSE)</f>
        <v>1</v>
      </c>
      <c r="L679">
        <v>0</v>
      </c>
      <c r="M679">
        <v>0</v>
      </c>
      <c r="N679">
        <v>276</v>
      </c>
      <c r="O679" t="s">
        <v>45</v>
      </c>
      <c r="P679">
        <v>1</v>
      </c>
      <c r="Q679">
        <v>0</v>
      </c>
      <c r="R679" t="s">
        <v>45</v>
      </c>
      <c r="S679">
        <v>24</v>
      </c>
      <c r="T679">
        <v>68</v>
      </c>
      <c r="U679">
        <v>20</v>
      </c>
      <c r="V679">
        <v>9</v>
      </c>
      <c r="W679">
        <v>57</v>
      </c>
      <c r="X679">
        <v>9</v>
      </c>
      <c r="Y679">
        <v>10</v>
      </c>
      <c r="Z679">
        <v>131</v>
      </c>
      <c r="AA679">
        <v>7</v>
      </c>
      <c r="AB679">
        <v>2</v>
      </c>
      <c r="AC679">
        <v>0</v>
      </c>
      <c r="AD679">
        <v>0</v>
      </c>
      <c r="AE679">
        <v>11</v>
      </c>
      <c r="AF679">
        <v>0</v>
      </c>
      <c r="AN679">
        <v>0</v>
      </c>
      <c r="AO679">
        <v>1</v>
      </c>
      <c r="AP679">
        <v>0</v>
      </c>
      <c r="AQ679">
        <v>0</v>
      </c>
      <c r="AR679">
        <v>3</v>
      </c>
      <c r="AS679">
        <v>4</v>
      </c>
      <c r="AT679">
        <v>356</v>
      </c>
      <c r="AU679">
        <v>0</v>
      </c>
      <c r="AV679">
        <v>7</v>
      </c>
      <c r="AW679">
        <v>363</v>
      </c>
      <c r="AX679">
        <v>563</v>
      </c>
    </row>
    <row r="680" spans="1:50" x14ac:dyDescent="0.2">
      <c r="A680">
        <v>12</v>
      </c>
      <c r="B680" t="s">
        <v>43</v>
      </c>
      <c r="C680">
        <v>3</v>
      </c>
      <c r="D680" t="s">
        <v>44</v>
      </c>
      <c r="E680">
        <v>1</v>
      </c>
      <c r="F680" t="s">
        <v>44</v>
      </c>
      <c r="G680">
        <f t="shared" si="10"/>
        <v>12001</v>
      </c>
      <c r="H680" s="13">
        <f>VLOOKUP($G680,MUNCAND!$E$2:$I$81,5,FALSE)</f>
        <v>1</v>
      </c>
      <c r="I680" s="13">
        <f>VLOOKUP($G680,MUNCAND!$E$2:$I$81,2,FALSE)</f>
        <v>1</v>
      </c>
      <c r="J680" s="13">
        <f>VLOOKUP($G680,MUNCAND!$E$2:$I$81,3,FALSE)</f>
        <v>0</v>
      </c>
      <c r="K680" s="13">
        <f>VLOOKUP($G680,MUNCAND!$E$2:$I$81,4,FALSE)</f>
        <v>1</v>
      </c>
      <c r="L680">
        <v>0</v>
      </c>
      <c r="M680">
        <v>0</v>
      </c>
      <c r="N680">
        <v>276</v>
      </c>
      <c r="O680" t="s">
        <v>46</v>
      </c>
      <c r="P680">
        <v>1</v>
      </c>
      <c r="Q680">
        <v>0</v>
      </c>
      <c r="R680" t="s">
        <v>47</v>
      </c>
      <c r="S680">
        <v>26</v>
      </c>
      <c r="T680">
        <v>62</v>
      </c>
      <c r="U680">
        <v>15</v>
      </c>
      <c r="V680">
        <v>3</v>
      </c>
      <c r="W680">
        <v>40</v>
      </c>
      <c r="X680">
        <v>2</v>
      </c>
      <c r="Y680">
        <v>4</v>
      </c>
      <c r="Z680">
        <v>123</v>
      </c>
      <c r="AA680">
        <v>4</v>
      </c>
      <c r="AB680">
        <v>0</v>
      </c>
      <c r="AC680">
        <v>1</v>
      </c>
      <c r="AD680">
        <v>2</v>
      </c>
      <c r="AE680">
        <v>10</v>
      </c>
      <c r="AF680">
        <v>2</v>
      </c>
      <c r="AN680">
        <v>1</v>
      </c>
      <c r="AO680">
        <v>0</v>
      </c>
      <c r="AP680">
        <v>0</v>
      </c>
      <c r="AQ680">
        <v>1</v>
      </c>
      <c r="AR680">
        <v>3</v>
      </c>
      <c r="AS680">
        <v>7</v>
      </c>
      <c r="AT680">
        <v>306</v>
      </c>
      <c r="AU680">
        <v>0</v>
      </c>
      <c r="AV680">
        <v>7</v>
      </c>
      <c r="AW680">
        <v>313</v>
      </c>
      <c r="AX680">
        <v>562</v>
      </c>
    </row>
    <row r="681" spans="1:50" x14ac:dyDescent="0.2">
      <c r="A681">
        <v>12</v>
      </c>
      <c r="B681" t="s">
        <v>43</v>
      </c>
      <c r="C681">
        <v>3</v>
      </c>
      <c r="D681" t="s">
        <v>44</v>
      </c>
      <c r="E681">
        <v>1</v>
      </c>
      <c r="F681" t="s">
        <v>44</v>
      </c>
      <c r="G681">
        <f t="shared" si="10"/>
        <v>12001</v>
      </c>
      <c r="H681" s="13">
        <f>VLOOKUP($G681,MUNCAND!$E$2:$I$81,5,FALSE)</f>
        <v>1</v>
      </c>
      <c r="I681" s="13">
        <f>VLOOKUP($G681,MUNCAND!$E$2:$I$81,2,FALSE)</f>
        <v>1</v>
      </c>
      <c r="J681" s="13">
        <f>VLOOKUP($G681,MUNCAND!$E$2:$I$81,3,FALSE)</f>
        <v>0</v>
      </c>
      <c r="K681" s="13">
        <f>VLOOKUP($G681,MUNCAND!$E$2:$I$81,4,FALSE)</f>
        <v>1</v>
      </c>
      <c r="L681">
        <v>0</v>
      </c>
      <c r="M681">
        <v>0</v>
      </c>
      <c r="N681">
        <v>276</v>
      </c>
      <c r="O681" t="s">
        <v>51</v>
      </c>
      <c r="P681">
        <v>1</v>
      </c>
      <c r="Q681">
        <v>0</v>
      </c>
      <c r="R681" t="s">
        <v>52</v>
      </c>
      <c r="S681">
        <v>3</v>
      </c>
      <c r="T681">
        <v>167</v>
      </c>
      <c r="U681">
        <v>10</v>
      </c>
      <c r="V681">
        <v>10</v>
      </c>
      <c r="W681">
        <v>6</v>
      </c>
      <c r="X681">
        <v>0</v>
      </c>
      <c r="Y681">
        <v>3</v>
      </c>
      <c r="Z681">
        <v>60</v>
      </c>
      <c r="AA681">
        <v>5</v>
      </c>
      <c r="AB681">
        <v>1</v>
      </c>
      <c r="AC681">
        <v>0</v>
      </c>
      <c r="AD681">
        <v>1</v>
      </c>
      <c r="AE681">
        <v>5</v>
      </c>
      <c r="AF681">
        <v>0</v>
      </c>
      <c r="AN681">
        <v>0</v>
      </c>
      <c r="AO681">
        <v>0</v>
      </c>
      <c r="AP681">
        <v>0</v>
      </c>
      <c r="AQ681">
        <v>0</v>
      </c>
      <c r="AR681">
        <v>3</v>
      </c>
      <c r="AS681">
        <v>0</v>
      </c>
      <c r="AT681">
        <v>274</v>
      </c>
      <c r="AU681">
        <v>0</v>
      </c>
      <c r="AV681">
        <v>13</v>
      </c>
      <c r="AW681">
        <v>287</v>
      </c>
      <c r="AX681">
        <v>0</v>
      </c>
    </row>
    <row r="682" spans="1:50" x14ac:dyDescent="0.2">
      <c r="A682">
        <v>12</v>
      </c>
      <c r="B682" t="s">
        <v>43</v>
      </c>
      <c r="C682">
        <v>3</v>
      </c>
      <c r="D682" t="s">
        <v>44</v>
      </c>
      <c r="E682">
        <v>1</v>
      </c>
      <c r="F682" t="s">
        <v>44</v>
      </c>
      <c r="G682">
        <f t="shared" si="10"/>
        <v>12001</v>
      </c>
      <c r="H682" s="13">
        <f>VLOOKUP($G682,MUNCAND!$E$2:$I$81,5,FALSE)</f>
        <v>1</v>
      </c>
      <c r="I682" s="13">
        <f>VLOOKUP($G682,MUNCAND!$E$2:$I$81,2,FALSE)</f>
        <v>1</v>
      </c>
      <c r="J682" s="13">
        <f>VLOOKUP($G682,MUNCAND!$E$2:$I$81,3,FALSE)</f>
        <v>0</v>
      </c>
      <c r="K682" s="13">
        <f>VLOOKUP($G682,MUNCAND!$E$2:$I$81,4,FALSE)</f>
        <v>1</v>
      </c>
      <c r="L682">
        <v>0</v>
      </c>
      <c r="M682">
        <v>0</v>
      </c>
      <c r="N682">
        <v>276</v>
      </c>
      <c r="O682" t="s">
        <v>51</v>
      </c>
      <c r="P682">
        <v>2</v>
      </c>
      <c r="Q682">
        <v>0</v>
      </c>
      <c r="R682" t="s">
        <v>53</v>
      </c>
      <c r="S682">
        <v>2</v>
      </c>
      <c r="T682">
        <v>14</v>
      </c>
      <c r="U682">
        <v>7</v>
      </c>
      <c r="V682">
        <v>0</v>
      </c>
      <c r="W682">
        <v>9</v>
      </c>
      <c r="X682">
        <v>0</v>
      </c>
      <c r="Y682">
        <v>3</v>
      </c>
      <c r="Z682">
        <v>60</v>
      </c>
      <c r="AA682">
        <v>3</v>
      </c>
      <c r="AB682">
        <v>0</v>
      </c>
      <c r="AC682">
        <v>1</v>
      </c>
      <c r="AD682">
        <v>0</v>
      </c>
      <c r="AE682">
        <v>5</v>
      </c>
      <c r="AF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107</v>
      </c>
      <c r="AU682">
        <v>0</v>
      </c>
      <c r="AV682">
        <v>0</v>
      </c>
      <c r="AW682">
        <v>107</v>
      </c>
      <c r="AX682">
        <v>0</v>
      </c>
    </row>
    <row r="683" spans="1:50" x14ac:dyDescent="0.2">
      <c r="A683">
        <v>12</v>
      </c>
      <c r="B683" t="s">
        <v>43</v>
      </c>
      <c r="C683">
        <v>3</v>
      </c>
      <c r="D683" t="s">
        <v>44</v>
      </c>
      <c r="E683">
        <v>1</v>
      </c>
      <c r="F683" t="s">
        <v>44</v>
      </c>
      <c r="G683">
        <f t="shared" si="10"/>
        <v>12001</v>
      </c>
      <c r="H683" s="13">
        <f>VLOOKUP($G683,MUNCAND!$E$2:$I$81,5,FALSE)</f>
        <v>1</v>
      </c>
      <c r="I683" s="13">
        <f>VLOOKUP($G683,MUNCAND!$E$2:$I$81,2,FALSE)</f>
        <v>1</v>
      </c>
      <c r="J683" s="13">
        <f>VLOOKUP($G683,MUNCAND!$E$2:$I$81,3,FALSE)</f>
        <v>0</v>
      </c>
      <c r="K683" s="13">
        <f>VLOOKUP($G683,MUNCAND!$E$2:$I$81,4,FALSE)</f>
        <v>1</v>
      </c>
      <c r="L683">
        <v>0</v>
      </c>
      <c r="M683">
        <v>0</v>
      </c>
      <c r="N683">
        <v>277</v>
      </c>
      <c r="O683" t="s">
        <v>45</v>
      </c>
      <c r="P683">
        <v>1</v>
      </c>
      <c r="Q683">
        <v>0</v>
      </c>
      <c r="R683" t="s">
        <v>45</v>
      </c>
      <c r="S683">
        <v>12</v>
      </c>
      <c r="T683">
        <v>48</v>
      </c>
      <c r="U683">
        <v>27</v>
      </c>
      <c r="V683">
        <v>10</v>
      </c>
      <c r="W683">
        <v>43</v>
      </c>
      <c r="X683">
        <v>5</v>
      </c>
      <c r="Y683">
        <v>7</v>
      </c>
      <c r="Z683">
        <v>137</v>
      </c>
      <c r="AA683">
        <v>6</v>
      </c>
      <c r="AB683">
        <v>1</v>
      </c>
      <c r="AC683">
        <v>3</v>
      </c>
      <c r="AD683">
        <v>2</v>
      </c>
      <c r="AE683">
        <v>2</v>
      </c>
      <c r="AF683">
        <v>1</v>
      </c>
      <c r="AN683">
        <v>2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310</v>
      </c>
      <c r="AU683">
        <v>0</v>
      </c>
      <c r="AV683">
        <v>13</v>
      </c>
      <c r="AW683">
        <v>323</v>
      </c>
      <c r="AX683">
        <v>556</v>
      </c>
    </row>
    <row r="684" spans="1:50" x14ac:dyDescent="0.2">
      <c r="A684">
        <v>12</v>
      </c>
      <c r="B684" t="s">
        <v>43</v>
      </c>
      <c r="C684">
        <v>3</v>
      </c>
      <c r="D684" t="s">
        <v>44</v>
      </c>
      <c r="E684">
        <v>1</v>
      </c>
      <c r="F684" t="s">
        <v>44</v>
      </c>
      <c r="G684">
        <f t="shared" si="10"/>
        <v>12001</v>
      </c>
      <c r="H684" s="13">
        <f>VLOOKUP($G684,MUNCAND!$E$2:$I$81,5,FALSE)</f>
        <v>1</v>
      </c>
      <c r="I684" s="13">
        <f>VLOOKUP($G684,MUNCAND!$E$2:$I$81,2,FALSE)</f>
        <v>1</v>
      </c>
      <c r="J684" s="13">
        <f>VLOOKUP($G684,MUNCAND!$E$2:$I$81,3,FALSE)</f>
        <v>0</v>
      </c>
      <c r="K684" s="13">
        <f>VLOOKUP($G684,MUNCAND!$E$2:$I$81,4,FALSE)</f>
        <v>1</v>
      </c>
      <c r="L684">
        <v>0</v>
      </c>
      <c r="M684">
        <v>0</v>
      </c>
      <c r="N684">
        <v>277</v>
      </c>
      <c r="O684" t="s">
        <v>46</v>
      </c>
      <c r="P684">
        <v>1</v>
      </c>
      <c r="Q684">
        <v>0</v>
      </c>
      <c r="R684" t="s">
        <v>47</v>
      </c>
      <c r="S684">
        <v>10</v>
      </c>
      <c r="T684">
        <v>61</v>
      </c>
      <c r="U684">
        <v>18</v>
      </c>
      <c r="V684">
        <v>7</v>
      </c>
      <c r="W684">
        <v>43</v>
      </c>
      <c r="X684">
        <v>8</v>
      </c>
      <c r="Y684">
        <v>3</v>
      </c>
      <c r="Z684">
        <v>140</v>
      </c>
      <c r="AA684">
        <v>2</v>
      </c>
      <c r="AB684">
        <v>0</v>
      </c>
      <c r="AC684">
        <v>1</v>
      </c>
      <c r="AD684">
        <v>0</v>
      </c>
      <c r="AE684">
        <v>23</v>
      </c>
      <c r="AF684">
        <v>2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1</v>
      </c>
      <c r="AT684">
        <v>322</v>
      </c>
      <c r="AU684">
        <v>0</v>
      </c>
      <c r="AV684">
        <v>12</v>
      </c>
      <c r="AW684">
        <v>334</v>
      </c>
      <c r="AX684">
        <v>556</v>
      </c>
    </row>
    <row r="685" spans="1:50" x14ac:dyDescent="0.2">
      <c r="A685">
        <v>12</v>
      </c>
      <c r="B685" t="s">
        <v>43</v>
      </c>
      <c r="C685">
        <v>3</v>
      </c>
      <c r="D685" t="s">
        <v>44</v>
      </c>
      <c r="E685">
        <v>1</v>
      </c>
      <c r="F685" t="s">
        <v>44</v>
      </c>
      <c r="G685">
        <f t="shared" si="10"/>
        <v>12001</v>
      </c>
      <c r="H685" s="13">
        <f>VLOOKUP($G685,MUNCAND!$E$2:$I$81,5,FALSE)</f>
        <v>1</v>
      </c>
      <c r="I685" s="13">
        <f>VLOOKUP($G685,MUNCAND!$E$2:$I$81,2,FALSE)</f>
        <v>1</v>
      </c>
      <c r="J685" s="13">
        <f>VLOOKUP($G685,MUNCAND!$E$2:$I$81,3,FALSE)</f>
        <v>0</v>
      </c>
      <c r="K685" s="13">
        <f>VLOOKUP($G685,MUNCAND!$E$2:$I$81,4,FALSE)</f>
        <v>1</v>
      </c>
      <c r="L685">
        <v>0</v>
      </c>
      <c r="M685">
        <v>0</v>
      </c>
      <c r="N685">
        <v>277</v>
      </c>
      <c r="O685" t="s">
        <v>46</v>
      </c>
      <c r="P685">
        <v>2</v>
      </c>
      <c r="Q685">
        <v>0</v>
      </c>
      <c r="R685" t="s">
        <v>48</v>
      </c>
      <c r="S685">
        <v>20</v>
      </c>
      <c r="T685">
        <v>58</v>
      </c>
      <c r="U685">
        <v>21</v>
      </c>
      <c r="V685">
        <v>9</v>
      </c>
      <c r="W685">
        <v>37</v>
      </c>
      <c r="X685">
        <v>6</v>
      </c>
      <c r="Y685">
        <v>5</v>
      </c>
      <c r="Z685">
        <v>135</v>
      </c>
      <c r="AA685">
        <v>3</v>
      </c>
      <c r="AB685">
        <v>2</v>
      </c>
      <c r="AC685">
        <v>1</v>
      </c>
      <c r="AD685">
        <v>0</v>
      </c>
      <c r="AE685">
        <v>19</v>
      </c>
      <c r="AF685">
        <v>0</v>
      </c>
      <c r="AN685">
        <v>1</v>
      </c>
      <c r="AO685">
        <v>0</v>
      </c>
      <c r="AP685">
        <v>0</v>
      </c>
      <c r="AQ685">
        <v>0</v>
      </c>
      <c r="AR685">
        <v>4</v>
      </c>
      <c r="AS685">
        <v>2</v>
      </c>
      <c r="AT685">
        <v>323</v>
      </c>
      <c r="AU685">
        <v>0</v>
      </c>
      <c r="AV685">
        <v>12</v>
      </c>
      <c r="AW685">
        <v>335</v>
      </c>
      <c r="AX685">
        <v>556</v>
      </c>
    </row>
    <row r="686" spans="1:50" x14ac:dyDescent="0.2">
      <c r="A686">
        <v>12</v>
      </c>
      <c r="B686" t="s">
        <v>43</v>
      </c>
      <c r="C686">
        <v>3</v>
      </c>
      <c r="D686" t="s">
        <v>44</v>
      </c>
      <c r="E686">
        <v>1</v>
      </c>
      <c r="F686" t="s">
        <v>44</v>
      </c>
      <c r="G686">
        <f t="shared" si="10"/>
        <v>12001</v>
      </c>
      <c r="H686" s="13">
        <f>VLOOKUP($G686,MUNCAND!$E$2:$I$81,5,FALSE)</f>
        <v>1</v>
      </c>
      <c r="I686" s="13">
        <f>VLOOKUP($G686,MUNCAND!$E$2:$I$81,2,FALSE)</f>
        <v>1</v>
      </c>
      <c r="J686" s="13">
        <f>VLOOKUP($G686,MUNCAND!$E$2:$I$81,3,FALSE)</f>
        <v>0</v>
      </c>
      <c r="K686" s="13">
        <f>VLOOKUP($G686,MUNCAND!$E$2:$I$81,4,FALSE)</f>
        <v>1</v>
      </c>
      <c r="L686">
        <v>0</v>
      </c>
      <c r="M686">
        <v>0</v>
      </c>
      <c r="N686">
        <v>278</v>
      </c>
      <c r="O686" t="s">
        <v>45</v>
      </c>
      <c r="P686">
        <v>1</v>
      </c>
      <c r="Q686">
        <v>0</v>
      </c>
      <c r="R686" t="s">
        <v>45</v>
      </c>
      <c r="S686">
        <v>24</v>
      </c>
      <c r="T686">
        <v>52</v>
      </c>
      <c r="U686">
        <v>19</v>
      </c>
      <c r="V686">
        <v>5</v>
      </c>
      <c r="W686">
        <v>47</v>
      </c>
      <c r="X686">
        <v>6</v>
      </c>
      <c r="Y686">
        <v>4</v>
      </c>
      <c r="Z686">
        <v>124</v>
      </c>
      <c r="AA686">
        <v>9</v>
      </c>
      <c r="AB686">
        <v>1</v>
      </c>
      <c r="AC686">
        <v>1</v>
      </c>
      <c r="AD686">
        <v>5</v>
      </c>
      <c r="AE686">
        <v>20</v>
      </c>
      <c r="AF686">
        <v>1</v>
      </c>
      <c r="AN686">
        <v>4</v>
      </c>
      <c r="AO686">
        <v>1</v>
      </c>
      <c r="AP686">
        <v>0</v>
      </c>
      <c r="AQ686">
        <v>0</v>
      </c>
      <c r="AR686">
        <v>0</v>
      </c>
      <c r="AS686">
        <v>2</v>
      </c>
      <c r="AT686">
        <v>325</v>
      </c>
      <c r="AU686">
        <v>0</v>
      </c>
      <c r="AV686">
        <v>10</v>
      </c>
      <c r="AW686">
        <v>335</v>
      </c>
      <c r="AX686">
        <v>612</v>
      </c>
    </row>
    <row r="687" spans="1:50" x14ac:dyDescent="0.2">
      <c r="A687">
        <v>12</v>
      </c>
      <c r="B687" t="s">
        <v>43</v>
      </c>
      <c r="C687">
        <v>3</v>
      </c>
      <c r="D687" t="s">
        <v>44</v>
      </c>
      <c r="E687">
        <v>1</v>
      </c>
      <c r="F687" t="s">
        <v>44</v>
      </c>
      <c r="G687">
        <f t="shared" si="10"/>
        <v>12001</v>
      </c>
      <c r="H687" s="13">
        <f>VLOOKUP($G687,MUNCAND!$E$2:$I$81,5,FALSE)</f>
        <v>1</v>
      </c>
      <c r="I687" s="13">
        <f>VLOOKUP($G687,MUNCAND!$E$2:$I$81,2,FALSE)</f>
        <v>1</v>
      </c>
      <c r="J687" s="13">
        <f>VLOOKUP($G687,MUNCAND!$E$2:$I$81,3,FALSE)</f>
        <v>0</v>
      </c>
      <c r="K687" s="13">
        <f>VLOOKUP($G687,MUNCAND!$E$2:$I$81,4,FALSE)</f>
        <v>1</v>
      </c>
      <c r="L687">
        <v>0</v>
      </c>
      <c r="M687">
        <v>0</v>
      </c>
      <c r="N687">
        <v>278</v>
      </c>
      <c r="O687" t="s">
        <v>46</v>
      </c>
      <c r="P687">
        <v>1</v>
      </c>
      <c r="Q687">
        <v>0</v>
      </c>
      <c r="R687" t="s">
        <v>47</v>
      </c>
      <c r="S687">
        <v>12</v>
      </c>
      <c r="T687">
        <v>54</v>
      </c>
      <c r="U687">
        <v>18</v>
      </c>
      <c r="V687">
        <v>3</v>
      </c>
      <c r="W687">
        <v>51</v>
      </c>
      <c r="X687">
        <v>11</v>
      </c>
      <c r="Y687">
        <v>2</v>
      </c>
      <c r="Z687">
        <v>137</v>
      </c>
      <c r="AA687">
        <v>3</v>
      </c>
      <c r="AB687">
        <v>2</v>
      </c>
      <c r="AC687">
        <v>0</v>
      </c>
      <c r="AD687">
        <v>0</v>
      </c>
      <c r="AE687">
        <v>14</v>
      </c>
      <c r="AF687">
        <v>1</v>
      </c>
      <c r="AN687">
        <v>0</v>
      </c>
      <c r="AO687">
        <v>1</v>
      </c>
      <c r="AP687">
        <v>0</v>
      </c>
      <c r="AQ687">
        <v>0</v>
      </c>
      <c r="AR687">
        <v>3</v>
      </c>
      <c r="AS687">
        <v>1</v>
      </c>
      <c r="AT687">
        <v>313</v>
      </c>
      <c r="AU687">
        <v>0</v>
      </c>
      <c r="AV687">
        <v>11</v>
      </c>
      <c r="AW687">
        <v>324</v>
      </c>
      <c r="AX687">
        <v>611</v>
      </c>
    </row>
    <row r="688" spans="1:50" x14ac:dyDescent="0.2">
      <c r="A688">
        <v>12</v>
      </c>
      <c r="B688" t="s">
        <v>43</v>
      </c>
      <c r="C688">
        <v>3</v>
      </c>
      <c r="D688" t="s">
        <v>44</v>
      </c>
      <c r="E688">
        <v>1</v>
      </c>
      <c r="F688" t="s">
        <v>44</v>
      </c>
      <c r="G688">
        <f t="shared" si="10"/>
        <v>12001</v>
      </c>
      <c r="H688" s="13">
        <f>VLOOKUP($G688,MUNCAND!$E$2:$I$81,5,FALSE)</f>
        <v>1</v>
      </c>
      <c r="I688" s="13">
        <f>VLOOKUP($G688,MUNCAND!$E$2:$I$81,2,FALSE)</f>
        <v>1</v>
      </c>
      <c r="J688" s="13">
        <f>VLOOKUP($G688,MUNCAND!$E$2:$I$81,3,FALSE)</f>
        <v>0</v>
      </c>
      <c r="K688" s="13">
        <f>VLOOKUP($G688,MUNCAND!$E$2:$I$81,4,FALSE)</f>
        <v>1</v>
      </c>
      <c r="L688">
        <v>0</v>
      </c>
      <c r="M688">
        <v>0</v>
      </c>
      <c r="N688">
        <v>278</v>
      </c>
      <c r="O688" t="s">
        <v>46</v>
      </c>
      <c r="P688">
        <v>2</v>
      </c>
      <c r="Q688">
        <v>0</v>
      </c>
      <c r="R688" t="s">
        <v>48</v>
      </c>
      <c r="S688">
        <v>23</v>
      </c>
      <c r="T688">
        <v>50</v>
      </c>
      <c r="U688">
        <v>24</v>
      </c>
      <c r="V688">
        <v>8</v>
      </c>
      <c r="W688">
        <v>29</v>
      </c>
      <c r="X688">
        <v>7</v>
      </c>
      <c r="Y688">
        <v>1</v>
      </c>
      <c r="Z688">
        <v>154</v>
      </c>
      <c r="AA688">
        <v>8</v>
      </c>
      <c r="AB688">
        <v>2</v>
      </c>
      <c r="AC688">
        <v>2</v>
      </c>
      <c r="AD688">
        <v>2</v>
      </c>
      <c r="AE688">
        <v>18</v>
      </c>
      <c r="AF688">
        <v>0</v>
      </c>
      <c r="AN688">
        <v>0</v>
      </c>
      <c r="AO688">
        <v>0</v>
      </c>
      <c r="AP688">
        <v>0</v>
      </c>
      <c r="AQ688">
        <v>0</v>
      </c>
      <c r="AR688">
        <v>5</v>
      </c>
      <c r="AS688">
        <v>2</v>
      </c>
      <c r="AT688">
        <v>335</v>
      </c>
      <c r="AU688">
        <v>0</v>
      </c>
      <c r="AV688">
        <v>15</v>
      </c>
      <c r="AW688">
        <v>350</v>
      </c>
      <c r="AX688">
        <v>611</v>
      </c>
    </row>
    <row r="689" spans="1:50" x14ac:dyDescent="0.2">
      <c r="A689">
        <v>12</v>
      </c>
      <c r="B689" t="s">
        <v>43</v>
      </c>
      <c r="C689">
        <v>3</v>
      </c>
      <c r="D689" t="s">
        <v>44</v>
      </c>
      <c r="E689">
        <v>1</v>
      </c>
      <c r="F689" t="s">
        <v>44</v>
      </c>
      <c r="G689">
        <f t="shared" si="10"/>
        <v>12001</v>
      </c>
      <c r="H689" s="13">
        <f>VLOOKUP($G689,MUNCAND!$E$2:$I$81,5,FALSE)</f>
        <v>1</v>
      </c>
      <c r="I689" s="13">
        <f>VLOOKUP($G689,MUNCAND!$E$2:$I$81,2,FALSE)</f>
        <v>1</v>
      </c>
      <c r="J689" s="13">
        <f>VLOOKUP($G689,MUNCAND!$E$2:$I$81,3,FALSE)</f>
        <v>0</v>
      </c>
      <c r="K689" s="13">
        <f>VLOOKUP($G689,MUNCAND!$E$2:$I$81,4,FALSE)</f>
        <v>1</v>
      </c>
      <c r="L689">
        <v>0</v>
      </c>
      <c r="M689">
        <v>0</v>
      </c>
      <c r="N689">
        <v>278</v>
      </c>
      <c r="O689" t="s">
        <v>46</v>
      </c>
      <c r="P689">
        <v>3</v>
      </c>
      <c r="Q689">
        <v>0</v>
      </c>
      <c r="R689" t="s">
        <v>49</v>
      </c>
      <c r="S689">
        <v>16</v>
      </c>
      <c r="T689">
        <v>43</v>
      </c>
      <c r="U689">
        <v>22</v>
      </c>
      <c r="V689">
        <v>4</v>
      </c>
      <c r="W689">
        <v>34</v>
      </c>
      <c r="X689">
        <v>9</v>
      </c>
      <c r="Y689">
        <v>3</v>
      </c>
      <c r="Z689">
        <v>163</v>
      </c>
      <c r="AA689">
        <v>6</v>
      </c>
      <c r="AB689">
        <v>0</v>
      </c>
      <c r="AC689">
        <v>2</v>
      </c>
      <c r="AD689">
        <v>2</v>
      </c>
      <c r="AE689">
        <v>18</v>
      </c>
      <c r="AF689">
        <v>1</v>
      </c>
      <c r="AN689">
        <v>3</v>
      </c>
      <c r="AO689">
        <v>0</v>
      </c>
      <c r="AP689">
        <v>0</v>
      </c>
      <c r="AQ689">
        <v>1</v>
      </c>
      <c r="AR689">
        <v>1</v>
      </c>
      <c r="AS689">
        <v>5</v>
      </c>
      <c r="AT689">
        <v>333</v>
      </c>
      <c r="AU689">
        <v>1</v>
      </c>
      <c r="AV689">
        <v>8</v>
      </c>
      <c r="AW689">
        <v>342</v>
      </c>
      <c r="AX689">
        <v>611</v>
      </c>
    </row>
    <row r="690" spans="1:50" x14ac:dyDescent="0.2">
      <c r="A690">
        <v>12</v>
      </c>
      <c r="B690" t="s">
        <v>43</v>
      </c>
      <c r="C690">
        <v>3</v>
      </c>
      <c r="D690" t="s">
        <v>44</v>
      </c>
      <c r="E690">
        <v>1</v>
      </c>
      <c r="F690" t="s">
        <v>44</v>
      </c>
      <c r="G690">
        <f t="shared" si="10"/>
        <v>12001</v>
      </c>
      <c r="H690" s="13">
        <f>VLOOKUP($G690,MUNCAND!$E$2:$I$81,5,FALSE)</f>
        <v>1</v>
      </c>
      <c r="I690" s="13">
        <f>VLOOKUP($G690,MUNCAND!$E$2:$I$81,2,FALSE)</f>
        <v>1</v>
      </c>
      <c r="J690" s="13">
        <f>VLOOKUP($G690,MUNCAND!$E$2:$I$81,3,FALSE)</f>
        <v>0</v>
      </c>
      <c r="K690" s="13">
        <f>VLOOKUP($G690,MUNCAND!$E$2:$I$81,4,FALSE)</f>
        <v>1</v>
      </c>
      <c r="L690">
        <v>0</v>
      </c>
      <c r="M690">
        <v>0</v>
      </c>
      <c r="N690">
        <v>278</v>
      </c>
      <c r="O690" t="s">
        <v>46</v>
      </c>
      <c r="P690">
        <v>4</v>
      </c>
      <c r="Q690">
        <v>0</v>
      </c>
      <c r="R690" t="s">
        <v>50</v>
      </c>
      <c r="S690">
        <v>21</v>
      </c>
      <c r="T690">
        <v>67</v>
      </c>
      <c r="U690">
        <v>14</v>
      </c>
      <c r="V690">
        <v>8</v>
      </c>
      <c r="W690">
        <v>40</v>
      </c>
      <c r="X690">
        <v>14</v>
      </c>
      <c r="Y690">
        <v>5</v>
      </c>
      <c r="Z690">
        <v>127</v>
      </c>
      <c r="AA690">
        <v>4</v>
      </c>
      <c r="AB690">
        <v>1</v>
      </c>
      <c r="AC690">
        <v>0</v>
      </c>
      <c r="AD690">
        <v>2</v>
      </c>
      <c r="AE690">
        <v>15</v>
      </c>
      <c r="AF690">
        <v>3</v>
      </c>
      <c r="AN690">
        <v>0</v>
      </c>
      <c r="AO690">
        <v>0</v>
      </c>
      <c r="AP690">
        <v>1</v>
      </c>
      <c r="AQ690">
        <v>0</v>
      </c>
      <c r="AR690">
        <v>4</v>
      </c>
      <c r="AS690">
        <v>2</v>
      </c>
      <c r="AT690">
        <v>328</v>
      </c>
      <c r="AU690">
        <v>0</v>
      </c>
      <c r="AV690">
        <v>8</v>
      </c>
      <c r="AW690">
        <v>336</v>
      </c>
      <c r="AX690">
        <v>611</v>
      </c>
    </row>
    <row r="691" spans="1:50" x14ac:dyDescent="0.2">
      <c r="A691">
        <v>12</v>
      </c>
      <c r="B691" t="s">
        <v>43</v>
      </c>
      <c r="C691">
        <v>3</v>
      </c>
      <c r="D691" t="s">
        <v>44</v>
      </c>
      <c r="E691">
        <v>1</v>
      </c>
      <c r="F691" t="s">
        <v>44</v>
      </c>
      <c r="G691">
        <f t="shared" si="10"/>
        <v>12001</v>
      </c>
      <c r="H691" s="13">
        <f>VLOOKUP($G691,MUNCAND!$E$2:$I$81,5,FALSE)</f>
        <v>1</v>
      </c>
      <c r="I691" s="13">
        <f>VLOOKUP($G691,MUNCAND!$E$2:$I$81,2,FALSE)</f>
        <v>1</v>
      </c>
      <c r="J691" s="13">
        <f>VLOOKUP($G691,MUNCAND!$E$2:$I$81,3,FALSE)</f>
        <v>0</v>
      </c>
      <c r="K691" s="13">
        <f>VLOOKUP($G691,MUNCAND!$E$2:$I$81,4,FALSE)</f>
        <v>1</v>
      </c>
      <c r="L691">
        <v>0</v>
      </c>
      <c r="M691">
        <v>0</v>
      </c>
      <c r="N691">
        <v>279</v>
      </c>
      <c r="O691" t="s">
        <v>45</v>
      </c>
      <c r="P691">
        <v>1</v>
      </c>
      <c r="Q691">
        <v>0</v>
      </c>
      <c r="R691" t="s">
        <v>45</v>
      </c>
      <c r="S691">
        <v>20</v>
      </c>
      <c r="T691">
        <v>69</v>
      </c>
      <c r="U691">
        <v>14</v>
      </c>
      <c r="V691">
        <v>14</v>
      </c>
      <c r="W691">
        <v>44</v>
      </c>
      <c r="X691">
        <v>9</v>
      </c>
      <c r="Y691">
        <v>2</v>
      </c>
      <c r="Z691">
        <v>120</v>
      </c>
      <c r="AA691">
        <v>6</v>
      </c>
      <c r="AB691">
        <v>2</v>
      </c>
      <c r="AC691">
        <v>0</v>
      </c>
      <c r="AD691">
        <v>0</v>
      </c>
      <c r="AE691">
        <v>17</v>
      </c>
      <c r="AF691">
        <v>4</v>
      </c>
      <c r="AN691">
        <v>1</v>
      </c>
      <c r="AO691">
        <v>1</v>
      </c>
      <c r="AP691">
        <v>0</v>
      </c>
      <c r="AQ691">
        <v>0</v>
      </c>
      <c r="AR691">
        <v>2</v>
      </c>
      <c r="AS691">
        <v>6</v>
      </c>
      <c r="AT691">
        <v>331</v>
      </c>
      <c r="AU691">
        <v>0</v>
      </c>
      <c r="AV691">
        <v>15</v>
      </c>
      <c r="AW691">
        <v>346</v>
      </c>
      <c r="AX691">
        <v>670</v>
      </c>
    </row>
    <row r="692" spans="1:50" x14ac:dyDescent="0.2">
      <c r="A692">
        <v>12</v>
      </c>
      <c r="B692" t="s">
        <v>43</v>
      </c>
      <c r="C692">
        <v>3</v>
      </c>
      <c r="D692" t="s">
        <v>44</v>
      </c>
      <c r="E692">
        <v>1</v>
      </c>
      <c r="F692" t="s">
        <v>44</v>
      </c>
      <c r="G692">
        <f t="shared" si="10"/>
        <v>12001</v>
      </c>
      <c r="H692" s="13">
        <f>VLOOKUP($G692,MUNCAND!$E$2:$I$81,5,FALSE)</f>
        <v>1</v>
      </c>
      <c r="I692" s="13">
        <f>VLOOKUP($G692,MUNCAND!$E$2:$I$81,2,FALSE)</f>
        <v>1</v>
      </c>
      <c r="J692" s="13">
        <f>VLOOKUP($G692,MUNCAND!$E$2:$I$81,3,FALSE)</f>
        <v>0</v>
      </c>
      <c r="K692" s="13">
        <f>VLOOKUP($G692,MUNCAND!$E$2:$I$81,4,FALSE)</f>
        <v>1</v>
      </c>
      <c r="L692">
        <v>0</v>
      </c>
      <c r="M692">
        <v>0</v>
      </c>
      <c r="N692">
        <v>279</v>
      </c>
      <c r="O692" t="s">
        <v>46</v>
      </c>
      <c r="P692">
        <v>1</v>
      </c>
      <c r="Q692">
        <v>0</v>
      </c>
      <c r="R692" t="s">
        <v>47</v>
      </c>
      <c r="S692">
        <v>14</v>
      </c>
      <c r="T692">
        <v>80</v>
      </c>
      <c r="U692">
        <v>15</v>
      </c>
      <c r="V692">
        <v>11</v>
      </c>
      <c r="W692">
        <v>27</v>
      </c>
      <c r="X692">
        <v>9</v>
      </c>
      <c r="Y692">
        <v>5</v>
      </c>
      <c r="Z692">
        <v>131</v>
      </c>
      <c r="AA692">
        <v>5</v>
      </c>
      <c r="AB692">
        <v>1</v>
      </c>
      <c r="AC692">
        <v>1</v>
      </c>
      <c r="AD692">
        <v>2</v>
      </c>
      <c r="AE692">
        <v>21</v>
      </c>
      <c r="AF692">
        <v>2</v>
      </c>
      <c r="AN692">
        <v>2</v>
      </c>
      <c r="AO692">
        <v>0</v>
      </c>
      <c r="AP692">
        <v>0</v>
      </c>
      <c r="AQ692">
        <v>0</v>
      </c>
      <c r="AR692">
        <v>6</v>
      </c>
      <c r="AS692">
        <v>1</v>
      </c>
      <c r="AT692">
        <v>333</v>
      </c>
      <c r="AU692">
        <v>0</v>
      </c>
      <c r="AV692">
        <v>18</v>
      </c>
      <c r="AW692">
        <v>351</v>
      </c>
      <c r="AX692">
        <v>670</v>
      </c>
    </row>
    <row r="693" spans="1:50" x14ac:dyDescent="0.2">
      <c r="A693">
        <v>12</v>
      </c>
      <c r="B693" t="s">
        <v>43</v>
      </c>
      <c r="C693">
        <v>3</v>
      </c>
      <c r="D693" t="s">
        <v>44</v>
      </c>
      <c r="E693">
        <v>1</v>
      </c>
      <c r="F693" t="s">
        <v>44</v>
      </c>
      <c r="G693">
        <f t="shared" si="10"/>
        <v>12001</v>
      </c>
      <c r="H693" s="13">
        <f>VLOOKUP($G693,MUNCAND!$E$2:$I$81,5,FALSE)</f>
        <v>1</v>
      </c>
      <c r="I693" s="13">
        <f>VLOOKUP($G693,MUNCAND!$E$2:$I$81,2,FALSE)</f>
        <v>1</v>
      </c>
      <c r="J693" s="13">
        <f>VLOOKUP($G693,MUNCAND!$E$2:$I$81,3,FALSE)</f>
        <v>0</v>
      </c>
      <c r="K693" s="13">
        <f>VLOOKUP($G693,MUNCAND!$E$2:$I$81,4,FALSE)</f>
        <v>1</v>
      </c>
      <c r="L693">
        <v>0</v>
      </c>
      <c r="M693">
        <v>0</v>
      </c>
      <c r="N693">
        <v>279</v>
      </c>
      <c r="O693" t="s">
        <v>46</v>
      </c>
      <c r="P693">
        <v>2</v>
      </c>
      <c r="Q693">
        <v>0</v>
      </c>
      <c r="R693" t="s">
        <v>48</v>
      </c>
      <c r="S693">
        <v>14</v>
      </c>
      <c r="T693">
        <v>67</v>
      </c>
      <c r="U693">
        <v>13</v>
      </c>
      <c r="V693">
        <v>13</v>
      </c>
      <c r="W693">
        <v>33</v>
      </c>
      <c r="X693">
        <v>10</v>
      </c>
      <c r="Y693">
        <v>5</v>
      </c>
      <c r="Z693">
        <v>160</v>
      </c>
      <c r="AA693">
        <v>12</v>
      </c>
      <c r="AB693">
        <v>2</v>
      </c>
      <c r="AC693">
        <v>1</v>
      </c>
      <c r="AD693">
        <v>4</v>
      </c>
      <c r="AE693">
        <v>14</v>
      </c>
      <c r="AF693">
        <v>1</v>
      </c>
      <c r="AN693">
        <v>2</v>
      </c>
      <c r="AO693">
        <v>1</v>
      </c>
      <c r="AP693">
        <v>0</v>
      </c>
      <c r="AQ693">
        <v>1</v>
      </c>
      <c r="AR693">
        <v>12</v>
      </c>
      <c r="AS693">
        <v>1</v>
      </c>
      <c r="AT693">
        <v>366</v>
      </c>
      <c r="AU693">
        <v>0</v>
      </c>
      <c r="AV693">
        <v>19</v>
      </c>
      <c r="AW693">
        <v>385</v>
      </c>
      <c r="AX693">
        <v>670</v>
      </c>
    </row>
    <row r="694" spans="1:50" x14ac:dyDescent="0.2">
      <c r="A694">
        <v>12</v>
      </c>
      <c r="B694" t="s">
        <v>43</v>
      </c>
      <c r="C694">
        <v>3</v>
      </c>
      <c r="D694" t="s">
        <v>44</v>
      </c>
      <c r="E694">
        <v>1</v>
      </c>
      <c r="F694" t="s">
        <v>44</v>
      </c>
      <c r="G694">
        <f t="shared" si="10"/>
        <v>12001</v>
      </c>
      <c r="H694" s="13">
        <f>VLOOKUP($G694,MUNCAND!$E$2:$I$81,5,FALSE)</f>
        <v>1</v>
      </c>
      <c r="I694" s="13">
        <f>VLOOKUP($G694,MUNCAND!$E$2:$I$81,2,FALSE)</f>
        <v>1</v>
      </c>
      <c r="J694" s="13">
        <f>VLOOKUP($G694,MUNCAND!$E$2:$I$81,3,FALSE)</f>
        <v>0</v>
      </c>
      <c r="K694" s="13">
        <f>VLOOKUP($G694,MUNCAND!$E$2:$I$81,4,FALSE)</f>
        <v>1</v>
      </c>
      <c r="L694">
        <v>0</v>
      </c>
      <c r="M694">
        <v>0</v>
      </c>
      <c r="N694">
        <v>279</v>
      </c>
      <c r="O694" t="s">
        <v>46</v>
      </c>
      <c r="P694">
        <v>3</v>
      </c>
      <c r="Q694">
        <v>0</v>
      </c>
      <c r="R694" t="s">
        <v>49</v>
      </c>
      <c r="S694">
        <v>14</v>
      </c>
      <c r="T694">
        <v>49</v>
      </c>
      <c r="U694">
        <v>19</v>
      </c>
      <c r="V694">
        <v>11</v>
      </c>
      <c r="W694">
        <v>34</v>
      </c>
      <c r="X694">
        <v>9</v>
      </c>
      <c r="Y694">
        <v>1</v>
      </c>
      <c r="Z694">
        <v>179</v>
      </c>
      <c r="AA694">
        <v>5</v>
      </c>
      <c r="AB694">
        <v>2</v>
      </c>
      <c r="AC694">
        <v>0</v>
      </c>
      <c r="AD694">
        <v>0</v>
      </c>
      <c r="AE694">
        <v>11</v>
      </c>
      <c r="AF694">
        <v>0</v>
      </c>
      <c r="AN694">
        <v>2</v>
      </c>
      <c r="AO694">
        <v>1</v>
      </c>
      <c r="AP694">
        <v>0</v>
      </c>
      <c r="AQ694">
        <v>0</v>
      </c>
      <c r="AR694">
        <v>5</v>
      </c>
      <c r="AS694">
        <v>7</v>
      </c>
      <c r="AT694">
        <v>349</v>
      </c>
      <c r="AU694">
        <v>0</v>
      </c>
      <c r="AV694">
        <v>15</v>
      </c>
      <c r="AW694">
        <v>364</v>
      </c>
      <c r="AX694">
        <v>670</v>
      </c>
    </row>
    <row r="695" spans="1:50" x14ac:dyDescent="0.2">
      <c r="A695">
        <v>12</v>
      </c>
      <c r="B695" t="s">
        <v>43</v>
      </c>
      <c r="C695">
        <v>3</v>
      </c>
      <c r="D695" t="s">
        <v>44</v>
      </c>
      <c r="E695">
        <v>1</v>
      </c>
      <c r="F695" t="s">
        <v>44</v>
      </c>
      <c r="G695">
        <f t="shared" si="10"/>
        <v>12001</v>
      </c>
      <c r="H695" s="13">
        <f>VLOOKUP($G695,MUNCAND!$E$2:$I$81,5,FALSE)</f>
        <v>1</v>
      </c>
      <c r="I695" s="13">
        <f>VLOOKUP($G695,MUNCAND!$E$2:$I$81,2,FALSE)</f>
        <v>1</v>
      </c>
      <c r="J695" s="13">
        <f>VLOOKUP($G695,MUNCAND!$E$2:$I$81,3,FALSE)</f>
        <v>0</v>
      </c>
      <c r="K695" s="13">
        <f>VLOOKUP($G695,MUNCAND!$E$2:$I$81,4,FALSE)</f>
        <v>1</v>
      </c>
      <c r="L695">
        <v>0</v>
      </c>
      <c r="M695">
        <v>0</v>
      </c>
      <c r="N695">
        <v>279</v>
      </c>
      <c r="O695" t="s">
        <v>46</v>
      </c>
      <c r="P695">
        <v>4</v>
      </c>
      <c r="Q695">
        <v>0</v>
      </c>
      <c r="R695" t="s">
        <v>50</v>
      </c>
      <c r="S695">
        <v>16</v>
      </c>
      <c r="T695">
        <v>62</v>
      </c>
      <c r="U695">
        <v>23</v>
      </c>
      <c r="V695">
        <v>13</v>
      </c>
      <c r="W695">
        <v>40</v>
      </c>
      <c r="X695">
        <v>9</v>
      </c>
      <c r="Y695">
        <v>1</v>
      </c>
      <c r="Z695">
        <v>171</v>
      </c>
      <c r="AA695">
        <v>5</v>
      </c>
      <c r="AB695">
        <v>0</v>
      </c>
      <c r="AC695">
        <v>2</v>
      </c>
      <c r="AD695">
        <v>3</v>
      </c>
      <c r="AE695">
        <v>22</v>
      </c>
      <c r="AF695">
        <v>3</v>
      </c>
      <c r="AN695">
        <v>1</v>
      </c>
      <c r="AO695">
        <v>0</v>
      </c>
      <c r="AP695">
        <v>0</v>
      </c>
      <c r="AQ695">
        <v>0</v>
      </c>
      <c r="AR695">
        <v>2</v>
      </c>
      <c r="AS695">
        <v>2</v>
      </c>
      <c r="AT695">
        <v>375</v>
      </c>
      <c r="AU695">
        <v>0</v>
      </c>
      <c r="AV695">
        <v>12</v>
      </c>
      <c r="AW695">
        <v>387</v>
      </c>
      <c r="AX695">
        <v>670</v>
      </c>
    </row>
    <row r="696" spans="1:50" x14ac:dyDescent="0.2">
      <c r="A696">
        <v>12</v>
      </c>
      <c r="B696" t="s">
        <v>43</v>
      </c>
      <c r="C696">
        <v>3</v>
      </c>
      <c r="D696" t="s">
        <v>44</v>
      </c>
      <c r="E696">
        <v>1</v>
      </c>
      <c r="F696" t="s">
        <v>44</v>
      </c>
      <c r="G696">
        <f t="shared" si="10"/>
        <v>12001</v>
      </c>
      <c r="H696" s="13">
        <f>VLOOKUP($G696,MUNCAND!$E$2:$I$81,5,FALSE)</f>
        <v>1</v>
      </c>
      <c r="I696" s="13">
        <f>VLOOKUP($G696,MUNCAND!$E$2:$I$81,2,FALSE)</f>
        <v>1</v>
      </c>
      <c r="J696" s="13">
        <f>VLOOKUP($G696,MUNCAND!$E$2:$I$81,3,FALSE)</f>
        <v>0</v>
      </c>
      <c r="K696" s="13">
        <f>VLOOKUP($G696,MUNCAND!$E$2:$I$81,4,FALSE)</f>
        <v>1</v>
      </c>
      <c r="L696">
        <v>0</v>
      </c>
      <c r="M696">
        <v>0</v>
      </c>
      <c r="N696">
        <v>279</v>
      </c>
      <c r="O696" t="s">
        <v>46</v>
      </c>
      <c r="P696">
        <v>5</v>
      </c>
      <c r="Q696">
        <v>0</v>
      </c>
      <c r="R696" t="s">
        <v>54</v>
      </c>
      <c r="S696">
        <v>16</v>
      </c>
      <c r="T696">
        <v>71</v>
      </c>
      <c r="U696">
        <v>18</v>
      </c>
      <c r="V696">
        <v>7</v>
      </c>
      <c r="W696">
        <v>44</v>
      </c>
      <c r="X696">
        <v>10</v>
      </c>
      <c r="Y696">
        <v>5</v>
      </c>
      <c r="Z696">
        <v>149</v>
      </c>
      <c r="AA696">
        <v>4</v>
      </c>
      <c r="AB696">
        <v>2</v>
      </c>
      <c r="AC696">
        <v>0</v>
      </c>
      <c r="AD696">
        <v>2</v>
      </c>
      <c r="AE696">
        <v>16</v>
      </c>
      <c r="AF696">
        <v>0</v>
      </c>
      <c r="AN696">
        <v>0</v>
      </c>
      <c r="AO696">
        <v>0</v>
      </c>
      <c r="AP696">
        <v>0</v>
      </c>
      <c r="AQ696">
        <v>0</v>
      </c>
      <c r="AR696">
        <v>7</v>
      </c>
      <c r="AS696">
        <v>5</v>
      </c>
      <c r="AT696">
        <v>356</v>
      </c>
      <c r="AU696">
        <v>0</v>
      </c>
      <c r="AV696">
        <v>19</v>
      </c>
      <c r="AW696">
        <v>375</v>
      </c>
      <c r="AX696">
        <v>669</v>
      </c>
    </row>
    <row r="697" spans="1:50" x14ac:dyDescent="0.2">
      <c r="A697">
        <v>12</v>
      </c>
      <c r="B697" t="s">
        <v>43</v>
      </c>
      <c r="C697">
        <v>6</v>
      </c>
      <c r="D697" t="s">
        <v>44</v>
      </c>
      <c r="E697">
        <v>1</v>
      </c>
      <c r="F697" t="s">
        <v>44</v>
      </c>
      <c r="G697">
        <f t="shared" si="10"/>
        <v>12001</v>
      </c>
      <c r="H697" s="13">
        <f>VLOOKUP($G697,MUNCAND!$E$2:$I$81,5,FALSE)</f>
        <v>1</v>
      </c>
      <c r="I697" s="13">
        <f>VLOOKUP($G697,MUNCAND!$E$2:$I$81,2,FALSE)</f>
        <v>1</v>
      </c>
      <c r="J697" s="13">
        <f>VLOOKUP($G697,MUNCAND!$E$2:$I$81,3,FALSE)</f>
        <v>0</v>
      </c>
      <c r="K697" s="13">
        <f>VLOOKUP($G697,MUNCAND!$E$2:$I$81,4,FALSE)</f>
        <v>1</v>
      </c>
      <c r="L697">
        <v>0</v>
      </c>
      <c r="M697">
        <v>0</v>
      </c>
      <c r="N697">
        <v>280</v>
      </c>
      <c r="O697" t="s">
        <v>45</v>
      </c>
      <c r="P697">
        <v>1</v>
      </c>
      <c r="Q697">
        <v>0</v>
      </c>
      <c r="R697" t="s">
        <v>45</v>
      </c>
      <c r="S697">
        <v>4</v>
      </c>
      <c r="T697">
        <v>42</v>
      </c>
      <c r="U697">
        <v>50</v>
      </c>
      <c r="V697">
        <v>9</v>
      </c>
      <c r="W697">
        <v>19</v>
      </c>
      <c r="X697">
        <v>12</v>
      </c>
      <c r="Y697">
        <v>5</v>
      </c>
      <c r="Z697">
        <v>129</v>
      </c>
      <c r="AA697">
        <v>12</v>
      </c>
      <c r="AB697">
        <v>3</v>
      </c>
      <c r="AC697">
        <v>0</v>
      </c>
      <c r="AD697">
        <v>1</v>
      </c>
      <c r="AE697">
        <v>0</v>
      </c>
      <c r="AF697">
        <v>0</v>
      </c>
      <c r="AN697">
        <v>1</v>
      </c>
      <c r="AO697">
        <v>1</v>
      </c>
      <c r="AP697">
        <v>0</v>
      </c>
      <c r="AQ697">
        <v>0</v>
      </c>
      <c r="AR697">
        <v>2</v>
      </c>
      <c r="AS697">
        <v>2</v>
      </c>
      <c r="AT697">
        <v>292</v>
      </c>
      <c r="AU697">
        <v>0</v>
      </c>
      <c r="AV697">
        <v>10</v>
      </c>
      <c r="AW697">
        <v>302</v>
      </c>
      <c r="AX697">
        <v>591</v>
      </c>
    </row>
    <row r="698" spans="1:50" x14ac:dyDescent="0.2">
      <c r="A698">
        <v>12</v>
      </c>
      <c r="B698" t="s">
        <v>43</v>
      </c>
      <c r="C698">
        <v>6</v>
      </c>
      <c r="D698" t="s">
        <v>44</v>
      </c>
      <c r="E698">
        <v>1</v>
      </c>
      <c r="F698" t="s">
        <v>44</v>
      </c>
      <c r="G698">
        <f t="shared" si="10"/>
        <v>12001</v>
      </c>
      <c r="H698" s="13">
        <f>VLOOKUP($G698,MUNCAND!$E$2:$I$81,5,FALSE)</f>
        <v>1</v>
      </c>
      <c r="I698" s="13">
        <f>VLOOKUP($G698,MUNCAND!$E$2:$I$81,2,FALSE)</f>
        <v>1</v>
      </c>
      <c r="J698" s="13">
        <f>VLOOKUP($G698,MUNCAND!$E$2:$I$81,3,FALSE)</f>
        <v>0</v>
      </c>
      <c r="K698" s="13">
        <f>VLOOKUP($G698,MUNCAND!$E$2:$I$81,4,FALSE)</f>
        <v>1</v>
      </c>
      <c r="L698">
        <v>0</v>
      </c>
      <c r="M698">
        <v>0</v>
      </c>
      <c r="N698">
        <v>280</v>
      </c>
      <c r="O698" t="s">
        <v>46</v>
      </c>
      <c r="P698">
        <v>1</v>
      </c>
      <c r="Q698">
        <v>0</v>
      </c>
      <c r="R698" t="s">
        <v>47</v>
      </c>
      <c r="S698">
        <v>7</v>
      </c>
      <c r="T698">
        <v>60</v>
      </c>
      <c r="U698">
        <v>36</v>
      </c>
      <c r="V698">
        <v>11</v>
      </c>
      <c r="W698">
        <v>21</v>
      </c>
      <c r="X698">
        <v>10</v>
      </c>
      <c r="Y698">
        <v>3</v>
      </c>
      <c r="Z698">
        <v>105</v>
      </c>
      <c r="AA698">
        <v>16</v>
      </c>
      <c r="AB698">
        <v>0</v>
      </c>
      <c r="AC698">
        <v>0</v>
      </c>
      <c r="AD698">
        <v>4</v>
      </c>
      <c r="AE698">
        <v>8</v>
      </c>
      <c r="AF698">
        <v>1</v>
      </c>
      <c r="AN698">
        <v>1</v>
      </c>
      <c r="AO698">
        <v>0</v>
      </c>
      <c r="AP698">
        <v>0</v>
      </c>
      <c r="AQ698">
        <v>0</v>
      </c>
      <c r="AR698">
        <v>2</v>
      </c>
      <c r="AS698">
        <v>3</v>
      </c>
      <c r="AT698">
        <v>288</v>
      </c>
      <c r="AU698">
        <v>0</v>
      </c>
      <c r="AV698">
        <v>16</v>
      </c>
      <c r="AW698">
        <v>304</v>
      </c>
      <c r="AX698">
        <v>591</v>
      </c>
    </row>
    <row r="699" spans="1:50" x14ac:dyDescent="0.2">
      <c r="A699">
        <v>12</v>
      </c>
      <c r="B699" t="s">
        <v>43</v>
      </c>
      <c r="C699">
        <v>6</v>
      </c>
      <c r="D699" t="s">
        <v>44</v>
      </c>
      <c r="E699">
        <v>1</v>
      </c>
      <c r="F699" t="s">
        <v>44</v>
      </c>
      <c r="G699">
        <f t="shared" si="10"/>
        <v>12001</v>
      </c>
      <c r="H699" s="13">
        <f>VLOOKUP($G699,MUNCAND!$E$2:$I$81,5,FALSE)</f>
        <v>1</v>
      </c>
      <c r="I699" s="13">
        <f>VLOOKUP($G699,MUNCAND!$E$2:$I$81,2,FALSE)</f>
        <v>1</v>
      </c>
      <c r="J699" s="13">
        <f>VLOOKUP($G699,MUNCAND!$E$2:$I$81,3,FALSE)</f>
        <v>0</v>
      </c>
      <c r="K699" s="13">
        <f>VLOOKUP($G699,MUNCAND!$E$2:$I$81,4,FALSE)</f>
        <v>1</v>
      </c>
      <c r="L699">
        <v>0</v>
      </c>
      <c r="M699">
        <v>0</v>
      </c>
      <c r="N699">
        <v>280</v>
      </c>
      <c r="O699" t="s">
        <v>46</v>
      </c>
      <c r="P699">
        <v>2</v>
      </c>
      <c r="Q699">
        <v>0</v>
      </c>
      <c r="R699" t="s">
        <v>48</v>
      </c>
      <c r="S699">
        <v>10</v>
      </c>
      <c r="T699">
        <v>48</v>
      </c>
      <c r="U699">
        <v>51</v>
      </c>
      <c r="V699">
        <v>14</v>
      </c>
      <c r="W699">
        <v>22</v>
      </c>
      <c r="X699">
        <v>8</v>
      </c>
      <c r="Y699">
        <v>6</v>
      </c>
      <c r="Z699">
        <v>72</v>
      </c>
      <c r="AA699">
        <v>16</v>
      </c>
      <c r="AB699">
        <v>3</v>
      </c>
      <c r="AC699">
        <v>0</v>
      </c>
      <c r="AD699">
        <v>4</v>
      </c>
      <c r="AE699">
        <v>8</v>
      </c>
      <c r="AF699">
        <v>0</v>
      </c>
      <c r="AN699">
        <v>1</v>
      </c>
      <c r="AO699">
        <v>0</v>
      </c>
      <c r="AP699">
        <v>0</v>
      </c>
      <c r="AQ699">
        <v>0</v>
      </c>
      <c r="AR699">
        <v>6</v>
      </c>
      <c r="AS699">
        <v>3</v>
      </c>
      <c r="AT699">
        <v>272</v>
      </c>
      <c r="AU699">
        <v>1</v>
      </c>
      <c r="AV699">
        <v>19</v>
      </c>
      <c r="AW699">
        <v>292</v>
      </c>
      <c r="AX699">
        <v>590</v>
      </c>
    </row>
    <row r="700" spans="1:50" x14ac:dyDescent="0.2">
      <c r="A700">
        <v>12</v>
      </c>
      <c r="B700" t="s">
        <v>43</v>
      </c>
      <c r="C700">
        <v>6</v>
      </c>
      <c r="D700" t="s">
        <v>44</v>
      </c>
      <c r="E700">
        <v>1</v>
      </c>
      <c r="F700" t="s">
        <v>44</v>
      </c>
      <c r="G700">
        <f t="shared" si="10"/>
        <v>12001</v>
      </c>
      <c r="H700" s="13">
        <f>VLOOKUP($G700,MUNCAND!$E$2:$I$81,5,FALSE)</f>
        <v>1</v>
      </c>
      <c r="I700" s="13">
        <f>VLOOKUP($G700,MUNCAND!$E$2:$I$81,2,FALSE)</f>
        <v>1</v>
      </c>
      <c r="J700" s="13">
        <f>VLOOKUP($G700,MUNCAND!$E$2:$I$81,3,FALSE)</f>
        <v>0</v>
      </c>
      <c r="K700" s="13">
        <f>VLOOKUP($G700,MUNCAND!$E$2:$I$81,4,FALSE)</f>
        <v>1</v>
      </c>
      <c r="L700">
        <v>0</v>
      </c>
      <c r="M700">
        <v>0</v>
      </c>
      <c r="N700">
        <v>281</v>
      </c>
      <c r="O700" t="s">
        <v>45</v>
      </c>
      <c r="P700">
        <v>1</v>
      </c>
      <c r="Q700">
        <v>0</v>
      </c>
      <c r="R700" t="s">
        <v>45</v>
      </c>
      <c r="S700">
        <v>9</v>
      </c>
      <c r="T700">
        <v>72</v>
      </c>
      <c r="U700">
        <v>23</v>
      </c>
      <c r="V700">
        <v>10</v>
      </c>
      <c r="W700">
        <v>20</v>
      </c>
      <c r="X700">
        <v>22</v>
      </c>
      <c r="Y700">
        <v>2</v>
      </c>
      <c r="Z700">
        <v>128</v>
      </c>
      <c r="AA700">
        <v>8</v>
      </c>
      <c r="AB700">
        <v>3</v>
      </c>
      <c r="AC700">
        <v>0</v>
      </c>
      <c r="AD700">
        <v>3</v>
      </c>
      <c r="AE700">
        <v>12</v>
      </c>
      <c r="AF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315</v>
      </c>
      <c r="AU700">
        <v>0</v>
      </c>
      <c r="AV700">
        <v>15</v>
      </c>
      <c r="AW700">
        <v>330</v>
      </c>
      <c r="AX700">
        <v>703</v>
      </c>
    </row>
    <row r="701" spans="1:50" x14ac:dyDescent="0.2">
      <c r="A701">
        <v>12</v>
      </c>
      <c r="B701" t="s">
        <v>43</v>
      </c>
      <c r="C701">
        <v>6</v>
      </c>
      <c r="D701" t="s">
        <v>44</v>
      </c>
      <c r="E701">
        <v>1</v>
      </c>
      <c r="F701" t="s">
        <v>44</v>
      </c>
      <c r="G701">
        <f t="shared" si="10"/>
        <v>12001</v>
      </c>
      <c r="H701" s="13">
        <f>VLOOKUP($G701,MUNCAND!$E$2:$I$81,5,FALSE)</f>
        <v>1</v>
      </c>
      <c r="I701" s="13">
        <f>VLOOKUP($G701,MUNCAND!$E$2:$I$81,2,FALSE)</f>
        <v>1</v>
      </c>
      <c r="J701" s="13">
        <f>VLOOKUP($G701,MUNCAND!$E$2:$I$81,3,FALSE)</f>
        <v>0</v>
      </c>
      <c r="K701" s="13">
        <f>VLOOKUP($G701,MUNCAND!$E$2:$I$81,4,FALSE)</f>
        <v>1</v>
      </c>
      <c r="L701">
        <v>0</v>
      </c>
      <c r="M701">
        <v>0</v>
      </c>
      <c r="N701">
        <v>281</v>
      </c>
      <c r="O701" t="s">
        <v>46</v>
      </c>
      <c r="P701">
        <v>1</v>
      </c>
      <c r="Q701">
        <v>0</v>
      </c>
      <c r="R701" t="s">
        <v>47</v>
      </c>
      <c r="S701">
        <v>3</v>
      </c>
      <c r="T701">
        <v>92</v>
      </c>
      <c r="U701">
        <v>14</v>
      </c>
      <c r="V701">
        <v>8</v>
      </c>
      <c r="W701">
        <v>14</v>
      </c>
      <c r="X701">
        <v>29</v>
      </c>
      <c r="Y701">
        <v>2</v>
      </c>
      <c r="Z701">
        <v>131</v>
      </c>
      <c r="AA701">
        <v>5</v>
      </c>
      <c r="AB701">
        <v>1</v>
      </c>
      <c r="AC701">
        <v>0</v>
      </c>
      <c r="AD701">
        <v>2</v>
      </c>
      <c r="AE701">
        <v>7</v>
      </c>
      <c r="AF701">
        <v>0</v>
      </c>
      <c r="AN701">
        <v>3</v>
      </c>
      <c r="AO701">
        <v>0</v>
      </c>
      <c r="AP701">
        <v>0</v>
      </c>
      <c r="AQ701">
        <v>0</v>
      </c>
      <c r="AR701">
        <v>3</v>
      </c>
      <c r="AS701">
        <v>6</v>
      </c>
      <c r="AT701">
        <v>320</v>
      </c>
      <c r="AU701">
        <v>0</v>
      </c>
      <c r="AV701">
        <v>19</v>
      </c>
      <c r="AW701">
        <v>339</v>
      </c>
      <c r="AX701">
        <v>703</v>
      </c>
    </row>
    <row r="702" spans="1:50" x14ac:dyDescent="0.2">
      <c r="A702">
        <v>12</v>
      </c>
      <c r="B702" t="s">
        <v>43</v>
      </c>
      <c r="C702">
        <v>7</v>
      </c>
      <c r="D702" t="s">
        <v>44</v>
      </c>
      <c r="E702">
        <v>1</v>
      </c>
      <c r="F702" t="s">
        <v>44</v>
      </c>
      <c r="G702">
        <f t="shared" si="10"/>
        <v>12001</v>
      </c>
      <c r="H702" s="13">
        <f>VLOOKUP($G702,MUNCAND!$E$2:$I$81,5,FALSE)</f>
        <v>1</v>
      </c>
      <c r="I702" s="13">
        <f>VLOOKUP($G702,MUNCAND!$E$2:$I$81,2,FALSE)</f>
        <v>1</v>
      </c>
      <c r="J702" s="13">
        <f>VLOOKUP($G702,MUNCAND!$E$2:$I$81,3,FALSE)</f>
        <v>0</v>
      </c>
      <c r="K702" s="13">
        <f>VLOOKUP($G702,MUNCAND!$E$2:$I$81,4,FALSE)</f>
        <v>1</v>
      </c>
      <c r="L702">
        <v>0</v>
      </c>
      <c r="M702">
        <v>0</v>
      </c>
      <c r="N702">
        <v>282</v>
      </c>
      <c r="O702" t="s">
        <v>45</v>
      </c>
      <c r="P702">
        <v>1</v>
      </c>
      <c r="Q702">
        <v>0</v>
      </c>
      <c r="R702" t="s">
        <v>45</v>
      </c>
      <c r="S702">
        <v>8</v>
      </c>
      <c r="T702">
        <v>59</v>
      </c>
      <c r="U702">
        <v>18</v>
      </c>
      <c r="V702">
        <v>8</v>
      </c>
      <c r="W702">
        <v>28</v>
      </c>
      <c r="X702">
        <v>4</v>
      </c>
      <c r="Y702">
        <v>3</v>
      </c>
      <c r="Z702">
        <v>136</v>
      </c>
      <c r="AA702">
        <v>3</v>
      </c>
      <c r="AB702">
        <v>2</v>
      </c>
      <c r="AC702">
        <v>0</v>
      </c>
      <c r="AD702">
        <v>2</v>
      </c>
      <c r="AE702">
        <v>11</v>
      </c>
      <c r="AF702">
        <v>0</v>
      </c>
      <c r="AN702">
        <v>0</v>
      </c>
      <c r="AO702">
        <v>0</v>
      </c>
      <c r="AP702">
        <v>0</v>
      </c>
      <c r="AQ702">
        <v>0</v>
      </c>
      <c r="AR702">
        <v>2</v>
      </c>
      <c r="AS702">
        <v>2</v>
      </c>
      <c r="AT702">
        <v>286</v>
      </c>
      <c r="AU702">
        <v>0</v>
      </c>
      <c r="AV702">
        <v>11</v>
      </c>
      <c r="AW702">
        <v>297</v>
      </c>
      <c r="AX702">
        <v>537</v>
      </c>
    </row>
    <row r="703" spans="1:50" x14ac:dyDescent="0.2">
      <c r="A703">
        <v>12</v>
      </c>
      <c r="B703" t="s">
        <v>43</v>
      </c>
      <c r="C703">
        <v>7</v>
      </c>
      <c r="D703" t="s">
        <v>44</v>
      </c>
      <c r="E703">
        <v>1</v>
      </c>
      <c r="F703" t="s">
        <v>44</v>
      </c>
      <c r="G703">
        <f t="shared" si="10"/>
        <v>12001</v>
      </c>
      <c r="H703" s="13">
        <f>VLOOKUP($G703,MUNCAND!$E$2:$I$81,5,FALSE)</f>
        <v>1</v>
      </c>
      <c r="I703" s="13">
        <f>VLOOKUP($G703,MUNCAND!$E$2:$I$81,2,FALSE)</f>
        <v>1</v>
      </c>
      <c r="J703" s="13">
        <f>VLOOKUP($G703,MUNCAND!$E$2:$I$81,3,FALSE)</f>
        <v>0</v>
      </c>
      <c r="K703" s="13">
        <f>VLOOKUP($G703,MUNCAND!$E$2:$I$81,4,FALSE)</f>
        <v>1</v>
      </c>
      <c r="L703">
        <v>0</v>
      </c>
      <c r="M703">
        <v>0</v>
      </c>
      <c r="N703">
        <v>282</v>
      </c>
      <c r="O703" t="s">
        <v>46</v>
      </c>
      <c r="P703">
        <v>1</v>
      </c>
      <c r="Q703">
        <v>0</v>
      </c>
      <c r="R703" t="s">
        <v>47</v>
      </c>
      <c r="S703">
        <v>9</v>
      </c>
      <c r="T703">
        <v>58</v>
      </c>
      <c r="U703">
        <v>14</v>
      </c>
      <c r="V703">
        <v>9</v>
      </c>
      <c r="W703">
        <v>33</v>
      </c>
      <c r="X703">
        <v>4</v>
      </c>
      <c r="Y703">
        <v>6</v>
      </c>
      <c r="Z703">
        <v>145</v>
      </c>
      <c r="AA703">
        <v>6</v>
      </c>
      <c r="AB703">
        <v>2</v>
      </c>
      <c r="AC703">
        <v>1</v>
      </c>
      <c r="AD703">
        <v>0</v>
      </c>
      <c r="AE703">
        <v>10</v>
      </c>
      <c r="AF703">
        <v>2</v>
      </c>
      <c r="AN703">
        <v>1</v>
      </c>
      <c r="AO703">
        <v>0</v>
      </c>
      <c r="AP703">
        <v>0</v>
      </c>
      <c r="AQ703">
        <v>0</v>
      </c>
      <c r="AR703">
        <v>3</v>
      </c>
      <c r="AS703">
        <v>2</v>
      </c>
      <c r="AT703">
        <v>305</v>
      </c>
      <c r="AU703">
        <v>0</v>
      </c>
      <c r="AV703">
        <v>5</v>
      </c>
      <c r="AW703">
        <v>310</v>
      </c>
      <c r="AX703">
        <v>536</v>
      </c>
    </row>
    <row r="704" spans="1:50" x14ac:dyDescent="0.2">
      <c r="A704">
        <v>12</v>
      </c>
      <c r="B704" t="s">
        <v>43</v>
      </c>
      <c r="C704">
        <v>7</v>
      </c>
      <c r="D704" t="s">
        <v>44</v>
      </c>
      <c r="E704">
        <v>1</v>
      </c>
      <c r="F704" t="s">
        <v>44</v>
      </c>
      <c r="G704">
        <f t="shared" si="10"/>
        <v>12001</v>
      </c>
      <c r="H704" s="13">
        <f>VLOOKUP($G704,MUNCAND!$E$2:$I$81,5,FALSE)</f>
        <v>1</v>
      </c>
      <c r="I704" s="13">
        <f>VLOOKUP($G704,MUNCAND!$E$2:$I$81,2,FALSE)</f>
        <v>1</v>
      </c>
      <c r="J704" s="13">
        <f>VLOOKUP($G704,MUNCAND!$E$2:$I$81,3,FALSE)</f>
        <v>0</v>
      </c>
      <c r="K704" s="13">
        <f>VLOOKUP($G704,MUNCAND!$E$2:$I$81,4,FALSE)</f>
        <v>1</v>
      </c>
      <c r="L704">
        <v>0</v>
      </c>
      <c r="M704">
        <v>0</v>
      </c>
      <c r="N704">
        <v>283</v>
      </c>
      <c r="O704" t="s">
        <v>45</v>
      </c>
      <c r="P704">
        <v>1</v>
      </c>
      <c r="Q704">
        <v>0</v>
      </c>
      <c r="R704" t="s">
        <v>45</v>
      </c>
      <c r="S704">
        <v>7</v>
      </c>
      <c r="T704">
        <v>54</v>
      </c>
      <c r="U704">
        <v>16</v>
      </c>
      <c r="V704">
        <v>5</v>
      </c>
      <c r="W704">
        <v>43</v>
      </c>
      <c r="X704">
        <v>5</v>
      </c>
      <c r="Y704">
        <v>3</v>
      </c>
      <c r="Z704">
        <v>176</v>
      </c>
      <c r="AA704">
        <v>10</v>
      </c>
      <c r="AB704">
        <v>3</v>
      </c>
      <c r="AC704">
        <v>2</v>
      </c>
      <c r="AD704">
        <v>4</v>
      </c>
      <c r="AE704">
        <v>14</v>
      </c>
      <c r="AF704">
        <v>2</v>
      </c>
      <c r="AN704">
        <v>1</v>
      </c>
      <c r="AO704">
        <v>1</v>
      </c>
      <c r="AP704">
        <v>0</v>
      </c>
      <c r="AQ704">
        <v>0</v>
      </c>
      <c r="AR704">
        <v>1</v>
      </c>
      <c r="AS704">
        <v>6</v>
      </c>
      <c r="AT704">
        <v>353</v>
      </c>
      <c r="AU704">
        <v>0</v>
      </c>
      <c r="AV704">
        <v>12</v>
      </c>
      <c r="AW704">
        <v>365</v>
      </c>
      <c r="AX704">
        <v>613</v>
      </c>
    </row>
    <row r="705" spans="1:50" x14ac:dyDescent="0.2">
      <c r="A705">
        <v>12</v>
      </c>
      <c r="B705" t="s">
        <v>43</v>
      </c>
      <c r="C705">
        <v>7</v>
      </c>
      <c r="D705" t="s">
        <v>44</v>
      </c>
      <c r="E705">
        <v>1</v>
      </c>
      <c r="F705" t="s">
        <v>44</v>
      </c>
      <c r="G705">
        <f t="shared" si="10"/>
        <v>12001</v>
      </c>
      <c r="H705" s="13">
        <f>VLOOKUP($G705,MUNCAND!$E$2:$I$81,5,FALSE)</f>
        <v>1</v>
      </c>
      <c r="I705" s="13">
        <f>VLOOKUP($G705,MUNCAND!$E$2:$I$81,2,FALSE)</f>
        <v>1</v>
      </c>
      <c r="J705" s="13">
        <f>VLOOKUP($G705,MUNCAND!$E$2:$I$81,3,FALSE)</f>
        <v>0</v>
      </c>
      <c r="K705" s="13">
        <f>VLOOKUP($G705,MUNCAND!$E$2:$I$81,4,FALSE)</f>
        <v>1</v>
      </c>
      <c r="L705">
        <v>0</v>
      </c>
      <c r="M705">
        <v>0</v>
      </c>
      <c r="N705">
        <v>284</v>
      </c>
      <c r="O705" t="s">
        <v>45</v>
      </c>
      <c r="P705">
        <v>1</v>
      </c>
      <c r="Q705">
        <v>0</v>
      </c>
      <c r="R705" t="s">
        <v>45</v>
      </c>
      <c r="S705">
        <v>9</v>
      </c>
      <c r="T705">
        <v>50</v>
      </c>
      <c r="U705">
        <v>16</v>
      </c>
      <c r="V705">
        <v>8</v>
      </c>
      <c r="W705">
        <v>28</v>
      </c>
      <c r="X705">
        <v>4</v>
      </c>
      <c r="Y705">
        <v>5</v>
      </c>
      <c r="Z705">
        <v>135</v>
      </c>
      <c r="AA705">
        <v>4</v>
      </c>
      <c r="AB705">
        <v>6</v>
      </c>
      <c r="AC705">
        <v>1</v>
      </c>
      <c r="AD705">
        <v>1</v>
      </c>
      <c r="AE705">
        <v>20</v>
      </c>
      <c r="AF705">
        <v>2</v>
      </c>
      <c r="AN705">
        <v>0</v>
      </c>
      <c r="AO705">
        <v>0</v>
      </c>
      <c r="AP705">
        <v>0</v>
      </c>
      <c r="AQ705">
        <v>0</v>
      </c>
      <c r="AR705">
        <v>4</v>
      </c>
      <c r="AS705">
        <v>0</v>
      </c>
      <c r="AT705">
        <v>293</v>
      </c>
      <c r="AU705">
        <v>0</v>
      </c>
      <c r="AV705">
        <v>16</v>
      </c>
      <c r="AW705">
        <v>309</v>
      </c>
      <c r="AX705">
        <v>594</v>
      </c>
    </row>
    <row r="706" spans="1:50" x14ac:dyDescent="0.2">
      <c r="A706">
        <v>12</v>
      </c>
      <c r="B706" t="s">
        <v>43</v>
      </c>
      <c r="C706">
        <v>7</v>
      </c>
      <c r="D706" t="s">
        <v>44</v>
      </c>
      <c r="E706">
        <v>1</v>
      </c>
      <c r="F706" t="s">
        <v>44</v>
      </c>
      <c r="G706">
        <f t="shared" si="10"/>
        <v>12001</v>
      </c>
      <c r="H706" s="13">
        <f>VLOOKUP($G706,MUNCAND!$E$2:$I$81,5,FALSE)</f>
        <v>1</v>
      </c>
      <c r="I706" s="13">
        <f>VLOOKUP($G706,MUNCAND!$E$2:$I$81,2,FALSE)</f>
        <v>1</v>
      </c>
      <c r="J706" s="13">
        <f>VLOOKUP($G706,MUNCAND!$E$2:$I$81,3,FALSE)</f>
        <v>0</v>
      </c>
      <c r="K706" s="13">
        <f>VLOOKUP($G706,MUNCAND!$E$2:$I$81,4,FALSE)</f>
        <v>1</v>
      </c>
      <c r="L706">
        <v>0</v>
      </c>
      <c r="M706">
        <v>0</v>
      </c>
      <c r="N706">
        <v>284</v>
      </c>
      <c r="O706" t="s">
        <v>46</v>
      </c>
      <c r="P706">
        <v>1</v>
      </c>
      <c r="Q706">
        <v>0</v>
      </c>
      <c r="R706" t="s">
        <v>47</v>
      </c>
      <c r="S706">
        <v>13</v>
      </c>
      <c r="T706">
        <v>55</v>
      </c>
      <c r="U706">
        <v>11</v>
      </c>
      <c r="V706">
        <v>6</v>
      </c>
      <c r="W706">
        <v>29</v>
      </c>
      <c r="X706">
        <v>2</v>
      </c>
      <c r="Y706">
        <v>6</v>
      </c>
      <c r="Z706">
        <v>144</v>
      </c>
      <c r="AA706">
        <v>3</v>
      </c>
      <c r="AB706">
        <v>4</v>
      </c>
      <c r="AC706">
        <v>2</v>
      </c>
      <c r="AD706">
        <v>1</v>
      </c>
      <c r="AE706">
        <v>16</v>
      </c>
      <c r="AF706">
        <v>0</v>
      </c>
      <c r="AN706">
        <v>0</v>
      </c>
      <c r="AO706">
        <v>0</v>
      </c>
      <c r="AP706">
        <v>2</v>
      </c>
      <c r="AQ706">
        <v>2</v>
      </c>
      <c r="AR706">
        <v>3</v>
      </c>
      <c r="AS706">
        <v>3</v>
      </c>
      <c r="AT706">
        <v>302</v>
      </c>
      <c r="AU706">
        <v>5</v>
      </c>
      <c r="AV706">
        <v>22</v>
      </c>
      <c r="AW706">
        <v>329</v>
      </c>
      <c r="AX706">
        <v>593</v>
      </c>
    </row>
    <row r="707" spans="1:50" x14ac:dyDescent="0.2">
      <c r="A707">
        <v>12</v>
      </c>
      <c r="B707" t="s">
        <v>43</v>
      </c>
      <c r="C707">
        <v>7</v>
      </c>
      <c r="D707" t="s">
        <v>44</v>
      </c>
      <c r="E707">
        <v>1</v>
      </c>
      <c r="F707" t="s">
        <v>44</v>
      </c>
      <c r="G707">
        <f t="shared" ref="G707:G770" si="11">E707+12000</f>
        <v>12001</v>
      </c>
      <c r="H707" s="13">
        <f>VLOOKUP($G707,MUNCAND!$E$2:$I$81,5,FALSE)</f>
        <v>1</v>
      </c>
      <c r="I707" s="13">
        <f>VLOOKUP($G707,MUNCAND!$E$2:$I$81,2,FALSE)</f>
        <v>1</v>
      </c>
      <c r="J707" s="13">
        <f>VLOOKUP($G707,MUNCAND!$E$2:$I$81,3,FALSE)</f>
        <v>0</v>
      </c>
      <c r="K707" s="13">
        <f>VLOOKUP($G707,MUNCAND!$E$2:$I$81,4,FALSE)</f>
        <v>1</v>
      </c>
      <c r="L707">
        <v>0</v>
      </c>
      <c r="M707">
        <v>0</v>
      </c>
      <c r="N707">
        <v>284</v>
      </c>
      <c r="O707" t="s">
        <v>46</v>
      </c>
      <c r="P707">
        <v>2</v>
      </c>
      <c r="Q707">
        <v>0</v>
      </c>
      <c r="R707" t="s">
        <v>48</v>
      </c>
      <c r="S707">
        <v>3</v>
      </c>
      <c r="T707">
        <v>70</v>
      </c>
      <c r="U707">
        <v>13</v>
      </c>
      <c r="V707">
        <v>6</v>
      </c>
      <c r="W707">
        <v>20</v>
      </c>
      <c r="X707">
        <v>4</v>
      </c>
      <c r="Y707">
        <v>3</v>
      </c>
      <c r="Z707">
        <v>153</v>
      </c>
      <c r="AA707">
        <v>10</v>
      </c>
      <c r="AB707">
        <v>1</v>
      </c>
      <c r="AC707">
        <v>2</v>
      </c>
      <c r="AD707">
        <v>1</v>
      </c>
      <c r="AE707">
        <v>14</v>
      </c>
      <c r="AF707">
        <v>2</v>
      </c>
      <c r="AN707">
        <v>0</v>
      </c>
      <c r="AO707">
        <v>1</v>
      </c>
      <c r="AP707">
        <v>0</v>
      </c>
      <c r="AQ707">
        <v>0</v>
      </c>
      <c r="AR707">
        <v>3</v>
      </c>
      <c r="AS707">
        <v>8</v>
      </c>
      <c r="AT707">
        <v>314</v>
      </c>
      <c r="AU707">
        <v>0</v>
      </c>
      <c r="AV707">
        <v>17</v>
      </c>
      <c r="AW707">
        <v>331</v>
      </c>
      <c r="AX707">
        <v>593</v>
      </c>
    </row>
    <row r="708" spans="1:50" x14ac:dyDescent="0.2">
      <c r="A708">
        <v>12</v>
      </c>
      <c r="B708" t="s">
        <v>43</v>
      </c>
      <c r="C708">
        <v>7</v>
      </c>
      <c r="D708" t="s">
        <v>44</v>
      </c>
      <c r="E708">
        <v>1</v>
      </c>
      <c r="F708" t="s">
        <v>44</v>
      </c>
      <c r="G708">
        <f t="shared" si="11"/>
        <v>12001</v>
      </c>
      <c r="H708" s="13">
        <f>VLOOKUP($G708,MUNCAND!$E$2:$I$81,5,FALSE)</f>
        <v>1</v>
      </c>
      <c r="I708" s="13">
        <f>VLOOKUP($G708,MUNCAND!$E$2:$I$81,2,FALSE)</f>
        <v>1</v>
      </c>
      <c r="J708" s="13">
        <f>VLOOKUP($G708,MUNCAND!$E$2:$I$81,3,FALSE)</f>
        <v>0</v>
      </c>
      <c r="K708" s="13">
        <f>VLOOKUP($G708,MUNCAND!$E$2:$I$81,4,FALSE)</f>
        <v>1</v>
      </c>
      <c r="L708">
        <v>0</v>
      </c>
      <c r="M708">
        <v>0</v>
      </c>
      <c r="N708">
        <v>284</v>
      </c>
      <c r="O708" t="s">
        <v>46</v>
      </c>
      <c r="P708">
        <v>3</v>
      </c>
      <c r="Q708">
        <v>0</v>
      </c>
      <c r="R708" t="s">
        <v>49</v>
      </c>
      <c r="S708">
        <v>7</v>
      </c>
      <c r="T708">
        <v>72</v>
      </c>
      <c r="U708">
        <v>11</v>
      </c>
      <c r="V708">
        <v>7</v>
      </c>
      <c r="W708">
        <v>24</v>
      </c>
      <c r="X708">
        <v>6</v>
      </c>
      <c r="Y708">
        <v>5</v>
      </c>
      <c r="Z708">
        <v>146</v>
      </c>
      <c r="AA708">
        <v>7</v>
      </c>
      <c r="AB708">
        <v>2</v>
      </c>
      <c r="AC708">
        <v>0</v>
      </c>
      <c r="AD708">
        <v>1</v>
      </c>
      <c r="AE708">
        <v>16</v>
      </c>
      <c r="AF708">
        <v>1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2</v>
      </c>
      <c r="AT708">
        <v>310</v>
      </c>
      <c r="AU708">
        <v>8</v>
      </c>
      <c r="AV708">
        <v>10</v>
      </c>
      <c r="AW708">
        <v>328</v>
      </c>
      <c r="AX708">
        <v>593</v>
      </c>
    </row>
    <row r="709" spans="1:50" x14ac:dyDescent="0.2">
      <c r="A709">
        <v>12</v>
      </c>
      <c r="B709" t="s">
        <v>43</v>
      </c>
      <c r="C709">
        <v>3</v>
      </c>
      <c r="D709" t="s">
        <v>44</v>
      </c>
      <c r="E709">
        <v>1</v>
      </c>
      <c r="F709" t="s">
        <v>44</v>
      </c>
      <c r="G709">
        <f t="shared" si="11"/>
        <v>12001</v>
      </c>
      <c r="H709" s="13">
        <f>VLOOKUP($G709,MUNCAND!$E$2:$I$81,5,FALSE)</f>
        <v>1</v>
      </c>
      <c r="I709" s="13">
        <f>VLOOKUP($G709,MUNCAND!$E$2:$I$81,2,FALSE)</f>
        <v>1</v>
      </c>
      <c r="J709" s="13">
        <f>VLOOKUP($G709,MUNCAND!$E$2:$I$81,3,FALSE)</f>
        <v>0</v>
      </c>
      <c r="K709" s="13">
        <f>VLOOKUP($G709,MUNCAND!$E$2:$I$81,4,FALSE)</f>
        <v>1</v>
      </c>
      <c r="L709">
        <v>0</v>
      </c>
      <c r="M709">
        <v>0</v>
      </c>
      <c r="N709">
        <v>285</v>
      </c>
      <c r="O709" t="s">
        <v>45</v>
      </c>
      <c r="P709">
        <v>1</v>
      </c>
      <c r="Q709">
        <v>0</v>
      </c>
      <c r="R709" t="s">
        <v>45</v>
      </c>
      <c r="S709">
        <v>19</v>
      </c>
      <c r="T709">
        <v>41</v>
      </c>
      <c r="U709">
        <v>15</v>
      </c>
      <c r="V709">
        <v>8</v>
      </c>
      <c r="W709">
        <v>27</v>
      </c>
      <c r="X709">
        <v>19</v>
      </c>
      <c r="Y709">
        <v>10</v>
      </c>
      <c r="Z709">
        <v>154</v>
      </c>
      <c r="AA709">
        <v>10</v>
      </c>
      <c r="AB709">
        <v>6</v>
      </c>
      <c r="AC709">
        <v>0</v>
      </c>
      <c r="AD709">
        <v>2</v>
      </c>
      <c r="AE709">
        <v>3</v>
      </c>
      <c r="AF709">
        <v>1</v>
      </c>
      <c r="AN709">
        <v>2</v>
      </c>
      <c r="AO709">
        <v>0</v>
      </c>
      <c r="AP709">
        <v>1</v>
      </c>
      <c r="AQ709">
        <v>0</v>
      </c>
      <c r="AR709">
        <v>1</v>
      </c>
      <c r="AS709">
        <v>2</v>
      </c>
      <c r="AT709">
        <v>321</v>
      </c>
      <c r="AU709">
        <v>0</v>
      </c>
      <c r="AV709">
        <v>25</v>
      </c>
      <c r="AW709">
        <v>346</v>
      </c>
      <c r="AX709">
        <v>680</v>
      </c>
    </row>
    <row r="710" spans="1:50" x14ac:dyDescent="0.2">
      <c r="A710">
        <v>12</v>
      </c>
      <c r="B710" t="s">
        <v>43</v>
      </c>
      <c r="C710">
        <v>3</v>
      </c>
      <c r="D710" t="s">
        <v>44</v>
      </c>
      <c r="E710">
        <v>1</v>
      </c>
      <c r="F710" t="s">
        <v>44</v>
      </c>
      <c r="G710">
        <f t="shared" si="11"/>
        <v>12001</v>
      </c>
      <c r="H710" s="13">
        <f>VLOOKUP($G710,MUNCAND!$E$2:$I$81,5,FALSE)</f>
        <v>1</v>
      </c>
      <c r="I710" s="13">
        <f>VLOOKUP($G710,MUNCAND!$E$2:$I$81,2,FALSE)</f>
        <v>1</v>
      </c>
      <c r="J710" s="13">
        <f>VLOOKUP($G710,MUNCAND!$E$2:$I$81,3,FALSE)</f>
        <v>0</v>
      </c>
      <c r="K710" s="13">
        <f>VLOOKUP($G710,MUNCAND!$E$2:$I$81,4,FALSE)</f>
        <v>1</v>
      </c>
      <c r="L710">
        <v>0</v>
      </c>
      <c r="M710">
        <v>0</v>
      </c>
      <c r="N710">
        <v>285</v>
      </c>
      <c r="O710" t="s">
        <v>46</v>
      </c>
      <c r="P710">
        <v>1</v>
      </c>
      <c r="Q710">
        <v>0</v>
      </c>
      <c r="R710" t="s">
        <v>47</v>
      </c>
      <c r="S710">
        <v>12</v>
      </c>
      <c r="T710">
        <v>67</v>
      </c>
      <c r="U710">
        <v>18</v>
      </c>
      <c r="V710">
        <v>11</v>
      </c>
      <c r="W710">
        <v>28</v>
      </c>
      <c r="X710">
        <v>15</v>
      </c>
      <c r="Y710">
        <v>5</v>
      </c>
      <c r="Z710">
        <v>136</v>
      </c>
      <c r="AA710">
        <v>5</v>
      </c>
      <c r="AB710">
        <v>1</v>
      </c>
      <c r="AC710">
        <v>1</v>
      </c>
      <c r="AD710">
        <v>2</v>
      </c>
      <c r="AE710">
        <v>24</v>
      </c>
      <c r="AF710">
        <v>0</v>
      </c>
      <c r="AN710">
        <v>1</v>
      </c>
      <c r="AO710">
        <v>1</v>
      </c>
      <c r="AP710">
        <v>0</v>
      </c>
      <c r="AQ710">
        <v>0</v>
      </c>
      <c r="AR710">
        <v>8</v>
      </c>
      <c r="AS710">
        <v>4</v>
      </c>
      <c r="AT710">
        <v>339</v>
      </c>
      <c r="AU710">
        <v>0</v>
      </c>
      <c r="AV710">
        <v>17</v>
      </c>
      <c r="AW710">
        <v>356</v>
      </c>
      <c r="AX710">
        <v>680</v>
      </c>
    </row>
    <row r="711" spans="1:50" x14ac:dyDescent="0.2">
      <c r="A711">
        <v>12</v>
      </c>
      <c r="B711" t="s">
        <v>43</v>
      </c>
      <c r="C711">
        <v>3</v>
      </c>
      <c r="D711" t="s">
        <v>44</v>
      </c>
      <c r="E711">
        <v>1</v>
      </c>
      <c r="F711" t="s">
        <v>44</v>
      </c>
      <c r="G711">
        <f t="shared" si="11"/>
        <v>12001</v>
      </c>
      <c r="H711" s="13">
        <f>VLOOKUP($G711,MUNCAND!$E$2:$I$81,5,FALSE)</f>
        <v>1</v>
      </c>
      <c r="I711" s="13">
        <f>VLOOKUP($G711,MUNCAND!$E$2:$I$81,2,FALSE)</f>
        <v>1</v>
      </c>
      <c r="J711" s="13">
        <f>VLOOKUP($G711,MUNCAND!$E$2:$I$81,3,FALSE)</f>
        <v>0</v>
      </c>
      <c r="K711" s="13">
        <f>VLOOKUP($G711,MUNCAND!$E$2:$I$81,4,FALSE)</f>
        <v>1</v>
      </c>
      <c r="L711">
        <v>0</v>
      </c>
      <c r="M711">
        <v>0</v>
      </c>
      <c r="N711">
        <v>285</v>
      </c>
      <c r="O711" t="s">
        <v>46</v>
      </c>
      <c r="P711">
        <v>2</v>
      </c>
      <c r="Q711">
        <v>0</v>
      </c>
      <c r="R711" t="s">
        <v>48</v>
      </c>
      <c r="S711">
        <v>19</v>
      </c>
      <c r="T711">
        <v>55</v>
      </c>
      <c r="U711">
        <v>23</v>
      </c>
      <c r="V711">
        <v>8</v>
      </c>
      <c r="W711">
        <v>22</v>
      </c>
      <c r="X711">
        <v>15</v>
      </c>
      <c r="Y711">
        <v>4</v>
      </c>
      <c r="Z711">
        <v>141</v>
      </c>
      <c r="AA711">
        <v>8</v>
      </c>
      <c r="AB711">
        <v>2</v>
      </c>
      <c r="AC711">
        <v>1</v>
      </c>
      <c r="AD711">
        <v>3</v>
      </c>
      <c r="AE711">
        <v>14</v>
      </c>
      <c r="AF711">
        <v>0</v>
      </c>
      <c r="AN711">
        <v>0</v>
      </c>
      <c r="AO711">
        <v>1</v>
      </c>
      <c r="AP711">
        <v>0</v>
      </c>
      <c r="AQ711">
        <v>0</v>
      </c>
      <c r="AR711">
        <v>3</v>
      </c>
      <c r="AS711">
        <v>2</v>
      </c>
      <c r="AT711">
        <v>321</v>
      </c>
      <c r="AU711">
        <v>0</v>
      </c>
      <c r="AV711">
        <v>22</v>
      </c>
      <c r="AW711">
        <v>343</v>
      </c>
      <c r="AX711">
        <v>680</v>
      </c>
    </row>
    <row r="712" spans="1:50" x14ac:dyDescent="0.2">
      <c r="A712">
        <v>12</v>
      </c>
      <c r="B712" t="s">
        <v>43</v>
      </c>
      <c r="C712">
        <v>3</v>
      </c>
      <c r="D712" t="s">
        <v>44</v>
      </c>
      <c r="E712">
        <v>1</v>
      </c>
      <c r="F712" t="s">
        <v>44</v>
      </c>
      <c r="G712">
        <f t="shared" si="11"/>
        <v>12001</v>
      </c>
      <c r="H712" s="13">
        <f>VLOOKUP($G712,MUNCAND!$E$2:$I$81,5,FALSE)</f>
        <v>1</v>
      </c>
      <c r="I712" s="13">
        <f>VLOOKUP($G712,MUNCAND!$E$2:$I$81,2,FALSE)</f>
        <v>1</v>
      </c>
      <c r="J712" s="13">
        <f>VLOOKUP($G712,MUNCAND!$E$2:$I$81,3,FALSE)</f>
        <v>0</v>
      </c>
      <c r="K712" s="13">
        <f>VLOOKUP($G712,MUNCAND!$E$2:$I$81,4,FALSE)</f>
        <v>1</v>
      </c>
      <c r="L712">
        <v>0</v>
      </c>
      <c r="M712">
        <v>0</v>
      </c>
      <c r="N712">
        <v>286</v>
      </c>
      <c r="O712" t="s">
        <v>45</v>
      </c>
      <c r="P712">
        <v>1</v>
      </c>
      <c r="Q712">
        <v>0</v>
      </c>
      <c r="R712" t="s">
        <v>45</v>
      </c>
      <c r="S712">
        <v>43</v>
      </c>
      <c r="T712">
        <v>102</v>
      </c>
      <c r="U712">
        <v>21</v>
      </c>
      <c r="V712">
        <v>20</v>
      </c>
      <c r="W712">
        <v>70</v>
      </c>
      <c r="X712">
        <v>5</v>
      </c>
      <c r="Y712">
        <v>6</v>
      </c>
      <c r="Z712">
        <v>130</v>
      </c>
      <c r="AA712">
        <v>6</v>
      </c>
      <c r="AB712">
        <v>0</v>
      </c>
      <c r="AC712">
        <v>1</v>
      </c>
      <c r="AD712">
        <v>0</v>
      </c>
      <c r="AE712">
        <v>15</v>
      </c>
      <c r="AF712">
        <v>2</v>
      </c>
      <c r="AN712">
        <v>5</v>
      </c>
      <c r="AO712">
        <v>1</v>
      </c>
      <c r="AP712">
        <v>0</v>
      </c>
      <c r="AQ712">
        <v>0</v>
      </c>
      <c r="AR712">
        <v>5</v>
      </c>
      <c r="AS712">
        <v>2</v>
      </c>
      <c r="AT712">
        <v>434</v>
      </c>
      <c r="AU712">
        <v>0</v>
      </c>
      <c r="AV712">
        <v>6</v>
      </c>
      <c r="AW712">
        <v>440</v>
      </c>
      <c r="AX712">
        <v>712</v>
      </c>
    </row>
    <row r="713" spans="1:50" x14ac:dyDescent="0.2">
      <c r="A713">
        <v>12</v>
      </c>
      <c r="B713" t="s">
        <v>43</v>
      </c>
      <c r="C713">
        <v>3</v>
      </c>
      <c r="D713" t="s">
        <v>44</v>
      </c>
      <c r="E713">
        <v>1</v>
      </c>
      <c r="F713" t="s">
        <v>44</v>
      </c>
      <c r="G713">
        <f t="shared" si="11"/>
        <v>12001</v>
      </c>
      <c r="H713" s="13">
        <f>VLOOKUP($G713,MUNCAND!$E$2:$I$81,5,FALSE)</f>
        <v>1</v>
      </c>
      <c r="I713" s="13">
        <f>VLOOKUP($G713,MUNCAND!$E$2:$I$81,2,FALSE)</f>
        <v>1</v>
      </c>
      <c r="J713" s="13">
        <f>VLOOKUP($G713,MUNCAND!$E$2:$I$81,3,FALSE)</f>
        <v>0</v>
      </c>
      <c r="K713" s="13">
        <f>VLOOKUP($G713,MUNCAND!$E$2:$I$81,4,FALSE)</f>
        <v>1</v>
      </c>
      <c r="L713">
        <v>0</v>
      </c>
      <c r="M713">
        <v>0</v>
      </c>
      <c r="N713">
        <v>286</v>
      </c>
      <c r="O713" t="s">
        <v>46</v>
      </c>
      <c r="P713">
        <v>1</v>
      </c>
      <c r="Q713">
        <v>0</v>
      </c>
      <c r="R713" t="s">
        <v>47</v>
      </c>
      <c r="S713">
        <v>46</v>
      </c>
      <c r="T713">
        <v>110</v>
      </c>
      <c r="U713">
        <v>32</v>
      </c>
      <c r="V713">
        <v>10</v>
      </c>
      <c r="W713">
        <v>55</v>
      </c>
      <c r="X713">
        <v>1</v>
      </c>
      <c r="Y713">
        <v>4</v>
      </c>
      <c r="Z713">
        <v>136</v>
      </c>
      <c r="AA713">
        <v>3</v>
      </c>
      <c r="AB713">
        <v>3</v>
      </c>
      <c r="AC713">
        <v>0</v>
      </c>
      <c r="AD713">
        <v>3</v>
      </c>
      <c r="AE713">
        <v>13</v>
      </c>
      <c r="AF713">
        <v>1</v>
      </c>
      <c r="AN713">
        <v>2</v>
      </c>
      <c r="AO713">
        <v>1</v>
      </c>
      <c r="AP713">
        <v>1</v>
      </c>
      <c r="AQ713">
        <v>0</v>
      </c>
      <c r="AR713">
        <v>2</v>
      </c>
      <c r="AS713">
        <v>0</v>
      </c>
      <c r="AT713">
        <v>423</v>
      </c>
      <c r="AU713">
        <v>0</v>
      </c>
      <c r="AV713">
        <v>6</v>
      </c>
      <c r="AW713">
        <v>429</v>
      </c>
      <c r="AX713">
        <v>712</v>
      </c>
    </row>
    <row r="714" spans="1:50" x14ac:dyDescent="0.2">
      <c r="A714">
        <v>12</v>
      </c>
      <c r="B714" t="s">
        <v>43</v>
      </c>
      <c r="C714">
        <v>3</v>
      </c>
      <c r="D714" t="s">
        <v>44</v>
      </c>
      <c r="E714">
        <v>1</v>
      </c>
      <c r="F714" t="s">
        <v>44</v>
      </c>
      <c r="G714">
        <f t="shared" si="11"/>
        <v>12001</v>
      </c>
      <c r="H714" s="13">
        <f>VLOOKUP($G714,MUNCAND!$E$2:$I$81,5,FALSE)</f>
        <v>1</v>
      </c>
      <c r="I714" s="13">
        <f>VLOOKUP($G714,MUNCAND!$E$2:$I$81,2,FALSE)</f>
        <v>1</v>
      </c>
      <c r="J714" s="13">
        <f>VLOOKUP($G714,MUNCAND!$E$2:$I$81,3,FALSE)</f>
        <v>0</v>
      </c>
      <c r="K714" s="13">
        <f>VLOOKUP($G714,MUNCAND!$E$2:$I$81,4,FALSE)</f>
        <v>1</v>
      </c>
      <c r="L714">
        <v>0</v>
      </c>
      <c r="M714">
        <v>0</v>
      </c>
      <c r="N714">
        <v>287</v>
      </c>
      <c r="O714" t="s">
        <v>45</v>
      </c>
      <c r="P714">
        <v>1</v>
      </c>
      <c r="Q714">
        <v>0</v>
      </c>
      <c r="R714" t="s">
        <v>45</v>
      </c>
      <c r="S714">
        <v>43</v>
      </c>
      <c r="T714">
        <v>81</v>
      </c>
      <c r="U714">
        <v>23</v>
      </c>
      <c r="V714">
        <v>12</v>
      </c>
      <c r="W714">
        <v>54</v>
      </c>
      <c r="X714">
        <v>7</v>
      </c>
      <c r="Y714">
        <v>6</v>
      </c>
      <c r="Z714">
        <v>105</v>
      </c>
      <c r="AA714">
        <v>7</v>
      </c>
      <c r="AB714">
        <v>2</v>
      </c>
      <c r="AC714">
        <v>0</v>
      </c>
      <c r="AD714">
        <v>2</v>
      </c>
      <c r="AE714">
        <v>8</v>
      </c>
      <c r="AF714">
        <v>1</v>
      </c>
      <c r="AN714">
        <v>1</v>
      </c>
      <c r="AO714">
        <v>1</v>
      </c>
      <c r="AP714">
        <v>1</v>
      </c>
      <c r="AQ714">
        <v>0</v>
      </c>
      <c r="AR714">
        <v>2</v>
      </c>
      <c r="AS714">
        <v>8</v>
      </c>
      <c r="AT714">
        <v>364</v>
      </c>
      <c r="AU714">
        <v>0</v>
      </c>
      <c r="AV714">
        <v>7</v>
      </c>
      <c r="AW714">
        <v>371</v>
      </c>
      <c r="AX714">
        <v>630</v>
      </c>
    </row>
    <row r="715" spans="1:50" x14ac:dyDescent="0.2">
      <c r="A715">
        <v>12</v>
      </c>
      <c r="B715" t="s">
        <v>43</v>
      </c>
      <c r="C715">
        <v>3</v>
      </c>
      <c r="D715" t="s">
        <v>44</v>
      </c>
      <c r="E715">
        <v>1</v>
      </c>
      <c r="F715" t="s">
        <v>44</v>
      </c>
      <c r="G715">
        <f t="shared" si="11"/>
        <v>12001</v>
      </c>
      <c r="H715" s="13">
        <f>VLOOKUP($G715,MUNCAND!$E$2:$I$81,5,FALSE)</f>
        <v>1</v>
      </c>
      <c r="I715" s="13">
        <f>VLOOKUP($G715,MUNCAND!$E$2:$I$81,2,FALSE)</f>
        <v>1</v>
      </c>
      <c r="J715" s="13">
        <f>VLOOKUP($G715,MUNCAND!$E$2:$I$81,3,FALSE)</f>
        <v>0</v>
      </c>
      <c r="K715" s="13">
        <f>VLOOKUP($G715,MUNCAND!$E$2:$I$81,4,FALSE)</f>
        <v>1</v>
      </c>
      <c r="L715">
        <v>0</v>
      </c>
      <c r="M715">
        <v>0</v>
      </c>
      <c r="N715">
        <v>287</v>
      </c>
      <c r="O715" t="s">
        <v>46</v>
      </c>
      <c r="P715">
        <v>1</v>
      </c>
      <c r="Q715">
        <v>0</v>
      </c>
      <c r="R715" t="s">
        <v>47</v>
      </c>
      <c r="S715">
        <v>33</v>
      </c>
      <c r="T715">
        <v>101</v>
      </c>
      <c r="U715">
        <v>21</v>
      </c>
      <c r="V715">
        <v>10</v>
      </c>
      <c r="W715">
        <v>51</v>
      </c>
      <c r="X715">
        <v>9</v>
      </c>
      <c r="Y715">
        <v>4</v>
      </c>
      <c r="Z715">
        <v>120</v>
      </c>
      <c r="AA715">
        <v>4</v>
      </c>
      <c r="AB715">
        <v>1</v>
      </c>
      <c r="AC715">
        <v>0</v>
      </c>
      <c r="AD715">
        <v>0</v>
      </c>
      <c r="AE715">
        <v>8</v>
      </c>
      <c r="AF715">
        <v>0</v>
      </c>
      <c r="AN715">
        <v>1</v>
      </c>
      <c r="AO715">
        <v>0</v>
      </c>
      <c r="AP715">
        <v>0</v>
      </c>
      <c r="AQ715">
        <v>0</v>
      </c>
      <c r="AR715">
        <v>4</v>
      </c>
      <c r="AS715">
        <v>4</v>
      </c>
      <c r="AT715">
        <v>371</v>
      </c>
      <c r="AU715">
        <v>1</v>
      </c>
      <c r="AV715">
        <v>8</v>
      </c>
      <c r="AW715">
        <v>380</v>
      </c>
      <c r="AX715">
        <v>630</v>
      </c>
    </row>
    <row r="716" spans="1:50" x14ac:dyDescent="0.2">
      <c r="A716">
        <v>12</v>
      </c>
      <c r="B716" t="s">
        <v>43</v>
      </c>
      <c r="C716">
        <v>3</v>
      </c>
      <c r="D716" t="s">
        <v>44</v>
      </c>
      <c r="E716">
        <v>1</v>
      </c>
      <c r="F716" t="s">
        <v>44</v>
      </c>
      <c r="G716">
        <f t="shared" si="11"/>
        <v>12001</v>
      </c>
      <c r="H716" s="13">
        <f>VLOOKUP($G716,MUNCAND!$E$2:$I$81,5,FALSE)</f>
        <v>1</v>
      </c>
      <c r="I716" s="13">
        <f>VLOOKUP($G716,MUNCAND!$E$2:$I$81,2,FALSE)</f>
        <v>1</v>
      </c>
      <c r="J716" s="13">
        <f>VLOOKUP($G716,MUNCAND!$E$2:$I$81,3,FALSE)</f>
        <v>0</v>
      </c>
      <c r="K716" s="13">
        <f>VLOOKUP($G716,MUNCAND!$E$2:$I$81,4,FALSE)</f>
        <v>1</v>
      </c>
      <c r="L716">
        <v>0</v>
      </c>
      <c r="M716">
        <v>0</v>
      </c>
      <c r="N716">
        <v>287</v>
      </c>
      <c r="O716" t="s">
        <v>46</v>
      </c>
      <c r="P716">
        <v>2</v>
      </c>
      <c r="Q716">
        <v>0</v>
      </c>
      <c r="R716" t="s">
        <v>48</v>
      </c>
      <c r="S716">
        <v>38</v>
      </c>
      <c r="T716">
        <v>85</v>
      </c>
      <c r="U716">
        <v>21</v>
      </c>
      <c r="V716">
        <v>10</v>
      </c>
      <c r="W716">
        <v>45</v>
      </c>
      <c r="X716">
        <v>8</v>
      </c>
      <c r="Y716">
        <v>3</v>
      </c>
      <c r="Z716">
        <v>125</v>
      </c>
      <c r="AA716">
        <v>1</v>
      </c>
      <c r="AB716">
        <v>0</v>
      </c>
      <c r="AC716">
        <v>2</v>
      </c>
      <c r="AD716">
        <v>3</v>
      </c>
      <c r="AE716">
        <v>11</v>
      </c>
      <c r="AF716">
        <v>1</v>
      </c>
      <c r="AN716">
        <v>2</v>
      </c>
      <c r="AO716">
        <v>0</v>
      </c>
      <c r="AP716">
        <v>1</v>
      </c>
      <c r="AQ716">
        <v>1</v>
      </c>
      <c r="AR716">
        <v>2</v>
      </c>
      <c r="AS716">
        <v>2</v>
      </c>
      <c r="AT716">
        <v>361</v>
      </c>
      <c r="AU716">
        <v>0</v>
      </c>
      <c r="AV716">
        <v>10</v>
      </c>
      <c r="AW716">
        <v>371</v>
      </c>
      <c r="AX716">
        <v>629</v>
      </c>
    </row>
    <row r="717" spans="1:50" x14ac:dyDescent="0.2">
      <c r="A717">
        <v>12</v>
      </c>
      <c r="B717" t="s">
        <v>43</v>
      </c>
      <c r="C717">
        <v>3</v>
      </c>
      <c r="D717" t="s">
        <v>44</v>
      </c>
      <c r="E717">
        <v>1</v>
      </c>
      <c r="F717" t="s">
        <v>44</v>
      </c>
      <c r="G717">
        <f t="shared" si="11"/>
        <v>12001</v>
      </c>
      <c r="H717" s="13">
        <f>VLOOKUP($G717,MUNCAND!$E$2:$I$81,5,FALSE)</f>
        <v>1</v>
      </c>
      <c r="I717" s="13">
        <f>VLOOKUP($G717,MUNCAND!$E$2:$I$81,2,FALSE)</f>
        <v>1</v>
      </c>
      <c r="J717" s="13">
        <f>VLOOKUP($G717,MUNCAND!$E$2:$I$81,3,FALSE)</f>
        <v>0</v>
      </c>
      <c r="K717" s="13">
        <f>VLOOKUP($G717,MUNCAND!$E$2:$I$81,4,FALSE)</f>
        <v>1</v>
      </c>
      <c r="L717">
        <v>0</v>
      </c>
      <c r="M717">
        <v>0</v>
      </c>
      <c r="N717">
        <v>287</v>
      </c>
      <c r="O717" t="s">
        <v>51</v>
      </c>
      <c r="P717">
        <v>1</v>
      </c>
      <c r="Q717">
        <v>0</v>
      </c>
      <c r="R717" t="s">
        <v>52</v>
      </c>
      <c r="S717">
        <v>11</v>
      </c>
      <c r="T717">
        <v>228</v>
      </c>
      <c r="U717">
        <v>21</v>
      </c>
      <c r="V717">
        <v>13</v>
      </c>
      <c r="W717">
        <v>15</v>
      </c>
      <c r="X717">
        <v>3</v>
      </c>
      <c r="Y717">
        <v>4</v>
      </c>
      <c r="Z717">
        <v>106</v>
      </c>
      <c r="AA717">
        <v>1</v>
      </c>
      <c r="AB717">
        <v>0</v>
      </c>
      <c r="AC717">
        <v>0</v>
      </c>
      <c r="AD717">
        <v>1</v>
      </c>
      <c r="AE717">
        <v>10</v>
      </c>
      <c r="AF717">
        <v>1</v>
      </c>
      <c r="AN717">
        <v>1</v>
      </c>
      <c r="AO717">
        <v>0</v>
      </c>
      <c r="AP717">
        <v>0</v>
      </c>
      <c r="AQ717">
        <v>0</v>
      </c>
      <c r="AR717">
        <v>15</v>
      </c>
      <c r="AS717">
        <v>1</v>
      </c>
      <c r="AT717">
        <v>431</v>
      </c>
      <c r="AU717">
        <v>0</v>
      </c>
      <c r="AV717">
        <v>24</v>
      </c>
      <c r="AW717">
        <v>455</v>
      </c>
      <c r="AX717">
        <v>0</v>
      </c>
    </row>
    <row r="718" spans="1:50" x14ac:dyDescent="0.2">
      <c r="A718">
        <v>12</v>
      </c>
      <c r="B718" t="s">
        <v>43</v>
      </c>
      <c r="C718">
        <v>3</v>
      </c>
      <c r="D718" t="s">
        <v>44</v>
      </c>
      <c r="E718">
        <v>1</v>
      </c>
      <c r="F718" t="s">
        <v>44</v>
      </c>
      <c r="G718">
        <f t="shared" si="11"/>
        <v>12001</v>
      </c>
      <c r="H718" s="13">
        <f>VLOOKUP($G718,MUNCAND!$E$2:$I$81,5,FALSE)</f>
        <v>1</v>
      </c>
      <c r="I718" s="13">
        <f>VLOOKUP($G718,MUNCAND!$E$2:$I$81,2,FALSE)</f>
        <v>1</v>
      </c>
      <c r="J718" s="13">
        <f>VLOOKUP($G718,MUNCAND!$E$2:$I$81,3,FALSE)</f>
        <v>0</v>
      </c>
      <c r="K718" s="13">
        <f>VLOOKUP($G718,MUNCAND!$E$2:$I$81,4,FALSE)</f>
        <v>1</v>
      </c>
      <c r="L718">
        <v>0</v>
      </c>
      <c r="M718">
        <v>0</v>
      </c>
      <c r="N718">
        <v>287</v>
      </c>
      <c r="O718" t="s">
        <v>51</v>
      </c>
      <c r="P718">
        <v>2</v>
      </c>
      <c r="Q718">
        <v>0</v>
      </c>
      <c r="R718" t="s">
        <v>53</v>
      </c>
      <c r="S718">
        <v>8</v>
      </c>
      <c r="T718">
        <v>249</v>
      </c>
      <c r="U718">
        <v>11</v>
      </c>
      <c r="V718">
        <v>26</v>
      </c>
      <c r="W718">
        <v>18</v>
      </c>
      <c r="X718">
        <v>7</v>
      </c>
      <c r="Y718">
        <v>2</v>
      </c>
      <c r="Z718">
        <v>95</v>
      </c>
      <c r="AA718">
        <v>7</v>
      </c>
      <c r="AB718">
        <v>0</v>
      </c>
      <c r="AC718">
        <v>1</v>
      </c>
      <c r="AD718">
        <v>6</v>
      </c>
      <c r="AE718">
        <v>8</v>
      </c>
      <c r="AF718">
        <v>2</v>
      </c>
      <c r="AN718">
        <v>1</v>
      </c>
      <c r="AO718">
        <v>0</v>
      </c>
      <c r="AP718">
        <v>0</v>
      </c>
      <c r="AQ718">
        <v>0</v>
      </c>
      <c r="AR718">
        <v>5</v>
      </c>
      <c r="AS718">
        <v>0</v>
      </c>
      <c r="AT718">
        <v>446</v>
      </c>
      <c r="AU718">
        <v>0</v>
      </c>
      <c r="AV718">
        <v>17</v>
      </c>
      <c r="AW718">
        <v>463</v>
      </c>
      <c r="AX718">
        <v>0</v>
      </c>
    </row>
    <row r="719" spans="1:50" x14ac:dyDescent="0.2">
      <c r="A719">
        <v>12</v>
      </c>
      <c r="B719" t="s">
        <v>43</v>
      </c>
      <c r="C719">
        <v>3</v>
      </c>
      <c r="D719" t="s">
        <v>44</v>
      </c>
      <c r="E719">
        <v>1</v>
      </c>
      <c r="F719" t="s">
        <v>44</v>
      </c>
      <c r="G719">
        <f t="shared" si="11"/>
        <v>12001</v>
      </c>
      <c r="H719" s="13">
        <f>VLOOKUP($G719,MUNCAND!$E$2:$I$81,5,FALSE)</f>
        <v>1</v>
      </c>
      <c r="I719" s="13">
        <f>VLOOKUP($G719,MUNCAND!$E$2:$I$81,2,FALSE)</f>
        <v>1</v>
      </c>
      <c r="J719" s="13">
        <f>VLOOKUP($G719,MUNCAND!$E$2:$I$81,3,FALSE)</f>
        <v>0</v>
      </c>
      <c r="K719" s="13">
        <f>VLOOKUP($G719,MUNCAND!$E$2:$I$81,4,FALSE)</f>
        <v>1</v>
      </c>
      <c r="L719">
        <v>0</v>
      </c>
      <c r="M719">
        <v>0</v>
      </c>
      <c r="N719">
        <v>288</v>
      </c>
      <c r="O719" t="s">
        <v>45</v>
      </c>
      <c r="P719">
        <v>1</v>
      </c>
      <c r="Q719">
        <v>0</v>
      </c>
      <c r="R719" t="s">
        <v>45</v>
      </c>
      <c r="S719">
        <v>27</v>
      </c>
      <c r="T719">
        <v>63</v>
      </c>
      <c r="U719">
        <v>17</v>
      </c>
      <c r="V719">
        <v>12</v>
      </c>
      <c r="W719">
        <v>43</v>
      </c>
      <c r="X719">
        <v>4</v>
      </c>
      <c r="Y719">
        <v>9</v>
      </c>
      <c r="Z719">
        <v>74</v>
      </c>
      <c r="AA719">
        <v>7</v>
      </c>
      <c r="AB719">
        <v>0</v>
      </c>
      <c r="AC719">
        <v>3</v>
      </c>
      <c r="AD719">
        <v>2</v>
      </c>
      <c r="AE719">
        <v>6</v>
      </c>
      <c r="AF719">
        <v>1</v>
      </c>
      <c r="AN719">
        <v>2</v>
      </c>
      <c r="AO719">
        <v>1</v>
      </c>
      <c r="AP719">
        <v>0</v>
      </c>
      <c r="AQ719">
        <v>0</v>
      </c>
      <c r="AR719">
        <v>1</v>
      </c>
      <c r="AS719">
        <v>2</v>
      </c>
      <c r="AT719">
        <v>274</v>
      </c>
      <c r="AU719">
        <v>0</v>
      </c>
      <c r="AV719">
        <v>10</v>
      </c>
      <c r="AW719">
        <v>284</v>
      </c>
      <c r="AX719">
        <v>450</v>
      </c>
    </row>
    <row r="720" spans="1:50" x14ac:dyDescent="0.2">
      <c r="A720">
        <v>12</v>
      </c>
      <c r="B720" t="s">
        <v>43</v>
      </c>
      <c r="C720">
        <v>3</v>
      </c>
      <c r="D720" t="s">
        <v>44</v>
      </c>
      <c r="E720">
        <v>1</v>
      </c>
      <c r="F720" t="s">
        <v>44</v>
      </c>
      <c r="G720">
        <f t="shared" si="11"/>
        <v>12001</v>
      </c>
      <c r="H720" s="13">
        <f>VLOOKUP($G720,MUNCAND!$E$2:$I$81,5,FALSE)</f>
        <v>1</v>
      </c>
      <c r="I720" s="13">
        <f>VLOOKUP($G720,MUNCAND!$E$2:$I$81,2,FALSE)</f>
        <v>1</v>
      </c>
      <c r="J720" s="13">
        <f>VLOOKUP($G720,MUNCAND!$E$2:$I$81,3,FALSE)</f>
        <v>0</v>
      </c>
      <c r="K720" s="13">
        <f>VLOOKUP($G720,MUNCAND!$E$2:$I$81,4,FALSE)</f>
        <v>1</v>
      </c>
      <c r="L720">
        <v>0</v>
      </c>
      <c r="M720">
        <v>0</v>
      </c>
      <c r="N720">
        <v>288</v>
      </c>
      <c r="O720" t="s">
        <v>46</v>
      </c>
      <c r="P720">
        <v>1</v>
      </c>
      <c r="Q720">
        <v>0</v>
      </c>
      <c r="R720" t="s">
        <v>47</v>
      </c>
      <c r="S720">
        <v>29</v>
      </c>
      <c r="T720">
        <v>55</v>
      </c>
      <c r="U720">
        <v>17</v>
      </c>
      <c r="V720">
        <v>5</v>
      </c>
      <c r="W720">
        <v>40</v>
      </c>
      <c r="X720">
        <v>7</v>
      </c>
      <c r="Y720">
        <v>4</v>
      </c>
      <c r="Z720">
        <v>87</v>
      </c>
      <c r="AA720">
        <v>3</v>
      </c>
      <c r="AB720">
        <v>0</v>
      </c>
      <c r="AC720">
        <v>0</v>
      </c>
      <c r="AD720">
        <v>1</v>
      </c>
      <c r="AE720">
        <v>5</v>
      </c>
      <c r="AF720">
        <v>0</v>
      </c>
      <c r="AN720">
        <v>0</v>
      </c>
      <c r="AO720">
        <v>4</v>
      </c>
      <c r="AP720">
        <v>0</v>
      </c>
      <c r="AQ720">
        <v>0</v>
      </c>
      <c r="AR720">
        <v>6</v>
      </c>
      <c r="AS720">
        <v>1</v>
      </c>
      <c r="AT720">
        <v>264</v>
      </c>
      <c r="AU720">
        <v>0</v>
      </c>
      <c r="AV720">
        <v>7</v>
      </c>
      <c r="AW720">
        <v>271</v>
      </c>
      <c r="AX720">
        <v>449</v>
      </c>
    </row>
    <row r="721" spans="1:50" x14ac:dyDescent="0.2">
      <c r="A721">
        <v>12</v>
      </c>
      <c r="B721" t="s">
        <v>43</v>
      </c>
      <c r="C721">
        <v>3</v>
      </c>
      <c r="D721" t="s">
        <v>44</v>
      </c>
      <c r="E721">
        <v>1</v>
      </c>
      <c r="F721" t="s">
        <v>44</v>
      </c>
      <c r="G721">
        <f t="shared" si="11"/>
        <v>12001</v>
      </c>
      <c r="H721" s="13">
        <f>VLOOKUP($G721,MUNCAND!$E$2:$I$81,5,FALSE)</f>
        <v>1</v>
      </c>
      <c r="I721" s="13">
        <f>VLOOKUP($G721,MUNCAND!$E$2:$I$81,2,FALSE)</f>
        <v>1</v>
      </c>
      <c r="J721" s="13">
        <f>VLOOKUP($G721,MUNCAND!$E$2:$I$81,3,FALSE)</f>
        <v>0</v>
      </c>
      <c r="K721" s="13">
        <f>VLOOKUP($G721,MUNCAND!$E$2:$I$81,4,FALSE)</f>
        <v>1</v>
      </c>
      <c r="L721">
        <v>0</v>
      </c>
      <c r="M721">
        <v>0</v>
      </c>
      <c r="N721">
        <v>289</v>
      </c>
      <c r="O721" t="s">
        <v>45</v>
      </c>
      <c r="P721">
        <v>1</v>
      </c>
      <c r="Q721">
        <v>0</v>
      </c>
      <c r="R721" t="s">
        <v>45</v>
      </c>
      <c r="S721">
        <v>27</v>
      </c>
      <c r="T721">
        <v>72</v>
      </c>
      <c r="U721">
        <v>20</v>
      </c>
      <c r="V721">
        <v>5</v>
      </c>
      <c r="W721">
        <v>39</v>
      </c>
      <c r="X721">
        <v>7</v>
      </c>
      <c r="Y721">
        <v>3</v>
      </c>
      <c r="Z721">
        <v>83</v>
      </c>
      <c r="AA721">
        <v>6</v>
      </c>
      <c r="AB721">
        <v>0</v>
      </c>
      <c r="AC721">
        <v>1</v>
      </c>
      <c r="AD721">
        <v>1</v>
      </c>
      <c r="AE721">
        <v>5</v>
      </c>
      <c r="AF721">
        <v>0</v>
      </c>
      <c r="AN721">
        <v>4</v>
      </c>
      <c r="AO721">
        <v>0</v>
      </c>
      <c r="AP721">
        <v>1</v>
      </c>
      <c r="AQ721">
        <v>0</v>
      </c>
      <c r="AR721">
        <v>5</v>
      </c>
      <c r="AS721">
        <v>1</v>
      </c>
      <c r="AT721">
        <v>280</v>
      </c>
      <c r="AU721">
        <v>0</v>
      </c>
      <c r="AV721">
        <v>6</v>
      </c>
      <c r="AW721">
        <v>286</v>
      </c>
      <c r="AX721">
        <v>498</v>
      </c>
    </row>
    <row r="722" spans="1:50" x14ac:dyDescent="0.2">
      <c r="A722">
        <v>12</v>
      </c>
      <c r="B722" t="s">
        <v>43</v>
      </c>
      <c r="C722">
        <v>3</v>
      </c>
      <c r="D722" t="s">
        <v>44</v>
      </c>
      <c r="E722">
        <v>1</v>
      </c>
      <c r="F722" t="s">
        <v>44</v>
      </c>
      <c r="G722">
        <f t="shared" si="11"/>
        <v>12001</v>
      </c>
      <c r="H722" s="13">
        <f>VLOOKUP($G722,MUNCAND!$E$2:$I$81,5,FALSE)</f>
        <v>1</v>
      </c>
      <c r="I722" s="13">
        <f>VLOOKUP($G722,MUNCAND!$E$2:$I$81,2,FALSE)</f>
        <v>1</v>
      </c>
      <c r="J722" s="13">
        <f>VLOOKUP($G722,MUNCAND!$E$2:$I$81,3,FALSE)</f>
        <v>0</v>
      </c>
      <c r="K722" s="13">
        <f>VLOOKUP($G722,MUNCAND!$E$2:$I$81,4,FALSE)</f>
        <v>1</v>
      </c>
      <c r="L722">
        <v>0</v>
      </c>
      <c r="M722">
        <v>0</v>
      </c>
      <c r="N722">
        <v>289</v>
      </c>
      <c r="O722" t="s">
        <v>46</v>
      </c>
      <c r="P722">
        <v>1</v>
      </c>
      <c r="Q722">
        <v>0</v>
      </c>
      <c r="R722" t="s">
        <v>47</v>
      </c>
      <c r="S722">
        <v>29</v>
      </c>
      <c r="T722">
        <v>67</v>
      </c>
      <c r="U722">
        <v>21</v>
      </c>
      <c r="V722">
        <v>6</v>
      </c>
      <c r="W722">
        <v>53</v>
      </c>
      <c r="X722">
        <v>7</v>
      </c>
      <c r="Y722">
        <v>7</v>
      </c>
      <c r="Z722">
        <v>87</v>
      </c>
      <c r="AA722">
        <v>3</v>
      </c>
      <c r="AB722">
        <v>1</v>
      </c>
      <c r="AC722">
        <v>1</v>
      </c>
      <c r="AD722">
        <v>1</v>
      </c>
      <c r="AE722">
        <v>7</v>
      </c>
      <c r="AF722">
        <v>1</v>
      </c>
      <c r="AN722">
        <v>0</v>
      </c>
      <c r="AO722">
        <v>0</v>
      </c>
      <c r="AP722">
        <v>2</v>
      </c>
      <c r="AQ722">
        <v>0</v>
      </c>
      <c r="AR722">
        <v>8</v>
      </c>
      <c r="AS722">
        <v>3</v>
      </c>
      <c r="AT722">
        <v>304</v>
      </c>
      <c r="AU722">
        <v>0</v>
      </c>
      <c r="AV722">
        <v>10</v>
      </c>
      <c r="AW722">
        <v>314</v>
      </c>
      <c r="AX722">
        <v>497</v>
      </c>
    </row>
    <row r="723" spans="1:50" x14ac:dyDescent="0.2">
      <c r="A723">
        <v>12</v>
      </c>
      <c r="B723" t="s">
        <v>43</v>
      </c>
      <c r="C723">
        <v>7</v>
      </c>
      <c r="D723" t="s">
        <v>44</v>
      </c>
      <c r="E723">
        <v>1</v>
      </c>
      <c r="F723" t="s">
        <v>44</v>
      </c>
      <c r="G723">
        <f t="shared" si="11"/>
        <v>12001</v>
      </c>
      <c r="H723" s="13">
        <f>VLOOKUP($G723,MUNCAND!$E$2:$I$81,5,FALSE)</f>
        <v>1</v>
      </c>
      <c r="I723" s="13">
        <f>VLOOKUP($G723,MUNCAND!$E$2:$I$81,2,FALSE)</f>
        <v>1</v>
      </c>
      <c r="J723" s="13">
        <f>VLOOKUP($G723,MUNCAND!$E$2:$I$81,3,FALSE)</f>
        <v>0</v>
      </c>
      <c r="K723" s="13">
        <f>VLOOKUP($G723,MUNCAND!$E$2:$I$81,4,FALSE)</f>
        <v>1</v>
      </c>
      <c r="L723">
        <v>0</v>
      </c>
      <c r="M723">
        <v>0</v>
      </c>
      <c r="N723">
        <v>290</v>
      </c>
      <c r="O723" t="s">
        <v>45</v>
      </c>
      <c r="P723">
        <v>1</v>
      </c>
      <c r="Q723">
        <v>0</v>
      </c>
      <c r="R723" t="s">
        <v>45</v>
      </c>
      <c r="S723">
        <v>3</v>
      </c>
      <c r="T723">
        <v>38</v>
      </c>
      <c r="U723">
        <v>14</v>
      </c>
      <c r="V723">
        <v>7</v>
      </c>
      <c r="W723">
        <v>10</v>
      </c>
      <c r="X723">
        <v>3</v>
      </c>
      <c r="Y723">
        <v>10</v>
      </c>
      <c r="Z723">
        <v>126</v>
      </c>
      <c r="AA723">
        <v>8</v>
      </c>
      <c r="AB723">
        <v>2</v>
      </c>
      <c r="AC723">
        <v>1</v>
      </c>
      <c r="AD723">
        <v>0</v>
      </c>
      <c r="AE723">
        <v>17</v>
      </c>
      <c r="AF723">
        <v>3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3</v>
      </c>
      <c r="AT723">
        <v>246</v>
      </c>
      <c r="AU723">
        <v>0</v>
      </c>
      <c r="AV723">
        <v>0</v>
      </c>
      <c r="AW723">
        <v>246</v>
      </c>
      <c r="AX723">
        <v>431</v>
      </c>
    </row>
    <row r="724" spans="1:50" x14ac:dyDescent="0.2">
      <c r="A724">
        <v>12</v>
      </c>
      <c r="B724" t="s">
        <v>43</v>
      </c>
      <c r="C724">
        <v>7</v>
      </c>
      <c r="D724" t="s">
        <v>44</v>
      </c>
      <c r="E724">
        <v>1</v>
      </c>
      <c r="F724" t="s">
        <v>44</v>
      </c>
      <c r="G724">
        <f t="shared" si="11"/>
        <v>12001</v>
      </c>
      <c r="H724" s="13">
        <f>VLOOKUP($G724,MUNCAND!$E$2:$I$81,5,FALSE)</f>
        <v>1</v>
      </c>
      <c r="I724" s="13">
        <f>VLOOKUP($G724,MUNCAND!$E$2:$I$81,2,FALSE)</f>
        <v>1</v>
      </c>
      <c r="J724" s="13">
        <f>VLOOKUP($G724,MUNCAND!$E$2:$I$81,3,FALSE)</f>
        <v>0</v>
      </c>
      <c r="K724" s="13">
        <f>VLOOKUP($G724,MUNCAND!$E$2:$I$81,4,FALSE)</f>
        <v>1</v>
      </c>
      <c r="L724">
        <v>0</v>
      </c>
      <c r="M724">
        <v>0</v>
      </c>
      <c r="N724">
        <v>290</v>
      </c>
      <c r="O724" t="s">
        <v>46</v>
      </c>
      <c r="P724">
        <v>1</v>
      </c>
      <c r="Q724">
        <v>0</v>
      </c>
      <c r="R724" t="s">
        <v>47</v>
      </c>
      <c r="S724">
        <v>4</v>
      </c>
      <c r="T724">
        <v>43</v>
      </c>
      <c r="U724">
        <v>17</v>
      </c>
      <c r="V724">
        <v>9</v>
      </c>
      <c r="W724">
        <v>14</v>
      </c>
      <c r="X724">
        <v>1</v>
      </c>
      <c r="Y724">
        <v>2</v>
      </c>
      <c r="Z724">
        <v>124</v>
      </c>
      <c r="AA724">
        <v>8</v>
      </c>
      <c r="AB724">
        <v>0</v>
      </c>
      <c r="AC724">
        <v>2</v>
      </c>
      <c r="AD724">
        <v>1</v>
      </c>
      <c r="AE724">
        <v>12</v>
      </c>
      <c r="AF724">
        <v>0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2</v>
      </c>
      <c r="AT724">
        <v>241</v>
      </c>
      <c r="AU724">
        <v>0</v>
      </c>
      <c r="AV724">
        <v>11</v>
      </c>
      <c r="AW724">
        <v>252</v>
      </c>
      <c r="AX724">
        <v>430</v>
      </c>
    </row>
    <row r="725" spans="1:50" x14ac:dyDescent="0.2">
      <c r="A725">
        <v>12</v>
      </c>
      <c r="B725" t="s">
        <v>43</v>
      </c>
      <c r="C725">
        <v>7</v>
      </c>
      <c r="D725" t="s">
        <v>44</v>
      </c>
      <c r="E725">
        <v>1</v>
      </c>
      <c r="F725" t="s">
        <v>44</v>
      </c>
      <c r="G725">
        <f t="shared" si="11"/>
        <v>12001</v>
      </c>
      <c r="H725" s="13">
        <f>VLOOKUP($G725,MUNCAND!$E$2:$I$81,5,FALSE)</f>
        <v>1</v>
      </c>
      <c r="I725" s="13">
        <f>VLOOKUP($G725,MUNCAND!$E$2:$I$81,2,FALSE)</f>
        <v>1</v>
      </c>
      <c r="J725" s="13">
        <f>VLOOKUP($G725,MUNCAND!$E$2:$I$81,3,FALSE)</f>
        <v>0</v>
      </c>
      <c r="K725" s="13">
        <f>VLOOKUP($G725,MUNCAND!$E$2:$I$81,4,FALSE)</f>
        <v>1</v>
      </c>
      <c r="L725">
        <v>0</v>
      </c>
      <c r="M725">
        <v>0</v>
      </c>
      <c r="N725">
        <v>291</v>
      </c>
      <c r="O725" t="s">
        <v>45</v>
      </c>
      <c r="P725">
        <v>1</v>
      </c>
      <c r="Q725">
        <v>0</v>
      </c>
      <c r="R725" t="s">
        <v>45</v>
      </c>
      <c r="S725">
        <v>6</v>
      </c>
      <c r="T725">
        <v>57</v>
      </c>
      <c r="U725">
        <v>12</v>
      </c>
      <c r="V725">
        <v>2</v>
      </c>
      <c r="W725">
        <v>46</v>
      </c>
      <c r="X725">
        <v>5</v>
      </c>
      <c r="Y725">
        <v>1</v>
      </c>
      <c r="Z725">
        <v>131</v>
      </c>
      <c r="AA725">
        <v>5</v>
      </c>
      <c r="AB725">
        <v>1</v>
      </c>
      <c r="AC725">
        <v>0</v>
      </c>
      <c r="AD725">
        <v>0</v>
      </c>
      <c r="AE725">
        <v>8</v>
      </c>
      <c r="AF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0</v>
      </c>
      <c r="AT725">
        <v>281</v>
      </c>
      <c r="AU725">
        <v>0</v>
      </c>
      <c r="AV725">
        <v>15</v>
      </c>
      <c r="AW725">
        <v>296</v>
      </c>
      <c r="AX725">
        <v>441</v>
      </c>
    </row>
    <row r="726" spans="1:50" x14ac:dyDescent="0.2">
      <c r="A726">
        <v>12</v>
      </c>
      <c r="B726" t="s">
        <v>43</v>
      </c>
      <c r="C726">
        <v>7</v>
      </c>
      <c r="D726" t="s">
        <v>44</v>
      </c>
      <c r="E726">
        <v>1</v>
      </c>
      <c r="F726" t="s">
        <v>44</v>
      </c>
      <c r="G726">
        <f t="shared" si="11"/>
        <v>12001</v>
      </c>
      <c r="H726" s="13">
        <f>VLOOKUP($G726,MUNCAND!$E$2:$I$81,5,FALSE)</f>
        <v>1</v>
      </c>
      <c r="I726" s="13">
        <f>VLOOKUP($G726,MUNCAND!$E$2:$I$81,2,FALSE)</f>
        <v>1</v>
      </c>
      <c r="J726" s="13">
        <f>VLOOKUP($G726,MUNCAND!$E$2:$I$81,3,FALSE)</f>
        <v>0</v>
      </c>
      <c r="K726" s="13">
        <f>VLOOKUP($G726,MUNCAND!$E$2:$I$81,4,FALSE)</f>
        <v>1</v>
      </c>
      <c r="L726">
        <v>0</v>
      </c>
      <c r="M726">
        <v>0</v>
      </c>
      <c r="N726">
        <v>291</v>
      </c>
      <c r="O726" t="s">
        <v>46</v>
      </c>
      <c r="P726">
        <v>1</v>
      </c>
      <c r="Q726">
        <v>0</v>
      </c>
      <c r="R726" t="s">
        <v>47</v>
      </c>
      <c r="S726">
        <v>7</v>
      </c>
      <c r="T726">
        <v>51</v>
      </c>
      <c r="U726">
        <v>12</v>
      </c>
      <c r="V726">
        <v>5</v>
      </c>
      <c r="W726">
        <v>32</v>
      </c>
      <c r="X726">
        <v>2</v>
      </c>
      <c r="Y726">
        <v>3</v>
      </c>
      <c r="Z726">
        <v>119</v>
      </c>
      <c r="AA726">
        <v>9</v>
      </c>
      <c r="AB726">
        <v>3</v>
      </c>
      <c r="AC726">
        <v>0</v>
      </c>
      <c r="AD726">
        <v>3</v>
      </c>
      <c r="AE726">
        <v>11</v>
      </c>
      <c r="AF726">
        <v>0</v>
      </c>
      <c r="AN726">
        <v>0</v>
      </c>
      <c r="AO726">
        <v>0</v>
      </c>
      <c r="AP726">
        <v>0</v>
      </c>
      <c r="AQ726">
        <v>0</v>
      </c>
      <c r="AR726">
        <v>4</v>
      </c>
      <c r="AS726">
        <v>1</v>
      </c>
      <c r="AT726">
        <v>262</v>
      </c>
      <c r="AU726">
        <v>0</v>
      </c>
      <c r="AV726">
        <v>8</v>
      </c>
      <c r="AW726">
        <v>270</v>
      </c>
      <c r="AX726">
        <v>440</v>
      </c>
    </row>
    <row r="727" spans="1:50" x14ac:dyDescent="0.2">
      <c r="A727">
        <v>12</v>
      </c>
      <c r="B727" t="s">
        <v>43</v>
      </c>
      <c r="C727">
        <v>7</v>
      </c>
      <c r="D727" t="s">
        <v>44</v>
      </c>
      <c r="E727">
        <v>1</v>
      </c>
      <c r="F727" t="s">
        <v>44</v>
      </c>
      <c r="G727">
        <f t="shared" si="11"/>
        <v>12001</v>
      </c>
      <c r="H727" s="13">
        <f>VLOOKUP($G727,MUNCAND!$E$2:$I$81,5,FALSE)</f>
        <v>1</v>
      </c>
      <c r="I727" s="13">
        <f>VLOOKUP($G727,MUNCAND!$E$2:$I$81,2,FALSE)</f>
        <v>1</v>
      </c>
      <c r="J727" s="13">
        <f>VLOOKUP($G727,MUNCAND!$E$2:$I$81,3,FALSE)</f>
        <v>0</v>
      </c>
      <c r="K727" s="13">
        <f>VLOOKUP($G727,MUNCAND!$E$2:$I$81,4,FALSE)</f>
        <v>1</v>
      </c>
      <c r="L727">
        <v>0</v>
      </c>
      <c r="M727">
        <v>0</v>
      </c>
      <c r="N727">
        <v>292</v>
      </c>
      <c r="O727" t="s">
        <v>45</v>
      </c>
      <c r="P727">
        <v>1</v>
      </c>
      <c r="Q727">
        <v>0</v>
      </c>
      <c r="R727" t="s">
        <v>45</v>
      </c>
      <c r="S727">
        <v>17</v>
      </c>
      <c r="T727">
        <v>75</v>
      </c>
      <c r="U727">
        <v>14</v>
      </c>
      <c r="V727">
        <v>5</v>
      </c>
      <c r="W727">
        <v>30</v>
      </c>
      <c r="X727">
        <v>5</v>
      </c>
      <c r="Y727">
        <v>2</v>
      </c>
      <c r="Z727">
        <v>149</v>
      </c>
      <c r="AA727">
        <v>9</v>
      </c>
      <c r="AB727">
        <v>2</v>
      </c>
      <c r="AC727">
        <v>0</v>
      </c>
      <c r="AD727">
        <v>3</v>
      </c>
      <c r="AE727">
        <v>18</v>
      </c>
      <c r="AF727">
        <v>1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3</v>
      </c>
      <c r="AT727">
        <v>334</v>
      </c>
      <c r="AU727">
        <v>0</v>
      </c>
      <c r="AV727">
        <v>12</v>
      </c>
      <c r="AW727">
        <v>346</v>
      </c>
      <c r="AX727">
        <v>543</v>
      </c>
    </row>
    <row r="728" spans="1:50" x14ac:dyDescent="0.2">
      <c r="A728">
        <v>12</v>
      </c>
      <c r="B728" t="s">
        <v>43</v>
      </c>
      <c r="C728">
        <v>7</v>
      </c>
      <c r="D728" t="s">
        <v>44</v>
      </c>
      <c r="E728">
        <v>1</v>
      </c>
      <c r="F728" t="s">
        <v>44</v>
      </c>
      <c r="G728">
        <f t="shared" si="11"/>
        <v>12001</v>
      </c>
      <c r="H728" s="13">
        <f>VLOOKUP($G728,MUNCAND!$E$2:$I$81,5,FALSE)</f>
        <v>1</v>
      </c>
      <c r="I728" s="13">
        <f>VLOOKUP($G728,MUNCAND!$E$2:$I$81,2,FALSE)</f>
        <v>1</v>
      </c>
      <c r="J728" s="13">
        <f>VLOOKUP($G728,MUNCAND!$E$2:$I$81,3,FALSE)</f>
        <v>0</v>
      </c>
      <c r="K728" s="13">
        <f>VLOOKUP($G728,MUNCAND!$E$2:$I$81,4,FALSE)</f>
        <v>1</v>
      </c>
      <c r="L728">
        <v>0</v>
      </c>
      <c r="M728">
        <v>0</v>
      </c>
      <c r="N728">
        <v>292</v>
      </c>
      <c r="O728" t="s">
        <v>46</v>
      </c>
      <c r="P728">
        <v>1</v>
      </c>
      <c r="Q728">
        <v>0</v>
      </c>
      <c r="R728" t="s">
        <v>47</v>
      </c>
      <c r="S728">
        <v>16</v>
      </c>
      <c r="T728">
        <v>58</v>
      </c>
      <c r="U728">
        <v>11</v>
      </c>
      <c r="V728">
        <v>3</v>
      </c>
      <c r="W728">
        <v>32</v>
      </c>
      <c r="X728">
        <v>1</v>
      </c>
      <c r="Y728">
        <v>3</v>
      </c>
      <c r="Z728">
        <v>151</v>
      </c>
      <c r="AA728">
        <v>14</v>
      </c>
      <c r="AB728">
        <v>1</v>
      </c>
      <c r="AC728">
        <v>1</v>
      </c>
      <c r="AD728">
        <v>1</v>
      </c>
      <c r="AE728">
        <v>18</v>
      </c>
      <c r="AF728">
        <v>3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4</v>
      </c>
      <c r="AT728">
        <v>319</v>
      </c>
      <c r="AU728">
        <v>0</v>
      </c>
      <c r="AV728">
        <v>7</v>
      </c>
      <c r="AW728">
        <v>326</v>
      </c>
      <c r="AX728">
        <v>542</v>
      </c>
    </row>
    <row r="729" spans="1:50" x14ac:dyDescent="0.2">
      <c r="A729">
        <v>12</v>
      </c>
      <c r="B729" t="s">
        <v>43</v>
      </c>
      <c r="C729">
        <v>7</v>
      </c>
      <c r="D729" t="s">
        <v>44</v>
      </c>
      <c r="E729">
        <v>1</v>
      </c>
      <c r="F729" t="s">
        <v>44</v>
      </c>
      <c r="G729">
        <f t="shared" si="11"/>
        <v>12001</v>
      </c>
      <c r="H729" s="13">
        <f>VLOOKUP($G729,MUNCAND!$E$2:$I$81,5,FALSE)</f>
        <v>1</v>
      </c>
      <c r="I729" s="13">
        <f>VLOOKUP($G729,MUNCAND!$E$2:$I$81,2,FALSE)</f>
        <v>1</v>
      </c>
      <c r="J729" s="13">
        <f>VLOOKUP($G729,MUNCAND!$E$2:$I$81,3,FALSE)</f>
        <v>0</v>
      </c>
      <c r="K729" s="13">
        <f>VLOOKUP($G729,MUNCAND!$E$2:$I$81,4,FALSE)</f>
        <v>1</v>
      </c>
      <c r="L729">
        <v>0</v>
      </c>
      <c r="M729">
        <v>0</v>
      </c>
      <c r="N729">
        <v>293</v>
      </c>
      <c r="O729" t="s">
        <v>45</v>
      </c>
      <c r="P729">
        <v>1</v>
      </c>
      <c r="Q729">
        <v>0</v>
      </c>
      <c r="R729" t="s">
        <v>45</v>
      </c>
      <c r="S729">
        <v>4</v>
      </c>
      <c r="T729">
        <v>79</v>
      </c>
      <c r="U729">
        <v>23</v>
      </c>
      <c r="V729">
        <v>7</v>
      </c>
      <c r="W729">
        <v>38</v>
      </c>
      <c r="X729">
        <v>2</v>
      </c>
      <c r="Y729">
        <v>6</v>
      </c>
      <c r="Z729">
        <v>143</v>
      </c>
      <c r="AA729">
        <v>8</v>
      </c>
      <c r="AB729">
        <v>4</v>
      </c>
      <c r="AC729">
        <v>0</v>
      </c>
      <c r="AD729">
        <v>1</v>
      </c>
      <c r="AE729">
        <v>29</v>
      </c>
      <c r="AF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346</v>
      </c>
      <c r="AU729">
        <v>0</v>
      </c>
      <c r="AV729">
        <v>13</v>
      </c>
      <c r="AW729">
        <v>359</v>
      </c>
      <c r="AX729">
        <v>619</v>
      </c>
    </row>
    <row r="730" spans="1:50" x14ac:dyDescent="0.2">
      <c r="A730">
        <v>12</v>
      </c>
      <c r="B730" t="s">
        <v>43</v>
      </c>
      <c r="C730">
        <v>7</v>
      </c>
      <c r="D730" t="s">
        <v>44</v>
      </c>
      <c r="E730">
        <v>1</v>
      </c>
      <c r="F730" t="s">
        <v>44</v>
      </c>
      <c r="G730">
        <f t="shared" si="11"/>
        <v>12001</v>
      </c>
      <c r="H730" s="13">
        <f>VLOOKUP($G730,MUNCAND!$E$2:$I$81,5,FALSE)</f>
        <v>1</v>
      </c>
      <c r="I730" s="13">
        <f>VLOOKUP($G730,MUNCAND!$E$2:$I$81,2,FALSE)</f>
        <v>1</v>
      </c>
      <c r="J730" s="13">
        <f>VLOOKUP($G730,MUNCAND!$E$2:$I$81,3,FALSE)</f>
        <v>0</v>
      </c>
      <c r="K730" s="13">
        <f>VLOOKUP($G730,MUNCAND!$E$2:$I$81,4,FALSE)</f>
        <v>1</v>
      </c>
      <c r="L730">
        <v>0</v>
      </c>
      <c r="M730">
        <v>0</v>
      </c>
      <c r="N730">
        <v>293</v>
      </c>
      <c r="O730" t="s">
        <v>46</v>
      </c>
      <c r="P730">
        <v>1</v>
      </c>
      <c r="Q730">
        <v>0</v>
      </c>
      <c r="R730" t="s">
        <v>47</v>
      </c>
      <c r="S730">
        <v>9</v>
      </c>
      <c r="T730">
        <v>90</v>
      </c>
      <c r="U730">
        <v>29</v>
      </c>
      <c r="V730">
        <v>7</v>
      </c>
      <c r="W730">
        <v>43</v>
      </c>
      <c r="X730">
        <v>8</v>
      </c>
      <c r="Y730">
        <v>3</v>
      </c>
      <c r="Z730">
        <v>132</v>
      </c>
      <c r="AA730">
        <v>6</v>
      </c>
      <c r="AB730">
        <v>2</v>
      </c>
      <c r="AC730">
        <v>3</v>
      </c>
      <c r="AD730">
        <v>1</v>
      </c>
      <c r="AE730">
        <v>24</v>
      </c>
      <c r="AF730">
        <v>1</v>
      </c>
      <c r="AN730">
        <v>1</v>
      </c>
      <c r="AO730">
        <v>0</v>
      </c>
      <c r="AP730">
        <v>0</v>
      </c>
      <c r="AQ730">
        <v>0</v>
      </c>
      <c r="AR730">
        <v>5</v>
      </c>
      <c r="AS730">
        <v>0</v>
      </c>
      <c r="AT730">
        <v>364</v>
      </c>
      <c r="AU730">
        <v>0</v>
      </c>
      <c r="AV730">
        <v>8</v>
      </c>
      <c r="AW730">
        <v>372</v>
      </c>
      <c r="AX730">
        <v>619</v>
      </c>
    </row>
    <row r="731" spans="1:50" x14ac:dyDescent="0.2">
      <c r="A731">
        <v>12</v>
      </c>
      <c r="B731" t="s">
        <v>43</v>
      </c>
      <c r="C731">
        <v>7</v>
      </c>
      <c r="D731" t="s">
        <v>44</v>
      </c>
      <c r="E731">
        <v>1</v>
      </c>
      <c r="F731" t="s">
        <v>44</v>
      </c>
      <c r="G731">
        <f t="shared" si="11"/>
        <v>12001</v>
      </c>
      <c r="H731" s="13">
        <f>VLOOKUP($G731,MUNCAND!$E$2:$I$81,5,FALSE)</f>
        <v>1</v>
      </c>
      <c r="I731" s="13">
        <f>VLOOKUP($G731,MUNCAND!$E$2:$I$81,2,FALSE)</f>
        <v>1</v>
      </c>
      <c r="J731" s="13">
        <f>VLOOKUP($G731,MUNCAND!$E$2:$I$81,3,FALSE)</f>
        <v>0</v>
      </c>
      <c r="K731" s="13">
        <f>VLOOKUP($G731,MUNCAND!$E$2:$I$81,4,FALSE)</f>
        <v>1</v>
      </c>
      <c r="L731">
        <v>0</v>
      </c>
      <c r="M731">
        <v>0</v>
      </c>
      <c r="N731">
        <v>294</v>
      </c>
      <c r="O731" t="s">
        <v>45</v>
      </c>
      <c r="P731">
        <v>1</v>
      </c>
      <c r="Q731">
        <v>0</v>
      </c>
      <c r="R731" t="s">
        <v>45</v>
      </c>
      <c r="S731">
        <v>15</v>
      </c>
      <c r="T731">
        <v>73</v>
      </c>
      <c r="U731">
        <v>21</v>
      </c>
      <c r="V731">
        <v>5</v>
      </c>
      <c r="W731">
        <v>17</v>
      </c>
      <c r="X731">
        <v>8</v>
      </c>
      <c r="Y731">
        <v>4</v>
      </c>
      <c r="Z731">
        <v>147</v>
      </c>
      <c r="AA731">
        <v>9</v>
      </c>
      <c r="AB731">
        <v>2</v>
      </c>
      <c r="AC731">
        <v>1</v>
      </c>
      <c r="AD731">
        <v>5</v>
      </c>
      <c r="AE731">
        <v>12</v>
      </c>
      <c r="AF731">
        <v>2</v>
      </c>
      <c r="AN731">
        <v>1</v>
      </c>
      <c r="AO731">
        <v>0</v>
      </c>
      <c r="AP731">
        <v>0</v>
      </c>
      <c r="AQ731">
        <v>5</v>
      </c>
      <c r="AR731">
        <v>3</v>
      </c>
      <c r="AS731">
        <v>0</v>
      </c>
      <c r="AT731">
        <v>330</v>
      </c>
      <c r="AU731">
        <v>0</v>
      </c>
      <c r="AV731">
        <v>13</v>
      </c>
      <c r="AW731">
        <v>343</v>
      </c>
      <c r="AX731">
        <v>667</v>
      </c>
    </row>
    <row r="732" spans="1:50" x14ac:dyDescent="0.2">
      <c r="A732">
        <v>12</v>
      </c>
      <c r="B732" t="s">
        <v>43</v>
      </c>
      <c r="C732">
        <v>7</v>
      </c>
      <c r="D732" t="s">
        <v>44</v>
      </c>
      <c r="E732">
        <v>1</v>
      </c>
      <c r="F732" t="s">
        <v>44</v>
      </c>
      <c r="G732">
        <f t="shared" si="11"/>
        <v>12001</v>
      </c>
      <c r="H732" s="13">
        <f>VLOOKUP($G732,MUNCAND!$E$2:$I$81,5,FALSE)</f>
        <v>1</v>
      </c>
      <c r="I732" s="13">
        <f>VLOOKUP($G732,MUNCAND!$E$2:$I$81,2,FALSE)</f>
        <v>1</v>
      </c>
      <c r="J732" s="13">
        <f>VLOOKUP($G732,MUNCAND!$E$2:$I$81,3,FALSE)</f>
        <v>0</v>
      </c>
      <c r="K732" s="13">
        <f>VLOOKUP($G732,MUNCAND!$E$2:$I$81,4,FALSE)</f>
        <v>1</v>
      </c>
      <c r="L732">
        <v>0</v>
      </c>
      <c r="M732">
        <v>0</v>
      </c>
      <c r="N732">
        <v>294</v>
      </c>
      <c r="O732" t="s">
        <v>46</v>
      </c>
      <c r="P732">
        <v>1</v>
      </c>
      <c r="Q732">
        <v>0</v>
      </c>
      <c r="R732" t="s">
        <v>47</v>
      </c>
      <c r="S732">
        <v>16</v>
      </c>
      <c r="T732">
        <v>77</v>
      </c>
      <c r="U732">
        <v>15</v>
      </c>
      <c r="V732">
        <v>10</v>
      </c>
      <c r="W732">
        <v>8</v>
      </c>
      <c r="X732">
        <v>10</v>
      </c>
      <c r="Y732">
        <v>4</v>
      </c>
      <c r="Z732">
        <v>187</v>
      </c>
      <c r="AA732">
        <v>14</v>
      </c>
      <c r="AB732">
        <v>1</v>
      </c>
      <c r="AC732">
        <v>2</v>
      </c>
      <c r="AD732">
        <v>3</v>
      </c>
      <c r="AE732">
        <v>4</v>
      </c>
      <c r="AF732">
        <v>1</v>
      </c>
      <c r="AN732">
        <v>0</v>
      </c>
      <c r="AO732">
        <v>1</v>
      </c>
      <c r="AP732">
        <v>1</v>
      </c>
      <c r="AQ732">
        <v>0</v>
      </c>
      <c r="AR732">
        <v>7</v>
      </c>
      <c r="AS732">
        <v>0</v>
      </c>
      <c r="AT732">
        <v>361</v>
      </c>
      <c r="AU732">
        <v>0</v>
      </c>
      <c r="AV732">
        <v>20</v>
      </c>
      <c r="AW732">
        <v>381</v>
      </c>
      <c r="AX732">
        <v>667</v>
      </c>
    </row>
    <row r="733" spans="1:50" x14ac:dyDescent="0.2">
      <c r="A733">
        <v>12</v>
      </c>
      <c r="B733" t="s">
        <v>43</v>
      </c>
      <c r="C733">
        <v>7</v>
      </c>
      <c r="D733" t="s">
        <v>44</v>
      </c>
      <c r="E733">
        <v>1</v>
      </c>
      <c r="F733" t="s">
        <v>44</v>
      </c>
      <c r="G733">
        <f t="shared" si="11"/>
        <v>12001</v>
      </c>
      <c r="H733" s="13">
        <f>VLOOKUP($G733,MUNCAND!$E$2:$I$81,5,FALSE)</f>
        <v>1</v>
      </c>
      <c r="I733" s="13">
        <f>VLOOKUP($G733,MUNCAND!$E$2:$I$81,2,FALSE)</f>
        <v>1</v>
      </c>
      <c r="J733" s="13">
        <f>VLOOKUP($G733,MUNCAND!$E$2:$I$81,3,FALSE)</f>
        <v>0</v>
      </c>
      <c r="K733" s="13">
        <f>VLOOKUP($G733,MUNCAND!$E$2:$I$81,4,FALSE)</f>
        <v>1</v>
      </c>
      <c r="L733">
        <v>0</v>
      </c>
      <c r="M733">
        <v>0</v>
      </c>
      <c r="N733">
        <v>294</v>
      </c>
      <c r="O733" t="s">
        <v>46</v>
      </c>
      <c r="P733">
        <v>2</v>
      </c>
      <c r="Q733">
        <v>0</v>
      </c>
      <c r="R733" t="s">
        <v>48</v>
      </c>
      <c r="S733">
        <v>9</v>
      </c>
      <c r="T733">
        <v>79</v>
      </c>
      <c r="U733">
        <v>28</v>
      </c>
      <c r="V733">
        <v>6</v>
      </c>
      <c r="W733">
        <v>19</v>
      </c>
      <c r="X733">
        <v>6</v>
      </c>
      <c r="Y733">
        <v>7</v>
      </c>
      <c r="Z733">
        <v>146</v>
      </c>
      <c r="AA733">
        <v>9</v>
      </c>
      <c r="AB733">
        <v>2</v>
      </c>
      <c r="AC733">
        <v>1</v>
      </c>
      <c r="AD733">
        <v>3</v>
      </c>
      <c r="AE733">
        <v>18</v>
      </c>
      <c r="AF733">
        <v>0</v>
      </c>
      <c r="AN733">
        <v>0</v>
      </c>
      <c r="AO733">
        <v>0</v>
      </c>
      <c r="AP733">
        <v>0</v>
      </c>
      <c r="AQ733">
        <v>0</v>
      </c>
      <c r="AR733">
        <v>4</v>
      </c>
      <c r="AS733">
        <v>2</v>
      </c>
      <c r="AT733">
        <v>339</v>
      </c>
      <c r="AU733">
        <v>0</v>
      </c>
      <c r="AV733">
        <v>15</v>
      </c>
      <c r="AW733">
        <v>354</v>
      </c>
      <c r="AX733">
        <v>667</v>
      </c>
    </row>
    <row r="734" spans="1:50" x14ac:dyDescent="0.2">
      <c r="A734">
        <v>12</v>
      </c>
      <c r="B734" t="s">
        <v>43</v>
      </c>
      <c r="C734">
        <v>7</v>
      </c>
      <c r="D734" t="s">
        <v>44</v>
      </c>
      <c r="E734">
        <v>1</v>
      </c>
      <c r="F734" t="s">
        <v>44</v>
      </c>
      <c r="G734">
        <f t="shared" si="11"/>
        <v>12001</v>
      </c>
      <c r="H734" s="13">
        <f>VLOOKUP($G734,MUNCAND!$E$2:$I$81,5,FALSE)</f>
        <v>1</v>
      </c>
      <c r="I734" s="13">
        <f>VLOOKUP($G734,MUNCAND!$E$2:$I$81,2,FALSE)</f>
        <v>1</v>
      </c>
      <c r="J734" s="13">
        <f>VLOOKUP($G734,MUNCAND!$E$2:$I$81,3,FALSE)</f>
        <v>0</v>
      </c>
      <c r="K734" s="13">
        <f>VLOOKUP($G734,MUNCAND!$E$2:$I$81,4,FALSE)</f>
        <v>1</v>
      </c>
      <c r="L734">
        <v>0</v>
      </c>
      <c r="M734">
        <v>0</v>
      </c>
      <c r="N734">
        <v>294</v>
      </c>
      <c r="O734" t="s">
        <v>46</v>
      </c>
      <c r="P734">
        <v>3</v>
      </c>
      <c r="Q734">
        <v>0</v>
      </c>
      <c r="R734" t="s">
        <v>49</v>
      </c>
      <c r="S734">
        <v>10</v>
      </c>
      <c r="T734">
        <v>93</v>
      </c>
      <c r="U734">
        <v>18</v>
      </c>
      <c r="V734">
        <v>7</v>
      </c>
      <c r="W734">
        <v>23</v>
      </c>
      <c r="X734">
        <v>9</v>
      </c>
      <c r="Y734">
        <v>4</v>
      </c>
      <c r="Z734">
        <v>153</v>
      </c>
      <c r="AA734">
        <v>6</v>
      </c>
      <c r="AB734">
        <v>0</v>
      </c>
      <c r="AC734">
        <v>1</v>
      </c>
      <c r="AD734">
        <v>1</v>
      </c>
      <c r="AE734">
        <v>10</v>
      </c>
      <c r="AF734">
        <v>0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15</v>
      </c>
      <c r="AT734">
        <v>352</v>
      </c>
      <c r="AU734">
        <v>0</v>
      </c>
      <c r="AV734">
        <v>6</v>
      </c>
      <c r="AW734">
        <v>358</v>
      </c>
      <c r="AX734">
        <v>667</v>
      </c>
    </row>
    <row r="735" spans="1:50" x14ac:dyDescent="0.2">
      <c r="A735">
        <v>12</v>
      </c>
      <c r="B735" t="s">
        <v>43</v>
      </c>
      <c r="C735">
        <v>7</v>
      </c>
      <c r="D735" t="s">
        <v>44</v>
      </c>
      <c r="E735">
        <v>1</v>
      </c>
      <c r="F735" t="s">
        <v>44</v>
      </c>
      <c r="G735">
        <f t="shared" si="11"/>
        <v>12001</v>
      </c>
      <c r="H735" s="13">
        <f>VLOOKUP($G735,MUNCAND!$E$2:$I$81,5,FALSE)</f>
        <v>1</v>
      </c>
      <c r="I735" s="13">
        <f>VLOOKUP($G735,MUNCAND!$E$2:$I$81,2,FALSE)</f>
        <v>1</v>
      </c>
      <c r="J735" s="13">
        <f>VLOOKUP($G735,MUNCAND!$E$2:$I$81,3,FALSE)</f>
        <v>0</v>
      </c>
      <c r="K735" s="13">
        <f>VLOOKUP($G735,MUNCAND!$E$2:$I$81,4,FALSE)</f>
        <v>1</v>
      </c>
      <c r="L735">
        <v>0</v>
      </c>
      <c r="M735">
        <v>0</v>
      </c>
      <c r="N735">
        <v>294</v>
      </c>
      <c r="O735" t="s">
        <v>46</v>
      </c>
      <c r="P735">
        <v>4</v>
      </c>
      <c r="Q735">
        <v>0</v>
      </c>
      <c r="R735" t="s">
        <v>50</v>
      </c>
      <c r="S735">
        <v>6</v>
      </c>
      <c r="T735">
        <v>87</v>
      </c>
      <c r="U735">
        <v>14</v>
      </c>
      <c r="V735">
        <v>7</v>
      </c>
      <c r="W735">
        <v>26</v>
      </c>
      <c r="X735">
        <v>7</v>
      </c>
      <c r="Y735">
        <v>3</v>
      </c>
      <c r="Z735">
        <v>166</v>
      </c>
      <c r="AA735">
        <v>5</v>
      </c>
      <c r="AB735">
        <v>2</v>
      </c>
      <c r="AC735">
        <v>1</v>
      </c>
      <c r="AD735">
        <v>2</v>
      </c>
      <c r="AE735">
        <v>11</v>
      </c>
      <c r="AF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1</v>
      </c>
      <c r="AT735">
        <v>340</v>
      </c>
      <c r="AU735">
        <v>0</v>
      </c>
      <c r="AV735">
        <v>12</v>
      </c>
      <c r="AW735">
        <v>352</v>
      </c>
      <c r="AX735">
        <v>666</v>
      </c>
    </row>
    <row r="736" spans="1:50" x14ac:dyDescent="0.2">
      <c r="A736">
        <v>12</v>
      </c>
      <c r="B736" t="s">
        <v>43</v>
      </c>
      <c r="C736">
        <v>7</v>
      </c>
      <c r="D736" t="s">
        <v>44</v>
      </c>
      <c r="E736">
        <v>1</v>
      </c>
      <c r="F736" t="s">
        <v>44</v>
      </c>
      <c r="G736">
        <f t="shared" si="11"/>
        <v>12001</v>
      </c>
      <c r="H736" s="13">
        <f>VLOOKUP($G736,MUNCAND!$E$2:$I$81,5,FALSE)</f>
        <v>1</v>
      </c>
      <c r="I736" s="13">
        <f>VLOOKUP($G736,MUNCAND!$E$2:$I$81,2,FALSE)</f>
        <v>1</v>
      </c>
      <c r="J736" s="13">
        <f>VLOOKUP($G736,MUNCAND!$E$2:$I$81,3,FALSE)</f>
        <v>0</v>
      </c>
      <c r="K736" s="13">
        <f>VLOOKUP($G736,MUNCAND!$E$2:$I$81,4,FALSE)</f>
        <v>1</v>
      </c>
      <c r="L736">
        <v>0</v>
      </c>
      <c r="M736">
        <v>0</v>
      </c>
      <c r="N736">
        <v>294</v>
      </c>
      <c r="O736" t="s">
        <v>57</v>
      </c>
      <c r="P736">
        <v>1</v>
      </c>
      <c r="Q736">
        <v>0</v>
      </c>
      <c r="R736" t="s">
        <v>58</v>
      </c>
      <c r="S736">
        <v>0</v>
      </c>
      <c r="T736">
        <v>60</v>
      </c>
      <c r="U736">
        <v>9</v>
      </c>
      <c r="V736">
        <v>9</v>
      </c>
      <c r="W736">
        <v>28</v>
      </c>
      <c r="X736">
        <v>8</v>
      </c>
      <c r="Y736">
        <v>4</v>
      </c>
      <c r="Z736">
        <v>201</v>
      </c>
      <c r="AA736">
        <v>6</v>
      </c>
      <c r="AB736">
        <v>0</v>
      </c>
      <c r="AC736">
        <v>1</v>
      </c>
      <c r="AD736">
        <v>2</v>
      </c>
      <c r="AE736">
        <v>30</v>
      </c>
      <c r="AF736">
        <v>0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0</v>
      </c>
      <c r="AT736">
        <v>360</v>
      </c>
      <c r="AU736">
        <v>0</v>
      </c>
      <c r="AV736">
        <v>5</v>
      </c>
      <c r="AW736">
        <v>365</v>
      </c>
      <c r="AX736">
        <v>750</v>
      </c>
    </row>
    <row r="737" spans="1:50" x14ac:dyDescent="0.2">
      <c r="A737">
        <v>12</v>
      </c>
      <c r="B737" t="s">
        <v>43</v>
      </c>
      <c r="C737">
        <v>7</v>
      </c>
      <c r="D737" t="s">
        <v>44</v>
      </c>
      <c r="E737">
        <v>1</v>
      </c>
      <c r="F737" t="s">
        <v>44</v>
      </c>
      <c r="G737">
        <f t="shared" si="11"/>
        <v>12001</v>
      </c>
      <c r="H737" s="13">
        <f>VLOOKUP($G737,MUNCAND!$E$2:$I$81,5,FALSE)</f>
        <v>1</v>
      </c>
      <c r="I737" s="13">
        <f>VLOOKUP($G737,MUNCAND!$E$2:$I$81,2,FALSE)</f>
        <v>1</v>
      </c>
      <c r="J737" s="13">
        <f>VLOOKUP($G737,MUNCAND!$E$2:$I$81,3,FALSE)</f>
        <v>0</v>
      </c>
      <c r="K737" s="13">
        <f>VLOOKUP($G737,MUNCAND!$E$2:$I$81,4,FALSE)</f>
        <v>1</v>
      </c>
      <c r="L737">
        <v>0</v>
      </c>
      <c r="M737">
        <v>0</v>
      </c>
      <c r="N737">
        <v>294</v>
      </c>
      <c r="O737" t="s">
        <v>57</v>
      </c>
      <c r="P737">
        <v>1</v>
      </c>
      <c r="Q737">
        <v>1</v>
      </c>
      <c r="R737" t="s">
        <v>59</v>
      </c>
      <c r="S737">
        <v>8</v>
      </c>
      <c r="T737">
        <v>53</v>
      </c>
      <c r="U737">
        <v>13</v>
      </c>
      <c r="V737">
        <v>5</v>
      </c>
      <c r="W737">
        <v>36</v>
      </c>
      <c r="X737">
        <v>3</v>
      </c>
      <c r="Y737">
        <v>8</v>
      </c>
      <c r="Z737">
        <v>179</v>
      </c>
      <c r="AA737">
        <v>8</v>
      </c>
      <c r="AB737">
        <v>6</v>
      </c>
      <c r="AC737">
        <v>3</v>
      </c>
      <c r="AD737">
        <v>2</v>
      </c>
      <c r="AE737">
        <v>21</v>
      </c>
      <c r="AF737">
        <v>3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5</v>
      </c>
      <c r="AT737">
        <v>355</v>
      </c>
      <c r="AU737">
        <v>0</v>
      </c>
      <c r="AV737">
        <v>13</v>
      </c>
      <c r="AW737">
        <v>368</v>
      </c>
      <c r="AX737">
        <v>750</v>
      </c>
    </row>
    <row r="738" spans="1:50" x14ac:dyDescent="0.2">
      <c r="A738">
        <v>12</v>
      </c>
      <c r="B738" t="s">
        <v>43</v>
      </c>
      <c r="C738">
        <v>7</v>
      </c>
      <c r="D738" t="s">
        <v>44</v>
      </c>
      <c r="E738">
        <v>1</v>
      </c>
      <c r="F738" t="s">
        <v>44</v>
      </c>
      <c r="G738">
        <f t="shared" si="11"/>
        <v>12001</v>
      </c>
      <c r="H738" s="13">
        <f>VLOOKUP($G738,MUNCAND!$E$2:$I$81,5,FALSE)</f>
        <v>1</v>
      </c>
      <c r="I738" s="13">
        <f>VLOOKUP($G738,MUNCAND!$E$2:$I$81,2,FALSE)</f>
        <v>1</v>
      </c>
      <c r="J738" s="13">
        <f>VLOOKUP($G738,MUNCAND!$E$2:$I$81,3,FALSE)</f>
        <v>0</v>
      </c>
      <c r="K738" s="13">
        <f>VLOOKUP($G738,MUNCAND!$E$2:$I$81,4,FALSE)</f>
        <v>1</v>
      </c>
      <c r="L738">
        <v>0</v>
      </c>
      <c r="M738">
        <v>0</v>
      </c>
      <c r="N738">
        <v>294</v>
      </c>
      <c r="O738" t="s">
        <v>57</v>
      </c>
      <c r="P738">
        <v>1</v>
      </c>
      <c r="Q738">
        <v>2</v>
      </c>
      <c r="R738" t="s">
        <v>60</v>
      </c>
      <c r="S738">
        <v>8</v>
      </c>
      <c r="T738">
        <v>51</v>
      </c>
      <c r="U738">
        <v>6</v>
      </c>
      <c r="V738">
        <v>19</v>
      </c>
      <c r="W738">
        <v>13</v>
      </c>
      <c r="X738">
        <v>5</v>
      </c>
      <c r="Y738">
        <v>4</v>
      </c>
      <c r="Z738">
        <v>200</v>
      </c>
      <c r="AA738">
        <v>16</v>
      </c>
      <c r="AB738">
        <v>6</v>
      </c>
      <c r="AC738">
        <v>2</v>
      </c>
      <c r="AD738">
        <v>0</v>
      </c>
      <c r="AE738">
        <v>4</v>
      </c>
      <c r="AF738">
        <v>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342</v>
      </c>
      <c r="AU738">
        <v>0</v>
      </c>
      <c r="AV738">
        <v>12</v>
      </c>
      <c r="AW738">
        <v>354</v>
      </c>
      <c r="AX738">
        <v>750</v>
      </c>
    </row>
    <row r="739" spans="1:50" x14ac:dyDescent="0.2">
      <c r="A739">
        <v>12</v>
      </c>
      <c r="B739" t="s">
        <v>43</v>
      </c>
      <c r="C739">
        <v>7</v>
      </c>
      <c r="D739" t="s">
        <v>44</v>
      </c>
      <c r="E739">
        <v>1</v>
      </c>
      <c r="F739" t="s">
        <v>44</v>
      </c>
      <c r="G739">
        <f t="shared" si="11"/>
        <v>12001</v>
      </c>
      <c r="H739" s="13">
        <f>VLOOKUP($G739,MUNCAND!$E$2:$I$81,5,FALSE)</f>
        <v>1</v>
      </c>
      <c r="I739" s="13">
        <f>VLOOKUP($G739,MUNCAND!$E$2:$I$81,2,FALSE)</f>
        <v>1</v>
      </c>
      <c r="J739" s="13">
        <f>VLOOKUP($G739,MUNCAND!$E$2:$I$81,3,FALSE)</f>
        <v>0</v>
      </c>
      <c r="K739" s="13">
        <f>VLOOKUP($G739,MUNCAND!$E$2:$I$81,4,FALSE)</f>
        <v>1</v>
      </c>
      <c r="L739">
        <v>0</v>
      </c>
      <c r="M739">
        <v>0</v>
      </c>
      <c r="N739">
        <v>294</v>
      </c>
      <c r="O739" t="s">
        <v>57</v>
      </c>
      <c r="P739">
        <v>1</v>
      </c>
      <c r="Q739">
        <v>3</v>
      </c>
      <c r="R739" t="s">
        <v>61</v>
      </c>
      <c r="S739">
        <v>8</v>
      </c>
      <c r="T739">
        <v>35</v>
      </c>
      <c r="U739">
        <v>15</v>
      </c>
      <c r="V739">
        <v>13</v>
      </c>
      <c r="W739">
        <v>37</v>
      </c>
      <c r="X739">
        <v>3</v>
      </c>
      <c r="Y739">
        <v>5</v>
      </c>
      <c r="Z739">
        <v>199</v>
      </c>
      <c r="AA739">
        <v>6</v>
      </c>
      <c r="AB739">
        <v>1</v>
      </c>
      <c r="AC739">
        <v>0</v>
      </c>
      <c r="AD739">
        <v>2</v>
      </c>
      <c r="AE739">
        <v>27</v>
      </c>
      <c r="AF739">
        <v>2</v>
      </c>
      <c r="AN739">
        <v>0</v>
      </c>
      <c r="AO739">
        <v>1</v>
      </c>
      <c r="AP739">
        <v>0</v>
      </c>
      <c r="AQ739">
        <v>0</v>
      </c>
      <c r="AR739">
        <v>2</v>
      </c>
      <c r="AS739">
        <v>3</v>
      </c>
      <c r="AT739">
        <v>359</v>
      </c>
      <c r="AU739">
        <v>0</v>
      </c>
      <c r="AV739">
        <v>10</v>
      </c>
      <c r="AW739">
        <v>369</v>
      </c>
      <c r="AX739">
        <v>750</v>
      </c>
    </row>
    <row r="740" spans="1:50" x14ac:dyDescent="0.2">
      <c r="A740">
        <v>12</v>
      </c>
      <c r="B740" t="s">
        <v>43</v>
      </c>
      <c r="C740">
        <v>7</v>
      </c>
      <c r="D740" t="s">
        <v>44</v>
      </c>
      <c r="E740">
        <v>1</v>
      </c>
      <c r="F740" t="s">
        <v>44</v>
      </c>
      <c r="G740">
        <f t="shared" si="11"/>
        <v>12001</v>
      </c>
      <c r="H740" s="13">
        <f>VLOOKUP($G740,MUNCAND!$E$2:$I$81,5,FALSE)</f>
        <v>1</v>
      </c>
      <c r="I740" s="13">
        <f>VLOOKUP($G740,MUNCAND!$E$2:$I$81,2,FALSE)</f>
        <v>1</v>
      </c>
      <c r="J740" s="13">
        <f>VLOOKUP($G740,MUNCAND!$E$2:$I$81,3,FALSE)</f>
        <v>0</v>
      </c>
      <c r="K740" s="13">
        <f>VLOOKUP($G740,MUNCAND!$E$2:$I$81,4,FALSE)</f>
        <v>1</v>
      </c>
      <c r="L740">
        <v>0</v>
      </c>
      <c r="M740">
        <v>0</v>
      </c>
      <c r="N740">
        <v>295</v>
      </c>
      <c r="O740" t="s">
        <v>45</v>
      </c>
      <c r="P740">
        <v>1</v>
      </c>
      <c r="Q740">
        <v>0</v>
      </c>
      <c r="R740" t="s">
        <v>45</v>
      </c>
      <c r="S740">
        <v>10</v>
      </c>
      <c r="T740">
        <v>47</v>
      </c>
      <c r="U740">
        <v>22</v>
      </c>
      <c r="V740">
        <v>6</v>
      </c>
      <c r="W740">
        <v>49</v>
      </c>
      <c r="X740">
        <v>10</v>
      </c>
      <c r="Y740">
        <v>4</v>
      </c>
      <c r="Z740">
        <v>208</v>
      </c>
      <c r="AA740">
        <v>11</v>
      </c>
      <c r="AB740">
        <v>1</v>
      </c>
      <c r="AC740">
        <v>4</v>
      </c>
      <c r="AD740">
        <v>3</v>
      </c>
      <c r="AE740">
        <v>24</v>
      </c>
      <c r="AF740">
        <v>3</v>
      </c>
      <c r="AN740">
        <v>0</v>
      </c>
      <c r="AO740">
        <v>0</v>
      </c>
      <c r="AP740">
        <v>0</v>
      </c>
      <c r="AQ740">
        <v>1</v>
      </c>
      <c r="AR740">
        <v>5</v>
      </c>
      <c r="AS740">
        <v>5</v>
      </c>
      <c r="AT740">
        <v>413</v>
      </c>
      <c r="AU740">
        <v>0</v>
      </c>
      <c r="AV740">
        <v>13</v>
      </c>
      <c r="AW740">
        <v>426</v>
      </c>
      <c r="AX740">
        <v>747</v>
      </c>
    </row>
    <row r="741" spans="1:50" x14ac:dyDescent="0.2">
      <c r="A741">
        <v>12</v>
      </c>
      <c r="B741" t="s">
        <v>43</v>
      </c>
      <c r="C741">
        <v>7</v>
      </c>
      <c r="D741" t="s">
        <v>44</v>
      </c>
      <c r="E741">
        <v>1</v>
      </c>
      <c r="F741" t="s">
        <v>44</v>
      </c>
      <c r="G741">
        <f t="shared" si="11"/>
        <v>12001</v>
      </c>
      <c r="H741" s="13">
        <f>VLOOKUP($G741,MUNCAND!$E$2:$I$81,5,FALSE)</f>
        <v>1</v>
      </c>
      <c r="I741" s="13">
        <f>VLOOKUP($G741,MUNCAND!$E$2:$I$81,2,FALSE)</f>
        <v>1</v>
      </c>
      <c r="J741" s="13">
        <f>VLOOKUP($G741,MUNCAND!$E$2:$I$81,3,FALSE)</f>
        <v>0</v>
      </c>
      <c r="K741" s="13">
        <f>VLOOKUP($G741,MUNCAND!$E$2:$I$81,4,FALSE)</f>
        <v>1</v>
      </c>
      <c r="L741">
        <v>0</v>
      </c>
      <c r="M741">
        <v>0</v>
      </c>
      <c r="N741">
        <v>295</v>
      </c>
      <c r="O741" t="s">
        <v>46</v>
      </c>
      <c r="P741">
        <v>1</v>
      </c>
      <c r="Q741">
        <v>0</v>
      </c>
      <c r="R741" t="s">
        <v>47</v>
      </c>
      <c r="S741">
        <v>5</v>
      </c>
      <c r="T741">
        <v>57</v>
      </c>
      <c r="U741">
        <v>20</v>
      </c>
      <c r="V741">
        <v>6</v>
      </c>
      <c r="W741">
        <v>44</v>
      </c>
      <c r="X741">
        <v>6</v>
      </c>
      <c r="Y741">
        <v>3</v>
      </c>
      <c r="Z741">
        <v>187</v>
      </c>
      <c r="AA741">
        <v>9</v>
      </c>
      <c r="AB741">
        <v>2</v>
      </c>
      <c r="AC741">
        <v>3</v>
      </c>
      <c r="AD741">
        <v>1</v>
      </c>
      <c r="AE741">
        <v>28</v>
      </c>
      <c r="AF741">
        <v>3</v>
      </c>
      <c r="AN741">
        <v>1</v>
      </c>
      <c r="AO741">
        <v>0</v>
      </c>
      <c r="AP741">
        <v>0</v>
      </c>
      <c r="AQ741">
        <v>1</v>
      </c>
      <c r="AR741">
        <v>4</v>
      </c>
      <c r="AS741">
        <v>0</v>
      </c>
      <c r="AT741">
        <v>380</v>
      </c>
      <c r="AU741">
        <v>0</v>
      </c>
      <c r="AV741">
        <v>16</v>
      </c>
      <c r="AW741">
        <v>396</v>
      </c>
      <c r="AX741">
        <v>747</v>
      </c>
    </row>
    <row r="742" spans="1:50" x14ac:dyDescent="0.2">
      <c r="A742">
        <v>12</v>
      </c>
      <c r="B742" t="s">
        <v>43</v>
      </c>
      <c r="C742">
        <v>7</v>
      </c>
      <c r="D742" t="s">
        <v>44</v>
      </c>
      <c r="E742">
        <v>1</v>
      </c>
      <c r="F742" t="s">
        <v>44</v>
      </c>
      <c r="G742">
        <f t="shared" si="11"/>
        <v>12001</v>
      </c>
      <c r="H742" s="13">
        <f>VLOOKUP($G742,MUNCAND!$E$2:$I$81,5,FALSE)</f>
        <v>1</v>
      </c>
      <c r="I742" s="13">
        <f>VLOOKUP($G742,MUNCAND!$E$2:$I$81,2,FALSE)</f>
        <v>1</v>
      </c>
      <c r="J742" s="13">
        <f>VLOOKUP($G742,MUNCAND!$E$2:$I$81,3,FALSE)</f>
        <v>0</v>
      </c>
      <c r="K742" s="13">
        <f>VLOOKUP($G742,MUNCAND!$E$2:$I$81,4,FALSE)</f>
        <v>1</v>
      </c>
      <c r="L742">
        <v>0</v>
      </c>
      <c r="M742">
        <v>0</v>
      </c>
      <c r="N742">
        <v>295</v>
      </c>
      <c r="O742" t="s">
        <v>46</v>
      </c>
      <c r="P742">
        <v>2</v>
      </c>
      <c r="Q742">
        <v>0</v>
      </c>
      <c r="R742" t="s">
        <v>48</v>
      </c>
      <c r="S742">
        <v>10</v>
      </c>
      <c r="T742">
        <v>52</v>
      </c>
      <c r="U742">
        <v>24</v>
      </c>
      <c r="V742">
        <v>1</v>
      </c>
      <c r="W742">
        <v>37</v>
      </c>
      <c r="X742">
        <v>8</v>
      </c>
      <c r="Y742">
        <v>1</v>
      </c>
      <c r="Z742">
        <v>202</v>
      </c>
      <c r="AA742">
        <v>14</v>
      </c>
      <c r="AB742">
        <v>3</v>
      </c>
      <c r="AC742">
        <v>1</v>
      </c>
      <c r="AD742">
        <v>4</v>
      </c>
      <c r="AE742">
        <v>30</v>
      </c>
      <c r="AF742">
        <v>2</v>
      </c>
      <c r="AN742">
        <v>0</v>
      </c>
      <c r="AO742">
        <v>0</v>
      </c>
      <c r="AP742">
        <v>0</v>
      </c>
      <c r="AQ742">
        <v>1</v>
      </c>
      <c r="AR742">
        <v>6</v>
      </c>
      <c r="AS742">
        <v>5</v>
      </c>
      <c r="AT742">
        <v>401</v>
      </c>
      <c r="AU742">
        <v>1</v>
      </c>
      <c r="AV742">
        <v>26</v>
      </c>
      <c r="AW742">
        <v>428</v>
      </c>
      <c r="AX742">
        <v>746</v>
      </c>
    </row>
    <row r="743" spans="1:50" x14ac:dyDescent="0.2">
      <c r="A743">
        <v>12</v>
      </c>
      <c r="B743" t="s">
        <v>43</v>
      </c>
      <c r="C743">
        <v>7</v>
      </c>
      <c r="D743" t="s">
        <v>44</v>
      </c>
      <c r="E743">
        <v>1</v>
      </c>
      <c r="F743" t="s">
        <v>44</v>
      </c>
      <c r="G743">
        <f t="shared" si="11"/>
        <v>12001</v>
      </c>
      <c r="H743" s="13">
        <f>VLOOKUP($G743,MUNCAND!$E$2:$I$81,5,FALSE)</f>
        <v>1</v>
      </c>
      <c r="I743" s="13">
        <f>VLOOKUP($G743,MUNCAND!$E$2:$I$81,2,FALSE)</f>
        <v>1</v>
      </c>
      <c r="J743" s="13">
        <f>VLOOKUP($G743,MUNCAND!$E$2:$I$81,3,FALSE)</f>
        <v>0</v>
      </c>
      <c r="K743" s="13">
        <f>VLOOKUP($G743,MUNCAND!$E$2:$I$81,4,FALSE)</f>
        <v>1</v>
      </c>
      <c r="L743">
        <v>0</v>
      </c>
      <c r="M743">
        <v>0</v>
      </c>
      <c r="N743">
        <v>295</v>
      </c>
      <c r="O743" t="s">
        <v>46</v>
      </c>
      <c r="P743">
        <v>3</v>
      </c>
      <c r="Q743">
        <v>0</v>
      </c>
      <c r="R743" t="s">
        <v>49</v>
      </c>
      <c r="S743">
        <v>6</v>
      </c>
      <c r="T743">
        <v>59</v>
      </c>
      <c r="U743">
        <v>27</v>
      </c>
      <c r="V743">
        <v>4</v>
      </c>
      <c r="W743">
        <v>35</v>
      </c>
      <c r="X743">
        <v>8</v>
      </c>
      <c r="Y743">
        <v>3</v>
      </c>
      <c r="Z743">
        <v>208</v>
      </c>
      <c r="AA743">
        <v>12</v>
      </c>
      <c r="AB743">
        <v>5</v>
      </c>
      <c r="AC743">
        <v>2</v>
      </c>
      <c r="AD743">
        <v>4</v>
      </c>
      <c r="AE743">
        <v>21</v>
      </c>
      <c r="AF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4</v>
      </c>
      <c r="AT743">
        <v>399</v>
      </c>
      <c r="AU743">
        <v>0</v>
      </c>
      <c r="AV743">
        <v>15</v>
      </c>
      <c r="AW743">
        <v>414</v>
      </c>
      <c r="AX743">
        <v>746</v>
      </c>
    </row>
    <row r="744" spans="1:50" x14ac:dyDescent="0.2">
      <c r="A744">
        <v>12</v>
      </c>
      <c r="B744" t="s">
        <v>43</v>
      </c>
      <c r="C744">
        <v>7</v>
      </c>
      <c r="D744" t="s">
        <v>44</v>
      </c>
      <c r="E744">
        <v>1</v>
      </c>
      <c r="F744" t="s">
        <v>44</v>
      </c>
      <c r="G744">
        <f t="shared" si="11"/>
        <v>12001</v>
      </c>
      <c r="H744" s="13">
        <f>VLOOKUP($G744,MUNCAND!$E$2:$I$81,5,FALSE)</f>
        <v>1</v>
      </c>
      <c r="I744" s="13">
        <f>VLOOKUP($G744,MUNCAND!$E$2:$I$81,2,FALSE)</f>
        <v>1</v>
      </c>
      <c r="J744" s="13">
        <f>VLOOKUP($G744,MUNCAND!$E$2:$I$81,3,FALSE)</f>
        <v>0</v>
      </c>
      <c r="K744" s="13">
        <f>VLOOKUP($G744,MUNCAND!$E$2:$I$81,4,FALSE)</f>
        <v>1</v>
      </c>
      <c r="L744">
        <v>0</v>
      </c>
      <c r="M744">
        <v>0</v>
      </c>
      <c r="N744">
        <v>295</v>
      </c>
      <c r="O744" t="s">
        <v>46</v>
      </c>
      <c r="P744">
        <v>4</v>
      </c>
      <c r="Q744">
        <v>0</v>
      </c>
      <c r="R744" t="s">
        <v>50</v>
      </c>
      <c r="S744">
        <v>11</v>
      </c>
      <c r="T744">
        <v>52</v>
      </c>
      <c r="U744">
        <v>24</v>
      </c>
      <c r="V744">
        <v>5</v>
      </c>
      <c r="W744">
        <v>36</v>
      </c>
      <c r="X744">
        <v>10</v>
      </c>
      <c r="Y744">
        <v>3</v>
      </c>
      <c r="Z744">
        <v>211</v>
      </c>
      <c r="AA744">
        <v>11</v>
      </c>
      <c r="AB744">
        <v>1</v>
      </c>
      <c r="AC744">
        <v>0</v>
      </c>
      <c r="AD744">
        <v>2</v>
      </c>
      <c r="AE744">
        <v>24</v>
      </c>
      <c r="AF744">
        <v>2</v>
      </c>
      <c r="AN744">
        <v>0</v>
      </c>
      <c r="AO744">
        <v>0</v>
      </c>
      <c r="AP744">
        <v>0</v>
      </c>
      <c r="AQ744">
        <v>1</v>
      </c>
      <c r="AR744">
        <v>2</v>
      </c>
      <c r="AS744">
        <v>3</v>
      </c>
      <c r="AT744">
        <v>398</v>
      </c>
      <c r="AU744">
        <v>0</v>
      </c>
      <c r="AV744">
        <v>23</v>
      </c>
      <c r="AW744">
        <v>421</v>
      </c>
      <c r="AX744">
        <v>746</v>
      </c>
    </row>
    <row r="745" spans="1:50" x14ac:dyDescent="0.2">
      <c r="A745">
        <v>12</v>
      </c>
      <c r="B745" t="s">
        <v>43</v>
      </c>
      <c r="C745">
        <v>7</v>
      </c>
      <c r="D745" t="s">
        <v>44</v>
      </c>
      <c r="E745">
        <v>1</v>
      </c>
      <c r="F745" t="s">
        <v>44</v>
      </c>
      <c r="G745">
        <f t="shared" si="11"/>
        <v>12001</v>
      </c>
      <c r="H745" s="13">
        <f>VLOOKUP($G745,MUNCAND!$E$2:$I$81,5,FALSE)</f>
        <v>1</v>
      </c>
      <c r="I745" s="13">
        <f>VLOOKUP($G745,MUNCAND!$E$2:$I$81,2,FALSE)</f>
        <v>1</v>
      </c>
      <c r="J745" s="13">
        <f>VLOOKUP($G745,MUNCAND!$E$2:$I$81,3,FALSE)</f>
        <v>0</v>
      </c>
      <c r="K745" s="13">
        <f>VLOOKUP($G745,MUNCAND!$E$2:$I$81,4,FALSE)</f>
        <v>1</v>
      </c>
      <c r="L745">
        <v>0</v>
      </c>
      <c r="M745">
        <v>0</v>
      </c>
      <c r="N745">
        <v>296</v>
      </c>
      <c r="O745" t="s">
        <v>45</v>
      </c>
      <c r="P745">
        <v>1</v>
      </c>
      <c r="Q745">
        <v>0</v>
      </c>
      <c r="R745" t="s">
        <v>45</v>
      </c>
      <c r="S745">
        <v>12</v>
      </c>
      <c r="T745">
        <v>71</v>
      </c>
      <c r="U745">
        <v>17</v>
      </c>
      <c r="V745">
        <v>8</v>
      </c>
      <c r="W745">
        <v>55</v>
      </c>
      <c r="X745">
        <v>1</v>
      </c>
      <c r="Y745">
        <v>2</v>
      </c>
      <c r="Z745">
        <v>182</v>
      </c>
      <c r="AA745">
        <v>17</v>
      </c>
      <c r="AB745">
        <v>6</v>
      </c>
      <c r="AC745">
        <v>10</v>
      </c>
      <c r="AD745">
        <v>5</v>
      </c>
      <c r="AE745">
        <v>22</v>
      </c>
      <c r="AF745">
        <v>3</v>
      </c>
      <c r="AN745">
        <v>2</v>
      </c>
      <c r="AO745">
        <v>0</v>
      </c>
      <c r="AP745">
        <v>0</v>
      </c>
      <c r="AQ745">
        <v>0</v>
      </c>
      <c r="AR745">
        <v>4</v>
      </c>
      <c r="AS745">
        <v>0</v>
      </c>
      <c r="AT745">
        <v>417</v>
      </c>
      <c r="AU745">
        <v>0</v>
      </c>
      <c r="AV745">
        <v>19</v>
      </c>
      <c r="AW745">
        <v>436</v>
      </c>
      <c r="AX745">
        <v>736</v>
      </c>
    </row>
    <row r="746" spans="1:50" x14ac:dyDescent="0.2">
      <c r="A746">
        <v>12</v>
      </c>
      <c r="B746" t="s">
        <v>43</v>
      </c>
      <c r="C746">
        <v>7</v>
      </c>
      <c r="D746" t="s">
        <v>44</v>
      </c>
      <c r="E746">
        <v>1</v>
      </c>
      <c r="F746" t="s">
        <v>44</v>
      </c>
      <c r="G746">
        <f t="shared" si="11"/>
        <v>12001</v>
      </c>
      <c r="H746" s="13">
        <f>VLOOKUP($G746,MUNCAND!$E$2:$I$81,5,FALSE)</f>
        <v>1</v>
      </c>
      <c r="I746" s="13">
        <f>VLOOKUP($G746,MUNCAND!$E$2:$I$81,2,FALSE)</f>
        <v>1</v>
      </c>
      <c r="J746" s="13">
        <f>VLOOKUP($G746,MUNCAND!$E$2:$I$81,3,FALSE)</f>
        <v>0</v>
      </c>
      <c r="K746" s="13">
        <f>VLOOKUP($G746,MUNCAND!$E$2:$I$81,4,FALSE)</f>
        <v>1</v>
      </c>
      <c r="L746">
        <v>0</v>
      </c>
      <c r="M746">
        <v>0</v>
      </c>
      <c r="N746">
        <v>296</v>
      </c>
      <c r="O746" t="s">
        <v>46</v>
      </c>
      <c r="P746">
        <v>1</v>
      </c>
      <c r="Q746">
        <v>0</v>
      </c>
      <c r="R746" t="s">
        <v>47</v>
      </c>
      <c r="S746">
        <v>10</v>
      </c>
      <c r="T746">
        <v>64</v>
      </c>
      <c r="U746">
        <v>32</v>
      </c>
      <c r="V746">
        <v>7</v>
      </c>
      <c r="W746">
        <v>11</v>
      </c>
      <c r="X746">
        <v>5</v>
      </c>
      <c r="Y746">
        <v>2</v>
      </c>
      <c r="Z746">
        <v>218</v>
      </c>
      <c r="AA746">
        <v>8</v>
      </c>
      <c r="AB746">
        <v>4</v>
      </c>
      <c r="AC746">
        <v>0</v>
      </c>
      <c r="AD746">
        <v>9</v>
      </c>
      <c r="AE746">
        <v>16</v>
      </c>
      <c r="AF746">
        <v>4</v>
      </c>
      <c r="AN746">
        <v>4</v>
      </c>
      <c r="AO746">
        <v>1</v>
      </c>
      <c r="AP746">
        <v>0</v>
      </c>
      <c r="AQ746">
        <v>0</v>
      </c>
      <c r="AR746">
        <v>2</v>
      </c>
      <c r="AS746">
        <v>1</v>
      </c>
      <c r="AT746">
        <v>398</v>
      </c>
      <c r="AU746">
        <v>0</v>
      </c>
      <c r="AV746">
        <v>17</v>
      </c>
      <c r="AW746">
        <v>415</v>
      </c>
      <c r="AX746">
        <v>736</v>
      </c>
    </row>
    <row r="747" spans="1:50" x14ac:dyDescent="0.2">
      <c r="A747">
        <v>12</v>
      </c>
      <c r="B747" t="s">
        <v>43</v>
      </c>
      <c r="C747">
        <v>7</v>
      </c>
      <c r="D747" t="s">
        <v>44</v>
      </c>
      <c r="E747">
        <v>1</v>
      </c>
      <c r="F747" t="s">
        <v>44</v>
      </c>
      <c r="G747">
        <f t="shared" si="11"/>
        <v>12001</v>
      </c>
      <c r="H747" s="13">
        <f>VLOOKUP($G747,MUNCAND!$E$2:$I$81,5,FALSE)</f>
        <v>1</v>
      </c>
      <c r="I747" s="13">
        <f>VLOOKUP($G747,MUNCAND!$E$2:$I$81,2,FALSE)</f>
        <v>1</v>
      </c>
      <c r="J747" s="13">
        <f>VLOOKUP($G747,MUNCAND!$E$2:$I$81,3,FALSE)</f>
        <v>0</v>
      </c>
      <c r="K747" s="13">
        <f>VLOOKUP($G747,MUNCAND!$E$2:$I$81,4,FALSE)</f>
        <v>1</v>
      </c>
      <c r="L747">
        <v>0</v>
      </c>
      <c r="M747">
        <v>0</v>
      </c>
      <c r="N747">
        <v>297</v>
      </c>
      <c r="O747" t="s">
        <v>45</v>
      </c>
      <c r="P747">
        <v>1</v>
      </c>
      <c r="Q747">
        <v>0</v>
      </c>
      <c r="R747" t="s">
        <v>45</v>
      </c>
      <c r="S747">
        <v>6</v>
      </c>
      <c r="T747">
        <v>56</v>
      </c>
      <c r="U747">
        <v>17</v>
      </c>
      <c r="V747">
        <v>4</v>
      </c>
      <c r="W747">
        <v>37</v>
      </c>
      <c r="X747">
        <v>3</v>
      </c>
      <c r="Y747">
        <v>3</v>
      </c>
      <c r="Z747">
        <v>152</v>
      </c>
      <c r="AA747">
        <v>9</v>
      </c>
      <c r="AB747">
        <v>1</v>
      </c>
      <c r="AC747">
        <v>2</v>
      </c>
      <c r="AD747">
        <v>4</v>
      </c>
      <c r="AE747">
        <v>23</v>
      </c>
      <c r="AF747">
        <v>1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4</v>
      </c>
      <c r="AT747">
        <v>325</v>
      </c>
      <c r="AU747">
        <v>0</v>
      </c>
      <c r="AV747">
        <v>19</v>
      </c>
      <c r="AW747">
        <v>344</v>
      </c>
      <c r="AX747">
        <v>623</v>
      </c>
    </row>
    <row r="748" spans="1:50" x14ac:dyDescent="0.2">
      <c r="A748">
        <v>12</v>
      </c>
      <c r="B748" t="s">
        <v>43</v>
      </c>
      <c r="C748">
        <v>7</v>
      </c>
      <c r="D748" t="s">
        <v>44</v>
      </c>
      <c r="E748">
        <v>1</v>
      </c>
      <c r="F748" t="s">
        <v>44</v>
      </c>
      <c r="G748">
        <f t="shared" si="11"/>
        <v>12001</v>
      </c>
      <c r="H748" s="13">
        <f>VLOOKUP($G748,MUNCAND!$E$2:$I$81,5,FALSE)</f>
        <v>1</v>
      </c>
      <c r="I748" s="13">
        <f>VLOOKUP($G748,MUNCAND!$E$2:$I$81,2,FALSE)</f>
        <v>1</v>
      </c>
      <c r="J748" s="13">
        <f>VLOOKUP($G748,MUNCAND!$E$2:$I$81,3,FALSE)</f>
        <v>0</v>
      </c>
      <c r="K748" s="13">
        <f>VLOOKUP($G748,MUNCAND!$E$2:$I$81,4,FALSE)</f>
        <v>1</v>
      </c>
      <c r="L748">
        <v>0</v>
      </c>
      <c r="M748">
        <v>0</v>
      </c>
      <c r="N748">
        <v>297</v>
      </c>
      <c r="O748" t="s">
        <v>46</v>
      </c>
      <c r="P748">
        <v>1</v>
      </c>
      <c r="Q748">
        <v>0</v>
      </c>
      <c r="R748" t="s">
        <v>47</v>
      </c>
      <c r="S748">
        <v>7</v>
      </c>
      <c r="T748">
        <v>55</v>
      </c>
      <c r="U748">
        <v>11</v>
      </c>
      <c r="V748">
        <v>3</v>
      </c>
      <c r="W748">
        <v>30</v>
      </c>
      <c r="X748">
        <v>9</v>
      </c>
      <c r="Y748">
        <v>0</v>
      </c>
      <c r="Z748">
        <v>151</v>
      </c>
      <c r="AA748">
        <v>14</v>
      </c>
      <c r="AB748">
        <v>2</v>
      </c>
      <c r="AC748">
        <v>1</v>
      </c>
      <c r="AD748">
        <v>9</v>
      </c>
      <c r="AE748">
        <v>16</v>
      </c>
      <c r="AF748">
        <v>1</v>
      </c>
      <c r="AN748">
        <v>1</v>
      </c>
      <c r="AO748">
        <v>1</v>
      </c>
      <c r="AP748">
        <v>0</v>
      </c>
      <c r="AQ748">
        <v>0</v>
      </c>
      <c r="AR748">
        <v>2</v>
      </c>
      <c r="AS748">
        <v>2</v>
      </c>
      <c r="AT748">
        <v>315</v>
      </c>
      <c r="AU748">
        <v>0</v>
      </c>
      <c r="AV748">
        <v>14</v>
      </c>
      <c r="AW748">
        <v>329</v>
      </c>
      <c r="AX748">
        <v>622</v>
      </c>
    </row>
    <row r="749" spans="1:50" x14ac:dyDescent="0.2">
      <c r="A749">
        <v>12</v>
      </c>
      <c r="B749" t="s">
        <v>43</v>
      </c>
      <c r="C749">
        <v>7</v>
      </c>
      <c r="D749" t="s">
        <v>44</v>
      </c>
      <c r="E749">
        <v>1</v>
      </c>
      <c r="F749" t="s">
        <v>44</v>
      </c>
      <c r="G749">
        <f t="shared" si="11"/>
        <v>12001</v>
      </c>
      <c r="H749" s="13">
        <f>VLOOKUP($G749,MUNCAND!$E$2:$I$81,5,FALSE)</f>
        <v>1</v>
      </c>
      <c r="I749" s="13">
        <f>VLOOKUP($G749,MUNCAND!$E$2:$I$81,2,FALSE)</f>
        <v>1</v>
      </c>
      <c r="J749" s="13">
        <f>VLOOKUP($G749,MUNCAND!$E$2:$I$81,3,FALSE)</f>
        <v>0</v>
      </c>
      <c r="K749" s="13">
        <f>VLOOKUP($G749,MUNCAND!$E$2:$I$81,4,FALSE)</f>
        <v>1</v>
      </c>
      <c r="L749">
        <v>0</v>
      </c>
      <c r="M749">
        <v>0</v>
      </c>
      <c r="N749">
        <v>297</v>
      </c>
      <c r="O749" t="s">
        <v>46</v>
      </c>
      <c r="P749">
        <v>2</v>
      </c>
      <c r="Q749">
        <v>0</v>
      </c>
      <c r="R749" t="s">
        <v>48</v>
      </c>
      <c r="S749">
        <v>5</v>
      </c>
      <c r="T749">
        <v>55</v>
      </c>
      <c r="U749">
        <v>16</v>
      </c>
      <c r="V749">
        <v>5</v>
      </c>
      <c r="W749">
        <v>40</v>
      </c>
      <c r="X749">
        <v>3</v>
      </c>
      <c r="Y749">
        <v>1</v>
      </c>
      <c r="Z749">
        <v>168</v>
      </c>
      <c r="AA749">
        <v>10</v>
      </c>
      <c r="AB749">
        <v>4</v>
      </c>
      <c r="AC749">
        <v>5</v>
      </c>
      <c r="AD749">
        <v>7</v>
      </c>
      <c r="AE749">
        <v>17</v>
      </c>
      <c r="AF749">
        <v>5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3</v>
      </c>
      <c r="AT749">
        <v>347</v>
      </c>
      <c r="AU749">
        <v>0</v>
      </c>
      <c r="AV749">
        <v>7</v>
      </c>
      <c r="AW749">
        <v>354</v>
      </c>
      <c r="AX749">
        <v>622</v>
      </c>
    </row>
    <row r="750" spans="1:50" x14ac:dyDescent="0.2">
      <c r="A750">
        <v>12</v>
      </c>
      <c r="B750" t="s">
        <v>43</v>
      </c>
      <c r="C750">
        <v>7</v>
      </c>
      <c r="D750" t="s">
        <v>44</v>
      </c>
      <c r="E750">
        <v>1</v>
      </c>
      <c r="F750" t="s">
        <v>44</v>
      </c>
      <c r="G750">
        <f t="shared" si="11"/>
        <v>12001</v>
      </c>
      <c r="H750" s="13">
        <f>VLOOKUP($G750,MUNCAND!$E$2:$I$81,5,FALSE)</f>
        <v>1</v>
      </c>
      <c r="I750" s="13">
        <f>VLOOKUP($G750,MUNCAND!$E$2:$I$81,2,FALSE)</f>
        <v>1</v>
      </c>
      <c r="J750" s="13">
        <f>VLOOKUP($G750,MUNCAND!$E$2:$I$81,3,FALSE)</f>
        <v>0</v>
      </c>
      <c r="K750" s="13">
        <f>VLOOKUP($G750,MUNCAND!$E$2:$I$81,4,FALSE)</f>
        <v>1</v>
      </c>
      <c r="L750">
        <v>0</v>
      </c>
      <c r="M750">
        <v>0</v>
      </c>
      <c r="N750">
        <v>297</v>
      </c>
      <c r="O750" t="s">
        <v>46</v>
      </c>
      <c r="P750">
        <v>3</v>
      </c>
      <c r="Q750">
        <v>0</v>
      </c>
      <c r="R750" t="s">
        <v>49</v>
      </c>
      <c r="S750">
        <v>6</v>
      </c>
      <c r="T750">
        <v>51</v>
      </c>
      <c r="U750">
        <v>13</v>
      </c>
      <c r="V750">
        <v>6</v>
      </c>
      <c r="W750">
        <v>33</v>
      </c>
      <c r="X750">
        <v>5</v>
      </c>
      <c r="Y750">
        <v>7</v>
      </c>
      <c r="Z750">
        <v>172</v>
      </c>
      <c r="AA750">
        <v>5</v>
      </c>
      <c r="AB750">
        <v>1</v>
      </c>
      <c r="AC750">
        <v>2</v>
      </c>
      <c r="AD750">
        <v>3</v>
      </c>
      <c r="AE750">
        <v>19</v>
      </c>
      <c r="AF750">
        <v>4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2</v>
      </c>
      <c r="AT750">
        <v>330</v>
      </c>
      <c r="AU750">
        <v>0</v>
      </c>
      <c r="AV750">
        <v>16</v>
      </c>
      <c r="AW750">
        <v>346</v>
      </c>
      <c r="AX750">
        <v>622</v>
      </c>
    </row>
    <row r="751" spans="1:50" x14ac:dyDescent="0.2">
      <c r="A751">
        <v>12</v>
      </c>
      <c r="B751" t="s">
        <v>43</v>
      </c>
      <c r="C751">
        <v>7</v>
      </c>
      <c r="D751" t="s">
        <v>44</v>
      </c>
      <c r="E751">
        <v>1</v>
      </c>
      <c r="F751" t="s">
        <v>44</v>
      </c>
      <c r="G751">
        <f t="shared" si="11"/>
        <v>12001</v>
      </c>
      <c r="H751" s="13">
        <f>VLOOKUP($G751,MUNCAND!$E$2:$I$81,5,FALSE)</f>
        <v>1</v>
      </c>
      <c r="I751" s="13">
        <f>VLOOKUP($G751,MUNCAND!$E$2:$I$81,2,FALSE)</f>
        <v>1</v>
      </c>
      <c r="J751" s="13">
        <f>VLOOKUP($G751,MUNCAND!$E$2:$I$81,3,FALSE)</f>
        <v>0</v>
      </c>
      <c r="K751" s="13">
        <f>VLOOKUP($G751,MUNCAND!$E$2:$I$81,4,FALSE)</f>
        <v>1</v>
      </c>
      <c r="L751">
        <v>0</v>
      </c>
      <c r="M751">
        <v>0</v>
      </c>
      <c r="N751">
        <v>297</v>
      </c>
      <c r="O751" t="s">
        <v>46</v>
      </c>
      <c r="P751">
        <v>4</v>
      </c>
      <c r="Q751">
        <v>0</v>
      </c>
      <c r="R751" t="s">
        <v>50</v>
      </c>
      <c r="S751">
        <v>3</v>
      </c>
      <c r="T751">
        <v>52</v>
      </c>
      <c r="U751">
        <v>12</v>
      </c>
      <c r="V751">
        <v>6</v>
      </c>
      <c r="W751">
        <v>30</v>
      </c>
      <c r="X751">
        <v>4</v>
      </c>
      <c r="Y751">
        <v>5</v>
      </c>
      <c r="Z751">
        <v>160</v>
      </c>
      <c r="AA751">
        <v>12</v>
      </c>
      <c r="AB751">
        <v>2</v>
      </c>
      <c r="AC751">
        <v>2</v>
      </c>
      <c r="AD751">
        <v>2</v>
      </c>
      <c r="AE751">
        <v>26</v>
      </c>
      <c r="AF751">
        <v>4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5</v>
      </c>
      <c r="AT751">
        <v>327</v>
      </c>
      <c r="AU751">
        <v>0</v>
      </c>
      <c r="AV751">
        <v>5</v>
      </c>
      <c r="AW751">
        <v>332</v>
      </c>
      <c r="AX751">
        <v>622</v>
      </c>
    </row>
    <row r="752" spans="1:50" x14ac:dyDescent="0.2">
      <c r="A752">
        <v>12</v>
      </c>
      <c r="B752" t="s">
        <v>43</v>
      </c>
      <c r="C752">
        <v>3</v>
      </c>
      <c r="D752" t="s">
        <v>44</v>
      </c>
      <c r="E752">
        <v>1</v>
      </c>
      <c r="F752" t="s">
        <v>44</v>
      </c>
      <c r="G752">
        <f t="shared" si="11"/>
        <v>12001</v>
      </c>
      <c r="H752" s="13">
        <f>VLOOKUP($G752,MUNCAND!$E$2:$I$81,5,FALSE)</f>
        <v>1</v>
      </c>
      <c r="I752" s="13">
        <f>VLOOKUP($G752,MUNCAND!$E$2:$I$81,2,FALSE)</f>
        <v>1</v>
      </c>
      <c r="J752" s="13">
        <f>VLOOKUP($G752,MUNCAND!$E$2:$I$81,3,FALSE)</f>
        <v>0</v>
      </c>
      <c r="K752" s="13">
        <f>VLOOKUP($G752,MUNCAND!$E$2:$I$81,4,FALSE)</f>
        <v>1</v>
      </c>
      <c r="L752">
        <v>0</v>
      </c>
      <c r="M752">
        <v>0</v>
      </c>
      <c r="N752">
        <v>298</v>
      </c>
      <c r="O752" t="s">
        <v>45</v>
      </c>
      <c r="P752">
        <v>1</v>
      </c>
      <c r="Q752">
        <v>0</v>
      </c>
      <c r="R752" t="s">
        <v>45</v>
      </c>
      <c r="S752">
        <v>18</v>
      </c>
      <c r="T752">
        <v>91</v>
      </c>
      <c r="U752">
        <v>18</v>
      </c>
      <c r="V752">
        <v>11</v>
      </c>
      <c r="W752">
        <v>42</v>
      </c>
      <c r="X752">
        <v>13</v>
      </c>
      <c r="Y752">
        <v>9</v>
      </c>
      <c r="Z752">
        <v>153</v>
      </c>
      <c r="AA752">
        <v>6</v>
      </c>
      <c r="AB752">
        <v>2</v>
      </c>
      <c r="AC752">
        <v>0</v>
      </c>
      <c r="AD752">
        <v>3</v>
      </c>
      <c r="AE752">
        <v>19</v>
      </c>
      <c r="AF752">
        <v>3</v>
      </c>
      <c r="AN752">
        <v>1</v>
      </c>
      <c r="AO752">
        <v>1</v>
      </c>
      <c r="AP752">
        <v>1</v>
      </c>
      <c r="AQ752">
        <v>3</v>
      </c>
      <c r="AR752">
        <v>0</v>
      </c>
      <c r="AS752">
        <v>0</v>
      </c>
      <c r="AT752">
        <v>394</v>
      </c>
      <c r="AU752">
        <v>0</v>
      </c>
      <c r="AV752">
        <v>2</v>
      </c>
      <c r="AW752">
        <v>396</v>
      </c>
      <c r="AX752">
        <v>689</v>
      </c>
    </row>
    <row r="753" spans="1:50" x14ac:dyDescent="0.2">
      <c r="A753">
        <v>12</v>
      </c>
      <c r="B753" t="s">
        <v>43</v>
      </c>
      <c r="C753">
        <v>3</v>
      </c>
      <c r="D753" t="s">
        <v>44</v>
      </c>
      <c r="E753">
        <v>1</v>
      </c>
      <c r="F753" t="s">
        <v>44</v>
      </c>
      <c r="G753">
        <f t="shared" si="11"/>
        <v>12001</v>
      </c>
      <c r="H753" s="13">
        <f>VLOOKUP($G753,MUNCAND!$E$2:$I$81,5,FALSE)</f>
        <v>1</v>
      </c>
      <c r="I753" s="13">
        <f>VLOOKUP($G753,MUNCAND!$E$2:$I$81,2,FALSE)</f>
        <v>1</v>
      </c>
      <c r="J753" s="13">
        <f>VLOOKUP($G753,MUNCAND!$E$2:$I$81,3,FALSE)</f>
        <v>0</v>
      </c>
      <c r="K753" s="13">
        <f>VLOOKUP($G753,MUNCAND!$E$2:$I$81,4,FALSE)</f>
        <v>1</v>
      </c>
      <c r="L753">
        <v>0</v>
      </c>
      <c r="M753">
        <v>0</v>
      </c>
      <c r="N753">
        <v>298</v>
      </c>
      <c r="O753" t="s">
        <v>46</v>
      </c>
      <c r="P753">
        <v>1</v>
      </c>
      <c r="Q753">
        <v>0</v>
      </c>
      <c r="R753" t="s">
        <v>47</v>
      </c>
      <c r="S753">
        <v>13</v>
      </c>
      <c r="T753">
        <v>88</v>
      </c>
      <c r="U753">
        <v>28</v>
      </c>
      <c r="V753">
        <v>7</v>
      </c>
      <c r="W753">
        <v>45</v>
      </c>
      <c r="X753">
        <v>9</v>
      </c>
      <c r="Y753">
        <v>9</v>
      </c>
      <c r="Z753">
        <v>114</v>
      </c>
      <c r="AA753">
        <v>2</v>
      </c>
      <c r="AB753">
        <v>2</v>
      </c>
      <c r="AC753">
        <v>1</v>
      </c>
      <c r="AD753">
        <v>2</v>
      </c>
      <c r="AE753">
        <v>17</v>
      </c>
      <c r="AF753">
        <v>3</v>
      </c>
      <c r="AN753">
        <v>0</v>
      </c>
      <c r="AO753">
        <v>0</v>
      </c>
      <c r="AP753">
        <v>0</v>
      </c>
      <c r="AQ753">
        <v>0</v>
      </c>
      <c r="AR753">
        <v>2</v>
      </c>
      <c r="AS753">
        <v>3</v>
      </c>
      <c r="AT753">
        <v>345</v>
      </c>
      <c r="AU753">
        <v>0</v>
      </c>
      <c r="AV753">
        <v>12</v>
      </c>
      <c r="AW753">
        <v>357</v>
      </c>
      <c r="AX753">
        <v>689</v>
      </c>
    </row>
    <row r="754" spans="1:50" x14ac:dyDescent="0.2">
      <c r="A754">
        <v>12</v>
      </c>
      <c r="B754" t="s">
        <v>43</v>
      </c>
      <c r="C754">
        <v>3</v>
      </c>
      <c r="D754" t="s">
        <v>44</v>
      </c>
      <c r="E754">
        <v>1</v>
      </c>
      <c r="F754" t="s">
        <v>44</v>
      </c>
      <c r="G754">
        <f t="shared" si="11"/>
        <v>12001</v>
      </c>
      <c r="H754" s="13">
        <f>VLOOKUP($G754,MUNCAND!$E$2:$I$81,5,FALSE)</f>
        <v>1</v>
      </c>
      <c r="I754" s="13">
        <f>VLOOKUP($G754,MUNCAND!$E$2:$I$81,2,FALSE)</f>
        <v>1</v>
      </c>
      <c r="J754" s="13">
        <f>VLOOKUP($G754,MUNCAND!$E$2:$I$81,3,FALSE)</f>
        <v>0</v>
      </c>
      <c r="K754" s="13">
        <f>VLOOKUP($G754,MUNCAND!$E$2:$I$81,4,FALSE)</f>
        <v>1</v>
      </c>
      <c r="L754">
        <v>0</v>
      </c>
      <c r="M754">
        <v>0</v>
      </c>
      <c r="N754">
        <v>298</v>
      </c>
      <c r="O754" t="s">
        <v>46</v>
      </c>
      <c r="P754">
        <v>2</v>
      </c>
      <c r="Q754">
        <v>0</v>
      </c>
      <c r="R754" t="s">
        <v>48</v>
      </c>
      <c r="S754">
        <v>15</v>
      </c>
      <c r="T754">
        <v>83</v>
      </c>
      <c r="U754">
        <v>27</v>
      </c>
      <c r="V754">
        <v>13</v>
      </c>
      <c r="W754">
        <v>28</v>
      </c>
      <c r="X754">
        <v>6</v>
      </c>
      <c r="Y754">
        <v>6</v>
      </c>
      <c r="Z754">
        <v>155</v>
      </c>
      <c r="AA754">
        <v>2</v>
      </c>
      <c r="AB754">
        <v>2</v>
      </c>
      <c r="AC754">
        <v>3</v>
      </c>
      <c r="AD754">
        <v>3</v>
      </c>
      <c r="AE754">
        <v>18</v>
      </c>
      <c r="AF754">
        <v>0</v>
      </c>
      <c r="AN754">
        <v>0</v>
      </c>
      <c r="AO754">
        <v>0</v>
      </c>
      <c r="AP754">
        <v>0</v>
      </c>
      <c r="AQ754">
        <v>3</v>
      </c>
      <c r="AR754">
        <v>5</v>
      </c>
      <c r="AS754">
        <v>4</v>
      </c>
      <c r="AT754">
        <v>373</v>
      </c>
      <c r="AU754">
        <v>0</v>
      </c>
      <c r="AV754">
        <v>21</v>
      </c>
      <c r="AW754">
        <v>394</v>
      </c>
      <c r="AX754">
        <v>689</v>
      </c>
    </row>
    <row r="755" spans="1:50" x14ac:dyDescent="0.2">
      <c r="A755">
        <v>12</v>
      </c>
      <c r="B755" t="s">
        <v>43</v>
      </c>
      <c r="C755">
        <v>3</v>
      </c>
      <c r="D755" t="s">
        <v>44</v>
      </c>
      <c r="E755">
        <v>1</v>
      </c>
      <c r="F755" t="s">
        <v>44</v>
      </c>
      <c r="G755">
        <f t="shared" si="11"/>
        <v>12001</v>
      </c>
      <c r="H755" s="13">
        <f>VLOOKUP($G755,MUNCAND!$E$2:$I$81,5,FALSE)</f>
        <v>1</v>
      </c>
      <c r="I755" s="13">
        <f>VLOOKUP($G755,MUNCAND!$E$2:$I$81,2,FALSE)</f>
        <v>1</v>
      </c>
      <c r="J755" s="13">
        <f>VLOOKUP($G755,MUNCAND!$E$2:$I$81,3,FALSE)</f>
        <v>0</v>
      </c>
      <c r="K755" s="13">
        <f>VLOOKUP($G755,MUNCAND!$E$2:$I$81,4,FALSE)</f>
        <v>1</v>
      </c>
      <c r="L755">
        <v>0</v>
      </c>
      <c r="M755">
        <v>0</v>
      </c>
      <c r="N755">
        <v>298</v>
      </c>
      <c r="O755" t="s">
        <v>46</v>
      </c>
      <c r="P755">
        <v>3</v>
      </c>
      <c r="Q755">
        <v>0</v>
      </c>
      <c r="R755" t="s">
        <v>49</v>
      </c>
      <c r="S755">
        <v>20</v>
      </c>
      <c r="T755">
        <v>82</v>
      </c>
      <c r="U755">
        <v>18</v>
      </c>
      <c r="V755">
        <v>14</v>
      </c>
      <c r="W755">
        <v>51</v>
      </c>
      <c r="X755">
        <v>4</v>
      </c>
      <c r="Y755">
        <v>6</v>
      </c>
      <c r="Z755">
        <v>135</v>
      </c>
      <c r="AA755">
        <v>7</v>
      </c>
      <c r="AB755">
        <v>3</v>
      </c>
      <c r="AC755">
        <v>3</v>
      </c>
      <c r="AD755">
        <v>0</v>
      </c>
      <c r="AE755">
        <v>18</v>
      </c>
      <c r="AF755">
        <v>2</v>
      </c>
      <c r="AN755">
        <v>3</v>
      </c>
      <c r="AO755">
        <v>2</v>
      </c>
      <c r="AP755">
        <v>0</v>
      </c>
      <c r="AQ755">
        <v>0</v>
      </c>
      <c r="AR755">
        <v>10</v>
      </c>
      <c r="AS755">
        <v>2</v>
      </c>
      <c r="AT755">
        <v>380</v>
      </c>
      <c r="AU755">
        <v>0</v>
      </c>
      <c r="AV755">
        <v>2</v>
      </c>
      <c r="AW755">
        <v>382</v>
      </c>
      <c r="AX755">
        <v>688</v>
      </c>
    </row>
    <row r="756" spans="1:50" x14ac:dyDescent="0.2">
      <c r="A756">
        <v>12</v>
      </c>
      <c r="B756" t="s">
        <v>43</v>
      </c>
      <c r="C756">
        <v>3</v>
      </c>
      <c r="D756" t="s">
        <v>44</v>
      </c>
      <c r="E756">
        <v>1</v>
      </c>
      <c r="F756" t="s">
        <v>44</v>
      </c>
      <c r="G756">
        <f t="shared" si="11"/>
        <v>12001</v>
      </c>
      <c r="H756" s="13">
        <f>VLOOKUP($G756,MUNCAND!$E$2:$I$81,5,FALSE)</f>
        <v>1</v>
      </c>
      <c r="I756" s="13">
        <f>VLOOKUP($G756,MUNCAND!$E$2:$I$81,2,FALSE)</f>
        <v>1</v>
      </c>
      <c r="J756" s="13">
        <f>VLOOKUP($G756,MUNCAND!$E$2:$I$81,3,FALSE)</f>
        <v>0</v>
      </c>
      <c r="K756" s="13">
        <f>VLOOKUP($G756,MUNCAND!$E$2:$I$81,4,FALSE)</f>
        <v>1</v>
      </c>
      <c r="L756">
        <v>0</v>
      </c>
      <c r="M756">
        <v>0</v>
      </c>
      <c r="N756">
        <v>299</v>
      </c>
      <c r="O756" t="s">
        <v>45</v>
      </c>
      <c r="P756">
        <v>1</v>
      </c>
      <c r="Q756">
        <v>0</v>
      </c>
      <c r="R756" t="s">
        <v>45</v>
      </c>
      <c r="S756">
        <v>15</v>
      </c>
      <c r="T756">
        <v>65</v>
      </c>
      <c r="U756">
        <v>18</v>
      </c>
      <c r="V756">
        <v>8</v>
      </c>
      <c r="W756">
        <v>31</v>
      </c>
      <c r="X756">
        <v>5</v>
      </c>
      <c r="Y756">
        <v>8</v>
      </c>
      <c r="Z756">
        <v>110</v>
      </c>
      <c r="AA756">
        <v>3</v>
      </c>
      <c r="AB756">
        <v>4</v>
      </c>
      <c r="AC756">
        <v>2</v>
      </c>
      <c r="AD756">
        <v>2</v>
      </c>
      <c r="AE756">
        <v>16</v>
      </c>
      <c r="AF756">
        <v>1</v>
      </c>
      <c r="AN756">
        <v>1</v>
      </c>
      <c r="AO756">
        <v>1</v>
      </c>
      <c r="AP756">
        <v>0</v>
      </c>
      <c r="AQ756">
        <v>0</v>
      </c>
      <c r="AR756">
        <v>4</v>
      </c>
      <c r="AS756">
        <v>0</v>
      </c>
      <c r="AT756">
        <v>294</v>
      </c>
      <c r="AU756">
        <v>0</v>
      </c>
      <c r="AV756">
        <v>19</v>
      </c>
      <c r="AW756">
        <v>313</v>
      </c>
      <c r="AX756">
        <v>547</v>
      </c>
    </row>
    <row r="757" spans="1:50" x14ac:dyDescent="0.2">
      <c r="A757">
        <v>12</v>
      </c>
      <c r="B757" t="s">
        <v>43</v>
      </c>
      <c r="C757">
        <v>3</v>
      </c>
      <c r="D757" t="s">
        <v>44</v>
      </c>
      <c r="E757">
        <v>1</v>
      </c>
      <c r="F757" t="s">
        <v>44</v>
      </c>
      <c r="G757">
        <f t="shared" si="11"/>
        <v>12001</v>
      </c>
      <c r="H757" s="13">
        <f>VLOOKUP($G757,MUNCAND!$E$2:$I$81,5,FALSE)</f>
        <v>1</v>
      </c>
      <c r="I757" s="13">
        <f>VLOOKUP($G757,MUNCAND!$E$2:$I$81,2,FALSE)</f>
        <v>1</v>
      </c>
      <c r="J757" s="13">
        <f>VLOOKUP($G757,MUNCAND!$E$2:$I$81,3,FALSE)</f>
        <v>0</v>
      </c>
      <c r="K757" s="13">
        <f>VLOOKUP($G757,MUNCAND!$E$2:$I$81,4,FALSE)</f>
        <v>1</v>
      </c>
      <c r="L757">
        <v>0</v>
      </c>
      <c r="M757">
        <v>0</v>
      </c>
      <c r="N757">
        <v>299</v>
      </c>
      <c r="O757" t="s">
        <v>46</v>
      </c>
      <c r="P757">
        <v>1</v>
      </c>
      <c r="Q757">
        <v>0</v>
      </c>
      <c r="R757" t="s">
        <v>47</v>
      </c>
      <c r="S757">
        <v>22</v>
      </c>
      <c r="T757">
        <v>58</v>
      </c>
      <c r="U757">
        <v>16</v>
      </c>
      <c r="V757">
        <v>4</v>
      </c>
      <c r="W757">
        <v>31</v>
      </c>
      <c r="X757">
        <v>6</v>
      </c>
      <c r="Y757">
        <v>8</v>
      </c>
      <c r="Z757">
        <v>113</v>
      </c>
      <c r="AA757">
        <v>0</v>
      </c>
      <c r="AB757">
        <v>5</v>
      </c>
      <c r="AC757">
        <v>1</v>
      </c>
      <c r="AD757">
        <v>1</v>
      </c>
      <c r="AE757">
        <v>22</v>
      </c>
      <c r="AF757">
        <v>5</v>
      </c>
      <c r="AN757">
        <v>4</v>
      </c>
      <c r="AO757">
        <v>0</v>
      </c>
      <c r="AP757">
        <v>0</v>
      </c>
      <c r="AQ757">
        <v>0</v>
      </c>
      <c r="AR757">
        <v>2</v>
      </c>
      <c r="AS757">
        <v>3</v>
      </c>
      <c r="AT757">
        <v>301</v>
      </c>
      <c r="AU757">
        <v>0</v>
      </c>
      <c r="AV757">
        <v>18</v>
      </c>
      <c r="AW757">
        <v>319</v>
      </c>
      <c r="AX757">
        <v>547</v>
      </c>
    </row>
    <row r="758" spans="1:50" x14ac:dyDescent="0.2">
      <c r="A758">
        <v>12</v>
      </c>
      <c r="B758" t="s">
        <v>43</v>
      </c>
      <c r="C758">
        <v>3</v>
      </c>
      <c r="D758" t="s">
        <v>44</v>
      </c>
      <c r="E758">
        <v>1</v>
      </c>
      <c r="F758" t="s">
        <v>44</v>
      </c>
      <c r="G758">
        <f t="shared" si="11"/>
        <v>12001</v>
      </c>
      <c r="H758" s="13">
        <f>VLOOKUP($G758,MUNCAND!$E$2:$I$81,5,FALSE)</f>
        <v>1</v>
      </c>
      <c r="I758" s="13">
        <f>VLOOKUP($G758,MUNCAND!$E$2:$I$81,2,FALSE)</f>
        <v>1</v>
      </c>
      <c r="J758" s="13">
        <f>VLOOKUP($G758,MUNCAND!$E$2:$I$81,3,FALSE)</f>
        <v>0</v>
      </c>
      <c r="K758" s="13">
        <f>VLOOKUP($G758,MUNCAND!$E$2:$I$81,4,FALSE)</f>
        <v>1</v>
      </c>
      <c r="L758">
        <v>0</v>
      </c>
      <c r="M758">
        <v>0</v>
      </c>
      <c r="N758">
        <v>299</v>
      </c>
      <c r="O758" t="s">
        <v>46</v>
      </c>
      <c r="P758">
        <v>2</v>
      </c>
      <c r="Q758">
        <v>0</v>
      </c>
      <c r="R758" t="s">
        <v>48</v>
      </c>
      <c r="S758">
        <v>9</v>
      </c>
      <c r="T758">
        <v>72</v>
      </c>
      <c r="U758">
        <v>11</v>
      </c>
      <c r="V758">
        <v>6</v>
      </c>
      <c r="W758">
        <v>22</v>
      </c>
      <c r="X758">
        <v>10</v>
      </c>
      <c r="Y758">
        <v>6</v>
      </c>
      <c r="Z758">
        <v>147</v>
      </c>
      <c r="AA758">
        <v>5</v>
      </c>
      <c r="AB758">
        <v>3</v>
      </c>
      <c r="AC758">
        <v>1</v>
      </c>
      <c r="AD758">
        <v>1</v>
      </c>
      <c r="AE758">
        <v>17</v>
      </c>
      <c r="AF758">
        <v>1</v>
      </c>
      <c r="AN758">
        <v>1</v>
      </c>
      <c r="AO758">
        <v>0</v>
      </c>
      <c r="AP758">
        <v>0</v>
      </c>
      <c r="AQ758">
        <v>0</v>
      </c>
      <c r="AR758">
        <v>7</v>
      </c>
      <c r="AS758">
        <v>3</v>
      </c>
      <c r="AT758">
        <v>322</v>
      </c>
      <c r="AU758">
        <v>0</v>
      </c>
      <c r="AV758">
        <v>13</v>
      </c>
      <c r="AW758">
        <v>335</v>
      </c>
      <c r="AX758">
        <v>547</v>
      </c>
    </row>
    <row r="759" spans="1:50" x14ac:dyDescent="0.2">
      <c r="A759">
        <v>12</v>
      </c>
      <c r="B759" t="s">
        <v>43</v>
      </c>
      <c r="C759">
        <v>3</v>
      </c>
      <c r="D759" t="s">
        <v>44</v>
      </c>
      <c r="E759">
        <v>1</v>
      </c>
      <c r="F759" t="s">
        <v>44</v>
      </c>
      <c r="G759">
        <f t="shared" si="11"/>
        <v>12001</v>
      </c>
      <c r="H759" s="13">
        <f>VLOOKUP($G759,MUNCAND!$E$2:$I$81,5,FALSE)</f>
        <v>1</v>
      </c>
      <c r="I759" s="13">
        <f>VLOOKUP($G759,MUNCAND!$E$2:$I$81,2,FALSE)</f>
        <v>1</v>
      </c>
      <c r="J759" s="13">
        <f>VLOOKUP($G759,MUNCAND!$E$2:$I$81,3,FALSE)</f>
        <v>0</v>
      </c>
      <c r="K759" s="13">
        <f>VLOOKUP($G759,MUNCAND!$E$2:$I$81,4,FALSE)</f>
        <v>1</v>
      </c>
      <c r="L759">
        <v>0</v>
      </c>
      <c r="M759">
        <v>0</v>
      </c>
      <c r="N759">
        <v>299</v>
      </c>
      <c r="O759" t="s">
        <v>51</v>
      </c>
      <c r="P759">
        <v>1</v>
      </c>
      <c r="Q759">
        <v>0</v>
      </c>
      <c r="R759" t="s">
        <v>52</v>
      </c>
      <c r="S759">
        <v>10</v>
      </c>
      <c r="T759">
        <v>156</v>
      </c>
      <c r="U759">
        <v>13</v>
      </c>
      <c r="V759">
        <v>23</v>
      </c>
      <c r="W759">
        <v>16</v>
      </c>
      <c r="X759">
        <v>6</v>
      </c>
      <c r="Y759">
        <v>3</v>
      </c>
      <c r="Z759">
        <v>90</v>
      </c>
      <c r="AA759">
        <v>10</v>
      </c>
      <c r="AB759">
        <v>1</v>
      </c>
      <c r="AC759">
        <v>0</v>
      </c>
      <c r="AD759">
        <v>6</v>
      </c>
      <c r="AE759">
        <v>8</v>
      </c>
      <c r="AF759">
        <v>1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2</v>
      </c>
      <c r="AT759">
        <v>350</v>
      </c>
      <c r="AU759">
        <v>0</v>
      </c>
      <c r="AV759">
        <v>14</v>
      </c>
      <c r="AW759">
        <v>364</v>
      </c>
      <c r="AX759">
        <v>0</v>
      </c>
    </row>
    <row r="760" spans="1:50" x14ac:dyDescent="0.2">
      <c r="A760">
        <v>12</v>
      </c>
      <c r="B760" t="s">
        <v>43</v>
      </c>
      <c r="C760">
        <v>3</v>
      </c>
      <c r="D760" t="s">
        <v>44</v>
      </c>
      <c r="E760">
        <v>1</v>
      </c>
      <c r="F760" t="s">
        <v>44</v>
      </c>
      <c r="G760">
        <f t="shared" si="11"/>
        <v>12001</v>
      </c>
      <c r="H760" s="13">
        <f>VLOOKUP($G760,MUNCAND!$E$2:$I$81,5,FALSE)</f>
        <v>1</v>
      </c>
      <c r="I760" s="13">
        <f>VLOOKUP($G760,MUNCAND!$E$2:$I$81,2,FALSE)</f>
        <v>1</v>
      </c>
      <c r="J760" s="13">
        <f>VLOOKUP($G760,MUNCAND!$E$2:$I$81,3,FALSE)</f>
        <v>0</v>
      </c>
      <c r="K760" s="13">
        <f>VLOOKUP($G760,MUNCAND!$E$2:$I$81,4,FALSE)</f>
        <v>1</v>
      </c>
      <c r="L760">
        <v>0</v>
      </c>
      <c r="M760">
        <v>0</v>
      </c>
      <c r="N760">
        <v>299</v>
      </c>
      <c r="O760" t="s">
        <v>51</v>
      </c>
      <c r="P760">
        <v>2</v>
      </c>
      <c r="Q760">
        <v>0</v>
      </c>
      <c r="R760" t="s">
        <v>53</v>
      </c>
      <c r="S760">
        <v>6</v>
      </c>
      <c r="T760">
        <v>128</v>
      </c>
      <c r="U760">
        <v>17</v>
      </c>
      <c r="V760">
        <v>17</v>
      </c>
      <c r="W760">
        <v>12</v>
      </c>
      <c r="X760">
        <v>8</v>
      </c>
      <c r="Y760">
        <v>0</v>
      </c>
      <c r="Z760">
        <v>79</v>
      </c>
      <c r="AA760">
        <v>3</v>
      </c>
      <c r="AB760">
        <v>0</v>
      </c>
      <c r="AC760">
        <v>1</v>
      </c>
      <c r="AD760">
        <v>2</v>
      </c>
      <c r="AE760">
        <v>12</v>
      </c>
      <c r="AF760">
        <v>1</v>
      </c>
      <c r="AN760">
        <v>2</v>
      </c>
      <c r="AO760">
        <v>1</v>
      </c>
      <c r="AP760">
        <v>0</v>
      </c>
      <c r="AQ760">
        <v>0</v>
      </c>
      <c r="AR760">
        <v>1</v>
      </c>
      <c r="AS760">
        <v>3</v>
      </c>
      <c r="AT760">
        <v>293</v>
      </c>
      <c r="AU760">
        <v>0</v>
      </c>
      <c r="AV760">
        <v>22</v>
      </c>
      <c r="AW760">
        <v>315</v>
      </c>
      <c r="AX760">
        <v>0</v>
      </c>
    </row>
    <row r="761" spans="1:50" x14ac:dyDescent="0.2">
      <c r="A761">
        <v>12</v>
      </c>
      <c r="B761" t="s">
        <v>43</v>
      </c>
      <c r="C761">
        <v>3</v>
      </c>
      <c r="D761" t="s">
        <v>44</v>
      </c>
      <c r="E761">
        <v>1</v>
      </c>
      <c r="F761" t="s">
        <v>44</v>
      </c>
      <c r="G761">
        <f t="shared" si="11"/>
        <v>12001</v>
      </c>
      <c r="H761" s="13">
        <f>VLOOKUP($G761,MUNCAND!$E$2:$I$81,5,FALSE)</f>
        <v>1</v>
      </c>
      <c r="I761" s="13">
        <f>VLOOKUP($G761,MUNCAND!$E$2:$I$81,2,FALSE)</f>
        <v>1</v>
      </c>
      <c r="J761" s="13">
        <f>VLOOKUP($G761,MUNCAND!$E$2:$I$81,3,FALSE)</f>
        <v>0</v>
      </c>
      <c r="K761" s="13">
        <f>VLOOKUP($G761,MUNCAND!$E$2:$I$81,4,FALSE)</f>
        <v>1</v>
      </c>
      <c r="L761">
        <v>0</v>
      </c>
      <c r="M761">
        <v>0</v>
      </c>
      <c r="N761">
        <v>300</v>
      </c>
      <c r="O761" t="s">
        <v>45</v>
      </c>
      <c r="P761">
        <v>1</v>
      </c>
      <c r="Q761">
        <v>0</v>
      </c>
      <c r="R761" t="s">
        <v>45</v>
      </c>
      <c r="S761">
        <v>13</v>
      </c>
      <c r="T761">
        <v>82</v>
      </c>
      <c r="U761">
        <v>21</v>
      </c>
      <c r="V761">
        <v>13</v>
      </c>
      <c r="W761">
        <v>30</v>
      </c>
      <c r="X761">
        <v>5</v>
      </c>
      <c r="Y761">
        <v>7</v>
      </c>
      <c r="Z761">
        <v>140</v>
      </c>
      <c r="AA761">
        <v>0</v>
      </c>
      <c r="AB761">
        <v>3</v>
      </c>
      <c r="AC761">
        <v>2</v>
      </c>
      <c r="AD761">
        <v>6</v>
      </c>
      <c r="AE761">
        <v>16</v>
      </c>
      <c r="AF761">
        <v>9</v>
      </c>
      <c r="AN761">
        <v>0</v>
      </c>
      <c r="AO761">
        <v>0</v>
      </c>
      <c r="AP761">
        <v>2</v>
      </c>
      <c r="AQ761">
        <v>0</v>
      </c>
      <c r="AR761">
        <v>9</v>
      </c>
      <c r="AS761">
        <v>3</v>
      </c>
      <c r="AT761">
        <v>361</v>
      </c>
      <c r="AU761">
        <v>0</v>
      </c>
      <c r="AV761">
        <v>23</v>
      </c>
      <c r="AW761">
        <v>384</v>
      </c>
      <c r="AX761">
        <v>742</v>
      </c>
    </row>
    <row r="762" spans="1:50" x14ac:dyDescent="0.2">
      <c r="A762">
        <v>12</v>
      </c>
      <c r="B762" t="s">
        <v>43</v>
      </c>
      <c r="C762">
        <v>3</v>
      </c>
      <c r="D762" t="s">
        <v>44</v>
      </c>
      <c r="E762">
        <v>1</v>
      </c>
      <c r="F762" t="s">
        <v>44</v>
      </c>
      <c r="G762">
        <f t="shared" si="11"/>
        <v>12001</v>
      </c>
      <c r="H762" s="13">
        <f>VLOOKUP($G762,MUNCAND!$E$2:$I$81,5,FALSE)</f>
        <v>1</v>
      </c>
      <c r="I762" s="13">
        <f>VLOOKUP($G762,MUNCAND!$E$2:$I$81,2,FALSE)</f>
        <v>1</v>
      </c>
      <c r="J762" s="13">
        <f>VLOOKUP($G762,MUNCAND!$E$2:$I$81,3,FALSE)</f>
        <v>0</v>
      </c>
      <c r="K762" s="13">
        <f>VLOOKUP($G762,MUNCAND!$E$2:$I$81,4,FALSE)</f>
        <v>1</v>
      </c>
      <c r="L762">
        <v>0</v>
      </c>
      <c r="M762">
        <v>0</v>
      </c>
      <c r="N762">
        <v>300</v>
      </c>
      <c r="O762" t="s">
        <v>46</v>
      </c>
      <c r="P762">
        <v>1</v>
      </c>
      <c r="Q762">
        <v>0</v>
      </c>
      <c r="R762" t="s">
        <v>47</v>
      </c>
      <c r="S762">
        <v>13</v>
      </c>
      <c r="T762">
        <v>79</v>
      </c>
      <c r="U762">
        <v>35</v>
      </c>
      <c r="V762">
        <v>13</v>
      </c>
      <c r="W762">
        <v>26</v>
      </c>
      <c r="X762">
        <v>6</v>
      </c>
      <c r="Y762">
        <v>7</v>
      </c>
      <c r="Z762">
        <v>156</v>
      </c>
      <c r="AA762">
        <v>6</v>
      </c>
      <c r="AB762">
        <v>5</v>
      </c>
      <c r="AC762">
        <v>4</v>
      </c>
      <c r="AD762">
        <v>2</v>
      </c>
      <c r="AE762">
        <v>4</v>
      </c>
      <c r="AF762">
        <v>3</v>
      </c>
      <c r="AN762">
        <v>1</v>
      </c>
      <c r="AO762">
        <v>1</v>
      </c>
      <c r="AP762">
        <v>1</v>
      </c>
      <c r="AQ762">
        <v>1</v>
      </c>
      <c r="AR762">
        <v>4</v>
      </c>
      <c r="AS762">
        <v>4</v>
      </c>
      <c r="AT762">
        <v>371</v>
      </c>
      <c r="AU762">
        <v>0</v>
      </c>
      <c r="AV762">
        <v>21</v>
      </c>
      <c r="AW762">
        <v>392</v>
      </c>
      <c r="AX762">
        <v>741</v>
      </c>
    </row>
    <row r="763" spans="1:50" x14ac:dyDescent="0.2">
      <c r="A763">
        <v>12</v>
      </c>
      <c r="B763" t="s">
        <v>43</v>
      </c>
      <c r="C763">
        <v>3</v>
      </c>
      <c r="D763" t="s">
        <v>44</v>
      </c>
      <c r="E763">
        <v>1</v>
      </c>
      <c r="F763" t="s">
        <v>44</v>
      </c>
      <c r="G763">
        <f t="shared" si="11"/>
        <v>12001</v>
      </c>
      <c r="H763" s="13">
        <f>VLOOKUP($G763,MUNCAND!$E$2:$I$81,5,FALSE)</f>
        <v>1</v>
      </c>
      <c r="I763" s="13">
        <f>VLOOKUP($G763,MUNCAND!$E$2:$I$81,2,FALSE)</f>
        <v>1</v>
      </c>
      <c r="J763" s="13">
        <f>VLOOKUP($G763,MUNCAND!$E$2:$I$81,3,FALSE)</f>
        <v>0</v>
      </c>
      <c r="K763" s="13">
        <f>VLOOKUP($G763,MUNCAND!$E$2:$I$81,4,FALSE)</f>
        <v>1</v>
      </c>
      <c r="L763">
        <v>0</v>
      </c>
      <c r="M763">
        <v>0</v>
      </c>
      <c r="N763">
        <v>300</v>
      </c>
      <c r="O763" t="s">
        <v>46</v>
      </c>
      <c r="P763">
        <v>2</v>
      </c>
      <c r="Q763">
        <v>0</v>
      </c>
      <c r="R763" t="s">
        <v>48</v>
      </c>
      <c r="S763">
        <v>9</v>
      </c>
      <c r="T763">
        <v>96</v>
      </c>
      <c r="U763">
        <v>25</v>
      </c>
      <c r="V763">
        <v>14</v>
      </c>
      <c r="W763">
        <v>26</v>
      </c>
      <c r="X763">
        <v>2</v>
      </c>
      <c r="Y763">
        <v>3</v>
      </c>
      <c r="Z763">
        <v>150</v>
      </c>
      <c r="AA763">
        <v>8</v>
      </c>
      <c r="AB763">
        <v>1</v>
      </c>
      <c r="AC763">
        <v>5</v>
      </c>
      <c r="AD763">
        <v>6</v>
      </c>
      <c r="AE763">
        <v>38</v>
      </c>
      <c r="AF763">
        <v>9</v>
      </c>
      <c r="AN763">
        <v>0</v>
      </c>
      <c r="AO763">
        <v>0</v>
      </c>
      <c r="AP763">
        <v>0</v>
      </c>
      <c r="AQ763">
        <v>1</v>
      </c>
      <c r="AR763">
        <v>4</v>
      </c>
      <c r="AS763">
        <v>4</v>
      </c>
      <c r="AT763">
        <v>401</v>
      </c>
      <c r="AU763">
        <v>0</v>
      </c>
      <c r="AV763">
        <v>23</v>
      </c>
      <c r="AW763">
        <v>424</v>
      </c>
      <c r="AX763">
        <v>741</v>
      </c>
    </row>
    <row r="764" spans="1:50" x14ac:dyDescent="0.2">
      <c r="A764">
        <v>12</v>
      </c>
      <c r="B764" t="s">
        <v>43</v>
      </c>
      <c r="C764">
        <v>3</v>
      </c>
      <c r="D764" t="s">
        <v>44</v>
      </c>
      <c r="E764">
        <v>1</v>
      </c>
      <c r="F764" t="s">
        <v>44</v>
      </c>
      <c r="G764">
        <f t="shared" si="11"/>
        <v>12001</v>
      </c>
      <c r="H764" s="13">
        <f>VLOOKUP($G764,MUNCAND!$E$2:$I$81,5,FALSE)</f>
        <v>1</v>
      </c>
      <c r="I764" s="13">
        <f>VLOOKUP($G764,MUNCAND!$E$2:$I$81,2,FALSE)</f>
        <v>1</v>
      </c>
      <c r="J764" s="13">
        <f>VLOOKUP($G764,MUNCAND!$E$2:$I$81,3,FALSE)</f>
        <v>0</v>
      </c>
      <c r="K764" s="13">
        <f>VLOOKUP($G764,MUNCAND!$E$2:$I$81,4,FALSE)</f>
        <v>1</v>
      </c>
      <c r="L764">
        <v>0</v>
      </c>
      <c r="M764">
        <v>0</v>
      </c>
      <c r="N764">
        <v>300</v>
      </c>
      <c r="O764" t="s">
        <v>46</v>
      </c>
      <c r="P764">
        <v>3</v>
      </c>
      <c r="Q764">
        <v>0</v>
      </c>
      <c r="R764" t="s">
        <v>49</v>
      </c>
      <c r="S764">
        <v>15</v>
      </c>
      <c r="T764">
        <v>78</v>
      </c>
      <c r="U764">
        <v>22</v>
      </c>
      <c r="V764">
        <v>13</v>
      </c>
      <c r="W764">
        <v>24</v>
      </c>
      <c r="X764">
        <v>7</v>
      </c>
      <c r="Y764">
        <v>7</v>
      </c>
      <c r="Z764">
        <v>142</v>
      </c>
      <c r="AA764">
        <v>5</v>
      </c>
      <c r="AB764">
        <v>2</v>
      </c>
      <c r="AC764">
        <v>3</v>
      </c>
      <c r="AD764">
        <v>5</v>
      </c>
      <c r="AE764">
        <v>17</v>
      </c>
      <c r="AF764">
        <v>9</v>
      </c>
      <c r="AN764">
        <v>1</v>
      </c>
      <c r="AO764">
        <v>0</v>
      </c>
      <c r="AP764">
        <v>2</v>
      </c>
      <c r="AQ764">
        <v>0</v>
      </c>
      <c r="AR764">
        <v>13</v>
      </c>
      <c r="AS764">
        <v>2</v>
      </c>
      <c r="AT764">
        <v>367</v>
      </c>
      <c r="AU764">
        <v>0</v>
      </c>
      <c r="AV764">
        <v>19</v>
      </c>
      <c r="AW764">
        <v>386</v>
      </c>
      <c r="AX764">
        <v>741</v>
      </c>
    </row>
    <row r="765" spans="1:50" x14ac:dyDescent="0.2">
      <c r="A765">
        <v>12</v>
      </c>
      <c r="B765" t="s">
        <v>43</v>
      </c>
      <c r="C765">
        <v>7</v>
      </c>
      <c r="D765" t="s">
        <v>44</v>
      </c>
      <c r="E765">
        <v>1</v>
      </c>
      <c r="F765" t="s">
        <v>44</v>
      </c>
      <c r="G765">
        <f t="shared" si="11"/>
        <v>12001</v>
      </c>
      <c r="H765" s="13">
        <f>VLOOKUP($G765,MUNCAND!$E$2:$I$81,5,FALSE)</f>
        <v>1</v>
      </c>
      <c r="I765" s="13">
        <f>VLOOKUP($G765,MUNCAND!$E$2:$I$81,2,FALSE)</f>
        <v>1</v>
      </c>
      <c r="J765" s="13">
        <f>VLOOKUP($G765,MUNCAND!$E$2:$I$81,3,FALSE)</f>
        <v>0</v>
      </c>
      <c r="K765" s="13">
        <f>VLOOKUP($G765,MUNCAND!$E$2:$I$81,4,FALSE)</f>
        <v>1</v>
      </c>
      <c r="L765">
        <v>0</v>
      </c>
      <c r="M765">
        <v>0</v>
      </c>
      <c r="N765">
        <v>301</v>
      </c>
      <c r="O765" t="s">
        <v>45</v>
      </c>
      <c r="P765">
        <v>1</v>
      </c>
      <c r="Q765">
        <v>0</v>
      </c>
      <c r="R765" t="s">
        <v>45</v>
      </c>
      <c r="S765">
        <v>18</v>
      </c>
      <c r="T765">
        <v>86</v>
      </c>
      <c r="U765">
        <v>17</v>
      </c>
      <c r="V765">
        <v>6</v>
      </c>
      <c r="W765">
        <v>24</v>
      </c>
      <c r="X765">
        <v>5</v>
      </c>
      <c r="Y765">
        <v>3</v>
      </c>
      <c r="Z765">
        <v>154</v>
      </c>
      <c r="AA765">
        <v>16</v>
      </c>
      <c r="AB765">
        <v>0</v>
      </c>
      <c r="AC765">
        <v>1</v>
      </c>
      <c r="AD765">
        <v>4</v>
      </c>
      <c r="AE765">
        <v>11</v>
      </c>
      <c r="AF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346</v>
      </c>
      <c r="AU765">
        <v>0</v>
      </c>
      <c r="AV765">
        <v>19</v>
      </c>
      <c r="AW765">
        <v>365</v>
      </c>
      <c r="AX765">
        <v>738</v>
      </c>
    </row>
    <row r="766" spans="1:50" x14ac:dyDescent="0.2">
      <c r="A766">
        <v>12</v>
      </c>
      <c r="B766" t="s">
        <v>43</v>
      </c>
      <c r="C766">
        <v>7</v>
      </c>
      <c r="D766" t="s">
        <v>44</v>
      </c>
      <c r="E766">
        <v>1</v>
      </c>
      <c r="F766" t="s">
        <v>44</v>
      </c>
      <c r="G766">
        <f t="shared" si="11"/>
        <v>12001</v>
      </c>
      <c r="H766" s="13">
        <f>VLOOKUP($G766,MUNCAND!$E$2:$I$81,5,FALSE)</f>
        <v>1</v>
      </c>
      <c r="I766" s="13">
        <f>VLOOKUP($G766,MUNCAND!$E$2:$I$81,2,FALSE)</f>
        <v>1</v>
      </c>
      <c r="J766" s="13">
        <f>VLOOKUP($G766,MUNCAND!$E$2:$I$81,3,FALSE)</f>
        <v>0</v>
      </c>
      <c r="K766" s="13">
        <f>VLOOKUP($G766,MUNCAND!$E$2:$I$81,4,FALSE)</f>
        <v>1</v>
      </c>
      <c r="L766">
        <v>0</v>
      </c>
      <c r="M766">
        <v>0</v>
      </c>
      <c r="N766">
        <v>301</v>
      </c>
      <c r="O766" t="s">
        <v>46</v>
      </c>
      <c r="P766">
        <v>1</v>
      </c>
      <c r="Q766">
        <v>0</v>
      </c>
      <c r="R766" t="s">
        <v>47</v>
      </c>
      <c r="S766">
        <v>10</v>
      </c>
      <c r="T766">
        <v>64</v>
      </c>
      <c r="U766">
        <v>19</v>
      </c>
      <c r="V766">
        <v>4</v>
      </c>
      <c r="W766">
        <v>37</v>
      </c>
      <c r="X766">
        <v>10</v>
      </c>
      <c r="Y766">
        <v>3</v>
      </c>
      <c r="Z766">
        <v>173</v>
      </c>
      <c r="AA766">
        <v>8</v>
      </c>
      <c r="AB766">
        <v>1</v>
      </c>
      <c r="AC766">
        <v>2</v>
      </c>
      <c r="AD766">
        <v>2</v>
      </c>
      <c r="AE766">
        <v>13</v>
      </c>
      <c r="AF766">
        <v>0</v>
      </c>
      <c r="AN766">
        <v>0</v>
      </c>
      <c r="AO766">
        <v>0</v>
      </c>
      <c r="AP766">
        <v>0</v>
      </c>
      <c r="AQ766">
        <v>0</v>
      </c>
      <c r="AR766">
        <v>5</v>
      </c>
      <c r="AS766">
        <v>1</v>
      </c>
      <c r="AT766">
        <v>352</v>
      </c>
      <c r="AU766">
        <v>0</v>
      </c>
      <c r="AV766">
        <v>27</v>
      </c>
      <c r="AW766">
        <v>379</v>
      </c>
      <c r="AX766">
        <v>737</v>
      </c>
    </row>
    <row r="767" spans="1:50" x14ac:dyDescent="0.2">
      <c r="A767">
        <v>12</v>
      </c>
      <c r="B767" t="s">
        <v>43</v>
      </c>
      <c r="C767">
        <v>7</v>
      </c>
      <c r="D767" t="s">
        <v>44</v>
      </c>
      <c r="E767">
        <v>1</v>
      </c>
      <c r="F767" t="s">
        <v>44</v>
      </c>
      <c r="G767">
        <f t="shared" si="11"/>
        <v>12001</v>
      </c>
      <c r="H767" s="13">
        <f>VLOOKUP($G767,MUNCAND!$E$2:$I$81,5,FALSE)</f>
        <v>1</v>
      </c>
      <c r="I767" s="13">
        <f>VLOOKUP($G767,MUNCAND!$E$2:$I$81,2,FALSE)</f>
        <v>1</v>
      </c>
      <c r="J767" s="13">
        <f>VLOOKUP($G767,MUNCAND!$E$2:$I$81,3,FALSE)</f>
        <v>0</v>
      </c>
      <c r="K767" s="13">
        <f>VLOOKUP($G767,MUNCAND!$E$2:$I$81,4,FALSE)</f>
        <v>1</v>
      </c>
      <c r="L767">
        <v>0</v>
      </c>
      <c r="M767">
        <v>0</v>
      </c>
      <c r="N767">
        <v>301</v>
      </c>
      <c r="O767" t="s">
        <v>46</v>
      </c>
      <c r="P767">
        <v>2</v>
      </c>
      <c r="Q767">
        <v>0</v>
      </c>
      <c r="R767" t="s">
        <v>48</v>
      </c>
      <c r="S767">
        <v>17</v>
      </c>
      <c r="T767">
        <v>79</v>
      </c>
      <c r="U767">
        <v>22</v>
      </c>
      <c r="V767">
        <v>11</v>
      </c>
      <c r="W767">
        <v>41</v>
      </c>
      <c r="X767">
        <v>5</v>
      </c>
      <c r="Y767">
        <v>2</v>
      </c>
      <c r="Z767">
        <v>163</v>
      </c>
      <c r="AA767">
        <v>9</v>
      </c>
      <c r="AB767">
        <v>2</v>
      </c>
      <c r="AC767">
        <v>3</v>
      </c>
      <c r="AD767">
        <v>3</v>
      </c>
      <c r="AE767">
        <v>10</v>
      </c>
      <c r="AF767">
        <v>0</v>
      </c>
      <c r="AN767">
        <v>0</v>
      </c>
      <c r="AO767">
        <v>1</v>
      </c>
      <c r="AP767">
        <v>0</v>
      </c>
      <c r="AQ767">
        <v>0</v>
      </c>
      <c r="AR767">
        <v>3</v>
      </c>
      <c r="AS767">
        <v>2</v>
      </c>
      <c r="AT767">
        <v>373</v>
      </c>
      <c r="AU767">
        <v>0</v>
      </c>
      <c r="AV767">
        <v>16</v>
      </c>
      <c r="AW767">
        <v>389</v>
      </c>
      <c r="AX767">
        <v>737</v>
      </c>
    </row>
    <row r="768" spans="1:50" x14ac:dyDescent="0.2">
      <c r="A768">
        <v>12</v>
      </c>
      <c r="B768" t="s">
        <v>43</v>
      </c>
      <c r="C768">
        <v>7</v>
      </c>
      <c r="D768" t="s">
        <v>44</v>
      </c>
      <c r="E768">
        <v>1</v>
      </c>
      <c r="F768" t="s">
        <v>44</v>
      </c>
      <c r="G768">
        <f t="shared" si="11"/>
        <v>12001</v>
      </c>
      <c r="H768" s="13">
        <f>VLOOKUP($G768,MUNCAND!$E$2:$I$81,5,FALSE)</f>
        <v>1</v>
      </c>
      <c r="I768" s="13">
        <f>VLOOKUP($G768,MUNCAND!$E$2:$I$81,2,FALSE)</f>
        <v>1</v>
      </c>
      <c r="J768" s="13">
        <f>VLOOKUP($G768,MUNCAND!$E$2:$I$81,3,FALSE)</f>
        <v>0</v>
      </c>
      <c r="K768" s="13">
        <f>VLOOKUP($G768,MUNCAND!$E$2:$I$81,4,FALSE)</f>
        <v>1</v>
      </c>
      <c r="L768">
        <v>0</v>
      </c>
      <c r="M768">
        <v>0</v>
      </c>
      <c r="N768">
        <v>301</v>
      </c>
      <c r="O768" t="s">
        <v>46</v>
      </c>
      <c r="P768">
        <v>3</v>
      </c>
      <c r="Q768">
        <v>0</v>
      </c>
      <c r="R768" t="s">
        <v>49</v>
      </c>
      <c r="S768">
        <v>8</v>
      </c>
      <c r="T768">
        <v>57</v>
      </c>
      <c r="U768">
        <v>14</v>
      </c>
      <c r="V768">
        <v>10</v>
      </c>
      <c r="W768">
        <v>35</v>
      </c>
      <c r="X768">
        <v>4</v>
      </c>
      <c r="Y768">
        <v>2</v>
      </c>
      <c r="Z768">
        <v>160</v>
      </c>
      <c r="AA768">
        <v>7</v>
      </c>
      <c r="AB768">
        <v>2</v>
      </c>
      <c r="AC768">
        <v>3</v>
      </c>
      <c r="AD768">
        <v>3</v>
      </c>
      <c r="AE768">
        <v>16</v>
      </c>
      <c r="AF768">
        <v>0</v>
      </c>
      <c r="AN768">
        <v>0</v>
      </c>
      <c r="AO768">
        <v>1</v>
      </c>
      <c r="AP768">
        <v>0</v>
      </c>
      <c r="AQ768">
        <v>0</v>
      </c>
      <c r="AR768">
        <v>3</v>
      </c>
      <c r="AS768">
        <v>3</v>
      </c>
      <c r="AT768">
        <v>328</v>
      </c>
      <c r="AU768">
        <v>1</v>
      </c>
      <c r="AV768">
        <v>35</v>
      </c>
      <c r="AW768">
        <v>364</v>
      </c>
      <c r="AX768">
        <v>737</v>
      </c>
    </row>
    <row r="769" spans="1:50" x14ac:dyDescent="0.2">
      <c r="A769">
        <v>12</v>
      </c>
      <c r="B769" t="s">
        <v>43</v>
      </c>
      <c r="C769">
        <v>7</v>
      </c>
      <c r="D769" t="s">
        <v>44</v>
      </c>
      <c r="E769">
        <v>1</v>
      </c>
      <c r="F769" t="s">
        <v>44</v>
      </c>
      <c r="G769">
        <f t="shared" si="11"/>
        <v>12001</v>
      </c>
      <c r="H769" s="13">
        <f>VLOOKUP($G769,MUNCAND!$E$2:$I$81,5,FALSE)</f>
        <v>1</v>
      </c>
      <c r="I769" s="13">
        <f>VLOOKUP($G769,MUNCAND!$E$2:$I$81,2,FALSE)</f>
        <v>1</v>
      </c>
      <c r="J769" s="13">
        <f>VLOOKUP($G769,MUNCAND!$E$2:$I$81,3,FALSE)</f>
        <v>0</v>
      </c>
      <c r="K769" s="13">
        <f>VLOOKUP($G769,MUNCAND!$E$2:$I$81,4,FALSE)</f>
        <v>1</v>
      </c>
      <c r="L769">
        <v>0</v>
      </c>
      <c r="M769">
        <v>0</v>
      </c>
      <c r="N769">
        <v>301</v>
      </c>
      <c r="O769" t="s">
        <v>46</v>
      </c>
      <c r="P769">
        <v>4</v>
      </c>
      <c r="Q769">
        <v>0</v>
      </c>
      <c r="R769" t="s">
        <v>50</v>
      </c>
      <c r="S769">
        <v>9</v>
      </c>
      <c r="T769">
        <v>70</v>
      </c>
      <c r="U769">
        <v>17</v>
      </c>
      <c r="V769">
        <v>11</v>
      </c>
      <c r="W769">
        <v>30</v>
      </c>
      <c r="X769">
        <v>6</v>
      </c>
      <c r="Y769">
        <v>3</v>
      </c>
      <c r="Z769">
        <v>176</v>
      </c>
      <c r="AA769">
        <v>7</v>
      </c>
      <c r="AB769">
        <v>0</v>
      </c>
      <c r="AC769">
        <v>1</v>
      </c>
      <c r="AD769">
        <v>1</v>
      </c>
      <c r="AE769">
        <v>13</v>
      </c>
      <c r="AF769">
        <v>0</v>
      </c>
      <c r="AN769">
        <v>0</v>
      </c>
      <c r="AO769">
        <v>0</v>
      </c>
      <c r="AP769">
        <v>0</v>
      </c>
      <c r="AQ769">
        <v>1</v>
      </c>
      <c r="AR769">
        <v>2</v>
      </c>
      <c r="AS769">
        <v>2</v>
      </c>
      <c r="AT769">
        <v>349</v>
      </c>
      <c r="AU769">
        <v>3</v>
      </c>
      <c r="AV769">
        <v>20</v>
      </c>
      <c r="AW769">
        <v>372</v>
      </c>
      <c r="AX769">
        <v>737</v>
      </c>
    </row>
    <row r="770" spans="1:50" x14ac:dyDescent="0.2">
      <c r="A770">
        <v>12</v>
      </c>
      <c r="B770" t="s">
        <v>43</v>
      </c>
      <c r="C770">
        <v>7</v>
      </c>
      <c r="D770" t="s">
        <v>44</v>
      </c>
      <c r="E770">
        <v>1</v>
      </c>
      <c r="F770" t="s">
        <v>44</v>
      </c>
      <c r="G770">
        <f t="shared" si="11"/>
        <v>12001</v>
      </c>
      <c r="H770" s="13">
        <f>VLOOKUP($G770,MUNCAND!$E$2:$I$81,5,FALSE)</f>
        <v>1</v>
      </c>
      <c r="I770" s="13">
        <f>VLOOKUP($G770,MUNCAND!$E$2:$I$81,2,FALSE)</f>
        <v>1</v>
      </c>
      <c r="J770" s="13">
        <f>VLOOKUP($G770,MUNCAND!$E$2:$I$81,3,FALSE)</f>
        <v>0</v>
      </c>
      <c r="K770" s="13">
        <f>VLOOKUP($G770,MUNCAND!$E$2:$I$81,4,FALSE)</f>
        <v>1</v>
      </c>
      <c r="L770">
        <v>0</v>
      </c>
      <c r="M770">
        <v>0</v>
      </c>
      <c r="N770">
        <v>301</v>
      </c>
      <c r="O770" t="s">
        <v>46</v>
      </c>
      <c r="P770">
        <v>5</v>
      </c>
      <c r="Q770">
        <v>0</v>
      </c>
      <c r="R770" t="s">
        <v>54</v>
      </c>
      <c r="S770">
        <v>11</v>
      </c>
      <c r="T770">
        <v>93</v>
      </c>
      <c r="U770">
        <v>18</v>
      </c>
      <c r="V770">
        <v>6</v>
      </c>
      <c r="W770">
        <v>30</v>
      </c>
      <c r="X770">
        <v>4</v>
      </c>
      <c r="Y770">
        <v>2</v>
      </c>
      <c r="Z770">
        <v>169</v>
      </c>
      <c r="AA770">
        <v>3</v>
      </c>
      <c r="AB770">
        <v>0</v>
      </c>
      <c r="AC770">
        <v>1</v>
      </c>
      <c r="AD770">
        <v>3</v>
      </c>
      <c r="AE770">
        <v>7</v>
      </c>
      <c r="AF770">
        <v>1</v>
      </c>
      <c r="AN770">
        <v>0</v>
      </c>
      <c r="AO770">
        <v>0</v>
      </c>
      <c r="AP770">
        <v>0</v>
      </c>
      <c r="AQ770">
        <v>0</v>
      </c>
      <c r="AR770">
        <v>6</v>
      </c>
      <c r="AS770">
        <v>1</v>
      </c>
      <c r="AT770">
        <v>355</v>
      </c>
      <c r="AU770">
        <v>0</v>
      </c>
      <c r="AV770">
        <v>21</v>
      </c>
      <c r="AW770">
        <v>376</v>
      </c>
      <c r="AX770">
        <v>737</v>
      </c>
    </row>
    <row r="771" spans="1:50" x14ac:dyDescent="0.2">
      <c r="A771">
        <v>12</v>
      </c>
      <c r="B771" t="s">
        <v>43</v>
      </c>
      <c r="C771">
        <v>7</v>
      </c>
      <c r="D771" t="s">
        <v>44</v>
      </c>
      <c r="E771">
        <v>1</v>
      </c>
      <c r="F771" t="s">
        <v>44</v>
      </c>
      <c r="G771">
        <f t="shared" ref="G771:G834" si="12">E771+12000</f>
        <v>12001</v>
      </c>
      <c r="H771" s="13">
        <f>VLOOKUP($G771,MUNCAND!$E$2:$I$81,5,FALSE)</f>
        <v>1</v>
      </c>
      <c r="I771" s="13">
        <f>VLOOKUP($G771,MUNCAND!$E$2:$I$81,2,FALSE)</f>
        <v>1</v>
      </c>
      <c r="J771" s="13">
        <f>VLOOKUP($G771,MUNCAND!$E$2:$I$81,3,FALSE)</f>
        <v>0</v>
      </c>
      <c r="K771" s="13">
        <f>VLOOKUP($G771,MUNCAND!$E$2:$I$81,4,FALSE)</f>
        <v>1</v>
      </c>
      <c r="L771">
        <v>0</v>
      </c>
      <c r="M771">
        <v>0</v>
      </c>
      <c r="N771">
        <v>301</v>
      </c>
      <c r="O771" t="s">
        <v>46</v>
      </c>
      <c r="P771">
        <v>6</v>
      </c>
      <c r="Q771">
        <v>0</v>
      </c>
      <c r="R771" t="s">
        <v>55</v>
      </c>
      <c r="S771">
        <v>12</v>
      </c>
      <c r="T771">
        <v>74</v>
      </c>
      <c r="U771">
        <v>16</v>
      </c>
      <c r="V771">
        <v>9</v>
      </c>
      <c r="W771">
        <v>35</v>
      </c>
      <c r="X771">
        <v>7</v>
      </c>
      <c r="Y771">
        <v>6</v>
      </c>
      <c r="Z771">
        <v>177</v>
      </c>
      <c r="AA771">
        <v>14</v>
      </c>
      <c r="AB771">
        <v>1</v>
      </c>
      <c r="AC771">
        <v>1</v>
      </c>
      <c r="AD771">
        <v>1</v>
      </c>
      <c r="AE771">
        <v>12</v>
      </c>
      <c r="AF771">
        <v>2</v>
      </c>
      <c r="AN771">
        <v>0</v>
      </c>
      <c r="AO771">
        <v>0</v>
      </c>
      <c r="AP771">
        <v>1</v>
      </c>
      <c r="AQ771">
        <v>0</v>
      </c>
      <c r="AR771">
        <v>2</v>
      </c>
      <c r="AS771">
        <v>7</v>
      </c>
      <c r="AT771">
        <v>377</v>
      </c>
      <c r="AU771">
        <v>0</v>
      </c>
      <c r="AV771">
        <v>22</v>
      </c>
      <c r="AW771">
        <v>399</v>
      </c>
      <c r="AX771">
        <v>737</v>
      </c>
    </row>
    <row r="772" spans="1:50" x14ac:dyDescent="0.2">
      <c r="A772">
        <v>12</v>
      </c>
      <c r="B772" t="s">
        <v>43</v>
      </c>
      <c r="C772">
        <v>7</v>
      </c>
      <c r="D772" t="s">
        <v>44</v>
      </c>
      <c r="E772">
        <v>1</v>
      </c>
      <c r="F772" t="s">
        <v>44</v>
      </c>
      <c r="G772">
        <f t="shared" si="12"/>
        <v>12001</v>
      </c>
      <c r="H772" s="13">
        <f>VLOOKUP($G772,MUNCAND!$E$2:$I$81,5,FALSE)</f>
        <v>1</v>
      </c>
      <c r="I772" s="13">
        <f>VLOOKUP($G772,MUNCAND!$E$2:$I$81,2,FALSE)</f>
        <v>1</v>
      </c>
      <c r="J772" s="13">
        <f>VLOOKUP($G772,MUNCAND!$E$2:$I$81,3,FALSE)</f>
        <v>0</v>
      </c>
      <c r="K772" s="13">
        <f>VLOOKUP($G772,MUNCAND!$E$2:$I$81,4,FALSE)</f>
        <v>1</v>
      </c>
      <c r="L772">
        <v>0</v>
      </c>
      <c r="M772">
        <v>0</v>
      </c>
      <c r="N772">
        <v>301</v>
      </c>
      <c r="O772" t="s">
        <v>57</v>
      </c>
      <c r="P772">
        <v>1</v>
      </c>
      <c r="Q772">
        <v>0</v>
      </c>
      <c r="R772" t="s">
        <v>58</v>
      </c>
      <c r="S772">
        <v>6</v>
      </c>
      <c r="T772">
        <v>56</v>
      </c>
      <c r="U772">
        <v>21</v>
      </c>
      <c r="V772">
        <v>5</v>
      </c>
      <c r="W772">
        <v>40</v>
      </c>
      <c r="X772">
        <v>5</v>
      </c>
      <c r="Y772">
        <v>4</v>
      </c>
      <c r="Z772">
        <v>172</v>
      </c>
      <c r="AA772">
        <v>10</v>
      </c>
      <c r="AB772">
        <v>2</v>
      </c>
      <c r="AC772">
        <v>1</v>
      </c>
      <c r="AD772">
        <v>2</v>
      </c>
      <c r="AE772">
        <v>26</v>
      </c>
      <c r="AF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3</v>
      </c>
      <c r="AT772">
        <v>355</v>
      </c>
      <c r="AU772">
        <v>0</v>
      </c>
      <c r="AV772">
        <v>0</v>
      </c>
      <c r="AW772">
        <v>355</v>
      </c>
      <c r="AX772">
        <v>746</v>
      </c>
    </row>
    <row r="773" spans="1:50" x14ac:dyDescent="0.2">
      <c r="A773">
        <v>12</v>
      </c>
      <c r="B773" t="s">
        <v>43</v>
      </c>
      <c r="C773">
        <v>7</v>
      </c>
      <c r="D773" t="s">
        <v>44</v>
      </c>
      <c r="E773">
        <v>1</v>
      </c>
      <c r="F773" t="s">
        <v>44</v>
      </c>
      <c r="G773">
        <f t="shared" si="12"/>
        <v>12001</v>
      </c>
      <c r="H773" s="13">
        <f>VLOOKUP($G773,MUNCAND!$E$2:$I$81,5,FALSE)</f>
        <v>1</v>
      </c>
      <c r="I773" s="13">
        <f>VLOOKUP($G773,MUNCAND!$E$2:$I$81,2,FALSE)</f>
        <v>1</v>
      </c>
      <c r="J773" s="13">
        <f>VLOOKUP($G773,MUNCAND!$E$2:$I$81,3,FALSE)</f>
        <v>0</v>
      </c>
      <c r="K773" s="13">
        <f>VLOOKUP($G773,MUNCAND!$E$2:$I$81,4,FALSE)</f>
        <v>1</v>
      </c>
      <c r="L773">
        <v>0</v>
      </c>
      <c r="M773">
        <v>0</v>
      </c>
      <c r="N773">
        <v>301</v>
      </c>
      <c r="O773" t="s">
        <v>57</v>
      </c>
      <c r="P773">
        <v>1</v>
      </c>
      <c r="Q773">
        <v>1</v>
      </c>
      <c r="R773" t="s">
        <v>59</v>
      </c>
      <c r="S773">
        <v>7</v>
      </c>
      <c r="T773">
        <v>62</v>
      </c>
      <c r="U773">
        <v>16</v>
      </c>
      <c r="V773">
        <v>4</v>
      </c>
      <c r="W773">
        <v>46</v>
      </c>
      <c r="X773">
        <v>4</v>
      </c>
      <c r="Y773">
        <v>2</v>
      </c>
      <c r="Z773">
        <v>182</v>
      </c>
      <c r="AA773">
        <v>5</v>
      </c>
      <c r="AB773">
        <v>2</v>
      </c>
      <c r="AC773">
        <v>2</v>
      </c>
      <c r="AD773">
        <v>5</v>
      </c>
      <c r="AE773">
        <v>20</v>
      </c>
      <c r="AF773">
        <v>2</v>
      </c>
      <c r="AN773">
        <v>2</v>
      </c>
      <c r="AO773">
        <v>0</v>
      </c>
      <c r="AP773">
        <v>0</v>
      </c>
      <c r="AQ773">
        <v>1</v>
      </c>
      <c r="AR773">
        <v>2</v>
      </c>
      <c r="AS773">
        <v>6</v>
      </c>
      <c r="AT773">
        <v>370</v>
      </c>
      <c r="AU773">
        <v>6</v>
      </c>
      <c r="AV773">
        <v>12</v>
      </c>
      <c r="AW773">
        <v>388</v>
      </c>
      <c r="AX773">
        <v>746</v>
      </c>
    </row>
    <row r="774" spans="1:50" x14ac:dyDescent="0.2">
      <c r="A774">
        <v>12</v>
      </c>
      <c r="B774" t="s">
        <v>43</v>
      </c>
      <c r="C774">
        <v>7</v>
      </c>
      <c r="D774" t="s">
        <v>44</v>
      </c>
      <c r="E774">
        <v>1</v>
      </c>
      <c r="F774" t="s">
        <v>44</v>
      </c>
      <c r="G774">
        <f t="shared" si="12"/>
        <v>12001</v>
      </c>
      <c r="H774" s="13">
        <f>VLOOKUP($G774,MUNCAND!$E$2:$I$81,5,FALSE)</f>
        <v>1</v>
      </c>
      <c r="I774" s="13">
        <f>VLOOKUP($G774,MUNCAND!$E$2:$I$81,2,FALSE)</f>
        <v>1</v>
      </c>
      <c r="J774" s="13">
        <f>VLOOKUP($G774,MUNCAND!$E$2:$I$81,3,FALSE)</f>
        <v>0</v>
      </c>
      <c r="K774" s="13">
        <f>VLOOKUP($G774,MUNCAND!$E$2:$I$81,4,FALSE)</f>
        <v>1</v>
      </c>
      <c r="L774">
        <v>0</v>
      </c>
      <c r="M774">
        <v>0</v>
      </c>
      <c r="N774">
        <v>301</v>
      </c>
      <c r="O774" t="s">
        <v>57</v>
      </c>
      <c r="P774">
        <v>1</v>
      </c>
      <c r="Q774">
        <v>2</v>
      </c>
      <c r="R774" t="s">
        <v>60</v>
      </c>
      <c r="S774">
        <v>7</v>
      </c>
      <c r="T774">
        <v>39</v>
      </c>
      <c r="U774">
        <v>12</v>
      </c>
      <c r="V774">
        <v>11</v>
      </c>
      <c r="W774">
        <v>25</v>
      </c>
      <c r="X774">
        <v>4</v>
      </c>
      <c r="Y774">
        <v>11</v>
      </c>
      <c r="Z774">
        <v>202</v>
      </c>
      <c r="AA774">
        <v>28</v>
      </c>
      <c r="AB774">
        <v>4</v>
      </c>
      <c r="AC774">
        <v>1</v>
      </c>
      <c r="AD774">
        <v>5</v>
      </c>
      <c r="AE774">
        <v>8</v>
      </c>
      <c r="AF774">
        <v>4</v>
      </c>
      <c r="AN774">
        <v>0</v>
      </c>
      <c r="AO774">
        <v>0</v>
      </c>
      <c r="AP774">
        <v>0</v>
      </c>
      <c r="AQ774">
        <v>0</v>
      </c>
      <c r="AR774">
        <v>2</v>
      </c>
      <c r="AS774">
        <v>0</v>
      </c>
      <c r="AT774">
        <v>363</v>
      </c>
      <c r="AU774">
        <v>0</v>
      </c>
      <c r="AV774">
        <v>18</v>
      </c>
      <c r="AW774">
        <v>381</v>
      </c>
      <c r="AX774">
        <v>746</v>
      </c>
    </row>
    <row r="775" spans="1:50" x14ac:dyDescent="0.2">
      <c r="A775">
        <v>12</v>
      </c>
      <c r="B775" t="s">
        <v>43</v>
      </c>
      <c r="C775">
        <v>7</v>
      </c>
      <c r="D775" t="s">
        <v>44</v>
      </c>
      <c r="E775">
        <v>1</v>
      </c>
      <c r="F775" t="s">
        <v>44</v>
      </c>
      <c r="G775">
        <f t="shared" si="12"/>
        <v>12001</v>
      </c>
      <c r="H775" s="13">
        <f>VLOOKUP($G775,MUNCAND!$E$2:$I$81,5,FALSE)</f>
        <v>1</v>
      </c>
      <c r="I775" s="13">
        <f>VLOOKUP($G775,MUNCAND!$E$2:$I$81,2,FALSE)</f>
        <v>1</v>
      </c>
      <c r="J775" s="13">
        <f>VLOOKUP($G775,MUNCAND!$E$2:$I$81,3,FALSE)</f>
        <v>0</v>
      </c>
      <c r="K775" s="13">
        <f>VLOOKUP($G775,MUNCAND!$E$2:$I$81,4,FALSE)</f>
        <v>1</v>
      </c>
      <c r="L775">
        <v>0</v>
      </c>
      <c r="M775">
        <v>0</v>
      </c>
      <c r="N775">
        <v>301</v>
      </c>
      <c r="O775" t="s">
        <v>57</v>
      </c>
      <c r="P775">
        <v>1</v>
      </c>
      <c r="Q775">
        <v>3</v>
      </c>
      <c r="R775" t="s">
        <v>61</v>
      </c>
      <c r="S775">
        <v>5</v>
      </c>
      <c r="T775">
        <v>60</v>
      </c>
      <c r="U775">
        <v>21</v>
      </c>
      <c r="V775">
        <v>11</v>
      </c>
      <c r="W775">
        <v>38</v>
      </c>
      <c r="X775">
        <v>6</v>
      </c>
      <c r="Y775">
        <v>1</v>
      </c>
      <c r="Z775">
        <v>188</v>
      </c>
      <c r="AA775">
        <v>10</v>
      </c>
      <c r="AB775">
        <v>2</v>
      </c>
      <c r="AC775">
        <v>0</v>
      </c>
      <c r="AD775">
        <v>2</v>
      </c>
      <c r="AE775">
        <v>21</v>
      </c>
      <c r="AF775">
        <v>1</v>
      </c>
      <c r="AN775">
        <v>0</v>
      </c>
      <c r="AO775">
        <v>0</v>
      </c>
      <c r="AP775">
        <v>0</v>
      </c>
      <c r="AQ775">
        <v>0</v>
      </c>
      <c r="AR775">
        <v>4</v>
      </c>
      <c r="AS775">
        <v>4</v>
      </c>
      <c r="AT775">
        <v>374</v>
      </c>
      <c r="AU775">
        <v>0</v>
      </c>
      <c r="AV775">
        <v>12</v>
      </c>
      <c r="AW775">
        <v>386</v>
      </c>
      <c r="AX775">
        <v>746</v>
      </c>
    </row>
    <row r="776" spans="1:50" x14ac:dyDescent="0.2">
      <c r="A776">
        <v>12</v>
      </c>
      <c r="B776" t="s">
        <v>43</v>
      </c>
      <c r="C776">
        <v>7</v>
      </c>
      <c r="D776" t="s">
        <v>44</v>
      </c>
      <c r="E776">
        <v>1</v>
      </c>
      <c r="F776" t="s">
        <v>44</v>
      </c>
      <c r="G776">
        <f t="shared" si="12"/>
        <v>12001</v>
      </c>
      <c r="H776" s="13">
        <f>VLOOKUP($G776,MUNCAND!$E$2:$I$81,5,FALSE)</f>
        <v>1</v>
      </c>
      <c r="I776" s="13">
        <f>VLOOKUP($G776,MUNCAND!$E$2:$I$81,2,FALSE)</f>
        <v>1</v>
      </c>
      <c r="J776" s="13">
        <f>VLOOKUP($G776,MUNCAND!$E$2:$I$81,3,FALSE)</f>
        <v>0</v>
      </c>
      <c r="K776" s="13">
        <f>VLOOKUP($G776,MUNCAND!$E$2:$I$81,4,FALSE)</f>
        <v>1</v>
      </c>
      <c r="L776">
        <v>0</v>
      </c>
      <c r="M776">
        <v>0</v>
      </c>
      <c r="N776">
        <v>301</v>
      </c>
      <c r="O776" t="s">
        <v>57</v>
      </c>
      <c r="P776">
        <v>1</v>
      </c>
      <c r="Q776">
        <v>4</v>
      </c>
      <c r="R776" t="s">
        <v>62</v>
      </c>
      <c r="S776">
        <v>10</v>
      </c>
      <c r="T776">
        <v>56</v>
      </c>
      <c r="U776">
        <v>16</v>
      </c>
      <c r="V776">
        <v>4</v>
      </c>
      <c r="W776">
        <v>38</v>
      </c>
      <c r="X776">
        <v>4</v>
      </c>
      <c r="Y776">
        <v>3</v>
      </c>
      <c r="Z776">
        <v>161</v>
      </c>
      <c r="AA776">
        <v>5</v>
      </c>
      <c r="AB776">
        <v>2</v>
      </c>
      <c r="AC776">
        <v>4</v>
      </c>
      <c r="AD776">
        <v>5</v>
      </c>
      <c r="AE776">
        <v>27</v>
      </c>
      <c r="AF776">
        <v>3</v>
      </c>
      <c r="AN776">
        <v>0</v>
      </c>
      <c r="AO776">
        <v>0</v>
      </c>
      <c r="AP776">
        <v>0</v>
      </c>
      <c r="AQ776">
        <v>0</v>
      </c>
      <c r="AR776">
        <v>6</v>
      </c>
      <c r="AS776">
        <v>3</v>
      </c>
      <c r="AT776">
        <v>347</v>
      </c>
      <c r="AU776">
        <v>1</v>
      </c>
      <c r="AV776">
        <v>25</v>
      </c>
      <c r="AW776">
        <v>373</v>
      </c>
      <c r="AX776">
        <v>746</v>
      </c>
    </row>
    <row r="777" spans="1:50" x14ac:dyDescent="0.2">
      <c r="A777">
        <v>12</v>
      </c>
      <c r="B777" t="s">
        <v>43</v>
      </c>
      <c r="C777">
        <v>7</v>
      </c>
      <c r="D777" t="s">
        <v>44</v>
      </c>
      <c r="E777">
        <v>1</v>
      </c>
      <c r="F777" t="s">
        <v>44</v>
      </c>
      <c r="G777">
        <f t="shared" si="12"/>
        <v>12001</v>
      </c>
      <c r="H777" s="13">
        <f>VLOOKUP($G777,MUNCAND!$E$2:$I$81,5,FALSE)</f>
        <v>1</v>
      </c>
      <c r="I777" s="13">
        <f>VLOOKUP($G777,MUNCAND!$E$2:$I$81,2,FALSE)</f>
        <v>1</v>
      </c>
      <c r="J777" s="13">
        <f>VLOOKUP($G777,MUNCAND!$E$2:$I$81,3,FALSE)</f>
        <v>0</v>
      </c>
      <c r="K777" s="13">
        <f>VLOOKUP($G777,MUNCAND!$E$2:$I$81,4,FALSE)</f>
        <v>1</v>
      </c>
      <c r="L777">
        <v>0</v>
      </c>
      <c r="M777">
        <v>0</v>
      </c>
      <c r="N777">
        <v>301</v>
      </c>
      <c r="O777" t="s">
        <v>57</v>
      </c>
      <c r="P777">
        <v>1</v>
      </c>
      <c r="Q777">
        <v>5</v>
      </c>
      <c r="R777" t="s">
        <v>63</v>
      </c>
      <c r="S777">
        <v>16</v>
      </c>
      <c r="T777">
        <v>67</v>
      </c>
      <c r="U777">
        <v>14</v>
      </c>
      <c r="V777">
        <v>7</v>
      </c>
      <c r="W777">
        <v>46</v>
      </c>
      <c r="X777">
        <v>5</v>
      </c>
      <c r="Y777">
        <v>8</v>
      </c>
      <c r="Z777">
        <v>164</v>
      </c>
      <c r="AA777">
        <v>12</v>
      </c>
      <c r="AB777">
        <v>2</v>
      </c>
      <c r="AC777">
        <v>1</v>
      </c>
      <c r="AD777">
        <v>2</v>
      </c>
      <c r="AE777">
        <v>17</v>
      </c>
      <c r="AF777">
        <v>1</v>
      </c>
      <c r="AN777">
        <v>0</v>
      </c>
      <c r="AO777">
        <v>1</v>
      </c>
      <c r="AP777">
        <v>1</v>
      </c>
      <c r="AQ777">
        <v>0</v>
      </c>
      <c r="AR777">
        <v>5</v>
      </c>
      <c r="AS777">
        <v>4</v>
      </c>
      <c r="AT777">
        <v>373</v>
      </c>
      <c r="AU777">
        <v>1</v>
      </c>
      <c r="AV777">
        <v>9</v>
      </c>
      <c r="AW777">
        <v>383</v>
      </c>
      <c r="AX777">
        <v>746</v>
      </c>
    </row>
    <row r="778" spans="1:50" x14ac:dyDescent="0.2">
      <c r="A778">
        <v>12</v>
      </c>
      <c r="B778" t="s">
        <v>43</v>
      </c>
      <c r="C778">
        <v>3</v>
      </c>
      <c r="D778" t="s">
        <v>44</v>
      </c>
      <c r="E778">
        <v>1</v>
      </c>
      <c r="F778" t="s">
        <v>44</v>
      </c>
      <c r="G778">
        <f t="shared" si="12"/>
        <v>12001</v>
      </c>
      <c r="H778" s="13">
        <f>VLOOKUP($G778,MUNCAND!$E$2:$I$81,5,FALSE)</f>
        <v>1</v>
      </c>
      <c r="I778" s="13">
        <f>VLOOKUP($G778,MUNCAND!$E$2:$I$81,2,FALSE)</f>
        <v>1</v>
      </c>
      <c r="J778" s="13">
        <f>VLOOKUP($G778,MUNCAND!$E$2:$I$81,3,FALSE)</f>
        <v>0</v>
      </c>
      <c r="K778" s="13">
        <f>VLOOKUP($G778,MUNCAND!$E$2:$I$81,4,FALSE)</f>
        <v>1</v>
      </c>
      <c r="L778">
        <v>0</v>
      </c>
      <c r="M778">
        <v>0</v>
      </c>
      <c r="N778">
        <v>302</v>
      </c>
      <c r="O778" t="s">
        <v>45</v>
      </c>
      <c r="P778">
        <v>1</v>
      </c>
      <c r="Q778">
        <v>0</v>
      </c>
      <c r="R778" t="s">
        <v>45</v>
      </c>
      <c r="S778">
        <v>40</v>
      </c>
      <c r="T778">
        <v>98</v>
      </c>
      <c r="U778">
        <v>23</v>
      </c>
      <c r="V778">
        <v>12</v>
      </c>
      <c r="W778">
        <v>43</v>
      </c>
      <c r="X778">
        <v>9</v>
      </c>
      <c r="Y778">
        <v>9</v>
      </c>
      <c r="Z778">
        <v>77</v>
      </c>
      <c r="AA778">
        <v>4</v>
      </c>
      <c r="AB778">
        <v>0</v>
      </c>
      <c r="AC778">
        <v>1</v>
      </c>
      <c r="AD778">
        <v>0</v>
      </c>
      <c r="AE778">
        <v>7</v>
      </c>
      <c r="AF778">
        <v>0</v>
      </c>
      <c r="AN778">
        <v>2</v>
      </c>
      <c r="AO778">
        <v>1</v>
      </c>
      <c r="AP778">
        <v>0</v>
      </c>
      <c r="AQ778">
        <v>0</v>
      </c>
      <c r="AR778">
        <v>1</v>
      </c>
      <c r="AS778">
        <v>1</v>
      </c>
      <c r="AT778">
        <v>328</v>
      </c>
      <c r="AU778">
        <v>0</v>
      </c>
      <c r="AV778">
        <v>4</v>
      </c>
      <c r="AW778">
        <v>332</v>
      </c>
      <c r="AX778">
        <v>599</v>
      </c>
    </row>
    <row r="779" spans="1:50" x14ac:dyDescent="0.2">
      <c r="A779">
        <v>12</v>
      </c>
      <c r="B779" t="s">
        <v>43</v>
      </c>
      <c r="C779">
        <v>3</v>
      </c>
      <c r="D779" t="s">
        <v>44</v>
      </c>
      <c r="E779">
        <v>1</v>
      </c>
      <c r="F779" t="s">
        <v>44</v>
      </c>
      <c r="G779">
        <f t="shared" si="12"/>
        <v>12001</v>
      </c>
      <c r="H779" s="13">
        <f>VLOOKUP($G779,MUNCAND!$E$2:$I$81,5,FALSE)</f>
        <v>1</v>
      </c>
      <c r="I779" s="13">
        <f>VLOOKUP($G779,MUNCAND!$E$2:$I$81,2,FALSE)</f>
        <v>1</v>
      </c>
      <c r="J779" s="13">
        <f>VLOOKUP($G779,MUNCAND!$E$2:$I$81,3,FALSE)</f>
        <v>0</v>
      </c>
      <c r="K779" s="13">
        <f>VLOOKUP($G779,MUNCAND!$E$2:$I$81,4,FALSE)</f>
        <v>1</v>
      </c>
      <c r="L779">
        <v>0</v>
      </c>
      <c r="M779">
        <v>0</v>
      </c>
      <c r="N779">
        <v>302</v>
      </c>
      <c r="O779" t="s">
        <v>46</v>
      </c>
      <c r="P779">
        <v>1</v>
      </c>
      <c r="Q779">
        <v>0</v>
      </c>
      <c r="R779" t="s">
        <v>47</v>
      </c>
      <c r="S779">
        <v>41</v>
      </c>
      <c r="T779">
        <v>79</v>
      </c>
      <c r="U779">
        <v>19</v>
      </c>
      <c r="V779">
        <v>14</v>
      </c>
      <c r="W779">
        <v>21</v>
      </c>
      <c r="X779">
        <v>9</v>
      </c>
      <c r="Y779">
        <v>4</v>
      </c>
      <c r="Z779">
        <v>90</v>
      </c>
      <c r="AA779">
        <v>6</v>
      </c>
      <c r="AB779">
        <v>0</v>
      </c>
      <c r="AC779">
        <v>1</v>
      </c>
      <c r="AD779">
        <v>1</v>
      </c>
      <c r="AE779">
        <v>13</v>
      </c>
      <c r="AF779">
        <v>0</v>
      </c>
      <c r="AN779">
        <v>2</v>
      </c>
      <c r="AO779">
        <v>1</v>
      </c>
      <c r="AP779">
        <v>1</v>
      </c>
      <c r="AQ779">
        <v>1</v>
      </c>
      <c r="AR779">
        <v>5</v>
      </c>
      <c r="AS779">
        <v>1</v>
      </c>
      <c r="AT779">
        <v>309</v>
      </c>
      <c r="AU779">
        <v>0</v>
      </c>
      <c r="AV779">
        <v>6</v>
      </c>
      <c r="AW779">
        <v>315</v>
      </c>
      <c r="AX779">
        <v>599</v>
      </c>
    </row>
    <row r="780" spans="1:50" x14ac:dyDescent="0.2">
      <c r="A780">
        <v>12</v>
      </c>
      <c r="B780" t="s">
        <v>43</v>
      </c>
      <c r="C780">
        <v>3</v>
      </c>
      <c r="D780" t="s">
        <v>44</v>
      </c>
      <c r="E780">
        <v>1</v>
      </c>
      <c r="F780" t="s">
        <v>44</v>
      </c>
      <c r="G780">
        <f t="shared" si="12"/>
        <v>12001</v>
      </c>
      <c r="H780" s="13">
        <f>VLOOKUP($G780,MUNCAND!$E$2:$I$81,5,FALSE)</f>
        <v>1</v>
      </c>
      <c r="I780" s="13">
        <f>VLOOKUP($G780,MUNCAND!$E$2:$I$81,2,FALSE)</f>
        <v>1</v>
      </c>
      <c r="J780" s="13">
        <f>VLOOKUP($G780,MUNCAND!$E$2:$I$81,3,FALSE)</f>
        <v>0</v>
      </c>
      <c r="K780" s="13">
        <f>VLOOKUP($G780,MUNCAND!$E$2:$I$81,4,FALSE)</f>
        <v>1</v>
      </c>
      <c r="L780">
        <v>0</v>
      </c>
      <c r="M780">
        <v>0</v>
      </c>
      <c r="N780">
        <v>302</v>
      </c>
      <c r="O780" t="s">
        <v>46</v>
      </c>
      <c r="P780">
        <v>2</v>
      </c>
      <c r="Q780">
        <v>0</v>
      </c>
      <c r="R780" t="s">
        <v>48</v>
      </c>
      <c r="S780">
        <v>30</v>
      </c>
      <c r="T780">
        <v>96</v>
      </c>
      <c r="U780">
        <v>16</v>
      </c>
      <c r="V780">
        <v>8</v>
      </c>
      <c r="W780">
        <v>44</v>
      </c>
      <c r="X780">
        <v>13</v>
      </c>
      <c r="Y780">
        <v>13</v>
      </c>
      <c r="Z780">
        <v>84</v>
      </c>
      <c r="AA780">
        <v>4</v>
      </c>
      <c r="AB780">
        <v>0</v>
      </c>
      <c r="AC780">
        <v>1</v>
      </c>
      <c r="AD780">
        <v>1</v>
      </c>
      <c r="AE780">
        <v>9</v>
      </c>
      <c r="AF780">
        <v>2</v>
      </c>
      <c r="AN780">
        <v>3</v>
      </c>
      <c r="AO780">
        <v>0</v>
      </c>
      <c r="AP780">
        <v>0</v>
      </c>
      <c r="AQ780">
        <v>0</v>
      </c>
      <c r="AR780">
        <v>2</v>
      </c>
      <c r="AS780">
        <v>3</v>
      </c>
      <c r="AT780">
        <v>329</v>
      </c>
      <c r="AU780">
        <v>1</v>
      </c>
      <c r="AV780">
        <v>11</v>
      </c>
      <c r="AW780">
        <v>341</v>
      </c>
      <c r="AX780">
        <v>598</v>
      </c>
    </row>
    <row r="781" spans="1:50" x14ac:dyDescent="0.2">
      <c r="A781">
        <v>12</v>
      </c>
      <c r="B781" t="s">
        <v>43</v>
      </c>
      <c r="C781">
        <v>3</v>
      </c>
      <c r="D781" t="s">
        <v>44</v>
      </c>
      <c r="E781">
        <v>1</v>
      </c>
      <c r="F781" t="s">
        <v>44</v>
      </c>
      <c r="G781">
        <f t="shared" si="12"/>
        <v>12001</v>
      </c>
      <c r="H781" s="13">
        <f>VLOOKUP($G781,MUNCAND!$E$2:$I$81,5,FALSE)</f>
        <v>1</v>
      </c>
      <c r="I781" s="13">
        <f>VLOOKUP($G781,MUNCAND!$E$2:$I$81,2,FALSE)</f>
        <v>1</v>
      </c>
      <c r="J781" s="13">
        <f>VLOOKUP($G781,MUNCAND!$E$2:$I$81,3,FALSE)</f>
        <v>0</v>
      </c>
      <c r="K781" s="13">
        <f>VLOOKUP($G781,MUNCAND!$E$2:$I$81,4,FALSE)</f>
        <v>1</v>
      </c>
      <c r="L781">
        <v>0</v>
      </c>
      <c r="M781">
        <v>0</v>
      </c>
      <c r="N781">
        <v>304</v>
      </c>
      <c r="O781" t="s">
        <v>45</v>
      </c>
      <c r="P781">
        <v>1</v>
      </c>
      <c r="Q781">
        <v>0</v>
      </c>
      <c r="R781" t="s">
        <v>45</v>
      </c>
      <c r="S781">
        <v>17</v>
      </c>
      <c r="T781">
        <v>129</v>
      </c>
      <c r="U781">
        <v>119</v>
      </c>
      <c r="V781">
        <v>14</v>
      </c>
      <c r="W781">
        <v>22</v>
      </c>
      <c r="X781">
        <v>13</v>
      </c>
      <c r="Y781">
        <v>4</v>
      </c>
      <c r="Z781">
        <v>116</v>
      </c>
      <c r="AA781">
        <v>6</v>
      </c>
      <c r="AB781">
        <v>4</v>
      </c>
      <c r="AC781">
        <v>1</v>
      </c>
      <c r="AD781">
        <v>3</v>
      </c>
      <c r="AE781">
        <v>11</v>
      </c>
      <c r="AF781">
        <v>1</v>
      </c>
      <c r="AN781">
        <v>1</v>
      </c>
      <c r="AO781">
        <v>0</v>
      </c>
      <c r="AP781">
        <v>1</v>
      </c>
      <c r="AQ781">
        <v>2</v>
      </c>
      <c r="AR781">
        <v>2</v>
      </c>
      <c r="AS781">
        <v>4</v>
      </c>
      <c r="AT781">
        <v>470</v>
      </c>
      <c r="AU781">
        <v>0</v>
      </c>
      <c r="AV781">
        <v>27</v>
      </c>
      <c r="AW781">
        <v>497</v>
      </c>
      <c r="AX781">
        <v>734</v>
      </c>
    </row>
    <row r="782" spans="1:50" x14ac:dyDescent="0.2">
      <c r="A782">
        <v>12</v>
      </c>
      <c r="B782" t="s">
        <v>43</v>
      </c>
      <c r="C782">
        <v>3</v>
      </c>
      <c r="D782" t="s">
        <v>44</v>
      </c>
      <c r="E782">
        <v>1</v>
      </c>
      <c r="F782" t="s">
        <v>44</v>
      </c>
      <c r="G782">
        <f t="shared" si="12"/>
        <v>12001</v>
      </c>
      <c r="H782" s="13">
        <f>VLOOKUP($G782,MUNCAND!$E$2:$I$81,5,FALSE)</f>
        <v>1</v>
      </c>
      <c r="I782" s="13">
        <f>VLOOKUP($G782,MUNCAND!$E$2:$I$81,2,FALSE)</f>
        <v>1</v>
      </c>
      <c r="J782" s="13">
        <f>VLOOKUP($G782,MUNCAND!$E$2:$I$81,3,FALSE)</f>
        <v>0</v>
      </c>
      <c r="K782" s="13">
        <f>VLOOKUP($G782,MUNCAND!$E$2:$I$81,4,FALSE)</f>
        <v>1</v>
      </c>
      <c r="L782">
        <v>0</v>
      </c>
      <c r="M782">
        <v>0</v>
      </c>
      <c r="N782">
        <v>304</v>
      </c>
      <c r="O782" t="s">
        <v>46</v>
      </c>
      <c r="P782">
        <v>1</v>
      </c>
      <c r="Q782">
        <v>0</v>
      </c>
      <c r="R782" t="s">
        <v>47</v>
      </c>
      <c r="S782">
        <v>9</v>
      </c>
      <c r="T782">
        <v>112</v>
      </c>
      <c r="U782">
        <v>11</v>
      </c>
      <c r="V782">
        <v>22</v>
      </c>
      <c r="W782">
        <v>24</v>
      </c>
      <c r="X782">
        <v>6</v>
      </c>
      <c r="Y782">
        <v>6</v>
      </c>
      <c r="Z782">
        <v>116</v>
      </c>
      <c r="AA782">
        <v>10</v>
      </c>
      <c r="AB782">
        <v>0</v>
      </c>
      <c r="AC782">
        <v>2</v>
      </c>
      <c r="AD782">
        <v>1</v>
      </c>
      <c r="AE782">
        <v>15</v>
      </c>
      <c r="AF782">
        <v>0</v>
      </c>
      <c r="AN782">
        <v>1</v>
      </c>
      <c r="AO782">
        <v>0</v>
      </c>
      <c r="AP782">
        <v>0</v>
      </c>
      <c r="AQ782">
        <v>0</v>
      </c>
      <c r="AR782">
        <v>4</v>
      </c>
      <c r="AS782">
        <v>3</v>
      </c>
      <c r="AT782">
        <v>342</v>
      </c>
      <c r="AU782">
        <v>0</v>
      </c>
      <c r="AV782">
        <v>33</v>
      </c>
      <c r="AW782">
        <v>375</v>
      </c>
      <c r="AX782">
        <v>734</v>
      </c>
    </row>
    <row r="783" spans="1:50" x14ac:dyDescent="0.2">
      <c r="A783">
        <v>12</v>
      </c>
      <c r="B783" t="s">
        <v>43</v>
      </c>
      <c r="C783">
        <v>3</v>
      </c>
      <c r="D783" t="s">
        <v>44</v>
      </c>
      <c r="E783">
        <v>1</v>
      </c>
      <c r="F783" t="s">
        <v>44</v>
      </c>
      <c r="G783">
        <f t="shared" si="12"/>
        <v>12001</v>
      </c>
      <c r="H783" s="13">
        <f>VLOOKUP($G783,MUNCAND!$E$2:$I$81,5,FALSE)</f>
        <v>1</v>
      </c>
      <c r="I783" s="13">
        <f>VLOOKUP($G783,MUNCAND!$E$2:$I$81,2,FALSE)</f>
        <v>1</v>
      </c>
      <c r="J783" s="13">
        <f>VLOOKUP($G783,MUNCAND!$E$2:$I$81,3,FALSE)</f>
        <v>0</v>
      </c>
      <c r="K783" s="13">
        <f>VLOOKUP($G783,MUNCAND!$E$2:$I$81,4,FALSE)</f>
        <v>1</v>
      </c>
      <c r="L783">
        <v>0</v>
      </c>
      <c r="M783">
        <v>0</v>
      </c>
      <c r="N783">
        <v>304</v>
      </c>
      <c r="O783" t="s">
        <v>46</v>
      </c>
      <c r="P783">
        <v>2</v>
      </c>
      <c r="Q783">
        <v>0</v>
      </c>
      <c r="R783" t="s">
        <v>48</v>
      </c>
      <c r="S783">
        <v>18</v>
      </c>
      <c r="T783">
        <v>118</v>
      </c>
      <c r="U783">
        <v>26</v>
      </c>
      <c r="V783">
        <v>29</v>
      </c>
      <c r="W783">
        <v>20</v>
      </c>
      <c r="X783">
        <v>8</v>
      </c>
      <c r="Y783">
        <v>4</v>
      </c>
      <c r="Z783">
        <v>134</v>
      </c>
      <c r="AA783">
        <v>5</v>
      </c>
      <c r="AB783">
        <v>2</v>
      </c>
      <c r="AC783">
        <v>0</v>
      </c>
      <c r="AD783">
        <v>4</v>
      </c>
      <c r="AE783">
        <v>0</v>
      </c>
      <c r="AF783">
        <v>13</v>
      </c>
      <c r="AN783">
        <v>3</v>
      </c>
      <c r="AO783">
        <v>1</v>
      </c>
      <c r="AP783">
        <v>0</v>
      </c>
      <c r="AQ783">
        <v>0</v>
      </c>
      <c r="AR783">
        <v>5</v>
      </c>
      <c r="AS783">
        <v>1</v>
      </c>
      <c r="AT783">
        <v>391</v>
      </c>
      <c r="AU783">
        <v>0</v>
      </c>
      <c r="AV783">
        <v>11</v>
      </c>
      <c r="AW783">
        <v>402</v>
      </c>
      <c r="AX783">
        <v>734</v>
      </c>
    </row>
    <row r="784" spans="1:50" x14ac:dyDescent="0.2">
      <c r="A784">
        <v>12</v>
      </c>
      <c r="B784" t="s">
        <v>43</v>
      </c>
      <c r="C784">
        <v>3</v>
      </c>
      <c r="D784" t="s">
        <v>44</v>
      </c>
      <c r="E784">
        <v>1</v>
      </c>
      <c r="F784" t="s">
        <v>44</v>
      </c>
      <c r="G784">
        <f t="shared" si="12"/>
        <v>12001</v>
      </c>
      <c r="H784" s="13">
        <f>VLOOKUP($G784,MUNCAND!$E$2:$I$81,5,FALSE)</f>
        <v>1</v>
      </c>
      <c r="I784" s="13">
        <f>VLOOKUP($G784,MUNCAND!$E$2:$I$81,2,FALSE)</f>
        <v>1</v>
      </c>
      <c r="J784" s="13">
        <f>VLOOKUP($G784,MUNCAND!$E$2:$I$81,3,FALSE)</f>
        <v>0</v>
      </c>
      <c r="K784" s="13">
        <f>VLOOKUP($G784,MUNCAND!$E$2:$I$81,4,FALSE)</f>
        <v>1</v>
      </c>
      <c r="L784">
        <v>0</v>
      </c>
      <c r="M784">
        <v>0</v>
      </c>
      <c r="N784">
        <v>304</v>
      </c>
      <c r="O784" t="s">
        <v>46</v>
      </c>
      <c r="P784">
        <v>3</v>
      </c>
      <c r="Q784">
        <v>0</v>
      </c>
      <c r="R784" t="s">
        <v>49</v>
      </c>
      <c r="S784">
        <v>19</v>
      </c>
      <c r="T784">
        <v>124</v>
      </c>
      <c r="U784">
        <v>17</v>
      </c>
      <c r="V784">
        <v>14</v>
      </c>
      <c r="W784">
        <v>25</v>
      </c>
      <c r="X784">
        <v>6</v>
      </c>
      <c r="Y784">
        <v>7</v>
      </c>
      <c r="Z784">
        <v>118</v>
      </c>
      <c r="AA784">
        <v>12</v>
      </c>
      <c r="AB784">
        <v>5</v>
      </c>
      <c r="AC784">
        <v>2</v>
      </c>
      <c r="AD784">
        <v>2</v>
      </c>
      <c r="AE784">
        <v>8</v>
      </c>
      <c r="AF784">
        <v>0</v>
      </c>
      <c r="AN784">
        <v>2</v>
      </c>
      <c r="AO784">
        <v>4</v>
      </c>
      <c r="AP784">
        <v>0</v>
      </c>
      <c r="AQ784">
        <v>0</v>
      </c>
      <c r="AR784">
        <v>4</v>
      </c>
      <c r="AS784">
        <v>3</v>
      </c>
      <c r="AT784">
        <v>372</v>
      </c>
      <c r="AU784">
        <v>0</v>
      </c>
      <c r="AV784">
        <v>25</v>
      </c>
      <c r="AW784">
        <v>397</v>
      </c>
      <c r="AX784">
        <v>734</v>
      </c>
    </row>
    <row r="785" spans="1:50" x14ac:dyDescent="0.2">
      <c r="A785">
        <v>12</v>
      </c>
      <c r="B785" t="s">
        <v>43</v>
      </c>
      <c r="C785">
        <v>7</v>
      </c>
      <c r="D785" t="s">
        <v>44</v>
      </c>
      <c r="E785">
        <v>1</v>
      </c>
      <c r="F785" t="s">
        <v>44</v>
      </c>
      <c r="G785">
        <f t="shared" si="12"/>
        <v>12001</v>
      </c>
      <c r="H785" s="13">
        <f>VLOOKUP($G785,MUNCAND!$E$2:$I$81,5,FALSE)</f>
        <v>1</v>
      </c>
      <c r="I785" s="13">
        <f>VLOOKUP($G785,MUNCAND!$E$2:$I$81,2,FALSE)</f>
        <v>1</v>
      </c>
      <c r="J785" s="13">
        <f>VLOOKUP($G785,MUNCAND!$E$2:$I$81,3,FALSE)</f>
        <v>0</v>
      </c>
      <c r="K785" s="13">
        <f>VLOOKUP($G785,MUNCAND!$E$2:$I$81,4,FALSE)</f>
        <v>1</v>
      </c>
      <c r="L785">
        <v>0</v>
      </c>
      <c r="M785">
        <v>0</v>
      </c>
      <c r="N785">
        <v>305</v>
      </c>
      <c r="O785" t="s">
        <v>45</v>
      </c>
      <c r="P785">
        <v>1</v>
      </c>
      <c r="Q785">
        <v>0</v>
      </c>
      <c r="R785" t="s">
        <v>45</v>
      </c>
      <c r="S785">
        <v>19</v>
      </c>
      <c r="T785">
        <v>69</v>
      </c>
      <c r="U785">
        <v>14</v>
      </c>
      <c r="V785">
        <v>6</v>
      </c>
      <c r="W785">
        <v>31</v>
      </c>
      <c r="X785">
        <v>6</v>
      </c>
      <c r="Y785">
        <v>1</v>
      </c>
      <c r="Z785">
        <v>145</v>
      </c>
      <c r="AA785">
        <v>7</v>
      </c>
      <c r="AB785">
        <v>1</v>
      </c>
      <c r="AC785">
        <v>2</v>
      </c>
      <c r="AD785">
        <v>0</v>
      </c>
      <c r="AE785">
        <v>8</v>
      </c>
      <c r="AF785">
        <v>0</v>
      </c>
      <c r="AN785">
        <v>0</v>
      </c>
      <c r="AO785">
        <v>0</v>
      </c>
      <c r="AP785">
        <v>0</v>
      </c>
      <c r="AQ785">
        <v>0</v>
      </c>
      <c r="AR785">
        <v>5</v>
      </c>
      <c r="AS785">
        <v>3</v>
      </c>
      <c r="AT785">
        <v>317</v>
      </c>
      <c r="AU785">
        <v>0</v>
      </c>
      <c r="AV785">
        <v>19</v>
      </c>
      <c r="AW785">
        <v>336</v>
      </c>
      <c r="AX785">
        <v>679</v>
      </c>
    </row>
    <row r="786" spans="1:50" x14ac:dyDescent="0.2">
      <c r="A786">
        <v>12</v>
      </c>
      <c r="B786" t="s">
        <v>43</v>
      </c>
      <c r="C786">
        <v>7</v>
      </c>
      <c r="D786" t="s">
        <v>44</v>
      </c>
      <c r="E786">
        <v>1</v>
      </c>
      <c r="F786" t="s">
        <v>44</v>
      </c>
      <c r="G786">
        <f t="shared" si="12"/>
        <v>12001</v>
      </c>
      <c r="H786" s="13">
        <f>VLOOKUP($G786,MUNCAND!$E$2:$I$81,5,FALSE)</f>
        <v>1</v>
      </c>
      <c r="I786" s="13">
        <f>VLOOKUP($G786,MUNCAND!$E$2:$I$81,2,FALSE)</f>
        <v>1</v>
      </c>
      <c r="J786" s="13">
        <f>VLOOKUP($G786,MUNCAND!$E$2:$I$81,3,FALSE)</f>
        <v>0</v>
      </c>
      <c r="K786" s="13">
        <f>VLOOKUP($G786,MUNCAND!$E$2:$I$81,4,FALSE)</f>
        <v>1</v>
      </c>
      <c r="L786">
        <v>0</v>
      </c>
      <c r="M786">
        <v>0</v>
      </c>
      <c r="N786">
        <v>305</v>
      </c>
      <c r="O786" t="s">
        <v>46</v>
      </c>
      <c r="P786">
        <v>1</v>
      </c>
      <c r="Q786">
        <v>0</v>
      </c>
      <c r="R786" t="s">
        <v>47</v>
      </c>
      <c r="S786">
        <v>18</v>
      </c>
      <c r="T786">
        <v>66</v>
      </c>
      <c r="U786">
        <v>19</v>
      </c>
      <c r="V786">
        <v>11</v>
      </c>
      <c r="W786">
        <v>38</v>
      </c>
      <c r="X786">
        <v>6</v>
      </c>
      <c r="Y786">
        <v>5</v>
      </c>
      <c r="Z786">
        <v>124</v>
      </c>
      <c r="AA786">
        <v>4</v>
      </c>
      <c r="AB786">
        <v>3</v>
      </c>
      <c r="AC786">
        <v>0</v>
      </c>
      <c r="AD786">
        <v>1</v>
      </c>
      <c r="AE786">
        <v>12</v>
      </c>
      <c r="AF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0</v>
      </c>
      <c r="AT786">
        <v>311</v>
      </c>
      <c r="AU786">
        <v>0</v>
      </c>
      <c r="AV786">
        <v>23</v>
      </c>
      <c r="AW786">
        <v>334</v>
      </c>
      <c r="AX786">
        <v>679</v>
      </c>
    </row>
    <row r="787" spans="1:50" x14ac:dyDescent="0.2">
      <c r="A787">
        <v>12</v>
      </c>
      <c r="B787" t="s">
        <v>43</v>
      </c>
      <c r="C787">
        <v>7</v>
      </c>
      <c r="D787" t="s">
        <v>44</v>
      </c>
      <c r="E787">
        <v>1</v>
      </c>
      <c r="F787" t="s">
        <v>44</v>
      </c>
      <c r="G787">
        <f t="shared" si="12"/>
        <v>12001</v>
      </c>
      <c r="H787" s="13">
        <f>VLOOKUP($G787,MUNCAND!$E$2:$I$81,5,FALSE)</f>
        <v>1</v>
      </c>
      <c r="I787" s="13">
        <f>VLOOKUP($G787,MUNCAND!$E$2:$I$81,2,FALSE)</f>
        <v>1</v>
      </c>
      <c r="J787" s="13">
        <f>VLOOKUP($G787,MUNCAND!$E$2:$I$81,3,FALSE)</f>
        <v>0</v>
      </c>
      <c r="K787" s="13">
        <f>VLOOKUP($G787,MUNCAND!$E$2:$I$81,4,FALSE)</f>
        <v>1</v>
      </c>
      <c r="L787">
        <v>0</v>
      </c>
      <c r="M787">
        <v>0</v>
      </c>
      <c r="N787">
        <v>305</v>
      </c>
      <c r="O787" t="s">
        <v>46</v>
      </c>
      <c r="P787">
        <v>2</v>
      </c>
      <c r="Q787">
        <v>0</v>
      </c>
      <c r="R787" t="s">
        <v>48</v>
      </c>
      <c r="S787">
        <v>14</v>
      </c>
      <c r="T787">
        <v>71</v>
      </c>
      <c r="U787">
        <v>21</v>
      </c>
      <c r="V787">
        <v>6</v>
      </c>
      <c r="W787">
        <v>41</v>
      </c>
      <c r="X787">
        <v>8</v>
      </c>
      <c r="Y787">
        <v>4</v>
      </c>
      <c r="Z787">
        <v>128</v>
      </c>
      <c r="AA787">
        <v>8</v>
      </c>
      <c r="AB787">
        <v>0</v>
      </c>
      <c r="AC787">
        <v>0</v>
      </c>
      <c r="AD787">
        <v>1</v>
      </c>
      <c r="AE787">
        <v>3</v>
      </c>
      <c r="AF787">
        <v>1</v>
      </c>
      <c r="AN787">
        <v>0</v>
      </c>
      <c r="AO787">
        <v>0</v>
      </c>
      <c r="AP787">
        <v>0</v>
      </c>
      <c r="AQ787">
        <v>0</v>
      </c>
      <c r="AR787">
        <v>8</v>
      </c>
      <c r="AS787">
        <v>4</v>
      </c>
      <c r="AT787">
        <v>318</v>
      </c>
      <c r="AU787">
        <v>0</v>
      </c>
      <c r="AV787">
        <v>19</v>
      </c>
      <c r="AW787">
        <v>337</v>
      </c>
      <c r="AX787">
        <v>679</v>
      </c>
    </row>
    <row r="788" spans="1:50" x14ac:dyDescent="0.2">
      <c r="A788">
        <v>12</v>
      </c>
      <c r="B788" t="s">
        <v>43</v>
      </c>
      <c r="C788">
        <v>7</v>
      </c>
      <c r="D788" t="s">
        <v>44</v>
      </c>
      <c r="E788">
        <v>1</v>
      </c>
      <c r="F788" t="s">
        <v>44</v>
      </c>
      <c r="G788">
        <f t="shared" si="12"/>
        <v>12001</v>
      </c>
      <c r="H788" s="13">
        <f>VLOOKUP($G788,MUNCAND!$E$2:$I$81,5,FALSE)</f>
        <v>1</v>
      </c>
      <c r="I788" s="13">
        <f>VLOOKUP($G788,MUNCAND!$E$2:$I$81,2,FALSE)</f>
        <v>1</v>
      </c>
      <c r="J788" s="13">
        <f>VLOOKUP($G788,MUNCAND!$E$2:$I$81,3,FALSE)</f>
        <v>0</v>
      </c>
      <c r="K788" s="13">
        <f>VLOOKUP($G788,MUNCAND!$E$2:$I$81,4,FALSE)</f>
        <v>1</v>
      </c>
      <c r="L788">
        <v>0</v>
      </c>
      <c r="M788">
        <v>0</v>
      </c>
      <c r="N788">
        <v>305</v>
      </c>
      <c r="O788" t="s">
        <v>46</v>
      </c>
      <c r="P788">
        <v>3</v>
      </c>
      <c r="Q788">
        <v>0</v>
      </c>
      <c r="R788" t="s">
        <v>49</v>
      </c>
      <c r="S788">
        <v>20</v>
      </c>
      <c r="T788">
        <v>69</v>
      </c>
      <c r="U788">
        <v>18</v>
      </c>
      <c r="V788">
        <v>10</v>
      </c>
      <c r="W788">
        <v>36</v>
      </c>
      <c r="X788">
        <v>6</v>
      </c>
      <c r="Y788">
        <v>0</v>
      </c>
      <c r="Z788">
        <v>124</v>
      </c>
      <c r="AA788">
        <v>5</v>
      </c>
      <c r="AB788">
        <v>2</v>
      </c>
      <c r="AC788">
        <v>0</v>
      </c>
      <c r="AD788">
        <v>0</v>
      </c>
      <c r="AE788">
        <v>19</v>
      </c>
      <c r="AF788">
        <v>0</v>
      </c>
      <c r="AN788">
        <v>1</v>
      </c>
      <c r="AO788">
        <v>1</v>
      </c>
      <c r="AP788">
        <v>0</v>
      </c>
      <c r="AQ788">
        <v>0</v>
      </c>
      <c r="AR788">
        <v>5</v>
      </c>
      <c r="AS788">
        <v>7</v>
      </c>
      <c r="AT788">
        <v>323</v>
      </c>
      <c r="AU788">
        <v>0</v>
      </c>
      <c r="AV788">
        <v>24</v>
      </c>
      <c r="AW788">
        <v>347</v>
      </c>
      <c r="AX788">
        <v>678</v>
      </c>
    </row>
    <row r="789" spans="1:50" x14ac:dyDescent="0.2">
      <c r="A789">
        <v>12</v>
      </c>
      <c r="B789" t="s">
        <v>43</v>
      </c>
      <c r="C789">
        <v>7</v>
      </c>
      <c r="D789" t="s">
        <v>44</v>
      </c>
      <c r="E789">
        <v>1</v>
      </c>
      <c r="F789" t="s">
        <v>44</v>
      </c>
      <c r="G789">
        <f t="shared" si="12"/>
        <v>12001</v>
      </c>
      <c r="H789" s="13">
        <f>VLOOKUP($G789,MUNCAND!$E$2:$I$81,5,FALSE)</f>
        <v>1</v>
      </c>
      <c r="I789" s="13">
        <f>VLOOKUP($G789,MUNCAND!$E$2:$I$81,2,FALSE)</f>
        <v>1</v>
      </c>
      <c r="J789" s="13">
        <f>VLOOKUP($G789,MUNCAND!$E$2:$I$81,3,FALSE)</f>
        <v>0</v>
      </c>
      <c r="K789" s="13">
        <f>VLOOKUP($G789,MUNCAND!$E$2:$I$81,4,FALSE)</f>
        <v>1</v>
      </c>
      <c r="L789">
        <v>0</v>
      </c>
      <c r="M789">
        <v>0</v>
      </c>
      <c r="N789">
        <v>306</v>
      </c>
      <c r="O789" t="s">
        <v>45</v>
      </c>
      <c r="P789">
        <v>1</v>
      </c>
      <c r="Q789">
        <v>0</v>
      </c>
      <c r="R789" t="s">
        <v>45</v>
      </c>
      <c r="S789">
        <v>19</v>
      </c>
      <c r="T789">
        <v>95</v>
      </c>
      <c r="U789">
        <v>13</v>
      </c>
      <c r="V789">
        <v>2</v>
      </c>
      <c r="W789">
        <v>37</v>
      </c>
      <c r="X789">
        <v>5</v>
      </c>
      <c r="Y789">
        <v>2</v>
      </c>
      <c r="Z789">
        <v>151</v>
      </c>
      <c r="AA789">
        <v>8</v>
      </c>
      <c r="AB789">
        <v>1</v>
      </c>
      <c r="AC789">
        <v>4</v>
      </c>
      <c r="AD789">
        <v>2</v>
      </c>
      <c r="AE789">
        <v>13</v>
      </c>
      <c r="AF789">
        <v>2</v>
      </c>
      <c r="AN789">
        <v>1</v>
      </c>
      <c r="AO789">
        <v>1</v>
      </c>
      <c r="AP789">
        <v>0</v>
      </c>
      <c r="AQ789">
        <v>0</v>
      </c>
      <c r="AR789">
        <v>2</v>
      </c>
      <c r="AS789">
        <v>4</v>
      </c>
      <c r="AT789">
        <v>362</v>
      </c>
      <c r="AU789">
        <v>0</v>
      </c>
      <c r="AV789">
        <v>8</v>
      </c>
      <c r="AW789">
        <v>370</v>
      </c>
      <c r="AX789">
        <v>728</v>
      </c>
    </row>
    <row r="790" spans="1:50" x14ac:dyDescent="0.2">
      <c r="A790">
        <v>12</v>
      </c>
      <c r="B790" t="s">
        <v>43</v>
      </c>
      <c r="C790">
        <v>7</v>
      </c>
      <c r="D790" t="s">
        <v>44</v>
      </c>
      <c r="E790">
        <v>1</v>
      </c>
      <c r="F790" t="s">
        <v>44</v>
      </c>
      <c r="G790">
        <f t="shared" si="12"/>
        <v>12001</v>
      </c>
      <c r="H790" s="13">
        <f>VLOOKUP($G790,MUNCAND!$E$2:$I$81,5,FALSE)</f>
        <v>1</v>
      </c>
      <c r="I790" s="13">
        <f>VLOOKUP($G790,MUNCAND!$E$2:$I$81,2,FALSE)</f>
        <v>1</v>
      </c>
      <c r="J790" s="13">
        <f>VLOOKUP($G790,MUNCAND!$E$2:$I$81,3,FALSE)</f>
        <v>0</v>
      </c>
      <c r="K790" s="13">
        <f>VLOOKUP($G790,MUNCAND!$E$2:$I$81,4,FALSE)</f>
        <v>1</v>
      </c>
      <c r="L790">
        <v>0</v>
      </c>
      <c r="M790">
        <v>0</v>
      </c>
      <c r="N790">
        <v>306</v>
      </c>
      <c r="O790" t="s">
        <v>46</v>
      </c>
      <c r="P790">
        <v>1</v>
      </c>
      <c r="Q790">
        <v>0</v>
      </c>
      <c r="R790" t="s">
        <v>47</v>
      </c>
      <c r="S790">
        <v>17</v>
      </c>
      <c r="T790">
        <v>77</v>
      </c>
      <c r="U790">
        <v>21</v>
      </c>
      <c r="V790">
        <v>4</v>
      </c>
      <c r="W790">
        <v>31</v>
      </c>
      <c r="X790">
        <v>2</v>
      </c>
      <c r="Y790">
        <v>4</v>
      </c>
      <c r="Z790">
        <v>166</v>
      </c>
      <c r="AA790">
        <v>11</v>
      </c>
      <c r="AB790">
        <v>3</v>
      </c>
      <c r="AC790">
        <v>2</v>
      </c>
      <c r="AD790">
        <v>2</v>
      </c>
      <c r="AE790">
        <v>15</v>
      </c>
      <c r="AF790">
        <v>2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1</v>
      </c>
      <c r="AT790">
        <v>361</v>
      </c>
      <c r="AU790">
        <v>0</v>
      </c>
      <c r="AV790">
        <v>10</v>
      </c>
      <c r="AW790">
        <v>371</v>
      </c>
      <c r="AX790">
        <v>728</v>
      </c>
    </row>
    <row r="791" spans="1:50" x14ac:dyDescent="0.2">
      <c r="A791">
        <v>12</v>
      </c>
      <c r="B791" t="s">
        <v>43</v>
      </c>
      <c r="C791">
        <v>7</v>
      </c>
      <c r="D791" t="s">
        <v>44</v>
      </c>
      <c r="E791">
        <v>1</v>
      </c>
      <c r="F791" t="s">
        <v>44</v>
      </c>
      <c r="G791">
        <f t="shared" si="12"/>
        <v>12001</v>
      </c>
      <c r="H791" s="13">
        <f>VLOOKUP($G791,MUNCAND!$E$2:$I$81,5,FALSE)</f>
        <v>1</v>
      </c>
      <c r="I791" s="13">
        <f>VLOOKUP($G791,MUNCAND!$E$2:$I$81,2,FALSE)</f>
        <v>1</v>
      </c>
      <c r="J791" s="13">
        <f>VLOOKUP($G791,MUNCAND!$E$2:$I$81,3,FALSE)</f>
        <v>0</v>
      </c>
      <c r="K791" s="13">
        <f>VLOOKUP($G791,MUNCAND!$E$2:$I$81,4,FALSE)</f>
        <v>1</v>
      </c>
      <c r="L791">
        <v>0</v>
      </c>
      <c r="M791">
        <v>0</v>
      </c>
      <c r="N791">
        <v>306</v>
      </c>
      <c r="O791" t="s">
        <v>46</v>
      </c>
      <c r="P791">
        <v>2</v>
      </c>
      <c r="Q791">
        <v>0</v>
      </c>
      <c r="R791" t="s">
        <v>48</v>
      </c>
      <c r="S791">
        <v>24</v>
      </c>
      <c r="T791">
        <v>89</v>
      </c>
      <c r="U791">
        <v>14</v>
      </c>
      <c r="V791">
        <v>8</v>
      </c>
      <c r="W791">
        <v>30</v>
      </c>
      <c r="X791">
        <v>4</v>
      </c>
      <c r="Y791">
        <v>5</v>
      </c>
      <c r="Z791">
        <v>134</v>
      </c>
      <c r="AA791">
        <v>9</v>
      </c>
      <c r="AB791">
        <v>0</v>
      </c>
      <c r="AC791">
        <v>8</v>
      </c>
      <c r="AD791">
        <v>2</v>
      </c>
      <c r="AE791">
        <v>12</v>
      </c>
      <c r="AF791">
        <v>1</v>
      </c>
      <c r="AN791">
        <v>1</v>
      </c>
      <c r="AO791">
        <v>0</v>
      </c>
      <c r="AP791">
        <v>0</v>
      </c>
      <c r="AQ791">
        <v>0</v>
      </c>
      <c r="AR791">
        <v>2</v>
      </c>
      <c r="AS791">
        <v>4</v>
      </c>
      <c r="AT791">
        <v>347</v>
      </c>
      <c r="AU791">
        <v>1</v>
      </c>
      <c r="AV791">
        <v>10</v>
      </c>
      <c r="AW791">
        <v>358</v>
      </c>
      <c r="AX791">
        <v>728</v>
      </c>
    </row>
    <row r="792" spans="1:50" x14ac:dyDescent="0.2">
      <c r="A792">
        <v>12</v>
      </c>
      <c r="B792" t="s">
        <v>43</v>
      </c>
      <c r="C792">
        <v>7</v>
      </c>
      <c r="D792" t="s">
        <v>44</v>
      </c>
      <c r="E792">
        <v>1</v>
      </c>
      <c r="F792" t="s">
        <v>44</v>
      </c>
      <c r="G792">
        <f t="shared" si="12"/>
        <v>12001</v>
      </c>
      <c r="H792" s="13">
        <f>VLOOKUP($G792,MUNCAND!$E$2:$I$81,5,FALSE)</f>
        <v>1</v>
      </c>
      <c r="I792" s="13">
        <f>VLOOKUP($G792,MUNCAND!$E$2:$I$81,2,FALSE)</f>
        <v>1</v>
      </c>
      <c r="J792" s="13">
        <f>VLOOKUP($G792,MUNCAND!$E$2:$I$81,3,FALSE)</f>
        <v>0</v>
      </c>
      <c r="K792" s="13">
        <f>VLOOKUP($G792,MUNCAND!$E$2:$I$81,4,FALSE)</f>
        <v>1</v>
      </c>
      <c r="L792">
        <v>0</v>
      </c>
      <c r="M792">
        <v>0</v>
      </c>
      <c r="N792">
        <v>306</v>
      </c>
      <c r="O792" t="s">
        <v>46</v>
      </c>
      <c r="P792">
        <v>3</v>
      </c>
      <c r="Q792">
        <v>0</v>
      </c>
      <c r="R792" t="s">
        <v>49</v>
      </c>
      <c r="S792">
        <v>18</v>
      </c>
      <c r="T792">
        <v>86</v>
      </c>
      <c r="U792">
        <v>22</v>
      </c>
      <c r="V792">
        <v>2</v>
      </c>
      <c r="W792">
        <v>46</v>
      </c>
      <c r="X792">
        <v>6</v>
      </c>
      <c r="Y792">
        <v>9</v>
      </c>
      <c r="Z792">
        <v>155</v>
      </c>
      <c r="AA792">
        <v>2</v>
      </c>
      <c r="AB792">
        <v>0</v>
      </c>
      <c r="AC792">
        <v>0</v>
      </c>
      <c r="AD792">
        <v>4</v>
      </c>
      <c r="AE792">
        <v>17</v>
      </c>
      <c r="AF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367</v>
      </c>
      <c r="AU792">
        <v>0</v>
      </c>
      <c r="AV792">
        <v>18</v>
      </c>
      <c r="AW792">
        <v>385</v>
      </c>
      <c r="AX792">
        <v>728</v>
      </c>
    </row>
    <row r="793" spans="1:50" x14ac:dyDescent="0.2">
      <c r="A793">
        <v>12</v>
      </c>
      <c r="B793" t="s">
        <v>43</v>
      </c>
      <c r="C793">
        <v>7</v>
      </c>
      <c r="D793" t="s">
        <v>44</v>
      </c>
      <c r="E793">
        <v>1</v>
      </c>
      <c r="F793" t="s">
        <v>44</v>
      </c>
      <c r="G793">
        <f t="shared" si="12"/>
        <v>12001</v>
      </c>
      <c r="H793" s="13">
        <f>VLOOKUP($G793,MUNCAND!$E$2:$I$81,5,FALSE)</f>
        <v>1</v>
      </c>
      <c r="I793" s="13">
        <f>VLOOKUP($G793,MUNCAND!$E$2:$I$81,2,FALSE)</f>
        <v>1</v>
      </c>
      <c r="J793" s="13">
        <f>VLOOKUP($G793,MUNCAND!$E$2:$I$81,3,FALSE)</f>
        <v>0</v>
      </c>
      <c r="K793" s="13">
        <f>VLOOKUP($G793,MUNCAND!$E$2:$I$81,4,FALSE)</f>
        <v>1</v>
      </c>
      <c r="L793">
        <v>0</v>
      </c>
      <c r="M793">
        <v>0</v>
      </c>
      <c r="N793">
        <v>306</v>
      </c>
      <c r="O793" t="s">
        <v>46</v>
      </c>
      <c r="P793">
        <v>4</v>
      </c>
      <c r="Q793">
        <v>0</v>
      </c>
      <c r="R793" t="s">
        <v>50</v>
      </c>
      <c r="S793">
        <v>26</v>
      </c>
      <c r="T793">
        <v>75</v>
      </c>
      <c r="U793">
        <v>23</v>
      </c>
      <c r="V793">
        <v>3</v>
      </c>
      <c r="W793">
        <v>47</v>
      </c>
      <c r="X793">
        <v>6</v>
      </c>
      <c r="Y793">
        <v>5</v>
      </c>
      <c r="Z793">
        <v>152</v>
      </c>
      <c r="AA793">
        <v>3</v>
      </c>
      <c r="AB793">
        <v>3</v>
      </c>
      <c r="AC793">
        <v>3</v>
      </c>
      <c r="AD793">
        <v>5</v>
      </c>
      <c r="AE793">
        <v>15</v>
      </c>
      <c r="AF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367</v>
      </c>
      <c r="AU793">
        <v>0</v>
      </c>
      <c r="AV793">
        <v>10</v>
      </c>
      <c r="AW793">
        <v>377</v>
      </c>
      <c r="AX793">
        <v>728</v>
      </c>
    </row>
    <row r="794" spans="1:50" x14ac:dyDescent="0.2">
      <c r="A794">
        <v>12</v>
      </c>
      <c r="B794" t="s">
        <v>43</v>
      </c>
      <c r="C794">
        <v>7</v>
      </c>
      <c r="D794" t="s">
        <v>44</v>
      </c>
      <c r="E794">
        <v>1</v>
      </c>
      <c r="F794" t="s">
        <v>44</v>
      </c>
      <c r="G794">
        <f t="shared" si="12"/>
        <v>12001</v>
      </c>
      <c r="H794" s="13">
        <f>VLOOKUP($G794,MUNCAND!$E$2:$I$81,5,FALSE)</f>
        <v>1</v>
      </c>
      <c r="I794" s="13">
        <f>VLOOKUP($G794,MUNCAND!$E$2:$I$81,2,FALSE)</f>
        <v>1</v>
      </c>
      <c r="J794" s="13">
        <f>VLOOKUP($G794,MUNCAND!$E$2:$I$81,3,FALSE)</f>
        <v>0</v>
      </c>
      <c r="K794" s="13">
        <f>VLOOKUP($G794,MUNCAND!$E$2:$I$81,4,FALSE)</f>
        <v>1</v>
      </c>
      <c r="L794">
        <v>0</v>
      </c>
      <c r="M794">
        <v>0</v>
      </c>
      <c r="N794">
        <v>306</v>
      </c>
      <c r="O794" t="s">
        <v>46</v>
      </c>
      <c r="P794">
        <v>5</v>
      </c>
      <c r="Q794">
        <v>0</v>
      </c>
      <c r="R794" t="s">
        <v>54</v>
      </c>
      <c r="S794">
        <v>20</v>
      </c>
      <c r="T794">
        <v>88</v>
      </c>
      <c r="U794">
        <v>17</v>
      </c>
      <c r="V794">
        <v>3</v>
      </c>
      <c r="W794">
        <v>28</v>
      </c>
      <c r="X794">
        <v>7</v>
      </c>
      <c r="Y794">
        <v>11</v>
      </c>
      <c r="Z794">
        <v>165</v>
      </c>
      <c r="AA794">
        <v>9</v>
      </c>
      <c r="AB794">
        <v>2</v>
      </c>
      <c r="AC794">
        <v>1</v>
      </c>
      <c r="AD794">
        <v>1</v>
      </c>
      <c r="AE794">
        <v>23</v>
      </c>
      <c r="AF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376</v>
      </c>
      <c r="AU794">
        <v>0</v>
      </c>
      <c r="AV794">
        <v>15</v>
      </c>
      <c r="AW794">
        <v>391</v>
      </c>
      <c r="AX794">
        <v>728</v>
      </c>
    </row>
    <row r="795" spans="1:50" x14ac:dyDescent="0.2">
      <c r="A795">
        <v>12</v>
      </c>
      <c r="B795" t="s">
        <v>43</v>
      </c>
      <c r="C795">
        <v>7</v>
      </c>
      <c r="D795" t="s">
        <v>44</v>
      </c>
      <c r="E795">
        <v>1</v>
      </c>
      <c r="F795" t="s">
        <v>44</v>
      </c>
      <c r="G795">
        <f t="shared" si="12"/>
        <v>12001</v>
      </c>
      <c r="H795" s="13">
        <f>VLOOKUP($G795,MUNCAND!$E$2:$I$81,5,FALSE)</f>
        <v>1</v>
      </c>
      <c r="I795" s="13">
        <f>VLOOKUP($G795,MUNCAND!$E$2:$I$81,2,FALSE)</f>
        <v>1</v>
      </c>
      <c r="J795" s="13">
        <f>VLOOKUP($G795,MUNCAND!$E$2:$I$81,3,FALSE)</f>
        <v>0</v>
      </c>
      <c r="K795" s="13">
        <f>VLOOKUP($G795,MUNCAND!$E$2:$I$81,4,FALSE)</f>
        <v>1</v>
      </c>
      <c r="L795">
        <v>0</v>
      </c>
      <c r="M795">
        <v>0</v>
      </c>
      <c r="N795">
        <v>306</v>
      </c>
      <c r="O795" t="s">
        <v>46</v>
      </c>
      <c r="P795">
        <v>6</v>
      </c>
      <c r="Q795">
        <v>0</v>
      </c>
      <c r="R795" t="s">
        <v>55</v>
      </c>
      <c r="S795">
        <v>27</v>
      </c>
      <c r="T795">
        <v>76</v>
      </c>
      <c r="U795">
        <v>12</v>
      </c>
      <c r="V795">
        <v>12</v>
      </c>
      <c r="W795">
        <v>20</v>
      </c>
      <c r="X795">
        <v>12</v>
      </c>
      <c r="Y795">
        <v>2</v>
      </c>
      <c r="Z795">
        <v>151</v>
      </c>
      <c r="AA795">
        <v>8</v>
      </c>
      <c r="AB795">
        <v>1</v>
      </c>
      <c r="AC795">
        <v>0</v>
      </c>
      <c r="AD795">
        <v>4</v>
      </c>
      <c r="AE795">
        <v>15</v>
      </c>
      <c r="AF795">
        <v>0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1</v>
      </c>
      <c r="AT795">
        <v>343</v>
      </c>
      <c r="AU795">
        <v>0</v>
      </c>
      <c r="AV795">
        <v>17</v>
      </c>
      <c r="AW795">
        <v>360</v>
      </c>
      <c r="AX795">
        <v>728</v>
      </c>
    </row>
    <row r="796" spans="1:50" x14ac:dyDescent="0.2">
      <c r="A796">
        <v>12</v>
      </c>
      <c r="B796" t="s">
        <v>43</v>
      </c>
      <c r="C796">
        <v>7</v>
      </c>
      <c r="D796" t="s">
        <v>44</v>
      </c>
      <c r="E796">
        <v>1</v>
      </c>
      <c r="F796" t="s">
        <v>44</v>
      </c>
      <c r="G796">
        <f t="shared" si="12"/>
        <v>12001</v>
      </c>
      <c r="H796" s="13">
        <f>VLOOKUP($G796,MUNCAND!$E$2:$I$81,5,FALSE)</f>
        <v>1</v>
      </c>
      <c r="I796" s="13">
        <f>VLOOKUP($G796,MUNCAND!$E$2:$I$81,2,FALSE)</f>
        <v>1</v>
      </c>
      <c r="J796" s="13">
        <f>VLOOKUP($G796,MUNCAND!$E$2:$I$81,3,FALSE)</f>
        <v>0</v>
      </c>
      <c r="K796" s="13">
        <f>VLOOKUP($G796,MUNCAND!$E$2:$I$81,4,FALSE)</f>
        <v>1</v>
      </c>
      <c r="L796">
        <v>0</v>
      </c>
      <c r="M796">
        <v>0</v>
      </c>
      <c r="N796">
        <v>306</v>
      </c>
      <c r="O796" t="s">
        <v>46</v>
      </c>
      <c r="P796">
        <v>7</v>
      </c>
      <c r="Q796">
        <v>0</v>
      </c>
      <c r="R796" t="s">
        <v>56</v>
      </c>
      <c r="S796">
        <v>16</v>
      </c>
      <c r="T796">
        <v>68</v>
      </c>
      <c r="U796">
        <v>22</v>
      </c>
      <c r="V796">
        <v>5</v>
      </c>
      <c r="W796">
        <v>39</v>
      </c>
      <c r="X796">
        <v>6</v>
      </c>
      <c r="Y796">
        <v>4</v>
      </c>
      <c r="Z796">
        <v>145</v>
      </c>
      <c r="AA796">
        <v>12</v>
      </c>
      <c r="AB796">
        <v>2</v>
      </c>
      <c r="AC796">
        <v>2</v>
      </c>
      <c r="AD796">
        <v>0</v>
      </c>
      <c r="AE796">
        <v>14</v>
      </c>
      <c r="AF796">
        <v>2</v>
      </c>
      <c r="AN796">
        <v>1</v>
      </c>
      <c r="AO796">
        <v>0</v>
      </c>
      <c r="AP796">
        <v>0</v>
      </c>
      <c r="AQ796">
        <v>0</v>
      </c>
      <c r="AR796">
        <v>4</v>
      </c>
      <c r="AS796">
        <v>0</v>
      </c>
      <c r="AT796">
        <v>342</v>
      </c>
      <c r="AU796">
        <v>0</v>
      </c>
      <c r="AV796">
        <v>17</v>
      </c>
      <c r="AW796">
        <v>359</v>
      </c>
      <c r="AX796">
        <v>728</v>
      </c>
    </row>
    <row r="797" spans="1:50" x14ac:dyDescent="0.2">
      <c r="A797">
        <v>12</v>
      </c>
      <c r="B797" t="s">
        <v>43</v>
      </c>
      <c r="C797">
        <v>7</v>
      </c>
      <c r="D797" t="s">
        <v>44</v>
      </c>
      <c r="E797">
        <v>1</v>
      </c>
      <c r="F797" t="s">
        <v>44</v>
      </c>
      <c r="G797">
        <f t="shared" si="12"/>
        <v>12001</v>
      </c>
      <c r="H797" s="13">
        <f>VLOOKUP($G797,MUNCAND!$E$2:$I$81,5,FALSE)</f>
        <v>1</v>
      </c>
      <c r="I797" s="13">
        <f>VLOOKUP($G797,MUNCAND!$E$2:$I$81,2,FALSE)</f>
        <v>1</v>
      </c>
      <c r="J797" s="13">
        <f>VLOOKUP($G797,MUNCAND!$E$2:$I$81,3,FALSE)</f>
        <v>0</v>
      </c>
      <c r="K797" s="13">
        <f>VLOOKUP($G797,MUNCAND!$E$2:$I$81,4,FALSE)</f>
        <v>1</v>
      </c>
      <c r="L797">
        <v>0</v>
      </c>
      <c r="M797">
        <v>0</v>
      </c>
      <c r="N797">
        <v>306</v>
      </c>
      <c r="O797" t="s">
        <v>46</v>
      </c>
      <c r="P797">
        <v>8</v>
      </c>
      <c r="Q797">
        <v>0</v>
      </c>
      <c r="R797" t="s">
        <v>64</v>
      </c>
      <c r="S797">
        <v>16</v>
      </c>
      <c r="T797">
        <v>88</v>
      </c>
      <c r="U797">
        <v>15</v>
      </c>
      <c r="V797">
        <v>6</v>
      </c>
      <c r="W797">
        <v>34</v>
      </c>
      <c r="X797">
        <v>7</v>
      </c>
      <c r="Y797">
        <v>2</v>
      </c>
      <c r="Z797">
        <v>166</v>
      </c>
      <c r="AA797">
        <v>13</v>
      </c>
      <c r="AB797">
        <v>2</v>
      </c>
      <c r="AC797">
        <v>3</v>
      </c>
      <c r="AD797">
        <v>0</v>
      </c>
      <c r="AE797">
        <v>15</v>
      </c>
      <c r="AF797">
        <v>2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370</v>
      </c>
      <c r="AU797">
        <v>0</v>
      </c>
      <c r="AV797">
        <v>14</v>
      </c>
      <c r="AW797">
        <v>384</v>
      </c>
      <c r="AX797">
        <v>728</v>
      </c>
    </row>
    <row r="798" spans="1:50" x14ac:dyDescent="0.2">
      <c r="A798">
        <v>12</v>
      </c>
      <c r="B798" t="s">
        <v>43</v>
      </c>
      <c r="C798">
        <v>7</v>
      </c>
      <c r="D798" t="s">
        <v>44</v>
      </c>
      <c r="E798">
        <v>1</v>
      </c>
      <c r="F798" t="s">
        <v>44</v>
      </c>
      <c r="G798">
        <f t="shared" si="12"/>
        <v>12001</v>
      </c>
      <c r="H798" s="13">
        <f>VLOOKUP($G798,MUNCAND!$E$2:$I$81,5,FALSE)</f>
        <v>1</v>
      </c>
      <c r="I798" s="13">
        <f>VLOOKUP($G798,MUNCAND!$E$2:$I$81,2,FALSE)</f>
        <v>1</v>
      </c>
      <c r="J798" s="13">
        <f>VLOOKUP($G798,MUNCAND!$E$2:$I$81,3,FALSE)</f>
        <v>0</v>
      </c>
      <c r="K798" s="13">
        <f>VLOOKUP($G798,MUNCAND!$E$2:$I$81,4,FALSE)</f>
        <v>1</v>
      </c>
      <c r="L798">
        <v>0</v>
      </c>
      <c r="M798">
        <v>0</v>
      </c>
      <c r="N798">
        <v>306</v>
      </c>
      <c r="O798" t="s">
        <v>46</v>
      </c>
      <c r="P798">
        <v>9</v>
      </c>
      <c r="Q798">
        <v>0</v>
      </c>
      <c r="R798" t="s">
        <v>65</v>
      </c>
      <c r="S798">
        <v>21</v>
      </c>
      <c r="T798">
        <v>99</v>
      </c>
      <c r="U798">
        <v>11</v>
      </c>
      <c r="V798">
        <v>3</v>
      </c>
      <c r="W798">
        <v>35</v>
      </c>
      <c r="X798">
        <v>11</v>
      </c>
      <c r="Y798">
        <v>4</v>
      </c>
      <c r="Z798">
        <v>164</v>
      </c>
      <c r="AA798">
        <v>5</v>
      </c>
      <c r="AB798">
        <v>2</v>
      </c>
      <c r="AC798">
        <v>7</v>
      </c>
      <c r="AD798">
        <v>1</v>
      </c>
      <c r="AE798">
        <v>15</v>
      </c>
      <c r="AF798">
        <v>0</v>
      </c>
      <c r="AN798">
        <v>0</v>
      </c>
      <c r="AO798">
        <v>1</v>
      </c>
      <c r="AP798">
        <v>0</v>
      </c>
      <c r="AQ798">
        <v>0</v>
      </c>
      <c r="AR798">
        <v>2</v>
      </c>
      <c r="AS798">
        <v>0</v>
      </c>
      <c r="AT798">
        <v>381</v>
      </c>
      <c r="AU798">
        <v>0</v>
      </c>
      <c r="AV798">
        <v>14</v>
      </c>
      <c r="AW798">
        <v>395</v>
      </c>
      <c r="AX798">
        <v>727</v>
      </c>
    </row>
    <row r="799" spans="1:50" x14ac:dyDescent="0.2">
      <c r="A799">
        <v>12</v>
      </c>
      <c r="B799" t="s">
        <v>43</v>
      </c>
      <c r="C799">
        <v>7</v>
      </c>
      <c r="D799" t="s">
        <v>44</v>
      </c>
      <c r="E799">
        <v>1</v>
      </c>
      <c r="F799" t="s">
        <v>44</v>
      </c>
      <c r="G799">
        <f t="shared" si="12"/>
        <v>12001</v>
      </c>
      <c r="H799" s="13">
        <f>VLOOKUP($G799,MUNCAND!$E$2:$I$81,5,FALSE)</f>
        <v>1</v>
      </c>
      <c r="I799" s="13">
        <f>VLOOKUP($G799,MUNCAND!$E$2:$I$81,2,FALSE)</f>
        <v>1</v>
      </c>
      <c r="J799" s="13">
        <f>VLOOKUP($G799,MUNCAND!$E$2:$I$81,3,FALSE)</f>
        <v>0</v>
      </c>
      <c r="K799" s="13">
        <f>VLOOKUP($G799,MUNCAND!$E$2:$I$81,4,FALSE)</f>
        <v>1</v>
      </c>
      <c r="L799">
        <v>0</v>
      </c>
      <c r="M799">
        <v>0</v>
      </c>
      <c r="N799">
        <v>306</v>
      </c>
      <c r="O799" t="s">
        <v>46</v>
      </c>
      <c r="P799">
        <v>10</v>
      </c>
      <c r="Q799">
        <v>0</v>
      </c>
      <c r="R799" t="s">
        <v>66</v>
      </c>
      <c r="S799">
        <v>25</v>
      </c>
      <c r="T799">
        <v>79</v>
      </c>
      <c r="U799">
        <v>17</v>
      </c>
      <c r="V799">
        <v>7</v>
      </c>
      <c r="W799">
        <v>36</v>
      </c>
      <c r="X799">
        <v>5</v>
      </c>
      <c r="Y799">
        <v>6</v>
      </c>
      <c r="Z799">
        <v>140</v>
      </c>
      <c r="AA799">
        <v>16</v>
      </c>
      <c r="AB799">
        <v>3</v>
      </c>
      <c r="AC799">
        <v>0</v>
      </c>
      <c r="AD799">
        <v>2</v>
      </c>
      <c r="AE799">
        <v>15</v>
      </c>
      <c r="AF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351</v>
      </c>
      <c r="AU799">
        <v>0</v>
      </c>
      <c r="AV799">
        <v>13</v>
      </c>
      <c r="AW799">
        <v>364</v>
      </c>
      <c r="AX799">
        <v>727</v>
      </c>
    </row>
    <row r="800" spans="1:50" x14ac:dyDescent="0.2">
      <c r="A800">
        <v>12</v>
      </c>
      <c r="B800" t="s">
        <v>43</v>
      </c>
      <c r="C800">
        <v>7</v>
      </c>
      <c r="D800" t="s">
        <v>44</v>
      </c>
      <c r="E800">
        <v>1</v>
      </c>
      <c r="F800" t="s">
        <v>44</v>
      </c>
      <c r="G800">
        <f t="shared" si="12"/>
        <v>12001</v>
      </c>
      <c r="H800" s="13">
        <f>VLOOKUP($G800,MUNCAND!$E$2:$I$81,5,FALSE)</f>
        <v>1</v>
      </c>
      <c r="I800" s="13">
        <f>VLOOKUP($G800,MUNCAND!$E$2:$I$81,2,FALSE)</f>
        <v>1</v>
      </c>
      <c r="J800" s="13">
        <f>VLOOKUP($G800,MUNCAND!$E$2:$I$81,3,FALSE)</f>
        <v>0</v>
      </c>
      <c r="K800" s="13">
        <f>VLOOKUP($G800,MUNCAND!$E$2:$I$81,4,FALSE)</f>
        <v>1</v>
      </c>
      <c r="L800">
        <v>0</v>
      </c>
      <c r="M800">
        <v>0</v>
      </c>
      <c r="N800">
        <v>307</v>
      </c>
      <c r="O800" t="s">
        <v>45</v>
      </c>
      <c r="P800">
        <v>1</v>
      </c>
      <c r="Q800">
        <v>0</v>
      </c>
      <c r="R800" t="s">
        <v>45</v>
      </c>
      <c r="S800">
        <v>18</v>
      </c>
      <c r="T800">
        <v>85</v>
      </c>
      <c r="U800">
        <v>24</v>
      </c>
      <c r="V800">
        <v>8</v>
      </c>
      <c r="W800">
        <v>22</v>
      </c>
      <c r="X800">
        <v>4</v>
      </c>
      <c r="Y800">
        <v>2</v>
      </c>
      <c r="Z800">
        <v>124</v>
      </c>
      <c r="AA800">
        <v>8</v>
      </c>
      <c r="AB800">
        <v>1</v>
      </c>
      <c r="AC800">
        <v>1</v>
      </c>
      <c r="AD800">
        <v>4</v>
      </c>
      <c r="AE800">
        <v>14</v>
      </c>
      <c r="AF800">
        <v>2</v>
      </c>
      <c r="AN800">
        <v>1</v>
      </c>
      <c r="AO800">
        <v>0</v>
      </c>
      <c r="AP800">
        <v>0</v>
      </c>
      <c r="AQ800">
        <v>1</v>
      </c>
      <c r="AR800">
        <v>5</v>
      </c>
      <c r="AS800">
        <v>3</v>
      </c>
      <c r="AT800">
        <v>327</v>
      </c>
      <c r="AU800">
        <v>0</v>
      </c>
      <c r="AV800">
        <v>19</v>
      </c>
      <c r="AW800">
        <v>346</v>
      </c>
      <c r="AX800">
        <v>676</v>
      </c>
    </row>
    <row r="801" spans="1:50" x14ac:dyDescent="0.2">
      <c r="A801">
        <v>12</v>
      </c>
      <c r="B801" t="s">
        <v>43</v>
      </c>
      <c r="C801">
        <v>7</v>
      </c>
      <c r="D801" t="s">
        <v>44</v>
      </c>
      <c r="E801">
        <v>1</v>
      </c>
      <c r="F801" t="s">
        <v>44</v>
      </c>
      <c r="G801">
        <f t="shared" si="12"/>
        <v>12001</v>
      </c>
      <c r="H801" s="13">
        <f>VLOOKUP($G801,MUNCAND!$E$2:$I$81,5,FALSE)</f>
        <v>1</v>
      </c>
      <c r="I801" s="13">
        <f>VLOOKUP($G801,MUNCAND!$E$2:$I$81,2,FALSE)</f>
        <v>1</v>
      </c>
      <c r="J801" s="13">
        <f>VLOOKUP($G801,MUNCAND!$E$2:$I$81,3,FALSE)</f>
        <v>0</v>
      </c>
      <c r="K801" s="13">
        <f>VLOOKUP($G801,MUNCAND!$E$2:$I$81,4,FALSE)</f>
        <v>1</v>
      </c>
      <c r="L801">
        <v>0</v>
      </c>
      <c r="M801">
        <v>0</v>
      </c>
      <c r="N801">
        <v>307</v>
      </c>
      <c r="O801" t="s">
        <v>46</v>
      </c>
      <c r="P801">
        <v>1</v>
      </c>
      <c r="Q801">
        <v>0</v>
      </c>
      <c r="R801" t="s">
        <v>47</v>
      </c>
      <c r="S801">
        <v>24</v>
      </c>
      <c r="T801">
        <v>89</v>
      </c>
      <c r="U801">
        <v>23</v>
      </c>
      <c r="V801">
        <v>10</v>
      </c>
      <c r="W801">
        <v>17</v>
      </c>
      <c r="X801">
        <v>10</v>
      </c>
      <c r="Y801">
        <v>1</v>
      </c>
      <c r="Z801">
        <v>115</v>
      </c>
      <c r="AA801">
        <v>7</v>
      </c>
      <c r="AB801">
        <v>4</v>
      </c>
      <c r="AC801">
        <v>2</v>
      </c>
      <c r="AD801">
        <v>2</v>
      </c>
      <c r="AE801">
        <v>5</v>
      </c>
      <c r="AF801">
        <v>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314</v>
      </c>
      <c r="AU801">
        <v>0</v>
      </c>
      <c r="AV801">
        <v>21</v>
      </c>
      <c r="AW801">
        <v>335</v>
      </c>
      <c r="AX801">
        <v>676</v>
      </c>
    </row>
    <row r="802" spans="1:50" x14ac:dyDescent="0.2">
      <c r="A802">
        <v>12</v>
      </c>
      <c r="B802" t="s">
        <v>43</v>
      </c>
      <c r="C802">
        <v>7</v>
      </c>
      <c r="D802" t="s">
        <v>44</v>
      </c>
      <c r="E802">
        <v>1</v>
      </c>
      <c r="F802" t="s">
        <v>44</v>
      </c>
      <c r="G802">
        <f t="shared" si="12"/>
        <v>12001</v>
      </c>
      <c r="H802" s="13">
        <f>VLOOKUP($G802,MUNCAND!$E$2:$I$81,5,FALSE)</f>
        <v>1</v>
      </c>
      <c r="I802" s="13">
        <f>VLOOKUP($G802,MUNCAND!$E$2:$I$81,2,FALSE)</f>
        <v>1</v>
      </c>
      <c r="J802" s="13">
        <f>VLOOKUP($G802,MUNCAND!$E$2:$I$81,3,FALSE)</f>
        <v>0</v>
      </c>
      <c r="K802" s="13">
        <f>VLOOKUP($G802,MUNCAND!$E$2:$I$81,4,FALSE)</f>
        <v>1</v>
      </c>
      <c r="L802">
        <v>0</v>
      </c>
      <c r="M802">
        <v>0</v>
      </c>
      <c r="N802">
        <v>307</v>
      </c>
      <c r="O802" t="s">
        <v>46</v>
      </c>
      <c r="P802">
        <v>2</v>
      </c>
      <c r="Q802">
        <v>0</v>
      </c>
      <c r="R802" t="s">
        <v>48</v>
      </c>
      <c r="S802">
        <v>20</v>
      </c>
      <c r="T802">
        <v>87</v>
      </c>
      <c r="U802">
        <v>13</v>
      </c>
      <c r="V802">
        <v>8</v>
      </c>
      <c r="W802">
        <v>42</v>
      </c>
      <c r="X802">
        <v>2</v>
      </c>
      <c r="Y802">
        <v>2</v>
      </c>
      <c r="Z802">
        <v>119</v>
      </c>
      <c r="AA802">
        <v>11</v>
      </c>
      <c r="AB802">
        <v>1</v>
      </c>
      <c r="AC802">
        <v>1</v>
      </c>
      <c r="AD802">
        <v>2</v>
      </c>
      <c r="AE802">
        <v>10</v>
      </c>
      <c r="AF802">
        <v>0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6</v>
      </c>
      <c r="AT802">
        <v>326</v>
      </c>
      <c r="AU802">
        <v>0</v>
      </c>
      <c r="AV802">
        <v>10</v>
      </c>
      <c r="AW802">
        <v>336</v>
      </c>
      <c r="AX802">
        <v>675</v>
      </c>
    </row>
    <row r="803" spans="1:50" x14ac:dyDescent="0.2">
      <c r="A803">
        <v>12</v>
      </c>
      <c r="B803" t="s">
        <v>43</v>
      </c>
      <c r="C803">
        <v>7</v>
      </c>
      <c r="D803" t="s">
        <v>44</v>
      </c>
      <c r="E803">
        <v>1</v>
      </c>
      <c r="F803" t="s">
        <v>44</v>
      </c>
      <c r="G803">
        <f t="shared" si="12"/>
        <v>12001</v>
      </c>
      <c r="H803" s="13">
        <f>VLOOKUP($G803,MUNCAND!$E$2:$I$81,5,FALSE)</f>
        <v>1</v>
      </c>
      <c r="I803" s="13">
        <f>VLOOKUP($G803,MUNCAND!$E$2:$I$81,2,FALSE)</f>
        <v>1</v>
      </c>
      <c r="J803" s="13">
        <f>VLOOKUP($G803,MUNCAND!$E$2:$I$81,3,FALSE)</f>
        <v>0</v>
      </c>
      <c r="K803" s="13">
        <f>VLOOKUP($G803,MUNCAND!$E$2:$I$81,4,FALSE)</f>
        <v>1</v>
      </c>
      <c r="L803">
        <v>0</v>
      </c>
      <c r="M803">
        <v>0</v>
      </c>
      <c r="N803">
        <v>307</v>
      </c>
      <c r="O803" t="s">
        <v>46</v>
      </c>
      <c r="P803">
        <v>3</v>
      </c>
      <c r="Q803">
        <v>0</v>
      </c>
      <c r="R803" t="s">
        <v>49</v>
      </c>
      <c r="S803">
        <v>10</v>
      </c>
      <c r="T803">
        <v>88</v>
      </c>
      <c r="U803">
        <v>21</v>
      </c>
      <c r="V803">
        <v>9</v>
      </c>
      <c r="W803">
        <v>22</v>
      </c>
      <c r="X803">
        <v>5</v>
      </c>
      <c r="Y803">
        <v>2</v>
      </c>
      <c r="Z803">
        <v>120</v>
      </c>
      <c r="AA803">
        <v>9</v>
      </c>
      <c r="AB803">
        <v>1</v>
      </c>
      <c r="AC803">
        <v>2</v>
      </c>
      <c r="AD803">
        <v>1</v>
      </c>
      <c r="AE803">
        <v>9</v>
      </c>
      <c r="AF803">
        <v>0</v>
      </c>
      <c r="AN803">
        <v>1</v>
      </c>
      <c r="AO803">
        <v>0</v>
      </c>
      <c r="AP803">
        <v>0</v>
      </c>
      <c r="AQ803">
        <v>0</v>
      </c>
      <c r="AR803">
        <v>5</v>
      </c>
      <c r="AS803">
        <v>4</v>
      </c>
      <c r="AT803">
        <v>309</v>
      </c>
      <c r="AU803">
        <v>0</v>
      </c>
      <c r="AV803">
        <v>10</v>
      </c>
      <c r="AW803">
        <v>319</v>
      </c>
      <c r="AX803">
        <v>675</v>
      </c>
    </row>
    <row r="804" spans="1:50" x14ac:dyDescent="0.2">
      <c r="A804">
        <v>12</v>
      </c>
      <c r="B804" t="s">
        <v>43</v>
      </c>
      <c r="C804">
        <v>7</v>
      </c>
      <c r="D804" t="s">
        <v>44</v>
      </c>
      <c r="E804">
        <v>1</v>
      </c>
      <c r="F804" t="s">
        <v>44</v>
      </c>
      <c r="G804">
        <f t="shared" si="12"/>
        <v>12001</v>
      </c>
      <c r="H804" s="13">
        <f>VLOOKUP($G804,MUNCAND!$E$2:$I$81,5,FALSE)</f>
        <v>1</v>
      </c>
      <c r="I804" s="13">
        <f>VLOOKUP($G804,MUNCAND!$E$2:$I$81,2,FALSE)</f>
        <v>1</v>
      </c>
      <c r="J804" s="13">
        <f>VLOOKUP($G804,MUNCAND!$E$2:$I$81,3,FALSE)</f>
        <v>0</v>
      </c>
      <c r="K804" s="13">
        <f>VLOOKUP($G804,MUNCAND!$E$2:$I$81,4,FALSE)</f>
        <v>1</v>
      </c>
      <c r="L804">
        <v>0</v>
      </c>
      <c r="M804">
        <v>0</v>
      </c>
      <c r="N804">
        <v>307</v>
      </c>
      <c r="O804" t="s">
        <v>46</v>
      </c>
      <c r="P804">
        <v>4</v>
      </c>
      <c r="Q804">
        <v>0</v>
      </c>
      <c r="R804" t="s">
        <v>50</v>
      </c>
      <c r="S804">
        <v>16</v>
      </c>
      <c r="T804">
        <v>78</v>
      </c>
      <c r="U804">
        <v>21</v>
      </c>
      <c r="V804">
        <v>3</v>
      </c>
      <c r="W804">
        <v>24</v>
      </c>
      <c r="X804">
        <v>5</v>
      </c>
      <c r="Y804">
        <v>3</v>
      </c>
      <c r="Z804">
        <v>133</v>
      </c>
      <c r="AA804">
        <v>5</v>
      </c>
      <c r="AB804">
        <v>2</v>
      </c>
      <c r="AC804">
        <v>6</v>
      </c>
      <c r="AD804">
        <v>2</v>
      </c>
      <c r="AE804">
        <v>8</v>
      </c>
      <c r="AF804">
        <v>1</v>
      </c>
      <c r="AN804">
        <v>1</v>
      </c>
      <c r="AO804">
        <v>0</v>
      </c>
      <c r="AP804">
        <v>0</v>
      </c>
      <c r="AQ804">
        <v>0</v>
      </c>
      <c r="AR804">
        <v>3</v>
      </c>
      <c r="AS804">
        <v>1</v>
      </c>
      <c r="AT804">
        <v>312</v>
      </c>
      <c r="AU804">
        <v>0</v>
      </c>
      <c r="AV804">
        <v>22</v>
      </c>
      <c r="AW804">
        <v>334</v>
      </c>
      <c r="AX804">
        <v>675</v>
      </c>
    </row>
    <row r="805" spans="1:50" x14ac:dyDescent="0.2">
      <c r="A805">
        <v>12</v>
      </c>
      <c r="B805" t="s">
        <v>43</v>
      </c>
      <c r="C805">
        <v>7</v>
      </c>
      <c r="D805" t="s">
        <v>44</v>
      </c>
      <c r="E805">
        <v>1</v>
      </c>
      <c r="F805" t="s">
        <v>44</v>
      </c>
      <c r="G805">
        <f t="shared" si="12"/>
        <v>12001</v>
      </c>
      <c r="H805" s="13">
        <f>VLOOKUP($G805,MUNCAND!$E$2:$I$81,5,FALSE)</f>
        <v>1</v>
      </c>
      <c r="I805" s="13">
        <f>VLOOKUP($G805,MUNCAND!$E$2:$I$81,2,FALSE)</f>
        <v>1</v>
      </c>
      <c r="J805" s="13">
        <f>VLOOKUP($G805,MUNCAND!$E$2:$I$81,3,FALSE)</f>
        <v>0</v>
      </c>
      <c r="K805" s="13">
        <f>VLOOKUP($G805,MUNCAND!$E$2:$I$81,4,FALSE)</f>
        <v>1</v>
      </c>
      <c r="L805">
        <v>0</v>
      </c>
      <c r="M805">
        <v>0</v>
      </c>
      <c r="N805">
        <v>307</v>
      </c>
      <c r="O805" t="s">
        <v>46</v>
      </c>
      <c r="P805">
        <v>5</v>
      </c>
      <c r="Q805">
        <v>0</v>
      </c>
      <c r="R805" t="s">
        <v>54</v>
      </c>
      <c r="S805">
        <v>19</v>
      </c>
      <c r="T805">
        <v>75</v>
      </c>
      <c r="U805">
        <v>13</v>
      </c>
      <c r="V805">
        <v>6</v>
      </c>
      <c r="W805">
        <v>23</v>
      </c>
      <c r="X805">
        <v>3</v>
      </c>
      <c r="Y805">
        <v>0</v>
      </c>
      <c r="Z805">
        <v>162</v>
      </c>
      <c r="AA805">
        <v>6</v>
      </c>
      <c r="AB805">
        <v>3</v>
      </c>
      <c r="AC805">
        <v>4</v>
      </c>
      <c r="AD805">
        <v>0</v>
      </c>
      <c r="AE805">
        <v>9</v>
      </c>
      <c r="AF805">
        <v>1</v>
      </c>
      <c r="AN805">
        <v>1</v>
      </c>
      <c r="AO805">
        <v>0</v>
      </c>
      <c r="AP805">
        <v>0</v>
      </c>
      <c r="AQ805">
        <v>0</v>
      </c>
      <c r="AR805">
        <v>4</v>
      </c>
      <c r="AS805">
        <v>2</v>
      </c>
      <c r="AT805">
        <v>331</v>
      </c>
      <c r="AU805">
        <v>0</v>
      </c>
      <c r="AV805">
        <v>12</v>
      </c>
      <c r="AW805">
        <v>343</v>
      </c>
      <c r="AX805">
        <v>675</v>
      </c>
    </row>
    <row r="806" spans="1:50" x14ac:dyDescent="0.2">
      <c r="A806">
        <v>12</v>
      </c>
      <c r="B806" t="s">
        <v>43</v>
      </c>
      <c r="C806">
        <v>7</v>
      </c>
      <c r="D806" t="s">
        <v>44</v>
      </c>
      <c r="E806">
        <v>1</v>
      </c>
      <c r="F806" t="s">
        <v>44</v>
      </c>
      <c r="G806">
        <f t="shared" si="12"/>
        <v>12001</v>
      </c>
      <c r="H806" s="13">
        <f>VLOOKUP($G806,MUNCAND!$E$2:$I$81,5,FALSE)</f>
        <v>1</v>
      </c>
      <c r="I806" s="13">
        <f>VLOOKUP($G806,MUNCAND!$E$2:$I$81,2,FALSE)</f>
        <v>1</v>
      </c>
      <c r="J806" s="13">
        <f>VLOOKUP($G806,MUNCAND!$E$2:$I$81,3,FALSE)</f>
        <v>0</v>
      </c>
      <c r="K806" s="13">
        <f>VLOOKUP($G806,MUNCAND!$E$2:$I$81,4,FALSE)</f>
        <v>1</v>
      </c>
      <c r="L806">
        <v>0</v>
      </c>
      <c r="M806">
        <v>0</v>
      </c>
      <c r="N806">
        <v>307</v>
      </c>
      <c r="O806" t="s">
        <v>46</v>
      </c>
      <c r="P806">
        <v>6</v>
      </c>
      <c r="Q806">
        <v>0</v>
      </c>
      <c r="R806" t="s">
        <v>55</v>
      </c>
      <c r="S806">
        <v>25</v>
      </c>
      <c r="T806">
        <v>83</v>
      </c>
      <c r="U806">
        <v>22</v>
      </c>
      <c r="V806">
        <v>10</v>
      </c>
      <c r="W806">
        <v>22</v>
      </c>
      <c r="X806">
        <v>6</v>
      </c>
      <c r="Y806">
        <v>3</v>
      </c>
      <c r="Z806">
        <v>130</v>
      </c>
      <c r="AA806">
        <v>8</v>
      </c>
      <c r="AB806">
        <v>1</v>
      </c>
      <c r="AC806">
        <v>2</v>
      </c>
      <c r="AD806">
        <v>2</v>
      </c>
      <c r="AE806">
        <v>12</v>
      </c>
      <c r="AF806">
        <v>0</v>
      </c>
      <c r="AN806">
        <v>1</v>
      </c>
      <c r="AO806">
        <v>0</v>
      </c>
      <c r="AP806">
        <v>0</v>
      </c>
      <c r="AQ806">
        <v>0</v>
      </c>
      <c r="AR806">
        <v>3</v>
      </c>
      <c r="AS806">
        <v>2</v>
      </c>
      <c r="AT806">
        <v>332</v>
      </c>
      <c r="AU806">
        <v>0</v>
      </c>
      <c r="AV806">
        <v>24</v>
      </c>
      <c r="AW806">
        <v>356</v>
      </c>
      <c r="AX806">
        <v>675</v>
      </c>
    </row>
    <row r="807" spans="1:50" x14ac:dyDescent="0.2">
      <c r="A807">
        <v>12</v>
      </c>
      <c r="B807" t="s">
        <v>43</v>
      </c>
      <c r="C807">
        <v>7</v>
      </c>
      <c r="D807" t="s">
        <v>44</v>
      </c>
      <c r="E807">
        <v>1</v>
      </c>
      <c r="F807" t="s">
        <v>44</v>
      </c>
      <c r="G807">
        <f t="shared" si="12"/>
        <v>12001</v>
      </c>
      <c r="H807" s="13">
        <f>VLOOKUP($G807,MUNCAND!$E$2:$I$81,5,FALSE)</f>
        <v>1</v>
      </c>
      <c r="I807" s="13">
        <f>VLOOKUP($G807,MUNCAND!$E$2:$I$81,2,FALSE)</f>
        <v>1</v>
      </c>
      <c r="J807" s="13">
        <f>VLOOKUP($G807,MUNCAND!$E$2:$I$81,3,FALSE)</f>
        <v>0</v>
      </c>
      <c r="K807" s="13">
        <f>VLOOKUP($G807,MUNCAND!$E$2:$I$81,4,FALSE)</f>
        <v>1</v>
      </c>
      <c r="L807">
        <v>0</v>
      </c>
      <c r="M807">
        <v>0</v>
      </c>
      <c r="N807">
        <v>307</v>
      </c>
      <c r="O807" t="s">
        <v>46</v>
      </c>
      <c r="P807">
        <v>7</v>
      </c>
      <c r="Q807">
        <v>0</v>
      </c>
      <c r="R807" t="s">
        <v>56</v>
      </c>
      <c r="S807">
        <v>22</v>
      </c>
      <c r="T807">
        <v>86</v>
      </c>
      <c r="U807">
        <v>18</v>
      </c>
      <c r="V807">
        <v>10</v>
      </c>
      <c r="W807">
        <v>21</v>
      </c>
      <c r="X807">
        <v>2</v>
      </c>
      <c r="Y807">
        <v>0</v>
      </c>
      <c r="Z807">
        <v>108</v>
      </c>
      <c r="AA807">
        <v>7</v>
      </c>
      <c r="AB807">
        <v>0</v>
      </c>
      <c r="AC807">
        <v>2</v>
      </c>
      <c r="AD807">
        <v>2</v>
      </c>
      <c r="AE807">
        <v>15</v>
      </c>
      <c r="AF807">
        <v>1</v>
      </c>
      <c r="AN807">
        <v>2</v>
      </c>
      <c r="AO807">
        <v>2</v>
      </c>
      <c r="AP807">
        <v>0</v>
      </c>
      <c r="AQ807">
        <v>0</v>
      </c>
      <c r="AR807">
        <v>0</v>
      </c>
      <c r="AS807">
        <v>8</v>
      </c>
      <c r="AT807">
        <v>306</v>
      </c>
      <c r="AU807">
        <v>0</v>
      </c>
      <c r="AV807">
        <v>17</v>
      </c>
      <c r="AW807">
        <v>323</v>
      </c>
      <c r="AX807">
        <v>675</v>
      </c>
    </row>
    <row r="808" spans="1:50" x14ac:dyDescent="0.2">
      <c r="A808">
        <v>12</v>
      </c>
      <c r="B808" t="s">
        <v>43</v>
      </c>
      <c r="C808">
        <v>7</v>
      </c>
      <c r="D808" t="s">
        <v>44</v>
      </c>
      <c r="E808">
        <v>1</v>
      </c>
      <c r="F808" t="s">
        <v>44</v>
      </c>
      <c r="G808">
        <f t="shared" si="12"/>
        <v>12001</v>
      </c>
      <c r="H808" s="13">
        <f>VLOOKUP($G808,MUNCAND!$E$2:$I$81,5,FALSE)</f>
        <v>1</v>
      </c>
      <c r="I808" s="13">
        <f>VLOOKUP($G808,MUNCAND!$E$2:$I$81,2,FALSE)</f>
        <v>1</v>
      </c>
      <c r="J808" s="13">
        <f>VLOOKUP($G808,MUNCAND!$E$2:$I$81,3,FALSE)</f>
        <v>0</v>
      </c>
      <c r="K808" s="13">
        <f>VLOOKUP($G808,MUNCAND!$E$2:$I$81,4,FALSE)</f>
        <v>1</v>
      </c>
      <c r="L808">
        <v>0</v>
      </c>
      <c r="M808">
        <v>0</v>
      </c>
      <c r="N808">
        <v>307</v>
      </c>
      <c r="O808" t="s">
        <v>46</v>
      </c>
      <c r="P808">
        <v>8</v>
      </c>
      <c r="Q808">
        <v>0</v>
      </c>
      <c r="R808" t="s">
        <v>64</v>
      </c>
      <c r="S808">
        <v>25</v>
      </c>
      <c r="T808">
        <v>68</v>
      </c>
      <c r="U808">
        <v>36</v>
      </c>
      <c r="V808">
        <v>10</v>
      </c>
      <c r="W808">
        <v>12</v>
      </c>
      <c r="X808">
        <v>9</v>
      </c>
      <c r="Y808">
        <v>3</v>
      </c>
      <c r="Z808">
        <v>156</v>
      </c>
      <c r="AA808">
        <v>5</v>
      </c>
      <c r="AB808">
        <v>2</v>
      </c>
      <c r="AC808">
        <v>0</v>
      </c>
      <c r="AD808">
        <v>4</v>
      </c>
      <c r="AE808">
        <v>16</v>
      </c>
      <c r="AF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6</v>
      </c>
      <c r="AT808">
        <v>353</v>
      </c>
      <c r="AU808">
        <v>0</v>
      </c>
      <c r="AV808">
        <v>15</v>
      </c>
      <c r="AW808">
        <v>368</v>
      </c>
      <c r="AX808">
        <v>675</v>
      </c>
    </row>
    <row r="809" spans="1:50" x14ac:dyDescent="0.2">
      <c r="A809">
        <v>12</v>
      </c>
      <c r="B809" t="s">
        <v>43</v>
      </c>
      <c r="C809">
        <v>7</v>
      </c>
      <c r="D809" t="s">
        <v>44</v>
      </c>
      <c r="E809">
        <v>1</v>
      </c>
      <c r="F809" t="s">
        <v>44</v>
      </c>
      <c r="G809">
        <f t="shared" si="12"/>
        <v>12001</v>
      </c>
      <c r="H809" s="13">
        <f>VLOOKUP($G809,MUNCAND!$E$2:$I$81,5,FALSE)</f>
        <v>1</v>
      </c>
      <c r="I809" s="13">
        <f>VLOOKUP($G809,MUNCAND!$E$2:$I$81,2,FALSE)</f>
        <v>1</v>
      </c>
      <c r="J809" s="13">
        <f>VLOOKUP($G809,MUNCAND!$E$2:$I$81,3,FALSE)</f>
        <v>0</v>
      </c>
      <c r="K809" s="13">
        <f>VLOOKUP($G809,MUNCAND!$E$2:$I$81,4,FALSE)</f>
        <v>1</v>
      </c>
      <c r="L809">
        <v>0</v>
      </c>
      <c r="M809">
        <v>0</v>
      </c>
      <c r="N809">
        <v>307</v>
      </c>
      <c r="O809" t="s">
        <v>46</v>
      </c>
      <c r="P809">
        <v>9</v>
      </c>
      <c r="Q809">
        <v>0</v>
      </c>
      <c r="R809" t="s">
        <v>65</v>
      </c>
      <c r="S809">
        <v>19</v>
      </c>
      <c r="T809">
        <v>74</v>
      </c>
      <c r="U809">
        <v>18</v>
      </c>
      <c r="V809">
        <v>10</v>
      </c>
      <c r="W809">
        <v>17</v>
      </c>
      <c r="X809">
        <v>7</v>
      </c>
      <c r="Y809">
        <v>6</v>
      </c>
      <c r="Z809">
        <v>156</v>
      </c>
      <c r="AA809">
        <v>10</v>
      </c>
      <c r="AB809">
        <v>2</v>
      </c>
      <c r="AC809">
        <v>4</v>
      </c>
      <c r="AD809">
        <v>1</v>
      </c>
      <c r="AE809">
        <v>8</v>
      </c>
      <c r="AF809">
        <v>0</v>
      </c>
      <c r="AN809">
        <v>3</v>
      </c>
      <c r="AO809">
        <v>1</v>
      </c>
      <c r="AP809">
        <v>1</v>
      </c>
      <c r="AQ809">
        <v>2</v>
      </c>
      <c r="AR809">
        <v>1</v>
      </c>
      <c r="AS809">
        <v>2</v>
      </c>
      <c r="AT809">
        <v>342</v>
      </c>
      <c r="AU809">
        <v>0</v>
      </c>
      <c r="AV809">
        <v>22</v>
      </c>
      <c r="AW809">
        <v>364</v>
      </c>
      <c r="AX809">
        <v>675</v>
      </c>
    </row>
    <row r="810" spans="1:50" x14ac:dyDescent="0.2">
      <c r="A810">
        <v>12</v>
      </c>
      <c r="B810" t="s">
        <v>43</v>
      </c>
      <c r="C810">
        <v>7</v>
      </c>
      <c r="D810" t="s">
        <v>44</v>
      </c>
      <c r="E810">
        <v>1</v>
      </c>
      <c r="F810" t="s">
        <v>44</v>
      </c>
      <c r="G810">
        <f t="shared" si="12"/>
        <v>12001</v>
      </c>
      <c r="H810" s="13">
        <f>VLOOKUP($G810,MUNCAND!$E$2:$I$81,5,FALSE)</f>
        <v>1</v>
      </c>
      <c r="I810" s="13">
        <f>VLOOKUP($G810,MUNCAND!$E$2:$I$81,2,FALSE)</f>
        <v>1</v>
      </c>
      <c r="J810" s="13">
        <f>VLOOKUP($G810,MUNCAND!$E$2:$I$81,3,FALSE)</f>
        <v>0</v>
      </c>
      <c r="K810" s="13">
        <f>VLOOKUP($G810,MUNCAND!$E$2:$I$81,4,FALSE)</f>
        <v>1</v>
      </c>
      <c r="L810">
        <v>0</v>
      </c>
      <c r="M810">
        <v>0</v>
      </c>
      <c r="N810">
        <v>307</v>
      </c>
      <c r="O810" t="s">
        <v>51</v>
      </c>
      <c r="P810">
        <v>1</v>
      </c>
      <c r="Q810">
        <v>0</v>
      </c>
      <c r="R810" t="s">
        <v>52</v>
      </c>
      <c r="S810">
        <v>9</v>
      </c>
      <c r="T810">
        <v>86</v>
      </c>
      <c r="U810">
        <v>18</v>
      </c>
      <c r="V810">
        <v>6</v>
      </c>
      <c r="W810">
        <v>16</v>
      </c>
      <c r="X810">
        <v>10</v>
      </c>
      <c r="Y810">
        <v>0</v>
      </c>
      <c r="Z810">
        <v>113</v>
      </c>
      <c r="AA810">
        <v>3</v>
      </c>
      <c r="AB810">
        <v>0</v>
      </c>
      <c r="AC810">
        <v>2</v>
      </c>
      <c r="AD810">
        <v>3</v>
      </c>
      <c r="AE810">
        <v>14</v>
      </c>
      <c r="AF810">
        <v>0</v>
      </c>
      <c r="AN810">
        <v>1</v>
      </c>
      <c r="AO810">
        <v>0</v>
      </c>
      <c r="AP810">
        <v>0</v>
      </c>
      <c r="AQ810">
        <v>0</v>
      </c>
      <c r="AR810">
        <v>5</v>
      </c>
      <c r="AS810">
        <v>0</v>
      </c>
      <c r="AT810">
        <v>286</v>
      </c>
      <c r="AU810">
        <v>0</v>
      </c>
      <c r="AV810">
        <v>16</v>
      </c>
      <c r="AW810">
        <v>302</v>
      </c>
      <c r="AX810">
        <v>0</v>
      </c>
    </row>
    <row r="811" spans="1:50" x14ac:dyDescent="0.2">
      <c r="A811">
        <v>12</v>
      </c>
      <c r="B811" t="s">
        <v>43</v>
      </c>
      <c r="C811">
        <v>7</v>
      </c>
      <c r="D811" t="s">
        <v>44</v>
      </c>
      <c r="E811">
        <v>1</v>
      </c>
      <c r="F811" t="s">
        <v>44</v>
      </c>
      <c r="G811">
        <f t="shared" si="12"/>
        <v>12001</v>
      </c>
      <c r="H811" s="13">
        <f>VLOOKUP($G811,MUNCAND!$E$2:$I$81,5,FALSE)</f>
        <v>1</v>
      </c>
      <c r="I811" s="13">
        <f>VLOOKUP($G811,MUNCAND!$E$2:$I$81,2,FALSE)</f>
        <v>1</v>
      </c>
      <c r="J811" s="13">
        <f>VLOOKUP($G811,MUNCAND!$E$2:$I$81,3,FALSE)</f>
        <v>0</v>
      </c>
      <c r="K811" s="13">
        <f>VLOOKUP($G811,MUNCAND!$E$2:$I$81,4,FALSE)</f>
        <v>1</v>
      </c>
      <c r="L811">
        <v>0</v>
      </c>
      <c r="M811">
        <v>0</v>
      </c>
      <c r="N811">
        <v>307</v>
      </c>
      <c r="O811" t="s">
        <v>51</v>
      </c>
      <c r="P811">
        <v>2</v>
      </c>
      <c r="Q811">
        <v>0</v>
      </c>
      <c r="R811" t="s">
        <v>53</v>
      </c>
      <c r="S811">
        <v>4</v>
      </c>
      <c r="T811">
        <v>77</v>
      </c>
      <c r="U811">
        <v>9</v>
      </c>
      <c r="V811">
        <v>8</v>
      </c>
      <c r="W811">
        <v>17</v>
      </c>
      <c r="X811">
        <v>9</v>
      </c>
      <c r="Y811">
        <v>0</v>
      </c>
      <c r="Z811">
        <v>116</v>
      </c>
      <c r="AA811">
        <v>4</v>
      </c>
      <c r="AB811">
        <v>0</v>
      </c>
      <c r="AC811">
        <v>0</v>
      </c>
      <c r="AD811">
        <v>7</v>
      </c>
      <c r="AE811">
        <v>10</v>
      </c>
      <c r="AF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263</v>
      </c>
      <c r="AU811">
        <v>1</v>
      </c>
      <c r="AV811">
        <v>18</v>
      </c>
      <c r="AW811">
        <v>282</v>
      </c>
      <c r="AX811">
        <v>0</v>
      </c>
    </row>
    <row r="812" spans="1:50" x14ac:dyDescent="0.2">
      <c r="A812">
        <v>12</v>
      </c>
      <c r="B812" t="s">
        <v>43</v>
      </c>
      <c r="C812">
        <v>7</v>
      </c>
      <c r="D812" t="s">
        <v>44</v>
      </c>
      <c r="E812">
        <v>1</v>
      </c>
      <c r="F812" t="s">
        <v>44</v>
      </c>
      <c r="G812">
        <f t="shared" si="12"/>
        <v>12001</v>
      </c>
      <c r="H812" s="13">
        <f>VLOOKUP($G812,MUNCAND!$E$2:$I$81,5,FALSE)</f>
        <v>1</v>
      </c>
      <c r="I812" s="13">
        <f>VLOOKUP($G812,MUNCAND!$E$2:$I$81,2,FALSE)</f>
        <v>1</v>
      </c>
      <c r="J812" s="13">
        <f>VLOOKUP($G812,MUNCAND!$E$2:$I$81,3,FALSE)</f>
        <v>0</v>
      </c>
      <c r="K812" s="13">
        <f>VLOOKUP($G812,MUNCAND!$E$2:$I$81,4,FALSE)</f>
        <v>1</v>
      </c>
      <c r="L812">
        <v>0</v>
      </c>
      <c r="M812">
        <v>0</v>
      </c>
      <c r="N812">
        <v>308</v>
      </c>
      <c r="O812" t="s">
        <v>45</v>
      </c>
      <c r="P812">
        <v>1</v>
      </c>
      <c r="Q812">
        <v>0</v>
      </c>
      <c r="R812" t="s">
        <v>45</v>
      </c>
      <c r="S812">
        <v>40</v>
      </c>
      <c r="T812">
        <v>158</v>
      </c>
      <c r="U812">
        <v>15</v>
      </c>
      <c r="V812">
        <v>11</v>
      </c>
      <c r="W812">
        <v>9</v>
      </c>
      <c r="X812">
        <v>4</v>
      </c>
      <c r="Y812">
        <v>2</v>
      </c>
      <c r="Z812">
        <v>87</v>
      </c>
      <c r="AA812">
        <v>5</v>
      </c>
      <c r="AB812">
        <v>2</v>
      </c>
      <c r="AC812">
        <v>2</v>
      </c>
      <c r="AD812">
        <v>0</v>
      </c>
      <c r="AE812">
        <v>7</v>
      </c>
      <c r="AF812">
        <v>0</v>
      </c>
      <c r="AN812">
        <v>0</v>
      </c>
      <c r="AO812">
        <v>2</v>
      </c>
      <c r="AP812">
        <v>0</v>
      </c>
      <c r="AQ812">
        <v>0</v>
      </c>
      <c r="AR812">
        <v>6</v>
      </c>
      <c r="AS812">
        <v>0</v>
      </c>
      <c r="AT812">
        <v>350</v>
      </c>
      <c r="AU812">
        <v>0</v>
      </c>
      <c r="AV812">
        <v>11</v>
      </c>
      <c r="AW812">
        <v>361</v>
      </c>
      <c r="AX812">
        <v>682</v>
      </c>
    </row>
    <row r="813" spans="1:50" x14ac:dyDescent="0.2">
      <c r="A813">
        <v>12</v>
      </c>
      <c r="B813" t="s">
        <v>43</v>
      </c>
      <c r="C813">
        <v>7</v>
      </c>
      <c r="D813" t="s">
        <v>44</v>
      </c>
      <c r="E813">
        <v>1</v>
      </c>
      <c r="F813" t="s">
        <v>44</v>
      </c>
      <c r="G813">
        <f t="shared" si="12"/>
        <v>12001</v>
      </c>
      <c r="H813" s="13">
        <f>VLOOKUP($G813,MUNCAND!$E$2:$I$81,5,FALSE)</f>
        <v>1</v>
      </c>
      <c r="I813" s="13">
        <f>VLOOKUP($G813,MUNCAND!$E$2:$I$81,2,FALSE)</f>
        <v>1</v>
      </c>
      <c r="J813" s="13">
        <f>VLOOKUP($G813,MUNCAND!$E$2:$I$81,3,FALSE)</f>
        <v>0</v>
      </c>
      <c r="K813" s="13">
        <f>VLOOKUP($G813,MUNCAND!$E$2:$I$81,4,FALSE)</f>
        <v>1</v>
      </c>
      <c r="L813">
        <v>0</v>
      </c>
      <c r="M813">
        <v>0</v>
      </c>
      <c r="N813">
        <v>308</v>
      </c>
      <c r="O813" t="s">
        <v>46</v>
      </c>
      <c r="P813">
        <v>1</v>
      </c>
      <c r="Q813">
        <v>0</v>
      </c>
      <c r="R813" t="s">
        <v>47</v>
      </c>
      <c r="S813">
        <v>31</v>
      </c>
      <c r="T813">
        <v>175</v>
      </c>
      <c r="U813">
        <v>24</v>
      </c>
      <c r="V813">
        <v>8</v>
      </c>
      <c r="W813">
        <v>14</v>
      </c>
      <c r="X813">
        <v>7</v>
      </c>
      <c r="Y813">
        <v>1</v>
      </c>
      <c r="Z813">
        <v>86</v>
      </c>
      <c r="AA813">
        <v>1</v>
      </c>
      <c r="AB813">
        <v>2</v>
      </c>
      <c r="AC813">
        <v>2</v>
      </c>
      <c r="AD813">
        <v>0</v>
      </c>
      <c r="AE813">
        <v>4</v>
      </c>
      <c r="AF813">
        <v>2</v>
      </c>
      <c r="AN813">
        <v>1</v>
      </c>
      <c r="AO813">
        <v>1</v>
      </c>
      <c r="AP813">
        <v>0</v>
      </c>
      <c r="AQ813">
        <v>0</v>
      </c>
      <c r="AR813">
        <v>3</v>
      </c>
      <c r="AS813">
        <v>0</v>
      </c>
      <c r="AT813">
        <v>362</v>
      </c>
      <c r="AU813">
        <v>0</v>
      </c>
      <c r="AV813">
        <v>14</v>
      </c>
      <c r="AW813">
        <v>376</v>
      </c>
      <c r="AX813">
        <v>681</v>
      </c>
    </row>
    <row r="814" spans="1:50" x14ac:dyDescent="0.2">
      <c r="A814">
        <v>12</v>
      </c>
      <c r="B814" t="s">
        <v>43</v>
      </c>
      <c r="C814">
        <v>7</v>
      </c>
      <c r="D814" t="s">
        <v>44</v>
      </c>
      <c r="E814">
        <v>1</v>
      </c>
      <c r="F814" t="s">
        <v>44</v>
      </c>
      <c r="G814">
        <f t="shared" si="12"/>
        <v>12001</v>
      </c>
      <c r="H814" s="13">
        <f>VLOOKUP($G814,MUNCAND!$E$2:$I$81,5,FALSE)</f>
        <v>1</v>
      </c>
      <c r="I814" s="13">
        <f>VLOOKUP($G814,MUNCAND!$E$2:$I$81,2,FALSE)</f>
        <v>1</v>
      </c>
      <c r="J814" s="13">
        <f>VLOOKUP($G814,MUNCAND!$E$2:$I$81,3,FALSE)</f>
        <v>0</v>
      </c>
      <c r="K814" s="13">
        <f>VLOOKUP($G814,MUNCAND!$E$2:$I$81,4,FALSE)</f>
        <v>1</v>
      </c>
      <c r="L814">
        <v>0</v>
      </c>
      <c r="M814">
        <v>0</v>
      </c>
      <c r="N814">
        <v>308</v>
      </c>
      <c r="O814" t="s">
        <v>46</v>
      </c>
      <c r="P814">
        <v>2</v>
      </c>
      <c r="Q814">
        <v>0</v>
      </c>
      <c r="R814" t="s">
        <v>48</v>
      </c>
      <c r="S814">
        <v>27</v>
      </c>
      <c r="T814">
        <v>185</v>
      </c>
      <c r="U814">
        <v>26</v>
      </c>
      <c r="V814">
        <v>14</v>
      </c>
      <c r="W814">
        <v>14</v>
      </c>
      <c r="X814">
        <v>4</v>
      </c>
      <c r="Y814">
        <v>1</v>
      </c>
      <c r="Z814">
        <v>111</v>
      </c>
      <c r="AA814">
        <v>4</v>
      </c>
      <c r="AB814">
        <v>1</v>
      </c>
      <c r="AC814">
        <v>1</v>
      </c>
      <c r="AD814">
        <v>0</v>
      </c>
      <c r="AE814">
        <v>9</v>
      </c>
      <c r="AF814">
        <v>0</v>
      </c>
      <c r="AN814">
        <v>0</v>
      </c>
      <c r="AO814">
        <v>0</v>
      </c>
      <c r="AP814">
        <v>0</v>
      </c>
      <c r="AQ814">
        <v>0</v>
      </c>
      <c r="AR814">
        <v>3</v>
      </c>
      <c r="AS814">
        <v>2</v>
      </c>
      <c r="AT814">
        <v>402</v>
      </c>
      <c r="AU814">
        <v>0</v>
      </c>
      <c r="AV814">
        <v>23</v>
      </c>
      <c r="AW814">
        <v>425</v>
      </c>
      <c r="AX814">
        <v>681</v>
      </c>
    </row>
    <row r="815" spans="1:50" x14ac:dyDescent="0.2">
      <c r="A815">
        <v>12</v>
      </c>
      <c r="B815" t="s">
        <v>43</v>
      </c>
      <c r="C815">
        <v>7</v>
      </c>
      <c r="D815" t="s">
        <v>44</v>
      </c>
      <c r="E815">
        <v>1</v>
      </c>
      <c r="F815" t="s">
        <v>44</v>
      </c>
      <c r="G815">
        <f t="shared" si="12"/>
        <v>12001</v>
      </c>
      <c r="H815" s="13">
        <f>VLOOKUP($G815,MUNCAND!$E$2:$I$81,5,FALSE)</f>
        <v>1</v>
      </c>
      <c r="I815" s="13">
        <f>VLOOKUP($G815,MUNCAND!$E$2:$I$81,2,FALSE)</f>
        <v>1</v>
      </c>
      <c r="J815" s="13">
        <f>VLOOKUP($G815,MUNCAND!$E$2:$I$81,3,FALSE)</f>
        <v>0</v>
      </c>
      <c r="K815" s="13">
        <f>VLOOKUP($G815,MUNCAND!$E$2:$I$81,4,FALSE)</f>
        <v>1</v>
      </c>
      <c r="L815">
        <v>0</v>
      </c>
      <c r="M815">
        <v>0</v>
      </c>
      <c r="N815">
        <v>309</v>
      </c>
      <c r="O815" t="s">
        <v>45</v>
      </c>
      <c r="P815">
        <v>1</v>
      </c>
      <c r="Q815">
        <v>0</v>
      </c>
      <c r="R815" t="s">
        <v>45</v>
      </c>
      <c r="S815">
        <v>59</v>
      </c>
      <c r="T815">
        <v>72</v>
      </c>
      <c r="U815">
        <v>14</v>
      </c>
      <c r="V815">
        <v>13</v>
      </c>
      <c r="W815">
        <v>35</v>
      </c>
      <c r="X815">
        <v>5</v>
      </c>
      <c r="Y815">
        <v>7</v>
      </c>
      <c r="Z815">
        <v>91</v>
      </c>
      <c r="AA815">
        <v>4</v>
      </c>
      <c r="AB815">
        <v>0</v>
      </c>
      <c r="AC815">
        <v>3</v>
      </c>
      <c r="AD815">
        <v>7</v>
      </c>
      <c r="AE815">
        <v>9</v>
      </c>
      <c r="AF815">
        <v>0</v>
      </c>
      <c r="AN815">
        <v>1</v>
      </c>
      <c r="AO815">
        <v>2</v>
      </c>
      <c r="AP815">
        <v>0</v>
      </c>
      <c r="AQ815">
        <v>0</v>
      </c>
      <c r="AR815">
        <v>3</v>
      </c>
      <c r="AS815">
        <v>0</v>
      </c>
      <c r="AT815">
        <v>325</v>
      </c>
      <c r="AU815">
        <v>0</v>
      </c>
      <c r="AV815">
        <v>12</v>
      </c>
      <c r="AW815">
        <v>337</v>
      </c>
      <c r="AX815">
        <v>662</v>
      </c>
    </row>
    <row r="816" spans="1:50" x14ac:dyDescent="0.2">
      <c r="A816">
        <v>12</v>
      </c>
      <c r="B816" t="s">
        <v>43</v>
      </c>
      <c r="C816">
        <v>7</v>
      </c>
      <c r="D816" t="s">
        <v>44</v>
      </c>
      <c r="E816">
        <v>1</v>
      </c>
      <c r="F816" t="s">
        <v>44</v>
      </c>
      <c r="G816">
        <f t="shared" si="12"/>
        <v>12001</v>
      </c>
      <c r="H816" s="13">
        <f>VLOOKUP($G816,MUNCAND!$E$2:$I$81,5,FALSE)</f>
        <v>1</v>
      </c>
      <c r="I816" s="13">
        <f>VLOOKUP($G816,MUNCAND!$E$2:$I$81,2,FALSE)</f>
        <v>1</v>
      </c>
      <c r="J816" s="13">
        <f>VLOOKUP($G816,MUNCAND!$E$2:$I$81,3,FALSE)</f>
        <v>0</v>
      </c>
      <c r="K816" s="13">
        <f>VLOOKUP($G816,MUNCAND!$E$2:$I$81,4,FALSE)</f>
        <v>1</v>
      </c>
      <c r="L816">
        <v>0</v>
      </c>
      <c r="M816">
        <v>0</v>
      </c>
      <c r="N816">
        <v>310</v>
      </c>
      <c r="O816" t="s">
        <v>45</v>
      </c>
      <c r="P816">
        <v>1</v>
      </c>
      <c r="Q816">
        <v>0</v>
      </c>
      <c r="R816" t="s">
        <v>45</v>
      </c>
      <c r="S816">
        <v>13</v>
      </c>
      <c r="T816">
        <v>63</v>
      </c>
      <c r="U816">
        <v>19</v>
      </c>
      <c r="V816">
        <v>6</v>
      </c>
      <c r="W816">
        <v>59</v>
      </c>
      <c r="X816">
        <v>3</v>
      </c>
      <c r="Y816">
        <v>4</v>
      </c>
      <c r="Z816">
        <v>193</v>
      </c>
      <c r="AA816">
        <v>8</v>
      </c>
      <c r="AB816">
        <v>1</v>
      </c>
      <c r="AC816">
        <v>2</v>
      </c>
      <c r="AD816">
        <v>7</v>
      </c>
      <c r="AE816">
        <v>17</v>
      </c>
      <c r="AF816">
        <v>1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3</v>
      </c>
      <c r="AT816">
        <v>400</v>
      </c>
      <c r="AU816">
        <v>0</v>
      </c>
      <c r="AV816">
        <v>14</v>
      </c>
      <c r="AW816">
        <v>414</v>
      </c>
      <c r="AX816">
        <v>715</v>
      </c>
    </row>
    <row r="817" spans="1:50" x14ac:dyDescent="0.2">
      <c r="A817">
        <v>12</v>
      </c>
      <c r="B817" t="s">
        <v>43</v>
      </c>
      <c r="C817">
        <v>7</v>
      </c>
      <c r="D817" t="s">
        <v>44</v>
      </c>
      <c r="E817">
        <v>1</v>
      </c>
      <c r="F817" t="s">
        <v>44</v>
      </c>
      <c r="G817">
        <f t="shared" si="12"/>
        <v>12001</v>
      </c>
      <c r="H817" s="13">
        <f>VLOOKUP($G817,MUNCAND!$E$2:$I$81,5,FALSE)</f>
        <v>1</v>
      </c>
      <c r="I817" s="13">
        <f>VLOOKUP($G817,MUNCAND!$E$2:$I$81,2,FALSE)</f>
        <v>1</v>
      </c>
      <c r="J817" s="13">
        <f>VLOOKUP($G817,MUNCAND!$E$2:$I$81,3,FALSE)</f>
        <v>0</v>
      </c>
      <c r="K817" s="13">
        <f>VLOOKUP($G817,MUNCAND!$E$2:$I$81,4,FALSE)</f>
        <v>1</v>
      </c>
      <c r="L817">
        <v>0</v>
      </c>
      <c r="M817">
        <v>0</v>
      </c>
      <c r="N817">
        <v>310</v>
      </c>
      <c r="O817" t="s">
        <v>46</v>
      </c>
      <c r="P817">
        <v>1</v>
      </c>
      <c r="Q817">
        <v>0</v>
      </c>
      <c r="R817" t="s">
        <v>47</v>
      </c>
      <c r="S817">
        <v>15</v>
      </c>
      <c r="T817">
        <v>78</v>
      </c>
      <c r="U817">
        <v>18</v>
      </c>
      <c r="V817">
        <v>7</v>
      </c>
      <c r="W817">
        <v>65</v>
      </c>
      <c r="X817">
        <v>5</v>
      </c>
      <c r="Y817">
        <v>2</v>
      </c>
      <c r="Z817">
        <v>185</v>
      </c>
      <c r="AA817">
        <v>7</v>
      </c>
      <c r="AB817">
        <v>2</v>
      </c>
      <c r="AC817">
        <v>6</v>
      </c>
      <c r="AD817">
        <v>3</v>
      </c>
      <c r="AE817">
        <v>11</v>
      </c>
      <c r="AF817">
        <v>1</v>
      </c>
      <c r="AN817">
        <v>0</v>
      </c>
      <c r="AO817">
        <v>1</v>
      </c>
      <c r="AP817">
        <v>1</v>
      </c>
      <c r="AQ817">
        <v>1</v>
      </c>
      <c r="AR817">
        <v>3</v>
      </c>
      <c r="AS817">
        <v>3</v>
      </c>
      <c r="AT817">
        <v>414</v>
      </c>
      <c r="AU817">
        <v>0</v>
      </c>
      <c r="AV817">
        <v>11</v>
      </c>
      <c r="AW817">
        <v>425</v>
      </c>
      <c r="AX817">
        <v>715</v>
      </c>
    </row>
    <row r="818" spans="1:50" x14ac:dyDescent="0.2">
      <c r="A818">
        <v>12</v>
      </c>
      <c r="B818" t="s">
        <v>43</v>
      </c>
      <c r="C818">
        <v>7</v>
      </c>
      <c r="D818" t="s">
        <v>44</v>
      </c>
      <c r="E818">
        <v>1</v>
      </c>
      <c r="F818" t="s">
        <v>44</v>
      </c>
      <c r="G818">
        <f t="shared" si="12"/>
        <v>12001</v>
      </c>
      <c r="H818" s="13">
        <f>VLOOKUP($G818,MUNCAND!$E$2:$I$81,5,FALSE)</f>
        <v>1</v>
      </c>
      <c r="I818" s="13">
        <f>VLOOKUP($G818,MUNCAND!$E$2:$I$81,2,FALSE)</f>
        <v>1</v>
      </c>
      <c r="J818" s="13">
        <f>VLOOKUP($G818,MUNCAND!$E$2:$I$81,3,FALSE)</f>
        <v>0</v>
      </c>
      <c r="K818" s="13">
        <f>VLOOKUP($G818,MUNCAND!$E$2:$I$81,4,FALSE)</f>
        <v>1</v>
      </c>
      <c r="L818">
        <v>0</v>
      </c>
      <c r="M818">
        <v>0</v>
      </c>
      <c r="N818">
        <v>310</v>
      </c>
      <c r="O818" t="s">
        <v>46</v>
      </c>
      <c r="P818">
        <v>2</v>
      </c>
      <c r="Q818">
        <v>0</v>
      </c>
      <c r="R818" t="s">
        <v>48</v>
      </c>
      <c r="S818">
        <v>9</v>
      </c>
      <c r="T818">
        <v>72</v>
      </c>
      <c r="U818">
        <v>22</v>
      </c>
      <c r="V818">
        <v>5</v>
      </c>
      <c r="W818">
        <v>58</v>
      </c>
      <c r="X818">
        <v>5</v>
      </c>
      <c r="Y818">
        <v>4</v>
      </c>
      <c r="Z818">
        <v>178</v>
      </c>
      <c r="AA818">
        <v>10</v>
      </c>
      <c r="AB818">
        <v>3</v>
      </c>
      <c r="AC818">
        <v>3</v>
      </c>
      <c r="AD818">
        <v>4</v>
      </c>
      <c r="AE818">
        <v>18</v>
      </c>
      <c r="AF818">
        <v>0</v>
      </c>
      <c r="AN818">
        <v>0</v>
      </c>
      <c r="AO818">
        <v>0</v>
      </c>
      <c r="AP818">
        <v>1</v>
      </c>
      <c r="AQ818">
        <v>0</v>
      </c>
      <c r="AR818">
        <v>5</v>
      </c>
      <c r="AS818">
        <v>1</v>
      </c>
      <c r="AT818">
        <v>398</v>
      </c>
      <c r="AU818">
        <v>1</v>
      </c>
      <c r="AV818">
        <v>21</v>
      </c>
      <c r="AW818">
        <v>420</v>
      </c>
      <c r="AX818">
        <v>715</v>
      </c>
    </row>
    <row r="819" spans="1:50" x14ac:dyDescent="0.2">
      <c r="A819">
        <v>12</v>
      </c>
      <c r="B819" t="s">
        <v>43</v>
      </c>
      <c r="C819">
        <v>7</v>
      </c>
      <c r="D819" t="s">
        <v>44</v>
      </c>
      <c r="E819">
        <v>1</v>
      </c>
      <c r="F819" t="s">
        <v>44</v>
      </c>
      <c r="G819">
        <f t="shared" si="12"/>
        <v>12001</v>
      </c>
      <c r="H819" s="13">
        <f>VLOOKUP($G819,MUNCAND!$E$2:$I$81,5,FALSE)</f>
        <v>1</v>
      </c>
      <c r="I819" s="13">
        <f>VLOOKUP($G819,MUNCAND!$E$2:$I$81,2,FALSE)</f>
        <v>1</v>
      </c>
      <c r="J819" s="13">
        <f>VLOOKUP($G819,MUNCAND!$E$2:$I$81,3,FALSE)</f>
        <v>0</v>
      </c>
      <c r="K819" s="13">
        <f>VLOOKUP($G819,MUNCAND!$E$2:$I$81,4,FALSE)</f>
        <v>1</v>
      </c>
      <c r="L819">
        <v>0</v>
      </c>
      <c r="M819">
        <v>0</v>
      </c>
      <c r="N819">
        <v>310</v>
      </c>
      <c r="O819" t="s">
        <v>46</v>
      </c>
      <c r="P819">
        <v>3</v>
      </c>
      <c r="Q819">
        <v>0</v>
      </c>
      <c r="R819" t="s">
        <v>49</v>
      </c>
      <c r="S819">
        <v>11</v>
      </c>
      <c r="T819">
        <v>71</v>
      </c>
      <c r="U819">
        <v>27</v>
      </c>
      <c r="V819">
        <v>5</v>
      </c>
      <c r="W819">
        <v>57</v>
      </c>
      <c r="X819">
        <v>4</v>
      </c>
      <c r="Y819">
        <v>6</v>
      </c>
      <c r="Z819">
        <v>176</v>
      </c>
      <c r="AA819">
        <v>9</v>
      </c>
      <c r="AB819">
        <v>1</v>
      </c>
      <c r="AC819">
        <v>3</v>
      </c>
      <c r="AD819">
        <v>1</v>
      </c>
      <c r="AE819">
        <v>21</v>
      </c>
      <c r="AF819">
        <v>1</v>
      </c>
      <c r="AN819">
        <v>2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397</v>
      </c>
      <c r="AU819">
        <v>1</v>
      </c>
      <c r="AV819">
        <v>14</v>
      </c>
      <c r="AW819">
        <v>412</v>
      </c>
      <c r="AX819">
        <v>715</v>
      </c>
    </row>
    <row r="820" spans="1:50" x14ac:dyDescent="0.2">
      <c r="A820">
        <v>12</v>
      </c>
      <c r="B820" t="s">
        <v>43</v>
      </c>
      <c r="C820">
        <v>7</v>
      </c>
      <c r="D820" t="s">
        <v>44</v>
      </c>
      <c r="E820">
        <v>1</v>
      </c>
      <c r="F820" t="s">
        <v>44</v>
      </c>
      <c r="G820">
        <f t="shared" si="12"/>
        <v>12001</v>
      </c>
      <c r="H820" s="13">
        <f>VLOOKUP($G820,MUNCAND!$E$2:$I$81,5,FALSE)</f>
        <v>1</v>
      </c>
      <c r="I820" s="13">
        <f>VLOOKUP($G820,MUNCAND!$E$2:$I$81,2,FALSE)</f>
        <v>1</v>
      </c>
      <c r="J820" s="13">
        <f>VLOOKUP($G820,MUNCAND!$E$2:$I$81,3,FALSE)</f>
        <v>0</v>
      </c>
      <c r="K820" s="13">
        <f>VLOOKUP($G820,MUNCAND!$E$2:$I$81,4,FALSE)</f>
        <v>1</v>
      </c>
      <c r="L820">
        <v>0</v>
      </c>
      <c r="M820">
        <v>0</v>
      </c>
      <c r="N820">
        <v>310</v>
      </c>
      <c r="O820" t="s">
        <v>46</v>
      </c>
      <c r="P820">
        <v>4</v>
      </c>
      <c r="Q820">
        <v>0</v>
      </c>
      <c r="R820" t="s">
        <v>50</v>
      </c>
      <c r="S820">
        <v>19</v>
      </c>
      <c r="T820">
        <v>60</v>
      </c>
      <c r="U820">
        <v>20</v>
      </c>
      <c r="V820">
        <v>4</v>
      </c>
      <c r="W820">
        <v>53</v>
      </c>
      <c r="X820">
        <v>8</v>
      </c>
      <c r="Y820">
        <v>1</v>
      </c>
      <c r="Z820">
        <v>187</v>
      </c>
      <c r="AA820">
        <v>9</v>
      </c>
      <c r="AB820">
        <v>14</v>
      </c>
      <c r="AC820">
        <v>6</v>
      </c>
      <c r="AD820">
        <v>1</v>
      </c>
      <c r="AE820">
        <v>6</v>
      </c>
      <c r="AF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389</v>
      </c>
      <c r="AU820">
        <v>0</v>
      </c>
      <c r="AV820">
        <v>14</v>
      </c>
      <c r="AW820">
        <v>403</v>
      </c>
      <c r="AX820">
        <v>714</v>
      </c>
    </row>
    <row r="821" spans="1:50" x14ac:dyDescent="0.2">
      <c r="A821">
        <v>12</v>
      </c>
      <c r="B821" t="s">
        <v>43</v>
      </c>
      <c r="C821">
        <v>7</v>
      </c>
      <c r="D821" t="s">
        <v>44</v>
      </c>
      <c r="E821">
        <v>1</v>
      </c>
      <c r="F821" t="s">
        <v>44</v>
      </c>
      <c r="G821">
        <f t="shared" si="12"/>
        <v>12001</v>
      </c>
      <c r="H821" s="13">
        <f>VLOOKUP($G821,MUNCAND!$E$2:$I$81,5,FALSE)</f>
        <v>1</v>
      </c>
      <c r="I821" s="13">
        <f>VLOOKUP($G821,MUNCAND!$E$2:$I$81,2,FALSE)</f>
        <v>1</v>
      </c>
      <c r="J821" s="13">
        <f>VLOOKUP($G821,MUNCAND!$E$2:$I$81,3,FALSE)</f>
        <v>0</v>
      </c>
      <c r="K821" s="13">
        <f>VLOOKUP($G821,MUNCAND!$E$2:$I$81,4,FALSE)</f>
        <v>1</v>
      </c>
      <c r="L821">
        <v>0</v>
      </c>
      <c r="M821">
        <v>0</v>
      </c>
      <c r="N821">
        <v>310</v>
      </c>
      <c r="O821" t="s">
        <v>46</v>
      </c>
      <c r="P821">
        <v>5</v>
      </c>
      <c r="Q821">
        <v>0</v>
      </c>
      <c r="R821" t="s">
        <v>54</v>
      </c>
      <c r="S821">
        <v>8</v>
      </c>
      <c r="T821">
        <v>71</v>
      </c>
      <c r="U821">
        <v>15</v>
      </c>
      <c r="V821">
        <v>7</v>
      </c>
      <c r="W821">
        <v>63</v>
      </c>
      <c r="X821">
        <v>9</v>
      </c>
      <c r="Y821">
        <v>5</v>
      </c>
      <c r="Z821">
        <v>166</v>
      </c>
      <c r="AA821">
        <v>7</v>
      </c>
      <c r="AB821">
        <v>2</v>
      </c>
      <c r="AC821">
        <v>2</v>
      </c>
      <c r="AD821">
        <v>2</v>
      </c>
      <c r="AE821">
        <v>21</v>
      </c>
      <c r="AF821">
        <v>0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0</v>
      </c>
      <c r="AT821">
        <v>383</v>
      </c>
      <c r="AU821">
        <v>1</v>
      </c>
      <c r="AV821">
        <v>11</v>
      </c>
      <c r="AW821">
        <v>395</v>
      </c>
      <c r="AX821">
        <v>714</v>
      </c>
    </row>
    <row r="822" spans="1:50" x14ac:dyDescent="0.2">
      <c r="A822">
        <v>12</v>
      </c>
      <c r="B822" t="s">
        <v>43</v>
      </c>
      <c r="C822">
        <v>7</v>
      </c>
      <c r="D822" t="s">
        <v>44</v>
      </c>
      <c r="E822">
        <v>1</v>
      </c>
      <c r="F822" t="s">
        <v>44</v>
      </c>
      <c r="G822">
        <f t="shared" si="12"/>
        <v>12001</v>
      </c>
      <c r="H822" s="13">
        <f>VLOOKUP($G822,MUNCAND!$E$2:$I$81,5,FALSE)</f>
        <v>1</v>
      </c>
      <c r="I822" s="13">
        <f>VLOOKUP($G822,MUNCAND!$E$2:$I$81,2,FALSE)</f>
        <v>1</v>
      </c>
      <c r="J822" s="13">
        <f>VLOOKUP($G822,MUNCAND!$E$2:$I$81,3,FALSE)</f>
        <v>0</v>
      </c>
      <c r="K822" s="13">
        <f>VLOOKUP($G822,MUNCAND!$E$2:$I$81,4,FALSE)</f>
        <v>1</v>
      </c>
      <c r="L822">
        <v>0</v>
      </c>
      <c r="M822">
        <v>0</v>
      </c>
      <c r="N822">
        <v>310</v>
      </c>
      <c r="O822" t="s">
        <v>46</v>
      </c>
      <c r="P822">
        <v>6</v>
      </c>
      <c r="Q822">
        <v>0</v>
      </c>
      <c r="R822" t="s">
        <v>55</v>
      </c>
      <c r="S822">
        <v>12</v>
      </c>
      <c r="T822">
        <v>73</v>
      </c>
      <c r="U822">
        <v>20</v>
      </c>
      <c r="V822">
        <v>5</v>
      </c>
      <c r="W822">
        <v>43</v>
      </c>
      <c r="X822">
        <v>6</v>
      </c>
      <c r="Y822">
        <v>7</v>
      </c>
      <c r="Z822">
        <v>174</v>
      </c>
      <c r="AA822">
        <v>9</v>
      </c>
      <c r="AB822">
        <v>3</v>
      </c>
      <c r="AC822">
        <v>2</v>
      </c>
      <c r="AD822">
        <v>4</v>
      </c>
      <c r="AE822">
        <v>23</v>
      </c>
      <c r="AF822">
        <v>3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2</v>
      </c>
      <c r="AT822">
        <v>389</v>
      </c>
      <c r="AU822">
        <v>0</v>
      </c>
      <c r="AV822">
        <v>20</v>
      </c>
      <c r="AW822">
        <v>409</v>
      </c>
      <c r="AX822">
        <v>714</v>
      </c>
    </row>
    <row r="823" spans="1:50" x14ac:dyDescent="0.2">
      <c r="A823">
        <v>12</v>
      </c>
      <c r="B823" t="s">
        <v>43</v>
      </c>
      <c r="C823">
        <v>7</v>
      </c>
      <c r="D823" t="s">
        <v>44</v>
      </c>
      <c r="E823">
        <v>1</v>
      </c>
      <c r="F823" t="s">
        <v>44</v>
      </c>
      <c r="G823">
        <f t="shared" si="12"/>
        <v>12001</v>
      </c>
      <c r="H823" s="13">
        <f>VLOOKUP($G823,MUNCAND!$E$2:$I$81,5,FALSE)</f>
        <v>1</v>
      </c>
      <c r="I823" s="13">
        <f>VLOOKUP($G823,MUNCAND!$E$2:$I$81,2,FALSE)</f>
        <v>1</v>
      </c>
      <c r="J823" s="13">
        <f>VLOOKUP($G823,MUNCAND!$E$2:$I$81,3,FALSE)</f>
        <v>0</v>
      </c>
      <c r="K823" s="13">
        <f>VLOOKUP($G823,MUNCAND!$E$2:$I$81,4,FALSE)</f>
        <v>1</v>
      </c>
      <c r="L823">
        <v>0</v>
      </c>
      <c r="M823">
        <v>0</v>
      </c>
      <c r="N823">
        <v>310</v>
      </c>
      <c r="O823" t="s">
        <v>46</v>
      </c>
      <c r="P823">
        <v>7</v>
      </c>
      <c r="Q823">
        <v>0</v>
      </c>
      <c r="R823" t="s">
        <v>56</v>
      </c>
      <c r="S823">
        <v>12</v>
      </c>
      <c r="T823">
        <v>62</v>
      </c>
      <c r="U823">
        <v>19</v>
      </c>
      <c r="V823">
        <v>0</v>
      </c>
      <c r="W823">
        <v>50</v>
      </c>
      <c r="X823">
        <v>2</v>
      </c>
      <c r="Y823">
        <v>7</v>
      </c>
      <c r="Z823">
        <v>187</v>
      </c>
      <c r="AA823">
        <v>5</v>
      </c>
      <c r="AB823">
        <v>2</v>
      </c>
      <c r="AC823">
        <v>6</v>
      </c>
      <c r="AD823">
        <v>3</v>
      </c>
      <c r="AE823">
        <v>4</v>
      </c>
      <c r="AF823">
        <v>3</v>
      </c>
      <c r="AN823">
        <v>0</v>
      </c>
      <c r="AO823">
        <v>3</v>
      </c>
      <c r="AP823">
        <v>0</v>
      </c>
      <c r="AQ823">
        <v>0</v>
      </c>
      <c r="AR823">
        <v>9</v>
      </c>
      <c r="AS823">
        <v>5</v>
      </c>
      <c r="AT823">
        <v>379</v>
      </c>
      <c r="AU823">
        <v>0</v>
      </c>
      <c r="AV823">
        <v>15</v>
      </c>
      <c r="AW823">
        <v>394</v>
      </c>
      <c r="AX823">
        <v>714</v>
      </c>
    </row>
    <row r="824" spans="1:50" x14ac:dyDescent="0.2">
      <c r="A824">
        <v>12</v>
      </c>
      <c r="B824" t="s">
        <v>43</v>
      </c>
      <c r="C824">
        <v>7</v>
      </c>
      <c r="D824" t="s">
        <v>44</v>
      </c>
      <c r="E824">
        <v>1</v>
      </c>
      <c r="F824" t="s">
        <v>44</v>
      </c>
      <c r="G824">
        <f t="shared" si="12"/>
        <v>12001</v>
      </c>
      <c r="H824" s="13">
        <f>VLOOKUP($G824,MUNCAND!$E$2:$I$81,5,FALSE)</f>
        <v>1</v>
      </c>
      <c r="I824" s="13">
        <f>VLOOKUP($G824,MUNCAND!$E$2:$I$81,2,FALSE)</f>
        <v>1</v>
      </c>
      <c r="J824" s="13">
        <f>VLOOKUP($G824,MUNCAND!$E$2:$I$81,3,FALSE)</f>
        <v>0</v>
      </c>
      <c r="K824" s="13">
        <f>VLOOKUP($G824,MUNCAND!$E$2:$I$81,4,FALSE)</f>
        <v>1</v>
      </c>
      <c r="L824">
        <v>0</v>
      </c>
      <c r="M824">
        <v>0</v>
      </c>
      <c r="N824">
        <v>310</v>
      </c>
      <c r="O824" t="s">
        <v>46</v>
      </c>
      <c r="P824">
        <v>8</v>
      </c>
      <c r="Q824">
        <v>0</v>
      </c>
      <c r="R824" t="s">
        <v>64</v>
      </c>
      <c r="S824">
        <v>12</v>
      </c>
      <c r="T824">
        <v>63</v>
      </c>
      <c r="U824">
        <v>20</v>
      </c>
      <c r="V824">
        <v>7</v>
      </c>
      <c r="W824">
        <v>51</v>
      </c>
      <c r="X824">
        <v>10</v>
      </c>
      <c r="Y824">
        <v>2</v>
      </c>
      <c r="Z824">
        <v>161</v>
      </c>
      <c r="AA824">
        <v>12</v>
      </c>
      <c r="AB824">
        <v>1</v>
      </c>
      <c r="AC824">
        <v>3</v>
      </c>
      <c r="AD824">
        <v>11</v>
      </c>
      <c r="AE824">
        <v>16</v>
      </c>
      <c r="AF824">
        <v>0</v>
      </c>
      <c r="AN824">
        <v>2</v>
      </c>
      <c r="AO824">
        <v>0</v>
      </c>
      <c r="AP824">
        <v>0</v>
      </c>
      <c r="AQ824">
        <v>0</v>
      </c>
      <c r="AR824">
        <v>7</v>
      </c>
      <c r="AS824">
        <v>2</v>
      </c>
      <c r="AT824">
        <v>380</v>
      </c>
      <c r="AU824">
        <v>0</v>
      </c>
      <c r="AV824">
        <v>15</v>
      </c>
      <c r="AW824">
        <v>395</v>
      </c>
      <c r="AX824">
        <v>714</v>
      </c>
    </row>
    <row r="825" spans="1:50" x14ac:dyDescent="0.2">
      <c r="A825">
        <v>12</v>
      </c>
      <c r="B825" t="s">
        <v>43</v>
      </c>
      <c r="C825">
        <v>7</v>
      </c>
      <c r="D825" t="s">
        <v>44</v>
      </c>
      <c r="E825">
        <v>1</v>
      </c>
      <c r="F825" t="s">
        <v>44</v>
      </c>
      <c r="G825">
        <f t="shared" si="12"/>
        <v>12001</v>
      </c>
      <c r="H825" s="13">
        <f>VLOOKUP($G825,MUNCAND!$E$2:$I$81,5,FALSE)</f>
        <v>1</v>
      </c>
      <c r="I825" s="13">
        <f>VLOOKUP($G825,MUNCAND!$E$2:$I$81,2,FALSE)</f>
        <v>1</v>
      </c>
      <c r="J825" s="13">
        <f>VLOOKUP($G825,MUNCAND!$E$2:$I$81,3,FALSE)</f>
        <v>0</v>
      </c>
      <c r="K825" s="13">
        <f>VLOOKUP($G825,MUNCAND!$E$2:$I$81,4,FALSE)</f>
        <v>1</v>
      </c>
      <c r="L825">
        <v>0</v>
      </c>
      <c r="M825">
        <v>0</v>
      </c>
      <c r="N825">
        <v>310</v>
      </c>
      <c r="O825" t="s">
        <v>46</v>
      </c>
      <c r="P825">
        <v>9</v>
      </c>
      <c r="Q825">
        <v>0</v>
      </c>
      <c r="R825" t="s">
        <v>65</v>
      </c>
      <c r="S825">
        <v>15</v>
      </c>
      <c r="T825">
        <v>63</v>
      </c>
      <c r="U825">
        <v>16</v>
      </c>
      <c r="V825">
        <v>0</v>
      </c>
      <c r="W825">
        <v>58</v>
      </c>
      <c r="X825">
        <v>15</v>
      </c>
      <c r="Y825">
        <v>1</v>
      </c>
      <c r="Z825">
        <v>176</v>
      </c>
      <c r="AA825">
        <v>8</v>
      </c>
      <c r="AB825">
        <v>3</v>
      </c>
      <c r="AC825">
        <v>2</v>
      </c>
      <c r="AD825">
        <v>1</v>
      </c>
      <c r="AE825">
        <v>16</v>
      </c>
      <c r="AF825">
        <v>1</v>
      </c>
      <c r="AN825">
        <v>2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378</v>
      </c>
      <c r="AU825">
        <v>0</v>
      </c>
      <c r="AV825">
        <v>15</v>
      </c>
      <c r="AW825">
        <v>393</v>
      </c>
      <c r="AX825">
        <v>714</v>
      </c>
    </row>
    <row r="826" spans="1:50" x14ac:dyDescent="0.2">
      <c r="A826">
        <v>12</v>
      </c>
      <c r="B826" t="s">
        <v>43</v>
      </c>
      <c r="C826">
        <v>7</v>
      </c>
      <c r="D826" t="s">
        <v>44</v>
      </c>
      <c r="E826">
        <v>1</v>
      </c>
      <c r="F826" t="s">
        <v>44</v>
      </c>
      <c r="G826">
        <f t="shared" si="12"/>
        <v>12001</v>
      </c>
      <c r="H826" s="13">
        <f>VLOOKUP($G826,MUNCAND!$E$2:$I$81,5,FALSE)</f>
        <v>1</v>
      </c>
      <c r="I826" s="13">
        <f>VLOOKUP($G826,MUNCAND!$E$2:$I$81,2,FALSE)</f>
        <v>1</v>
      </c>
      <c r="J826" s="13">
        <f>VLOOKUP($G826,MUNCAND!$E$2:$I$81,3,FALSE)</f>
        <v>0</v>
      </c>
      <c r="K826" s="13">
        <f>VLOOKUP($G826,MUNCAND!$E$2:$I$81,4,FALSE)</f>
        <v>1</v>
      </c>
      <c r="L826">
        <v>0</v>
      </c>
      <c r="M826">
        <v>0</v>
      </c>
      <c r="N826">
        <v>310</v>
      </c>
      <c r="O826" t="s">
        <v>46</v>
      </c>
      <c r="P826">
        <v>10</v>
      </c>
      <c r="Q826">
        <v>0</v>
      </c>
      <c r="R826" t="s">
        <v>66</v>
      </c>
      <c r="S826">
        <v>20</v>
      </c>
      <c r="T826">
        <v>70</v>
      </c>
      <c r="U826">
        <v>14</v>
      </c>
      <c r="V826">
        <v>5</v>
      </c>
      <c r="W826">
        <v>61</v>
      </c>
      <c r="X826">
        <v>4</v>
      </c>
      <c r="Y826">
        <v>2</v>
      </c>
      <c r="Z826">
        <v>200</v>
      </c>
      <c r="AA826">
        <v>6</v>
      </c>
      <c r="AB826">
        <v>0</v>
      </c>
      <c r="AC826">
        <v>4</v>
      </c>
      <c r="AD826">
        <v>5</v>
      </c>
      <c r="AE826">
        <v>25</v>
      </c>
      <c r="AF826">
        <v>0</v>
      </c>
      <c r="AN826">
        <v>1</v>
      </c>
      <c r="AO826">
        <v>1</v>
      </c>
      <c r="AP826">
        <v>0</v>
      </c>
      <c r="AQ826">
        <v>0</v>
      </c>
      <c r="AR826">
        <v>3</v>
      </c>
      <c r="AS826">
        <v>2</v>
      </c>
      <c r="AT826">
        <v>423</v>
      </c>
      <c r="AU826">
        <v>1</v>
      </c>
      <c r="AV826">
        <v>11</v>
      </c>
      <c r="AW826">
        <v>435</v>
      </c>
      <c r="AX826">
        <v>714</v>
      </c>
    </row>
    <row r="827" spans="1:50" x14ac:dyDescent="0.2">
      <c r="A827">
        <v>12</v>
      </c>
      <c r="B827" t="s">
        <v>43</v>
      </c>
      <c r="C827">
        <v>7</v>
      </c>
      <c r="D827" t="s">
        <v>44</v>
      </c>
      <c r="E827">
        <v>1</v>
      </c>
      <c r="F827" t="s">
        <v>44</v>
      </c>
      <c r="G827">
        <f t="shared" si="12"/>
        <v>12001</v>
      </c>
      <c r="H827" s="13">
        <f>VLOOKUP($G827,MUNCAND!$E$2:$I$81,5,FALSE)</f>
        <v>1</v>
      </c>
      <c r="I827" s="13">
        <f>VLOOKUP($G827,MUNCAND!$E$2:$I$81,2,FALSE)</f>
        <v>1</v>
      </c>
      <c r="J827" s="13">
        <f>VLOOKUP($G827,MUNCAND!$E$2:$I$81,3,FALSE)</f>
        <v>0</v>
      </c>
      <c r="K827" s="13">
        <f>VLOOKUP($G827,MUNCAND!$E$2:$I$81,4,FALSE)</f>
        <v>1</v>
      </c>
      <c r="L827">
        <v>0</v>
      </c>
      <c r="M827">
        <v>0</v>
      </c>
      <c r="N827">
        <v>310</v>
      </c>
      <c r="O827" t="s">
        <v>46</v>
      </c>
      <c r="P827">
        <v>11</v>
      </c>
      <c r="Q827">
        <v>0</v>
      </c>
      <c r="R827" t="s">
        <v>67</v>
      </c>
      <c r="S827">
        <v>17</v>
      </c>
      <c r="T827">
        <v>74</v>
      </c>
      <c r="U827">
        <v>14</v>
      </c>
      <c r="V827">
        <v>7</v>
      </c>
      <c r="W827">
        <v>56</v>
      </c>
      <c r="X827">
        <v>11</v>
      </c>
      <c r="Y827">
        <v>2</v>
      </c>
      <c r="Z827">
        <v>168</v>
      </c>
      <c r="AA827">
        <v>7</v>
      </c>
      <c r="AB827">
        <v>1</v>
      </c>
      <c r="AC827">
        <v>1</v>
      </c>
      <c r="AD827">
        <v>3</v>
      </c>
      <c r="AE827">
        <v>16</v>
      </c>
      <c r="AF827">
        <v>4</v>
      </c>
      <c r="AN827">
        <v>2</v>
      </c>
      <c r="AO827">
        <v>1</v>
      </c>
      <c r="AP827">
        <v>0</v>
      </c>
      <c r="AQ827">
        <v>0</v>
      </c>
      <c r="AR827">
        <v>3</v>
      </c>
      <c r="AS827">
        <v>0</v>
      </c>
      <c r="AT827">
        <v>387</v>
      </c>
      <c r="AU827">
        <v>1</v>
      </c>
      <c r="AV827">
        <v>16</v>
      </c>
      <c r="AW827">
        <v>404</v>
      </c>
      <c r="AX827">
        <v>714</v>
      </c>
    </row>
    <row r="828" spans="1:50" x14ac:dyDescent="0.2">
      <c r="A828">
        <v>12</v>
      </c>
      <c r="B828" t="s">
        <v>43</v>
      </c>
      <c r="C828">
        <v>7</v>
      </c>
      <c r="D828" t="s">
        <v>44</v>
      </c>
      <c r="E828">
        <v>1</v>
      </c>
      <c r="F828" t="s">
        <v>44</v>
      </c>
      <c r="G828">
        <f t="shared" si="12"/>
        <v>12001</v>
      </c>
      <c r="H828" s="13">
        <f>VLOOKUP($G828,MUNCAND!$E$2:$I$81,5,FALSE)</f>
        <v>1</v>
      </c>
      <c r="I828" s="13">
        <f>VLOOKUP($G828,MUNCAND!$E$2:$I$81,2,FALSE)</f>
        <v>1</v>
      </c>
      <c r="J828" s="13">
        <f>VLOOKUP($G828,MUNCAND!$E$2:$I$81,3,FALSE)</f>
        <v>0</v>
      </c>
      <c r="K828" s="13">
        <f>VLOOKUP($G828,MUNCAND!$E$2:$I$81,4,FALSE)</f>
        <v>1</v>
      </c>
      <c r="L828">
        <v>0</v>
      </c>
      <c r="M828">
        <v>0</v>
      </c>
      <c r="N828">
        <v>310</v>
      </c>
      <c r="O828" t="s">
        <v>46</v>
      </c>
      <c r="P828">
        <v>12</v>
      </c>
      <c r="Q828">
        <v>0</v>
      </c>
      <c r="R828" t="s">
        <v>68</v>
      </c>
      <c r="S828">
        <v>10</v>
      </c>
      <c r="T828">
        <v>71</v>
      </c>
      <c r="U828">
        <v>18</v>
      </c>
      <c r="V828">
        <v>5</v>
      </c>
      <c r="W828">
        <v>53</v>
      </c>
      <c r="X828">
        <v>12</v>
      </c>
      <c r="Y828">
        <v>8</v>
      </c>
      <c r="Z828">
        <v>189</v>
      </c>
      <c r="AA828">
        <v>6</v>
      </c>
      <c r="AB828">
        <v>2</v>
      </c>
      <c r="AC828">
        <v>2</v>
      </c>
      <c r="AD828">
        <v>10</v>
      </c>
      <c r="AE828">
        <v>28</v>
      </c>
      <c r="AF828">
        <v>1</v>
      </c>
      <c r="AN828">
        <v>2</v>
      </c>
      <c r="AO828">
        <v>1</v>
      </c>
      <c r="AP828">
        <v>0</v>
      </c>
      <c r="AQ828">
        <v>0</v>
      </c>
      <c r="AR828">
        <v>2</v>
      </c>
      <c r="AS828">
        <v>0</v>
      </c>
      <c r="AT828">
        <v>420</v>
      </c>
      <c r="AU828">
        <v>0</v>
      </c>
      <c r="AV828">
        <v>11</v>
      </c>
      <c r="AW828">
        <v>431</v>
      </c>
      <c r="AX828">
        <v>714</v>
      </c>
    </row>
    <row r="829" spans="1:50" x14ac:dyDescent="0.2">
      <c r="A829">
        <v>12</v>
      </c>
      <c r="B829" t="s">
        <v>43</v>
      </c>
      <c r="C829">
        <v>7</v>
      </c>
      <c r="D829" t="s">
        <v>44</v>
      </c>
      <c r="E829">
        <v>1</v>
      </c>
      <c r="F829" t="s">
        <v>44</v>
      </c>
      <c r="G829">
        <f t="shared" si="12"/>
        <v>12001</v>
      </c>
      <c r="H829" s="13">
        <f>VLOOKUP($G829,MUNCAND!$E$2:$I$81,5,FALSE)</f>
        <v>1</v>
      </c>
      <c r="I829" s="13">
        <f>VLOOKUP($G829,MUNCAND!$E$2:$I$81,2,FALSE)</f>
        <v>1</v>
      </c>
      <c r="J829" s="13">
        <f>VLOOKUP($G829,MUNCAND!$E$2:$I$81,3,FALSE)</f>
        <v>0</v>
      </c>
      <c r="K829" s="13">
        <f>VLOOKUP($G829,MUNCAND!$E$2:$I$81,4,FALSE)</f>
        <v>1</v>
      </c>
      <c r="L829">
        <v>0</v>
      </c>
      <c r="M829">
        <v>0</v>
      </c>
      <c r="N829">
        <v>310</v>
      </c>
      <c r="O829" t="s">
        <v>57</v>
      </c>
      <c r="P829">
        <v>1</v>
      </c>
      <c r="Q829">
        <v>0</v>
      </c>
      <c r="R829" t="s">
        <v>58</v>
      </c>
      <c r="S829">
        <v>8</v>
      </c>
      <c r="T829">
        <v>68</v>
      </c>
      <c r="U829">
        <v>25</v>
      </c>
      <c r="V829">
        <v>62</v>
      </c>
      <c r="W829">
        <v>20</v>
      </c>
      <c r="X829">
        <v>4</v>
      </c>
      <c r="Y829">
        <v>7</v>
      </c>
      <c r="Z829">
        <v>114</v>
      </c>
      <c r="AA829">
        <v>3</v>
      </c>
      <c r="AB829">
        <v>3</v>
      </c>
      <c r="AC829">
        <v>1</v>
      </c>
      <c r="AD829">
        <v>0</v>
      </c>
      <c r="AE829">
        <v>4</v>
      </c>
      <c r="AF829">
        <v>0</v>
      </c>
      <c r="AN829">
        <v>2</v>
      </c>
      <c r="AO829">
        <v>0</v>
      </c>
      <c r="AP829">
        <v>1</v>
      </c>
      <c r="AQ829">
        <v>0</v>
      </c>
      <c r="AR829">
        <v>6</v>
      </c>
      <c r="AS829">
        <v>6</v>
      </c>
      <c r="AT829">
        <v>334</v>
      </c>
      <c r="AU829">
        <v>0</v>
      </c>
      <c r="AV829">
        <v>14</v>
      </c>
      <c r="AW829">
        <v>348</v>
      </c>
      <c r="AX829">
        <v>619</v>
      </c>
    </row>
    <row r="830" spans="1:50" x14ac:dyDescent="0.2">
      <c r="A830">
        <v>12</v>
      </c>
      <c r="B830" t="s">
        <v>43</v>
      </c>
      <c r="C830">
        <v>7</v>
      </c>
      <c r="D830" t="s">
        <v>44</v>
      </c>
      <c r="E830">
        <v>1</v>
      </c>
      <c r="F830" t="s">
        <v>44</v>
      </c>
      <c r="G830">
        <f t="shared" si="12"/>
        <v>12001</v>
      </c>
      <c r="H830" s="13">
        <f>VLOOKUP($G830,MUNCAND!$E$2:$I$81,5,FALSE)</f>
        <v>1</v>
      </c>
      <c r="I830" s="13">
        <f>VLOOKUP($G830,MUNCAND!$E$2:$I$81,2,FALSE)</f>
        <v>1</v>
      </c>
      <c r="J830" s="13">
        <f>VLOOKUP($G830,MUNCAND!$E$2:$I$81,3,FALSE)</f>
        <v>0</v>
      </c>
      <c r="K830" s="13">
        <f>VLOOKUP($G830,MUNCAND!$E$2:$I$81,4,FALSE)</f>
        <v>1</v>
      </c>
      <c r="L830">
        <v>0</v>
      </c>
      <c r="M830">
        <v>0</v>
      </c>
      <c r="N830">
        <v>310</v>
      </c>
      <c r="O830" t="s">
        <v>57</v>
      </c>
      <c r="P830">
        <v>1</v>
      </c>
      <c r="Q830">
        <v>1</v>
      </c>
      <c r="R830" t="s">
        <v>59</v>
      </c>
      <c r="S830">
        <v>9</v>
      </c>
      <c r="T830">
        <v>79</v>
      </c>
      <c r="U830">
        <v>22</v>
      </c>
      <c r="V830">
        <v>47</v>
      </c>
      <c r="W830">
        <v>31</v>
      </c>
      <c r="X830">
        <v>7</v>
      </c>
      <c r="Y830">
        <v>12</v>
      </c>
      <c r="Z830">
        <v>112</v>
      </c>
      <c r="AA830">
        <v>4</v>
      </c>
      <c r="AB830">
        <v>0</v>
      </c>
      <c r="AC830">
        <v>0</v>
      </c>
      <c r="AD830">
        <v>2</v>
      </c>
      <c r="AE830">
        <v>10</v>
      </c>
      <c r="AF830">
        <v>1</v>
      </c>
      <c r="AN830">
        <v>2</v>
      </c>
      <c r="AO830">
        <v>0</v>
      </c>
      <c r="AP830">
        <v>0</v>
      </c>
      <c r="AQ830">
        <v>0</v>
      </c>
      <c r="AR830">
        <v>9</v>
      </c>
      <c r="AS830">
        <v>0</v>
      </c>
      <c r="AT830">
        <v>347</v>
      </c>
      <c r="AU830">
        <v>0</v>
      </c>
      <c r="AV830">
        <v>20</v>
      </c>
      <c r="AW830">
        <v>367</v>
      </c>
      <c r="AX830">
        <v>618</v>
      </c>
    </row>
    <row r="831" spans="1:50" x14ac:dyDescent="0.2">
      <c r="A831">
        <v>12</v>
      </c>
      <c r="B831" t="s">
        <v>43</v>
      </c>
      <c r="C831">
        <v>7</v>
      </c>
      <c r="D831" t="s">
        <v>44</v>
      </c>
      <c r="E831">
        <v>1</v>
      </c>
      <c r="F831" t="s">
        <v>44</v>
      </c>
      <c r="G831">
        <f t="shared" si="12"/>
        <v>12001</v>
      </c>
      <c r="H831" s="13">
        <f>VLOOKUP($G831,MUNCAND!$E$2:$I$81,5,FALSE)</f>
        <v>1</v>
      </c>
      <c r="I831" s="13">
        <f>VLOOKUP($G831,MUNCAND!$E$2:$I$81,2,FALSE)</f>
        <v>1</v>
      </c>
      <c r="J831" s="13">
        <f>VLOOKUP($G831,MUNCAND!$E$2:$I$81,3,FALSE)</f>
        <v>0</v>
      </c>
      <c r="K831" s="13">
        <f>VLOOKUP($G831,MUNCAND!$E$2:$I$81,4,FALSE)</f>
        <v>1</v>
      </c>
      <c r="L831">
        <v>0</v>
      </c>
      <c r="M831">
        <v>0</v>
      </c>
      <c r="N831">
        <v>310</v>
      </c>
      <c r="O831" t="s">
        <v>57</v>
      </c>
      <c r="P831">
        <v>1</v>
      </c>
      <c r="Q831">
        <v>2</v>
      </c>
      <c r="R831" t="s">
        <v>60</v>
      </c>
      <c r="S831">
        <v>6</v>
      </c>
      <c r="T831">
        <v>78</v>
      </c>
      <c r="U831">
        <v>18</v>
      </c>
      <c r="V831">
        <v>47</v>
      </c>
      <c r="W831">
        <v>26</v>
      </c>
      <c r="X831">
        <v>12</v>
      </c>
      <c r="Y831">
        <v>4</v>
      </c>
      <c r="Z831">
        <v>118</v>
      </c>
      <c r="AA831">
        <v>9</v>
      </c>
      <c r="AB831">
        <v>4</v>
      </c>
      <c r="AC831">
        <v>1</v>
      </c>
      <c r="AD831">
        <v>0</v>
      </c>
      <c r="AE831">
        <v>1</v>
      </c>
      <c r="AF831">
        <v>1</v>
      </c>
      <c r="AN831">
        <v>0</v>
      </c>
      <c r="AO831">
        <v>1</v>
      </c>
      <c r="AP831">
        <v>0</v>
      </c>
      <c r="AQ831">
        <v>0</v>
      </c>
      <c r="AR831">
        <v>8</v>
      </c>
      <c r="AS831">
        <v>2</v>
      </c>
      <c r="AT831">
        <v>336</v>
      </c>
      <c r="AU831">
        <v>0</v>
      </c>
      <c r="AV831">
        <v>16</v>
      </c>
      <c r="AW831">
        <v>352</v>
      </c>
      <c r="AX831">
        <v>618</v>
      </c>
    </row>
    <row r="832" spans="1:50" x14ac:dyDescent="0.2">
      <c r="A832">
        <v>12</v>
      </c>
      <c r="B832" t="s">
        <v>43</v>
      </c>
      <c r="C832">
        <v>7</v>
      </c>
      <c r="D832" t="s">
        <v>44</v>
      </c>
      <c r="E832">
        <v>1</v>
      </c>
      <c r="F832" t="s">
        <v>44</v>
      </c>
      <c r="G832">
        <f t="shared" si="12"/>
        <v>12001</v>
      </c>
      <c r="H832" s="13">
        <f>VLOOKUP($G832,MUNCAND!$E$2:$I$81,5,FALSE)</f>
        <v>1</v>
      </c>
      <c r="I832" s="13">
        <f>VLOOKUP($G832,MUNCAND!$E$2:$I$81,2,FALSE)</f>
        <v>1</v>
      </c>
      <c r="J832" s="13">
        <f>VLOOKUP($G832,MUNCAND!$E$2:$I$81,3,FALSE)</f>
        <v>0</v>
      </c>
      <c r="K832" s="13">
        <f>VLOOKUP($G832,MUNCAND!$E$2:$I$81,4,FALSE)</f>
        <v>1</v>
      </c>
      <c r="L832">
        <v>0</v>
      </c>
      <c r="M832">
        <v>0</v>
      </c>
      <c r="N832">
        <v>310</v>
      </c>
      <c r="O832" t="s">
        <v>57</v>
      </c>
      <c r="P832">
        <v>1</v>
      </c>
      <c r="Q832">
        <v>3</v>
      </c>
      <c r="R832" t="s">
        <v>61</v>
      </c>
      <c r="S832">
        <v>6</v>
      </c>
      <c r="T832">
        <v>83</v>
      </c>
      <c r="U832">
        <v>31</v>
      </c>
      <c r="V832">
        <v>47</v>
      </c>
      <c r="W832">
        <v>29</v>
      </c>
      <c r="X832">
        <v>3</v>
      </c>
      <c r="Y832">
        <v>1</v>
      </c>
      <c r="Z832">
        <v>115</v>
      </c>
      <c r="AA832">
        <v>2</v>
      </c>
      <c r="AB832">
        <v>4</v>
      </c>
      <c r="AC832">
        <v>1</v>
      </c>
      <c r="AD832">
        <v>0</v>
      </c>
      <c r="AE832">
        <v>4</v>
      </c>
      <c r="AF832">
        <v>0</v>
      </c>
      <c r="AN832">
        <v>0</v>
      </c>
      <c r="AO832">
        <v>0</v>
      </c>
      <c r="AP832">
        <v>1</v>
      </c>
      <c r="AQ832">
        <v>0</v>
      </c>
      <c r="AR832">
        <v>7</v>
      </c>
      <c r="AS832">
        <v>3</v>
      </c>
      <c r="AT832">
        <v>337</v>
      </c>
      <c r="AU832">
        <v>0</v>
      </c>
      <c r="AV832">
        <v>18</v>
      </c>
      <c r="AW832">
        <v>355</v>
      </c>
      <c r="AX832">
        <v>618</v>
      </c>
    </row>
    <row r="833" spans="1:50" x14ac:dyDescent="0.2">
      <c r="A833">
        <v>12</v>
      </c>
      <c r="B833" t="s">
        <v>43</v>
      </c>
      <c r="C833">
        <v>7</v>
      </c>
      <c r="D833" t="s">
        <v>44</v>
      </c>
      <c r="E833">
        <v>1</v>
      </c>
      <c r="F833" t="s">
        <v>44</v>
      </c>
      <c r="G833">
        <f t="shared" si="12"/>
        <v>12001</v>
      </c>
      <c r="H833" s="13">
        <f>VLOOKUP($G833,MUNCAND!$E$2:$I$81,5,FALSE)</f>
        <v>1</v>
      </c>
      <c r="I833" s="13">
        <f>VLOOKUP($G833,MUNCAND!$E$2:$I$81,2,FALSE)</f>
        <v>1</v>
      </c>
      <c r="J833" s="13">
        <f>VLOOKUP($G833,MUNCAND!$E$2:$I$81,3,FALSE)</f>
        <v>0</v>
      </c>
      <c r="K833" s="13">
        <f>VLOOKUP($G833,MUNCAND!$E$2:$I$81,4,FALSE)</f>
        <v>1</v>
      </c>
      <c r="L833">
        <v>0</v>
      </c>
      <c r="M833">
        <v>0</v>
      </c>
      <c r="N833">
        <v>310</v>
      </c>
      <c r="O833" t="s">
        <v>57</v>
      </c>
      <c r="P833">
        <v>1</v>
      </c>
      <c r="Q833">
        <v>4</v>
      </c>
      <c r="R833" t="s">
        <v>62</v>
      </c>
      <c r="S833">
        <v>4</v>
      </c>
      <c r="T833">
        <v>63</v>
      </c>
      <c r="U833">
        <v>26</v>
      </c>
      <c r="V833">
        <v>43</v>
      </c>
      <c r="W833">
        <v>19</v>
      </c>
      <c r="X833">
        <v>4</v>
      </c>
      <c r="Y833">
        <v>5</v>
      </c>
      <c r="Z833">
        <v>103</v>
      </c>
      <c r="AA833">
        <v>1</v>
      </c>
      <c r="AB833">
        <v>2</v>
      </c>
      <c r="AC833">
        <v>1</v>
      </c>
      <c r="AD833">
        <v>0</v>
      </c>
      <c r="AE833">
        <v>7</v>
      </c>
      <c r="AF833">
        <v>2</v>
      </c>
      <c r="AN833">
        <v>0</v>
      </c>
      <c r="AO833">
        <v>0</v>
      </c>
      <c r="AP833">
        <v>0</v>
      </c>
      <c r="AQ833">
        <v>0</v>
      </c>
      <c r="AR833">
        <v>4</v>
      </c>
      <c r="AS833">
        <v>0</v>
      </c>
      <c r="AT833">
        <v>284</v>
      </c>
      <c r="AU833">
        <v>0</v>
      </c>
      <c r="AV833">
        <v>12</v>
      </c>
      <c r="AW833">
        <v>296</v>
      </c>
      <c r="AX833">
        <v>618</v>
      </c>
    </row>
    <row r="834" spans="1:50" x14ac:dyDescent="0.2">
      <c r="A834">
        <v>12</v>
      </c>
      <c r="B834" t="s">
        <v>43</v>
      </c>
      <c r="C834">
        <v>7</v>
      </c>
      <c r="D834" t="s">
        <v>44</v>
      </c>
      <c r="E834">
        <v>1</v>
      </c>
      <c r="F834" t="s">
        <v>44</v>
      </c>
      <c r="G834">
        <f t="shared" si="12"/>
        <v>12001</v>
      </c>
      <c r="H834" s="13">
        <f>VLOOKUP($G834,MUNCAND!$E$2:$I$81,5,FALSE)</f>
        <v>1</v>
      </c>
      <c r="I834" s="13">
        <f>VLOOKUP($G834,MUNCAND!$E$2:$I$81,2,FALSE)</f>
        <v>1</v>
      </c>
      <c r="J834" s="13">
        <f>VLOOKUP($G834,MUNCAND!$E$2:$I$81,3,FALSE)</f>
        <v>0</v>
      </c>
      <c r="K834" s="13">
        <f>VLOOKUP($G834,MUNCAND!$E$2:$I$81,4,FALSE)</f>
        <v>1</v>
      </c>
      <c r="L834">
        <v>0</v>
      </c>
      <c r="M834">
        <v>0</v>
      </c>
      <c r="N834">
        <v>311</v>
      </c>
      <c r="O834" t="s">
        <v>45</v>
      </c>
      <c r="P834">
        <v>1</v>
      </c>
      <c r="Q834">
        <v>0</v>
      </c>
      <c r="R834" t="s">
        <v>45</v>
      </c>
      <c r="S834">
        <v>16</v>
      </c>
      <c r="T834">
        <v>68</v>
      </c>
      <c r="U834">
        <v>9</v>
      </c>
      <c r="V834">
        <v>2</v>
      </c>
      <c r="W834">
        <v>38</v>
      </c>
      <c r="X834">
        <v>8</v>
      </c>
      <c r="Y834">
        <v>5</v>
      </c>
      <c r="Z834">
        <v>142</v>
      </c>
      <c r="AA834">
        <v>6</v>
      </c>
      <c r="AB834">
        <v>2</v>
      </c>
      <c r="AC834">
        <v>3</v>
      </c>
      <c r="AD834">
        <v>2</v>
      </c>
      <c r="AE834">
        <v>12</v>
      </c>
      <c r="AF834">
        <v>1</v>
      </c>
      <c r="AN834">
        <v>1</v>
      </c>
      <c r="AO834">
        <v>0</v>
      </c>
      <c r="AP834">
        <v>0</v>
      </c>
      <c r="AQ834">
        <v>0</v>
      </c>
      <c r="AR834">
        <v>4</v>
      </c>
      <c r="AS834">
        <v>2</v>
      </c>
      <c r="AT834">
        <v>321</v>
      </c>
      <c r="AU834">
        <v>0</v>
      </c>
      <c r="AV834">
        <v>8</v>
      </c>
      <c r="AW834">
        <v>329</v>
      </c>
      <c r="AX834">
        <v>586</v>
      </c>
    </row>
    <row r="835" spans="1:50" x14ac:dyDescent="0.2">
      <c r="A835">
        <v>12</v>
      </c>
      <c r="B835" t="s">
        <v>43</v>
      </c>
      <c r="C835">
        <v>7</v>
      </c>
      <c r="D835" t="s">
        <v>44</v>
      </c>
      <c r="E835">
        <v>1</v>
      </c>
      <c r="F835" t="s">
        <v>44</v>
      </c>
      <c r="G835">
        <f t="shared" ref="G835:G898" si="13">E835+12000</f>
        <v>12001</v>
      </c>
      <c r="H835" s="13">
        <f>VLOOKUP($G835,MUNCAND!$E$2:$I$81,5,FALSE)</f>
        <v>1</v>
      </c>
      <c r="I835" s="13">
        <f>VLOOKUP($G835,MUNCAND!$E$2:$I$81,2,FALSE)</f>
        <v>1</v>
      </c>
      <c r="J835" s="13">
        <f>VLOOKUP($G835,MUNCAND!$E$2:$I$81,3,FALSE)</f>
        <v>0</v>
      </c>
      <c r="K835" s="13">
        <f>VLOOKUP($G835,MUNCAND!$E$2:$I$81,4,FALSE)</f>
        <v>1</v>
      </c>
      <c r="L835">
        <v>0</v>
      </c>
      <c r="M835">
        <v>0</v>
      </c>
      <c r="N835">
        <v>311</v>
      </c>
      <c r="O835" t="s">
        <v>46</v>
      </c>
      <c r="P835">
        <v>1</v>
      </c>
      <c r="Q835">
        <v>0</v>
      </c>
      <c r="R835" t="s">
        <v>47</v>
      </c>
      <c r="S835">
        <v>18</v>
      </c>
      <c r="T835">
        <v>65</v>
      </c>
      <c r="U835">
        <v>10</v>
      </c>
      <c r="V835">
        <v>6</v>
      </c>
      <c r="W835">
        <v>46</v>
      </c>
      <c r="X835">
        <v>8</v>
      </c>
      <c r="Y835">
        <v>5</v>
      </c>
      <c r="Z835">
        <v>136</v>
      </c>
      <c r="AA835">
        <v>10</v>
      </c>
      <c r="AB835">
        <v>1</v>
      </c>
      <c r="AC835">
        <v>0</v>
      </c>
      <c r="AD835">
        <v>9</v>
      </c>
      <c r="AE835">
        <v>4</v>
      </c>
      <c r="AF835">
        <v>3</v>
      </c>
      <c r="AN835">
        <v>1</v>
      </c>
      <c r="AO835">
        <v>1</v>
      </c>
      <c r="AP835">
        <v>0</v>
      </c>
      <c r="AQ835">
        <v>0</v>
      </c>
      <c r="AR835">
        <v>2</v>
      </c>
      <c r="AS835">
        <v>0</v>
      </c>
      <c r="AT835">
        <v>325</v>
      </c>
      <c r="AU835">
        <v>0</v>
      </c>
      <c r="AV835">
        <v>7</v>
      </c>
      <c r="AW835">
        <v>332</v>
      </c>
      <c r="AX835">
        <v>585</v>
      </c>
    </row>
    <row r="836" spans="1:50" x14ac:dyDescent="0.2">
      <c r="A836">
        <v>12</v>
      </c>
      <c r="B836" t="s">
        <v>43</v>
      </c>
      <c r="C836">
        <v>7</v>
      </c>
      <c r="D836" t="s">
        <v>44</v>
      </c>
      <c r="E836">
        <v>1</v>
      </c>
      <c r="F836" t="s">
        <v>44</v>
      </c>
      <c r="G836">
        <f t="shared" si="13"/>
        <v>12001</v>
      </c>
      <c r="H836" s="13">
        <f>VLOOKUP($G836,MUNCAND!$E$2:$I$81,5,FALSE)</f>
        <v>1</v>
      </c>
      <c r="I836" s="13">
        <f>VLOOKUP($G836,MUNCAND!$E$2:$I$81,2,FALSE)</f>
        <v>1</v>
      </c>
      <c r="J836" s="13">
        <f>VLOOKUP($G836,MUNCAND!$E$2:$I$81,3,FALSE)</f>
        <v>0</v>
      </c>
      <c r="K836" s="13">
        <f>VLOOKUP($G836,MUNCAND!$E$2:$I$81,4,FALSE)</f>
        <v>1</v>
      </c>
      <c r="L836">
        <v>0</v>
      </c>
      <c r="M836">
        <v>0</v>
      </c>
      <c r="N836">
        <v>311</v>
      </c>
      <c r="O836" t="s">
        <v>46</v>
      </c>
      <c r="P836">
        <v>2</v>
      </c>
      <c r="Q836">
        <v>0</v>
      </c>
      <c r="R836" t="s">
        <v>48</v>
      </c>
      <c r="S836">
        <v>12</v>
      </c>
      <c r="T836">
        <v>77</v>
      </c>
      <c r="U836">
        <v>12</v>
      </c>
      <c r="V836">
        <v>5</v>
      </c>
      <c r="W836">
        <v>39</v>
      </c>
      <c r="X836">
        <v>2</v>
      </c>
      <c r="Y836">
        <v>5</v>
      </c>
      <c r="Z836">
        <v>168</v>
      </c>
      <c r="AA836">
        <v>4</v>
      </c>
      <c r="AB836">
        <v>0</v>
      </c>
      <c r="AC836">
        <v>0</v>
      </c>
      <c r="AD836">
        <v>4</v>
      </c>
      <c r="AE836">
        <v>7</v>
      </c>
      <c r="AF836">
        <v>1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339</v>
      </c>
      <c r="AU836">
        <v>0</v>
      </c>
      <c r="AV836">
        <v>11</v>
      </c>
      <c r="AW836">
        <v>350</v>
      </c>
      <c r="AX836">
        <v>585</v>
      </c>
    </row>
    <row r="837" spans="1:50" x14ac:dyDescent="0.2">
      <c r="A837">
        <v>12</v>
      </c>
      <c r="B837" t="s">
        <v>43</v>
      </c>
      <c r="C837">
        <v>7</v>
      </c>
      <c r="D837" t="s">
        <v>44</v>
      </c>
      <c r="E837">
        <v>1</v>
      </c>
      <c r="F837" t="s">
        <v>44</v>
      </c>
      <c r="G837">
        <f t="shared" si="13"/>
        <v>12001</v>
      </c>
      <c r="H837" s="13">
        <f>VLOOKUP($G837,MUNCAND!$E$2:$I$81,5,FALSE)</f>
        <v>1</v>
      </c>
      <c r="I837" s="13">
        <f>VLOOKUP($G837,MUNCAND!$E$2:$I$81,2,FALSE)</f>
        <v>1</v>
      </c>
      <c r="J837" s="13">
        <f>VLOOKUP($G837,MUNCAND!$E$2:$I$81,3,FALSE)</f>
        <v>0</v>
      </c>
      <c r="K837" s="13">
        <f>VLOOKUP($G837,MUNCAND!$E$2:$I$81,4,FALSE)</f>
        <v>1</v>
      </c>
      <c r="L837">
        <v>0</v>
      </c>
      <c r="M837">
        <v>0</v>
      </c>
      <c r="N837">
        <v>311</v>
      </c>
      <c r="O837" t="s">
        <v>51</v>
      </c>
      <c r="P837">
        <v>1</v>
      </c>
      <c r="Q837">
        <v>0</v>
      </c>
      <c r="R837" t="s">
        <v>52</v>
      </c>
      <c r="S837">
        <v>4</v>
      </c>
      <c r="T837">
        <v>177</v>
      </c>
      <c r="U837">
        <v>13</v>
      </c>
      <c r="V837">
        <v>8</v>
      </c>
      <c r="W837">
        <v>12</v>
      </c>
      <c r="X837">
        <v>1</v>
      </c>
      <c r="Y837">
        <v>0</v>
      </c>
      <c r="Z837">
        <v>57</v>
      </c>
      <c r="AA837">
        <v>0</v>
      </c>
      <c r="AB837">
        <v>0</v>
      </c>
      <c r="AC837">
        <v>1</v>
      </c>
      <c r="AD837">
        <v>3</v>
      </c>
      <c r="AE837">
        <v>0</v>
      </c>
      <c r="AF837">
        <v>0</v>
      </c>
      <c r="AN837">
        <v>0</v>
      </c>
      <c r="AO837">
        <v>0</v>
      </c>
      <c r="AP837">
        <v>0</v>
      </c>
      <c r="AQ837">
        <v>3</v>
      </c>
      <c r="AR837">
        <v>0</v>
      </c>
      <c r="AS837">
        <v>0</v>
      </c>
      <c r="AT837">
        <v>279</v>
      </c>
      <c r="AU837">
        <v>0</v>
      </c>
      <c r="AV837">
        <v>5</v>
      </c>
      <c r="AW837">
        <v>284</v>
      </c>
      <c r="AX837">
        <v>0</v>
      </c>
    </row>
    <row r="838" spans="1:50" x14ac:dyDescent="0.2">
      <c r="A838">
        <v>12</v>
      </c>
      <c r="B838" t="s">
        <v>43</v>
      </c>
      <c r="C838">
        <v>7</v>
      </c>
      <c r="D838" t="s">
        <v>44</v>
      </c>
      <c r="E838">
        <v>1</v>
      </c>
      <c r="F838" t="s">
        <v>44</v>
      </c>
      <c r="G838">
        <f t="shared" si="13"/>
        <v>12001</v>
      </c>
      <c r="H838" s="13">
        <f>VLOOKUP($G838,MUNCAND!$E$2:$I$81,5,FALSE)</f>
        <v>1</v>
      </c>
      <c r="I838" s="13">
        <f>VLOOKUP($G838,MUNCAND!$E$2:$I$81,2,FALSE)</f>
        <v>1</v>
      </c>
      <c r="J838" s="13">
        <f>VLOOKUP($G838,MUNCAND!$E$2:$I$81,3,FALSE)</f>
        <v>0</v>
      </c>
      <c r="K838" s="13">
        <f>VLOOKUP($G838,MUNCAND!$E$2:$I$81,4,FALSE)</f>
        <v>1</v>
      </c>
      <c r="L838">
        <v>0</v>
      </c>
      <c r="M838">
        <v>0</v>
      </c>
      <c r="N838">
        <v>311</v>
      </c>
      <c r="O838" t="s">
        <v>51</v>
      </c>
      <c r="P838">
        <v>2</v>
      </c>
      <c r="Q838">
        <v>0</v>
      </c>
      <c r="R838" t="s">
        <v>53</v>
      </c>
      <c r="S838">
        <v>13</v>
      </c>
      <c r="T838">
        <v>184</v>
      </c>
      <c r="U838">
        <v>13</v>
      </c>
      <c r="V838">
        <v>11</v>
      </c>
      <c r="W838">
        <v>18</v>
      </c>
      <c r="X838">
        <v>1</v>
      </c>
      <c r="Y838">
        <v>1</v>
      </c>
      <c r="Z838">
        <v>82</v>
      </c>
      <c r="AA838">
        <v>2</v>
      </c>
      <c r="AB838">
        <v>1</v>
      </c>
      <c r="AC838">
        <v>0</v>
      </c>
      <c r="AD838">
        <v>4</v>
      </c>
      <c r="AE838">
        <v>5</v>
      </c>
      <c r="AF838">
        <v>1</v>
      </c>
      <c r="AN838">
        <v>0</v>
      </c>
      <c r="AO838">
        <v>0</v>
      </c>
      <c r="AP838">
        <v>0</v>
      </c>
      <c r="AQ838">
        <v>0</v>
      </c>
      <c r="AR838">
        <v>10</v>
      </c>
      <c r="AS838">
        <v>0</v>
      </c>
      <c r="AT838">
        <v>346</v>
      </c>
      <c r="AU838">
        <v>0</v>
      </c>
      <c r="AV838">
        <v>7</v>
      </c>
      <c r="AW838">
        <v>353</v>
      </c>
      <c r="AX838">
        <v>0</v>
      </c>
    </row>
    <row r="839" spans="1:50" x14ac:dyDescent="0.2">
      <c r="A839">
        <v>12</v>
      </c>
      <c r="B839" t="s">
        <v>43</v>
      </c>
      <c r="C839">
        <v>7</v>
      </c>
      <c r="D839" t="s">
        <v>44</v>
      </c>
      <c r="E839">
        <v>1</v>
      </c>
      <c r="F839" t="s">
        <v>44</v>
      </c>
      <c r="G839">
        <f t="shared" si="13"/>
        <v>12001</v>
      </c>
      <c r="H839" s="13">
        <f>VLOOKUP($G839,MUNCAND!$E$2:$I$81,5,FALSE)</f>
        <v>1</v>
      </c>
      <c r="I839" s="13">
        <f>VLOOKUP($G839,MUNCAND!$E$2:$I$81,2,FALSE)</f>
        <v>1</v>
      </c>
      <c r="J839" s="13">
        <f>VLOOKUP($G839,MUNCAND!$E$2:$I$81,3,FALSE)</f>
        <v>0</v>
      </c>
      <c r="K839" s="13">
        <f>VLOOKUP($G839,MUNCAND!$E$2:$I$81,4,FALSE)</f>
        <v>1</v>
      </c>
      <c r="L839">
        <v>0</v>
      </c>
      <c r="M839">
        <v>0</v>
      </c>
      <c r="N839">
        <v>312</v>
      </c>
      <c r="O839" t="s">
        <v>45</v>
      </c>
      <c r="P839">
        <v>1</v>
      </c>
      <c r="Q839">
        <v>0</v>
      </c>
      <c r="R839" t="s">
        <v>45</v>
      </c>
      <c r="S839">
        <v>8</v>
      </c>
      <c r="T839">
        <v>112</v>
      </c>
      <c r="U839">
        <v>6</v>
      </c>
      <c r="V839">
        <v>25</v>
      </c>
      <c r="W839">
        <v>9</v>
      </c>
      <c r="X839">
        <v>7</v>
      </c>
      <c r="Y839">
        <v>1</v>
      </c>
      <c r="Z839">
        <v>110</v>
      </c>
      <c r="AA839">
        <v>7</v>
      </c>
      <c r="AB839">
        <v>0</v>
      </c>
      <c r="AC839">
        <v>0</v>
      </c>
      <c r="AD839">
        <v>0</v>
      </c>
      <c r="AE839">
        <v>5</v>
      </c>
      <c r="AF839">
        <v>0</v>
      </c>
      <c r="AN839">
        <v>0</v>
      </c>
      <c r="AO839">
        <v>0</v>
      </c>
      <c r="AP839">
        <v>0</v>
      </c>
      <c r="AQ839">
        <v>0</v>
      </c>
      <c r="AR839">
        <v>4</v>
      </c>
      <c r="AS839">
        <v>0</v>
      </c>
      <c r="AT839">
        <v>294</v>
      </c>
      <c r="AU839">
        <v>0</v>
      </c>
      <c r="AV839">
        <v>19</v>
      </c>
      <c r="AW839">
        <v>313</v>
      </c>
      <c r="AX839">
        <v>520</v>
      </c>
    </row>
    <row r="840" spans="1:50" x14ac:dyDescent="0.2">
      <c r="A840">
        <v>12</v>
      </c>
      <c r="B840" t="s">
        <v>43</v>
      </c>
      <c r="C840">
        <v>7</v>
      </c>
      <c r="D840" t="s">
        <v>44</v>
      </c>
      <c r="E840">
        <v>1</v>
      </c>
      <c r="F840" t="s">
        <v>44</v>
      </c>
      <c r="G840">
        <f t="shared" si="13"/>
        <v>12001</v>
      </c>
      <c r="H840" s="13">
        <f>VLOOKUP($G840,MUNCAND!$E$2:$I$81,5,FALSE)</f>
        <v>1</v>
      </c>
      <c r="I840" s="13">
        <f>VLOOKUP($G840,MUNCAND!$E$2:$I$81,2,FALSE)</f>
        <v>1</v>
      </c>
      <c r="J840" s="13">
        <f>VLOOKUP($G840,MUNCAND!$E$2:$I$81,3,FALSE)</f>
        <v>0</v>
      </c>
      <c r="K840" s="13">
        <f>VLOOKUP($G840,MUNCAND!$E$2:$I$81,4,FALSE)</f>
        <v>1</v>
      </c>
      <c r="L840">
        <v>0</v>
      </c>
      <c r="M840">
        <v>0</v>
      </c>
      <c r="N840">
        <v>312</v>
      </c>
      <c r="O840" t="s">
        <v>46</v>
      </c>
      <c r="P840">
        <v>1</v>
      </c>
      <c r="Q840">
        <v>0</v>
      </c>
      <c r="R840" t="s">
        <v>47</v>
      </c>
      <c r="S840">
        <v>14</v>
      </c>
      <c r="T840">
        <v>89</v>
      </c>
      <c r="U840">
        <v>11</v>
      </c>
      <c r="V840">
        <v>22</v>
      </c>
      <c r="W840">
        <v>11</v>
      </c>
      <c r="X840">
        <v>9</v>
      </c>
      <c r="Y840">
        <v>2</v>
      </c>
      <c r="Z840">
        <v>120</v>
      </c>
      <c r="AA840">
        <v>10</v>
      </c>
      <c r="AB840">
        <v>0</v>
      </c>
      <c r="AC840">
        <v>0</v>
      </c>
      <c r="AD840">
        <v>0</v>
      </c>
      <c r="AE840">
        <v>0</v>
      </c>
      <c r="AF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288</v>
      </c>
      <c r="AU840">
        <v>0</v>
      </c>
      <c r="AV840">
        <v>18</v>
      </c>
      <c r="AW840">
        <v>306</v>
      </c>
      <c r="AX840">
        <v>519</v>
      </c>
    </row>
    <row r="841" spans="1:50" x14ac:dyDescent="0.2">
      <c r="A841">
        <v>12</v>
      </c>
      <c r="B841" t="s">
        <v>43</v>
      </c>
      <c r="C841">
        <v>7</v>
      </c>
      <c r="D841" t="s">
        <v>44</v>
      </c>
      <c r="E841">
        <v>1</v>
      </c>
      <c r="F841" t="s">
        <v>44</v>
      </c>
      <c r="G841">
        <f t="shared" si="13"/>
        <v>12001</v>
      </c>
      <c r="H841" s="13">
        <f>VLOOKUP($G841,MUNCAND!$E$2:$I$81,5,FALSE)</f>
        <v>1</v>
      </c>
      <c r="I841" s="13">
        <f>VLOOKUP($G841,MUNCAND!$E$2:$I$81,2,FALSE)</f>
        <v>1</v>
      </c>
      <c r="J841" s="13">
        <f>VLOOKUP($G841,MUNCAND!$E$2:$I$81,3,FALSE)</f>
        <v>0</v>
      </c>
      <c r="K841" s="13">
        <f>VLOOKUP($G841,MUNCAND!$E$2:$I$81,4,FALSE)</f>
        <v>1</v>
      </c>
      <c r="L841">
        <v>0</v>
      </c>
      <c r="M841">
        <v>0</v>
      </c>
      <c r="N841">
        <v>312</v>
      </c>
      <c r="O841" t="s">
        <v>46</v>
      </c>
      <c r="P841">
        <v>2</v>
      </c>
      <c r="Q841">
        <v>0</v>
      </c>
      <c r="R841" t="s">
        <v>48</v>
      </c>
      <c r="S841">
        <v>14</v>
      </c>
      <c r="T841">
        <v>80</v>
      </c>
      <c r="U841">
        <v>5</v>
      </c>
      <c r="V841">
        <v>25</v>
      </c>
      <c r="W841">
        <v>16</v>
      </c>
      <c r="X841">
        <v>4</v>
      </c>
      <c r="Y841">
        <v>2</v>
      </c>
      <c r="Z841">
        <v>102</v>
      </c>
      <c r="AA841">
        <v>3</v>
      </c>
      <c r="AB841">
        <v>0</v>
      </c>
      <c r="AC841">
        <v>0</v>
      </c>
      <c r="AD841">
        <v>0</v>
      </c>
      <c r="AE841">
        <v>4</v>
      </c>
      <c r="AF841">
        <v>0</v>
      </c>
      <c r="AN841">
        <v>0</v>
      </c>
      <c r="AO841">
        <v>1</v>
      </c>
      <c r="AP841">
        <v>0</v>
      </c>
      <c r="AQ841">
        <v>0</v>
      </c>
      <c r="AR841">
        <v>4</v>
      </c>
      <c r="AS841">
        <v>1</v>
      </c>
      <c r="AT841">
        <v>261</v>
      </c>
      <c r="AU841">
        <v>0</v>
      </c>
      <c r="AV841">
        <v>20</v>
      </c>
      <c r="AW841">
        <v>281</v>
      </c>
      <c r="AX841">
        <v>519</v>
      </c>
    </row>
    <row r="842" spans="1:50" x14ac:dyDescent="0.2">
      <c r="A842">
        <v>12</v>
      </c>
      <c r="B842" t="s">
        <v>43</v>
      </c>
      <c r="C842">
        <v>9</v>
      </c>
      <c r="D842" t="s">
        <v>44</v>
      </c>
      <c r="E842">
        <v>1</v>
      </c>
      <c r="F842" t="s">
        <v>44</v>
      </c>
      <c r="G842">
        <f t="shared" si="13"/>
        <v>12001</v>
      </c>
      <c r="H842" s="13">
        <f>VLOOKUP($G842,MUNCAND!$E$2:$I$81,5,FALSE)</f>
        <v>1</v>
      </c>
      <c r="I842" s="13">
        <f>VLOOKUP($G842,MUNCAND!$E$2:$I$81,2,FALSE)</f>
        <v>1</v>
      </c>
      <c r="J842" s="13">
        <f>VLOOKUP($G842,MUNCAND!$E$2:$I$81,3,FALSE)</f>
        <v>0</v>
      </c>
      <c r="K842" s="13">
        <f>VLOOKUP($G842,MUNCAND!$E$2:$I$81,4,FALSE)</f>
        <v>1</v>
      </c>
      <c r="L842">
        <v>0</v>
      </c>
      <c r="M842">
        <v>0</v>
      </c>
      <c r="N842">
        <v>313</v>
      </c>
      <c r="O842" t="s">
        <v>45</v>
      </c>
      <c r="P842">
        <v>1</v>
      </c>
      <c r="Q842">
        <v>0</v>
      </c>
      <c r="R842" t="s">
        <v>45</v>
      </c>
      <c r="S842">
        <v>49</v>
      </c>
      <c r="T842">
        <v>205</v>
      </c>
      <c r="U842">
        <v>34</v>
      </c>
      <c r="V842">
        <v>10</v>
      </c>
      <c r="W842">
        <v>17</v>
      </c>
      <c r="X842">
        <v>6</v>
      </c>
      <c r="Y842">
        <v>3</v>
      </c>
      <c r="Z842">
        <v>119</v>
      </c>
      <c r="AA842">
        <v>11</v>
      </c>
      <c r="AB842">
        <v>2</v>
      </c>
      <c r="AC842">
        <v>2</v>
      </c>
      <c r="AD842">
        <v>0</v>
      </c>
      <c r="AE842">
        <v>3</v>
      </c>
      <c r="AF842">
        <v>1</v>
      </c>
      <c r="AN842">
        <v>1</v>
      </c>
      <c r="AO842">
        <v>1</v>
      </c>
      <c r="AP842">
        <v>0</v>
      </c>
      <c r="AQ842">
        <v>0</v>
      </c>
      <c r="AR842">
        <v>10</v>
      </c>
      <c r="AS842">
        <v>2</v>
      </c>
      <c r="AT842">
        <v>476</v>
      </c>
      <c r="AU842">
        <v>0</v>
      </c>
      <c r="AV842">
        <v>28</v>
      </c>
      <c r="AW842">
        <v>504</v>
      </c>
      <c r="AX842">
        <v>730</v>
      </c>
    </row>
    <row r="843" spans="1:50" x14ac:dyDescent="0.2">
      <c r="A843">
        <v>12</v>
      </c>
      <c r="B843" t="s">
        <v>43</v>
      </c>
      <c r="C843">
        <v>9</v>
      </c>
      <c r="D843" t="s">
        <v>44</v>
      </c>
      <c r="E843">
        <v>1</v>
      </c>
      <c r="F843" t="s">
        <v>44</v>
      </c>
      <c r="G843">
        <f t="shared" si="13"/>
        <v>12001</v>
      </c>
      <c r="H843" s="13">
        <f>VLOOKUP($G843,MUNCAND!$E$2:$I$81,5,FALSE)</f>
        <v>1</v>
      </c>
      <c r="I843" s="13">
        <f>VLOOKUP($G843,MUNCAND!$E$2:$I$81,2,FALSE)</f>
        <v>1</v>
      </c>
      <c r="J843" s="13">
        <f>VLOOKUP($G843,MUNCAND!$E$2:$I$81,3,FALSE)</f>
        <v>0</v>
      </c>
      <c r="K843" s="13">
        <f>VLOOKUP($G843,MUNCAND!$E$2:$I$81,4,FALSE)</f>
        <v>1</v>
      </c>
      <c r="L843">
        <v>0</v>
      </c>
      <c r="M843">
        <v>0</v>
      </c>
      <c r="N843">
        <v>314</v>
      </c>
      <c r="O843" t="s">
        <v>45</v>
      </c>
      <c r="P843">
        <v>1</v>
      </c>
      <c r="Q843">
        <v>0</v>
      </c>
      <c r="R843" t="s">
        <v>45</v>
      </c>
      <c r="S843">
        <v>19</v>
      </c>
      <c r="T843">
        <v>81</v>
      </c>
      <c r="U843">
        <v>66</v>
      </c>
      <c r="V843">
        <v>14</v>
      </c>
      <c r="W843">
        <v>4</v>
      </c>
      <c r="X843">
        <v>2</v>
      </c>
      <c r="Y843">
        <v>4</v>
      </c>
      <c r="Z843">
        <v>57</v>
      </c>
      <c r="AA843">
        <v>14</v>
      </c>
      <c r="AB843">
        <v>1</v>
      </c>
      <c r="AC843">
        <v>0</v>
      </c>
      <c r="AD843">
        <v>11</v>
      </c>
      <c r="AE843">
        <v>0</v>
      </c>
      <c r="AF843">
        <v>0</v>
      </c>
      <c r="AN843">
        <v>2</v>
      </c>
      <c r="AO843">
        <v>1</v>
      </c>
      <c r="AP843">
        <v>0</v>
      </c>
      <c r="AQ843">
        <v>0</v>
      </c>
      <c r="AR843">
        <v>2</v>
      </c>
      <c r="AS843">
        <v>4</v>
      </c>
      <c r="AT843">
        <v>282</v>
      </c>
      <c r="AU843">
        <v>0</v>
      </c>
      <c r="AV843">
        <v>20</v>
      </c>
      <c r="AW843">
        <v>302</v>
      </c>
      <c r="AX843">
        <v>449</v>
      </c>
    </row>
    <row r="844" spans="1:50" x14ac:dyDescent="0.2">
      <c r="A844">
        <v>12</v>
      </c>
      <c r="B844" t="s">
        <v>43</v>
      </c>
      <c r="C844">
        <v>9</v>
      </c>
      <c r="D844" t="s">
        <v>44</v>
      </c>
      <c r="E844">
        <v>1</v>
      </c>
      <c r="F844" t="s">
        <v>44</v>
      </c>
      <c r="G844">
        <f t="shared" si="13"/>
        <v>12001</v>
      </c>
      <c r="H844" s="13">
        <f>VLOOKUP($G844,MUNCAND!$E$2:$I$81,5,FALSE)</f>
        <v>1</v>
      </c>
      <c r="I844" s="13">
        <f>VLOOKUP($G844,MUNCAND!$E$2:$I$81,2,FALSE)</f>
        <v>1</v>
      </c>
      <c r="J844" s="13">
        <f>VLOOKUP($G844,MUNCAND!$E$2:$I$81,3,FALSE)</f>
        <v>0</v>
      </c>
      <c r="K844" s="13">
        <f>VLOOKUP($G844,MUNCAND!$E$2:$I$81,4,FALSE)</f>
        <v>1</v>
      </c>
      <c r="L844">
        <v>0</v>
      </c>
      <c r="M844">
        <v>0</v>
      </c>
      <c r="N844">
        <v>315</v>
      </c>
      <c r="O844" t="s">
        <v>45</v>
      </c>
      <c r="P844">
        <v>1</v>
      </c>
      <c r="Q844">
        <v>0</v>
      </c>
      <c r="R844" t="s">
        <v>45</v>
      </c>
      <c r="S844">
        <v>21</v>
      </c>
      <c r="T844">
        <v>74</v>
      </c>
      <c r="U844">
        <v>45</v>
      </c>
      <c r="V844">
        <v>8</v>
      </c>
      <c r="W844">
        <v>3</v>
      </c>
      <c r="X844">
        <v>3</v>
      </c>
      <c r="Y844">
        <v>0</v>
      </c>
      <c r="Z844">
        <v>32</v>
      </c>
      <c r="AA844">
        <v>3</v>
      </c>
      <c r="AB844">
        <v>0</v>
      </c>
      <c r="AC844">
        <v>1</v>
      </c>
      <c r="AD844">
        <v>33</v>
      </c>
      <c r="AE844">
        <v>0</v>
      </c>
      <c r="AF844">
        <v>1</v>
      </c>
      <c r="AN844">
        <v>2</v>
      </c>
      <c r="AO844">
        <v>2</v>
      </c>
      <c r="AP844">
        <v>1</v>
      </c>
      <c r="AQ844">
        <v>0</v>
      </c>
      <c r="AR844">
        <v>12</v>
      </c>
      <c r="AS844">
        <v>0</v>
      </c>
      <c r="AT844">
        <v>241</v>
      </c>
      <c r="AU844">
        <v>0</v>
      </c>
      <c r="AV844">
        <v>24</v>
      </c>
      <c r="AW844">
        <v>265</v>
      </c>
      <c r="AX844">
        <v>379</v>
      </c>
    </row>
    <row r="845" spans="1:50" x14ac:dyDescent="0.2">
      <c r="A845">
        <v>12</v>
      </c>
      <c r="B845" t="s">
        <v>43</v>
      </c>
      <c r="C845">
        <v>9</v>
      </c>
      <c r="D845" t="s">
        <v>44</v>
      </c>
      <c r="E845">
        <v>1</v>
      </c>
      <c r="F845" t="s">
        <v>44</v>
      </c>
      <c r="G845">
        <f t="shared" si="13"/>
        <v>12001</v>
      </c>
      <c r="H845" s="13">
        <f>VLOOKUP($G845,MUNCAND!$E$2:$I$81,5,FALSE)</f>
        <v>1</v>
      </c>
      <c r="I845" s="13">
        <f>VLOOKUP($G845,MUNCAND!$E$2:$I$81,2,FALSE)</f>
        <v>1</v>
      </c>
      <c r="J845" s="13">
        <f>VLOOKUP($G845,MUNCAND!$E$2:$I$81,3,FALSE)</f>
        <v>0</v>
      </c>
      <c r="K845" s="13">
        <f>VLOOKUP($G845,MUNCAND!$E$2:$I$81,4,FALSE)</f>
        <v>1</v>
      </c>
      <c r="L845">
        <v>0</v>
      </c>
      <c r="M845">
        <v>0</v>
      </c>
      <c r="N845">
        <v>315</v>
      </c>
      <c r="O845" t="s">
        <v>46</v>
      </c>
      <c r="P845">
        <v>1</v>
      </c>
      <c r="Q845">
        <v>0</v>
      </c>
      <c r="R845" t="s">
        <v>47</v>
      </c>
      <c r="S845">
        <v>46</v>
      </c>
      <c r="T845">
        <v>47</v>
      </c>
      <c r="U845">
        <v>55</v>
      </c>
      <c r="V845">
        <v>1</v>
      </c>
      <c r="W845">
        <v>9</v>
      </c>
      <c r="X845">
        <v>1</v>
      </c>
      <c r="Y845">
        <v>1</v>
      </c>
      <c r="Z845">
        <v>25</v>
      </c>
      <c r="AA845">
        <v>1</v>
      </c>
      <c r="AB845">
        <v>1</v>
      </c>
      <c r="AC845">
        <v>2</v>
      </c>
      <c r="AD845">
        <v>30</v>
      </c>
      <c r="AE845">
        <v>1</v>
      </c>
      <c r="AF845">
        <v>1</v>
      </c>
      <c r="AN845">
        <v>0</v>
      </c>
      <c r="AO845">
        <v>0</v>
      </c>
      <c r="AP845">
        <v>0</v>
      </c>
      <c r="AQ845">
        <v>0</v>
      </c>
      <c r="AR845">
        <v>5</v>
      </c>
      <c r="AS845">
        <v>0</v>
      </c>
      <c r="AT845">
        <v>226</v>
      </c>
      <c r="AU845">
        <v>0</v>
      </c>
      <c r="AV845">
        <v>26</v>
      </c>
      <c r="AW845">
        <v>252</v>
      </c>
      <c r="AX845">
        <v>378</v>
      </c>
    </row>
    <row r="846" spans="1:50" x14ac:dyDescent="0.2">
      <c r="A846">
        <v>12</v>
      </c>
      <c r="B846" t="s">
        <v>43</v>
      </c>
      <c r="C846">
        <v>9</v>
      </c>
      <c r="D846" t="s">
        <v>44</v>
      </c>
      <c r="E846">
        <v>1</v>
      </c>
      <c r="F846" t="s">
        <v>44</v>
      </c>
      <c r="G846">
        <f t="shared" si="13"/>
        <v>12001</v>
      </c>
      <c r="H846" s="13">
        <f>VLOOKUP($G846,MUNCAND!$E$2:$I$81,5,FALSE)</f>
        <v>1</v>
      </c>
      <c r="I846" s="13">
        <f>VLOOKUP($G846,MUNCAND!$E$2:$I$81,2,FALSE)</f>
        <v>1</v>
      </c>
      <c r="J846" s="13">
        <f>VLOOKUP($G846,MUNCAND!$E$2:$I$81,3,FALSE)</f>
        <v>0</v>
      </c>
      <c r="K846" s="13">
        <f>VLOOKUP($G846,MUNCAND!$E$2:$I$81,4,FALSE)</f>
        <v>1</v>
      </c>
      <c r="L846">
        <v>0</v>
      </c>
      <c r="M846">
        <v>0</v>
      </c>
      <c r="N846">
        <v>316</v>
      </c>
      <c r="O846" t="s">
        <v>45</v>
      </c>
      <c r="P846">
        <v>1</v>
      </c>
      <c r="Q846">
        <v>0</v>
      </c>
      <c r="R846" t="s">
        <v>45</v>
      </c>
      <c r="S846">
        <v>23</v>
      </c>
      <c r="T846">
        <v>70</v>
      </c>
      <c r="U846">
        <v>33</v>
      </c>
      <c r="V846">
        <v>6</v>
      </c>
      <c r="W846">
        <v>3</v>
      </c>
      <c r="X846">
        <v>1</v>
      </c>
      <c r="Y846">
        <v>0</v>
      </c>
      <c r="Z846">
        <v>38</v>
      </c>
      <c r="AA846">
        <v>31</v>
      </c>
      <c r="AB846">
        <v>0</v>
      </c>
      <c r="AC846">
        <v>0</v>
      </c>
      <c r="AD846">
        <v>32</v>
      </c>
      <c r="AE846">
        <v>1</v>
      </c>
      <c r="AF846">
        <v>0</v>
      </c>
      <c r="AN846">
        <v>0</v>
      </c>
      <c r="AO846">
        <v>1</v>
      </c>
      <c r="AP846">
        <v>0</v>
      </c>
      <c r="AQ846">
        <v>0</v>
      </c>
      <c r="AR846">
        <v>9</v>
      </c>
      <c r="AS846">
        <v>1</v>
      </c>
      <c r="AT846">
        <v>249</v>
      </c>
      <c r="AU846">
        <v>0</v>
      </c>
      <c r="AV846">
        <v>27</v>
      </c>
      <c r="AW846">
        <v>276</v>
      </c>
      <c r="AX846">
        <v>408</v>
      </c>
    </row>
    <row r="847" spans="1:50" x14ac:dyDescent="0.2">
      <c r="A847">
        <v>12</v>
      </c>
      <c r="B847" t="s">
        <v>43</v>
      </c>
      <c r="C847">
        <v>9</v>
      </c>
      <c r="D847" t="s">
        <v>44</v>
      </c>
      <c r="E847">
        <v>1</v>
      </c>
      <c r="F847" t="s">
        <v>44</v>
      </c>
      <c r="G847">
        <f t="shared" si="13"/>
        <v>12001</v>
      </c>
      <c r="H847" s="13">
        <f>VLOOKUP($G847,MUNCAND!$E$2:$I$81,5,FALSE)</f>
        <v>1</v>
      </c>
      <c r="I847" s="13">
        <f>VLOOKUP($G847,MUNCAND!$E$2:$I$81,2,FALSE)</f>
        <v>1</v>
      </c>
      <c r="J847" s="13">
        <f>VLOOKUP($G847,MUNCAND!$E$2:$I$81,3,FALSE)</f>
        <v>0</v>
      </c>
      <c r="K847" s="13">
        <f>VLOOKUP($G847,MUNCAND!$E$2:$I$81,4,FALSE)</f>
        <v>1</v>
      </c>
      <c r="L847">
        <v>0</v>
      </c>
      <c r="M847">
        <v>0</v>
      </c>
      <c r="N847">
        <v>316</v>
      </c>
      <c r="O847" t="s">
        <v>46</v>
      </c>
      <c r="P847">
        <v>1</v>
      </c>
      <c r="Q847">
        <v>0</v>
      </c>
      <c r="R847" t="s">
        <v>47</v>
      </c>
      <c r="S847">
        <v>26</v>
      </c>
      <c r="T847">
        <v>61</v>
      </c>
      <c r="U847">
        <v>47</v>
      </c>
      <c r="V847">
        <v>0</v>
      </c>
      <c r="W847">
        <v>4</v>
      </c>
      <c r="X847">
        <v>9</v>
      </c>
      <c r="Y847">
        <v>0</v>
      </c>
      <c r="Z847">
        <v>35</v>
      </c>
      <c r="AA847">
        <v>27</v>
      </c>
      <c r="AB847">
        <v>0</v>
      </c>
      <c r="AC847">
        <v>0</v>
      </c>
      <c r="AD847">
        <v>46</v>
      </c>
      <c r="AE847">
        <v>0</v>
      </c>
      <c r="AF847">
        <v>0</v>
      </c>
      <c r="AN847">
        <v>0</v>
      </c>
      <c r="AO847">
        <v>2</v>
      </c>
      <c r="AP847">
        <v>0</v>
      </c>
      <c r="AQ847">
        <v>0</v>
      </c>
      <c r="AR847">
        <v>2</v>
      </c>
      <c r="AS847">
        <v>2</v>
      </c>
      <c r="AT847">
        <v>261</v>
      </c>
      <c r="AU847">
        <v>0</v>
      </c>
      <c r="AV847">
        <v>27</v>
      </c>
      <c r="AW847">
        <v>288</v>
      </c>
      <c r="AX847">
        <v>407</v>
      </c>
    </row>
    <row r="848" spans="1:50" x14ac:dyDescent="0.2">
      <c r="A848">
        <v>12</v>
      </c>
      <c r="B848" t="s">
        <v>43</v>
      </c>
      <c r="C848">
        <v>9</v>
      </c>
      <c r="D848" t="s">
        <v>44</v>
      </c>
      <c r="E848">
        <v>1</v>
      </c>
      <c r="F848" t="s">
        <v>44</v>
      </c>
      <c r="G848">
        <f t="shared" si="13"/>
        <v>12001</v>
      </c>
      <c r="H848" s="13">
        <f>VLOOKUP($G848,MUNCAND!$E$2:$I$81,5,FALSE)</f>
        <v>1</v>
      </c>
      <c r="I848" s="13">
        <f>VLOOKUP($G848,MUNCAND!$E$2:$I$81,2,FALSE)</f>
        <v>1</v>
      </c>
      <c r="J848" s="13">
        <f>VLOOKUP($G848,MUNCAND!$E$2:$I$81,3,FALSE)</f>
        <v>0</v>
      </c>
      <c r="K848" s="13">
        <f>VLOOKUP($G848,MUNCAND!$E$2:$I$81,4,FALSE)</f>
        <v>1</v>
      </c>
      <c r="L848">
        <v>0</v>
      </c>
      <c r="M848">
        <v>0</v>
      </c>
      <c r="N848">
        <v>317</v>
      </c>
      <c r="O848" t="s">
        <v>45</v>
      </c>
      <c r="P848">
        <v>1</v>
      </c>
      <c r="Q848">
        <v>0</v>
      </c>
      <c r="R848" t="s">
        <v>45</v>
      </c>
      <c r="S848">
        <v>33</v>
      </c>
      <c r="T848">
        <v>92</v>
      </c>
      <c r="U848">
        <v>55</v>
      </c>
      <c r="V848">
        <v>6</v>
      </c>
      <c r="W848">
        <v>10</v>
      </c>
      <c r="X848">
        <v>8</v>
      </c>
      <c r="Y848">
        <v>0</v>
      </c>
      <c r="Z848">
        <v>149</v>
      </c>
      <c r="AA848">
        <v>5</v>
      </c>
      <c r="AB848">
        <v>2</v>
      </c>
      <c r="AC848">
        <v>1</v>
      </c>
      <c r="AD848">
        <v>6</v>
      </c>
      <c r="AE848">
        <v>0</v>
      </c>
      <c r="AF848">
        <v>0</v>
      </c>
      <c r="AN848">
        <v>0</v>
      </c>
      <c r="AO848">
        <v>1</v>
      </c>
      <c r="AP848">
        <v>0</v>
      </c>
      <c r="AQ848">
        <v>0</v>
      </c>
      <c r="AR848">
        <v>6</v>
      </c>
      <c r="AS848">
        <v>5</v>
      </c>
      <c r="AT848">
        <v>379</v>
      </c>
      <c r="AU848">
        <v>0</v>
      </c>
      <c r="AV848">
        <v>25</v>
      </c>
      <c r="AW848">
        <v>404</v>
      </c>
      <c r="AX848">
        <v>646</v>
      </c>
    </row>
    <row r="849" spans="1:50" x14ac:dyDescent="0.2">
      <c r="A849">
        <v>12</v>
      </c>
      <c r="B849" t="s">
        <v>43</v>
      </c>
      <c r="C849">
        <v>9</v>
      </c>
      <c r="D849" t="s">
        <v>44</v>
      </c>
      <c r="E849">
        <v>1</v>
      </c>
      <c r="F849" t="s">
        <v>44</v>
      </c>
      <c r="G849">
        <f t="shared" si="13"/>
        <v>12001</v>
      </c>
      <c r="H849" s="13">
        <f>VLOOKUP($G849,MUNCAND!$E$2:$I$81,5,FALSE)</f>
        <v>1</v>
      </c>
      <c r="I849" s="13">
        <f>VLOOKUP($G849,MUNCAND!$E$2:$I$81,2,FALSE)</f>
        <v>1</v>
      </c>
      <c r="J849" s="13">
        <f>VLOOKUP($G849,MUNCAND!$E$2:$I$81,3,FALSE)</f>
        <v>0</v>
      </c>
      <c r="K849" s="13">
        <f>VLOOKUP($G849,MUNCAND!$E$2:$I$81,4,FALSE)</f>
        <v>1</v>
      </c>
      <c r="L849">
        <v>0</v>
      </c>
      <c r="M849">
        <v>0</v>
      </c>
      <c r="N849">
        <v>317</v>
      </c>
      <c r="O849" t="s">
        <v>46</v>
      </c>
      <c r="P849">
        <v>1</v>
      </c>
      <c r="Q849">
        <v>0</v>
      </c>
      <c r="R849" t="s">
        <v>47</v>
      </c>
      <c r="S849">
        <v>33</v>
      </c>
      <c r="T849">
        <v>58</v>
      </c>
      <c r="U849">
        <v>59</v>
      </c>
      <c r="V849">
        <v>6</v>
      </c>
      <c r="W849">
        <v>3</v>
      </c>
      <c r="X849">
        <v>7</v>
      </c>
      <c r="Y849">
        <v>4</v>
      </c>
      <c r="Z849">
        <v>149</v>
      </c>
      <c r="AA849">
        <v>5</v>
      </c>
      <c r="AB849">
        <v>3</v>
      </c>
      <c r="AC849">
        <v>1</v>
      </c>
      <c r="AD849">
        <v>3</v>
      </c>
      <c r="AE849">
        <v>0</v>
      </c>
      <c r="AF849">
        <v>0</v>
      </c>
      <c r="AN849">
        <v>2</v>
      </c>
      <c r="AO849">
        <v>0</v>
      </c>
      <c r="AP849">
        <v>0</v>
      </c>
      <c r="AQ849">
        <v>0</v>
      </c>
      <c r="AR849">
        <v>2</v>
      </c>
      <c r="AS849">
        <v>5</v>
      </c>
      <c r="AT849">
        <v>340</v>
      </c>
      <c r="AU849">
        <v>0</v>
      </c>
      <c r="AV849">
        <v>28</v>
      </c>
      <c r="AW849">
        <v>368</v>
      </c>
      <c r="AX849">
        <v>646</v>
      </c>
    </row>
    <row r="850" spans="1:50" x14ac:dyDescent="0.2">
      <c r="A850">
        <v>12</v>
      </c>
      <c r="B850" t="s">
        <v>43</v>
      </c>
      <c r="C850">
        <v>9</v>
      </c>
      <c r="D850" t="s">
        <v>44</v>
      </c>
      <c r="E850">
        <v>1</v>
      </c>
      <c r="F850" t="s">
        <v>44</v>
      </c>
      <c r="G850">
        <f t="shared" si="13"/>
        <v>12001</v>
      </c>
      <c r="H850" s="13">
        <f>VLOOKUP($G850,MUNCAND!$E$2:$I$81,5,FALSE)</f>
        <v>1</v>
      </c>
      <c r="I850" s="13">
        <f>VLOOKUP($G850,MUNCAND!$E$2:$I$81,2,FALSE)</f>
        <v>1</v>
      </c>
      <c r="J850" s="13">
        <f>VLOOKUP($G850,MUNCAND!$E$2:$I$81,3,FALSE)</f>
        <v>0</v>
      </c>
      <c r="K850" s="13">
        <f>VLOOKUP($G850,MUNCAND!$E$2:$I$81,4,FALSE)</f>
        <v>1</v>
      </c>
      <c r="L850">
        <v>0</v>
      </c>
      <c r="M850">
        <v>0</v>
      </c>
      <c r="N850">
        <v>318</v>
      </c>
      <c r="O850" t="s">
        <v>45</v>
      </c>
      <c r="P850">
        <v>1</v>
      </c>
      <c r="Q850">
        <v>0</v>
      </c>
      <c r="R850" t="s">
        <v>45</v>
      </c>
      <c r="S850">
        <v>32</v>
      </c>
      <c r="T850">
        <v>103</v>
      </c>
      <c r="U850">
        <v>24</v>
      </c>
      <c r="V850">
        <v>13</v>
      </c>
      <c r="W850">
        <v>7</v>
      </c>
      <c r="X850">
        <v>5</v>
      </c>
      <c r="Y850">
        <v>3</v>
      </c>
      <c r="Z850">
        <v>238</v>
      </c>
      <c r="AA850">
        <v>4</v>
      </c>
      <c r="AB850">
        <v>1</v>
      </c>
      <c r="AC850">
        <v>0</v>
      </c>
      <c r="AD850">
        <v>1</v>
      </c>
      <c r="AE850">
        <v>1</v>
      </c>
      <c r="AF850">
        <v>0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1</v>
      </c>
      <c r="AT850">
        <v>435</v>
      </c>
      <c r="AU850">
        <v>0</v>
      </c>
      <c r="AV850">
        <v>15</v>
      </c>
      <c r="AW850">
        <v>450</v>
      </c>
      <c r="AX850">
        <v>721</v>
      </c>
    </row>
    <row r="851" spans="1:50" x14ac:dyDescent="0.2">
      <c r="A851">
        <v>12</v>
      </c>
      <c r="B851" t="s">
        <v>43</v>
      </c>
      <c r="C851">
        <v>9</v>
      </c>
      <c r="D851" t="s">
        <v>44</v>
      </c>
      <c r="E851">
        <v>1</v>
      </c>
      <c r="F851" t="s">
        <v>44</v>
      </c>
      <c r="G851">
        <f t="shared" si="13"/>
        <v>12001</v>
      </c>
      <c r="H851" s="13">
        <f>VLOOKUP($G851,MUNCAND!$E$2:$I$81,5,FALSE)</f>
        <v>1</v>
      </c>
      <c r="I851" s="13">
        <f>VLOOKUP($G851,MUNCAND!$E$2:$I$81,2,FALSE)</f>
        <v>1</v>
      </c>
      <c r="J851" s="13">
        <f>VLOOKUP($G851,MUNCAND!$E$2:$I$81,3,FALSE)</f>
        <v>0</v>
      </c>
      <c r="K851" s="13">
        <f>VLOOKUP($G851,MUNCAND!$E$2:$I$81,4,FALSE)</f>
        <v>1</v>
      </c>
      <c r="L851">
        <v>0</v>
      </c>
      <c r="M851">
        <v>0</v>
      </c>
      <c r="N851">
        <v>318</v>
      </c>
      <c r="O851" t="s">
        <v>46</v>
      </c>
      <c r="P851">
        <v>1</v>
      </c>
      <c r="Q851">
        <v>0</v>
      </c>
      <c r="R851" t="s">
        <v>47</v>
      </c>
      <c r="S851">
        <v>37</v>
      </c>
      <c r="T851">
        <v>108</v>
      </c>
      <c r="U851">
        <v>29</v>
      </c>
      <c r="V851">
        <v>7</v>
      </c>
      <c r="W851">
        <v>5</v>
      </c>
      <c r="X851">
        <v>5</v>
      </c>
      <c r="Y851">
        <v>1</v>
      </c>
      <c r="Z851">
        <v>193</v>
      </c>
      <c r="AA851">
        <v>7</v>
      </c>
      <c r="AB851">
        <v>1</v>
      </c>
      <c r="AC851">
        <v>0</v>
      </c>
      <c r="AD851">
        <v>3</v>
      </c>
      <c r="AE851">
        <v>3</v>
      </c>
      <c r="AF851">
        <v>0</v>
      </c>
      <c r="AN851">
        <v>1</v>
      </c>
      <c r="AO851">
        <v>2</v>
      </c>
      <c r="AP851">
        <v>0</v>
      </c>
      <c r="AQ851">
        <v>0</v>
      </c>
      <c r="AR851">
        <v>6</v>
      </c>
      <c r="AS851">
        <v>4</v>
      </c>
      <c r="AT851">
        <v>412</v>
      </c>
      <c r="AU851">
        <v>0</v>
      </c>
      <c r="AV851">
        <v>18</v>
      </c>
      <c r="AW851">
        <v>430</v>
      </c>
      <c r="AX851">
        <v>721</v>
      </c>
    </row>
    <row r="852" spans="1:50" x14ac:dyDescent="0.2">
      <c r="A852">
        <v>12</v>
      </c>
      <c r="B852" t="s">
        <v>43</v>
      </c>
      <c r="C852">
        <v>9</v>
      </c>
      <c r="D852" t="s">
        <v>44</v>
      </c>
      <c r="E852">
        <v>1</v>
      </c>
      <c r="F852" t="s">
        <v>44</v>
      </c>
      <c r="G852">
        <f t="shared" si="13"/>
        <v>12001</v>
      </c>
      <c r="H852" s="13">
        <f>VLOOKUP($G852,MUNCAND!$E$2:$I$81,5,FALSE)</f>
        <v>1</v>
      </c>
      <c r="I852" s="13">
        <f>VLOOKUP($G852,MUNCAND!$E$2:$I$81,2,FALSE)</f>
        <v>1</v>
      </c>
      <c r="J852" s="13">
        <f>VLOOKUP($G852,MUNCAND!$E$2:$I$81,3,FALSE)</f>
        <v>0</v>
      </c>
      <c r="K852" s="13">
        <f>VLOOKUP($G852,MUNCAND!$E$2:$I$81,4,FALSE)</f>
        <v>1</v>
      </c>
      <c r="L852">
        <v>0</v>
      </c>
      <c r="M852">
        <v>0</v>
      </c>
      <c r="N852">
        <v>319</v>
      </c>
      <c r="O852" t="s">
        <v>45</v>
      </c>
      <c r="P852">
        <v>1</v>
      </c>
      <c r="Q852">
        <v>0</v>
      </c>
      <c r="R852" t="s">
        <v>45</v>
      </c>
      <c r="S852">
        <v>15</v>
      </c>
      <c r="T852">
        <v>91</v>
      </c>
      <c r="U852">
        <v>26</v>
      </c>
      <c r="V852">
        <v>2</v>
      </c>
      <c r="W852">
        <v>10</v>
      </c>
      <c r="X852">
        <v>3</v>
      </c>
      <c r="Y852">
        <v>2</v>
      </c>
      <c r="Z852">
        <v>139</v>
      </c>
      <c r="AA852">
        <v>9</v>
      </c>
      <c r="AB852">
        <v>1</v>
      </c>
      <c r="AC852">
        <v>1</v>
      </c>
      <c r="AD852">
        <v>3</v>
      </c>
      <c r="AE852">
        <v>3</v>
      </c>
      <c r="AF852">
        <v>0</v>
      </c>
      <c r="AN852">
        <v>2</v>
      </c>
      <c r="AO852">
        <v>0</v>
      </c>
      <c r="AP852">
        <v>0</v>
      </c>
      <c r="AQ852">
        <v>0</v>
      </c>
      <c r="AR852">
        <v>11</v>
      </c>
      <c r="AS852">
        <v>1</v>
      </c>
      <c r="AT852">
        <v>319</v>
      </c>
      <c r="AU852">
        <v>0</v>
      </c>
      <c r="AV852">
        <v>22</v>
      </c>
      <c r="AW852">
        <v>341</v>
      </c>
      <c r="AX852">
        <v>529</v>
      </c>
    </row>
    <row r="853" spans="1:50" x14ac:dyDescent="0.2">
      <c r="A853">
        <v>12</v>
      </c>
      <c r="B853" t="s">
        <v>43</v>
      </c>
      <c r="C853">
        <v>9</v>
      </c>
      <c r="D853" t="s">
        <v>44</v>
      </c>
      <c r="E853">
        <v>1</v>
      </c>
      <c r="F853" t="s">
        <v>44</v>
      </c>
      <c r="G853">
        <f t="shared" si="13"/>
        <v>12001</v>
      </c>
      <c r="H853" s="13">
        <f>VLOOKUP($G853,MUNCAND!$E$2:$I$81,5,FALSE)</f>
        <v>1</v>
      </c>
      <c r="I853" s="13">
        <f>VLOOKUP($G853,MUNCAND!$E$2:$I$81,2,FALSE)</f>
        <v>1</v>
      </c>
      <c r="J853" s="13">
        <f>VLOOKUP($G853,MUNCAND!$E$2:$I$81,3,FALSE)</f>
        <v>0</v>
      </c>
      <c r="K853" s="13">
        <f>VLOOKUP($G853,MUNCAND!$E$2:$I$81,4,FALSE)</f>
        <v>1</v>
      </c>
      <c r="L853">
        <v>0</v>
      </c>
      <c r="M853">
        <v>0</v>
      </c>
      <c r="N853">
        <v>319</v>
      </c>
      <c r="O853" t="s">
        <v>46</v>
      </c>
      <c r="P853">
        <v>1</v>
      </c>
      <c r="Q853">
        <v>0</v>
      </c>
      <c r="R853" t="s">
        <v>47</v>
      </c>
      <c r="S853">
        <v>26</v>
      </c>
      <c r="T853">
        <v>67</v>
      </c>
      <c r="U853">
        <v>39</v>
      </c>
      <c r="V853">
        <v>8</v>
      </c>
      <c r="W853">
        <v>9</v>
      </c>
      <c r="X853">
        <v>3</v>
      </c>
      <c r="Y853">
        <v>8</v>
      </c>
      <c r="Z853">
        <v>135</v>
      </c>
      <c r="AA853">
        <v>7</v>
      </c>
      <c r="AB853">
        <v>0</v>
      </c>
      <c r="AC853">
        <v>0</v>
      </c>
      <c r="AD853">
        <v>3</v>
      </c>
      <c r="AE853">
        <v>0</v>
      </c>
      <c r="AF853">
        <v>0</v>
      </c>
      <c r="AN853">
        <v>0</v>
      </c>
      <c r="AO853">
        <v>3</v>
      </c>
      <c r="AP853">
        <v>0</v>
      </c>
      <c r="AQ853">
        <v>0</v>
      </c>
      <c r="AR853">
        <v>6</v>
      </c>
      <c r="AS853">
        <v>1</v>
      </c>
      <c r="AT853">
        <v>315</v>
      </c>
      <c r="AU853">
        <v>0</v>
      </c>
      <c r="AV853">
        <v>21</v>
      </c>
      <c r="AW853">
        <v>336</v>
      </c>
      <c r="AX853">
        <v>529</v>
      </c>
    </row>
    <row r="854" spans="1:50" x14ac:dyDescent="0.2">
      <c r="A854">
        <v>12</v>
      </c>
      <c r="B854" t="s">
        <v>43</v>
      </c>
      <c r="C854">
        <v>9</v>
      </c>
      <c r="D854" t="s">
        <v>44</v>
      </c>
      <c r="E854">
        <v>1</v>
      </c>
      <c r="F854" t="s">
        <v>44</v>
      </c>
      <c r="G854">
        <f t="shared" si="13"/>
        <v>12001</v>
      </c>
      <c r="H854" s="13">
        <f>VLOOKUP($G854,MUNCAND!$E$2:$I$81,5,FALSE)</f>
        <v>1</v>
      </c>
      <c r="I854" s="13">
        <f>VLOOKUP($G854,MUNCAND!$E$2:$I$81,2,FALSE)</f>
        <v>1</v>
      </c>
      <c r="J854" s="13">
        <f>VLOOKUP($G854,MUNCAND!$E$2:$I$81,3,FALSE)</f>
        <v>0</v>
      </c>
      <c r="K854" s="13">
        <f>VLOOKUP($G854,MUNCAND!$E$2:$I$81,4,FALSE)</f>
        <v>1</v>
      </c>
      <c r="L854">
        <v>0</v>
      </c>
      <c r="M854">
        <v>0</v>
      </c>
      <c r="N854">
        <v>319</v>
      </c>
      <c r="O854" t="s">
        <v>46</v>
      </c>
      <c r="P854">
        <v>2</v>
      </c>
      <c r="Q854">
        <v>0</v>
      </c>
      <c r="R854" t="s">
        <v>48</v>
      </c>
      <c r="S854">
        <v>14</v>
      </c>
      <c r="T854">
        <v>79</v>
      </c>
      <c r="U854">
        <v>27</v>
      </c>
      <c r="V854">
        <v>7</v>
      </c>
      <c r="W854">
        <v>7</v>
      </c>
      <c r="X854">
        <v>4</v>
      </c>
      <c r="Y854">
        <v>2</v>
      </c>
      <c r="Z854">
        <v>148</v>
      </c>
      <c r="AA854">
        <v>12</v>
      </c>
      <c r="AB854">
        <v>0</v>
      </c>
      <c r="AC854">
        <v>0</v>
      </c>
      <c r="AD854">
        <v>1</v>
      </c>
      <c r="AE854">
        <v>2</v>
      </c>
      <c r="AF854">
        <v>0</v>
      </c>
      <c r="AN854">
        <v>0</v>
      </c>
      <c r="AO854">
        <v>0</v>
      </c>
      <c r="AP854">
        <v>0</v>
      </c>
      <c r="AQ854">
        <v>0</v>
      </c>
      <c r="AR854">
        <v>11</v>
      </c>
      <c r="AS854">
        <v>2</v>
      </c>
      <c r="AT854">
        <v>316</v>
      </c>
      <c r="AU854">
        <v>0</v>
      </c>
      <c r="AV854">
        <v>28</v>
      </c>
      <c r="AW854">
        <v>344</v>
      </c>
      <c r="AX854">
        <v>529</v>
      </c>
    </row>
    <row r="855" spans="1:50" x14ac:dyDescent="0.2">
      <c r="A855">
        <v>12</v>
      </c>
      <c r="B855" t="s">
        <v>43</v>
      </c>
      <c r="C855">
        <v>9</v>
      </c>
      <c r="D855" t="s">
        <v>44</v>
      </c>
      <c r="E855">
        <v>1</v>
      </c>
      <c r="F855" t="s">
        <v>44</v>
      </c>
      <c r="G855">
        <f t="shared" si="13"/>
        <v>12001</v>
      </c>
      <c r="H855" s="13">
        <f>VLOOKUP($G855,MUNCAND!$E$2:$I$81,5,FALSE)</f>
        <v>1</v>
      </c>
      <c r="I855" s="13">
        <f>VLOOKUP($G855,MUNCAND!$E$2:$I$81,2,FALSE)</f>
        <v>1</v>
      </c>
      <c r="J855" s="13">
        <f>VLOOKUP($G855,MUNCAND!$E$2:$I$81,3,FALSE)</f>
        <v>0</v>
      </c>
      <c r="K855" s="13">
        <f>VLOOKUP($G855,MUNCAND!$E$2:$I$81,4,FALSE)</f>
        <v>1</v>
      </c>
      <c r="L855">
        <v>0</v>
      </c>
      <c r="M855">
        <v>0</v>
      </c>
      <c r="N855">
        <v>320</v>
      </c>
      <c r="O855" t="s">
        <v>45</v>
      </c>
      <c r="P855">
        <v>1</v>
      </c>
      <c r="Q855">
        <v>0</v>
      </c>
      <c r="R855" t="s">
        <v>45</v>
      </c>
      <c r="S855">
        <v>20</v>
      </c>
      <c r="T855">
        <v>63</v>
      </c>
      <c r="U855">
        <v>41</v>
      </c>
      <c r="V855">
        <v>5</v>
      </c>
      <c r="W855">
        <v>6</v>
      </c>
      <c r="X855">
        <v>9</v>
      </c>
      <c r="Y855">
        <v>4</v>
      </c>
      <c r="Z855">
        <v>288</v>
      </c>
      <c r="AA855">
        <v>3</v>
      </c>
      <c r="AB855">
        <v>0</v>
      </c>
      <c r="AC855">
        <v>0</v>
      </c>
      <c r="AD855">
        <v>10</v>
      </c>
      <c r="AE855">
        <v>1</v>
      </c>
      <c r="AF855">
        <v>0</v>
      </c>
      <c r="AN855">
        <v>2</v>
      </c>
      <c r="AO855">
        <v>0</v>
      </c>
      <c r="AP855">
        <v>0</v>
      </c>
      <c r="AQ855">
        <v>0</v>
      </c>
      <c r="AR855">
        <v>4</v>
      </c>
      <c r="AS855">
        <v>6</v>
      </c>
      <c r="AT855">
        <v>462</v>
      </c>
      <c r="AU855">
        <v>0</v>
      </c>
      <c r="AV855">
        <v>12</v>
      </c>
      <c r="AW855">
        <v>474</v>
      </c>
      <c r="AX855">
        <v>748</v>
      </c>
    </row>
    <row r="856" spans="1:50" x14ac:dyDescent="0.2">
      <c r="A856">
        <v>12</v>
      </c>
      <c r="B856" t="s">
        <v>43</v>
      </c>
      <c r="C856">
        <v>9</v>
      </c>
      <c r="D856" t="s">
        <v>44</v>
      </c>
      <c r="E856">
        <v>1</v>
      </c>
      <c r="F856" t="s">
        <v>44</v>
      </c>
      <c r="G856">
        <f t="shared" si="13"/>
        <v>12001</v>
      </c>
      <c r="H856" s="13">
        <f>VLOOKUP($G856,MUNCAND!$E$2:$I$81,5,FALSE)</f>
        <v>1</v>
      </c>
      <c r="I856" s="13">
        <f>VLOOKUP($G856,MUNCAND!$E$2:$I$81,2,FALSE)</f>
        <v>1</v>
      </c>
      <c r="J856" s="13">
        <f>VLOOKUP($G856,MUNCAND!$E$2:$I$81,3,FALSE)</f>
        <v>0</v>
      </c>
      <c r="K856" s="13">
        <f>VLOOKUP($G856,MUNCAND!$E$2:$I$81,4,FALSE)</f>
        <v>1</v>
      </c>
      <c r="L856">
        <v>0</v>
      </c>
      <c r="M856">
        <v>0</v>
      </c>
      <c r="N856">
        <v>320</v>
      </c>
      <c r="O856" t="s">
        <v>46</v>
      </c>
      <c r="P856">
        <v>1</v>
      </c>
      <c r="Q856">
        <v>0</v>
      </c>
      <c r="R856" t="s">
        <v>47</v>
      </c>
      <c r="S856">
        <v>28</v>
      </c>
      <c r="T856">
        <v>87</v>
      </c>
      <c r="U856">
        <v>25</v>
      </c>
      <c r="V856">
        <v>7</v>
      </c>
      <c r="W856">
        <v>8</v>
      </c>
      <c r="X856">
        <v>5</v>
      </c>
      <c r="Y856">
        <v>0</v>
      </c>
      <c r="Z856">
        <v>264</v>
      </c>
      <c r="AA856">
        <v>10</v>
      </c>
      <c r="AB856">
        <v>0</v>
      </c>
      <c r="AC856">
        <v>2</v>
      </c>
      <c r="AD856">
        <v>5</v>
      </c>
      <c r="AE856">
        <v>3</v>
      </c>
      <c r="AF856">
        <v>0</v>
      </c>
      <c r="AN856">
        <v>0</v>
      </c>
      <c r="AO856">
        <v>1</v>
      </c>
      <c r="AP856">
        <v>0</v>
      </c>
      <c r="AQ856">
        <v>0</v>
      </c>
      <c r="AR856">
        <v>2</v>
      </c>
      <c r="AS856">
        <v>5</v>
      </c>
      <c r="AT856">
        <v>452</v>
      </c>
      <c r="AU856">
        <v>0</v>
      </c>
      <c r="AV856">
        <v>14</v>
      </c>
      <c r="AW856">
        <v>466</v>
      </c>
      <c r="AX856">
        <v>748</v>
      </c>
    </row>
    <row r="857" spans="1:50" x14ac:dyDescent="0.2">
      <c r="A857">
        <v>12</v>
      </c>
      <c r="B857" t="s">
        <v>43</v>
      </c>
      <c r="C857">
        <v>9</v>
      </c>
      <c r="D857" t="s">
        <v>44</v>
      </c>
      <c r="E857">
        <v>1</v>
      </c>
      <c r="F857" t="s">
        <v>44</v>
      </c>
      <c r="G857">
        <f t="shared" si="13"/>
        <v>12001</v>
      </c>
      <c r="H857" s="13">
        <f>VLOOKUP($G857,MUNCAND!$E$2:$I$81,5,FALSE)</f>
        <v>1</v>
      </c>
      <c r="I857" s="13">
        <f>VLOOKUP($G857,MUNCAND!$E$2:$I$81,2,FALSE)</f>
        <v>1</v>
      </c>
      <c r="J857" s="13">
        <f>VLOOKUP($G857,MUNCAND!$E$2:$I$81,3,FALSE)</f>
        <v>0</v>
      </c>
      <c r="K857" s="13">
        <f>VLOOKUP($G857,MUNCAND!$E$2:$I$81,4,FALSE)</f>
        <v>1</v>
      </c>
      <c r="L857">
        <v>0</v>
      </c>
      <c r="M857">
        <v>0</v>
      </c>
      <c r="N857">
        <v>321</v>
      </c>
      <c r="O857" t="s">
        <v>45</v>
      </c>
      <c r="P857">
        <v>1</v>
      </c>
      <c r="Q857">
        <v>0</v>
      </c>
      <c r="R857" t="s">
        <v>45</v>
      </c>
      <c r="S857">
        <v>61</v>
      </c>
      <c r="T857">
        <v>34</v>
      </c>
      <c r="U857">
        <v>7</v>
      </c>
      <c r="V857">
        <v>3</v>
      </c>
      <c r="W857">
        <v>4</v>
      </c>
      <c r="X857">
        <v>27</v>
      </c>
      <c r="Y857">
        <v>3</v>
      </c>
      <c r="Z857">
        <v>42</v>
      </c>
      <c r="AA857">
        <v>3</v>
      </c>
      <c r="AB857">
        <v>0</v>
      </c>
      <c r="AC857">
        <v>0</v>
      </c>
      <c r="AD857">
        <v>0</v>
      </c>
      <c r="AE857">
        <v>3</v>
      </c>
      <c r="AF857">
        <v>0</v>
      </c>
      <c r="AN857">
        <v>2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190</v>
      </c>
      <c r="AU857">
        <v>0</v>
      </c>
      <c r="AV857">
        <v>17</v>
      </c>
      <c r="AW857">
        <v>207</v>
      </c>
      <c r="AX857">
        <v>332</v>
      </c>
    </row>
    <row r="858" spans="1:50" x14ac:dyDescent="0.2">
      <c r="A858">
        <v>12</v>
      </c>
      <c r="B858" t="s">
        <v>43</v>
      </c>
      <c r="C858">
        <v>9</v>
      </c>
      <c r="D858" t="s">
        <v>44</v>
      </c>
      <c r="E858">
        <v>1</v>
      </c>
      <c r="F858" t="s">
        <v>44</v>
      </c>
      <c r="G858">
        <f t="shared" si="13"/>
        <v>12001</v>
      </c>
      <c r="H858" s="13">
        <f>VLOOKUP($G858,MUNCAND!$E$2:$I$81,5,FALSE)</f>
        <v>1</v>
      </c>
      <c r="I858" s="13">
        <f>VLOOKUP($G858,MUNCAND!$E$2:$I$81,2,FALSE)</f>
        <v>1</v>
      </c>
      <c r="J858" s="13">
        <f>VLOOKUP($G858,MUNCAND!$E$2:$I$81,3,FALSE)</f>
        <v>0</v>
      </c>
      <c r="K858" s="13">
        <f>VLOOKUP($G858,MUNCAND!$E$2:$I$81,4,FALSE)</f>
        <v>1</v>
      </c>
      <c r="L858">
        <v>0</v>
      </c>
      <c r="M858">
        <v>0</v>
      </c>
      <c r="N858">
        <v>322</v>
      </c>
      <c r="O858" t="s">
        <v>45</v>
      </c>
      <c r="P858">
        <v>1</v>
      </c>
      <c r="Q858">
        <v>0</v>
      </c>
      <c r="R858" t="s">
        <v>45</v>
      </c>
      <c r="S858">
        <v>24</v>
      </c>
      <c r="T858">
        <v>62</v>
      </c>
      <c r="U858">
        <v>53</v>
      </c>
      <c r="V858">
        <v>0</v>
      </c>
      <c r="W858">
        <v>5</v>
      </c>
      <c r="X858">
        <v>7</v>
      </c>
      <c r="Y858">
        <v>7</v>
      </c>
      <c r="Z858">
        <v>36</v>
      </c>
      <c r="AA858">
        <v>22</v>
      </c>
      <c r="AB858">
        <v>0</v>
      </c>
      <c r="AC858">
        <v>0</v>
      </c>
      <c r="AD858">
        <v>0</v>
      </c>
      <c r="AE858">
        <v>1</v>
      </c>
      <c r="AF858">
        <v>1</v>
      </c>
      <c r="AN858">
        <v>6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225</v>
      </c>
      <c r="AU858">
        <v>0</v>
      </c>
      <c r="AV858">
        <v>25</v>
      </c>
      <c r="AW858">
        <v>250</v>
      </c>
      <c r="AX858">
        <v>387</v>
      </c>
    </row>
    <row r="859" spans="1:50" x14ac:dyDescent="0.2">
      <c r="A859">
        <v>12</v>
      </c>
      <c r="B859" t="s">
        <v>43</v>
      </c>
      <c r="C859">
        <v>9</v>
      </c>
      <c r="D859" t="s">
        <v>44</v>
      </c>
      <c r="E859">
        <v>1</v>
      </c>
      <c r="F859" t="s">
        <v>44</v>
      </c>
      <c r="G859">
        <f t="shared" si="13"/>
        <v>12001</v>
      </c>
      <c r="H859" s="13">
        <f>VLOOKUP($G859,MUNCAND!$E$2:$I$81,5,FALSE)</f>
        <v>1</v>
      </c>
      <c r="I859" s="13">
        <f>VLOOKUP($G859,MUNCAND!$E$2:$I$81,2,FALSE)</f>
        <v>1</v>
      </c>
      <c r="J859" s="13">
        <f>VLOOKUP($G859,MUNCAND!$E$2:$I$81,3,FALSE)</f>
        <v>0</v>
      </c>
      <c r="K859" s="13">
        <f>VLOOKUP($G859,MUNCAND!$E$2:$I$81,4,FALSE)</f>
        <v>1</v>
      </c>
      <c r="L859">
        <v>0</v>
      </c>
      <c r="M859">
        <v>0</v>
      </c>
      <c r="N859">
        <v>322</v>
      </c>
      <c r="O859" t="s">
        <v>46</v>
      </c>
      <c r="P859">
        <v>1</v>
      </c>
      <c r="Q859">
        <v>0</v>
      </c>
      <c r="R859" t="s">
        <v>47</v>
      </c>
      <c r="S859">
        <v>32</v>
      </c>
      <c r="T859">
        <v>87</v>
      </c>
      <c r="U859">
        <v>55</v>
      </c>
      <c r="V859">
        <v>2</v>
      </c>
      <c r="W859">
        <v>3</v>
      </c>
      <c r="X859">
        <v>15</v>
      </c>
      <c r="Y859">
        <v>3</v>
      </c>
      <c r="Z859">
        <v>28</v>
      </c>
      <c r="AA859">
        <v>19</v>
      </c>
      <c r="AB859">
        <v>0</v>
      </c>
      <c r="AC859">
        <v>0</v>
      </c>
      <c r="AD859">
        <v>1</v>
      </c>
      <c r="AE859">
        <v>0</v>
      </c>
      <c r="AF859">
        <v>2</v>
      </c>
      <c r="AN859">
        <v>3</v>
      </c>
      <c r="AO859">
        <v>0</v>
      </c>
      <c r="AP859">
        <v>0</v>
      </c>
      <c r="AQ859">
        <v>0</v>
      </c>
      <c r="AR859">
        <v>2</v>
      </c>
      <c r="AS859">
        <v>0</v>
      </c>
      <c r="AT859">
        <v>252</v>
      </c>
      <c r="AU859">
        <v>0</v>
      </c>
      <c r="AV859">
        <v>12</v>
      </c>
      <c r="AW859">
        <v>264</v>
      </c>
      <c r="AX859">
        <v>387</v>
      </c>
    </row>
    <row r="860" spans="1:50" x14ac:dyDescent="0.2">
      <c r="A860">
        <v>12</v>
      </c>
      <c r="B860" t="s">
        <v>43</v>
      </c>
      <c r="C860">
        <v>9</v>
      </c>
      <c r="D860" t="s">
        <v>44</v>
      </c>
      <c r="E860">
        <v>1</v>
      </c>
      <c r="F860" t="s">
        <v>44</v>
      </c>
      <c r="G860">
        <f t="shared" si="13"/>
        <v>12001</v>
      </c>
      <c r="H860" s="13">
        <f>VLOOKUP($G860,MUNCAND!$E$2:$I$81,5,FALSE)</f>
        <v>1</v>
      </c>
      <c r="I860" s="13">
        <f>VLOOKUP($G860,MUNCAND!$E$2:$I$81,2,FALSE)</f>
        <v>1</v>
      </c>
      <c r="J860" s="13">
        <f>VLOOKUP($G860,MUNCAND!$E$2:$I$81,3,FALSE)</f>
        <v>0</v>
      </c>
      <c r="K860" s="13">
        <f>VLOOKUP($G860,MUNCAND!$E$2:$I$81,4,FALSE)</f>
        <v>1</v>
      </c>
      <c r="L860">
        <v>0</v>
      </c>
      <c r="M860">
        <v>0</v>
      </c>
      <c r="N860">
        <v>323</v>
      </c>
      <c r="O860" t="s">
        <v>45</v>
      </c>
      <c r="P860">
        <v>1</v>
      </c>
      <c r="Q860">
        <v>0</v>
      </c>
      <c r="R860" t="s">
        <v>45</v>
      </c>
      <c r="S860">
        <v>51</v>
      </c>
      <c r="T860">
        <v>145</v>
      </c>
      <c r="U860">
        <v>5</v>
      </c>
      <c r="V860">
        <v>27</v>
      </c>
      <c r="W860">
        <v>3</v>
      </c>
      <c r="X860">
        <v>4</v>
      </c>
      <c r="Y860">
        <v>1</v>
      </c>
      <c r="Z860">
        <v>43</v>
      </c>
      <c r="AA860">
        <v>17</v>
      </c>
      <c r="AB860">
        <v>0</v>
      </c>
      <c r="AC860">
        <v>1</v>
      </c>
      <c r="AD860">
        <v>1</v>
      </c>
      <c r="AE860">
        <v>0</v>
      </c>
      <c r="AF860">
        <v>0</v>
      </c>
      <c r="AN860">
        <v>1</v>
      </c>
      <c r="AO860">
        <v>0</v>
      </c>
      <c r="AP860">
        <v>0</v>
      </c>
      <c r="AQ860">
        <v>0</v>
      </c>
      <c r="AR860">
        <v>4</v>
      </c>
      <c r="AS860">
        <v>0</v>
      </c>
      <c r="AT860">
        <v>303</v>
      </c>
      <c r="AU860">
        <v>0</v>
      </c>
      <c r="AV860">
        <v>23</v>
      </c>
      <c r="AW860">
        <v>326</v>
      </c>
      <c r="AX860">
        <v>504</v>
      </c>
    </row>
    <row r="861" spans="1:50" x14ac:dyDescent="0.2">
      <c r="A861">
        <v>12</v>
      </c>
      <c r="B861" t="s">
        <v>43</v>
      </c>
      <c r="C861">
        <v>9</v>
      </c>
      <c r="D861" t="s">
        <v>44</v>
      </c>
      <c r="E861">
        <v>1</v>
      </c>
      <c r="F861" t="s">
        <v>44</v>
      </c>
      <c r="G861">
        <f t="shared" si="13"/>
        <v>12001</v>
      </c>
      <c r="H861" s="13">
        <f>VLOOKUP($G861,MUNCAND!$E$2:$I$81,5,FALSE)</f>
        <v>1</v>
      </c>
      <c r="I861" s="13">
        <f>VLOOKUP($G861,MUNCAND!$E$2:$I$81,2,FALSE)</f>
        <v>1</v>
      </c>
      <c r="J861" s="13">
        <f>VLOOKUP($G861,MUNCAND!$E$2:$I$81,3,FALSE)</f>
        <v>0</v>
      </c>
      <c r="K861" s="13">
        <f>VLOOKUP($G861,MUNCAND!$E$2:$I$81,4,FALSE)</f>
        <v>1</v>
      </c>
      <c r="L861">
        <v>0</v>
      </c>
      <c r="M861">
        <v>0</v>
      </c>
      <c r="N861">
        <v>323</v>
      </c>
      <c r="O861" t="s">
        <v>46</v>
      </c>
      <c r="P861">
        <v>1</v>
      </c>
      <c r="Q861">
        <v>0</v>
      </c>
      <c r="R861" t="s">
        <v>47</v>
      </c>
      <c r="S861">
        <v>47</v>
      </c>
      <c r="T861">
        <v>124</v>
      </c>
      <c r="U861">
        <v>16</v>
      </c>
      <c r="V861">
        <v>52</v>
      </c>
      <c r="W861">
        <v>10</v>
      </c>
      <c r="X861">
        <v>4</v>
      </c>
      <c r="Y861">
        <v>3</v>
      </c>
      <c r="Z861">
        <v>35</v>
      </c>
      <c r="AA861">
        <v>15</v>
      </c>
      <c r="AB861">
        <v>0</v>
      </c>
      <c r="AC861">
        <v>0</v>
      </c>
      <c r="AD861">
        <v>2</v>
      </c>
      <c r="AE861">
        <v>1</v>
      </c>
      <c r="AF861">
        <v>0</v>
      </c>
      <c r="AN861">
        <v>2</v>
      </c>
      <c r="AO861">
        <v>0</v>
      </c>
      <c r="AP861">
        <v>1</v>
      </c>
      <c r="AQ861">
        <v>0</v>
      </c>
      <c r="AR861">
        <v>8</v>
      </c>
      <c r="AS861">
        <v>2</v>
      </c>
      <c r="AT861">
        <v>322</v>
      </c>
      <c r="AU861">
        <v>0</v>
      </c>
      <c r="AV861">
        <v>17</v>
      </c>
      <c r="AW861">
        <v>339</v>
      </c>
      <c r="AX861">
        <v>504</v>
      </c>
    </row>
    <row r="862" spans="1:50" x14ac:dyDescent="0.2">
      <c r="A862">
        <v>12</v>
      </c>
      <c r="B862" t="s">
        <v>43</v>
      </c>
      <c r="C862">
        <v>9</v>
      </c>
      <c r="D862" t="s">
        <v>44</v>
      </c>
      <c r="E862">
        <v>1</v>
      </c>
      <c r="F862" t="s">
        <v>44</v>
      </c>
      <c r="G862">
        <f t="shared" si="13"/>
        <v>12001</v>
      </c>
      <c r="H862" s="13">
        <f>VLOOKUP($G862,MUNCAND!$E$2:$I$81,5,FALSE)</f>
        <v>1</v>
      </c>
      <c r="I862" s="13">
        <f>VLOOKUP($G862,MUNCAND!$E$2:$I$81,2,FALSE)</f>
        <v>1</v>
      </c>
      <c r="J862" s="13">
        <f>VLOOKUP($G862,MUNCAND!$E$2:$I$81,3,FALSE)</f>
        <v>0</v>
      </c>
      <c r="K862" s="13">
        <f>VLOOKUP($G862,MUNCAND!$E$2:$I$81,4,FALSE)</f>
        <v>1</v>
      </c>
      <c r="L862">
        <v>0</v>
      </c>
      <c r="M862">
        <v>0</v>
      </c>
      <c r="N862">
        <v>323</v>
      </c>
      <c r="O862" t="s">
        <v>46</v>
      </c>
      <c r="P862">
        <v>2</v>
      </c>
      <c r="Q862">
        <v>0</v>
      </c>
      <c r="R862" t="s">
        <v>48</v>
      </c>
      <c r="S862">
        <v>29</v>
      </c>
      <c r="T862">
        <v>157</v>
      </c>
      <c r="U862">
        <v>13</v>
      </c>
      <c r="V862">
        <v>34</v>
      </c>
      <c r="W862">
        <v>7</v>
      </c>
      <c r="X862">
        <v>1</v>
      </c>
      <c r="Y862">
        <v>2</v>
      </c>
      <c r="Z862">
        <v>43</v>
      </c>
      <c r="AA862">
        <v>11</v>
      </c>
      <c r="AB862">
        <v>0</v>
      </c>
      <c r="AC862">
        <v>0</v>
      </c>
      <c r="AD862">
        <v>0</v>
      </c>
      <c r="AE862">
        <v>1</v>
      </c>
      <c r="AF862">
        <v>0</v>
      </c>
      <c r="AN862">
        <v>0</v>
      </c>
      <c r="AO862">
        <v>0</v>
      </c>
      <c r="AP862">
        <v>0</v>
      </c>
      <c r="AQ862">
        <v>0</v>
      </c>
      <c r="AR862">
        <v>11</v>
      </c>
      <c r="AS862">
        <v>0</v>
      </c>
      <c r="AT862">
        <v>309</v>
      </c>
      <c r="AU862">
        <v>0</v>
      </c>
      <c r="AV862">
        <v>12</v>
      </c>
      <c r="AW862">
        <v>321</v>
      </c>
      <c r="AX862">
        <v>504</v>
      </c>
    </row>
    <row r="863" spans="1:50" x14ac:dyDescent="0.2">
      <c r="A863">
        <v>12</v>
      </c>
      <c r="B863" t="s">
        <v>43</v>
      </c>
      <c r="C863">
        <v>9</v>
      </c>
      <c r="D863" t="s">
        <v>44</v>
      </c>
      <c r="E863">
        <v>1</v>
      </c>
      <c r="F863" t="s">
        <v>44</v>
      </c>
      <c r="G863">
        <f t="shared" si="13"/>
        <v>12001</v>
      </c>
      <c r="H863" s="13">
        <f>VLOOKUP($G863,MUNCAND!$E$2:$I$81,5,FALSE)</f>
        <v>1</v>
      </c>
      <c r="I863" s="13">
        <f>VLOOKUP($G863,MUNCAND!$E$2:$I$81,2,FALSE)</f>
        <v>1</v>
      </c>
      <c r="J863" s="13">
        <f>VLOOKUP($G863,MUNCAND!$E$2:$I$81,3,FALSE)</f>
        <v>0</v>
      </c>
      <c r="K863" s="13">
        <f>VLOOKUP($G863,MUNCAND!$E$2:$I$81,4,FALSE)</f>
        <v>1</v>
      </c>
      <c r="L863">
        <v>0</v>
      </c>
      <c r="M863">
        <v>0</v>
      </c>
      <c r="N863">
        <v>324</v>
      </c>
      <c r="O863" t="s">
        <v>45</v>
      </c>
      <c r="P863">
        <v>1</v>
      </c>
      <c r="Q863">
        <v>0</v>
      </c>
      <c r="R863" t="s">
        <v>45</v>
      </c>
      <c r="S863">
        <v>55</v>
      </c>
      <c r="T863">
        <v>165</v>
      </c>
      <c r="U863">
        <v>35</v>
      </c>
      <c r="V863">
        <v>9</v>
      </c>
      <c r="W863">
        <v>8</v>
      </c>
      <c r="X863">
        <v>6</v>
      </c>
      <c r="Y863">
        <v>3</v>
      </c>
      <c r="Z863">
        <v>94</v>
      </c>
      <c r="AA863">
        <v>5</v>
      </c>
      <c r="AB863">
        <v>2</v>
      </c>
      <c r="AC863">
        <v>0</v>
      </c>
      <c r="AD863">
        <v>1</v>
      </c>
      <c r="AE863">
        <v>6</v>
      </c>
      <c r="AF863">
        <v>0</v>
      </c>
      <c r="AN863">
        <v>0</v>
      </c>
      <c r="AO863">
        <v>0</v>
      </c>
      <c r="AP863">
        <v>0</v>
      </c>
      <c r="AQ863">
        <v>0</v>
      </c>
      <c r="AR863">
        <v>8</v>
      </c>
      <c r="AS863">
        <v>1</v>
      </c>
      <c r="AT863">
        <v>398</v>
      </c>
      <c r="AU863">
        <v>0</v>
      </c>
      <c r="AV863">
        <v>22</v>
      </c>
      <c r="AW863">
        <v>420</v>
      </c>
      <c r="AX863">
        <v>658</v>
      </c>
    </row>
    <row r="864" spans="1:50" x14ac:dyDescent="0.2">
      <c r="A864">
        <v>12</v>
      </c>
      <c r="B864" t="s">
        <v>43</v>
      </c>
      <c r="C864">
        <v>9</v>
      </c>
      <c r="D864" t="s">
        <v>44</v>
      </c>
      <c r="E864">
        <v>1</v>
      </c>
      <c r="F864" t="s">
        <v>44</v>
      </c>
      <c r="G864">
        <f t="shared" si="13"/>
        <v>12001</v>
      </c>
      <c r="H864" s="13">
        <f>VLOOKUP($G864,MUNCAND!$E$2:$I$81,5,FALSE)</f>
        <v>1</v>
      </c>
      <c r="I864" s="13">
        <f>VLOOKUP($G864,MUNCAND!$E$2:$I$81,2,FALSE)</f>
        <v>1</v>
      </c>
      <c r="J864" s="13">
        <f>VLOOKUP($G864,MUNCAND!$E$2:$I$81,3,FALSE)</f>
        <v>0</v>
      </c>
      <c r="K864" s="13">
        <f>VLOOKUP($G864,MUNCAND!$E$2:$I$81,4,FALSE)</f>
        <v>1</v>
      </c>
      <c r="L864">
        <v>0</v>
      </c>
      <c r="M864">
        <v>0</v>
      </c>
      <c r="N864">
        <v>325</v>
      </c>
      <c r="O864" t="s">
        <v>45</v>
      </c>
      <c r="P864">
        <v>1</v>
      </c>
      <c r="Q864">
        <v>0</v>
      </c>
      <c r="R864" t="s">
        <v>45</v>
      </c>
      <c r="S864">
        <v>15</v>
      </c>
      <c r="T864">
        <v>51</v>
      </c>
      <c r="U864">
        <v>2</v>
      </c>
      <c r="V864">
        <v>6</v>
      </c>
      <c r="W864">
        <v>1</v>
      </c>
      <c r="X864">
        <v>13</v>
      </c>
      <c r="Y864">
        <v>0</v>
      </c>
      <c r="Z864">
        <v>33</v>
      </c>
      <c r="AA864">
        <v>15</v>
      </c>
      <c r="AB864">
        <v>0</v>
      </c>
      <c r="AC864">
        <v>0</v>
      </c>
      <c r="AD864">
        <v>19</v>
      </c>
      <c r="AE864">
        <v>1</v>
      </c>
      <c r="AF864">
        <v>1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1</v>
      </c>
      <c r="AT864">
        <v>160</v>
      </c>
      <c r="AU864">
        <v>0</v>
      </c>
      <c r="AV864">
        <v>15</v>
      </c>
      <c r="AW864">
        <v>175</v>
      </c>
      <c r="AX864">
        <v>259</v>
      </c>
    </row>
    <row r="865" spans="1:50" x14ac:dyDescent="0.2">
      <c r="A865">
        <v>12</v>
      </c>
      <c r="B865" t="s">
        <v>43</v>
      </c>
      <c r="C865">
        <v>9</v>
      </c>
      <c r="D865" t="s">
        <v>44</v>
      </c>
      <c r="E865">
        <v>1</v>
      </c>
      <c r="F865" t="s">
        <v>44</v>
      </c>
      <c r="G865">
        <f t="shared" si="13"/>
        <v>12001</v>
      </c>
      <c r="H865" s="13">
        <f>VLOOKUP($G865,MUNCAND!$E$2:$I$81,5,FALSE)</f>
        <v>1</v>
      </c>
      <c r="I865" s="13">
        <f>VLOOKUP($G865,MUNCAND!$E$2:$I$81,2,FALSE)</f>
        <v>1</v>
      </c>
      <c r="J865" s="13">
        <f>VLOOKUP($G865,MUNCAND!$E$2:$I$81,3,FALSE)</f>
        <v>0</v>
      </c>
      <c r="K865" s="13">
        <f>VLOOKUP($G865,MUNCAND!$E$2:$I$81,4,FALSE)</f>
        <v>1</v>
      </c>
      <c r="L865">
        <v>0</v>
      </c>
      <c r="M865">
        <v>0</v>
      </c>
      <c r="N865">
        <v>326</v>
      </c>
      <c r="O865" t="s">
        <v>45</v>
      </c>
      <c r="P865">
        <v>1</v>
      </c>
      <c r="Q865">
        <v>0</v>
      </c>
      <c r="R865" t="s">
        <v>45</v>
      </c>
      <c r="S865">
        <v>68</v>
      </c>
      <c r="T865">
        <v>117</v>
      </c>
      <c r="U865">
        <v>53</v>
      </c>
      <c r="V865">
        <v>3</v>
      </c>
      <c r="W865">
        <v>5</v>
      </c>
      <c r="X865">
        <v>20</v>
      </c>
      <c r="Y865">
        <v>3</v>
      </c>
      <c r="Z865">
        <v>76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N865">
        <v>1</v>
      </c>
      <c r="AO865">
        <v>2</v>
      </c>
      <c r="AP865">
        <v>0</v>
      </c>
      <c r="AQ865">
        <v>0</v>
      </c>
      <c r="AR865">
        <v>1</v>
      </c>
      <c r="AS865">
        <v>3</v>
      </c>
      <c r="AT865">
        <v>353</v>
      </c>
      <c r="AU865">
        <v>0</v>
      </c>
      <c r="AV865">
        <v>26</v>
      </c>
      <c r="AW865">
        <v>379</v>
      </c>
      <c r="AX865">
        <v>576</v>
      </c>
    </row>
    <row r="866" spans="1:50" x14ac:dyDescent="0.2">
      <c r="A866">
        <v>12</v>
      </c>
      <c r="B866" t="s">
        <v>43</v>
      </c>
      <c r="C866">
        <v>9</v>
      </c>
      <c r="D866" t="s">
        <v>44</v>
      </c>
      <c r="E866">
        <v>1</v>
      </c>
      <c r="F866" t="s">
        <v>44</v>
      </c>
      <c r="G866">
        <f t="shared" si="13"/>
        <v>12001</v>
      </c>
      <c r="H866" s="13">
        <f>VLOOKUP($G866,MUNCAND!$E$2:$I$81,5,FALSE)</f>
        <v>1</v>
      </c>
      <c r="I866" s="13">
        <f>VLOOKUP($G866,MUNCAND!$E$2:$I$81,2,FALSE)</f>
        <v>1</v>
      </c>
      <c r="J866" s="13">
        <f>VLOOKUP($G866,MUNCAND!$E$2:$I$81,3,FALSE)</f>
        <v>0</v>
      </c>
      <c r="K866" s="13">
        <f>VLOOKUP($G866,MUNCAND!$E$2:$I$81,4,FALSE)</f>
        <v>1</v>
      </c>
      <c r="L866">
        <v>0</v>
      </c>
      <c r="M866">
        <v>0</v>
      </c>
      <c r="N866">
        <v>327</v>
      </c>
      <c r="O866" t="s">
        <v>45</v>
      </c>
      <c r="P866">
        <v>1</v>
      </c>
      <c r="Q866">
        <v>0</v>
      </c>
      <c r="R866" t="s">
        <v>45</v>
      </c>
      <c r="S866">
        <v>6</v>
      </c>
      <c r="T866">
        <v>215</v>
      </c>
      <c r="U866">
        <v>129</v>
      </c>
      <c r="V866">
        <v>2</v>
      </c>
      <c r="W866">
        <v>11</v>
      </c>
      <c r="X866">
        <v>6</v>
      </c>
      <c r="Y866">
        <v>6</v>
      </c>
      <c r="Z866">
        <v>44</v>
      </c>
      <c r="AA866">
        <v>9</v>
      </c>
      <c r="AB866">
        <v>1</v>
      </c>
      <c r="AC866">
        <v>3</v>
      </c>
      <c r="AD866">
        <v>5</v>
      </c>
      <c r="AE866">
        <v>0</v>
      </c>
      <c r="AF866">
        <v>0</v>
      </c>
      <c r="AN866">
        <v>1</v>
      </c>
      <c r="AO866">
        <v>1</v>
      </c>
      <c r="AP866">
        <v>0</v>
      </c>
      <c r="AQ866">
        <v>2</v>
      </c>
      <c r="AR866">
        <v>9</v>
      </c>
      <c r="AS866">
        <v>2</v>
      </c>
      <c r="AT866">
        <v>452</v>
      </c>
      <c r="AU866">
        <v>0</v>
      </c>
      <c r="AV866">
        <v>50</v>
      </c>
      <c r="AW866">
        <v>502</v>
      </c>
      <c r="AX866">
        <v>722</v>
      </c>
    </row>
    <row r="867" spans="1:50" x14ac:dyDescent="0.2">
      <c r="A867">
        <v>12</v>
      </c>
      <c r="B867" t="s">
        <v>43</v>
      </c>
      <c r="C867">
        <v>9</v>
      </c>
      <c r="D867" t="s">
        <v>44</v>
      </c>
      <c r="E867">
        <v>1</v>
      </c>
      <c r="F867" t="s">
        <v>44</v>
      </c>
      <c r="G867">
        <f t="shared" si="13"/>
        <v>12001</v>
      </c>
      <c r="H867" s="13">
        <f>VLOOKUP($G867,MUNCAND!$E$2:$I$81,5,FALSE)</f>
        <v>1</v>
      </c>
      <c r="I867" s="13">
        <f>VLOOKUP($G867,MUNCAND!$E$2:$I$81,2,FALSE)</f>
        <v>1</v>
      </c>
      <c r="J867" s="13">
        <f>VLOOKUP($G867,MUNCAND!$E$2:$I$81,3,FALSE)</f>
        <v>0</v>
      </c>
      <c r="K867" s="13">
        <f>VLOOKUP($G867,MUNCAND!$E$2:$I$81,4,FALSE)</f>
        <v>1</v>
      </c>
      <c r="L867">
        <v>0</v>
      </c>
      <c r="M867">
        <v>0</v>
      </c>
      <c r="N867">
        <v>328</v>
      </c>
      <c r="O867" t="s">
        <v>45</v>
      </c>
      <c r="P867">
        <v>1</v>
      </c>
      <c r="Q867">
        <v>0</v>
      </c>
      <c r="R867" t="s">
        <v>45</v>
      </c>
      <c r="S867">
        <v>6</v>
      </c>
      <c r="T867">
        <v>269</v>
      </c>
      <c r="U867">
        <v>61</v>
      </c>
      <c r="V867">
        <v>10</v>
      </c>
      <c r="W867">
        <v>13</v>
      </c>
      <c r="X867">
        <v>4</v>
      </c>
      <c r="Y867">
        <v>11</v>
      </c>
      <c r="Z867">
        <v>55</v>
      </c>
      <c r="AA867">
        <v>2</v>
      </c>
      <c r="AB867">
        <v>0</v>
      </c>
      <c r="AC867">
        <v>0</v>
      </c>
      <c r="AD867">
        <v>7</v>
      </c>
      <c r="AE867">
        <v>0</v>
      </c>
      <c r="AF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440</v>
      </c>
      <c r="AU867">
        <v>0</v>
      </c>
      <c r="AV867">
        <v>7</v>
      </c>
      <c r="AW867">
        <v>447</v>
      </c>
      <c r="AX867">
        <v>686</v>
      </c>
    </row>
    <row r="868" spans="1:50" x14ac:dyDescent="0.2">
      <c r="A868">
        <v>12</v>
      </c>
      <c r="B868" t="s">
        <v>43</v>
      </c>
      <c r="C868">
        <v>9</v>
      </c>
      <c r="D868" t="s">
        <v>44</v>
      </c>
      <c r="E868">
        <v>1</v>
      </c>
      <c r="F868" t="s">
        <v>44</v>
      </c>
      <c r="G868">
        <f t="shared" si="13"/>
        <v>12001</v>
      </c>
      <c r="H868" s="13">
        <f>VLOOKUP($G868,MUNCAND!$E$2:$I$81,5,FALSE)</f>
        <v>1</v>
      </c>
      <c r="I868" s="13">
        <f>VLOOKUP($G868,MUNCAND!$E$2:$I$81,2,FALSE)</f>
        <v>1</v>
      </c>
      <c r="J868" s="13">
        <f>VLOOKUP($G868,MUNCAND!$E$2:$I$81,3,FALSE)</f>
        <v>0</v>
      </c>
      <c r="K868" s="13">
        <f>VLOOKUP($G868,MUNCAND!$E$2:$I$81,4,FALSE)</f>
        <v>1</v>
      </c>
      <c r="L868">
        <v>0</v>
      </c>
      <c r="M868">
        <v>0</v>
      </c>
      <c r="N868">
        <v>328</v>
      </c>
      <c r="O868" t="s">
        <v>57</v>
      </c>
      <c r="P868">
        <v>1</v>
      </c>
      <c r="Q868">
        <v>0</v>
      </c>
      <c r="R868" t="s">
        <v>58</v>
      </c>
      <c r="S868">
        <v>30</v>
      </c>
      <c r="T868">
        <v>21</v>
      </c>
      <c r="U868">
        <v>7</v>
      </c>
      <c r="V868">
        <v>4</v>
      </c>
      <c r="W868">
        <v>1</v>
      </c>
      <c r="X868">
        <v>1</v>
      </c>
      <c r="Y868">
        <v>1</v>
      </c>
      <c r="Z868">
        <v>22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90</v>
      </c>
      <c r="AU868">
        <v>0</v>
      </c>
      <c r="AV868">
        <v>6</v>
      </c>
      <c r="AW868">
        <v>96</v>
      </c>
      <c r="AX868">
        <v>160</v>
      </c>
    </row>
    <row r="869" spans="1:50" x14ac:dyDescent="0.2">
      <c r="A869">
        <v>12</v>
      </c>
      <c r="B869" t="s">
        <v>43</v>
      </c>
      <c r="C869">
        <v>9</v>
      </c>
      <c r="D869" t="s">
        <v>44</v>
      </c>
      <c r="E869">
        <v>1</v>
      </c>
      <c r="F869" t="s">
        <v>44</v>
      </c>
      <c r="G869">
        <f t="shared" si="13"/>
        <v>12001</v>
      </c>
      <c r="H869" s="13">
        <f>VLOOKUP($G869,MUNCAND!$E$2:$I$81,5,FALSE)</f>
        <v>1</v>
      </c>
      <c r="I869" s="13">
        <f>VLOOKUP($G869,MUNCAND!$E$2:$I$81,2,FALSE)</f>
        <v>1</v>
      </c>
      <c r="J869" s="13">
        <f>VLOOKUP($G869,MUNCAND!$E$2:$I$81,3,FALSE)</f>
        <v>0</v>
      </c>
      <c r="K869" s="13">
        <f>VLOOKUP($G869,MUNCAND!$E$2:$I$81,4,FALSE)</f>
        <v>1</v>
      </c>
      <c r="L869">
        <v>0</v>
      </c>
      <c r="M869">
        <v>0</v>
      </c>
      <c r="N869">
        <v>328</v>
      </c>
      <c r="O869" t="s">
        <v>57</v>
      </c>
      <c r="P869">
        <v>2</v>
      </c>
      <c r="Q869">
        <v>0</v>
      </c>
      <c r="R869" t="s">
        <v>69</v>
      </c>
      <c r="S869">
        <v>3</v>
      </c>
      <c r="T869">
        <v>90</v>
      </c>
      <c r="U869">
        <v>30</v>
      </c>
      <c r="V869">
        <v>7</v>
      </c>
      <c r="W869">
        <v>1</v>
      </c>
      <c r="X869">
        <v>3</v>
      </c>
      <c r="Y869">
        <v>0</v>
      </c>
      <c r="Z869">
        <v>16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N869">
        <v>1</v>
      </c>
      <c r="AO869">
        <v>0</v>
      </c>
      <c r="AP869">
        <v>0</v>
      </c>
      <c r="AQ869">
        <v>0</v>
      </c>
      <c r="AR869">
        <v>3</v>
      </c>
      <c r="AS869">
        <v>1</v>
      </c>
      <c r="AT869">
        <v>157</v>
      </c>
      <c r="AU869">
        <v>0</v>
      </c>
      <c r="AV869">
        <v>12</v>
      </c>
      <c r="AW869">
        <v>169</v>
      </c>
      <c r="AX869">
        <v>260</v>
      </c>
    </row>
    <row r="870" spans="1:50" x14ac:dyDescent="0.2">
      <c r="A870">
        <v>12</v>
      </c>
      <c r="B870" t="s">
        <v>43</v>
      </c>
      <c r="C870">
        <v>9</v>
      </c>
      <c r="D870" t="s">
        <v>44</v>
      </c>
      <c r="E870">
        <v>1</v>
      </c>
      <c r="F870" t="s">
        <v>44</v>
      </c>
      <c r="G870">
        <f t="shared" si="13"/>
        <v>12001</v>
      </c>
      <c r="H870" s="13">
        <f>VLOOKUP($G870,MUNCAND!$E$2:$I$81,5,FALSE)</f>
        <v>1</v>
      </c>
      <c r="I870" s="13">
        <f>VLOOKUP($G870,MUNCAND!$E$2:$I$81,2,FALSE)</f>
        <v>1</v>
      </c>
      <c r="J870" s="13">
        <f>VLOOKUP($G870,MUNCAND!$E$2:$I$81,3,FALSE)</f>
        <v>0</v>
      </c>
      <c r="K870" s="13">
        <f>VLOOKUP($G870,MUNCAND!$E$2:$I$81,4,FALSE)</f>
        <v>1</v>
      </c>
      <c r="L870">
        <v>0</v>
      </c>
      <c r="M870">
        <v>0</v>
      </c>
      <c r="N870">
        <v>329</v>
      </c>
      <c r="O870" t="s">
        <v>45</v>
      </c>
      <c r="P870">
        <v>1</v>
      </c>
      <c r="Q870">
        <v>0</v>
      </c>
      <c r="R870" t="s">
        <v>45</v>
      </c>
      <c r="S870">
        <v>8</v>
      </c>
      <c r="T870">
        <v>97</v>
      </c>
      <c r="U870">
        <v>50</v>
      </c>
      <c r="V870">
        <v>8</v>
      </c>
      <c r="W870">
        <v>5</v>
      </c>
      <c r="X870">
        <v>1</v>
      </c>
      <c r="Y870">
        <v>7</v>
      </c>
      <c r="Z870">
        <v>22</v>
      </c>
      <c r="AA870">
        <v>0</v>
      </c>
      <c r="AB870">
        <v>1</v>
      </c>
      <c r="AC870">
        <v>0</v>
      </c>
      <c r="AD870">
        <v>4</v>
      </c>
      <c r="AE870">
        <v>0</v>
      </c>
      <c r="AF870">
        <v>0</v>
      </c>
      <c r="AN870">
        <v>0</v>
      </c>
      <c r="AO870">
        <v>3</v>
      </c>
      <c r="AP870">
        <v>0</v>
      </c>
      <c r="AQ870">
        <v>0</v>
      </c>
      <c r="AR870">
        <v>10</v>
      </c>
      <c r="AS870">
        <v>0</v>
      </c>
      <c r="AT870">
        <v>216</v>
      </c>
      <c r="AU870">
        <v>0</v>
      </c>
      <c r="AV870">
        <v>13</v>
      </c>
      <c r="AW870">
        <v>229</v>
      </c>
      <c r="AX870">
        <v>396</v>
      </c>
    </row>
    <row r="871" spans="1:50" x14ac:dyDescent="0.2">
      <c r="A871">
        <v>12</v>
      </c>
      <c r="B871" t="s">
        <v>43</v>
      </c>
      <c r="C871">
        <v>9</v>
      </c>
      <c r="D871" t="s">
        <v>44</v>
      </c>
      <c r="E871">
        <v>1</v>
      </c>
      <c r="F871" t="s">
        <v>44</v>
      </c>
      <c r="G871">
        <f t="shared" si="13"/>
        <v>12001</v>
      </c>
      <c r="H871" s="13">
        <f>VLOOKUP($G871,MUNCAND!$E$2:$I$81,5,FALSE)</f>
        <v>1</v>
      </c>
      <c r="I871" s="13">
        <f>VLOOKUP($G871,MUNCAND!$E$2:$I$81,2,FALSE)</f>
        <v>1</v>
      </c>
      <c r="J871" s="13">
        <f>VLOOKUP($G871,MUNCAND!$E$2:$I$81,3,FALSE)</f>
        <v>0</v>
      </c>
      <c r="K871" s="13">
        <f>VLOOKUP($G871,MUNCAND!$E$2:$I$81,4,FALSE)</f>
        <v>1</v>
      </c>
      <c r="L871">
        <v>0</v>
      </c>
      <c r="M871">
        <v>0</v>
      </c>
      <c r="N871">
        <v>329</v>
      </c>
      <c r="O871" t="s">
        <v>46</v>
      </c>
      <c r="P871">
        <v>1</v>
      </c>
      <c r="Q871">
        <v>0</v>
      </c>
      <c r="R871" t="s">
        <v>47</v>
      </c>
      <c r="S871">
        <v>9</v>
      </c>
      <c r="T871">
        <v>122</v>
      </c>
      <c r="U871">
        <v>33</v>
      </c>
      <c r="V871">
        <v>9</v>
      </c>
      <c r="W871">
        <v>5</v>
      </c>
      <c r="X871">
        <v>1</v>
      </c>
      <c r="Y871">
        <v>0</v>
      </c>
      <c r="Z871">
        <v>20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  <c r="AN871">
        <v>0</v>
      </c>
      <c r="AO871">
        <v>0</v>
      </c>
      <c r="AP871">
        <v>0</v>
      </c>
      <c r="AQ871">
        <v>0</v>
      </c>
      <c r="AR871">
        <v>9</v>
      </c>
      <c r="AS871">
        <v>0</v>
      </c>
      <c r="AT871">
        <v>211</v>
      </c>
      <c r="AU871">
        <v>0</v>
      </c>
      <c r="AV871">
        <v>18</v>
      </c>
      <c r="AW871">
        <v>229</v>
      </c>
      <c r="AX871">
        <v>395</v>
      </c>
    </row>
    <row r="872" spans="1:50" x14ac:dyDescent="0.2">
      <c r="A872">
        <v>12</v>
      </c>
      <c r="B872" t="s">
        <v>43</v>
      </c>
      <c r="C872">
        <v>9</v>
      </c>
      <c r="D872" t="s">
        <v>44</v>
      </c>
      <c r="E872">
        <v>1</v>
      </c>
      <c r="F872" t="s">
        <v>44</v>
      </c>
      <c r="G872">
        <f t="shared" si="13"/>
        <v>12001</v>
      </c>
      <c r="H872" s="13">
        <f>VLOOKUP($G872,MUNCAND!$E$2:$I$81,5,FALSE)</f>
        <v>1</v>
      </c>
      <c r="I872" s="13">
        <f>VLOOKUP($G872,MUNCAND!$E$2:$I$81,2,FALSE)</f>
        <v>1</v>
      </c>
      <c r="J872" s="13">
        <f>VLOOKUP($G872,MUNCAND!$E$2:$I$81,3,FALSE)</f>
        <v>0</v>
      </c>
      <c r="K872" s="13">
        <f>VLOOKUP($G872,MUNCAND!$E$2:$I$81,4,FALSE)</f>
        <v>1</v>
      </c>
      <c r="L872">
        <v>0</v>
      </c>
      <c r="M872">
        <v>0</v>
      </c>
      <c r="N872">
        <v>330</v>
      </c>
      <c r="O872" t="s">
        <v>45</v>
      </c>
      <c r="P872">
        <v>1</v>
      </c>
      <c r="Q872">
        <v>0</v>
      </c>
      <c r="R872" t="s">
        <v>45</v>
      </c>
      <c r="S872">
        <v>5</v>
      </c>
      <c r="T872">
        <v>136</v>
      </c>
      <c r="U872">
        <v>28</v>
      </c>
      <c r="V872">
        <v>4</v>
      </c>
      <c r="W872">
        <v>2</v>
      </c>
      <c r="X872">
        <v>4</v>
      </c>
      <c r="Y872">
        <v>5</v>
      </c>
      <c r="Z872">
        <v>32</v>
      </c>
      <c r="AA872">
        <v>4</v>
      </c>
      <c r="AB872">
        <v>1</v>
      </c>
      <c r="AC872">
        <v>0</v>
      </c>
      <c r="AD872">
        <v>0</v>
      </c>
      <c r="AE872">
        <v>1</v>
      </c>
      <c r="AF872">
        <v>0</v>
      </c>
      <c r="AN872">
        <v>0</v>
      </c>
      <c r="AO872">
        <v>0</v>
      </c>
      <c r="AP872">
        <v>0</v>
      </c>
      <c r="AQ872">
        <v>0</v>
      </c>
      <c r="AR872">
        <v>7</v>
      </c>
      <c r="AS872">
        <v>0</v>
      </c>
      <c r="AT872">
        <v>229</v>
      </c>
      <c r="AU872">
        <v>0</v>
      </c>
      <c r="AV872">
        <v>23</v>
      </c>
      <c r="AW872">
        <v>252</v>
      </c>
      <c r="AX872">
        <v>377</v>
      </c>
    </row>
    <row r="873" spans="1:50" x14ac:dyDescent="0.2">
      <c r="A873">
        <v>12</v>
      </c>
      <c r="B873" t="s">
        <v>43</v>
      </c>
      <c r="C873">
        <v>9</v>
      </c>
      <c r="D873" t="s">
        <v>44</v>
      </c>
      <c r="E873">
        <v>1</v>
      </c>
      <c r="F873" t="s">
        <v>44</v>
      </c>
      <c r="G873">
        <f t="shared" si="13"/>
        <v>12001</v>
      </c>
      <c r="H873" s="13">
        <f>VLOOKUP($G873,MUNCAND!$E$2:$I$81,5,FALSE)</f>
        <v>1</v>
      </c>
      <c r="I873" s="13">
        <f>VLOOKUP($G873,MUNCAND!$E$2:$I$81,2,FALSE)</f>
        <v>1</v>
      </c>
      <c r="J873" s="13">
        <f>VLOOKUP($G873,MUNCAND!$E$2:$I$81,3,FALSE)</f>
        <v>0</v>
      </c>
      <c r="K873" s="13">
        <f>VLOOKUP($G873,MUNCAND!$E$2:$I$81,4,FALSE)</f>
        <v>1</v>
      </c>
      <c r="L873">
        <v>0</v>
      </c>
      <c r="M873">
        <v>0</v>
      </c>
      <c r="N873">
        <v>330</v>
      </c>
      <c r="O873" t="s">
        <v>46</v>
      </c>
      <c r="P873">
        <v>1</v>
      </c>
      <c r="Q873">
        <v>0</v>
      </c>
      <c r="R873" t="s">
        <v>47</v>
      </c>
      <c r="S873">
        <v>7</v>
      </c>
      <c r="T873">
        <v>135</v>
      </c>
      <c r="U873">
        <v>21</v>
      </c>
      <c r="V873">
        <v>7</v>
      </c>
      <c r="W873">
        <v>2</v>
      </c>
      <c r="X873">
        <v>4</v>
      </c>
      <c r="Y873">
        <v>3</v>
      </c>
      <c r="Z873">
        <v>38</v>
      </c>
      <c r="AA873">
        <v>5</v>
      </c>
      <c r="AB873">
        <v>2</v>
      </c>
      <c r="AC873">
        <v>0</v>
      </c>
      <c r="AD873">
        <v>1</v>
      </c>
      <c r="AE873">
        <v>4</v>
      </c>
      <c r="AF873">
        <v>0</v>
      </c>
      <c r="AN873">
        <v>1</v>
      </c>
      <c r="AO873">
        <v>0</v>
      </c>
      <c r="AP873">
        <v>0</v>
      </c>
      <c r="AQ873">
        <v>0</v>
      </c>
      <c r="AR873">
        <v>9</v>
      </c>
      <c r="AS873">
        <v>0</v>
      </c>
      <c r="AT873">
        <v>239</v>
      </c>
      <c r="AU873">
        <v>0</v>
      </c>
      <c r="AV873">
        <v>19</v>
      </c>
      <c r="AW873">
        <v>258</v>
      </c>
      <c r="AX873">
        <v>376</v>
      </c>
    </row>
    <row r="874" spans="1:50" x14ac:dyDescent="0.2">
      <c r="A874">
        <v>12</v>
      </c>
      <c r="B874" t="s">
        <v>43</v>
      </c>
      <c r="C874">
        <v>9</v>
      </c>
      <c r="D874" t="s">
        <v>44</v>
      </c>
      <c r="E874">
        <v>1</v>
      </c>
      <c r="F874" t="s">
        <v>44</v>
      </c>
      <c r="G874">
        <f t="shared" si="13"/>
        <v>12001</v>
      </c>
      <c r="H874" s="13">
        <f>VLOOKUP($G874,MUNCAND!$E$2:$I$81,5,FALSE)</f>
        <v>1</v>
      </c>
      <c r="I874" s="13">
        <f>VLOOKUP($G874,MUNCAND!$E$2:$I$81,2,FALSE)</f>
        <v>1</v>
      </c>
      <c r="J874" s="13">
        <f>VLOOKUP($G874,MUNCAND!$E$2:$I$81,3,FALSE)</f>
        <v>0</v>
      </c>
      <c r="K874" s="13">
        <f>VLOOKUP($G874,MUNCAND!$E$2:$I$81,4,FALSE)</f>
        <v>1</v>
      </c>
      <c r="L874">
        <v>0</v>
      </c>
      <c r="M874">
        <v>0</v>
      </c>
      <c r="N874">
        <v>331</v>
      </c>
      <c r="O874" t="s">
        <v>45</v>
      </c>
      <c r="P874">
        <v>1</v>
      </c>
      <c r="Q874">
        <v>0</v>
      </c>
      <c r="R874" t="s">
        <v>45</v>
      </c>
      <c r="S874">
        <v>2</v>
      </c>
      <c r="T874">
        <v>176</v>
      </c>
      <c r="U874">
        <v>43</v>
      </c>
      <c r="V874">
        <v>11</v>
      </c>
      <c r="W874">
        <v>5</v>
      </c>
      <c r="X874">
        <v>3</v>
      </c>
      <c r="Y874">
        <v>6</v>
      </c>
      <c r="Z874">
        <v>107</v>
      </c>
      <c r="AA874">
        <v>62</v>
      </c>
      <c r="AB874">
        <v>2</v>
      </c>
      <c r="AC874">
        <v>0</v>
      </c>
      <c r="AD874">
        <v>0</v>
      </c>
      <c r="AE874">
        <v>1</v>
      </c>
      <c r="AF874">
        <v>1</v>
      </c>
      <c r="AN874">
        <v>1</v>
      </c>
      <c r="AO874">
        <v>0</v>
      </c>
      <c r="AP874">
        <v>0</v>
      </c>
      <c r="AQ874">
        <v>10</v>
      </c>
      <c r="AR874">
        <v>7</v>
      </c>
      <c r="AS874">
        <v>0</v>
      </c>
      <c r="AT874">
        <v>437</v>
      </c>
      <c r="AU874">
        <v>0</v>
      </c>
      <c r="AV874">
        <v>43</v>
      </c>
      <c r="AW874">
        <v>480</v>
      </c>
      <c r="AX874">
        <v>749</v>
      </c>
    </row>
    <row r="875" spans="1:50" x14ac:dyDescent="0.2">
      <c r="A875">
        <v>12</v>
      </c>
      <c r="B875" t="s">
        <v>43</v>
      </c>
      <c r="C875">
        <v>9</v>
      </c>
      <c r="D875" t="s">
        <v>44</v>
      </c>
      <c r="E875">
        <v>1</v>
      </c>
      <c r="F875" t="s">
        <v>44</v>
      </c>
      <c r="G875">
        <f t="shared" si="13"/>
        <v>12001</v>
      </c>
      <c r="H875" s="13">
        <f>VLOOKUP($G875,MUNCAND!$E$2:$I$81,5,FALSE)</f>
        <v>1</v>
      </c>
      <c r="I875" s="13">
        <f>VLOOKUP($G875,MUNCAND!$E$2:$I$81,2,FALSE)</f>
        <v>1</v>
      </c>
      <c r="J875" s="13">
        <f>VLOOKUP($G875,MUNCAND!$E$2:$I$81,3,FALSE)</f>
        <v>0</v>
      </c>
      <c r="K875" s="13">
        <f>VLOOKUP($G875,MUNCAND!$E$2:$I$81,4,FALSE)</f>
        <v>1</v>
      </c>
      <c r="L875">
        <v>0</v>
      </c>
      <c r="M875">
        <v>0</v>
      </c>
      <c r="N875">
        <v>331</v>
      </c>
      <c r="O875" t="s">
        <v>46</v>
      </c>
      <c r="P875">
        <v>1</v>
      </c>
      <c r="Q875">
        <v>0</v>
      </c>
      <c r="R875" t="s">
        <v>47</v>
      </c>
      <c r="S875">
        <v>5</v>
      </c>
      <c r="T875">
        <v>185</v>
      </c>
      <c r="U875">
        <v>37</v>
      </c>
      <c r="V875">
        <v>17</v>
      </c>
      <c r="W875">
        <v>7</v>
      </c>
      <c r="X875">
        <v>4</v>
      </c>
      <c r="Y875">
        <v>5</v>
      </c>
      <c r="Z875">
        <v>97</v>
      </c>
      <c r="AA875">
        <v>53</v>
      </c>
      <c r="AB875">
        <v>1</v>
      </c>
      <c r="AC875">
        <v>4</v>
      </c>
      <c r="AD875">
        <v>1</v>
      </c>
      <c r="AE875">
        <v>1</v>
      </c>
      <c r="AF875">
        <v>0</v>
      </c>
      <c r="AN875">
        <v>1</v>
      </c>
      <c r="AO875">
        <v>0</v>
      </c>
      <c r="AP875">
        <v>0</v>
      </c>
      <c r="AQ875">
        <v>2</v>
      </c>
      <c r="AR875">
        <v>13</v>
      </c>
      <c r="AS875">
        <v>7</v>
      </c>
      <c r="AT875">
        <v>440</v>
      </c>
      <c r="AU875">
        <v>0</v>
      </c>
      <c r="AV875">
        <v>34</v>
      </c>
      <c r="AW875">
        <v>474</v>
      </c>
      <c r="AX875">
        <v>749</v>
      </c>
    </row>
    <row r="876" spans="1:50" x14ac:dyDescent="0.2">
      <c r="A876">
        <v>12</v>
      </c>
      <c r="B876" t="s">
        <v>43</v>
      </c>
      <c r="C876">
        <v>9</v>
      </c>
      <c r="D876" t="s">
        <v>44</v>
      </c>
      <c r="E876">
        <v>1</v>
      </c>
      <c r="F876" t="s">
        <v>44</v>
      </c>
      <c r="G876">
        <f t="shared" si="13"/>
        <v>12001</v>
      </c>
      <c r="H876" s="13">
        <f>VLOOKUP($G876,MUNCAND!$E$2:$I$81,5,FALSE)</f>
        <v>1</v>
      </c>
      <c r="I876" s="13">
        <f>VLOOKUP($G876,MUNCAND!$E$2:$I$81,2,FALSE)</f>
        <v>1</v>
      </c>
      <c r="J876" s="13">
        <f>VLOOKUP($G876,MUNCAND!$E$2:$I$81,3,FALSE)</f>
        <v>0</v>
      </c>
      <c r="K876" s="13">
        <f>VLOOKUP($G876,MUNCAND!$E$2:$I$81,4,FALSE)</f>
        <v>1</v>
      </c>
      <c r="L876">
        <v>0</v>
      </c>
      <c r="M876">
        <v>0</v>
      </c>
      <c r="N876">
        <v>332</v>
      </c>
      <c r="O876" t="s">
        <v>45</v>
      </c>
      <c r="P876">
        <v>1</v>
      </c>
      <c r="Q876">
        <v>0</v>
      </c>
      <c r="R876" t="s">
        <v>45</v>
      </c>
      <c r="S876">
        <v>4</v>
      </c>
      <c r="T876">
        <v>144</v>
      </c>
      <c r="U876">
        <v>17</v>
      </c>
      <c r="V876">
        <v>2</v>
      </c>
      <c r="W876">
        <v>5</v>
      </c>
      <c r="X876">
        <v>4</v>
      </c>
      <c r="Y876">
        <v>1</v>
      </c>
      <c r="Z876">
        <v>32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212</v>
      </c>
      <c r="AU876">
        <v>0</v>
      </c>
      <c r="AV876">
        <v>11</v>
      </c>
      <c r="AW876">
        <v>223</v>
      </c>
      <c r="AX876">
        <v>331</v>
      </c>
    </row>
    <row r="877" spans="1:50" x14ac:dyDescent="0.2">
      <c r="A877">
        <v>12</v>
      </c>
      <c r="B877" t="s">
        <v>43</v>
      </c>
      <c r="C877">
        <v>5</v>
      </c>
      <c r="D877" t="s">
        <v>44</v>
      </c>
      <c r="E877">
        <v>1</v>
      </c>
      <c r="F877" t="s">
        <v>44</v>
      </c>
      <c r="G877">
        <f t="shared" si="13"/>
        <v>12001</v>
      </c>
      <c r="H877" s="13">
        <f>VLOOKUP($G877,MUNCAND!$E$2:$I$81,5,FALSE)</f>
        <v>1</v>
      </c>
      <c r="I877" s="13">
        <f>VLOOKUP($G877,MUNCAND!$E$2:$I$81,2,FALSE)</f>
        <v>1</v>
      </c>
      <c r="J877" s="13">
        <f>VLOOKUP($G877,MUNCAND!$E$2:$I$81,3,FALSE)</f>
        <v>0</v>
      </c>
      <c r="K877" s="13">
        <f>VLOOKUP($G877,MUNCAND!$E$2:$I$81,4,FALSE)</f>
        <v>1</v>
      </c>
      <c r="L877">
        <v>0</v>
      </c>
      <c r="M877">
        <v>0</v>
      </c>
      <c r="N877">
        <v>333</v>
      </c>
      <c r="O877" t="s">
        <v>45</v>
      </c>
      <c r="P877">
        <v>1</v>
      </c>
      <c r="Q877">
        <v>0</v>
      </c>
      <c r="R877" t="s">
        <v>45</v>
      </c>
      <c r="S877">
        <v>5</v>
      </c>
      <c r="T877">
        <v>104</v>
      </c>
      <c r="U877">
        <v>23</v>
      </c>
      <c r="V877">
        <v>1</v>
      </c>
      <c r="W877">
        <v>21</v>
      </c>
      <c r="X877">
        <v>9</v>
      </c>
      <c r="Y877">
        <v>4</v>
      </c>
      <c r="Z877">
        <v>107</v>
      </c>
      <c r="AA877">
        <v>7</v>
      </c>
      <c r="AB877">
        <v>0</v>
      </c>
      <c r="AC877">
        <v>2</v>
      </c>
      <c r="AD877">
        <v>42</v>
      </c>
      <c r="AE877">
        <v>1</v>
      </c>
      <c r="AF877">
        <v>2</v>
      </c>
      <c r="AN877">
        <v>0</v>
      </c>
      <c r="AO877">
        <v>0</v>
      </c>
      <c r="AP877">
        <v>0</v>
      </c>
      <c r="AQ877">
        <v>0</v>
      </c>
      <c r="AR877">
        <v>2</v>
      </c>
      <c r="AS877">
        <v>3</v>
      </c>
      <c r="AT877">
        <v>333</v>
      </c>
      <c r="AU877">
        <v>1</v>
      </c>
      <c r="AV877">
        <v>23</v>
      </c>
      <c r="AW877">
        <v>357</v>
      </c>
      <c r="AX877">
        <v>580</v>
      </c>
    </row>
    <row r="878" spans="1:50" x14ac:dyDescent="0.2">
      <c r="A878">
        <v>12</v>
      </c>
      <c r="B878" t="s">
        <v>43</v>
      </c>
      <c r="C878">
        <v>5</v>
      </c>
      <c r="D878" t="s">
        <v>44</v>
      </c>
      <c r="E878">
        <v>1</v>
      </c>
      <c r="F878" t="s">
        <v>44</v>
      </c>
      <c r="G878">
        <f t="shared" si="13"/>
        <v>12001</v>
      </c>
      <c r="H878" s="13">
        <f>VLOOKUP($G878,MUNCAND!$E$2:$I$81,5,FALSE)</f>
        <v>1</v>
      </c>
      <c r="I878" s="13">
        <f>VLOOKUP($G878,MUNCAND!$E$2:$I$81,2,FALSE)</f>
        <v>1</v>
      </c>
      <c r="J878" s="13">
        <f>VLOOKUP($G878,MUNCAND!$E$2:$I$81,3,FALSE)</f>
        <v>0</v>
      </c>
      <c r="K878" s="13">
        <f>VLOOKUP($G878,MUNCAND!$E$2:$I$81,4,FALSE)</f>
        <v>1</v>
      </c>
      <c r="L878">
        <v>0</v>
      </c>
      <c r="M878">
        <v>0</v>
      </c>
      <c r="N878">
        <v>333</v>
      </c>
      <c r="O878" t="s">
        <v>46</v>
      </c>
      <c r="P878">
        <v>1</v>
      </c>
      <c r="Q878">
        <v>0</v>
      </c>
      <c r="R878" t="s">
        <v>47</v>
      </c>
      <c r="S878">
        <v>6</v>
      </c>
      <c r="T878">
        <v>113</v>
      </c>
      <c r="U878">
        <v>18</v>
      </c>
      <c r="V878">
        <v>7</v>
      </c>
      <c r="W878">
        <v>24</v>
      </c>
      <c r="X878">
        <v>4</v>
      </c>
      <c r="Y878">
        <v>5</v>
      </c>
      <c r="Z878">
        <v>117</v>
      </c>
      <c r="AA878">
        <v>8</v>
      </c>
      <c r="AB878">
        <v>0</v>
      </c>
      <c r="AC878">
        <v>1</v>
      </c>
      <c r="AD878">
        <v>32</v>
      </c>
      <c r="AE878">
        <v>2</v>
      </c>
      <c r="AF878">
        <v>3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0</v>
      </c>
      <c r="AT878">
        <v>342</v>
      </c>
      <c r="AU878">
        <v>0</v>
      </c>
      <c r="AV878">
        <v>24</v>
      </c>
      <c r="AW878">
        <v>366</v>
      </c>
      <c r="AX878">
        <v>579</v>
      </c>
    </row>
    <row r="879" spans="1:50" x14ac:dyDescent="0.2">
      <c r="A879">
        <v>12</v>
      </c>
      <c r="B879" t="s">
        <v>43</v>
      </c>
      <c r="C879">
        <v>5</v>
      </c>
      <c r="D879" t="s">
        <v>44</v>
      </c>
      <c r="E879">
        <v>1</v>
      </c>
      <c r="F879" t="s">
        <v>44</v>
      </c>
      <c r="G879">
        <f t="shared" si="13"/>
        <v>12001</v>
      </c>
      <c r="H879" s="13">
        <f>VLOOKUP($G879,MUNCAND!$E$2:$I$81,5,FALSE)</f>
        <v>1</v>
      </c>
      <c r="I879" s="13">
        <f>VLOOKUP($G879,MUNCAND!$E$2:$I$81,2,FALSE)</f>
        <v>1</v>
      </c>
      <c r="J879" s="13">
        <f>VLOOKUP($G879,MUNCAND!$E$2:$I$81,3,FALSE)</f>
        <v>0</v>
      </c>
      <c r="K879" s="13">
        <f>VLOOKUP($G879,MUNCAND!$E$2:$I$81,4,FALSE)</f>
        <v>1</v>
      </c>
      <c r="L879">
        <v>0</v>
      </c>
      <c r="M879">
        <v>0</v>
      </c>
      <c r="N879">
        <v>333</v>
      </c>
      <c r="O879" t="s">
        <v>46</v>
      </c>
      <c r="P879">
        <v>2</v>
      </c>
      <c r="Q879">
        <v>0</v>
      </c>
      <c r="R879" t="s">
        <v>48</v>
      </c>
      <c r="S879">
        <v>9</v>
      </c>
      <c r="T879">
        <v>102</v>
      </c>
      <c r="U879">
        <v>10</v>
      </c>
      <c r="V879">
        <v>2</v>
      </c>
      <c r="W879">
        <v>20</v>
      </c>
      <c r="X879">
        <v>9</v>
      </c>
      <c r="Y879">
        <v>5</v>
      </c>
      <c r="Z879">
        <v>131</v>
      </c>
      <c r="AA879">
        <v>8</v>
      </c>
      <c r="AB879">
        <v>0</v>
      </c>
      <c r="AC879">
        <v>2</v>
      </c>
      <c r="AD879">
        <v>20</v>
      </c>
      <c r="AE879">
        <v>5</v>
      </c>
      <c r="AF879">
        <v>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325</v>
      </c>
      <c r="AU879">
        <v>0</v>
      </c>
      <c r="AV879">
        <v>25</v>
      </c>
      <c r="AW879">
        <v>350</v>
      </c>
      <c r="AX879">
        <v>579</v>
      </c>
    </row>
    <row r="880" spans="1:50" x14ac:dyDescent="0.2">
      <c r="A880">
        <v>12</v>
      </c>
      <c r="B880" t="s">
        <v>43</v>
      </c>
      <c r="C880">
        <v>5</v>
      </c>
      <c r="D880" t="s">
        <v>44</v>
      </c>
      <c r="E880">
        <v>1</v>
      </c>
      <c r="F880" t="s">
        <v>44</v>
      </c>
      <c r="G880">
        <f t="shared" si="13"/>
        <v>12001</v>
      </c>
      <c r="H880" s="13">
        <f>VLOOKUP($G880,MUNCAND!$E$2:$I$81,5,FALSE)</f>
        <v>1</v>
      </c>
      <c r="I880" s="13">
        <f>VLOOKUP($G880,MUNCAND!$E$2:$I$81,2,FALSE)</f>
        <v>1</v>
      </c>
      <c r="J880" s="13">
        <f>VLOOKUP($G880,MUNCAND!$E$2:$I$81,3,FALSE)</f>
        <v>0</v>
      </c>
      <c r="K880" s="13">
        <f>VLOOKUP($G880,MUNCAND!$E$2:$I$81,4,FALSE)</f>
        <v>1</v>
      </c>
      <c r="L880">
        <v>0</v>
      </c>
      <c r="M880">
        <v>0</v>
      </c>
      <c r="N880">
        <v>334</v>
      </c>
      <c r="O880" t="s">
        <v>45</v>
      </c>
      <c r="P880">
        <v>1</v>
      </c>
      <c r="Q880">
        <v>0</v>
      </c>
      <c r="R880" t="s">
        <v>45</v>
      </c>
      <c r="S880">
        <v>15</v>
      </c>
      <c r="T880">
        <v>67</v>
      </c>
      <c r="U880">
        <v>63</v>
      </c>
      <c r="V880">
        <v>8</v>
      </c>
      <c r="W880">
        <v>14</v>
      </c>
      <c r="X880">
        <v>4</v>
      </c>
      <c r="Y880">
        <v>4</v>
      </c>
      <c r="Z880">
        <v>143</v>
      </c>
      <c r="AA880">
        <v>17</v>
      </c>
      <c r="AB880">
        <v>0</v>
      </c>
      <c r="AC880">
        <v>0</v>
      </c>
      <c r="AD880">
        <v>4</v>
      </c>
      <c r="AE880">
        <v>6</v>
      </c>
      <c r="AF880">
        <v>4</v>
      </c>
      <c r="AN880">
        <v>0</v>
      </c>
      <c r="AO880">
        <v>2</v>
      </c>
      <c r="AP880">
        <v>0</v>
      </c>
      <c r="AQ880">
        <v>2</v>
      </c>
      <c r="AR880">
        <v>2</v>
      </c>
      <c r="AS880">
        <v>6</v>
      </c>
      <c r="AT880">
        <v>361</v>
      </c>
      <c r="AU880">
        <v>0</v>
      </c>
      <c r="AV880">
        <v>20</v>
      </c>
      <c r="AW880">
        <v>381</v>
      </c>
      <c r="AX880">
        <v>681</v>
      </c>
    </row>
    <row r="881" spans="1:50" x14ac:dyDescent="0.2">
      <c r="A881">
        <v>12</v>
      </c>
      <c r="B881" t="s">
        <v>43</v>
      </c>
      <c r="C881">
        <v>5</v>
      </c>
      <c r="D881" t="s">
        <v>44</v>
      </c>
      <c r="E881">
        <v>1</v>
      </c>
      <c r="F881" t="s">
        <v>44</v>
      </c>
      <c r="G881">
        <f t="shared" si="13"/>
        <v>12001</v>
      </c>
      <c r="H881" s="13">
        <f>VLOOKUP($G881,MUNCAND!$E$2:$I$81,5,FALSE)</f>
        <v>1</v>
      </c>
      <c r="I881" s="13">
        <f>VLOOKUP($G881,MUNCAND!$E$2:$I$81,2,FALSE)</f>
        <v>1</v>
      </c>
      <c r="J881" s="13">
        <f>VLOOKUP($G881,MUNCAND!$E$2:$I$81,3,FALSE)</f>
        <v>0</v>
      </c>
      <c r="K881" s="13">
        <f>VLOOKUP($G881,MUNCAND!$E$2:$I$81,4,FALSE)</f>
        <v>1</v>
      </c>
      <c r="L881">
        <v>0</v>
      </c>
      <c r="M881">
        <v>0</v>
      </c>
      <c r="N881">
        <v>334</v>
      </c>
      <c r="O881" t="s">
        <v>46</v>
      </c>
      <c r="P881">
        <v>1</v>
      </c>
      <c r="Q881">
        <v>0</v>
      </c>
      <c r="R881" t="s">
        <v>47</v>
      </c>
      <c r="S881">
        <v>7</v>
      </c>
      <c r="T881">
        <v>92</v>
      </c>
      <c r="U881">
        <v>45</v>
      </c>
      <c r="V881">
        <v>6</v>
      </c>
      <c r="W881">
        <v>18</v>
      </c>
      <c r="X881">
        <v>1</v>
      </c>
      <c r="Y881">
        <v>2</v>
      </c>
      <c r="Z881">
        <v>145</v>
      </c>
      <c r="AA881">
        <v>18</v>
      </c>
      <c r="AB881">
        <v>2</v>
      </c>
      <c r="AC881">
        <v>0</v>
      </c>
      <c r="AD881">
        <v>5</v>
      </c>
      <c r="AE881">
        <v>8</v>
      </c>
      <c r="AF881">
        <v>1</v>
      </c>
      <c r="AN881">
        <v>0</v>
      </c>
      <c r="AO881">
        <v>1</v>
      </c>
      <c r="AP881">
        <v>0</v>
      </c>
      <c r="AQ881">
        <v>0</v>
      </c>
      <c r="AR881">
        <v>3</v>
      </c>
      <c r="AS881">
        <v>1</v>
      </c>
      <c r="AT881">
        <v>355</v>
      </c>
      <c r="AU881">
        <v>0</v>
      </c>
      <c r="AV881">
        <v>20</v>
      </c>
      <c r="AW881">
        <v>375</v>
      </c>
      <c r="AX881">
        <v>681</v>
      </c>
    </row>
    <row r="882" spans="1:50" x14ac:dyDescent="0.2">
      <c r="A882">
        <v>12</v>
      </c>
      <c r="B882" t="s">
        <v>43</v>
      </c>
      <c r="C882">
        <v>5</v>
      </c>
      <c r="D882" t="s">
        <v>44</v>
      </c>
      <c r="E882">
        <v>1</v>
      </c>
      <c r="F882" t="s">
        <v>44</v>
      </c>
      <c r="G882">
        <f t="shared" si="13"/>
        <v>12001</v>
      </c>
      <c r="H882" s="13">
        <f>VLOOKUP($G882,MUNCAND!$E$2:$I$81,5,FALSE)</f>
        <v>1</v>
      </c>
      <c r="I882" s="13">
        <f>VLOOKUP($G882,MUNCAND!$E$2:$I$81,2,FALSE)</f>
        <v>1</v>
      </c>
      <c r="J882" s="13">
        <f>VLOOKUP($G882,MUNCAND!$E$2:$I$81,3,FALSE)</f>
        <v>0</v>
      </c>
      <c r="K882" s="13">
        <f>VLOOKUP($G882,MUNCAND!$E$2:$I$81,4,FALSE)</f>
        <v>1</v>
      </c>
      <c r="L882">
        <v>0</v>
      </c>
      <c r="M882">
        <v>0</v>
      </c>
      <c r="N882">
        <v>334</v>
      </c>
      <c r="O882" t="s">
        <v>46</v>
      </c>
      <c r="P882">
        <v>2</v>
      </c>
      <c r="Q882">
        <v>0</v>
      </c>
      <c r="R882" t="s">
        <v>48</v>
      </c>
      <c r="S882">
        <v>9</v>
      </c>
      <c r="T882">
        <v>76</v>
      </c>
      <c r="U882">
        <v>55</v>
      </c>
      <c r="V882">
        <v>3</v>
      </c>
      <c r="W882">
        <v>20</v>
      </c>
      <c r="X882">
        <v>5</v>
      </c>
      <c r="Y882">
        <v>2</v>
      </c>
      <c r="Z882">
        <v>139</v>
      </c>
      <c r="AA882">
        <v>18</v>
      </c>
      <c r="AB882">
        <v>2</v>
      </c>
      <c r="AC882">
        <v>0</v>
      </c>
      <c r="AD882">
        <v>4</v>
      </c>
      <c r="AE882">
        <v>5</v>
      </c>
      <c r="AF882">
        <v>0</v>
      </c>
      <c r="AN882">
        <v>1</v>
      </c>
      <c r="AO882">
        <v>0</v>
      </c>
      <c r="AP882">
        <v>0</v>
      </c>
      <c r="AQ882">
        <v>1</v>
      </c>
      <c r="AR882">
        <v>1</v>
      </c>
      <c r="AS882">
        <v>2</v>
      </c>
      <c r="AT882">
        <v>343</v>
      </c>
      <c r="AU882">
        <v>0</v>
      </c>
      <c r="AV882">
        <v>18</v>
      </c>
      <c r="AW882">
        <v>361</v>
      </c>
      <c r="AX882">
        <v>681</v>
      </c>
    </row>
    <row r="883" spans="1:50" x14ac:dyDescent="0.2">
      <c r="A883">
        <v>12</v>
      </c>
      <c r="B883" t="s">
        <v>43</v>
      </c>
      <c r="C883">
        <v>9</v>
      </c>
      <c r="D883" t="s">
        <v>44</v>
      </c>
      <c r="E883">
        <v>1</v>
      </c>
      <c r="F883" t="s">
        <v>44</v>
      </c>
      <c r="G883">
        <f t="shared" si="13"/>
        <v>12001</v>
      </c>
      <c r="H883" s="13">
        <f>VLOOKUP($G883,MUNCAND!$E$2:$I$81,5,FALSE)</f>
        <v>1</v>
      </c>
      <c r="I883" s="13">
        <f>VLOOKUP($G883,MUNCAND!$E$2:$I$81,2,FALSE)</f>
        <v>1</v>
      </c>
      <c r="J883" s="13">
        <f>VLOOKUP($G883,MUNCAND!$E$2:$I$81,3,FALSE)</f>
        <v>0</v>
      </c>
      <c r="K883" s="13">
        <f>VLOOKUP($G883,MUNCAND!$E$2:$I$81,4,FALSE)</f>
        <v>1</v>
      </c>
      <c r="L883">
        <v>0</v>
      </c>
      <c r="M883">
        <v>0</v>
      </c>
      <c r="N883">
        <v>335</v>
      </c>
      <c r="O883" t="s">
        <v>45</v>
      </c>
      <c r="P883">
        <v>1</v>
      </c>
      <c r="Q883">
        <v>0</v>
      </c>
      <c r="R883" t="s">
        <v>45</v>
      </c>
      <c r="S883">
        <v>27</v>
      </c>
      <c r="T883">
        <v>91</v>
      </c>
      <c r="U883">
        <v>16</v>
      </c>
      <c r="V883">
        <v>8</v>
      </c>
      <c r="W883">
        <v>6</v>
      </c>
      <c r="X883">
        <v>4</v>
      </c>
      <c r="Y883">
        <v>3</v>
      </c>
      <c r="Z883">
        <v>81</v>
      </c>
      <c r="AA883">
        <v>6</v>
      </c>
      <c r="AB883">
        <v>0</v>
      </c>
      <c r="AC883">
        <v>0</v>
      </c>
      <c r="AD883">
        <v>0</v>
      </c>
      <c r="AE883">
        <v>3</v>
      </c>
      <c r="AF883">
        <v>1</v>
      </c>
      <c r="AN883">
        <v>0</v>
      </c>
      <c r="AO883">
        <v>2</v>
      </c>
      <c r="AP883">
        <v>0</v>
      </c>
      <c r="AQ883">
        <v>0</v>
      </c>
      <c r="AR883">
        <v>12</v>
      </c>
      <c r="AS883">
        <v>2</v>
      </c>
      <c r="AT883">
        <v>262</v>
      </c>
      <c r="AU883">
        <v>0</v>
      </c>
      <c r="AV883">
        <v>25</v>
      </c>
      <c r="AW883">
        <v>287</v>
      </c>
      <c r="AX883">
        <v>510</v>
      </c>
    </row>
    <row r="884" spans="1:50" x14ac:dyDescent="0.2">
      <c r="A884">
        <v>12</v>
      </c>
      <c r="B884" t="s">
        <v>43</v>
      </c>
      <c r="C884">
        <v>9</v>
      </c>
      <c r="D884" t="s">
        <v>44</v>
      </c>
      <c r="E884">
        <v>1</v>
      </c>
      <c r="F884" t="s">
        <v>44</v>
      </c>
      <c r="G884">
        <f t="shared" si="13"/>
        <v>12001</v>
      </c>
      <c r="H884" s="13">
        <f>VLOOKUP($G884,MUNCAND!$E$2:$I$81,5,FALSE)</f>
        <v>1</v>
      </c>
      <c r="I884" s="13">
        <f>VLOOKUP($G884,MUNCAND!$E$2:$I$81,2,FALSE)</f>
        <v>1</v>
      </c>
      <c r="J884" s="13">
        <f>VLOOKUP($G884,MUNCAND!$E$2:$I$81,3,FALSE)</f>
        <v>0</v>
      </c>
      <c r="K884" s="13">
        <f>VLOOKUP($G884,MUNCAND!$E$2:$I$81,4,FALSE)</f>
        <v>1</v>
      </c>
      <c r="L884">
        <v>0</v>
      </c>
      <c r="M884">
        <v>0</v>
      </c>
      <c r="N884">
        <v>335</v>
      </c>
      <c r="O884" t="s">
        <v>46</v>
      </c>
      <c r="P884">
        <v>1</v>
      </c>
      <c r="Q884">
        <v>0</v>
      </c>
      <c r="R884" t="s">
        <v>47</v>
      </c>
      <c r="S884">
        <v>50</v>
      </c>
      <c r="T884">
        <v>75</v>
      </c>
      <c r="U884">
        <v>26</v>
      </c>
      <c r="V884">
        <v>9</v>
      </c>
      <c r="W884">
        <v>7</v>
      </c>
      <c r="X884">
        <v>3</v>
      </c>
      <c r="Y884">
        <v>0</v>
      </c>
      <c r="Z884">
        <v>90</v>
      </c>
      <c r="AA884">
        <v>13</v>
      </c>
      <c r="AB884">
        <v>2</v>
      </c>
      <c r="AC884">
        <v>0</v>
      </c>
      <c r="AD884">
        <v>1</v>
      </c>
      <c r="AE884">
        <v>1</v>
      </c>
      <c r="AF884">
        <v>0</v>
      </c>
      <c r="AN884">
        <v>0</v>
      </c>
      <c r="AO884">
        <v>2</v>
      </c>
      <c r="AP884">
        <v>0</v>
      </c>
      <c r="AQ884">
        <v>1</v>
      </c>
      <c r="AR884">
        <v>3</v>
      </c>
      <c r="AS884">
        <v>1</v>
      </c>
      <c r="AT884">
        <v>284</v>
      </c>
      <c r="AU884">
        <v>0</v>
      </c>
      <c r="AV884">
        <v>22</v>
      </c>
      <c r="AW884">
        <v>306</v>
      </c>
      <c r="AX884">
        <v>510</v>
      </c>
    </row>
    <row r="885" spans="1:50" x14ac:dyDescent="0.2">
      <c r="A885">
        <v>12</v>
      </c>
      <c r="B885" t="s">
        <v>43</v>
      </c>
      <c r="C885">
        <v>9</v>
      </c>
      <c r="D885" t="s">
        <v>44</v>
      </c>
      <c r="E885">
        <v>1</v>
      </c>
      <c r="F885" t="s">
        <v>44</v>
      </c>
      <c r="G885">
        <f t="shared" si="13"/>
        <v>12001</v>
      </c>
      <c r="H885" s="13">
        <f>VLOOKUP($G885,MUNCAND!$E$2:$I$81,5,FALSE)</f>
        <v>1</v>
      </c>
      <c r="I885" s="13">
        <f>VLOOKUP($G885,MUNCAND!$E$2:$I$81,2,FALSE)</f>
        <v>1</v>
      </c>
      <c r="J885" s="13">
        <f>VLOOKUP($G885,MUNCAND!$E$2:$I$81,3,FALSE)</f>
        <v>0</v>
      </c>
      <c r="K885" s="13">
        <f>VLOOKUP($G885,MUNCAND!$E$2:$I$81,4,FALSE)</f>
        <v>1</v>
      </c>
      <c r="L885">
        <v>0</v>
      </c>
      <c r="M885">
        <v>0</v>
      </c>
      <c r="N885">
        <v>335</v>
      </c>
      <c r="O885" t="s">
        <v>46</v>
      </c>
      <c r="P885">
        <v>2</v>
      </c>
      <c r="Q885">
        <v>0</v>
      </c>
      <c r="R885" t="s">
        <v>48</v>
      </c>
      <c r="S885">
        <v>10</v>
      </c>
      <c r="T885">
        <v>105</v>
      </c>
      <c r="U885">
        <v>25</v>
      </c>
      <c r="V885">
        <v>7</v>
      </c>
      <c r="W885">
        <v>7</v>
      </c>
      <c r="X885">
        <v>3</v>
      </c>
      <c r="Y885">
        <v>0</v>
      </c>
      <c r="Z885">
        <v>114</v>
      </c>
      <c r="AA885">
        <v>7</v>
      </c>
      <c r="AB885">
        <v>2</v>
      </c>
      <c r="AC885">
        <v>0</v>
      </c>
      <c r="AD885">
        <v>1</v>
      </c>
      <c r="AE885">
        <v>2</v>
      </c>
      <c r="AF885">
        <v>2</v>
      </c>
      <c r="AN885">
        <v>0</v>
      </c>
      <c r="AO885">
        <v>1</v>
      </c>
      <c r="AP885">
        <v>0</v>
      </c>
      <c r="AQ885">
        <v>0</v>
      </c>
      <c r="AR885">
        <v>7</v>
      </c>
      <c r="AS885">
        <v>3</v>
      </c>
      <c r="AT885">
        <v>296</v>
      </c>
      <c r="AU885">
        <v>0</v>
      </c>
      <c r="AV885">
        <v>25</v>
      </c>
      <c r="AW885">
        <v>321</v>
      </c>
      <c r="AX885">
        <v>509</v>
      </c>
    </row>
    <row r="886" spans="1:50" x14ac:dyDescent="0.2">
      <c r="A886">
        <v>12</v>
      </c>
      <c r="B886" t="s">
        <v>43</v>
      </c>
      <c r="C886">
        <v>9</v>
      </c>
      <c r="D886" t="s">
        <v>44</v>
      </c>
      <c r="E886">
        <v>1</v>
      </c>
      <c r="F886" t="s">
        <v>44</v>
      </c>
      <c r="G886">
        <f t="shared" si="13"/>
        <v>12001</v>
      </c>
      <c r="H886" s="13">
        <f>VLOOKUP($G886,MUNCAND!$E$2:$I$81,5,FALSE)</f>
        <v>1</v>
      </c>
      <c r="I886" s="13">
        <f>VLOOKUP($G886,MUNCAND!$E$2:$I$81,2,FALSE)</f>
        <v>1</v>
      </c>
      <c r="J886" s="13">
        <f>VLOOKUP($G886,MUNCAND!$E$2:$I$81,3,FALSE)</f>
        <v>0</v>
      </c>
      <c r="K886" s="13">
        <f>VLOOKUP($G886,MUNCAND!$E$2:$I$81,4,FALSE)</f>
        <v>1</v>
      </c>
      <c r="L886">
        <v>0</v>
      </c>
      <c r="M886">
        <v>0</v>
      </c>
      <c r="N886">
        <v>336</v>
      </c>
      <c r="O886" t="s">
        <v>45</v>
      </c>
      <c r="P886">
        <v>1</v>
      </c>
      <c r="Q886">
        <v>0</v>
      </c>
      <c r="R886" t="s">
        <v>45</v>
      </c>
      <c r="S886">
        <v>3</v>
      </c>
      <c r="T886">
        <v>152</v>
      </c>
      <c r="U886">
        <v>27</v>
      </c>
      <c r="V886">
        <v>9</v>
      </c>
      <c r="W886">
        <v>10</v>
      </c>
      <c r="X886">
        <v>3</v>
      </c>
      <c r="Y886">
        <v>3</v>
      </c>
      <c r="Z886">
        <v>133</v>
      </c>
      <c r="AA886">
        <v>15</v>
      </c>
      <c r="AB886">
        <v>1</v>
      </c>
      <c r="AC886">
        <v>0</v>
      </c>
      <c r="AD886">
        <v>3</v>
      </c>
      <c r="AE886">
        <v>6</v>
      </c>
      <c r="AF886">
        <v>0</v>
      </c>
      <c r="AN886">
        <v>0</v>
      </c>
      <c r="AO886">
        <v>1</v>
      </c>
      <c r="AP886">
        <v>0</v>
      </c>
      <c r="AQ886">
        <v>0</v>
      </c>
      <c r="AR886">
        <v>11</v>
      </c>
      <c r="AS886">
        <v>6</v>
      </c>
      <c r="AT886">
        <v>383</v>
      </c>
      <c r="AU886">
        <v>0</v>
      </c>
      <c r="AV886">
        <v>18</v>
      </c>
      <c r="AW886">
        <v>401</v>
      </c>
      <c r="AX886">
        <v>621</v>
      </c>
    </row>
    <row r="887" spans="1:50" x14ac:dyDescent="0.2">
      <c r="A887">
        <v>12</v>
      </c>
      <c r="B887" t="s">
        <v>43</v>
      </c>
      <c r="C887">
        <v>9</v>
      </c>
      <c r="D887" t="s">
        <v>44</v>
      </c>
      <c r="E887">
        <v>1</v>
      </c>
      <c r="F887" t="s">
        <v>44</v>
      </c>
      <c r="G887">
        <f t="shared" si="13"/>
        <v>12001</v>
      </c>
      <c r="H887" s="13">
        <f>VLOOKUP($G887,MUNCAND!$E$2:$I$81,5,FALSE)</f>
        <v>1</v>
      </c>
      <c r="I887" s="13">
        <f>VLOOKUP($G887,MUNCAND!$E$2:$I$81,2,FALSE)</f>
        <v>1</v>
      </c>
      <c r="J887" s="13">
        <f>VLOOKUP($G887,MUNCAND!$E$2:$I$81,3,FALSE)</f>
        <v>0</v>
      </c>
      <c r="K887" s="13">
        <f>VLOOKUP($G887,MUNCAND!$E$2:$I$81,4,FALSE)</f>
        <v>1</v>
      </c>
      <c r="L887">
        <v>0</v>
      </c>
      <c r="M887">
        <v>0</v>
      </c>
      <c r="N887">
        <v>336</v>
      </c>
      <c r="O887" t="s">
        <v>46</v>
      </c>
      <c r="P887">
        <v>1</v>
      </c>
      <c r="Q887">
        <v>0</v>
      </c>
      <c r="R887" t="s">
        <v>47</v>
      </c>
      <c r="S887">
        <v>7</v>
      </c>
      <c r="T887">
        <v>163</v>
      </c>
      <c r="U887">
        <v>27</v>
      </c>
      <c r="V887">
        <v>9</v>
      </c>
      <c r="W887">
        <v>9</v>
      </c>
      <c r="X887">
        <v>1</v>
      </c>
      <c r="Y887">
        <v>6</v>
      </c>
      <c r="Z887">
        <v>148</v>
      </c>
      <c r="AA887">
        <v>20</v>
      </c>
      <c r="AB887">
        <v>0</v>
      </c>
      <c r="AC887">
        <v>1</v>
      </c>
      <c r="AD887">
        <v>0</v>
      </c>
      <c r="AE887">
        <v>5</v>
      </c>
      <c r="AF887">
        <v>1</v>
      </c>
      <c r="AN887">
        <v>0</v>
      </c>
      <c r="AO887">
        <v>1</v>
      </c>
      <c r="AP887">
        <v>0</v>
      </c>
      <c r="AQ887">
        <v>0</v>
      </c>
      <c r="AR887">
        <v>7</v>
      </c>
      <c r="AS887">
        <v>4</v>
      </c>
      <c r="AT887">
        <v>409</v>
      </c>
      <c r="AU887">
        <v>0</v>
      </c>
      <c r="AV887">
        <v>1</v>
      </c>
      <c r="AW887">
        <v>410</v>
      </c>
      <c r="AX887">
        <v>621</v>
      </c>
    </row>
    <row r="888" spans="1:50" x14ac:dyDescent="0.2">
      <c r="A888">
        <v>12</v>
      </c>
      <c r="B888" t="s">
        <v>43</v>
      </c>
      <c r="C888">
        <v>5</v>
      </c>
      <c r="D888" t="s">
        <v>44</v>
      </c>
      <c r="E888">
        <v>1</v>
      </c>
      <c r="F888" t="s">
        <v>44</v>
      </c>
      <c r="G888">
        <f t="shared" si="13"/>
        <v>12001</v>
      </c>
      <c r="H888" s="13">
        <f>VLOOKUP($G888,MUNCAND!$E$2:$I$81,5,FALSE)</f>
        <v>1</v>
      </c>
      <c r="I888" s="13">
        <f>VLOOKUP($G888,MUNCAND!$E$2:$I$81,2,FALSE)</f>
        <v>1</v>
      </c>
      <c r="J888" s="13">
        <f>VLOOKUP($G888,MUNCAND!$E$2:$I$81,3,FALSE)</f>
        <v>0</v>
      </c>
      <c r="K888" s="13">
        <f>VLOOKUP($G888,MUNCAND!$E$2:$I$81,4,FALSE)</f>
        <v>1</v>
      </c>
      <c r="L888">
        <v>0</v>
      </c>
      <c r="M888">
        <v>0</v>
      </c>
      <c r="N888">
        <v>337</v>
      </c>
      <c r="O888" t="s">
        <v>45</v>
      </c>
      <c r="P888">
        <v>1</v>
      </c>
      <c r="Q888">
        <v>0</v>
      </c>
      <c r="R888" t="s">
        <v>45</v>
      </c>
      <c r="S888">
        <v>3</v>
      </c>
      <c r="T888">
        <v>137</v>
      </c>
      <c r="U888">
        <v>30</v>
      </c>
      <c r="V888">
        <v>13</v>
      </c>
      <c r="W888">
        <v>16</v>
      </c>
      <c r="X888">
        <v>4</v>
      </c>
      <c r="Y888">
        <v>1</v>
      </c>
      <c r="Z888">
        <v>156</v>
      </c>
      <c r="AA888">
        <v>19</v>
      </c>
      <c r="AB888">
        <v>0</v>
      </c>
      <c r="AC888">
        <v>1</v>
      </c>
      <c r="AD888">
        <v>1</v>
      </c>
      <c r="AE888">
        <v>0</v>
      </c>
      <c r="AF888">
        <v>0</v>
      </c>
      <c r="AN888">
        <v>0</v>
      </c>
      <c r="AO888">
        <v>0</v>
      </c>
      <c r="AP888">
        <v>0</v>
      </c>
      <c r="AQ888">
        <v>0</v>
      </c>
      <c r="AR888">
        <v>9</v>
      </c>
      <c r="AS888">
        <v>3</v>
      </c>
      <c r="AT888">
        <v>393</v>
      </c>
      <c r="AU888">
        <v>0</v>
      </c>
      <c r="AV888">
        <v>12</v>
      </c>
      <c r="AW888">
        <v>405</v>
      </c>
      <c r="AX888">
        <v>610</v>
      </c>
    </row>
    <row r="889" spans="1:50" x14ac:dyDescent="0.2">
      <c r="A889">
        <v>12</v>
      </c>
      <c r="B889" t="s">
        <v>43</v>
      </c>
      <c r="C889">
        <v>5</v>
      </c>
      <c r="D889" t="s">
        <v>44</v>
      </c>
      <c r="E889">
        <v>1</v>
      </c>
      <c r="F889" t="s">
        <v>44</v>
      </c>
      <c r="G889">
        <f t="shared" si="13"/>
        <v>12001</v>
      </c>
      <c r="H889" s="13">
        <f>VLOOKUP($G889,MUNCAND!$E$2:$I$81,5,FALSE)</f>
        <v>1</v>
      </c>
      <c r="I889" s="13">
        <f>VLOOKUP($G889,MUNCAND!$E$2:$I$81,2,FALSE)</f>
        <v>1</v>
      </c>
      <c r="J889" s="13">
        <f>VLOOKUP($G889,MUNCAND!$E$2:$I$81,3,FALSE)</f>
        <v>0</v>
      </c>
      <c r="K889" s="13">
        <f>VLOOKUP($G889,MUNCAND!$E$2:$I$81,4,FALSE)</f>
        <v>1</v>
      </c>
      <c r="L889">
        <v>0</v>
      </c>
      <c r="M889">
        <v>0</v>
      </c>
      <c r="N889">
        <v>337</v>
      </c>
      <c r="O889" t="s">
        <v>46</v>
      </c>
      <c r="P889">
        <v>1</v>
      </c>
      <c r="Q889">
        <v>0</v>
      </c>
      <c r="R889" t="s">
        <v>47</v>
      </c>
      <c r="S889">
        <v>4</v>
      </c>
      <c r="T889">
        <v>123</v>
      </c>
      <c r="U889">
        <v>22</v>
      </c>
      <c r="V889">
        <v>3</v>
      </c>
      <c r="W889">
        <v>10</v>
      </c>
      <c r="X889">
        <v>3</v>
      </c>
      <c r="Y889">
        <v>1</v>
      </c>
      <c r="Z889">
        <v>193</v>
      </c>
      <c r="AA889">
        <v>16</v>
      </c>
      <c r="AB889">
        <v>2</v>
      </c>
      <c r="AC889">
        <v>0</v>
      </c>
      <c r="AD889">
        <v>1</v>
      </c>
      <c r="AE889">
        <v>9</v>
      </c>
      <c r="AF889">
        <v>2</v>
      </c>
      <c r="AN889">
        <v>0</v>
      </c>
      <c r="AO889">
        <v>0</v>
      </c>
      <c r="AP889">
        <v>0</v>
      </c>
      <c r="AQ889">
        <v>0</v>
      </c>
      <c r="AR889">
        <v>3</v>
      </c>
      <c r="AS889">
        <v>3</v>
      </c>
      <c r="AT889">
        <v>395</v>
      </c>
      <c r="AU889">
        <v>0</v>
      </c>
      <c r="AV889">
        <v>11</v>
      </c>
      <c r="AW889">
        <v>406</v>
      </c>
      <c r="AX889">
        <v>610</v>
      </c>
    </row>
    <row r="890" spans="1:50" x14ac:dyDescent="0.2">
      <c r="A890">
        <v>12</v>
      </c>
      <c r="B890" t="s">
        <v>43</v>
      </c>
      <c r="C890">
        <v>5</v>
      </c>
      <c r="D890" t="s">
        <v>44</v>
      </c>
      <c r="E890">
        <v>1</v>
      </c>
      <c r="F890" t="s">
        <v>44</v>
      </c>
      <c r="G890">
        <f t="shared" si="13"/>
        <v>12001</v>
      </c>
      <c r="H890" s="13">
        <f>VLOOKUP($G890,MUNCAND!$E$2:$I$81,5,FALSE)</f>
        <v>1</v>
      </c>
      <c r="I890" s="13">
        <f>VLOOKUP($G890,MUNCAND!$E$2:$I$81,2,FALSE)</f>
        <v>1</v>
      </c>
      <c r="J890" s="13">
        <f>VLOOKUP($G890,MUNCAND!$E$2:$I$81,3,FALSE)</f>
        <v>0</v>
      </c>
      <c r="K890" s="13">
        <f>VLOOKUP($G890,MUNCAND!$E$2:$I$81,4,FALSE)</f>
        <v>1</v>
      </c>
      <c r="L890">
        <v>0</v>
      </c>
      <c r="M890">
        <v>0</v>
      </c>
      <c r="N890">
        <v>338</v>
      </c>
      <c r="O890" t="s">
        <v>45</v>
      </c>
      <c r="P890">
        <v>1</v>
      </c>
      <c r="Q890">
        <v>0</v>
      </c>
      <c r="R890" t="s">
        <v>45</v>
      </c>
      <c r="S890">
        <v>5</v>
      </c>
      <c r="T890">
        <v>120</v>
      </c>
      <c r="U890">
        <v>55</v>
      </c>
      <c r="V890">
        <v>13</v>
      </c>
      <c r="W890">
        <v>11</v>
      </c>
      <c r="X890">
        <v>3</v>
      </c>
      <c r="Y890">
        <v>3</v>
      </c>
      <c r="Z890">
        <v>128</v>
      </c>
      <c r="AA890">
        <v>9</v>
      </c>
      <c r="AB890">
        <v>1</v>
      </c>
      <c r="AC890">
        <v>0</v>
      </c>
      <c r="AD890">
        <v>2</v>
      </c>
      <c r="AE890">
        <v>11</v>
      </c>
      <c r="AF890">
        <v>2</v>
      </c>
      <c r="AN890">
        <v>0</v>
      </c>
      <c r="AO890">
        <v>0</v>
      </c>
      <c r="AP890">
        <v>0</v>
      </c>
      <c r="AQ890">
        <v>0</v>
      </c>
      <c r="AR890">
        <v>3</v>
      </c>
      <c r="AS890">
        <v>1</v>
      </c>
      <c r="AT890">
        <v>367</v>
      </c>
      <c r="AU890">
        <v>0</v>
      </c>
      <c r="AV890">
        <v>22</v>
      </c>
      <c r="AW890">
        <v>389</v>
      </c>
      <c r="AX890">
        <v>649</v>
      </c>
    </row>
    <row r="891" spans="1:50" x14ac:dyDescent="0.2">
      <c r="A891">
        <v>12</v>
      </c>
      <c r="B891" t="s">
        <v>43</v>
      </c>
      <c r="C891">
        <v>5</v>
      </c>
      <c r="D891" t="s">
        <v>44</v>
      </c>
      <c r="E891">
        <v>1</v>
      </c>
      <c r="F891" t="s">
        <v>44</v>
      </c>
      <c r="G891">
        <f t="shared" si="13"/>
        <v>12001</v>
      </c>
      <c r="H891" s="13">
        <f>VLOOKUP($G891,MUNCAND!$E$2:$I$81,5,FALSE)</f>
        <v>1</v>
      </c>
      <c r="I891" s="13">
        <f>VLOOKUP($G891,MUNCAND!$E$2:$I$81,2,FALSE)</f>
        <v>1</v>
      </c>
      <c r="J891" s="13">
        <f>VLOOKUP($G891,MUNCAND!$E$2:$I$81,3,FALSE)</f>
        <v>0</v>
      </c>
      <c r="K891" s="13">
        <f>VLOOKUP($G891,MUNCAND!$E$2:$I$81,4,FALSE)</f>
        <v>1</v>
      </c>
      <c r="L891">
        <v>0</v>
      </c>
      <c r="M891">
        <v>0</v>
      </c>
      <c r="N891">
        <v>338</v>
      </c>
      <c r="O891" t="s">
        <v>46</v>
      </c>
      <c r="P891">
        <v>1</v>
      </c>
      <c r="Q891">
        <v>0</v>
      </c>
      <c r="R891" t="s">
        <v>47</v>
      </c>
      <c r="S891">
        <v>4</v>
      </c>
      <c r="T891">
        <v>135</v>
      </c>
      <c r="U891">
        <v>45</v>
      </c>
      <c r="V891">
        <v>9</v>
      </c>
      <c r="W891">
        <v>14</v>
      </c>
      <c r="X891">
        <v>1</v>
      </c>
      <c r="Y891">
        <v>2</v>
      </c>
      <c r="Z891">
        <v>147</v>
      </c>
      <c r="AA891">
        <v>3</v>
      </c>
      <c r="AB891">
        <v>2</v>
      </c>
      <c r="AC891">
        <v>0</v>
      </c>
      <c r="AD891">
        <v>2</v>
      </c>
      <c r="AE891">
        <v>4</v>
      </c>
      <c r="AF891">
        <v>0</v>
      </c>
      <c r="AN891">
        <v>0</v>
      </c>
      <c r="AO891">
        <v>0</v>
      </c>
      <c r="AP891">
        <v>0</v>
      </c>
      <c r="AQ891">
        <v>0</v>
      </c>
      <c r="AR891">
        <v>4</v>
      </c>
      <c r="AS891">
        <v>0</v>
      </c>
      <c r="AT891">
        <v>372</v>
      </c>
      <c r="AU891">
        <v>0</v>
      </c>
      <c r="AV891">
        <v>33</v>
      </c>
      <c r="AW891">
        <v>405</v>
      </c>
      <c r="AX891">
        <v>648</v>
      </c>
    </row>
    <row r="892" spans="1:50" x14ac:dyDescent="0.2">
      <c r="A892">
        <v>12</v>
      </c>
      <c r="B892" t="s">
        <v>43</v>
      </c>
      <c r="C892">
        <v>9</v>
      </c>
      <c r="D892" t="s">
        <v>44</v>
      </c>
      <c r="E892">
        <v>1</v>
      </c>
      <c r="F892" t="s">
        <v>44</v>
      </c>
      <c r="G892">
        <f t="shared" si="13"/>
        <v>12001</v>
      </c>
      <c r="H892" s="13">
        <f>VLOOKUP($G892,MUNCAND!$E$2:$I$81,5,FALSE)</f>
        <v>1</v>
      </c>
      <c r="I892" s="13">
        <f>VLOOKUP($G892,MUNCAND!$E$2:$I$81,2,FALSE)</f>
        <v>1</v>
      </c>
      <c r="J892" s="13">
        <f>VLOOKUP($G892,MUNCAND!$E$2:$I$81,3,FALSE)</f>
        <v>0</v>
      </c>
      <c r="K892" s="13">
        <f>VLOOKUP($G892,MUNCAND!$E$2:$I$81,4,FALSE)</f>
        <v>1</v>
      </c>
      <c r="L892">
        <v>0</v>
      </c>
      <c r="M892">
        <v>0</v>
      </c>
      <c r="N892">
        <v>339</v>
      </c>
      <c r="O892" t="s">
        <v>45</v>
      </c>
      <c r="P892">
        <v>1</v>
      </c>
      <c r="Q892">
        <v>0</v>
      </c>
      <c r="R892" t="s">
        <v>45</v>
      </c>
      <c r="S892">
        <v>8</v>
      </c>
      <c r="T892">
        <v>142</v>
      </c>
      <c r="U892">
        <v>39</v>
      </c>
      <c r="V892">
        <v>12</v>
      </c>
      <c r="W892">
        <v>12</v>
      </c>
      <c r="X892">
        <v>11</v>
      </c>
      <c r="Y892">
        <v>13</v>
      </c>
      <c r="Z892">
        <v>107</v>
      </c>
      <c r="AA892">
        <v>26</v>
      </c>
      <c r="AB892">
        <v>0</v>
      </c>
      <c r="AC892">
        <v>15</v>
      </c>
      <c r="AD892">
        <v>2</v>
      </c>
      <c r="AE892">
        <v>0</v>
      </c>
      <c r="AF892">
        <v>1</v>
      </c>
      <c r="AN892">
        <v>1</v>
      </c>
      <c r="AO892">
        <v>0</v>
      </c>
      <c r="AP892">
        <v>0</v>
      </c>
      <c r="AQ892">
        <v>0</v>
      </c>
      <c r="AR892">
        <v>4</v>
      </c>
      <c r="AS892">
        <v>1</v>
      </c>
      <c r="AT892">
        <v>394</v>
      </c>
      <c r="AU892">
        <v>0</v>
      </c>
      <c r="AV892">
        <v>22</v>
      </c>
      <c r="AW892">
        <v>416</v>
      </c>
      <c r="AX892">
        <v>603</v>
      </c>
    </row>
    <row r="893" spans="1:50" x14ac:dyDescent="0.2">
      <c r="A893">
        <v>12</v>
      </c>
      <c r="B893" t="s">
        <v>43</v>
      </c>
      <c r="C893">
        <v>9</v>
      </c>
      <c r="D893" t="s">
        <v>44</v>
      </c>
      <c r="E893">
        <v>1</v>
      </c>
      <c r="F893" t="s">
        <v>44</v>
      </c>
      <c r="G893">
        <f t="shared" si="13"/>
        <v>12001</v>
      </c>
      <c r="H893" s="13">
        <f>VLOOKUP($G893,MUNCAND!$E$2:$I$81,5,FALSE)</f>
        <v>1</v>
      </c>
      <c r="I893" s="13">
        <f>VLOOKUP($G893,MUNCAND!$E$2:$I$81,2,FALSE)</f>
        <v>1</v>
      </c>
      <c r="J893" s="13">
        <f>VLOOKUP($G893,MUNCAND!$E$2:$I$81,3,FALSE)</f>
        <v>0</v>
      </c>
      <c r="K893" s="13">
        <f>VLOOKUP($G893,MUNCAND!$E$2:$I$81,4,FALSE)</f>
        <v>1</v>
      </c>
      <c r="L893">
        <v>0</v>
      </c>
      <c r="M893">
        <v>0</v>
      </c>
      <c r="N893">
        <v>339</v>
      </c>
      <c r="O893" t="s">
        <v>46</v>
      </c>
      <c r="P893">
        <v>1</v>
      </c>
      <c r="Q893">
        <v>0</v>
      </c>
      <c r="R893" t="s">
        <v>47</v>
      </c>
      <c r="S893">
        <v>3</v>
      </c>
      <c r="T893">
        <v>166</v>
      </c>
      <c r="U893">
        <v>47</v>
      </c>
      <c r="V893">
        <v>13</v>
      </c>
      <c r="W893">
        <v>20</v>
      </c>
      <c r="X893">
        <v>4</v>
      </c>
      <c r="Y893">
        <v>16</v>
      </c>
      <c r="Z893">
        <v>92</v>
      </c>
      <c r="AA893">
        <v>23</v>
      </c>
      <c r="AB893">
        <v>1</v>
      </c>
      <c r="AC893">
        <v>13</v>
      </c>
      <c r="AD893">
        <v>2</v>
      </c>
      <c r="AE893">
        <v>2</v>
      </c>
      <c r="AF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1</v>
      </c>
      <c r="AT893">
        <v>409</v>
      </c>
      <c r="AU893">
        <v>0</v>
      </c>
      <c r="AV893">
        <v>23</v>
      </c>
      <c r="AW893">
        <v>432</v>
      </c>
      <c r="AX893">
        <v>603</v>
      </c>
    </row>
    <row r="894" spans="1:50" x14ac:dyDescent="0.2">
      <c r="A894">
        <v>12</v>
      </c>
      <c r="B894" t="s">
        <v>43</v>
      </c>
      <c r="C894">
        <v>9</v>
      </c>
      <c r="D894" t="s">
        <v>44</v>
      </c>
      <c r="E894">
        <v>1</v>
      </c>
      <c r="F894" t="s">
        <v>44</v>
      </c>
      <c r="G894">
        <f t="shared" si="13"/>
        <v>12001</v>
      </c>
      <c r="H894" s="13">
        <f>VLOOKUP($G894,MUNCAND!$E$2:$I$81,5,FALSE)</f>
        <v>1</v>
      </c>
      <c r="I894" s="13">
        <f>VLOOKUP($G894,MUNCAND!$E$2:$I$81,2,FALSE)</f>
        <v>1</v>
      </c>
      <c r="J894" s="13">
        <f>VLOOKUP($G894,MUNCAND!$E$2:$I$81,3,FALSE)</f>
        <v>0</v>
      </c>
      <c r="K894" s="13">
        <f>VLOOKUP($G894,MUNCAND!$E$2:$I$81,4,FALSE)</f>
        <v>1</v>
      </c>
      <c r="L894">
        <v>0</v>
      </c>
      <c r="M894">
        <v>0</v>
      </c>
      <c r="N894">
        <v>339</v>
      </c>
      <c r="O894" t="s">
        <v>46</v>
      </c>
      <c r="P894">
        <v>2</v>
      </c>
      <c r="Q894">
        <v>0</v>
      </c>
      <c r="R894" t="s">
        <v>48</v>
      </c>
      <c r="S894">
        <v>4</v>
      </c>
      <c r="T894">
        <v>164</v>
      </c>
      <c r="U894">
        <v>55</v>
      </c>
      <c r="V894">
        <v>23</v>
      </c>
      <c r="W894">
        <v>11</v>
      </c>
      <c r="X894">
        <v>12</v>
      </c>
      <c r="Y894">
        <v>6</v>
      </c>
      <c r="Z894">
        <v>81</v>
      </c>
      <c r="AA894">
        <v>15</v>
      </c>
      <c r="AB894">
        <v>1</v>
      </c>
      <c r="AC894">
        <v>15</v>
      </c>
      <c r="AD894">
        <v>1</v>
      </c>
      <c r="AE894">
        <v>1</v>
      </c>
      <c r="AF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</v>
      </c>
      <c r="AT894">
        <v>400</v>
      </c>
      <c r="AU894">
        <v>0</v>
      </c>
      <c r="AV894">
        <v>19</v>
      </c>
      <c r="AW894">
        <v>419</v>
      </c>
      <c r="AX894">
        <v>603</v>
      </c>
    </row>
    <row r="895" spans="1:50" x14ac:dyDescent="0.2">
      <c r="A895">
        <v>12</v>
      </c>
      <c r="B895" t="s">
        <v>43</v>
      </c>
      <c r="C895">
        <v>9</v>
      </c>
      <c r="D895" t="s">
        <v>44</v>
      </c>
      <c r="E895">
        <v>1</v>
      </c>
      <c r="F895" t="s">
        <v>44</v>
      </c>
      <c r="G895">
        <f t="shared" si="13"/>
        <v>12001</v>
      </c>
      <c r="H895" s="13">
        <f>VLOOKUP($G895,MUNCAND!$E$2:$I$81,5,FALSE)</f>
        <v>1</v>
      </c>
      <c r="I895" s="13">
        <f>VLOOKUP($G895,MUNCAND!$E$2:$I$81,2,FALSE)</f>
        <v>1</v>
      </c>
      <c r="J895" s="13">
        <f>VLOOKUP($G895,MUNCAND!$E$2:$I$81,3,FALSE)</f>
        <v>0</v>
      </c>
      <c r="K895" s="13">
        <f>VLOOKUP($G895,MUNCAND!$E$2:$I$81,4,FALSE)</f>
        <v>1</v>
      </c>
      <c r="L895">
        <v>0</v>
      </c>
      <c r="M895">
        <v>0</v>
      </c>
      <c r="N895">
        <v>340</v>
      </c>
      <c r="O895" t="s">
        <v>45</v>
      </c>
      <c r="P895">
        <v>1</v>
      </c>
      <c r="Q895">
        <v>0</v>
      </c>
      <c r="R895" t="s">
        <v>45</v>
      </c>
      <c r="S895">
        <v>91</v>
      </c>
      <c r="T895">
        <v>142</v>
      </c>
      <c r="U895">
        <v>65</v>
      </c>
      <c r="V895">
        <v>10</v>
      </c>
      <c r="W895">
        <v>11</v>
      </c>
      <c r="X895">
        <v>11</v>
      </c>
      <c r="Y895">
        <v>12</v>
      </c>
      <c r="Z895">
        <v>55</v>
      </c>
      <c r="AA895">
        <v>3</v>
      </c>
      <c r="AB895">
        <v>1</v>
      </c>
      <c r="AC895">
        <v>2</v>
      </c>
      <c r="AD895">
        <v>0</v>
      </c>
      <c r="AE895">
        <v>1</v>
      </c>
      <c r="AF895">
        <v>0</v>
      </c>
      <c r="AN895">
        <v>0</v>
      </c>
      <c r="AO895">
        <v>1</v>
      </c>
      <c r="AP895">
        <v>0</v>
      </c>
      <c r="AQ895">
        <v>0</v>
      </c>
      <c r="AR895">
        <v>4</v>
      </c>
      <c r="AS895">
        <v>2</v>
      </c>
      <c r="AT895">
        <v>411</v>
      </c>
      <c r="AU895">
        <v>0</v>
      </c>
      <c r="AV895">
        <v>36</v>
      </c>
      <c r="AW895">
        <v>447</v>
      </c>
      <c r="AX895">
        <v>681</v>
      </c>
    </row>
    <row r="896" spans="1:50" x14ac:dyDescent="0.2">
      <c r="A896">
        <v>12</v>
      </c>
      <c r="B896" t="s">
        <v>43</v>
      </c>
      <c r="C896">
        <v>9</v>
      </c>
      <c r="D896" t="s">
        <v>44</v>
      </c>
      <c r="E896">
        <v>1</v>
      </c>
      <c r="F896" t="s">
        <v>44</v>
      </c>
      <c r="G896">
        <f t="shared" si="13"/>
        <v>12001</v>
      </c>
      <c r="H896" s="13">
        <f>VLOOKUP($G896,MUNCAND!$E$2:$I$81,5,FALSE)</f>
        <v>1</v>
      </c>
      <c r="I896" s="13">
        <f>VLOOKUP($G896,MUNCAND!$E$2:$I$81,2,FALSE)</f>
        <v>1</v>
      </c>
      <c r="J896" s="13">
        <f>VLOOKUP($G896,MUNCAND!$E$2:$I$81,3,FALSE)</f>
        <v>0</v>
      </c>
      <c r="K896" s="13">
        <f>VLOOKUP($G896,MUNCAND!$E$2:$I$81,4,FALSE)</f>
        <v>1</v>
      </c>
      <c r="L896">
        <v>0</v>
      </c>
      <c r="M896">
        <v>0</v>
      </c>
      <c r="N896">
        <v>341</v>
      </c>
      <c r="O896" t="s">
        <v>45</v>
      </c>
      <c r="P896">
        <v>1</v>
      </c>
      <c r="Q896">
        <v>0</v>
      </c>
      <c r="R896" t="s">
        <v>45</v>
      </c>
      <c r="S896">
        <v>3</v>
      </c>
      <c r="T896">
        <v>78</v>
      </c>
      <c r="U896">
        <v>141</v>
      </c>
      <c r="V896">
        <v>1</v>
      </c>
      <c r="W896">
        <v>9</v>
      </c>
      <c r="X896">
        <v>13</v>
      </c>
      <c r="Y896">
        <v>5</v>
      </c>
      <c r="Z896">
        <v>33</v>
      </c>
      <c r="AA896">
        <v>53</v>
      </c>
      <c r="AB896">
        <v>0</v>
      </c>
      <c r="AC896">
        <v>0</v>
      </c>
      <c r="AD896">
        <v>2</v>
      </c>
      <c r="AE896">
        <v>0</v>
      </c>
      <c r="AF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6</v>
      </c>
      <c r="AT896">
        <v>346</v>
      </c>
      <c r="AU896">
        <v>0</v>
      </c>
      <c r="AV896">
        <v>28</v>
      </c>
      <c r="AW896">
        <v>374</v>
      </c>
      <c r="AX896">
        <v>464</v>
      </c>
    </row>
    <row r="897" spans="1:50" x14ac:dyDescent="0.2">
      <c r="A897">
        <v>12</v>
      </c>
      <c r="B897" t="s">
        <v>43</v>
      </c>
      <c r="C897">
        <v>9</v>
      </c>
      <c r="D897" t="s">
        <v>44</v>
      </c>
      <c r="E897">
        <v>1</v>
      </c>
      <c r="F897" t="s">
        <v>44</v>
      </c>
      <c r="G897">
        <f t="shared" si="13"/>
        <v>12001</v>
      </c>
      <c r="H897" s="13">
        <f>VLOOKUP($G897,MUNCAND!$E$2:$I$81,5,FALSE)</f>
        <v>1</v>
      </c>
      <c r="I897" s="13">
        <f>VLOOKUP($G897,MUNCAND!$E$2:$I$81,2,FALSE)</f>
        <v>1</v>
      </c>
      <c r="J897" s="13">
        <f>VLOOKUP($G897,MUNCAND!$E$2:$I$81,3,FALSE)</f>
        <v>0</v>
      </c>
      <c r="K897" s="13">
        <f>VLOOKUP($G897,MUNCAND!$E$2:$I$81,4,FALSE)</f>
        <v>1</v>
      </c>
      <c r="L897">
        <v>0</v>
      </c>
      <c r="M897">
        <v>0</v>
      </c>
      <c r="N897">
        <v>342</v>
      </c>
      <c r="O897" t="s">
        <v>45</v>
      </c>
      <c r="P897">
        <v>1</v>
      </c>
      <c r="Q897">
        <v>0</v>
      </c>
      <c r="R897" t="s">
        <v>45</v>
      </c>
      <c r="S897">
        <v>6</v>
      </c>
      <c r="T897">
        <v>32</v>
      </c>
      <c r="U897">
        <v>19</v>
      </c>
      <c r="V897">
        <v>17</v>
      </c>
      <c r="W897">
        <v>2</v>
      </c>
      <c r="X897">
        <v>13</v>
      </c>
      <c r="Y897">
        <v>1</v>
      </c>
      <c r="Z897">
        <v>34</v>
      </c>
      <c r="AA897">
        <v>3</v>
      </c>
      <c r="AB897">
        <v>0</v>
      </c>
      <c r="AC897">
        <v>0</v>
      </c>
      <c r="AD897">
        <v>0</v>
      </c>
      <c r="AE897">
        <v>0</v>
      </c>
      <c r="AF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128</v>
      </c>
      <c r="AU897">
        <v>0</v>
      </c>
      <c r="AV897">
        <v>8</v>
      </c>
      <c r="AW897">
        <v>136</v>
      </c>
      <c r="AX897">
        <v>230</v>
      </c>
    </row>
    <row r="898" spans="1:50" x14ac:dyDescent="0.2">
      <c r="A898">
        <v>12</v>
      </c>
      <c r="B898" t="s">
        <v>43</v>
      </c>
      <c r="C898">
        <v>5</v>
      </c>
      <c r="D898" t="s">
        <v>44</v>
      </c>
      <c r="E898">
        <v>1</v>
      </c>
      <c r="F898" t="s">
        <v>44</v>
      </c>
      <c r="G898">
        <f t="shared" si="13"/>
        <v>12001</v>
      </c>
      <c r="H898" s="13">
        <f>VLOOKUP($G898,MUNCAND!$E$2:$I$81,5,FALSE)</f>
        <v>1</v>
      </c>
      <c r="I898" s="13">
        <f>VLOOKUP($G898,MUNCAND!$E$2:$I$81,2,FALSE)</f>
        <v>1</v>
      </c>
      <c r="J898" s="13">
        <f>VLOOKUP($G898,MUNCAND!$E$2:$I$81,3,FALSE)</f>
        <v>0</v>
      </c>
      <c r="K898" s="13">
        <f>VLOOKUP($G898,MUNCAND!$E$2:$I$81,4,FALSE)</f>
        <v>1</v>
      </c>
      <c r="L898">
        <v>0</v>
      </c>
      <c r="M898">
        <v>0</v>
      </c>
      <c r="N898">
        <v>343</v>
      </c>
      <c r="O898" t="s">
        <v>45</v>
      </c>
      <c r="P898">
        <v>1</v>
      </c>
      <c r="Q898">
        <v>0</v>
      </c>
      <c r="R898" t="s">
        <v>45</v>
      </c>
      <c r="S898">
        <v>5</v>
      </c>
      <c r="T898">
        <v>76</v>
      </c>
      <c r="U898">
        <v>59</v>
      </c>
      <c r="V898">
        <v>6</v>
      </c>
      <c r="W898">
        <v>24</v>
      </c>
      <c r="X898">
        <v>1</v>
      </c>
      <c r="Y898">
        <v>10</v>
      </c>
      <c r="Z898">
        <v>183</v>
      </c>
      <c r="AA898">
        <v>8</v>
      </c>
      <c r="AB898">
        <v>1</v>
      </c>
      <c r="AC898">
        <v>2</v>
      </c>
      <c r="AD898">
        <v>7</v>
      </c>
      <c r="AE898">
        <v>14</v>
      </c>
      <c r="AF898">
        <v>0</v>
      </c>
      <c r="AN898">
        <v>0</v>
      </c>
      <c r="AO898">
        <v>0</v>
      </c>
      <c r="AP898">
        <v>1</v>
      </c>
      <c r="AQ898">
        <v>3</v>
      </c>
      <c r="AR898">
        <v>9</v>
      </c>
      <c r="AS898">
        <v>0</v>
      </c>
      <c r="AT898">
        <v>409</v>
      </c>
      <c r="AU898">
        <v>0</v>
      </c>
      <c r="AV898">
        <v>27</v>
      </c>
      <c r="AW898">
        <v>436</v>
      </c>
      <c r="AX898">
        <v>697</v>
      </c>
    </row>
    <row r="899" spans="1:50" x14ac:dyDescent="0.2">
      <c r="A899">
        <v>12</v>
      </c>
      <c r="B899" t="s">
        <v>43</v>
      </c>
      <c r="C899">
        <v>5</v>
      </c>
      <c r="D899" t="s">
        <v>44</v>
      </c>
      <c r="E899">
        <v>1</v>
      </c>
      <c r="F899" t="s">
        <v>44</v>
      </c>
      <c r="G899">
        <f t="shared" ref="G899:G962" si="14">E899+12000</f>
        <v>12001</v>
      </c>
      <c r="H899" s="13">
        <f>VLOOKUP($G899,MUNCAND!$E$2:$I$81,5,FALSE)</f>
        <v>1</v>
      </c>
      <c r="I899" s="13">
        <f>VLOOKUP($G899,MUNCAND!$E$2:$I$81,2,FALSE)</f>
        <v>1</v>
      </c>
      <c r="J899" s="13">
        <f>VLOOKUP($G899,MUNCAND!$E$2:$I$81,3,FALSE)</f>
        <v>0</v>
      </c>
      <c r="K899" s="13">
        <f>VLOOKUP($G899,MUNCAND!$E$2:$I$81,4,FALSE)</f>
        <v>1</v>
      </c>
      <c r="L899">
        <v>0</v>
      </c>
      <c r="M899">
        <v>0</v>
      </c>
      <c r="N899">
        <v>343</v>
      </c>
      <c r="O899" t="s">
        <v>46</v>
      </c>
      <c r="P899">
        <v>1</v>
      </c>
      <c r="Q899">
        <v>0</v>
      </c>
      <c r="R899" t="s">
        <v>47</v>
      </c>
      <c r="S899">
        <v>5</v>
      </c>
      <c r="T899">
        <v>85</v>
      </c>
      <c r="U899">
        <v>70</v>
      </c>
      <c r="V899">
        <v>6</v>
      </c>
      <c r="W899">
        <v>28</v>
      </c>
      <c r="X899">
        <v>6</v>
      </c>
      <c r="Y899">
        <v>6</v>
      </c>
      <c r="Z899">
        <v>143</v>
      </c>
      <c r="AA899">
        <v>13</v>
      </c>
      <c r="AB899">
        <v>1</v>
      </c>
      <c r="AC899">
        <v>2</v>
      </c>
      <c r="AD899">
        <v>0</v>
      </c>
      <c r="AE899">
        <v>7</v>
      </c>
      <c r="AF899">
        <v>3</v>
      </c>
      <c r="AN899">
        <v>3</v>
      </c>
      <c r="AO899">
        <v>0</v>
      </c>
      <c r="AP899">
        <v>0</v>
      </c>
      <c r="AQ899">
        <v>1</v>
      </c>
      <c r="AR899">
        <v>7</v>
      </c>
      <c r="AS899">
        <v>0</v>
      </c>
      <c r="AT899">
        <v>386</v>
      </c>
      <c r="AU899">
        <v>0</v>
      </c>
      <c r="AV899">
        <v>24</v>
      </c>
      <c r="AW899">
        <v>410</v>
      </c>
      <c r="AX899">
        <v>697</v>
      </c>
    </row>
    <row r="900" spans="1:50" x14ac:dyDescent="0.2">
      <c r="A900">
        <v>12</v>
      </c>
      <c r="B900" t="s">
        <v>43</v>
      </c>
      <c r="C900">
        <v>5</v>
      </c>
      <c r="D900" t="s">
        <v>44</v>
      </c>
      <c r="E900">
        <v>1</v>
      </c>
      <c r="F900" t="s">
        <v>44</v>
      </c>
      <c r="G900">
        <f t="shared" si="14"/>
        <v>12001</v>
      </c>
      <c r="H900" s="13">
        <f>VLOOKUP($G900,MUNCAND!$E$2:$I$81,5,FALSE)</f>
        <v>1</v>
      </c>
      <c r="I900" s="13">
        <f>VLOOKUP($G900,MUNCAND!$E$2:$I$81,2,FALSE)</f>
        <v>1</v>
      </c>
      <c r="J900" s="13">
        <f>VLOOKUP($G900,MUNCAND!$E$2:$I$81,3,FALSE)</f>
        <v>0</v>
      </c>
      <c r="K900" s="13">
        <f>VLOOKUP($G900,MUNCAND!$E$2:$I$81,4,FALSE)</f>
        <v>1</v>
      </c>
      <c r="L900">
        <v>0</v>
      </c>
      <c r="M900">
        <v>0</v>
      </c>
      <c r="N900">
        <v>343</v>
      </c>
      <c r="O900" t="s">
        <v>46</v>
      </c>
      <c r="P900">
        <v>2</v>
      </c>
      <c r="Q900">
        <v>0</v>
      </c>
      <c r="R900" t="s">
        <v>48</v>
      </c>
      <c r="S900">
        <v>6</v>
      </c>
      <c r="T900">
        <v>82</v>
      </c>
      <c r="U900">
        <v>63</v>
      </c>
      <c r="V900">
        <v>9</v>
      </c>
      <c r="W900">
        <v>16</v>
      </c>
      <c r="X900">
        <v>3</v>
      </c>
      <c r="Y900">
        <v>3</v>
      </c>
      <c r="Z900">
        <v>162</v>
      </c>
      <c r="AA900">
        <v>13</v>
      </c>
      <c r="AB900">
        <v>2</v>
      </c>
      <c r="AC900">
        <v>4</v>
      </c>
      <c r="AD900">
        <v>0</v>
      </c>
      <c r="AE900">
        <v>23</v>
      </c>
      <c r="AF900">
        <v>0</v>
      </c>
      <c r="AN900">
        <v>2</v>
      </c>
      <c r="AO900">
        <v>0</v>
      </c>
      <c r="AP900">
        <v>0</v>
      </c>
      <c r="AQ900">
        <v>0</v>
      </c>
      <c r="AR900">
        <v>3</v>
      </c>
      <c r="AS900">
        <v>1</v>
      </c>
      <c r="AT900">
        <v>392</v>
      </c>
      <c r="AU900">
        <v>0</v>
      </c>
      <c r="AV900">
        <v>18</v>
      </c>
      <c r="AW900">
        <v>410</v>
      </c>
      <c r="AX900">
        <v>697</v>
      </c>
    </row>
    <row r="901" spans="1:50" x14ac:dyDescent="0.2">
      <c r="A901">
        <v>12</v>
      </c>
      <c r="B901" t="s">
        <v>43</v>
      </c>
      <c r="C901">
        <v>5</v>
      </c>
      <c r="D901" t="s">
        <v>44</v>
      </c>
      <c r="E901">
        <v>1</v>
      </c>
      <c r="F901" t="s">
        <v>44</v>
      </c>
      <c r="G901">
        <f t="shared" si="14"/>
        <v>12001</v>
      </c>
      <c r="H901" s="13">
        <f>VLOOKUP($G901,MUNCAND!$E$2:$I$81,5,FALSE)</f>
        <v>1</v>
      </c>
      <c r="I901" s="13">
        <f>VLOOKUP($G901,MUNCAND!$E$2:$I$81,2,FALSE)</f>
        <v>1</v>
      </c>
      <c r="J901" s="13">
        <f>VLOOKUP($G901,MUNCAND!$E$2:$I$81,3,FALSE)</f>
        <v>0</v>
      </c>
      <c r="K901" s="13">
        <f>VLOOKUP($G901,MUNCAND!$E$2:$I$81,4,FALSE)</f>
        <v>1</v>
      </c>
      <c r="L901">
        <v>0</v>
      </c>
      <c r="M901">
        <v>0</v>
      </c>
      <c r="N901">
        <v>344</v>
      </c>
      <c r="O901" t="s">
        <v>45</v>
      </c>
      <c r="P901">
        <v>1</v>
      </c>
      <c r="Q901">
        <v>0</v>
      </c>
      <c r="R901" t="s">
        <v>45</v>
      </c>
      <c r="S901">
        <v>10</v>
      </c>
      <c r="T901">
        <v>74</v>
      </c>
      <c r="U901">
        <v>53</v>
      </c>
      <c r="V901">
        <v>4</v>
      </c>
      <c r="W901">
        <v>17</v>
      </c>
      <c r="X901">
        <v>6</v>
      </c>
      <c r="Y901">
        <v>3</v>
      </c>
      <c r="Z901">
        <v>147</v>
      </c>
      <c r="AA901">
        <v>8</v>
      </c>
      <c r="AB901">
        <v>1</v>
      </c>
      <c r="AC901">
        <v>2</v>
      </c>
      <c r="AD901">
        <v>14</v>
      </c>
      <c r="AE901">
        <v>19</v>
      </c>
      <c r="AF901">
        <v>0</v>
      </c>
      <c r="AN901">
        <v>2</v>
      </c>
      <c r="AO901">
        <v>1</v>
      </c>
      <c r="AP901">
        <v>1</v>
      </c>
      <c r="AQ901">
        <v>0</v>
      </c>
      <c r="AR901">
        <v>2</v>
      </c>
      <c r="AS901">
        <v>3</v>
      </c>
      <c r="AT901">
        <v>367</v>
      </c>
      <c r="AU901">
        <v>0</v>
      </c>
      <c r="AV901">
        <v>20</v>
      </c>
      <c r="AW901">
        <v>387</v>
      </c>
      <c r="AX901">
        <v>655</v>
      </c>
    </row>
    <row r="902" spans="1:50" x14ac:dyDescent="0.2">
      <c r="A902">
        <v>12</v>
      </c>
      <c r="B902" t="s">
        <v>43</v>
      </c>
      <c r="C902">
        <v>5</v>
      </c>
      <c r="D902" t="s">
        <v>44</v>
      </c>
      <c r="E902">
        <v>1</v>
      </c>
      <c r="F902" t="s">
        <v>44</v>
      </c>
      <c r="G902">
        <f t="shared" si="14"/>
        <v>12001</v>
      </c>
      <c r="H902" s="13">
        <f>VLOOKUP($G902,MUNCAND!$E$2:$I$81,5,FALSE)</f>
        <v>1</v>
      </c>
      <c r="I902" s="13">
        <f>VLOOKUP($G902,MUNCAND!$E$2:$I$81,2,FALSE)</f>
        <v>1</v>
      </c>
      <c r="J902" s="13">
        <f>VLOOKUP($G902,MUNCAND!$E$2:$I$81,3,FALSE)</f>
        <v>0</v>
      </c>
      <c r="K902" s="13">
        <f>VLOOKUP($G902,MUNCAND!$E$2:$I$81,4,FALSE)</f>
        <v>1</v>
      </c>
      <c r="L902">
        <v>0</v>
      </c>
      <c r="M902">
        <v>0</v>
      </c>
      <c r="N902">
        <v>344</v>
      </c>
      <c r="O902" t="s">
        <v>46</v>
      </c>
      <c r="P902">
        <v>1</v>
      </c>
      <c r="Q902">
        <v>0</v>
      </c>
      <c r="R902" t="s">
        <v>47</v>
      </c>
      <c r="S902">
        <v>6</v>
      </c>
      <c r="T902">
        <v>75</v>
      </c>
      <c r="U902">
        <v>52</v>
      </c>
      <c r="V902">
        <v>1</v>
      </c>
      <c r="W902">
        <v>21</v>
      </c>
      <c r="X902">
        <v>1</v>
      </c>
      <c r="Y902">
        <v>4</v>
      </c>
      <c r="Z902">
        <v>170</v>
      </c>
      <c r="AA902">
        <v>4</v>
      </c>
      <c r="AB902">
        <v>1</v>
      </c>
      <c r="AC902">
        <v>0</v>
      </c>
      <c r="AD902">
        <v>22</v>
      </c>
      <c r="AE902">
        <v>20</v>
      </c>
      <c r="AF902">
        <v>0</v>
      </c>
      <c r="AN902">
        <v>3</v>
      </c>
      <c r="AO902">
        <v>0</v>
      </c>
      <c r="AP902">
        <v>1</v>
      </c>
      <c r="AQ902">
        <v>0</v>
      </c>
      <c r="AR902">
        <v>3</v>
      </c>
      <c r="AS902">
        <v>1</v>
      </c>
      <c r="AT902">
        <v>385</v>
      </c>
      <c r="AU902">
        <v>0</v>
      </c>
      <c r="AV902">
        <v>17</v>
      </c>
      <c r="AW902">
        <v>402</v>
      </c>
      <c r="AX902">
        <v>654</v>
      </c>
    </row>
    <row r="903" spans="1:50" x14ac:dyDescent="0.2">
      <c r="A903">
        <v>12</v>
      </c>
      <c r="B903" t="s">
        <v>43</v>
      </c>
      <c r="C903">
        <v>5</v>
      </c>
      <c r="D903" t="s">
        <v>44</v>
      </c>
      <c r="E903">
        <v>1</v>
      </c>
      <c r="F903" t="s">
        <v>44</v>
      </c>
      <c r="G903">
        <f t="shared" si="14"/>
        <v>12001</v>
      </c>
      <c r="H903" s="13">
        <f>VLOOKUP($G903,MUNCAND!$E$2:$I$81,5,FALSE)</f>
        <v>1</v>
      </c>
      <c r="I903" s="13">
        <f>VLOOKUP($G903,MUNCAND!$E$2:$I$81,2,FALSE)</f>
        <v>1</v>
      </c>
      <c r="J903" s="13">
        <f>VLOOKUP($G903,MUNCAND!$E$2:$I$81,3,FALSE)</f>
        <v>0</v>
      </c>
      <c r="K903" s="13">
        <f>VLOOKUP($G903,MUNCAND!$E$2:$I$81,4,FALSE)</f>
        <v>1</v>
      </c>
      <c r="L903">
        <v>0</v>
      </c>
      <c r="M903">
        <v>0</v>
      </c>
      <c r="N903">
        <v>344</v>
      </c>
      <c r="O903" t="s">
        <v>46</v>
      </c>
      <c r="P903">
        <v>2</v>
      </c>
      <c r="Q903">
        <v>0</v>
      </c>
      <c r="R903" t="s">
        <v>48</v>
      </c>
      <c r="S903">
        <v>8</v>
      </c>
      <c r="T903">
        <v>74</v>
      </c>
      <c r="U903">
        <v>45</v>
      </c>
      <c r="V903">
        <v>7</v>
      </c>
      <c r="W903">
        <v>24</v>
      </c>
      <c r="X903">
        <v>6</v>
      </c>
      <c r="Y903">
        <v>0</v>
      </c>
      <c r="Z903">
        <v>143</v>
      </c>
      <c r="AA903">
        <v>6</v>
      </c>
      <c r="AB903">
        <v>1</v>
      </c>
      <c r="AC903">
        <v>1</v>
      </c>
      <c r="AD903">
        <v>11</v>
      </c>
      <c r="AE903">
        <v>20</v>
      </c>
      <c r="AF903">
        <v>1</v>
      </c>
      <c r="AN903">
        <v>3</v>
      </c>
      <c r="AO903">
        <v>0</v>
      </c>
      <c r="AP903">
        <v>0</v>
      </c>
      <c r="AQ903">
        <v>0</v>
      </c>
      <c r="AR903">
        <v>5</v>
      </c>
      <c r="AS903">
        <v>4</v>
      </c>
      <c r="AT903">
        <v>359</v>
      </c>
      <c r="AU903">
        <v>0</v>
      </c>
      <c r="AV903">
        <v>17</v>
      </c>
      <c r="AW903">
        <v>376</v>
      </c>
      <c r="AX903">
        <v>654</v>
      </c>
    </row>
    <row r="904" spans="1:50" x14ac:dyDescent="0.2">
      <c r="A904">
        <v>12</v>
      </c>
      <c r="B904" t="s">
        <v>43</v>
      </c>
      <c r="C904">
        <v>5</v>
      </c>
      <c r="D904" t="s">
        <v>44</v>
      </c>
      <c r="E904">
        <v>1</v>
      </c>
      <c r="F904" t="s">
        <v>44</v>
      </c>
      <c r="G904">
        <f t="shared" si="14"/>
        <v>12001</v>
      </c>
      <c r="H904" s="13">
        <f>VLOOKUP($G904,MUNCAND!$E$2:$I$81,5,FALSE)</f>
        <v>1</v>
      </c>
      <c r="I904" s="13">
        <f>VLOOKUP($G904,MUNCAND!$E$2:$I$81,2,FALSE)</f>
        <v>1</v>
      </c>
      <c r="J904" s="13">
        <f>VLOOKUP($G904,MUNCAND!$E$2:$I$81,3,FALSE)</f>
        <v>0</v>
      </c>
      <c r="K904" s="13">
        <f>VLOOKUP($G904,MUNCAND!$E$2:$I$81,4,FALSE)</f>
        <v>1</v>
      </c>
      <c r="L904">
        <v>0</v>
      </c>
      <c r="M904">
        <v>0</v>
      </c>
      <c r="N904">
        <v>345</v>
      </c>
      <c r="O904" t="s">
        <v>45</v>
      </c>
      <c r="P904">
        <v>1</v>
      </c>
      <c r="Q904">
        <v>0</v>
      </c>
      <c r="R904" t="s">
        <v>45</v>
      </c>
      <c r="S904">
        <v>3</v>
      </c>
      <c r="T904">
        <v>90</v>
      </c>
      <c r="U904">
        <v>56</v>
      </c>
      <c r="V904">
        <v>8</v>
      </c>
      <c r="W904">
        <v>14</v>
      </c>
      <c r="X904">
        <v>19</v>
      </c>
      <c r="Y904">
        <v>4</v>
      </c>
      <c r="Z904">
        <v>35</v>
      </c>
      <c r="AA904">
        <v>2</v>
      </c>
      <c r="AB904">
        <v>2</v>
      </c>
      <c r="AC904">
        <v>0</v>
      </c>
      <c r="AD904">
        <v>0</v>
      </c>
      <c r="AE904">
        <v>6</v>
      </c>
      <c r="AF904">
        <v>0</v>
      </c>
      <c r="AN904">
        <v>1</v>
      </c>
      <c r="AO904">
        <v>1</v>
      </c>
      <c r="AP904">
        <v>0</v>
      </c>
      <c r="AQ904">
        <v>0</v>
      </c>
      <c r="AR904">
        <v>3</v>
      </c>
      <c r="AS904">
        <v>0</v>
      </c>
      <c r="AT904">
        <v>244</v>
      </c>
      <c r="AU904">
        <v>0</v>
      </c>
      <c r="AV904">
        <v>9</v>
      </c>
      <c r="AW904">
        <v>253</v>
      </c>
      <c r="AX904">
        <v>367</v>
      </c>
    </row>
    <row r="905" spans="1:50" x14ac:dyDescent="0.2">
      <c r="A905">
        <v>12</v>
      </c>
      <c r="B905" t="s">
        <v>43</v>
      </c>
      <c r="C905">
        <v>5</v>
      </c>
      <c r="D905" t="s">
        <v>44</v>
      </c>
      <c r="E905">
        <v>1</v>
      </c>
      <c r="F905" t="s">
        <v>44</v>
      </c>
      <c r="G905">
        <f t="shared" si="14"/>
        <v>12001</v>
      </c>
      <c r="H905" s="13">
        <f>VLOOKUP($G905,MUNCAND!$E$2:$I$81,5,FALSE)</f>
        <v>1</v>
      </c>
      <c r="I905" s="13">
        <f>VLOOKUP($G905,MUNCAND!$E$2:$I$81,2,FALSE)</f>
        <v>1</v>
      </c>
      <c r="J905" s="13">
        <f>VLOOKUP($G905,MUNCAND!$E$2:$I$81,3,FALSE)</f>
        <v>0</v>
      </c>
      <c r="K905" s="13">
        <f>VLOOKUP($G905,MUNCAND!$E$2:$I$81,4,FALSE)</f>
        <v>1</v>
      </c>
      <c r="L905">
        <v>0</v>
      </c>
      <c r="M905">
        <v>0</v>
      </c>
      <c r="N905">
        <v>345</v>
      </c>
      <c r="O905" t="s">
        <v>57</v>
      </c>
      <c r="P905">
        <v>1</v>
      </c>
      <c r="Q905">
        <v>0</v>
      </c>
      <c r="R905" t="s">
        <v>58</v>
      </c>
      <c r="S905">
        <v>0</v>
      </c>
      <c r="T905">
        <v>31</v>
      </c>
      <c r="U905">
        <v>45</v>
      </c>
      <c r="V905">
        <v>2</v>
      </c>
      <c r="W905">
        <v>8</v>
      </c>
      <c r="X905">
        <v>1</v>
      </c>
      <c r="Y905">
        <v>3</v>
      </c>
      <c r="Z905">
        <v>39</v>
      </c>
      <c r="AA905">
        <v>5</v>
      </c>
      <c r="AB905">
        <v>0</v>
      </c>
      <c r="AC905">
        <v>0</v>
      </c>
      <c r="AD905">
        <v>0</v>
      </c>
      <c r="AE905">
        <v>2</v>
      </c>
      <c r="AF905">
        <v>0</v>
      </c>
      <c r="AN905">
        <v>0</v>
      </c>
      <c r="AO905">
        <v>2</v>
      </c>
      <c r="AP905">
        <v>0</v>
      </c>
      <c r="AQ905">
        <v>0</v>
      </c>
      <c r="AR905">
        <v>1</v>
      </c>
      <c r="AS905">
        <v>0</v>
      </c>
      <c r="AT905">
        <v>139</v>
      </c>
      <c r="AU905">
        <v>0</v>
      </c>
      <c r="AV905">
        <v>8</v>
      </c>
      <c r="AW905">
        <v>147</v>
      </c>
      <c r="AX905">
        <v>235</v>
      </c>
    </row>
    <row r="906" spans="1:50" x14ac:dyDescent="0.2">
      <c r="A906">
        <v>12</v>
      </c>
      <c r="B906" t="s">
        <v>43</v>
      </c>
      <c r="C906">
        <v>5</v>
      </c>
      <c r="D906" t="s">
        <v>44</v>
      </c>
      <c r="E906">
        <v>1</v>
      </c>
      <c r="F906" t="s">
        <v>44</v>
      </c>
      <c r="G906">
        <f t="shared" si="14"/>
        <v>12001</v>
      </c>
      <c r="H906" s="13">
        <f>VLOOKUP($G906,MUNCAND!$E$2:$I$81,5,FALSE)</f>
        <v>1</v>
      </c>
      <c r="I906" s="13">
        <f>VLOOKUP($G906,MUNCAND!$E$2:$I$81,2,FALSE)</f>
        <v>1</v>
      </c>
      <c r="J906" s="13">
        <f>VLOOKUP($G906,MUNCAND!$E$2:$I$81,3,FALSE)</f>
        <v>0</v>
      </c>
      <c r="K906" s="13">
        <f>VLOOKUP($G906,MUNCAND!$E$2:$I$81,4,FALSE)</f>
        <v>1</v>
      </c>
      <c r="L906">
        <v>0</v>
      </c>
      <c r="M906">
        <v>0</v>
      </c>
      <c r="N906">
        <v>345</v>
      </c>
      <c r="O906" t="s">
        <v>57</v>
      </c>
      <c r="P906">
        <v>2</v>
      </c>
      <c r="Q906">
        <v>0</v>
      </c>
      <c r="R906" t="s">
        <v>69</v>
      </c>
      <c r="S906">
        <v>6</v>
      </c>
      <c r="T906">
        <v>23</v>
      </c>
      <c r="U906">
        <v>27</v>
      </c>
      <c r="V906">
        <v>1</v>
      </c>
      <c r="W906">
        <v>2</v>
      </c>
      <c r="X906">
        <v>0</v>
      </c>
      <c r="Y906">
        <v>1</v>
      </c>
      <c r="Z906">
        <v>25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88</v>
      </c>
      <c r="AU906">
        <v>0</v>
      </c>
      <c r="AV906">
        <v>8</v>
      </c>
      <c r="AW906">
        <v>96</v>
      </c>
      <c r="AX906">
        <v>128</v>
      </c>
    </row>
    <row r="907" spans="1:50" x14ac:dyDescent="0.2">
      <c r="A907">
        <v>12</v>
      </c>
      <c r="B907" t="s">
        <v>43</v>
      </c>
      <c r="C907">
        <v>5</v>
      </c>
      <c r="D907" t="s">
        <v>44</v>
      </c>
      <c r="E907">
        <v>1</v>
      </c>
      <c r="F907" t="s">
        <v>44</v>
      </c>
      <c r="G907">
        <f t="shared" si="14"/>
        <v>12001</v>
      </c>
      <c r="H907" s="13">
        <f>VLOOKUP($G907,MUNCAND!$E$2:$I$81,5,FALSE)</f>
        <v>1</v>
      </c>
      <c r="I907" s="13">
        <f>VLOOKUP($G907,MUNCAND!$E$2:$I$81,2,FALSE)</f>
        <v>1</v>
      </c>
      <c r="J907" s="13">
        <f>VLOOKUP($G907,MUNCAND!$E$2:$I$81,3,FALSE)</f>
        <v>0</v>
      </c>
      <c r="K907" s="13">
        <f>VLOOKUP($G907,MUNCAND!$E$2:$I$81,4,FALSE)</f>
        <v>1</v>
      </c>
      <c r="L907">
        <v>0</v>
      </c>
      <c r="M907">
        <v>0</v>
      </c>
      <c r="N907">
        <v>346</v>
      </c>
      <c r="O907" t="s">
        <v>45</v>
      </c>
      <c r="P907">
        <v>1</v>
      </c>
      <c r="Q907">
        <v>0</v>
      </c>
      <c r="R907" t="s">
        <v>45</v>
      </c>
      <c r="S907">
        <v>4</v>
      </c>
      <c r="T907">
        <v>153</v>
      </c>
      <c r="U907">
        <v>52</v>
      </c>
      <c r="V907">
        <v>9</v>
      </c>
      <c r="W907">
        <v>15</v>
      </c>
      <c r="X907">
        <v>9</v>
      </c>
      <c r="Y907">
        <v>3</v>
      </c>
      <c r="Z907">
        <v>93</v>
      </c>
      <c r="AA907">
        <v>4</v>
      </c>
      <c r="AB907">
        <v>1</v>
      </c>
      <c r="AC907">
        <v>0</v>
      </c>
      <c r="AD907">
        <v>4</v>
      </c>
      <c r="AE907">
        <v>0</v>
      </c>
      <c r="AF907">
        <v>0</v>
      </c>
      <c r="AN907">
        <v>0</v>
      </c>
      <c r="AO907">
        <v>0</v>
      </c>
      <c r="AP907">
        <v>0</v>
      </c>
      <c r="AQ907">
        <v>2</v>
      </c>
      <c r="AR907">
        <v>4</v>
      </c>
      <c r="AS907">
        <v>1</v>
      </c>
      <c r="AT907">
        <v>354</v>
      </c>
      <c r="AU907">
        <v>0</v>
      </c>
      <c r="AV907">
        <v>24</v>
      </c>
      <c r="AW907">
        <v>378</v>
      </c>
      <c r="AX907">
        <v>515</v>
      </c>
    </row>
    <row r="908" spans="1:50" x14ac:dyDescent="0.2">
      <c r="A908">
        <v>12</v>
      </c>
      <c r="B908" t="s">
        <v>43</v>
      </c>
      <c r="C908">
        <v>5</v>
      </c>
      <c r="D908" t="s">
        <v>44</v>
      </c>
      <c r="E908">
        <v>1</v>
      </c>
      <c r="F908" t="s">
        <v>44</v>
      </c>
      <c r="G908">
        <f t="shared" si="14"/>
        <v>12001</v>
      </c>
      <c r="H908" s="13">
        <f>VLOOKUP($G908,MUNCAND!$E$2:$I$81,5,FALSE)</f>
        <v>1</v>
      </c>
      <c r="I908" s="13">
        <f>VLOOKUP($G908,MUNCAND!$E$2:$I$81,2,FALSE)</f>
        <v>1</v>
      </c>
      <c r="J908" s="13">
        <f>VLOOKUP($G908,MUNCAND!$E$2:$I$81,3,FALSE)</f>
        <v>0</v>
      </c>
      <c r="K908" s="13">
        <f>VLOOKUP($G908,MUNCAND!$E$2:$I$81,4,FALSE)</f>
        <v>1</v>
      </c>
      <c r="L908">
        <v>0</v>
      </c>
      <c r="M908">
        <v>0</v>
      </c>
      <c r="N908">
        <v>347</v>
      </c>
      <c r="O908" t="s">
        <v>45</v>
      </c>
      <c r="P908">
        <v>1</v>
      </c>
      <c r="Q908">
        <v>0</v>
      </c>
      <c r="R908" t="s">
        <v>45</v>
      </c>
      <c r="S908">
        <v>9</v>
      </c>
      <c r="T908">
        <v>49</v>
      </c>
      <c r="U908">
        <v>43</v>
      </c>
      <c r="V908">
        <v>3</v>
      </c>
      <c r="W908">
        <v>28</v>
      </c>
      <c r="X908">
        <v>8</v>
      </c>
      <c r="Y908">
        <v>1</v>
      </c>
      <c r="Z908">
        <v>165</v>
      </c>
      <c r="AA908">
        <v>10</v>
      </c>
      <c r="AB908">
        <v>6</v>
      </c>
      <c r="AC908">
        <v>5</v>
      </c>
      <c r="AD908">
        <v>8</v>
      </c>
      <c r="AE908">
        <v>14</v>
      </c>
      <c r="AF908">
        <v>0</v>
      </c>
      <c r="AN908">
        <v>3</v>
      </c>
      <c r="AO908">
        <v>2</v>
      </c>
      <c r="AP908">
        <v>0</v>
      </c>
      <c r="AQ908">
        <v>0</v>
      </c>
      <c r="AR908">
        <v>1</v>
      </c>
      <c r="AS908">
        <v>2</v>
      </c>
      <c r="AT908">
        <v>357</v>
      </c>
      <c r="AU908">
        <v>0</v>
      </c>
      <c r="AV908">
        <v>22</v>
      </c>
      <c r="AW908">
        <v>379</v>
      </c>
      <c r="AX908">
        <v>704</v>
      </c>
    </row>
    <row r="909" spans="1:50" x14ac:dyDescent="0.2">
      <c r="A909">
        <v>12</v>
      </c>
      <c r="B909" t="s">
        <v>43</v>
      </c>
      <c r="C909">
        <v>5</v>
      </c>
      <c r="D909" t="s">
        <v>44</v>
      </c>
      <c r="E909">
        <v>1</v>
      </c>
      <c r="F909" t="s">
        <v>44</v>
      </c>
      <c r="G909">
        <f t="shared" si="14"/>
        <v>12001</v>
      </c>
      <c r="H909" s="13">
        <f>VLOOKUP($G909,MUNCAND!$E$2:$I$81,5,FALSE)</f>
        <v>1</v>
      </c>
      <c r="I909" s="13">
        <f>VLOOKUP($G909,MUNCAND!$E$2:$I$81,2,FALSE)</f>
        <v>1</v>
      </c>
      <c r="J909" s="13">
        <f>VLOOKUP($G909,MUNCAND!$E$2:$I$81,3,FALSE)</f>
        <v>0</v>
      </c>
      <c r="K909" s="13">
        <f>VLOOKUP($G909,MUNCAND!$E$2:$I$81,4,FALSE)</f>
        <v>1</v>
      </c>
      <c r="L909">
        <v>0</v>
      </c>
      <c r="M909">
        <v>0</v>
      </c>
      <c r="N909">
        <v>347</v>
      </c>
      <c r="O909" t="s">
        <v>46</v>
      </c>
      <c r="P909">
        <v>1</v>
      </c>
      <c r="Q909">
        <v>0</v>
      </c>
      <c r="R909" t="s">
        <v>47</v>
      </c>
      <c r="S909">
        <v>5</v>
      </c>
      <c r="T909">
        <v>58</v>
      </c>
      <c r="U909">
        <v>35</v>
      </c>
      <c r="V909">
        <v>2</v>
      </c>
      <c r="W909">
        <v>31</v>
      </c>
      <c r="X909">
        <v>2</v>
      </c>
      <c r="Y909">
        <v>1</v>
      </c>
      <c r="Z909">
        <v>151</v>
      </c>
      <c r="AA909">
        <v>8</v>
      </c>
      <c r="AB909">
        <v>1</v>
      </c>
      <c r="AC909">
        <v>0</v>
      </c>
      <c r="AD909">
        <v>8</v>
      </c>
      <c r="AE909">
        <v>18</v>
      </c>
      <c r="AF909">
        <v>1</v>
      </c>
      <c r="AN909">
        <v>0</v>
      </c>
      <c r="AO909">
        <v>1</v>
      </c>
      <c r="AP909">
        <v>0</v>
      </c>
      <c r="AQ909">
        <v>1</v>
      </c>
      <c r="AR909">
        <v>3</v>
      </c>
      <c r="AS909">
        <v>2</v>
      </c>
      <c r="AT909">
        <v>328</v>
      </c>
      <c r="AU909">
        <v>1</v>
      </c>
      <c r="AV909">
        <v>24</v>
      </c>
      <c r="AW909">
        <v>353</v>
      </c>
      <c r="AX909">
        <v>704</v>
      </c>
    </row>
    <row r="910" spans="1:50" x14ac:dyDescent="0.2">
      <c r="A910">
        <v>12</v>
      </c>
      <c r="B910" t="s">
        <v>43</v>
      </c>
      <c r="C910">
        <v>5</v>
      </c>
      <c r="D910" t="s">
        <v>44</v>
      </c>
      <c r="E910">
        <v>1</v>
      </c>
      <c r="F910" t="s">
        <v>44</v>
      </c>
      <c r="G910">
        <f t="shared" si="14"/>
        <v>12001</v>
      </c>
      <c r="H910" s="13">
        <f>VLOOKUP($G910,MUNCAND!$E$2:$I$81,5,FALSE)</f>
        <v>1</v>
      </c>
      <c r="I910" s="13">
        <f>VLOOKUP($G910,MUNCAND!$E$2:$I$81,2,FALSE)</f>
        <v>1</v>
      </c>
      <c r="J910" s="13">
        <f>VLOOKUP($G910,MUNCAND!$E$2:$I$81,3,FALSE)</f>
        <v>0</v>
      </c>
      <c r="K910" s="13">
        <f>VLOOKUP($G910,MUNCAND!$E$2:$I$81,4,FALSE)</f>
        <v>1</v>
      </c>
      <c r="L910">
        <v>0</v>
      </c>
      <c r="M910">
        <v>0</v>
      </c>
      <c r="N910">
        <v>347</v>
      </c>
      <c r="O910" t="s">
        <v>46</v>
      </c>
      <c r="P910">
        <v>2</v>
      </c>
      <c r="Q910">
        <v>0</v>
      </c>
      <c r="R910" t="s">
        <v>48</v>
      </c>
      <c r="S910">
        <v>6</v>
      </c>
      <c r="T910">
        <v>53</v>
      </c>
      <c r="U910">
        <v>26</v>
      </c>
      <c r="V910">
        <v>3</v>
      </c>
      <c r="W910">
        <v>33</v>
      </c>
      <c r="X910">
        <v>10</v>
      </c>
      <c r="Y910">
        <v>2</v>
      </c>
      <c r="Z910">
        <v>160</v>
      </c>
      <c r="AA910">
        <v>13</v>
      </c>
      <c r="AB910">
        <v>2</v>
      </c>
      <c r="AC910">
        <v>3</v>
      </c>
      <c r="AD910">
        <v>10</v>
      </c>
      <c r="AE910">
        <v>8</v>
      </c>
      <c r="AF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330</v>
      </c>
      <c r="AU910">
        <v>0</v>
      </c>
      <c r="AV910">
        <v>20</v>
      </c>
      <c r="AW910">
        <v>350</v>
      </c>
      <c r="AX910">
        <v>704</v>
      </c>
    </row>
    <row r="911" spans="1:50" x14ac:dyDescent="0.2">
      <c r="A911">
        <v>12</v>
      </c>
      <c r="B911" t="s">
        <v>43</v>
      </c>
      <c r="C911">
        <v>5</v>
      </c>
      <c r="D911" t="s">
        <v>44</v>
      </c>
      <c r="E911">
        <v>1</v>
      </c>
      <c r="F911" t="s">
        <v>44</v>
      </c>
      <c r="G911">
        <f t="shared" si="14"/>
        <v>12001</v>
      </c>
      <c r="H911" s="13">
        <f>VLOOKUP($G911,MUNCAND!$E$2:$I$81,5,FALSE)</f>
        <v>1</v>
      </c>
      <c r="I911" s="13">
        <f>VLOOKUP($G911,MUNCAND!$E$2:$I$81,2,FALSE)</f>
        <v>1</v>
      </c>
      <c r="J911" s="13">
        <f>VLOOKUP($G911,MUNCAND!$E$2:$I$81,3,FALSE)</f>
        <v>0</v>
      </c>
      <c r="K911" s="13">
        <f>VLOOKUP($G911,MUNCAND!$E$2:$I$81,4,FALSE)</f>
        <v>1</v>
      </c>
      <c r="L911">
        <v>0</v>
      </c>
      <c r="M911">
        <v>0</v>
      </c>
      <c r="N911">
        <v>347</v>
      </c>
      <c r="O911" t="s">
        <v>46</v>
      </c>
      <c r="P911">
        <v>3</v>
      </c>
      <c r="Q911">
        <v>0</v>
      </c>
      <c r="R911" t="s">
        <v>49</v>
      </c>
      <c r="S911">
        <v>10</v>
      </c>
      <c r="T911">
        <v>51</v>
      </c>
      <c r="U911">
        <v>28</v>
      </c>
      <c r="V911">
        <v>9</v>
      </c>
      <c r="W911">
        <v>27</v>
      </c>
      <c r="X911">
        <v>4</v>
      </c>
      <c r="Y911">
        <v>5</v>
      </c>
      <c r="Z911">
        <v>155</v>
      </c>
      <c r="AA911">
        <v>13</v>
      </c>
      <c r="AB911">
        <v>3</v>
      </c>
      <c r="AC911">
        <v>1</v>
      </c>
      <c r="AD911">
        <v>9</v>
      </c>
      <c r="AE911">
        <v>11</v>
      </c>
      <c r="AF911">
        <v>2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6</v>
      </c>
      <c r="AT911">
        <v>336</v>
      </c>
      <c r="AU911">
        <v>0</v>
      </c>
      <c r="AV911">
        <v>14</v>
      </c>
      <c r="AW911">
        <v>350</v>
      </c>
      <c r="AX911">
        <v>704</v>
      </c>
    </row>
    <row r="912" spans="1:50" x14ac:dyDescent="0.2">
      <c r="A912">
        <v>12</v>
      </c>
      <c r="B912" t="s">
        <v>43</v>
      </c>
      <c r="C912">
        <v>5</v>
      </c>
      <c r="D912" t="s">
        <v>44</v>
      </c>
      <c r="E912">
        <v>1</v>
      </c>
      <c r="F912" t="s">
        <v>44</v>
      </c>
      <c r="G912">
        <f t="shared" si="14"/>
        <v>12001</v>
      </c>
      <c r="H912" s="13">
        <f>VLOOKUP($G912,MUNCAND!$E$2:$I$81,5,FALSE)</f>
        <v>1</v>
      </c>
      <c r="I912" s="13">
        <f>VLOOKUP($G912,MUNCAND!$E$2:$I$81,2,FALSE)</f>
        <v>1</v>
      </c>
      <c r="J912" s="13">
        <f>VLOOKUP($G912,MUNCAND!$E$2:$I$81,3,FALSE)</f>
        <v>0</v>
      </c>
      <c r="K912" s="13">
        <f>VLOOKUP($G912,MUNCAND!$E$2:$I$81,4,FALSE)</f>
        <v>1</v>
      </c>
      <c r="L912">
        <v>0</v>
      </c>
      <c r="M912">
        <v>0</v>
      </c>
      <c r="N912">
        <v>347</v>
      </c>
      <c r="O912" t="s">
        <v>46</v>
      </c>
      <c r="P912">
        <v>4</v>
      </c>
      <c r="Q912">
        <v>0</v>
      </c>
      <c r="R912" t="s">
        <v>50</v>
      </c>
      <c r="S912">
        <v>7</v>
      </c>
      <c r="T912">
        <v>72</v>
      </c>
      <c r="U912">
        <v>33</v>
      </c>
      <c r="V912">
        <v>8</v>
      </c>
      <c r="W912">
        <v>32</v>
      </c>
      <c r="X912">
        <v>6</v>
      </c>
      <c r="Y912">
        <v>0</v>
      </c>
      <c r="Z912">
        <v>149</v>
      </c>
      <c r="AA912">
        <v>12</v>
      </c>
      <c r="AB912">
        <v>1</v>
      </c>
      <c r="AC912">
        <v>5</v>
      </c>
      <c r="AD912">
        <v>4</v>
      </c>
      <c r="AE912">
        <v>11</v>
      </c>
      <c r="AF912">
        <v>3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344</v>
      </c>
      <c r="AU912">
        <v>0</v>
      </c>
      <c r="AV912">
        <v>26</v>
      </c>
      <c r="AW912">
        <v>370</v>
      </c>
      <c r="AX912">
        <v>704</v>
      </c>
    </row>
    <row r="913" spans="1:50" x14ac:dyDescent="0.2">
      <c r="A913">
        <v>12</v>
      </c>
      <c r="B913" t="s">
        <v>43</v>
      </c>
      <c r="C913">
        <v>5</v>
      </c>
      <c r="D913" t="s">
        <v>44</v>
      </c>
      <c r="E913">
        <v>1</v>
      </c>
      <c r="F913" t="s">
        <v>44</v>
      </c>
      <c r="G913">
        <f t="shared" si="14"/>
        <v>12001</v>
      </c>
      <c r="H913" s="13">
        <f>VLOOKUP($G913,MUNCAND!$E$2:$I$81,5,FALSE)</f>
        <v>1</v>
      </c>
      <c r="I913" s="13">
        <f>VLOOKUP($G913,MUNCAND!$E$2:$I$81,2,FALSE)</f>
        <v>1</v>
      </c>
      <c r="J913" s="13">
        <f>VLOOKUP($G913,MUNCAND!$E$2:$I$81,3,FALSE)</f>
        <v>0</v>
      </c>
      <c r="K913" s="13">
        <f>VLOOKUP($G913,MUNCAND!$E$2:$I$81,4,FALSE)</f>
        <v>1</v>
      </c>
      <c r="L913">
        <v>0</v>
      </c>
      <c r="M913">
        <v>0</v>
      </c>
      <c r="N913">
        <v>347</v>
      </c>
      <c r="O913" t="s">
        <v>46</v>
      </c>
      <c r="P913">
        <v>5</v>
      </c>
      <c r="Q913">
        <v>0</v>
      </c>
      <c r="R913" t="s">
        <v>54</v>
      </c>
      <c r="S913">
        <v>13</v>
      </c>
      <c r="T913">
        <v>56</v>
      </c>
      <c r="U913">
        <v>30</v>
      </c>
      <c r="V913">
        <v>6</v>
      </c>
      <c r="W913">
        <v>28</v>
      </c>
      <c r="X913">
        <v>9</v>
      </c>
      <c r="Y913">
        <v>1</v>
      </c>
      <c r="Z913">
        <v>149</v>
      </c>
      <c r="AA913">
        <v>10</v>
      </c>
      <c r="AB913">
        <v>1</v>
      </c>
      <c r="AC913">
        <v>3</v>
      </c>
      <c r="AD913">
        <v>7</v>
      </c>
      <c r="AE913">
        <v>12</v>
      </c>
      <c r="AF913">
        <v>1</v>
      </c>
      <c r="AN913">
        <v>4</v>
      </c>
      <c r="AO913">
        <v>0</v>
      </c>
      <c r="AP913">
        <v>1</v>
      </c>
      <c r="AQ913">
        <v>0</v>
      </c>
      <c r="AR913">
        <v>4</v>
      </c>
      <c r="AS913">
        <v>5</v>
      </c>
      <c r="AT913">
        <v>340</v>
      </c>
      <c r="AU913">
        <v>0</v>
      </c>
      <c r="AV913">
        <v>13</v>
      </c>
      <c r="AW913">
        <v>353</v>
      </c>
      <c r="AX913">
        <v>703</v>
      </c>
    </row>
    <row r="914" spans="1:50" x14ac:dyDescent="0.2">
      <c r="A914">
        <v>12</v>
      </c>
      <c r="B914" t="s">
        <v>43</v>
      </c>
      <c r="C914">
        <v>5</v>
      </c>
      <c r="D914" t="s">
        <v>44</v>
      </c>
      <c r="E914">
        <v>1</v>
      </c>
      <c r="F914" t="s">
        <v>44</v>
      </c>
      <c r="G914">
        <f t="shared" si="14"/>
        <v>12001</v>
      </c>
      <c r="H914" s="13">
        <f>VLOOKUP($G914,MUNCAND!$E$2:$I$81,5,FALSE)</f>
        <v>1</v>
      </c>
      <c r="I914" s="13">
        <f>VLOOKUP($G914,MUNCAND!$E$2:$I$81,2,FALSE)</f>
        <v>1</v>
      </c>
      <c r="J914" s="13">
        <f>VLOOKUP($G914,MUNCAND!$E$2:$I$81,3,FALSE)</f>
        <v>0</v>
      </c>
      <c r="K914" s="13">
        <f>VLOOKUP($G914,MUNCAND!$E$2:$I$81,4,FALSE)</f>
        <v>1</v>
      </c>
      <c r="L914">
        <v>0</v>
      </c>
      <c r="M914">
        <v>0</v>
      </c>
      <c r="N914">
        <v>347</v>
      </c>
      <c r="O914" t="s">
        <v>46</v>
      </c>
      <c r="P914">
        <v>6</v>
      </c>
      <c r="Q914">
        <v>0</v>
      </c>
      <c r="R914" t="s">
        <v>55</v>
      </c>
      <c r="S914">
        <v>12</v>
      </c>
      <c r="T914">
        <v>61</v>
      </c>
      <c r="U914">
        <v>37</v>
      </c>
      <c r="V914">
        <v>3</v>
      </c>
      <c r="W914">
        <v>27</v>
      </c>
      <c r="X914">
        <v>10</v>
      </c>
      <c r="Y914">
        <v>4</v>
      </c>
      <c r="Z914">
        <v>172</v>
      </c>
      <c r="AA914">
        <v>9</v>
      </c>
      <c r="AB914">
        <v>0</v>
      </c>
      <c r="AC914">
        <v>3</v>
      </c>
      <c r="AD914">
        <v>13</v>
      </c>
      <c r="AE914">
        <v>13</v>
      </c>
      <c r="AF914">
        <v>2</v>
      </c>
      <c r="AN914">
        <v>1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369</v>
      </c>
      <c r="AU914">
        <v>0</v>
      </c>
      <c r="AV914">
        <v>10</v>
      </c>
      <c r="AW914">
        <v>379</v>
      </c>
      <c r="AX914">
        <v>703</v>
      </c>
    </row>
    <row r="915" spans="1:50" x14ac:dyDescent="0.2">
      <c r="A915">
        <v>12</v>
      </c>
      <c r="B915" t="s">
        <v>43</v>
      </c>
      <c r="C915">
        <v>5</v>
      </c>
      <c r="D915" t="s">
        <v>44</v>
      </c>
      <c r="E915">
        <v>1</v>
      </c>
      <c r="F915" t="s">
        <v>44</v>
      </c>
      <c r="G915">
        <f t="shared" si="14"/>
        <v>12001</v>
      </c>
      <c r="H915" s="13">
        <f>VLOOKUP($G915,MUNCAND!$E$2:$I$81,5,FALSE)</f>
        <v>1</v>
      </c>
      <c r="I915" s="13">
        <f>VLOOKUP($G915,MUNCAND!$E$2:$I$81,2,FALSE)</f>
        <v>1</v>
      </c>
      <c r="J915" s="13">
        <f>VLOOKUP($G915,MUNCAND!$E$2:$I$81,3,FALSE)</f>
        <v>0</v>
      </c>
      <c r="K915" s="13">
        <f>VLOOKUP($G915,MUNCAND!$E$2:$I$81,4,FALSE)</f>
        <v>1</v>
      </c>
      <c r="L915">
        <v>0</v>
      </c>
      <c r="M915">
        <v>0</v>
      </c>
      <c r="N915">
        <v>347</v>
      </c>
      <c r="O915" t="s">
        <v>46</v>
      </c>
      <c r="P915">
        <v>7</v>
      </c>
      <c r="Q915">
        <v>0</v>
      </c>
      <c r="R915" t="s">
        <v>56</v>
      </c>
      <c r="S915">
        <v>6</v>
      </c>
      <c r="T915">
        <v>64</v>
      </c>
      <c r="U915">
        <v>27</v>
      </c>
      <c r="V915">
        <v>4</v>
      </c>
      <c r="W915">
        <v>21</v>
      </c>
      <c r="X915">
        <v>4</v>
      </c>
      <c r="Y915">
        <v>5</v>
      </c>
      <c r="Z915">
        <v>164</v>
      </c>
      <c r="AA915">
        <v>11</v>
      </c>
      <c r="AB915">
        <v>2</v>
      </c>
      <c r="AC915">
        <v>3</v>
      </c>
      <c r="AD915">
        <v>8</v>
      </c>
      <c r="AE915">
        <v>12</v>
      </c>
      <c r="AF915">
        <v>1</v>
      </c>
      <c r="AN915">
        <v>0</v>
      </c>
      <c r="AO915">
        <v>0</v>
      </c>
      <c r="AP915">
        <v>0</v>
      </c>
      <c r="AQ915">
        <v>1</v>
      </c>
      <c r="AR915">
        <v>3</v>
      </c>
      <c r="AS915">
        <v>1</v>
      </c>
      <c r="AT915">
        <v>337</v>
      </c>
      <c r="AU915">
        <v>0</v>
      </c>
      <c r="AV915">
        <v>13</v>
      </c>
      <c r="AW915">
        <v>350</v>
      </c>
      <c r="AX915">
        <v>703</v>
      </c>
    </row>
    <row r="916" spans="1:50" x14ac:dyDescent="0.2">
      <c r="A916">
        <v>12</v>
      </c>
      <c r="B916" t="s">
        <v>43</v>
      </c>
      <c r="C916">
        <v>5</v>
      </c>
      <c r="D916" t="s">
        <v>44</v>
      </c>
      <c r="E916">
        <v>1</v>
      </c>
      <c r="F916" t="s">
        <v>44</v>
      </c>
      <c r="G916">
        <f t="shared" si="14"/>
        <v>12001</v>
      </c>
      <c r="H916" s="13">
        <f>VLOOKUP($G916,MUNCAND!$E$2:$I$81,5,FALSE)</f>
        <v>1</v>
      </c>
      <c r="I916" s="13">
        <f>VLOOKUP($G916,MUNCAND!$E$2:$I$81,2,FALSE)</f>
        <v>1</v>
      </c>
      <c r="J916" s="13">
        <f>VLOOKUP($G916,MUNCAND!$E$2:$I$81,3,FALSE)</f>
        <v>0</v>
      </c>
      <c r="K916" s="13">
        <f>VLOOKUP($G916,MUNCAND!$E$2:$I$81,4,FALSE)</f>
        <v>1</v>
      </c>
      <c r="L916">
        <v>0</v>
      </c>
      <c r="M916">
        <v>0</v>
      </c>
      <c r="N916">
        <v>347</v>
      </c>
      <c r="O916" t="s">
        <v>46</v>
      </c>
      <c r="P916">
        <v>8</v>
      </c>
      <c r="Q916">
        <v>0</v>
      </c>
      <c r="R916" t="s">
        <v>64</v>
      </c>
      <c r="S916">
        <v>9</v>
      </c>
      <c r="T916">
        <v>53</v>
      </c>
      <c r="U916">
        <v>49</v>
      </c>
      <c r="V916">
        <v>7</v>
      </c>
      <c r="W916">
        <v>23</v>
      </c>
      <c r="X916">
        <v>5</v>
      </c>
      <c r="Y916">
        <v>3</v>
      </c>
      <c r="Z916">
        <v>146</v>
      </c>
      <c r="AA916">
        <v>7</v>
      </c>
      <c r="AB916">
        <v>1</v>
      </c>
      <c r="AC916">
        <v>2</v>
      </c>
      <c r="AD916">
        <v>9</v>
      </c>
      <c r="AE916">
        <v>13</v>
      </c>
      <c r="AF916">
        <v>1</v>
      </c>
      <c r="AN916">
        <v>2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332</v>
      </c>
      <c r="AU916">
        <v>0</v>
      </c>
      <c r="AV916">
        <v>18</v>
      </c>
      <c r="AW916">
        <v>350</v>
      </c>
      <c r="AX916">
        <v>703</v>
      </c>
    </row>
    <row r="917" spans="1:50" x14ac:dyDescent="0.2">
      <c r="A917">
        <v>12</v>
      </c>
      <c r="B917" t="s">
        <v>43</v>
      </c>
      <c r="C917">
        <v>5</v>
      </c>
      <c r="D917" t="s">
        <v>44</v>
      </c>
      <c r="E917">
        <v>1</v>
      </c>
      <c r="F917" t="s">
        <v>44</v>
      </c>
      <c r="G917">
        <f t="shared" si="14"/>
        <v>12001</v>
      </c>
      <c r="H917" s="13">
        <f>VLOOKUP($G917,MUNCAND!$E$2:$I$81,5,FALSE)</f>
        <v>1</v>
      </c>
      <c r="I917" s="13">
        <f>VLOOKUP($G917,MUNCAND!$E$2:$I$81,2,FALSE)</f>
        <v>1</v>
      </c>
      <c r="J917" s="13">
        <f>VLOOKUP($G917,MUNCAND!$E$2:$I$81,3,FALSE)</f>
        <v>0</v>
      </c>
      <c r="K917" s="13">
        <f>VLOOKUP($G917,MUNCAND!$E$2:$I$81,4,FALSE)</f>
        <v>1</v>
      </c>
      <c r="L917">
        <v>0</v>
      </c>
      <c r="M917">
        <v>0</v>
      </c>
      <c r="N917">
        <v>347</v>
      </c>
      <c r="O917" t="s">
        <v>46</v>
      </c>
      <c r="P917">
        <v>9</v>
      </c>
      <c r="Q917">
        <v>0</v>
      </c>
      <c r="R917" t="s">
        <v>65</v>
      </c>
      <c r="S917">
        <v>8</v>
      </c>
      <c r="T917">
        <v>42</v>
      </c>
      <c r="U917">
        <v>29</v>
      </c>
      <c r="V917">
        <v>7</v>
      </c>
      <c r="W917">
        <v>23</v>
      </c>
      <c r="X917">
        <v>2</v>
      </c>
      <c r="Y917">
        <v>4</v>
      </c>
      <c r="Z917">
        <v>142</v>
      </c>
      <c r="AA917">
        <v>7</v>
      </c>
      <c r="AB917">
        <v>3</v>
      </c>
      <c r="AC917">
        <v>0</v>
      </c>
      <c r="AD917">
        <v>12</v>
      </c>
      <c r="AE917">
        <v>9</v>
      </c>
      <c r="AF917">
        <v>1</v>
      </c>
      <c r="AN917">
        <v>0</v>
      </c>
      <c r="AO917">
        <v>0</v>
      </c>
      <c r="AP917">
        <v>0</v>
      </c>
      <c r="AQ917">
        <v>1</v>
      </c>
      <c r="AR917">
        <v>2</v>
      </c>
      <c r="AS917">
        <v>3</v>
      </c>
      <c r="AT917">
        <v>295</v>
      </c>
      <c r="AU917">
        <v>0</v>
      </c>
      <c r="AV917">
        <v>20</v>
      </c>
      <c r="AW917">
        <v>315</v>
      </c>
      <c r="AX917">
        <v>703</v>
      </c>
    </row>
    <row r="918" spans="1:50" x14ac:dyDescent="0.2">
      <c r="A918">
        <v>12</v>
      </c>
      <c r="B918" t="s">
        <v>43</v>
      </c>
      <c r="C918">
        <v>5</v>
      </c>
      <c r="D918" t="s">
        <v>44</v>
      </c>
      <c r="E918">
        <v>1</v>
      </c>
      <c r="F918" t="s">
        <v>44</v>
      </c>
      <c r="G918">
        <f t="shared" si="14"/>
        <v>12001</v>
      </c>
      <c r="H918" s="13">
        <f>VLOOKUP($G918,MUNCAND!$E$2:$I$81,5,FALSE)</f>
        <v>1</v>
      </c>
      <c r="I918" s="13">
        <f>VLOOKUP($G918,MUNCAND!$E$2:$I$81,2,FALSE)</f>
        <v>1</v>
      </c>
      <c r="J918" s="13">
        <f>VLOOKUP($G918,MUNCAND!$E$2:$I$81,3,FALSE)</f>
        <v>0</v>
      </c>
      <c r="K918" s="13">
        <f>VLOOKUP($G918,MUNCAND!$E$2:$I$81,4,FALSE)</f>
        <v>1</v>
      </c>
      <c r="L918">
        <v>0</v>
      </c>
      <c r="M918">
        <v>0</v>
      </c>
      <c r="N918">
        <v>347</v>
      </c>
      <c r="O918" t="s">
        <v>46</v>
      </c>
      <c r="P918">
        <v>10</v>
      </c>
      <c r="Q918">
        <v>0</v>
      </c>
      <c r="R918" t="s">
        <v>66</v>
      </c>
      <c r="S918">
        <v>10</v>
      </c>
      <c r="T918">
        <v>63</v>
      </c>
      <c r="U918">
        <v>27</v>
      </c>
      <c r="V918">
        <v>5</v>
      </c>
      <c r="W918">
        <v>25</v>
      </c>
      <c r="X918">
        <v>10</v>
      </c>
      <c r="Y918">
        <v>3</v>
      </c>
      <c r="Z918">
        <v>165</v>
      </c>
      <c r="AA918">
        <v>5</v>
      </c>
      <c r="AB918">
        <v>1</v>
      </c>
      <c r="AC918">
        <v>6</v>
      </c>
      <c r="AD918">
        <v>7</v>
      </c>
      <c r="AE918">
        <v>18</v>
      </c>
      <c r="AF918">
        <v>2</v>
      </c>
      <c r="AN918">
        <v>1</v>
      </c>
      <c r="AO918">
        <v>0</v>
      </c>
      <c r="AP918">
        <v>0</v>
      </c>
      <c r="AQ918">
        <v>0</v>
      </c>
      <c r="AR918">
        <v>3</v>
      </c>
      <c r="AS918">
        <v>2</v>
      </c>
      <c r="AT918">
        <v>353</v>
      </c>
      <c r="AU918">
        <v>1</v>
      </c>
      <c r="AV918">
        <v>14</v>
      </c>
      <c r="AW918">
        <v>368</v>
      </c>
      <c r="AX918">
        <v>703</v>
      </c>
    </row>
    <row r="919" spans="1:50" x14ac:dyDescent="0.2">
      <c r="A919">
        <v>12</v>
      </c>
      <c r="B919" t="s">
        <v>43</v>
      </c>
      <c r="C919">
        <v>9</v>
      </c>
      <c r="D919" t="s">
        <v>44</v>
      </c>
      <c r="E919">
        <v>1</v>
      </c>
      <c r="F919" t="s">
        <v>44</v>
      </c>
      <c r="G919">
        <f t="shared" si="14"/>
        <v>12001</v>
      </c>
      <c r="H919" s="13">
        <f>VLOOKUP($G919,MUNCAND!$E$2:$I$81,5,FALSE)</f>
        <v>1</v>
      </c>
      <c r="I919" s="13">
        <f>VLOOKUP($G919,MUNCAND!$E$2:$I$81,2,FALSE)</f>
        <v>1</v>
      </c>
      <c r="J919" s="13">
        <f>VLOOKUP($G919,MUNCAND!$E$2:$I$81,3,FALSE)</f>
        <v>0</v>
      </c>
      <c r="K919" s="13">
        <f>VLOOKUP($G919,MUNCAND!$E$2:$I$81,4,FALSE)</f>
        <v>1</v>
      </c>
      <c r="L919">
        <v>0</v>
      </c>
      <c r="M919">
        <v>0</v>
      </c>
      <c r="N919">
        <v>348</v>
      </c>
      <c r="O919" t="s">
        <v>45</v>
      </c>
      <c r="P919">
        <v>1</v>
      </c>
      <c r="Q919">
        <v>0</v>
      </c>
      <c r="R919" t="s">
        <v>45</v>
      </c>
      <c r="S919">
        <v>11</v>
      </c>
      <c r="T919">
        <v>39</v>
      </c>
      <c r="U919">
        <v>17</v>
      </c>
      <c r="V919">
        <v>11</v>
      </c>
      <c r="W919">
        <v>1</v>
      </c>
      <c r="X919">
        <v>19</v>
      </c>
      <c r="Y919">
        <v>0</v>
      </c>
      <c r="Z919">
        <v>19</v>
      </c>
      <c r="AA919">
        <v>16</v>
      </c>
      <c r="AB919">
        <v>0</v>
      </c>
      <c r="AC919">
        <v>0</v>
      </c>
      <c r="AD919">
        <v>0</v>
      </c>
      <c r="AE919">
        <v>0</v>
      </c>
      <c r="AF919">
        <v>0</v>
      </c>
      <c r="AN919">
        <v>0</v>
      </c>
      <c r="AO919">
        <v>0</v>
      </c>
      <c r="AP919">
        <v>0</v>
      </c>
      <c r="AQ919">
        <v>3</v>
      </c>
      <c r="AR919">
        <v>0</v>
      </c>
      <c r="AS919">
        <v>0</v>
      </c>
      <c r="AT919">
        <v>136</v>
      </c>
      <c r="AU919">
        <v>0</v>
      </c>
      <c r="AV919">
        <v>41</v>
      </c>
      <c r="AW919">
        <v>177</v>
      </c>
      <c r="AX919">
        <v>259</v>
      </c>
    </row>
    <row r="920" spans="1:50" x14ac:dyDescent="0.2">
      <c r="A920">
        <v>12</v>
      </c>
      <c r="B920" t="s">
        <v>43</v>
      </c>
      <c r="C920">
        <v>9</v>
      </c>
      <c r="D920" t="s">
        <v>44</v>
      </c>
      <c r="E920">
        <v>1</v>
      </c>
      <c r="F920" t="s">
        <v>44</v>
      </c>
      <c r="G920">
        <f t="shared" si="14"/>
        <v>12001</v>
      </c>
      <c r="H920" s="13">
        <f>VLOOKUP($G920,MUNCAND!$E$2:$I$81,5,FALSE)</f>
        <v>1</v>
      </c>
      <c r="I920" s="13">
        <f>VLOOKUP($G920,MUNCAND!$E$2:$I$81,2,FALSE)</f>
        <v>1</v>
      </c>
      <c r="J920" s="13">
        <f>VLOOKUP($G920,MUNCAND!$E$2:$I$81,3,FALSE)</f>
        <v>0</v>
      </c>
      <c r="K920" s="13">
        <f>VLOOKUP($G920,MUNCAND!$E$2:$I$81,4,FALSE)</f>
        <v>1</v>
      </c>
      <c r="L920">
        <v>0</v>
      </c>
      <c r="M920">
        <v>0</v>
      </c>
      <c r="N920">
        <v>349</v>
      </c>
      <c r="O920" t="s">
        <v>45</v>
      </c>
      <c r="P920">
        <v>1</v>
      </c>
      <c r="Q920">
        <v>0</v>
      </c>
      <c r="R920" t="s">
        <v>45</v>
      </c>
      <c r="S920">
        <v>24</v>
      </c>
      <c r="T920">
        <v>105</v>
      </c>
      <c r="U920">
        <v>75</v>
      </c>
      <c r="V920">
        <v>4</v>
      </c>
      <c r="W920">
        <v>6</v>
      </c>
      <c r="X920">
        <v>13</v>
      </c>
      <c r="Y920">
        <v>2</v>
      </c>
      <c r="Z920">
        <v>14</v>
      </c>
      <c r="AA920">
        <v>72</v>
      </c>
      <c r="AB920">
        <v>0</v>
      </c>
      <c r="AC920">
        <v>0</v>
      </c>
      <c r="AD920">
        <v>1</v>
      </c>
      <c r="AE920">
        <v>1</v>
      </c>
      <c r="AF920">
        <v>0</v>
      </c>
      <c r="AN920">
        <v>2</v>
      </c>
      <c r="AO920">
        <v>0</v>
      </c>
      <c r="AP920">
        <v>0</v>
      </c>
      <c r="AQ920">
        <v>0</v>
      </c>
      <c r="AR920">
        <v>3</v>
      </c>
      <c r="AS920">
        <v>2</v>
      </c>
      <c r="AT920">
        <v>324</v>
      </c>
      <c r="AU920">
        <v>0</v>
      </c>
      <c r="AV920">
        <v>23</v>
      </c>
      <c r="AW920">
        <v>347</v>
      </c>
      <c r="AX920">
        <v>556</v>
      </c>
    </row>
    <row r="921" spans="1:50" x14ac:dyDescent="0.2">
      <c r="A921">
        <v>12</v>
      </c>
      <c r="B921" t="s">
        <v>43</v>
      </c>
      <c r="C921">
        <v>9</v>
      </c>
      <c r="D921" t="s">
        <v>44</v>
      </c>
      <c r="E921">
        <v>1</v>
      </c>
      <c r="F921" t="s">
        <v>44</v>
      </c>
      <c r="G921">
        <f t="shared" si="14"/>
        <v>12001</v>
      </c>
      <c r="H921" s="13">
        <f>VLOOKUP($G921,MUNCAND!$E$2:$I$81,5,FALSE)</f>
        <v>1</v>
      </c>
      <c r="I921" s="13">
        <f>VLOOKUP($G921,MUNCAND!$E$2:$I$81,2,FALSE)</f>
        <v>1</v>
      </c>
      <c r="J921" s="13">
        <f>VLOOKUP($G921,MUNCAND!$E$2:$I$81,3,FALSE)</f>
        <v>0</v>
      </c>
      <c r="K921" s="13">
        <f>VLOOKUP($G921,MUNCAND!$E$2:$I$81,4,FALSE)</f>
        <v>1</v>
      </c>
      <c r="L921">
        <v>0</v>
      </c>
      <c r="M921">
        <v>0</v>
      </c>
      <c r="N921">
        <v>350</v>
      </c>
      <c r="O921" t="s">
        <v>45</v>
      </c>
      <c r="P921">
        <v>1</v>
      </c>
      <c r="Q921">
        <v>0</v>
      </c>
      <c r="R921" t="s">
        <v>45</v>
      </c>
      <c r="S921">
        <v>5</v>
      </c>
      <c r="T921">
        <v>112</v>
      </c>
      <c r="U921">
        <v>43</v>
      </c>
      <c r="V921">
        <v>0</v>
      </c>
      <c r="W921">
        <v>3</v>
      </c>
      <c r="X921">
        <v>62</v>
      </c>
      <c r="Y921">
        <v>15</v>
      </c>
      <c r="Z921">
        <v>10</v>
      </c>
      <c r="AA921">
        <v>85</v>
      </c>
      <c r="AB921">
        <v>0</v>
      </c>
      <c r="AC921">
        <v>0</v>
      </c>
      <c r="AD921">
        <v>0</v>
      </c>
      <c r="AE921">
        <v>0</v>
      </c>
      <c r="AF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3</v>
      </c>
      <c r="AT921">
        <v>340</v>
      </c>
      <c r="AU921">
        <v>0</v>
      </c>
      <c r="AV921">
        <v>14</v>
      </c>
      <c r="AW921">
        <v>354</v>
      </c>
      <c r="AX921">
        <v>465</v>
      </c>
    </row>
    <row r="922" spans="1:50" x14ac:dyDescent="0.2">
      <c r="A922">
        <v>12</v>
      </c>
      <c r="B922" t="s">
        <v>43</v>
      </c>
      <c r="C922">
        <v>9</v>
      </c>
      <c r="D922" t="s">
        <v>44</v>
      </c>
      <c r="E922">
        <v>1</v>
      </c>
      <c r="F922" t="s">
        <v>44</v>
      </c>
      <c r="G922">
        <f t="shared" si="14"/>
        <v>12001</v>
      </c>
      <c r="H922" s="13">
        <f>VLOOKUP($G922,MUNCAND!$E$2:$I$81,5,FALSE)</f>
        <v>1</v>
      </c>
      <c r="I922" s="13">
        <f>VLOOKUP($G922,MUNCAND!$E$2:$I$81,2,FALSE)</f>
        <v>1</v>
      </c>
      <c r="J922" s="13">
        <f>VLOOKUP($G922,MUNCAND!$E$2:$I$81,3,FALSE)</f>
        <v>0</v>
      </c>
      <c r="K922" s="13">
        <f>VLOOKUP($G922,MUNCAND!$E$2:$I$81,4,FALSE)</f>
        <v>1</v>
      </c>
      <c r="L922">
        <v>0</v>
      </c>
      <c r="M922">
        <v>0</v>
      </c>
      <c r="N922">
        <v>350</v>
      </c>
      <c r="O922" t="s">
        <v>46</v>
      </c>
      <c r="P922">
        <v>1</v>
      </c>
      <c r="Q922">
        <v>0</v>
      </c>
      <c r="R922" t="s">
        <v>47</v>
      </c>
      <c r="S922">
        <v>8</v>
      </c>
      <c r="T922">
        <v>109</v>
      </c>
      <c r="U922">
        <v>77</v>
      </c>
      <c r="V922">
        <v>2</v>
      </c>
      <c r="W922">
        <v>1</v>
      </c>
      <c r="X922">
        <v>69</v>
      </c>
      <c r="Y922">
        <v>9</v>
      </c>
      <c r="Z922">
        <v>10</v>
      </c>
      <c r="AA922">
        <v>70</v>
      </c>
      <c r="AB922">
        <v>0</v>
      </c>
      <c r="AC922">
        <v>0</v>
      </c>
      <c r="AD922">
        <v>0</v>
      </c>
      <c r="AE922">
        <v>0</v>
      </c>
      <c r="AF922">
        <v>0</v>
      </c>
      <c r="AN922">
        <v>0</v>
      </c>
      <c r="AO922">
        <v>2</v>
      </c>
      <c r="AP922">
        <v>0</v>
      </c>
      <c r="AQ922">
        <v>0</v>
      </c>
      <c r="AR922">
        <v>2</v>
      </c>
      <c r="AS922">
        <v>0</v>
      </c>
      <c r="AT922">
        <v>359</v>
      </c>
      <c r="AU922">
        <v>0</v>
      </c>
      <c r="AV922">
        <v>10</v>
      </c>
      <c r="AW922">
        <v>369</v>
      </c>
      <c r="AX922">
        <v>465</v>
      </c>
    </row>
    <row r="923" spans="1:50" x14ac:dyDescent="0.2">
      <c r="A923">
        <v>12</v>
      </c>
      <c r="B923" t="s">
        <v>43</v>
      </c>
      <c r="C923">
        <v>9</v>
      </c>
      <c r="D923" t="s">
        <v>44</v>
      </c>
      <c r="E923">
        <v>1</v>
      </c>
      <c r="F923" t="s">
        <v>44</v>
      </c>
      <c r="G923">
        <f t="shared" si="14"/>
        <v>12001</v>
      </c>
      <c r="H923" s="13">
        <f>VLOOKUP($G923,MUNCAND!$E$2:$I$81,5,FALSE)</f>
        <v>1</v>
      </c>
      <c r="I923" s="13">
        <f>VLOOKUP($G923,MUNCAND!$E$2:$I$81,2,FALSE)</f>
        <v>1</v>
      </c>
      <c r="J923" s="13">
        <f>VLOOKUP($G923,MUNCAND!$E$2:$I$81,3,FALSE)</f>
        <v>0</v>
      </c>
      <c r="K923" s="13">
        <f>VLOOKUP($G923,MUNCAND!$E$2:$I$81,4,FALSE)</f>
        <v>1</v>
      </c>
      <c r="L923">
        <v>0</v>
      </c>
      <c r="M923">
        <v>0</v>
      </c>
      <c r="N923">
        <v>351</v>
      </c>
      <c r="O923" t="s">
        <v>45</v>
      </c>
      <c r="P923">
        <v>1</v>
      </c>
      <c r="Q923">
        <v>0</v>
      </c>
      <c r="R923" t="s">
        <v>45</v>
      </c>
      <c r="S923">
        <v>31</v>
      </c>
      <c r="T923">
        <v>100</v>
      </c>
      <c r="U923">
        <v>79</v>
      </c>
      <c r="V923">
        <v>4</v>
      </c>
      <c r="W923">
        <v>4</v>
      </c>
      <c r="X923">
        <v>24</v>
      </c>
      <c r="Y923">
        <v>9</v>
      </c>
      <c r="Z923">
        <v>31</v>
      </c>
      <c r="AA923">
        <v>123</v>
      </c>
      <c r="AB923">
        <v>1</v>
      </c>
      <c r="AC923">
        <v>0</v>
      </c>
      <c r="AD923">
        <v>0</v>
      </c>
      <c r="AE923">
        <v>0</v>
      </c>
      <c r="AF923">
        <v>0</v>
      </c>
      <c r="AN923">
        <v>1</v>
      </c>
      <c r="AO923">
        <v>1</v>
      </c>
      <c r="AP923">
        <v>0</v>
      </c>
      <c r="AQ923">
        <v>1</v>
      </c>
      <c r="AR923">
        <v>0</v>
      </c>
      <c r="AS923">
        <v>4</v>
      </c>
      <c r="AT923">
        <v>413</v>
      </c>
      <c r="AU923">
        <v>0</v>
      </c>
      <c r="AV923">
        <v>29</v>
      </c>
      <c r="AW923">
        <v>442</v>
      </c>
      <c r="AX923">
        <v>606</v>
      </c>
    </row>
    <row r="924" spans="1:50" x14ac:dyDescent="0.2">
      <c r="A924">
        <v>12</v>
      </c>
      <c r="B924" t="s">
        <v>43</v>
      </c>
      <c r="C924">
        <v>9</v>
      </c>
      <c r="D924" t="s">
        <v>44</v>
      </c>
      <c r="E924">
        <v>1</v>
      </c>
      <c r="F924" t="s">
        <v>44</v>
      </c>
      <c r="G924">
        <f t="shared" si="14"/>
        <v>12001</v>
      </c>
      <c r="H924" s="13">
        <f>VLOOKUP($G924,MUNCAND!$E$2:$I$81,5,FALSE)</f>
        <v>1</v>
      </c>
      <c r="I924" s="13">
        <f>VLOOKUP($G924,MUNCAND!$E$2:$I$81,2,FALSE)</f>
        <v>1</v>
      </c>
      <c r="J924" s="13">
        <f>VLOOKUP($G924,MUNCAND!$E$2:$I$81,3,FALSE)</f>
        <v>0</v>
      </c>
      <c r="K924" s="13">
        <f>VLOOKUP($G924,MUNCAND!$E$2:$I$81,4,FALSE)</f>
        <v>1</v>
      </c>
      <c r="L924">
        <v>0</v>
      </c>
      <c r="M924">
        <v>0</v>
      </c>
      <c r="N924">
        <v>351</v>
      </c>
      <c r="O924" t="s">
        <v>46</v>
      </c>
      <c r="P924">
        <v>1</v>
      </c>
      <c r="Q924">
        <v>0</v>
      </c>
      <c r="R924" t="s">
        <v>47</v>
      </c>
      <c r="S924">
        <v>11</v>
      </c>
      <c r="T924">
        <v>110</v>
      </c>
      <c r="U924">
        <v>72</v>
      </c>
      <c r="V924">
        <v>5</v>
      </c>
      <c r="W924">
        <v>5</v>
      </c>
      <c r="X924">
        <v>29</v>
      </c>
      <c r="Y924">
        <v>3</v>
      </c>
      <c r="Z924">
        <v>65</v>
      </c>
      <c r="AA924">
        <v>165</v>
      </c>
      <c r="AB924">
        <v>0</v>
      </c>
      <c r="AC924">
        <v>0</v>
      </c>
      <c r="AD924">
        <v>1</v>
      </c>
      <c r="AE924">
        <v>0</v>
      </c>
      <c r="AF924">
        <v>0</v>
      </c>
      <c r="AN924">
        <v>1</v>
      </c>
      <c r="AO924">
        <v>1</v>
      </c>
      <c r="AP924">
        <v>0</v>
      </c>
      <c r="AQ924">
        <v>0</v>
      </c>
      <c r="AR924">
        <v>1</v>
      </c>
      <c r="AS924">
        <v>3</v>
      </c>
      <c r="AT924">
        <v>472</v>
      </c>
      <c r="AU924">
        <v>0</v>
      </c>
      <c r="AV924">
        <v>17</v>
      </c>
      <c r="AW924">
        <v>489</v>
      </c>
      <c r="AX924">
        <v>606</v>
      </c>
    </row>
    <row r="925" spans="1:50" x14ac:dyDescent="0.2">
      <c r="A925">
        <v>12</v>
      </c>
      <c r="B925" t="s">
        <v>43</v>
      </c>
      <c r="C925">
        <v>9</v>
      </c>
      <c r="D925" t="s">
        <v>44</v>
      </c>
      <c r="E925">
        <v>1</v>
      </c>
      <c r="F925" t="s">
        <v>44</v>
      </c>
      <c r="G925">
        <f t="shared" si="14"/>
        <v>12001</v>
      </c>
      <c r="H925" s="13">
        <f>VLOOKUP($G925,MUNCAND!$E$2:$I$81,5,FALSE)</f>
        <v>1</v>
      </c>
      <c r="I925" s="13">
        <f>VLOOKUP($G925,MUNCAND!$E$2:$I$81,2,FALSE)</f>
        <v>1</v>
      </c>
      <c r="J925" s="13">
        <f>VLOOKUP($G925,MUNCAND!$E$2:$I$81,3,FALSE)</f>
        <v>0</v>
      </c>
      <c r="K925" s="13">
        <f>VLOOKUP($G925,MUNCAND!$E$2:$I$81,4,FALSE)</f>
        <v>1</v>
      </c>
      <c r="L925">
        <v>0</v>
      </c>
      <c r="M925">
        <v>0</v>
      </c>
      <c r="N925">
        <v>352</v>
      </c>
      <c r="O925" t="s">
        <v>45</v>
      </c>
      <c r="P925">
        <v>1</v>
      </c>
      <c r="Q925">
        <v>0</v>
      </c>
      <c r="R925" t="s">
        <v>45</v>
      </c>
      <c r="S925">
        <v>6</v>
      </c>
      <c r="T925">
        <v>87</v>
      </c>
      <c r="U925">
        <v>113</v>
      </c>
      <c r="V925">
        <v>12</v>
      </c>
      <c r="W925">
        <v>6</v>
      </c>
      <c r="X925">
        <v>3</v>
      </c>
      <c r="Y925">
        <v>19</v>
      </c>
      <c r="Z925">
        <v>45</v>
      </c>
      <c r="AA925">
        <v>78</v>
      </c>
      <c r="AB925">
        <v>0</v>
      </c>
      <c r="AC925">
        <v>0</v>
      </c>
      <c r="AD925">
        <v>1</v>
      </c>
      <c r="AE925">
        <v>0</v>
      </c>
      <c r="AF925">
        <v>0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3</v>
      </c>
      <c r="AT925">
        <v>376</v>
      </c>
      <c r="AU925">
        <v>0</v>
      </c>
      <c r="AV925">
        <v>12</v>
      </c>
      <c r="AW925">
        <v>388</v>
      </c>
      <c r="AX925">
        <v>524</v>
      </c>
    </row>
    <row r="926" spans="1:50" x14ac:dyDescent="0.2">
      <c r="A926">
        <v>12</v>
      </c>
      <c r="B926" t="s">
        <v>43</v>
      </c>
      <c r="C926">
        <v>5</v>
      </c>
      <c r="D926" t="s">
        <v>44</v>
      </c>
      <c r="E926">
        <v>1</v>
      </c>
      <c r="F926" t="s">
        <v>44</v>
      </c>
      <c r="G926">
        <f t="shared" si="14"/>
        <v>12001</v>
      </c>
      <c r="H926" s="13">
        <f>VLOOKUP($G926,MUNCAND!$E$2:$I$81,5,FALSE)</f>
        <v>1</v>
      </c>
      <c r="I926" s="13">
        <f>VLOOKUP($G926,MUNCAND!$E$2:$I$81,2,FALSE)</f>
        <v>1</v>
      </c>
      <c r="J926" s="13">
        <f>VLOOKUP($G926,MUNCAND!$E$2:$I$81,3,FALSE)</f>
        <v>0</v>
      </c>
      <c r="K926" s="13">
        <f>VLOOKUP($G926,MUNCAND!$E$2:$I$81,4,FALSE)</f>
        <v>1</v>
      </c>
      <c r="L926">
        <v>0</v>
      </c>
      <c r="M926">
        <v>0</v>
      </c>
      <c r="N926">
        <v>353</v>
      </c>
      <c r="O926" t="s">
        <v>45</v>
      </c>
      <c r="P926">
        <v>1</v>
      </c>
      <c r="Q926">
        <v>0</v>
      </c>
      <c r="R926" t="s">
        <v>45</v>
      </c>
      <c r="S926">
        <v>61</v>
      </c>
      <c r="T926">
        <v>58</v>
      </c>
      <c r="U926">
        <v>14</v>
      </c>
      <c r="V926">
        <v>0</v>
      </c>
      <c r="W926">
        <v>9</v>
      </c>
      <c r="X926">
        <v>2</v>
      </c>
      <c r="Y926">
        <v>1</v>
      </c>
      <c r="Z926">
        <v>56</v>
      </c>
      <c r="AA926">
        <v>1</v>
      </c>
      <c r="AB926">
        <v>0</v>
      </c>
      <c r="AC926">
        <v>0</v>
      </c>
      <c r="AD926">
        <v>13</v>
      </c>
      <c r="AE926">
        <v>1</v>
      </c>
      <c r="AF926">
        <v>0</v>
      </c>
      <c r="AN926">
        <v>0</v>
      </c>
      <c r="AO926">
        <v>3</v>
      </c>
      <c r="AP926">
        <v>0</v>
      </c>
      <c r="AQ926">
        <v>0</v>
      </c>
      <c r="AR926">
        <v>1</v>
      </c>
      <c r="AS926">
        <v>4</v>
      </c>
      <c r="AT926">
        <v>224</v>
      </c>
      <c r="AU926">
        <v>0</v>
      </c>
      <c r="AV926">
        <v>5</v>
      </c>
      <c r="AW926">
        <v>229</v>
      </c>
      <c r="AX926">
        <v>371</v>
      </c>
    </row>
    <row r="927" spans="1:50" x14ac:dyDescent="0.2">
      <c r="A927">
        <v>12</v>
      </c>
      <c r="B927" t="s">
        <v>43</v>
      </c>
      <c r="C927">
        <v>6</v>
      </c>
      <c r="D927" t="s">
        <v>44</v>
      </c>
      <c r="E927">
        <v>1</v>
      </c>
      <c r="F927" t="s">
        <v>44</v>
      </c>
      <c r="G927">
        <f t="shared" si="14"/>
        <v>12001</v>
      </c>
      <c r="H927" s="13">
        <f>VLOOKUP($G927,MUNCAND!$E$2:$I$81,5,FALSE)</f>
        <v>1</v>
      </c>
      <c r="I927" s="13">
        <f>VLOOKUP($G927,MUNCAND!$E$2:$I$81,2,FALSE)</f>
        <v>1</v>
      </c>
      <c r="J927" s="13">
        <f>VLOOKUP($G927,MUNCAND!$E$2:$I$81,3,FALSE)</f>
        <v>0</v>
      </c>
      <c r="K927" s="13">
        <f>VLOOKUP($G927,MUNCAND!$E$2:$I$81,4,FALSE)</f>
        <v>1</v>
      </c>
      <c r="L927">
        <v>0</v>
      </c>
      <c r="M927">
        <v>0</v>
      </c>
      <c r="N927">
        <v>354</v>
      </c>
      <c r="O927" t="s">
        <v>45</v>
      </c>
      <c r="P927">
        <v>1</v>
      </c>
      <c r="Q927">
        <v>0</v>
      </c>
      <c r="R927" t="s">
        <v>45</v>
      </c>
      <c r="S927">
        <v>5</v>
      </c>
      <c r="T927">
        <v>67</v>
      </c>
      <c r="U927">
        <v>55</v>
      </c>
      <c r="V927">
        <v>5</v>
      </c>
      <c r="W927">
        <v>11</v>
      </c>
      <c r="X927">
        <v>6</v>
      </c>
      <c r="Y927">
        <v>5</v>
      </c>
      <c r="Z927">
        <v>46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N927">
        <v>1</v>
      </c>
      <c r="AO927">
        <v>0</v>
      </c>
      <c r="AP927">
        <v>0</v>
      </c>
      <c r="AQ927">
        <v>1</v>
      </c>
      <c r="AR927">
        <v>4</v>
      </c>
      <c r="AS927">
        <v>1</v>
      </c>
      <c r="AT927">
        <v>209</v>
      </c>
      <c r="AU927">
        <v>0</v>
      </c>
      <c r="AV927">
        <v>9</v>
      </c>
      <c r="AW927">
        <v>218</v>
      </c>
      <c r="AX927">
        <v>422</v>
      </c>
    </row>
    <row r="928" spans="1:50" x14ac:dyDescent="0.2">
      <c r="A928">
        <v>12</v>
      </c>
      <c r="B928" t="s">
        <v>43</v>
      </c>
      <c r="C928">
        <v>6</v>
      </c>
      <c r="D928" t="s">
        <v>44</v>
      </c>
      <c r="E928">
        <v>1</v>
      </c>
      <c r="F928" t="s">
        <v>44</v>
      </c>
      <c r="G928">
        <f t="shared" si="14"/>
        <v>12001</v>
      </c>
      <c r="H928" s="13">
        <f>VLOOKUP($G928,MUNCAND!$E$2:$I$81,5,FALSE)</f>
        <v>1</v>
      </c>
      <c r="I928" s="13">
        <f>VLOOKUP($G928,MUNCAND!$E$2:$I$81,2,FALSE)</f>
        <v>1</v>
      </c>
      <c r="J928" s="13">
        <f>VLOOKUP($G928,MUNCAND!$E$2:$I$81,3,FALSE)</f>
        <v>0</v>
      </c>
      <c r="K928" s="13">
        <f>VLOOKUP($G928,MUNCAND!$E$2:$I$81,4,FALSE)</f>
        <v>1</v>
      </c>
      <c r="L928">
        <v>0</v>
      </c>
      <c r="M928">
        <v>0</v>
      </c>
      <c r="N928">
        <v>354</v>
      </c>
      <c r="O928" t="s">
        <v>46</v>
      </c>
      <c r="P928">
        <v>1</v>
      </c>
      <c r="Q928">
        <v>0</v>
      </c>
      <c r="R928" t="s">
        <v>47</v>
      </c>
      <c r="S928">
        <v>3</v>
      </c>
      <c r="T928">
        <v>62</v>
      </c>
      <c r="U928">
        <v>56</v>
      </c>
      <c r="V928">
        <v>5</v>
      </c>
      <c r="W928">
        <v>12</v>
      </c>
      <c r="X928">
        <v>6</v>
      </c>
      <c r="Y928">
        <v>4</v>
      </c>
      <c r="Z928">
        <v>57</v>
      </c>
      <c r="AA928">
        <v>2</v>
      </c>
      <c r="AB928">
        <v>0</v>
      </c>
      <c r="AC928">
        <v>0</v>
      </c>
      <c r="AD928">
        <v>0</v>
      </c>
      <c r="AE928">
        <v>2</v>
      </c>
      <c r="AF928">
        <v>0</v>
      </c>
      <c r="AN928">
        <v>1</v>
      </c>
      <c r="AO928">
        <v>0</v>
      </c>
      <c r="AP928">
        <v>0</v>
      </c>
      <c r="AQ928">
        <v>0</v>
      </c>
      <c r="AR928">
        <v>3</v>
      </c>
      <c r="AS928">
        <v>0</v>
      </c>
      <c r="AT928">
        <v>213</v>
      </c>
      <c r="AU928">
        <v>0</v>
      </c>
      <c r="AV928">
        <v>14</v>
      </c>
      <c r="AW928">
        <v>227</v>
      </c>
      <c r="AX928">
        <v>422</v>
      </c>
    </row>
    <row r="929" spans="1:50" x14ac:dyDescent="0.2">
      <c r="A929">
        <v>12</v>
      </c>
      <c r="B929" t="s">
        <v>43</v>
      </c>
      <c r="C929">
        <v>7</v>
      </c>
      <c r="D929" t="s">
        <v>44</v>
      </c>
      <c r="E929">
        <v>1</v>
      </c>
      <c r="F929" t="s">
        <v>44</v>
      </c>
      <c r="G929">
        <f t="shared" si="14"/>
        <v>12001</v>
      </c>
      <c r="H929" s="13">
        <f>VLOOKUP($G929,MUNCAND!$E$2:$I$81,5,FALSE)</f>
        <v>1</v>
      </c>
      <c r="I929" s="13">
        <f>VLOOKUP($G929,MUNCAND!$E$2:$I$81,2,FALSE)</f>
        <v>1</v>
      </c>
      <c r="J929" s="13">
        <f>VLOOKUP($G929,MUNCAND!$E$2:$I$81,3,FALSE)</f>
        <v>0</v>
      </c>
      <c r="K929" s="13">
        <f>VLOOKUP($G929,MUNCAND!$E$2:$I$81,4,FALSE)</f>
        <v>1</v>
      </c>
      <c r="L929">
        <v>0</v>
      </c>
      <c r="M929">
        <v>0</v>
      </c>
      <c r="N929">
        <v>355</v>
      </c>
      <c r="O929" t="s">
        <v>45</v>
      </c>
      <c r="P929">
        <v>1</v>
      </c>
      <c r="Q929">
        <v>0</v>
      </c>
      <c r="R929" t="s">
        <v>45</v>
      </c>
      <c r="S929">
        <v>7</v>
      </c>
      <c r="T929">
        <v>7</v>
      </c>
      <c r="U929">
        <v>68</v>
      </c>
      <c r="V929">
        <v>17</v>
      </c>
      <c r="W929">
        <v>37</v>
      </c>
      <c r="X929">
        <v>10</v>
      </c>
      <c r="Y929">
        <v>6</v>
      </c>
      <c r="Z929">
        <v>2</v>
      </c>
      <c r="AA929">
        <v>93</v>
      </c>
      <c r="AB929">
        <v>11</v>
      </c>
      <c r="AC929">
        <v>1</v>
      </c>
      <c r="AD929">
        <v>0</v>
      </c>
      <c r="AE929">
        <v>0</v>
      </c>
      <c r="AF929">
        <v>3</v>
      </c>
      <c r="AN929">
        <v>2</v>
      </c>
      <c r="AO929">
        <v>3</v>
      </c>
      <c r="AP929">
        <v>1</v>
      </c>
      <c r="AQ929">
        <v>0</v>
      </c>
      <c r="AR929">
        <v>7</v>
      </c>
      <c r="AS929">
        <v>3</v>
      </c>
      <c r="AT929">
        <v>278</v>
      </c>
      <c r="AU929">
        <v>0</v>
      </c>
      <c r="AV929">
        <v>30</v>
      </c>
      <c r="AW929">
        <v>308</v>
      </c>
      <c r="AX929">
        <v>586</v>
      </c>
    </row>
    <row r="930" spans="1:50" x14ac:dyDescent="0.2">
      <c r="A930">
        <v>12</v>
      </c>
      <c r="B930" t="s">
        <v>43</v>
      </c>
      <c r="C930">
        <v>7</v>
      </c>
      <c r="D930" t="s">
        <v>44</v>
      </c>
      <c r="E930">
        <v>1</v>
      </c>
      <c r="F930" t="s">
        <v>44</v>
      </c>
      <c r="G930">
        <f t="shared" si="14"/>
        <v>12001</v>
      </c>
      <c r="H930" s="13">
        <f>VLOOKUP($G930,MUNCAND!$E$2:$I$81,5,FALSE)</f>
        <v>1</v>
      </c>
      <c r="I930" s="13">
        <f>VLOOKUP($G930,MUNCAND!$E$2:$I$81,2,FALSE)</f>
        <v>1</v>
      </c>
      <c r="J930" s="13">
        <f>VLOOKUP($G930,MUNCAND!$E$2:$I$81,3,FALSE)</f>
        <v>0</v>
      </c>
      <c r="K930" s="13">
        <f>VLOOKUP($G930,MUNCAND!$E$2:$I$81,4,FALSE)</f>
        <v>1</v>
      </c>
      <c r="L930">
        <v>0</v>
      </c>
      <c r="M930">
        <v>0</v>
      </c>
      <c r="N930">
        <v>355</v>
      </c>
      <c r="O930" t="s">
        <v>46</v>
      </c>
      <c r="P930">
        <v>1</v>
      </c>
      <c r="Q930">
        <v>0</v>
      </c>
      <c r="R930" t="s">
        <v>47</v>
      </c>
      <c r="S930">
        <v>7</v>
      </c>
      <c r="T930">
        <v>68</v>
      </c>
      <c r="U930">
        <v>37</v>
      </c>
      <c r="V930">
        <v>10</v>
      </c>
      <c r="W930">
        <v>17</v>
      </c>
      <c r="X930">
        <v>6</v>
      </c>
      <c r="Y930">
        <v>2</v>
      </c>
      <c r="Z930">
        <v>93</v>
      </c>
      <c r="AA930">
        <v>11</v>
      </c>
      <c r="AB930">
        <v>1</v>
      </c>
      <c r="AC930">
        <v>0</v>
      </c>
      <c r="AD930">
        <v>0</v>
      </c>
      <c r="AE930">
        <v>3</v>
      </c>
      <c r="AF930">
        <v>2</v>
      </c>
      <c r="AN930">
        <v>3</v>
      </c>
      <c r="AO930">
        <v>1</v>
      </c>
      <c r="AP930">
        <v>0</v>
      </c>
      <c r="AQ930">
        <v>0</v>
      </c>
      <c r="AR930">
        <v>7</v>
      </c>
      <c r="AS930">
        <v>3</v>
      </c>
      <c r="AT930">
        <v>271</v>
      </c>
      <c r="AU930">
        <v>0</v>
      </c>
      <c r="AV930">
        <v>30</v>
      </c>
      <c r="AW930">
        <v>301</v>
      </c>
      <c r="AX930">
        <v>585</v>
      </c>
    </row>
    <row r="931" spans="1:50" x14ac:dyDescent="0.2">
      <c r="A931">
        <v>12</v>
      </c>
      <c r="B931" t="s">
        <v>43</v>
      </c>
      <c r="C931">
        <v>9</v>
      </c>
      <c r="D931" t="s">
        <v>44</v>
      </c>
      <c r="E931">
        <v>1</v>
      </c>
      <c r="F931" t="s">
        <v>44</v>
      </c>
      <c r="G931">
        <f t="shared" si="14"/>
        <v>12001</v>
      </c>
      <c r="H931" s="13">
        <f>VLOOKUP($G931,MUNCAND!$E$2:$I$81,5,FALSE)</f>
        <v>1</v>
      </c>
      <c r="I931" s="13">
        <f>VLOOKUP($G931,MUNCAND!$E$2:$I$81,2,FALSE)</f>
        <v>1</v>
      </c>
      <c r="J931" s="13">
        <f>VLOOKUP($G931,MUNCAND!$E$2:$I$81,3,FALSE)</f>
        <v>0</v>
      </c>
      <c r="K931" s="13">
        <f>VLOOKUP($G931,MUNCAND!$E$2:$I$81,4,FALSE)</f>
        <v>1</v>
      </c>
      <c r="L931">
        <v>0</v>
      </c>
      <c r="M931">
        <v>0</v>
      </c>
      <c r="N931">
        <v>356</v>
      </c>
      <c r="O931" t="s">
        <v>45</v>
      </c>
      <c r="P931">
        <v>1</v>
      </c>
      <c r="Q931">
        <v>0</v>
      </c>
      <c r="R931" t="s">
        <v>45</v>
      </c>
      <c r="S931">
        <v>0</v>
      </c>
      <c r="T931">
        <v>156</v>
      </c>
      <c r="U931">
        <v>50</v>
      </c>
      <c r="V931">
        <v>27</v>
      </c>
      <c r="W931">
        <v>7</v>
      </c>
      <c r="X931">
        <v>26</v>
      </c>
      <c r="Y931">
        <v>9</v>
      </c>
      <c r="Z931">
        <v>96</v>
      </c>
      <c r="AA931">
        <v>5</v>
      </c>
      <c r="AB931">
        <v>2</v>
      </c>
      <c r="AC931">
        <v>1</v>
      </c>
      <c r="AD931">
        <v>7</v>
      </c>
      <c r="AE931">
        <v>4</v>
      </c>
      <c r="AF931">
        <v>2</v>
      </c>
      <c r="AN931">
        <v>1</v>
      </c>
      <c r="AO931">
        <v>2</v>
      </c>
      <c r="AP931">
        <v>0</v>
      </c>
      <c r="AQ931">
        <v>0</v>
      </c>
      <c r="AR931">
        <v>14</v>
      </c>
      <c r="AS931">
        <v>1</v>
      </c>
      <c r="AT931">
        <v>410</v>
      </c>
      <c r="AU931">
        <v>0</v>
      </c>
      <c r="AV931">
        <v>36</v>
      </c>
      <c r="AW931">
        <v>446</v>
      </c>
      <c r="AX931">
        <v>728</v>
      </c>
    </row>
    <row r="932" spans="1:50" x14ac:dyDescent="0.2">
      <c r="A932">
        <v>12</v>
      </c>
      <c r="B932" t="s">
        <v>43</v>
      </c>
      <c r="C932">
        <v>9</v>
      </c>
      <c r="D932" t="s">
        <v>44</v>
      </c>
      <c r="E932">
        <v>1</v>
      </c>
      <c r="F932" t="s">
        <v>44</v>
      </c>
      <c r="G932">
        <f t="shared" si="14"/>
        <v>12001</v>
      </c>
      <c r="H932" s="13">
        <f>VLOOKUP($G932,MUNCAND!$E$2:$I$81,5,FALSE)</f>
        <v>1</v>
      </c>
      <c r="I932" s="13">
        <f>VLOOKUP($G932,MUNCAND!$E$2:$I$81,2,FALSE)</f>
        <v>1</v>
      </c>
      <c r="J932" s="13">
        <f>VLOOKUP($G932,MUNCAND!$E$2:$I$81,3,FALSE)</f>
        <v>0</v>
      </c>
      <c r="K932" s="13">
        <f>VLOOKUP($G932,MUNCAND!$E$2:$I$81,4,FALSE)</f>
        <v>1</v>
      </c>
      <c r="L932">
        <v>0</v>
      </c>
      <c r="M932">
        <v>0</v>
      </c>
      <c r="N932">
        <v>356</v>
      </c>
      <c r="O932" t="s">
        <v>46</v>
      </c>
      <c r="P932">
        <v>1</v>
      </c>
      <c r="Q932">
        <v>0</v>
      </c>
      <c r="R932" t="s">
        <v>47</v>
      </c>
      <c r="S932">
        <v>5</v>
      </c>
      <c r="T932">
        <v>138</v>
      </c>
      <c r="U932">
        <v>61</v>
      </c>
      <c r="V932">
        <v>26</v>
      </c>
      <c r="W932">
        <v>16</v>
      </c>
      <c r="X932">
        <v>12</v>
      </c>
      <c r="Y932">
        <v>9</v>
      </c>
      <c r="Z932">
        <v>85</v>
      </c>
      <c r="AA932">
        <v>6</v>
      </c>
      <c r="AB932">
        <v>2</v>
      </c>
      <c r="AC932">
        <v>1</v>
      </c>
      <c r="AD932">
        <v>5</v>
      </c>
      <c r="AE932">
        <v>2</v>
      </c>
      <c r="AF932">
        <v>0</v>
      </c>
      <c r="AN932">
        <v>0</v>
      </c>
      <c r="AO932">
        <v>1</v>
      </c>
      <c r="AP932">
        <v>0</v>
      </c>
      <c r="AQ932">
        <v>0</v>
      </c>
      <c r="AR932">
        <v>5</v>
      </c>
      <c r="AS932">
        <v>4</v>
      </c>
      <c r="AT932">
        <v>378</v>
      </c>
      <c r="AU932">
        <v>0</v>
      </c>
      <c r="AV932">
        <v>30</v>
      </c>
      <c r="AW932">
        <v>408</v>
      </c>
      <c r="AX932">
        <v>727</v>
      </c>
    </row>
    <row r="933" spans="1:50" x14ac:dyDescent="0.2">
      <c r="A933">
        <v>12</v>
      </c>
      <c r="B933" t="s">
        <v>43</v>
      </c>
      <c r="C933">
        <v>9</v>
      </c>
      <c r="D933" t="s">
        <v>44</v>
      </c>
      <c r="E933">
        <v>1</v>
      </c>
      <c r="F933" t="s">
        <v>44</v>
      </c>
      <c r="G933">
        <f t="shared" si="14"/>
        <v>12001</v>
      </c>
      <c r="H933" s="13">
        <f>VLOOKUP($G933,MUNCAND!$E$2:$I$81,5,FALSE)</f>
        <v>1</v>
      </c>
      <c r="I933" s="13">
        <f>VLOOKUP($G933,MUNCAND!$E$2:$I$81,2,FALSE)</f>
        <v>1</v>
      </c>
      <c r="J933" s="13">
        <f>VLOOKUP($G933,MUNCAND!$E$2:$I$81,3,FALSE)</f>
        <v>0</v>
      </c>
      <c r="K933" s="13">
        <f>VLOOKUP($G933,MUNCAND!$E$2:$I$81,4,FALSE)</f>
        <v>1</v>
      </c>
      <c r="L933">
        <v>0</v>
      </c>
      <c r="M933">
        <v>0</v>
      </c>
      <c r="N933">
        <v>356</v>
      </c>
      <c r="O933" t="s">
        <v>46</v>
      </c>
      <c r="P933">
        <v>2</v>
      </c>
      <c r="Q933">
        <v>0</v>
      </c>
      <c r="R933" t="s">
        <v>48</v>
      </c>
      <c r="S933">
        <v>5</v>
      </c>
      <c r="T933">
        <v>163</v>
      </c>
      <c r="U933">
        <v>42</v>
      </c>
      <c r="V933">
        <v>28</v>
      </c>
      <c r="W933">
        <v>16</v>
      </c>
      <c r="X933">
        <v>18</v>
      </c>
      <c r="Y933">
        <v>19</v>
      </c>
      <c r="Z933">
        <v>98</v>
      </c>
      <c r="AA933">
        <v>4</v>
      </c>
      <c r="AB933">
        <v>0</v>
      </c>
      <c r="AC933">
        <v>0</v>
      </c>
      <c r="AD933">
        <v>4</v>
      </c>
      <c r="AE933">
        <v>4</v>
      </c>
      <c r="AF933">
        <v>0</v>
      </c>
      <c r="AN933">
        <v>1</v>
      </c>
      <c r="AO933">
        <v>1</v>
      </c>
      <c r="AP933">
        <v>0</v>
      </c>
      <c r="AQ933">
        <v>0</v>
      </c>
      <c r="AR933">
        <v>4</v>
      </c>
      <c r="AS933">
        <v>1</v>
      </c>
      <c r="AT933">
        <v>408</v>
      </c>
      <c r="AU933">
        <v>0</v>
      </c>
      <c r="AV933">
        <v>4</v>
      </c>
      <c r="AW933">
        <v>412</v>
      </c>
      <c r="AX933">
        <v>727</v>
      </c>
    </row>
    <row r="934" spans="1:50" x14ac:dyDescent="0.2">
      <c r="A934">
        <v>12</v>
      </c>
      <c r="B934" t="s">
        <v>43</v>
      </c>
      <c r="C934">
        <v>9</v>
      </c>
      <c r="D934" t="s">
        <v>44</v>
      </c>
      <c r="E934">
        <v>1</v>
      </c>
      <c r="F934" t="s">
        <v>44</v>
      </c>
      <c r="G934">
        <f t="shared" si="14"/>
        <v>12001</v>
      </c>
      <c r="H934" s="13">
        <f>VLOOKUP($G934,MUNCAND!$E$2:$I$81,5,FALSE)</f>
        <v>1</v>
      </c>
      <c r="I934" s="13">
        <f>VLOOKUP($G934,MUNCAND!$E$2:$I$81,2,FALSE)</f>
        <v>1</v>
      </c>
      <c r="J934" s="13">
        <f>VLOOKUP($G934,MUNCAND!$E$2:$I$81,3,FALSE)</f>
        <v>0</v>
      </c>
      <c r="K934" s="13">
        <f>VLOOKUP($G934,MUNCAND!$E$2:$I$81,4,FALSE)</f>
        <v>1</v>
      </c>
      <c r="L934">
        <v>0</v>
      </c>
      <c r="M934">
        <v>0</v>
      </c>
      <c r="N934">
        <v>357</v>
      </c>
      <c r="O934" t="s">
        <v>45</v>
      </c>
      <c r="P934">
        <v>1</v>
      </c>
      <c r="Q934">
        <v>0</v>
      </c>
      <c r="R934" t="s">
        <v>45</v>
      </c>
      <c r="S934">
        <v>2</v>
      </c>
      <c r="T934">
        <v>81</v>
      </c>
      <c r="U934">
        <v>51</v>
      </c>
      <c r="V934">
        <v>6</v>
      </c>
      <c r="W934">
        <v>17</v>
      </c>
      <c r="X934">
        <v>13</v>
      </c>
      <c r="Y934">
        <v>18</v>
      </c>
      <c r="Z934">
        <v>79</v>
      </c>
      <c r="AA934">
        <v>15</v>
      </c>
      <c r="AB934">
        <v>3</v>
      </c>
      <c r="AC934">
        <v>1</v>
      </c>
      <c r="AD934">
        <v>1</v>
      </c>
      <c r="AE934">
        <v>1</v>
      </c>
      <c r="AF934">
        <v>1</v>
      </c>
      <c r="AN934">
        <v>1</v>
      </c>
      <c r="AO934">
        <v>1</v>
      </c>
      <c r="AP934">
        <v>0</v>
      </c>
      <c r="AQ934">
        <v>0</v>
      </c>
      <c r="AR934">
        <v>4</v>
      </c>
      <c r="AS934">
        <v>0</v>
      </c>
      <c r="AT934">
        <v>295</v>
      </c>
      <c r="AU934">
        <v>0</v>
      </c>
      <c r="AV934">
        <v>40</v>
      </c>
      <c r="AW934">
        <v>335</v>
      </c>
      <c r="AX934">
        <v>561</v>
      </c>
    </row>
    <row r="935" spans="1:50" x14ac:dyDescent="0.2">
      <c r="A935">
        <v>12</v>
      </c>
      <c r="B935" t="s">
        <v>43</v>
      </c>
      <c r="C935">
        <v>9</v>
      </c>
      <c r="D935" t="s">
        <v>44</v>
      </c>
      <c r="E935">
        <v>1</v>
      </c>
      <c r="F935" t="s">
        <v>44</v>
      </c>
      <c r="G935">
        <f t="shared" si="14"/>
        <v>12001</v>
      </c>
      <c r="H935" s="13">
        <f>VLOOKUP($G935,MUNCAND!$E$2:$I$81,5,FALSE)</f>
        <v>1</v>
      </c>
      <c r="I935" s="13">
        <f>VLOOKUP($G935,MUNCAND!$E$2:$I$81,2,FALSE)</f>
        <v>1</v>
      </c>
      <c r="J935" s="13">
        <f>VLOOKUP($G935,MUNCAND!$E$2:$I$81,3,FALSE)</f>
        <v>0</v>
      </c>
      <c r="K935" s="13">
        <f>VLOOKUP($G935,MUNCAND!$E$2:$I$81,4,FALSE)</f>
        <v>1</v>
      </c>
      <c r="L935">
        <v>0</v>
      </c>
      <c r="M935">
        <v>0</v>
      </c>
      <c r="N935">
        <v>357</v>
      </c>
      <c r="O935" t="s">
        <v>46</v>
      </c>
      <c r="P935">
        <v>1</v>
      </c>
      <c r="Q935">
        <v>0</v>
      </c>
      <c r="R935" t="s">
        <v>47</v>
      </c>
      <c r="S935">
        <v>15</v>
      </c>
      <c r="T935">
        <v>93</v>
      </c>
      <c r="U935">
        <v>47</v>
      </c>
      <c r="V935">
        <v>12</v>
      </c>
      <c r="W935">
        <v>13</v>
      </c>
      <c r="X935">
        <v>22</v>
      </c>
      <c r="Y935">
        <v>15</v>
      </c>
      <c r="Z935">
        <v>80</v>
      </c>
      <c r="AA935">
        <v>9</v>
      </c>
      <c r="AB935">
        <v>3</v>
      </c>
      <c r="AC935">
        <v>1</v>
      </c>
      <c r="AD935">
        <v>3</v>
      </c>
      <c r="AE935">
        <v>2</v>
      </c>
      <c r="AF935">
        <v>0</v>
      </c>
      <c r="AN935">
        <v>4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321</v>
      </c>
      <c r="AU935">
        <v>0</v>
      </c>
      <c r="AV935">
        <v>47</v>
      </c>
      <c r="AW935">
        <v>368</v>
      </c>
      <c r="AX935">
        <v>561</v>
      </c>
    </row>
    <row r="936" spans="1:50" x14ac:dyDescent="0.2">
      <c r="A936">
        <v>12</v>
      </c>
      <c r="B936" t="s">
        <v>43</v>
      </c>
      <c r="C936">
        <v>9</v>
      </c>
      <c r="D936" t="s">
        <v>44</v>
      </c>
      <c r="E936">
        <v>1</v>
      </c>
      <c r="F936" t="s">
        <v>44</v>
      </c>
      <c r="G936">
        <f t="shared" si="14"/>
        <v>12001</v>
      </c>
      <c r="H936" s="13">
        <f>VLOOKUP($G936,MUNCAND!$E$2:$I$81,5,FALSE)</f>
        <v>1</v>
      </c>
      <c r="I936" s="13">
        <f>VLOOKUP($G936,MUNCAND!$E$2:$I$81,2,FALSE)</f>
        <v>1</v>
      </c>
      <c r="J936" s="13">
        <f>VLOOKUP($G936,MUNCAND!$E$2:$I$81,3,FALSE)</f>
        <v>0</v>
      </c>
      <c r="K936" s="13">
        <f>VLOOKUP($G936,MUNCAND!$E$2:$I$81,4,FALSE)</f>
        <v>1</v>
      </c>
      <c r="L936">
        <v>0</v>
      </c>
      <c r="M936">
        <v>0</v>
      </c>
      <c r="N936">
        <v>358</v>
      </c>
      <c r="O936" t="s">
        <v>45</v>
      </c>
      <c r="P936">
        <v>1</v>
      </c>
      <c r="Q936">
        <v>0</v>
      </c>
      <c r="R936" t="s">
        <v>45</v>
      </c>
      <c r="S936">
        <v>10</v>
      </c>
      <c r="T936">
        <v>135</v>
      </c>
      <c r="U936">
        <v>12</v>
      </c>
      <c r="V936">
        <v>10</v>
      </c>
      <c r="W936">
        <v>25</v>
      </c>
      <c r="X936">
        <v>9</v>
      </c>
      <c r="Y936">
        <v>29</v>
      </c>
      <c r="Z936">
        <v>45</v>
      </c>
      <c r="AA936">
        <v>28</v>
      </c>
      <c r="AB936">
        <v>1</v>
      </c>
      <c r="AC936">
        <v>0</v>
      </c>
      <c r="AD936">
        <v>0</v>
      </c>
      <c r="AE936">
        <v>1</v>
      </c>
      <c r="AF936">
        <v>0</v>
      </c>
      <c r="AN936">
        <v>1</v>
      </c>
      <c r="AO936">
        <v>2</v>
      </c>
      <c r="AP936">
        <v>0</v>
      </c>
      <c r="AQ936">
        <v>0</v>
      </c>
      <c r="AR936">
        <v>1</v>
      </c>
      <c r="AS936">
        <v>2</v>
      </c>
      <c r="AT936">
        <v>311</v>
      </c>
      <c r="AU936">
        <v>0</v>
      </c>
      <c r="AV936">
        <v>35</v>
      </c>
      <c r="AW936">
        <v>346</v>
      </c>
      <c r="AX936">
        <v>430</v>
      </c>
    </row>
    <row r="937" spans="1:50" x14ac:dyDescent="0.2">
      <c r="A937">
        <v>12</v>
      </c>
      <c r="B937" t="s">
        <v>43</v>
      </c>
      <c r="C937">
        <v>9</v>
      </c>
      <c r="D937" t="s">
        <v>44</v>
      </c>
      <c r="E937">
        <v>1</v>
      </c>
      <c r="F937" t="s">
        <v>44</v>
      </c>
      <c r="G937">
        <f t="shared" si="14"/>
        <v>12001</v>
      </c>
      <c r="H937" s="13">
        <f>VLOOKUP($G937,MUNCAND!$E$2:$I$81,5,FALSE)</f>
        <v>1</v>
      </c>
      <c r="I937" s="13">
        <f>VLOOKUP($G937,MUNCAND!$E$2:$I$81,2,FALSE)</f>
        <v>1</v>
      </c>
      <c r="J937" s="13">
        <f>VLOOKUP($G937,MUNCAND!$E$2:$I$81,3,FALSE)</f>
        <v>0</v>
      </c>
      <c r="K937" s="13">
        <f>VLOOKUP($G937,MUNCAND!$E$2:$I$81,4,FALSE)</f>
        <v>1</v>
      </c>
      <c r="L937">
        <v>0</v>
      </c>
      <c r="M937">
        <v>0</v>
      </c>
      <c r="N937">
        <v>359</v>
      </c>
      <c r="O937" t="s">
        <v>45</v>
      </c>
      <c r="P937">
        <v>1</v>
      </c>
      <c r="Q937">
        <v>0</v>
      </c>
      <c r="R937" t="s">
        <v>45</v>
      </c>
      <c r="S937">
        <v>16</v>
      </c>
      <c r="T937">
        <v>78</v>
      </c>
      <c r="U937">
        <v>77</v>
      </c>
      <c r="V937">
        <v>4</v>
      </c>
      <c r="W937">
        <v>5</v>
      </c>
      <c r="X937">
        <v>13</v>
      </c>
      <c r="Y937">
        <v>8</v>
      </c>
      <c r="Z937">
        <v>31</v>
      </c>
      <c r="AA937">
        <v>15</v>
      </c>
      <c r="AB937">
        <v>0</v>
      </c>
      <c r="AC937">
        <v>0</v>
      </c>
      <c r="AD937">
        <v>0</v>
      </c>
      <c r="AE937">
        <v>1</v>
      </c>
      <c r="AF937">
        <v>2</v>
      </c>
      <c r="AN937">
        <v>2</v>
      </c>
      <c r="AO937">
        <v>4</v>
      </c>
      <c r="AP937">
        <v>0</v>
      </c>
      <c r="AQ937">
        <v>0</v>
      </c>
      <c r="AR937">
        <v>6</v>
      </c>
      <c r="AS937">
        <v>0</v>
      </c>
      <c r="AT937">
        <v>262</v>
      </c>
      <c r="AU937">
        <v>0</v>
      </c>
      <c r="AV937">
        <v>33</v>
      </c>
      <c r="AW937">
        <v>295</v>
      </c>
      <c r="AX937">
        <v>426</v>
      </c>
    </row>
    <row r="938" spans="1:50" x14ac:dyDescent="0.2">
      <c r="A938">
        <v>12</v>
      </c>
      <c r="B938" t="s">
        <v>43</v>
      </c>
      <c r="C938">
        <v>9</v>
      </c>
      <c r="D938" t="s">
        <v>44</v>
      </c>
      <c r="E938">
        <v>1</v>
      </c>
      <c r="F938" t="s">
        <v>44</v>
      </c>
      <c r="G938">
        <f t="shared" si="14"/>
        <v>12001</v>
      </c>
      <c r="H938" s="13">
        <f>VLOOKUP($G938,MUNCAND!$E$2:$I$81,5,FALSE)</f>
        <v>1</v>
      </c>
      <c r="I938" s="13">
        <f>VLOOKUP($G938,MUNCAND!$E$2:$I$81,2,FALSE)</f>
        <v>1</v>
      </c>
      <c r="J938" s="13">
        <f>VLOOKUP($G938,MUNCAND!$E$2:$I$81,3,FALSE)</f>
        <v>0</v>
      </c>
      <c r="K938" s="13">
        <f>VLOOKUP($G938,MUNCAND!$E$2:$I$81,4,FALSE)</f>
        <v>1</v>
      </c>
      <c r="L938">
        <v>0</v>
      </c>
      <c r="M938">
        <v>0</v>
      </c>
      <c r="N938">
        <v>359</v>
      </c>
      <c r="O938" t="s">
        <v>46</v>
      </c>
      <c r="P938">
        <v>1</v>
      </c>
      <c r="Q938">
        <v>0</v>
      </c>
      <c r="R938" t="s">
        <v>47</v>
      </c>
      <c r="S938">
        <v>13</v>
      </c>
      <c r="T938">
        <v>68</v>
      </c>
      <c r="U938">
        <v>90</v>
      </c>
      <c r="V938">
        <v>19</v>
      </c>
      <c r="W938">
        <v>4</v>
      </c>
      <c r="X938">
        <v>9</v>
      </c>
      <c r="Y938">
        <v>46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N938">
        <v>1</v>
      </c>
      <c r="AO938">
        <v>2</v>
      </c>
      <c r="AP938">
        <v>0</v>
      </c>
      <c r="AQ938">
        <v>0</v>
      </c>
      <c r="AR938">
        <v>0</v>
      </c>
      <c r="AS938">
        <v>0</v>
      </c>
      <c r="AT938">
        <v>271</v>
      </c>
      <c r="AU938">
        <v>1</v>
      </c>
      <c r="AV938">
        <v>30</v>
      </c>
      <c r="AW938">
        <v>302</v>
      </c>
      <c r="AX938">
        <v>426</v>
      </c>
    </row>
    <row r="939" spans="1:50" x14ac:dyDescent="0.2">
      <c r="A939">
        <v>12</v>
      </c>
      <c r="B939" t="s">
        <v>43</v>
      </c>
      <c r="C939">
        <v>9</v>
      </c>
      <c r="D939" t="s">
        <v>44</v>
      </c>
      <c r="E939">
        <v>1</v>
      </c>
      <c r="F939" t="s">
        <v>44</v>
      </c>
      <c r="G939">
        <f t="shared" si="14"/>
        <v>12001</v>
      </c>
      <c r="H939" s="13">
        <f>VLOOKUP($G939,MUNCAND!$E$2:$I$81,5,FALSE)</f>
        <v>1</v>
      </c>
      <c r="I939" s="13">
        <f>VLOOKUP($G939,MUNCAND!$E$2:$I$81,2,FALSE)</f>
        <v>1</v>
      </c>
      <c r="J939" s="13">
        <f>VLOOKUP($G939,MUNCAND!$E$2:$I$81,3,FALSE)</f>
        <v>0</v>
      </c>
      <c r="K939" s="13">
        <f>VLOOKUP($G939,MUNCAND!$E$2:$I$81,4,FALSE)</f>
        <v>1</v>
      </c>
      <c r="L939">
        <v>0</v>
      </c>
      <c r="M939">
        <v>0</v>
      </c>
      <c r="N939">
        <v>360</v>
      </c>
      <c r="O939" t="s">
        <v>45</v>
      </c>
      <c r="P939">
        <v>1</v>
      </c>
      <c r="Q939">
        <v>0</v>
      </c>
      <c r="R939" t="s">
        <v>45</v>
      </c>
      <c r="S939">
        <v>0</v>
      </c>
      <c r="T939">
        <v>43</v>
      </c>
      <c r="U939">
        <v>40</v>
      </c>
      <c r="V939">
        <v>4</v>
      </c>
      <c r="W939">
        <v>0</v>
      </c>
      <c r="X939">
        <v>13</v>
      </c>
      <c r="Y939">
        <v>0</v>
      </c>
      <c r="Z939">
        <v>19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122</v>
      </c>
      <c r="AU939">
        <v>0</v>
      </c>
      <c r="AV939">
        <v>11</v>
      </c>
      <c r="AW939">
        <v>133</v>
      </c>
      <c r="AX939">
        <v>184</v>
      </c>
    </row>
    <row r="940" spans="1:50" x14ac:dyDescent="0.2">
      <c r="A940">
        <v>12</v>
      </c>
      <c r="B940" t="s">
        <v>43</v>
      </c>
      <c r="C940">
        <v>9</v>
      </c>
      <c r="D940" t="s">
        <v>44</v>
      </c>
      <c r="E940">
        <v>1</v>
      </c>
      <c r="F940" t="s">
        <v>44</v>
      </c>
      <c r="G940">
        <f t="shared" si="14"/>
        <v>12001</v>
      </c>
      <c r="H940" s="13">
        <f>VLOOKUP($G940,MUNCAND!$E$2:$I$81,5,FALSE)</f>
        <v>1</v>
      </c>
      <c r="I940" s="13">
        <f>VLOOKUP($G940,MUNCAND!$E$2:$I$81,2,FALSE)</f>
        <v>1</v>
      </c>
      <c r="J940" s="13">
        <f>VLOOKUP($G940,MUNCAND!$E$2:$I$81,3,FALSE)</f>
        <v>0</v>
      </c>
      <c r="K940" s="13">
        <f>VLOOKUP($G940,MUNCAND!$E$2:$I$81,4,FALSE)</f>
        <v>1</v>
      </c>
      <c r="L940">
        <v>0</v>
      </c>
      <c r="M940">
        <v>0</v>
      </c>
      <c r="N940">
        <v>360</v>
      </c>
      <c r="O940" t="s">
        <v>57</v>
      </c>
      <c r="P940">
        <v>1</v>
      </c>
      <c r="Q940">
        <v>0</v>
      </c>
      <c r="R940" t="s">
        <v>58</v>
      </c>
      <c r="S940">
        <v>3</v>
      </c>
      <c r="T940">
        <v>94</v>
      </c>
      <c r="U940">
        <v>12</v>
      </c>
      <c r="V940">
        <v>1</v>
      </c>
      <c r="W940">
        <v>5</v>
      </c>
      <c r="X940">
        <v>6</v>
      </c>
      <c r="Y940">
        <v>1</v>
      </c>
      <c r="Z940">
        <v>33</v>
      </c>
      <c r="AA940">
        <v>34</v>
      </c>
      <c r="AB940">
        <v>0</v>
      </c>
      <c r="AC940">
        <v>0</v>
      </c>
      <c r="AD940">
        <v>1</v>
      </c>
      <c r="AE940">
        <v>0</v>
      </c>
      <c r="AF940">
        <v>0</v>
      </c>
      <c r="AN940">
        <v>1</v>
      </c>
      <c r="AO940">
        <v>1</v>
      </c>
      <c r="AP940">
        <v>0</v>
      </c>
      <c r="AQ940">
        <v>0</v>
      </c>
      <c r="AR940">
        <v>3</v>
      </c>
      <c r="AS940">
        <v>2</v>
      </c>
      <c r="AT940">
        <v>197</v>
      </c>
      <c r="AU940">
        <v>0</v>
      </c>
      <c r="AV940">
        <v>5</v>
      </c>
      <c r="AW940">
        <v>202</v>
      </c>
      <c r="AX940">
        <v>247</v>
      </c>
    </row>
    <row r="941" spans="1:50" x14ac:dyDescent="0.2">
      <c r="A941">
        <v>12</v>
      </c>
      <c r="B941" t="s">
        <v>43</v>
      </c>
      <c r="C941">
        <v>9</v>
      </c>
      <c r="D941" t="s">
        <v>44</v>
      </c>
      <c r="E941">
        <v>1</v>
      </c>
      <c r="F941" t="s">
        <v>44</v>
      </c>
      <c r="G941">
        <f t="shared" si="14"/>
        <v>12001</v>
      </c>
      <c r="H941" s="13">
        <f>VLOOKUP($G941,MUNCAND!$E$2:$I$81,5,FALSE)</f>
        <v>1</v>
      </c>
      <c r="I941" s="13">
        <f>VLOOKUP($G941,MUNCAND!$E$2:$I$81,2,FALSE)</f>
        <v>1</v>
      </c>
      <c r="J941" s="13">
        <f>VLOOKUP($G941,MUNCAND!$E$2:$I$81,3,FALSE)</f>
        <v>0</v>
      </c>
      <c r="K941" s="13">
        <f>VLOOKUP($G941,MUNCAND!$E$2:$I$81,4,FALSE)</f>
        <v>1</v>
      </c>
      <c r="L941">
        <v>0</v>
      </c>
      <c r="M941">
        <v>0</v>
      </c>
      <c r="N941">
        <v>361</v>
      </c>
      <c r="O941" t="s">
        <v>45</v>
      </c>
      <c r="P941">
        <v>1</v>
      </c>
      <c r="Q941">
        <v>0</v>
      </c>
      <c r="R941" t="s">
        <v>45</v>
      </c>
      <c r="S941">
        <v>1</v>
      </c>
      <c r="T941">
        <v>50</v>
      </c>
      <c r="U941">
        <v>93</v>
      </c>
      <c r="V941">
        <v>0</v>
      </c>
      <c r="W941">
        <v>2</v>
      </c>
      <c r="X941">
        <v>2</v>
      </c>
      <c r="Y941">
        <v>18</v>
      </c>
      <c r="Z941">
        <v>21</v>
      </c>
      <c r="AA941">
        <v>75</v>
      </c>
      <c r="AB941">
        <v>0</v>
      </c>
      <c r="AC941">
        <v>0</v>
      </c>
      <c r="AD941">
        <v>0</v>
      </c>
      <c r="AE941">
        <v>0</v>
      </c>
      <c r="AF941">
        <v>0</v>
      </c>
      <c r="AN941">
        <v>0</v>
      </c>
      <c r="AO941">
        <v>2</v>
      </c>
      <c r="AP941">
        <v>0</v>
      </c>
      <c r="AQ941">
        <v>0</v>
      </c>
      <c r="AR941">
        <v>0</v>
      </c>
      <c r="AS941">
        <v>4</v>
      </c>
      <c r="AT941">
        <v>268</v>
      </c>
      <c r="AU941">
        <v>0</v>
      </c>
      <c r="AV941">
        <v>5</v>
      </c>
      <c r="AW941">
        <v>273</v>
      </c>
      <c r="AX941">
        <v>303</v>
      </c>
    </row>
    <row r="942" spans="1:50" x14ac:dyDescent="0.2">
      <c r="A942">
        <v>12</v>
      </c>
      <c r="B942" t="s">
        <v>43</v>
      </c>
      <c r="C942">
        <v>7</v>
      </c>
      <c r="D942" t="s">
        <v>44</v>
      </c>
      <c r="E942">
        <v>1</v>
      </c>
      <c r="F942" t="s">
        <v>44</v>
      </c>
      <c r="G942">
        <f t="shared" si="14"/>
        <v>12001</v>
      </c>
      <c r="H942" s="13">
        <f>VLOOKUP($G942,MUNCAND!$E$2:$I$81,5,FALSE)</f>
        <v>1</v>
      </c>
      <c r="I942" s="13">
        <f>VLOOKUP($G942,MUNCAND!$E$2:$I$81,2,FALSE)</f>
        <v>1</v>
      </c>
      <c r="J942" s="13">
        <f>VLOOKUP($G942,MUNCAND!$E$2:$I$81,3,FALSE)</f>
        <v>0</v>
      </c>
      <c r="K942" s="13">
        <f>VLOOKUP($G942,MUNCAND!$E$2:$I$81,4,FALSE)</f>
        <v>1</v>
      </c>
      <c r="L942">
        <v>0</v>
      </c>
      <c r="M942">
        <v>0</v>
      </c>
      <c r="N942">
        <v>362</v>
      </c>
      <c r="O942" t="s">
        <v>45</v>
      </c>
      <c r="P942">
        <v>1</v>
      </c>
      <c r="Q942">
        <v>0</v>
      </c>
      <c r="R942" t="s">
        <v>45</v>
      </c>
      <c r="S942">
        <v>18</v>
      </c>
      <c r="T942">
        <v>93</v>
      </c>
      <c r="U942">
        <v>20</v>
      </c>
      <c r="V942">
        <v>10</v>
      </c>
      <c r="W942">
        <v>27</v>
      </c>
      <c r="X942">
        <v>4</v>
      </c>
      <c r="Y942">
        <v>2</v>
      </c>
      <c r="Z942">
        <v>122</v>
      </c>
      <c r="AA942">
        <v>7</v>
      </c>
      <c r="AB942">
        <v>3</v>
      </c>
      <c r="AC942">
        <v>0</v>
      </c>
      <c r="AD942">
        <v>1</v>
      </c>
      <c r="AE942">
        <v>13</v>
      </c>
      <c r="AF942">
        <v>2</v>
      </c>
      <c r="AN942">
        <v>3</v>
      </c>
      <c r="AO942">
        <v>2</v>
      </c>
      <c r="AP942">
        <v>0</v>
      </c>
      <c r="AQ942">
        <v>3</v>
      </c>
      <c r="AR942">
        <v>7</v>
      </c>
      <c r="AS942">
        <v>3</v>
      </c>
      <c r="AT942">
        <v>340</v>
      </c>
      <c r="AU942">
        <v>0</v>
      </c>
      <c r="AV942">
        <v>21</v>
      </c>
      <c r="AW942">
        <v>361</v>
      </c>
      <c r="AX942">
        <v>681</v>
      </c>
    </row>
    <row r="943" spans="1:50" x14ac:dyDescent="0.2">
      <c r="A943">
        <v>12</v>
      </c>
      <c r="B943" t="s">
        <v>43</v>
      </c>
      <c r="C943">
        <v>7</v>
      </c>
      <c r="D943" t="s">
        <v>44</v>
      </c>
      <c r="E943">
        <v>1</v>
      </c>
      <c r="F943" t="s">
        <v>44</v>
      </c>
      <c r="G943">
        <f t="shared" si="14"/>
        <v>12001</v>
      </c>
      <c r="H943" s="13">
        <f>VLOOKUP($G943,MUNCAND!$E$2:$I$81,5,FALSE)</f>
        <v>1</v>
      </c>
      <c r="I943" s="13">
        <f>VLOOKUP($G943,MUNCAND!$E$2:$I$81,2,FALSE)</f>
        <v>1</v>
      </c>
      <c r="J943" s="13">
        <f>VLOOKUP($G943,MUNCAND!$E$2:$I$81,3,FALSE)</f>
        <v>0</v>
      </c>
      <c r="K943" s="13">
        <f>VLOOKUP($G943,MUNCAND!$E$2:$I$81,4,FALSE)</f>
        <v>1</v>
      </c>
      <c r="L943">
        <v>0</v>
      </c>
      <c r="M943">
        <v>0</v>
      </c>
      <c r="N943">
        <v>362</v>
      </c>
      <c r="O943" t="s">
        <v>46</v>
      </c>
      <c r="P943">
        <v>1</v>
      </c>
      <c r="Q943">
        <v>0</v>
      </c>
      <c r="R943" t="s">
        <v>47</v>
      </c>
      <c r="S943">
        <v>11</v>
      </c>
      <c r="T943">
        <v>119</v>
      </c>
      <c r="U943">
        <v>23</v>
      </c>
      <c r="V943">
        <v>5</v>
      </c>
      <c r="W943">
        <v>17</v>
      </c>
      <c r="X943">
        <v>4</v>
      </c>
      <c r="Y943">
        <v>4</v>
      </c>
      <c r="Z943">
        <v>143</v>
      </c>
      <c r="AA943">
        <v>10</v>
      </c>
      <c r="AB943">
        <v>1</v>
      </c>
      <c r="AC943">
        <v>0</v>
      </c>
      <c r="AD943">
        <v>0</v>
      </c>
      <c r="AE943">
        <v>9</v>
      </c>
      <c r="AF943">
        <v>3</v>
      </c>
      <c r="AN943">
        <v>0</v>
      </c>
      <c r="AO943">
        <v>1</v>
      </c>
      <c r="AP943">
        <v>1</v>
      </c>
      <c r="AQ943">
        <v>0</v>
      </c>
      <c r="AR943">
        <v>5</v>
      </c>
      <c r="AS943">
        <v>3</v>
      </c>
      <c r="AT943">
        <v>359</v>
      </c>
      <c r="AU943">
        <v>0</v>
      </c>
      <c r="AV943">
        <v>29</v>
      </c>
      <c r="AW943">
        <v>388</v>
      </c>
      <c r="AX943">
        <v>681</v>
      </c>
    </row>
    <row r="944" spans="1:50" x14ac:dyDescent="0.2">
      <c r="A944">
        <v>12</v>
      </c>
      <c r="B944" t="s">
        <v>43</v>
      </c>
      <c r="C944">
        <v>7</v>
      </c>
      <c r="D944" t="s">
        <v>44</v>
      </c>
      <c r="E944">
        <v>1</v>
      </c>
      <c r="F944" t="s">
        <v>44</v>
      </c>
      <c r="G944">
        <f t="shared" si="14"/>
        <v>12001</v>
      </c>
      <c r="H944" s="13">
        <f>VLOOKUP($G944,MUNCAND!$E$2:$I$81,5,FALSE)</f>
        <v>1</v>
      </c>
      <c r="I944" s="13">
        <f>VLOOKUP($G944,MUNCAND!$E$2:$I$81,2,FALSE)</f>
        <v>1</v>
      </c>
      <c r="J944" s="13">
        <f>VLOOKUP($G944,MUNCAND!$E$2:$I$81,3,FALSE)</f>
        <v>0</v>
      </c>
      <c r="K944" s="13">
        <f>VLOOKUP($G944,MUNCAND!$E$2:$I$81,4,FALSE)</f>
        <v>1</v>
      </c>
      <c r="L944">
        <v>0</v>
      </c>
      <c r="M944">
        <v>0</v>
      </c>
      <c r="N944">
        <v>362</v>
      </c>
      <c r="O944" t="s">
        <v>46</v>
      </c>
      <c r="P944">
        <v>2</v>
      </c>
      <c r="Q944">
        <v>0</v>
      </c>
      <c r="R944" t="s">
        <v>48</v>
      </c>
      <c r="S944">
        <v>6</v>
      </c>
      <c r="T944">
        <v>99</v>
      </c>
      <c r="U944">
        <v>18</v>
      </c>
      <c r="V944">
        <v>10</v>
      </c>
      <c r="W944">
        <v>19</v>
      </c>
      <c r="X944">
        <v>8</v>
      </c>
      <c r="Y944">
        <v>3</v>
      </c>
      <c r="Z944">
        <v>139</v>
      </c>
      <c r="AA944">
        <v>4</v>
      </c>
      <c r="AB944">
        <v>1</v>
      </c>
      <c r="AC944">
        <v>1</v>
      </c>
      <c r="AD944">
        <v>0</v>
      </c>
      <c r="AE944">
        <v>5</v>
      </c>
      <c r="AF944">
        <v>0</v>
      </c>
      <c r="AN944">
        <v>0</v>
      </c>
      <c r="AO944">
        <v>0</v>
      </c>
      <c r="AP944">
        <v>0</v>
      </c>
      <c r="AQ944">
        <v>1</v>
      </c>
      <c r="AR944">
        <v>5</v>
      </c>
      <c r="AS944">
        <v>0</v>
      </c>
      <c r="AT944">
        <v>319</v>
      </c>
      <c r="AU944">
        <v>0</v>
      </c>
      <c r="AV944">
        <v>33</v>
      </c>
      <c r="AW944">
        <v>352</v>
      </c>
      <c r="AX944">
        <v>680</v>
      </c>
    </row>
    <row r="945" spans="1:50" x14ac:dyDescent="0.2">
      <c r="A945">
        <v>12</v>
      </c>
      <c r="B945" t="s">
        <v>43</v>
      </c>
      <c r="C945">
        <v>7</v>
      </c>
      <c r="D945" t="s">
        <v>44</v>
      </c>
      <c r="E945">
        <v>1</v>
      </c>
      <c r="F945" t="s">
        <v>44</v>
      </c>
      <c r="G945">
        <f t="shared" si="14"/>
        <v>12001</v>
      </c>
      <c r="H945" s="13">
        <f>VLOOKUP($G945,MUNCAND!$E$2:$I$81,5,FALSE)</f>
        <v>1</v>
      </c>
      <c r="I945" s="13">
        <f>VLOOKUP($G945,MUNCAND!$E$2:$I$81,2,FALSE)</f>
        <v>1</v>
      </c>
      <c r="J945" s="13">
        <f>VLOOKUP($G945,MUNCAND!$E$2:$I$81,3,FALSE)</f>
        <v>0</v>
      </c>
      <c r="K945" s="13">
        <f>VLOOKUP($G945,MUNCAND!$E$2:$I$81,4,FALSE)</f>
        <v>1</v>
      </c>
      <c r="L945">
        <v>0</v>
      </c>
      <c r="M945">
        <v>0</v>
      </c>
      <c r="N945">
        <v>363</v>
      </c>
      <c r="O945" t="s">
        <v>45</v>
      </c>
      <c r="P945">
        <v>1</v>
      </c>
      <c r="Q945">
        <v>0</v>
      </c>
      <c r="R945" t="s">
        <v>45</v>
      </c>
      <c r="S945">
        <v>11</v>
      </c>
      <c r="T945">
        <v>113</v>
      </c>
      <c r="U945">
        <v>22</v>
      </c>
      <c r="V945">
        <v>5</v>
      </c>
      <c r="W945">
        <v>4</v>
      </c>
      <c r="X945">
        <v>5</v>
      </c>
      <c r="Y945">
        <v>0</v>
      </c>
      <c r="Z945">
        <v>111</v>
      </c>
      <c r="AA945">
        <v>4</v>
      </c>
      <c r="AB945">
        <v>1</v>
      </c>
      <c r="AC945">
        <v>1</v>
      </c>
      <c r="AD945">
        <v>2</v>
      </c>
      <c r="AE945">
        <v>0</v>
      </c>
      <c r="AF945">
        <v>0</v>
      </c>
      <c r="AN945">
        <v>0</v>
      </c>
      <c r="AO945">
        <v>0</v>
      </c>
      <c r="AP945">
        <v>1</v>
      </c>
      <c r="AQ945">
        <v>0</v>
      </c>
      <c r="AR945">
        <v>3</v>
      </c>
      <c r="AS945">
        <v>0</v>
      </c>
      <c r="AT945">
        <v>283</v>
      </c>
      <c r="AU945">
        <v>0</v>
      </c>
      <c r="AV945">
        <v>17</v>
      </c>
      <c r="AW945">
        <v>300</v>
      </c>
      <c r="AX945">
        <v>430</v>
      </c>
    </row>
    <row r="946" spans="1:50" x14ac:dyDescent="0.2">
      <c r="A946">
        <v>12</v>
      </c>
      <c r="B946" t="s">
        <v>43</v>
      </c>
      <c r="C946">
        <v>7</v>
      </c>
      <c r="D946" t="s">
        <v>44</v>
      </c>
      <c r="E946">
        <v>1</v>
      </c>
      <c r="F946" t="s">
        <v>44</v>
      </c>
      <c r="G946">
        <f t="shared" si="14"/>
        <v>12001</v>
      </c>
      <c r="H946" s="13">
        <f>VLOOKUP($G946,MUNCAND!$E$2:$I$81,5,FALSE)</f>
        <v>1</v>
      </c>
      <c r="I946" s="13">
        <f>VLOOKUP($G946,MUNCAND!$E$2:$I$81,2,FALSE)</f>
        <v>1</v>
      </c>
      <c r="J946" s="13">
        <f>VLOOKUP($G946,MUNCAND!$E$2:$I$81,3,FALSE)</f>
        <v>0</v>
      </c>
      <c r="K946" s="13">
        <f>VLOOKUP($G946,MUNCAND!$E$2:$I$81,4,FALSE)</f>
        <v>1</v>
      </c>
      <c r="L946">
        <v>0</v>
      </c>
      <c r="M946">
        <v>0</v>
      </c>
      <c r="N946">
        <v>363</v>
      </c>
      <c r="O946" t="s">
        <v>57</v>
      </c>
      <c r="P946">
        <v>1</v>
      </c>
      <c r="Q946">
        <v>0</v>
      </c>
      <c r="R946" t="s">
        <v>58</v>
      </c>
      <c r="S946">
        <v>30</v>
      </c>
      <c r="T946">
        <v>100</v>
      </c>
      <c r="U946">
        <v>17</v>
      </c>
      <c r="V946">
        <v>6</v>
      </c>
      <c r="W946">
        <v>7</v>
      </c>
      <c r="X946">
        <v>4</v>
      </c>
      <c r="Y946">
        <v>1</v>
      </c>
      <c r="Z946">
        <v>55</v>
      </c>
      <c r="AA946">
        <v>16</v>
      </c>
      <c r="AB946">
        <v>1</v>
      </c>
      <c r="AC946">
        <v>0</v>
      </c>
      <c r="AD946">
        <v>0</v>
      </c>
      <c r="AE946">
        <v>2</v>
      </c>
      <c r="AF946">
        <v>0</v>
      </c>
      <c r="AN946">
        <v>1</v>
      </c>
      <c r="AO946">
        <v>1</v>
      </c>
      <c r="AP946">
        <v>0</v>
      </c>
      <c r="AQ946">
        <v>0</v>
      </c>
      <c r="AR946">
        <v>6</v>
      </c>
      <c r="AS946">
        <v>4</v>
      </c>
      <c r="AT946">
        <v>251</v>
      </c>
      <c r="AU946">
        <v>0</v>
      </c>
      <c r="AV946">
        <v>22</v>
      </c>
      <c r="AW946">
        <v>273</v>
      </c>
      <c r="AX946">
        <v>415</v>
      </c>
    </row>
    <row r="947" spans="1:50" x14ac:dyDescent="0.2">
      <c r="A947">
        <v>12</v>
      </c>
      <c r="B947" t="s">
        <v>43</v>
      </c>
      <c r="C947">
        <v>7</v>
      </c>
      <c r="D947" t="s">
        <v>44</v>
      </c>
      <c r="E947">
        <v>1</v>
      </c>
      <c r="F947" t="s">
        <v>44</v>
      </c>
      <c r="G947">
        <f t="shared" si="14"/>
        <v>12001</v>
      </c>
      <c r="H947" s="13">
        <f>VLOOKUP($G947,MUNCAND!$E$2:$I$81,5,FALSE)</f>
        <v>1</v>
      </c>
      <c r="I947" s="13">
        <f>VLOOKUP($G947,MUNCAND!$E$2:$I$81,2,FALSE)</f>
        <v>1</v>
      </c>
      <c r="J947" s="13">
        <f>VLOOKUP($G947,MUNCAND!$E$2:$I$81,3,FALSE)</f>
        <v>0</v>
      </c>
      <c r="K947" s="13">
        <f>VLOOKUP($G947,MUNCAND!$E$2:$I$81,4,FALSE)</f>
        <v>1</v>
      </c>
      <c r="L947">
        <v>0</v>
      </c>
      <c r="M947">
        <v>0</v>
      </c>
      <c r="N947">
        <v>363</v>
      </c>
      <c r="O947" t="s">
        <v>57</v>
      </c>
      <c r="P947">
        <v>1</v>
      </c>
      <c r="Q947">
        <v>1</v>
      </c>
      <c r="R947" t="s">
        <v>59</v>
      </c>
      <c r="S947">
        <v>23</v>
      </c>
      <c r="T947">
        <v>80</v>
      </c>
      <c r="U947">
        <v>28</v>
      </c>
      <c r="V947">
        <v>6</v>
      </c>
      <c r="W947">
        <v>18</v>
      </c>
      <c r="X947">
        <v>5</v>
      </c>
      <c r="Y947">
        <v>0</v>
      </c>
      <c r="Z947">
        <v>53</v>
      </c>
      <c r="AA947">
        <v>5</v>
      </c>
      <c r="AB947">
        <v>1</v>
      </c>
      <c r="AC947">
        <v>0</v>
      </c>
      <c r="AD947">
        <v>0</v>
      </c>
      <c r="AE947">
        <v>0</v>
      </c>
      <c r="AF947">
        <v>0</v>
      </c>
      <c r="AN947">
        <v>0</v>
      </c>
      <c r="AO947">
        <v>0</v>
      </c>
      <c r="AP947">
        <v>0</v>
      </c>
      <c r="AQ947">
        <v>0</v>
      </c>
      <c r="AR947">
        <v>5</v>
      </c>
      <c r="AS947">
        <v>2</v>
      </c>
      <c r="AT947">
        <v>226</v>
      </c>
      <c r="AU947">
        <v>0</v>
      </c>
      <c r="AV947">
        <v>24</v>
      </c>
      <c r="AW947">
        <v>250</v>
      </c>
      <c r="AX947">
        <v>415</v>
      </c>
    </row>
    <row r="948" spans="1:50" x14ac:dyDescent="0.2">
      <c r="A948">
        <v>12</v>
      </c>
      <c r="B948" t="s">
        <v>43</v>
      </c>
      <c r="C948">
        <v>9</v>
      </c>
      <c r="D948" t="s">
        <v>44</v>
      </c>
      <c r="E948">
        <v>1</v>
      </c>
      <c r="F948" t="s">
        <v>44</v>
      </c>
      <c r="G948">
        <f t="shared" si="14"/>
        <v>12001</v>
      </c>
      <c r="H948" s="13">
        <f>VLOOKUP($G948,MUNCAND!$E$2:$I$81,5,FALSE)</f>
        <v>1</v>
      </c>
      <c r="I948" s="13">
        <f>VLOOKUP($G948,MUNCAND!$E$2:$I$81,2,FALSE)</f>
        <v>1</v>
      </c>
      <c r="J948" s="13">
        <f>VLOOKUP($G948,MUNCAND!$E$2:$I$81,3,FALSE)</f>
        <v>0</v>
      </c>
      <c r="K948" s="13">
        <f>VLOOKUP($G948,MUNCAND!$E$2:$I$81,4,FALSE)</f>
        <v>1</v>
      </c>
      <c r="L948">
        <v>0</v>
      </c>
      <c r="M948">
        <v>0</v>
      </c>
      <c r="N948">
        <v>364</v>
      </c>
      <c r="O948" t="s">
        <v>45</v>
      </c>
      <c r="P948">
        <v>1</v>
      </c>
      <c r="Q948">
        <v>0</v>
      </c>
      <c r="R948" t="s">
        <v>45</v>
      </c>
      <c r="S948">
        <v>17</v>
      </c>
      <c r="T948">
        <v>149</v>
      </c>
      <c r="U948">
        <v>27</v>
      </c>
      <c r="V948">
        <v>8</v>
      </c>
      <c r="W948">
        <v>16</v>
      </c>
      <c r="X948">
        <v>10</v>
      </c>
      <c r="Y948">
        <v>8</v>
      </c>
      <c r="Z948">
        <v>121</v>
      </c>
      <c r="AA948">
        <v>7</v>
      </c>
      <c r="AB948">
        <v>0</v>
      </c>
      <c r="AC948">
        <v>2</v>
      </c>
      <c r="AD948">
        <v>0</v>
      </c>
      <c r="AE948">
        <v>1</v>
      </c>
      <c r="AF948">
        <v>1</v>
      </c>
      <c r="AN948">
        <v>1</v>
      </c>
      <c r="AO948">
        <v>1</v>
      </c>
      <c r="AP948">
        <v>0</v>
      </c>
      <c r="AQ948">
        <v>0</v>
      </c>
      <c r="AR948">
        <v>10</v>
      </c>
      <c r="AS948">
        <v>4</v>
      </c>
      <c r="AT948">
        <v>383</v>
      </c>
      <c r="AU948">
        <v>0</v>
      </c>
      <c r="AV948">
        <v>30</v>
      </c>
      <c r="AW948">
        <v>413</v>
      </c>
      <c r="AX948">
        <v>623</v>
      </c>
    </row>
    <row r="949" spans="1:50" x14ac:dyDescent="0.2">
      <c r="A949">
        <v>12</v>
      </c>
      <c r="B949" t="s">
        <v>43</v>
      </c>
      <c r="C949">
        <v>9</v>
      </c>
      <c r="D949" t="s">
        <v>44</v>
      </c>
      <c r="E949">
        <v>1</v>
      </c>
      <c r="F949" t="s">
        <v>44</v>
      </c>
      <c r="G949">
        <f t="shared" si="14"/>
        <v>12001</v>
      </c>
      <c r="H949" s="13">
        <f>VLOOKUP($G949,MUNCAND!$E$2:$I$81,5,FALSE)</f>
        <v>1</v>
      </c>
      <c r="I949" s="13">
        <f>VLOOKUP($G949,MUNCAND!$E$2:$I$81,2,FALSE)</f>
        <v>1</v>
      </c>
      <c r="J949" s="13">
        <f>VLOOKUP($G949,MUNCAND!$E$2:$I$81,3,FALSE)</f>
        <v>0</v>
      </c>
      <c r="K949" s="13">
        <f>VLOOKUP($G949,MUNCAND!$E$2:$I$81,4,FALSE)</f>
        <v>1</v>
      </c>
      <c r="L949">
        <v>0</v>
      </c>
      <c r="M949">
        <v>0</v>
      </c>
      <c r="N949">
        <v>364</v>
      </c>
      <c r="O949" t="s">
        <v>46</v>
      </c>
      <c r="P949">
        <v>1</v>
      </c>
      <c r="Q949">
        <v>0</v>
      </c>
      <c r="R949" t="s">
        <v>47</v>
      </c>
      <c r="S949">
        <v>10</v>
      </c>
      <c r="T949">
        <v>106</v>
      </c>
      <c r="U949">
        <v>34</v>
      </c>
      <c r="V949">
        <v>17</v>
      </c>
      <c r="W949">
        <v>7</v>
      </c>
      <c r="X949">
        <v>14</v>
      </c>
      <c r="Y949">
        <v>14</v>
      </c>
      <c r="Z949">
        <v>142</v>
      </c>
      <c r="AA949">
        <v>2</v>
      </c>
      <c r="AB949">
        <v>1</v>
      </c>
      <c r="AC949">
        <v>3</v>
      </c>
      <c r="AD949">
        <v>1</v>
      </c>
      <c r="AE949">
        <v>4</v>
      </c>
      <c r="AF949">
        <v>0</v>
      </c>
      <c r="AN949">
        <v>1</v>
      </c>
      <c r="AO949">
        <v>0</v>
      </c>
      <c r="AP949">
        <v>0</v>
      </c>
      <c r="AQ949">
        <v>0</v>
      </c>
      <c r="AR949">
        <v>5</v>
      </c>
      <c r="AS949">
        <v>1</v>
      </c>
      <c r="AT949">
        <v>362</v>
      </c>
      <c r="AU949">
        <v>0</v>
      </c>
      <c r="AV949">
        <v>34</v>
      </c>
      <c r="AW949">
        <v>396</v>
      </c>
      <c r="AX949">
        <v>622</v>
      </c>
    </row>
    <row r="950" spans="1:50" x14ac:dyDescent="0.2">
      <c r="A950">
        <v>12</v>
      </c>
      <c r="B950" t="s">
        <v>43</v>
      </c>
      <c r="C950">
        <v>9</v>
      </c>
      <c r="D950" t="s">
        <v>44</v>
      </c>
      <c r="E950">
        <v>1</v>
      </c>
      <c r="F950" t="s">
        <v>44</v>
      </c>
      <c r="G950">
        <f t="shared" si="14"/>
        <v>12001</v>
      </c>
      <c r="H950" s="13">
        <f>VLOOKUP($G950,MUNCAND!$E$2:$I$81,5,FALSE)</f>
        <v>1</v>
      </c>
      <c r="I950" s="13">
        <f>VLOOKUP($G950,MUNCAND!$E$2:$I$81,2,FALSE)</f>
        <v>1</v>
      </c>
      <c r="J950" s="13">
        <f>VLOOKUP($G950,MUNCAND!$E$2:$I$81,3,FALSE)</f>
        <v>0</v>
      </c>
      <c r="K950" s="13">
        <f>VLOOKUP($G950,MUNCAND!$E$2:$I$81,4,FALSE)</f>
        <v>1</v>
      </c>
      <c r="L950">
        <v>0</v>
      </c>
      <c r="M950">
        <v>0</v>
      </c>
      <c r="N950">
        <v>364</v>
      </c>
      <c r="O950" t="s">
        <v>46</v>
      </c>
      <c r="P950">
        <v>2</v>
      </c>
      <c r="Q950">
        <v>0</v>
      </c>
      <c r="R950" t="s">
        <v>48</v>
      </c>
      <c r="S950">
        <v>9</v>
      </c>
      <c r="T950">
        <v>98</v>
      </c>
      <c r="U950">
        <v>26</v>
      </c>
      <c r="V950">
        <v>17</v>
      </c>
      <c r="W950">
        <v>11</v>
      </c>
      <c r="X950">
        <v>14</v>
      </c>
      <c r="Y950">
        <v>7</v>
      </c>
      <c r="Z950">
        <v>151</v>
      </c>
      <c r="AA950">
        <v>6</v>
      </c>
      <c r="AB950">
        <v>2</v>
      </c>
      <c r="AC950">
        <v>0</v>
      </c>
      <c r="AD950">
        <v>1</v>
      </c>
      <c r="AE950">
        <v>0</v>
      </c>
      <c r="AF950">
        <v>0</v>
      </c>
      <c r="AN950">
        <v>1</v>
      </c>
      <c r="AO950">
        <v>0</v>
      </c>
      <c r="AP950">
        <v>0</v>
      </c>
      <c r="AQ950">
        <v>0</v>
      </c>
      <c r="AR950">
        <v>7</v>
      </c>
      <c r="AS950">
        <v>1</v>
      </c>
      <c r="AT950">
        <v>351</v>
      </c>
      <c r="AU950">
        <v>0</v>
      </c>
      <c r="AV950">
        <v>40</v>
      </c>
      <c r="AW950">
        <v>391</v>
      </c>
      <c r="AX950">
        <v>622</v>
      </c>
    </row>
    <row r="951" spans="1:50" x14ac:dyDescent="0.2">
      <c r="A951">
        <v>12</v>
      </c>
      <c r="B951" t="s">
        <v>43</v>
      </c>
      <c r="C951">
        <v>9</v>
      </c>
      <c r="D951" t="s">
        <v>44</v>
      </c>
      <c r="E951">
        <v>1</v>
      </c>
      <c r="F951" t="s">
        <v>44</v>
      </c>
      <c r="G951">
        <f t="shared" si="14"/>
        <v>12001</v>
      </c>
      <c r="H951" s="13">
        <f>VLOOKUP($G951,MUNCAND!$E$2:$I$81,5,FALSE)</f>
        <v>1</v>
      </c>
      <c r="I951" s="13">
        <f>VLOOKUP($G951,MUNCAND!$E$2:$I$81,2,FALSE)</f>
        <v>1</v>
      </c>
      <c r="J951" s="13">
        <f>VLOOKUP($G951,MUNCAND!$E$2:$I$81,3,FALSE)</f>
        <v>0</v>
      </c>
      <c r="K951" s="13">
        <f>VLOOKUP($G951,MUNCAND!$E$2:$I$81,4,FALSE)</f>
        <v>1</v>
      </c>
      <c r="L951">
        <v>0</v>
      </c>
      <c r="M951">
        <v>0</v>
      </c>
      <c r="N951">
        <v>365</v>
      </c>
      <c r="O951" t="s">
        <v>45</v>
      </c>
      <c r="P951">
        <v>1</v>
      </c>
      <c r="Q951">
        <v>0</v>
      </c>
      <c r="R951" t="s">
        <v>45</v>
      </c>
      <c r="S951">
        <v>10</v>
      </c>
      <c r="T951">
        <v>127</v>
      </c>
      <c r="U951">
        <v>93</v>
      </c>
      <c r="V951">
        <v>3</v>
      </c>
      <c r="W951">
        <v>20</v>
      </c>
      <c r="X951">
        <v>14</v>
      </c>
      <c r="Y951">
        <v>0</v>
      </c>
      <c r="Z951">
        <v>36</v>
      </c>
      <c r="AA951">
        <v>4</v>
      </c>
      <c r="AB951">
        <v>0</v>
      </c>
      <c r="AC951">
        <v>0</v>
      </c>
      <c r="AD951">
        <v>1</v>
      </c>
      <c r="AE951">
        <v>0</v>
      </c>
      <c r="AF951">
        <v>0</v>
      </c>
      <c r="AN951">
        <v>1</v>
      </c>
      <c r="AO951">
        <v>4</v>
      </c>
      <c r="AP951">
        <v>0</v>
      </c>
      <c r="AQ951">
        <v>0</v>
      </c>
      <c r="AR951">
        <v>0</v>
      </c>
      <c r="AS951">
        <v>0</v>
      </c>
      <c r="AT951">
        <v>313</v>
      </c>
      <c r="AU951">
        <v>0</v>
      </c>
      <c r="AV951">
        <v>34</v>
      </c>
      <c r="AW951">
        <v>347</v>
      </c>
      <c r="AX951">
        <v>550</v>
      </c>
    </row>
    <row r="952" spans="1:50" x14ac:dyDescent="0.2">
      <c r="A952">
        <v>12</v>
      </c>
      <c r="B952" t="s">
        <v>43</v>
      </c>
      <c r="C952">
        <v>9</v>
      </c>
      <c r="D952" t="s">
        <v>44</v>
      </c>
      <c r="E952">
        <v>1</v>
      </c>
      <c r="F952" t="s">
        <v>44</v>
      </c>
      <c r="G952">
        <f t="shared" si="14"/>
        <v>12001</v>
      </c>
      <c r="H952" s="13">
        <f>VLOOKUP($G952,MUNCAND!$E$2:$I$81,5,FALSE)</f>
        <v>1</v>
      </c>
      <c r="I952" s="13">
        <f>VLOOKUP($G952,MUNCAND!$E$2:$I$81,2,FALSE)</f>
        <v>1</v>
      </c>
      <c r="J952" s="13">
        <f>VLOOKUP($G952,MUNCAND!$E$2:$I$81,3,FALSE)</f>
        <v>0</v>
      </c>
      <c r="K952" s="13">
        <f>VLOOKUP($G952,MUNCAND!$E$2:$I$81,4,FALSE)</f>
        <v>1</v>
      </c>
      <c r="L952">
        <v>0</v>
      </c>
      <c r="M952">
        <v>0</v>
      </c>
      <c r="N952">
        <v>366</v>
      </c>
      <c r="O952" t="s">
        <v>45</v>
      </c>
      <c r="P952">
        <v>1</v>
      </c>
      <c r="Q952">
        <v>0</v>
      </c>
      <c r="R952" t="s">
        <v>45</v>
      </c>
      <c r="S952">
        <v>24</v>
      </c>
      <c r="T952">
        <v>105</v>
      </c>
      <c r="U952">
        <v>75</v>
      </c>
      <c r="V952">
        <v>4</v>
      </c>
      <c r="W952">
        <v>6</v>
      </c>
      <c r="X952">
        <v>13</v>
      </c>
      <c r="Y952">
        <v>2</v>
      </c>
      <c r="Z952">
        <v>14</v>
      </c>
      <c r="AA952">
        <v>72</v>
      </c>
      <c r="AB952">
        <v>0</v>
      </c>
      <c r="AC952">
        <v>0</v>
      </c>
      <c r="AD952">
        <v>1</v>
      </c>
      <c r="AE952">
        <v>1</v>
      </c>
      <c r="AF952">
        <v>0</v>
      </c>
      <c r="AN952">
        <v>2</v>
      </c>
      <c r="AO952">
        <v>0</v>
      </c>
      <c r="AP952">
        <v>0</v>
      </c>
      <c r="AQ952">
        <v>0</v>
      </c>
      <c r="AR952">
        <v>3</v>
      </c>
      <c r="AS952">
        <v>2</v>
      </c>
      <c r="AT952">
        <v>324</v>
      </c>
      <c r="AU952">
        <v>0</v>
      </c>
      <c r="AV952">
        <v>23</v>
      </c>
      <c r="AW952">
        <v>347</v>
      </c>
      <c r="AX952">
        <v>460</v>
      </c>
    </row>
    <row r="953" spans="1:50" x14ac:dyDescent="0.2">
      <c r="A953">
        <v>12</v>
      </c>
      <c r="B953" t="s">
        <v>43</v>
      </c>
      <c r="C953">
        <v>9</v>
      </c>
      <c r="D953" t="s">
        <v>44</v>
      </c>
      <c r="E953">
        <v>1</v>
      </c>
      <c r="F953" t="s">
        <v>44</v>
      </c>
      <c r="G953">
        <f t="shared" si="14"/>
        <v>12001</v>
      </c>
      <c r="H953" s="13">
        <f>VLOOKUP($G953,MUNCAND!$E$2:$I$81,5,FALSE)</f>
        <v>1</v>
      </c>
      <c r="I953" s="13">
        <f>VLOOKUP($G953,MUNCAND!$E$2:$I$81,2,FALSE)</f>
        <v>1</v>
      </c>
      <c r="J953" s="13">
        <f>VLOOKUP($G953,MUNCAND!$E$2:$I$81,3,FALSE)</f>
        <v>0</v>
      </c>
      <c r="K953" s="13">
        <f>VLOOKUP($G953,MUNCAND!$E$2:$I$81,4,FALSE)</f>
        <v>1</v>
      </c>
      <c r="L953">
        <v>0</v>
      </c>
      <c r="M953">
        <v>0</v>
      </c>
      <c r="N953">
        <v>366</v>
      </c>
      <c r="O953" t="s">
        <v>46</v>
      </c>
      <c r="P953">
        <v>1</v>
      </c>
      <c r="Q953">
        <v>0</v>
      </c>
      <c r="R953" t="s">
        <v>47</v>
      </c>
      <c r="S953">
        <v>50</v>
      </c>
      <c r="T953">
        <v>83</v>
      </c>
      <c r="U953">
        <v>96</v>
      </c>
      <c r="V953">
        <v>5</v>
      </c>
      <c r="W953">
        <v>1</v>
      </c>
      <c r="X953">
        <v>5</v>
      </c>
      <c r="Y953">
        <v>2</v>
      </c>
      <c r="Z953">
        <v>19</v>
      </c>
      <c r="AA953">
        <v>55</v>
      </c>
      <c r="AB953">
        <v>2</v>
      </c>
      <c r="AC953">
        <v>1</v>
      </c>
      <c r="AD953">
        <v>1</v>
      </c>
      <c r="AE953">
        <v>0</v>
      </c>
      <c r="AF953">
        <v>0</v>
      </c>
      <c r="AN953">
        <v>2</v>
      </c>
      <c r="AO953">
        <v>4</v>
      </c>
      <c r="AP953">
        <v>1</v>
      </c>
      <c r="AQ953">
        <v>0</v>
      </c>
      <c r="AR953">
        <v>5</v>
      </c>
      <c r="AS953">
        <v>0</v>
      </c>
      <c r="AT953">
        <v>332</v>
      </c>
      <c r="AU953">
        <v>0</v>
      </c>
      <c r="AV953">
        <v>8</v>
      </c>
      <c r="AW953">
        <v>340</v>
      </c>
      <c r="AX953">
        <v>459</v>
      </c>
    </row>
    <row r="954" spans="1:50" x14ac:dyDescent="0.2">
      <c r="A954">
        <v>12</v>
      </c>
      <c r="B954" t="s">
        <v>43</v>
      </c>
      <c r="C954">
        <v>9</v>
      </c>
      <c r="D954" t="s">
        <v>44</v>
      </c>
      <c r="E954">
        <v>1</v>
      </c>
      <c r="F954" t="s">
        <v>44</v>
      </c>
      <c r="G954">
        <f t="shared" si="14"/>
        <v>12001</v>
      </c>
      <c r="H954" s="13">
        <f>VLOOKUP($G954,MUNCAND!$E$2:$I$81,5,FALSE)</f>
        <v>1</v>
      </c>
      <c r="I954" s="13">
        <f>VLOOKUP($G954,MUNCAND!$E$2:$I$81,2,FALSE)</f>
        <v>1</v>
      </c>
      <c r="J954" s="13">
        <f>VLOOKUP($G954,MUNCAND!$E$2:$I$81,3,FALSE)</f>
        <v>0</v>
      </c>
      <c r="K954" s="13">
        <f>VLOOKUP($G954,MUNCAND!$E$2:$I$81,4,FALSE)</f>
        <v>1</v>
      </c>
      <c r="L954">
        <v>0</v>
      </c>
      <c r="M954">
        <v>0</v>
      </c>
      <c r="N954">
        <v>366</v>
      </c>
      <c r="O954" t="s">
        <v>57</v>
      </c>
      <c r="P954">
        <v>1</v>
      </c>
      <c r="Q954">
        <v>0</v>
      </c>
      <c r="R954" t="s">
        <v>58</v>
      </c>
      <c r="S954">
        <v>6</v>
      </c>
      <c r="T954">
        <v>73</v>
      </c>
      <c r="U954">
        <v>39</v>
      </c>
      <c r="V954">
        <v>5</v>
      </c>
      <c r="W954">
        <v>2</v>
      </c>
      <c r="X954">
        <v>11</v>
      </c>
      <c r="Y954">
        <v>0</v>
      </c>
      <c r="Z954">
        <v>6</v>
      </c>
      <c r="AA954">
        <v>31</v>
      </c>
      <c r="AB954">
        <v>0</v>
      </c>
      <c r="AC954">
        <v>0</v>
      </c>
      <c r="AD954">
        <v>0</v>
      </c>
      <c r="AE954">
        <v>0</v>
      </c>
      <c r="AF954">
        <v>0</v>
      </c>
      <c r="AN954">
        <v>0</v>
      </c>
      <c r="AO954">
        <v>3</v>
      </c>
      <c r="AP954">
        <v>0</v>
      </c>
      <c r="AQ954">
        <v>0</v>
      </c>
      <c r="AR954">
        <v>2</v>
      </c>
      <c r="AS954">
        <v>0</v>
      </c>
      <c r="AT954">
        <v>178</v>
      </c>
      <c r="AU954">
        <v>0</v>
      </c>
      <c r="AV954">
        <v>9</v>
      </c>
      <c r="AW954">
        <v>187</v>
      </c>
      <c r="AX954">
        <v>245</v>
      </c>
    </row>
    <row r="955" spans="1:50" x14ac:dyDescent="0.2">
      <c r="A955">
        <v>12</v>
      </c>
      <c r="B955" t="s">
        <v>43</v>
      </c>
      <c r="C955">
        <v>7</v>
      </c>
      <c r="D955" t="s">
        <v>44</v>
      </c>
      <c r="E955">
        <v>1</v>
      </c>
      <c r="F955" t="s">
        <v>44</v>
      </c>
      <c r="G955">
        <f t="shared" si="14"/>
        <v>12001</v>
      </c>
      <c r="H955" s="13">
        <f>VLOOKUP($G955,MUNCAND!$E$2:$I$81,5,FALSE)</f>
        <v>1</v>
      </c>
      <c r="I955" s="13">
        <f>VLOOKUP($G955,MUNCAND!$E$2:$I$81,2,FALSE)</f>
        <v>1</v>
      </c>
      <c r="J955" s="13">
        <f>VLOOKUP($G955,MUNCAND!$E$2:$I$81,3,FALSE)</f>
        <v>0</v>
      </c>
      <c r="K955" s="13">
        <f>VLOOKUP($G955,MUNCAND!$E$2:$I$81,4,FALSE)</f>
        <v>1</v>
      </c>
      <c r="L955">
        <v>0</v>
      </c>
      <c r="M955">
        <v>0</v>
      </c>
      <c r="N955">
        <v>367</v>
      </c>
      <c r="O955" t="s">
        <v>45</v>
      </c>
      <c r="P955">
        <v>1</v>
      </c>
      <c r="Q955">
        <v>0</v>
      </c>
      <c r="R955" t="s">
        <v>45</v>
      </c>
      <c r="S955">
        <v>10</v>
      </c>
      <c r="T955">
        <v>127</v>
      </c>
      <c r="U955">
        <v>69</v>
      </c>
      <c r="V955">
        <v>24</v>
      </c>
      <c r="W955">
        <v>18</v>
      </c>
      <c r="X955">
        <v>3</v>
      </c>
      <c r="Y955">
        <v>4</v>
      </c>
      <c r="Z955">
        <v>110</v>
      </c>
      <c r="AA955">
        <v>8</v>
      </c>
      <c r="AB955">
        <v>0</v>
      </c>
      <c r="AC955">
        <v>1</v>
      </c>
      <c r="AD955">
        <v>7</v>
      </c>
      <c r="AE955">
        <v>0</v>
      </c>
      <c r="AF955">
        <v>0</v>
      </c>
      <c r="AN955">
        <v>1</v>
      </c>
      <c r="AO955">
        <v>0</v>
      </c>
      <c r="AP955">
        <v>0</v>
      </c>
      <c r="AQ955">
        <v>1</v>
      </c>
      <c r="AR955">
        <v>10</v>
      </c>
      <c r="AS955">
        <v>5</v>
      </c>
      <c r="AT955">
        <v>398</v>
      </c>
      <c r="AU955">
        <v>0</v>
      </c>
      <c r="AV955">
        <v>52</v>
      </c>
      <c r="AW955">
        <v>450</v>
      </c>
      <c r="AX955">
        <v>668</v>
      </c>
    </row>
    <row r="956" spans="1:50" x14ac:dyDescent="0.2">
      <c r="A956">
        <v>12</v>
      </c>
      <c r="B956" t="s">
        <v>43</v>
      </c>
      <c r="C956">
        <v>7</v>
      </c>
      <c r="D956" t="s">
        <v>44</v>
      </c>
      <c r="E956">
        <v>1</v>
      </c>
      <c r="F956" t="s">
        <v>44</v>
      </c>
      <c r="G956">
        <f t="shared" si="14"/>
        <v>12001</v>
      </c>
      <c r="H956" s="13">
        <f>VLOOKUP($G956,MUNCAND!$E$2:$I$81,5,FALSE)</f>
        <v>1</v>
      </c>
      <c r="I956" s="13">
        <f>VLOOKUP($G956,MUNCAND!$E$2:$I$81,2,FALSE)</f>
        <v>1</v>
      </c>
      <c r="J956" s="13">
        <f>VLOOKUP($G956,MUNCAND!$E$2:$I$81,3,FALSE)</f>
        <v>0</v>
      </c>
      <c r="K956" s="13">
        <f>VLOOKUP($G956,MUNCAND!$E$2:$I$81,4,FALSE)</f>
        <v>1</v>
      </c>
      <c r="L956">
        <v>0</v>
      </c>
      <c r="M956">
        <v>0</v>
      </c>
      <c r="N956">
        <v>368</v>
      </c>
      <c r="O956" t="s">
        <v>45</v>
      </c>
      <c r="P956">
        <v>1</v>
      </c>
      <c r="Q956">
        <v>0</v>
      </c>
      <c r="R956" t="s">
        <v>45</v>
      </c>
      <c r="S956">
        <v>9</v>
      </c>
      <c r="T956">
        <v>97</v>
      </c>
      <c r="U956">
        <v>29</v>
      </c>
      <c r="V956">
        <v>11</v>
      </c>
      <c r="W956">
        <v>15</v>
      </c>
      <c r="X956">
        <v>12</v>
      </c>
      <c r="Y956">
        <v>7</v>
      </c>
      <c r="Z956">
        <v>77</v>
      </c>
      <c r="AA956">
        <v>11</v>
      </c>
      <c r="AB956">
        <v>0</v>
      </c>
      <c r="AC956">
        <v>0</v>
      </c>
      <c r="AD956">
        <v>1</v>
      </c>
      <c r="AE956">
        <v>3</v>
      </c>
      <c r="AF956">
        <v>0</v>
      </c>
      <c r="AN956">
        <v>2</v>
      </c>
      <c r="AO956">
        <v>1</v>
      </c>
      <c r="AP956">
        <v>0</v>
      </c>
      <c r="AQ956">
        <v>1</v>
      </c>
      <c r="AR956">
        <v>7</v>
      </c>
      <c r="AS956">
        <v>1</v>
      </c>
      <c r="AT956">
        <v>284</v>
      </c>
      <c r="AU956">
        <v>0</v>
      </c>
      <c r="AV956">
        <v>31</v>
      </c>
      <c r="AW956">
        <v>315</v>
      </c>
      <c r="AX956">
        <v>653</v>
      </c>
    </row>
    <row r="957" spans="1:50" x14ac:dyDescent="0.2">
      <c r="A957">
        <v>12</v>
      </c>
      <c r="B957" t="s">
        <v>43</v>
      </c>
      <c r="C957">
        <v>7</v>
      </c>
      <c r="D957" t="s">
        <v>44</v>
      </c>
      <c r="E957">
        <v>1</v>
      </c>
      <c r="F957" t="s">
        <v>44</v>
      </c>
      <c r="G957">
        <f t="shared" si="14"/>
        <v>12001</v>
      </c>
      <c r="H957" s="13">
        <f>VLOOKUP($G957,MUNCAND!$E$2:$I$81,5,FALSE)</f>
        <v>1</v>
      </c>
      <c r="I957" s="13">
        <f>VLOOKUP($G957,MUNCAND!$E$2:$I$81,2,FALSE)</f>
        <v>1</v>
      </c>
      <c r="J957" s="13">
        <f>VLOOKUP($G957,MUNCAND!$E$2:$I$81,3,FALSE)</f>
        <v>0</v>
      </c>
      <c r="K957" s="13">
        <f>VLOOKUP($G957,MUNCAND!$E$2:$I$81,4,FALSE)</f>
        <v>1</v>
      </c>
      <c r="L957">
        <v>0</v>
      </c>
      <c r="M957">
        <v>0</v>
      </c>
      <c r="N957">
        <v>368</v>
      </c>
      <c r="O957" t="s">
        <v>46</v>
      </c>
      <c r="P957">
        <v>1</v>
      </c>
      <c r="Q957">
        <v>0</v>
      </c>
      <c r="R957" t="s">
        <v>47</v>
      </c>
      <c r="S957">
        <v>9</v>
      </c>
      <c r="T957">
        <v>120</v>
      </c>
      <c r="U957">
        <v>38</v>
      </c>
      <c r="V957">
        <v>17</v>
      </c>
      <c r="W957">
        <v>15</v>
      </c>
      <c r="X957">
        <v>16</v>
      </c>
      <c r="Y957">
        <v>4</v>
      </c>
      <c r="Z957">
        <v>86</v>
      </c>
      <c r="AA957">
        <v>12</v>
      </c>
      <c r="AB957">
        <v>3</v>
      </c>
      <c r="AC957">
        <v>0</v>
      </c>
      <c r="AD957">
        <v>1</v>
      </c>
      <c r="AE957">
        <v>1</v>
      </c>
      <c r="AF957">
        <v>0</v>
      </c>
      <c r="AN957">
        <v>1</v>
      </c>
      <c r="AO957">
        <v>1</v>
      </c>
      <c r="AP957">
        <v>0</v>
      </c>
      <c r="AQ957">
        <v>2</v>
      </c>
      <c r="AR957">
        <v>4</v>
      </c>
      <c r="AS957">
        <v>4</v>
      </c>
      <c r="AT957">
        <v>334</v>
      </c>
      <c r="AU957">
        <v>0</v>
      </c>
      <c r="AV957">
        <v>21</v>
      </c>
      <c r="AW957">
        <v>355</v>
      </c>
      <c r="AX957">
        <v>653</v>
      </c>
    </row>
    <row r="958" spans="1:50" x14ac:dyDescent="0.2">
      <c r="A958">
        <v>12</v>
      </c>
      <c r="B958" t="s">
        <v>43</v>
      </c>
      <c r="C958">
        <v>7</v>
      </c>
      <c r="D958" t="s">
        <v>44</v>
      </c>
      <c r="E958">
        <v>1</v>
      </c>
      <c r="F958" t="s">
        <v>44</v>
      </c>
      <c r="G958">
        <f t="shared" si="14"/>
        <v>12001</v>
      </c>
      <c r="H958" s="13">
        <f>VLOOKUP($G958,MUNCAND!$E$2:$I$81,5,FALSE)</f>
        <v>1</v>
      </c>
      <c r="I958" s="13">
        <f>VLOOKUP($G958,MUNCAND!$E$2:$I$81,2,FALSE)</f>
        <v>1</v>
      </c>
      <c r="J958" s="13">
        <f>VLOOKUP($G958,MUNCAND!$E$2:$I$81,3,FALSE)</f>
        <v>0</v>
      </c>
      <c r="K958" s="13">
        <f>VLOOKUP($G958,MUNCAND!$E$2:$I$81,4,FALSE)</f>
        <v>1</v>
      </c>
      <c r="L958">
        <v>0</v>
      </c>
      <c r="M958">
        <v>0</v>
      </c>
      <c r="N958">
        <v>368</v>
      </c>
      <c r="O958" t="s">
        <v>46</v>
      </c>
      <c r="P958">
        <v>2</v>
      </c>
      <c r="Q958">
        <v>0</v>
      </c>
      <c r="R958" t="s">
        <v>48</v>
      </c>
      <c r="S958">
        <v>10</v>
      </c>
      <c r="T958">
        <v>106</v>
      </c>
      <c r="U958">
        <v>52</v>
      </c>
      <c r="V958">
        <v>12</v>
      </c>
      <c r="W958">
        <v>17</v>
      </c>
      <c r="X958">
        <v>27</v>
      </c>
      <c r="Y958">
        <v>2</v>
      </c>
      <c r="Z958">
        <v>77</v>
      </c>
      <c r="AA958">
        <v>11</v>
      </c>
      <c r="AB958">
        <v>0</v>
      </c>
      <c r="AC958">
        <v>0</v>
      </c>
      <c r="AD958">
        <v>0</v>
      </c>
      <c r="AE958">
        <v>1</v>
      </c>
      <c r="AF958">
        <v>0</v>
      </c>
      <c r="AN958">
        <v>8</v>
      </c>
      <c r="AO958">
        <v>0</v>
      </c>
      <c r="AP958">
        <v>0</v>
      </c>
      <c r="AQ958">
        <v>1</v>
      </c>
      <c r="AR958">
        <v>6</v>
      </c>
      <c r="AS958">
        <v>0</v>
      </c>
      <c r="AT958">
        <v>330</v>
      </c>
      <c r="AU958">
        <v>0</v>
      </c>
      <c r="AV958">
        <v>47</v>
      </c>
      <c r="AW958">
        <v>377</v>
      </c>
      <c r="AX958">
        <v>653</v>
      </c>
    </row>
    <row r="959" spans="1:50" x14ac:dyDescent="0.2">
      <c r="A959">
        <v>12</v>
      </c>
      <c r="B959" t="s">
        <v>43</v>
      </c>
      <c r="C959">
        <v>7</v>
      </c>
      <c r="D959" t="s">
        <v>44</v>
      </c>
      <c r="E959">
        <v>1</v>
      </c>
      <c r="F959" t="s">
        <v>44</v>
      </c>
      <c r="G959">
        <f t="shared" si="14"/>
        <v>12001</v>
      </c>
      <c r="H959" s="13">
        <f>VLOOKUP($G959,MUNCAND!$E$2:$I$81,5,FALSE)</f>
        <v>1</v>
      </c>
      <c r="I959" s="13">
        <f>VLOOKUP($G959,MUNCAND!$E$2:$I$81,2,FALSE)</f>
        <v>1</v>
      </c>
      <c r="J959" s="13">
        <f>VLOOKUP($G959,MUNCAND!$E$2:$I$81,3,FALSE)</f>
        <v>0</v>
      </c>
      <c r="K959" s="13">
        <f>VLOOKUP($G959,MUNCAND!$E$2:$I$81,4,FALSE)</f>
        <v>1</v>
      </c>
      <c r="L959">
        <v>0</v>
      </c>
      <c r="M959">
        <v>0</v>
      </c>
      <c r="N959">
        <v>368</v>
      </c>
      <c r="O959" t="s">
        <v>46</v>
      </c>
      <c r="P959">
        <v>3</v>
      </c>
      <c r="Q959">
        <v>0</v>
      </c>
      <c r="R959" t="s">
        <v>49</v>
      </c>
      <c r="S959">
        <v>4</v>
      </c>
      <c r="T959">
        <v>112</v>
      </c>
      <c r="U959">
        <v>35</v>
      </c>
      <c r="V959">
        <v>10</v>
      </c>
      <c r="W959">
        <v>15</v>
      </c>
      <c r="X959">
        <v>22</v>
      </c>
      <c r="Y959">
        <v>3</v>
      </c>
      <c r="Z959">
        <v>113</v>
      </c>
      <c r="AA959">
        <v>11</v>
      </c>
      <c r="AB959">
        <v>0</v>
      </c>
      <c r="AC959">
        <v>1</v>
      </c>
      <c r="AD959">
        <v>0</v>
      </c>
      <c r="AE959">
        <v>2</v>
      </c>
      <c r="AF959">
        <v>1</v>
      </c>
      <c r="AN959">
        <v>1</v>
      </c>
      <c r="AO959">
        <v>1</v>
      </c>
      <c r="AP959">
        <v>0</v>
      </c>
      <c r="AQ959">
        <v>0</v>
      </c>
      <c r="AR959">
        <v>6</v>
      </c>
      <c r="AS959">
        <v>2</v>
      </c>
      <c r="AT959">
        <v>339</v>
      </c>
      <c r="AU959">
        <v>2</v>
      </c>
      <c r="AV959">
        <v>18</v>
      </c>
      <c r="AW959">
        <v>359</v>
      </c>
      <c r="AX959">
        <v>653</v>
      </c>
    </row>
    <row r="960" spans="1:50" x14ac:dyDescent="0.2">
      <c r="A960">
        <v>12</v>
      </c>
      <c r="B960" t="s">
        <v>43</v>
      </c>
      <c r="C960">
        <v>7</v>
      </c>
      <c r="D960" t="s">
        <v>44</v>
      </c>
      <c r="E960">
        <v>1</v>
      </c>
      <c r="F960" t="s">
        <v>44</v>
      </c>
      <c r="G960">
        <f t="shared" si="14"/>
        <v>12001</v>
      </c>
      <c r="H960" s="13">
        <f>VLOOKUP($G960,MUNCAND!$E$2:$I$81,5,FALSE)</f>
        <v>1</v>
      </c>
      <c r="I960" s="13">
        <f>VLOOKUP($G960,MUNCAND!$E$2:$I$81,2,FALSE)</f>
        <v>1</v>
      </c>
      <c r="J960" s="13">
        <f>VLOOKUP($G960,MUNCAND!$E$2:$I$81,3,FALSE)</f>
        <v>0</v>
      </c>
      <c r="K960" s="13">
        <f>VLOOKUP($G960,MUNCAND!$E$2:$I$81,4,FALSE)</f>
        <v>1</v>
      </c>
      <c r="L960">
        <v>0</v>
      </c>
      <c r="M960">
        <v>0</v>
      </c>
      <c r="N960">
        <v>368</v>
      </c>
      <c r="O960" t="s">
        <v>57</v>
      </c>
      <c r="P960">
        <v>1</v>
      </c>
      <c r="Q960">
        <v>0</v>
      </c>
      <c r="R960" t="s">
        <v>58</v>
      </c>
      <c r="S960">
        <v>3</v>
      </c>
      <c r="T960">
        <v>91</v>
      </c>
      <c r="U960">
        <v>21</v>
      </c>
      <c r="V960">
        <v>12</v>
      </c>
      <c r="W960">
        <v>13</v>
      </c>
      <c r="X960">
        <v>3</v>
      </c>
      <c r="Y960">
        <v>8</v>
      </c>
      <c r="Z960">
        <v>98</v>
      </c>
      <c r="AA960">
        <v>4</v>
      </c>
      <c r="AB960">
        <v>0</v>
      </c>
      <c r="AC960">
        <v>0</v>
      </c>
      <c r="AD960">
        <v>2</v>
      </c>
      <c r="AE960">
        <v>0</v>
      </c>
      <c r="AF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256</v>
      </c>
      <c r="AU960">
        <v>0</v>
      </c>
      <c r="AV960">
        <v>9</v>
      </c>
      <c r="AW960">
        <v>265</v>
      </c>
      <c r="AX960">
        <v>391</v>
      </c>
    </row>
    <row r="961" spans="1:50" x14ac:dyDescent="0.2">
      <c r="A961">
        <v>12</v>
      </c>
      <c r="B961" t="s">
        <v>43</v>
      </c>
      <c r="C961">
        <v>7</v>
      </c>
      <c r="D961" t="s">
        <v>44</v>
      </c>
      <c r="E961">
        <v>1</v>
      </c>
      <c r="F961" t="s">
        <v>44</v>
      </c>
      <c r="G961">
        <f t="shared" si="14"/>
        <v>12001</v>
      </c>
      <c r="H961" s="13">
        <f>VLOOKUP($G961,MUNCAND!$E$2:$I$81,5,FALSE)</f>
        <v>1</v>
      </c>
      <c r="I961" s="13">
        <f>VLOOKUP($G961,MUNCAND!$E$2:$I$81,2,FALSE)</f>
        <v>1</v>
      </c>
      <c r="J961" s="13">
        <f>VLOOKUP($G961,MUNCAND!$E$2:$I$81,3,FALSE)</f>
        <v>0</v>
      </c>
      <c r="K961" s="13">
        <f>VLOOKUP($G961,MUNCAND!$E$2:$I$81,4,FALSE)</f>
        <v>1</v>
      </c>
      <c r="L961">
        <v>0</v>
      </c>
      <c r="M961">
        <v>0</v>
      </c>
      <c r="N961">
        <v>368</v>
      </c>
      <c r="O961" t="s">
        <v>57</v>
      </c>
      <c r="P961">
        <v>1</v>
      </c>
      <c r="Q961">
        <v>1</v>
      </c>
      <c r="R961" t="s">
        <v>59</v>
      </c>
      <c r="S961">
        <v>2</v>
      </c>
      <c r="T961">
        <v>87</v>
      </c>
      <c r="U961">
        <v>27</v>
      </c>
      <c r="V961">
        <v>7</v>
      </c>
      <c r="W961">
        <v>12</v>
      </c>
      <c r="X961">
        <v>4</v>
      </c>
      <c r="Y961">
        <v>16</v>
      </c>
      <c r="Z961">
        <v>87</v>
      </c>
      <c r="AA961">
        <v>3</v>
      </c>
      <c r="AB961">
        <v>0</v>
      </c>
      <c r="AC961">
        <v>0</v>
      </c>
      <c r="AD961">
        <v>0</v>
      </c>
      <c r="AE961">
        <v>0</v>
      </c>
      <c r="AF961">
        <v>0</v>
      </c>
      <c r="AN961">
        <v>0</v>
      </c>
      <c r="AO961">
        <v>0</v>
      </c>
      <c r="AP961">
        <v>0</v>
      </c>
      <c r="AQ961">
        <v>0</v>
      </c>
      <c r="AR961">
        <v>4</v>
      </c>
      <c r="AS961">
        <v>0</v>
      </c>
      <c r="AT961">
        <v>249</v>
      </c>
      <c r="AU961">
        <v>0</v>
      </c>
      <c r="AV961">
        <v>21</v>
      </c>
      <c r="AW961">
        <v>270</v>
      </c>
      <c r="AX961">
        <v>390</v>
      </c>
    </row>
    <row r="962" spans="1:50" x14ac:dyDescent="0.2">
      <c r="A962">
        <v>12</v>
      </c>
      <c r="B962" t="s">
        <v>43</v>
      </c>
      <c r="C962">
        <v>7</v>
      </c>
      <c r="D962" t="s">
        <v>44</v>
      </c>
      <c r="E962">
        <v>1</v>
      </c>
      <c r="F962" t="s">
        <v>44</v>
      </c>
      <c r="G962">
        <f t="shared" si="14"/>
        <v>12001</v>
      </c>
      <c r="H962" s="13">
        <f>VLOOKUP($G962,MUNCAND!$E$2:$I$81,5,FALSE)</f>
        <v>1</v>
      </c>
      <c r="I962" s="13">
        <f>VLOOKUP($G962,MUNCAND!$E$2:$I$81,2,FALSE)</f>
        <v>1</v>
      </c>
      <c r="J962" s="13">
        <f>VLOOKUP($G962,MUNCAND!$E$2:$I$81,3,FALSE)</f>
        <v>0</v>
      </c>
      <c r="K962" s="13">
        <f>VLOOKUP($G962,MUNCAND!$E$2:$I$81,4,FALSE)</f>
        <v>1</v>
      </c>
      <c r="L962">
        <v>0</v>
      </c>
      <c r="M962">
        <v>0</v>
      </c>
      <c r="N962">
        <v>369</v>
      </c>
      <c r="O962" t="s">
        <v>45</v>
      </c>
      <c r="P962">
        <v>1</v>
      </c>
      <c r="Q962">
        <v>0</v>
      </c>
      <c r="R962" t="s">
        <v>45</v>
      </c>
      <c r="S962">
        <v>8</v>
      </c>
      <c r="T962">
        <v>73</v>
      </c>
      <c r="U962">
        <v>38</v>
      </c>
      <c r="V962">
        <v>10</v>
      </c>
      <c r="W962">
        <v>21</v>
      </c>
      <c r="X962">
        <v>11</v>
      </c>
      <c r="Y962">
        <v>2</v>
      </c>
      <c r="Z962">
        <v>117</v>
      </c>
      <c r="AA962">
        <v>9</v>
      </c>
      <c r="AB962">
        <v>0</v>
      </c>
      <c r="AC962">
        <v>2</v>
      </c>
      <c r="AD962">
        <v>9</v>
      </c>
      <c r="AE962">
        <v>1</v>
      </c>
      <c r="AF962">
        <v>0</v>
      </c>
      <c r="AN962">
        <v>2</v>
      </c>
      <c r="AO962">
        <v>0</v>
      </c>
      <c r="AP962">
        <v>0</v>
      </c>
      <c r="AQ962">
        <v>1</v>
      </c>
      <c r="AR962">
        <v>1</v>
      </c>
      <c r="AS962">
        <v>1</v>
      </c>
      <c r="AT962">
        <v>306</v>
      </c>
      <c r="AU962">
        <v>0</v>
      </c>
      <c r="AV962">
        <v>28</v>
      </c>
      <c r="AW962">
        <v>334</v>
      </c>
      <c r="AX962">
        <v>682</v>
      </c>
    </row>
    <row r="963" spans="1:50" x14ac:dyDescent="0.2">
      <c r="A963">
        <v>12</v>
      </c>
      <c r="B963" t="s">
        <v>43</v>
      </c>
      <c r="C963">
        <v>7</v>
      </c>
      <c r="D963" t="s">
        <v>44</v>
      </c>
      <c r="E963">
        <v>1</v>
      </c>
      <c r="F963" t="s">
        <v>44</v>
      </c>
      <c r="G963">
        <f t="shared" ref="G963:G1026" si="15">E963+12000</f>
        <v>12001</v>
      </c>
      <c r="H963" s="13">
        <f>VLOOKUP($G963,MUNCAND!$E$2:$I$81,5,FALSE)</f>
        <v>1</v>
      </c>
      <c r="I963" s="13">
        <f>VLOOKUP($G963,MUNCAND!$E$2:$I$81,2,FALSE)</f>
        <v>1</v>
      </c>
      <c r="J963" s="13">
        <f>VLOOKUP($G963,MUNCAND!$E$2:$I$81,3,FALSE)</f>
        <v>0</v>
      </c>
      <c r="K963" s="13">
        <f>VLOOKUP($G963,MUNCAND!$E$2:$I$81,4,FALSE)</f>
        <v>1</v>
      </c>
      <c r="L963">
        <v>0</v>
      </c>
      <c r="M963">
        <v>0</v>
      </c>
      <c r="N963">
        <v>369</v>
      </c>
      <c r="O963" t="s">
        <v>46</v>
      </c>
      <c r="P963">
        <v>1</v>
      </c>
      <c r="Q963">
        <v>0</v>
      </c>
      <c r="R963" t="s">
        <v>47</v>
      </c>
      <c r="S963">
        <v>11</v>
      </c>
      <c r="T963">
        <v>82</v>
      </c>
      <c r="U963">
        <v>36</v>
      </c>
      <c r="V963">
        <v>7</v>
      </c>
      <c r="W963">
        <v>17</v>
      </c>
      <c r="X963">
        <v>5</v>
      </c>
      <c r="Y963">
        <v>2</v>
      </c>
      <c r="Z963">
        <v>115</v>
      </c>
      <c r="AA963">
        <v>9</v>
      </c>
      <c r="AB963">
        <v>1</v>
      </c>
      <c r="AC963">
        <v>5</v>
      </c>
      <c r="AD963">
        <v>2</v>
      </c>
      <c r="AE963">
        <v>7</v>
      </c>
      <c r="AF963">
        <v>0</v>
      </c>
      <c r="AN963">
        <v>4</v>
      </c>
      <c r="AO963">
        <v>1</v>
      </c>
      <c r="AP963">
        <v>1</v>
      </c>
      <c r="AQ963">
        <v>0</v>
      </c>
      <c r="AR963">
        <v>9</v>
      </c>
      <c r="AS963">
        <v>2</v>
      </c>
      <c r="AT963">
        <v>316</v>
      </c>
      <c r="AU963">
        <v>0</v>
      </c>
      <c r="AV963">
        <v>37</v>
      </c>
      <c r="AW963">
        <v>353</v>
      </c>
      <c r="AX963">
        <v>681</v>
      </c>
    </row>
    <row r="964" spans="1:50" x14ac:dyDescent="0.2">
      <c r="A964">
        <v>12</v>
      </c>
      <c r="B964" t="s">
        <v>43</v>
      </c>
      <c r="C964">
        <v>7</v>
      </c>
      <c r="D964" t="s">
        <v>44</v>
      </c>
      <c r="E964">
        <v>1</v>
      </c>
      <c r="F964" t="s">
        <v>44</v>
      </c>
      <c r="G964">
        <f t="shared" si="15"/>
        <v>12001</v>
      </c>
      <c r="H964" s="13">
        <f>VLOOKUP($G964,MUNCAND!$E$2:$I$81,5,FALSE)</f>
        <v>1</v>
      </c>
      <c r="I964" s="13">
        <f>VLOOKUP($G964,MUNCAND!$E$2:$I$81,2,FALSE)</f>
        <v>1</v>
      </c>
      <c r="J964" s="13">
        <f>VLOOKUP($G964,MUNCAND!$E$2:$I$81,3,FALSE)</f>
        <v>0</v>
      </c>
      <c r="K964" s="13">
        <f>VLOOKUP($G964,MUNCAND!$E$2:$I$81,4,FALSE)</f>
        <v>1</v>
      </c>
      <c r="L964">
        <v>0</v>
      </c>
      <c r="M964">
        <v>0</v>
      </c>
      <c r="N964">
        <v>370</v>
      </c>
      <c r="O964" t="s">
        <v>45</v>
      </c>
      <c r="P964">
        <v>1</v>
      </c>
      <c r="Q964">
        <v>0</v>
      </c>
      <c r="R964" t="s">
        <v>45</v>
      </c>
      <c r="S964">
        <v>5</v>
      </c>
      <c r="T964">
        <v>80</v>
      </c>
      <c r="U964">
        <v>41</v>
      </c>
      <c r="V964">
        <v>8</v>
      </c>
      <c r="W964">
        <v>15</v>
      </c>
      <c r="X964">
        <v>9</v>
      </c>
      <c r="Y964">
        <v>2</v>
      </c>
      <c r="Z964">
        <v>106</v>
      </c>
      <c r="AA964">
        <v>9</v>
      </c>
      <c r="AB964">
        <v>0</v>
      </c>
      <c r="AC964">
        <v>0</v>
      </c>
      <c r="AD964">
        <v>2</v>
      </c>
      <c r="AE964">
        <v>2</v>
      </c>
      <c r="AF964">
        <v>0</v>
      </c>
      <c r="AN964">
        <v>4</v>
      </c>
      <c r="AO964">
        <v>1</v>
      </c>
      <c r="AP964">
        <v>0</v>
      </c>
      <c r="AQ964">
        <v>0</v>
      </c>
      <c r="AR964">
        <v>2</v>
      </c>
      <c r="AS964">
        <v>11</v>
      </c>
      <c r="AT964">
        <v>297</v>
      </c>
      <c r="AU964">
        <v>0</v>
      </c>
      <c r="AV964">
        <v>22</v>
      </c>
      <c r="AW964">
        <v>319</v>
      </c>
      <c r="AX964">
        <v>613</v>
      </c>
    </row>
    <row r="965" spans="1:50" x14ac:dyDescent="0.2">
      <c r="A965">
        <v>12</v>
      </c>
      <c r="B965" t="s">
        <v>43</v>
      </c>
      <c r="C965">
        <v>7</v>
      </c>
      <c r="D965" t="s">
        <v>44</v>
      </c>
      <c r="E965">
        <v>1</v>
      </c>
      <c r="F965" t="s">
        <v>44</v>
      </c>
      <c r="G965">
        <f t="shared" si="15"/>
        <v>12001</v>
      </c>
      <c r="H965" s="13">
        <f>VLOOKUP($G965,MUNCAND!$E$2:$I$81,5,FALSE)</f>
        <v>1</v>
      </c>
      <c r="I965" s="13">
        <f>VLOOKUP($G965,MUNCAND!$E$2:$I$81,2,FALSE)</f>
        <v>1</v>
      </c>
      <c r="J965" s="13">
        <f>VLOOKUP($G965,MUNCAND!$E$2:$I$81,3,FALSE)</f>
        <v>0</v>
      </c>
      <c r="K965" s="13">
        <f>VLOOKUP($G965,MUNCAND!$E$2:$I$81,4,FALSE)</f>
        <v>1</v>
      </c>
      <c r="L965">
        <v>0</v>
      </c>
      <c r="M965">
        <v>0</v>
      </c>
      <c r="N965">
        <v>370</v>
      </c>
      <c r="O965" t="s">
        <v>46</v>
      </c>
      <c r="P965">
        <v>1</v>
      </c>
      <c r="Q965">
        <v>0</v>
      </c>
      <c r="R965" t="s">
        <v>47</v>
      </c>
      <c r="S965">
        <v>6</v>
      </c>
      <c r="T965">
        <v>94</v>
      </c>
      <c r="U965">
        <v>24</v>
      </c>
      <c r="V965">
        <v>6</v>
      </c>
      <c r="W965">
        <v>25</v>
      </c>
      <c r="X965">
        <v>5</v>
      </c>
      <c r="Y965">
        <v>3</v>
      </c>
      <c r="Z965">
        <v>138</v>
      </c>
      <c r="AA965">
        <v>9</v>
      </c>
      <c r="AB965">
        <v>0</v>
      </c>
      <c r="AC965">
        <v>0</v>
      </c>
      <c r="AD965">
        <v>1</v>
      </c>
      <c r="AE965">
        <v>3</v>
      </c>
      <c r="AF965">
        <v>0</v>
      </c>
      <c r="AN965">
        <v>2</v>
      </c>
      <c r="AO965">
        <v>0</v>
      </c>
      <c r="AP965">
        <v>1</v>
      </c>
      <c r="AQ965">
        <v>0</v>
      </c>
      <c r="AR965">
        <v>5</v>
      </c>
      <c r="AS965">
        <v>2</v>
      </c>
      <c r="AT965">
        <v>324</v>
      </c>
      <c r="AU965">
        <v>0</v>
      </c>
      <c r="AV965">
        <v>17</v>
      </c>
      <c r="AW965">
        <v>341</v>
      </c>
      <c r="AX965">
        <v>612</v>
      </c>
    </row>
    <row r="966" spans="1:50" x14ac:dyDescent="0.2">
      <c r="A966">
        <v>12</v>
      </c>
      <c r="B966" t="s">
        <v>43</v>
      </c>
      <c r="C966">
        <v>7</v>
      </c>
      <c r="D966" t="s">
        <v>44</v>
      </c>
      <c r="E966">
        <v>1</v>
      </c>
      <c r="F966" t="s">
        <v>44</v>
      </c>
      <c r="G966">
        <f t="shared" si="15"/>
        <v>12001</v>
      </c>
      <c r="H966" s="13">
        <f>VLOOKUP($G966,MUNCAND!$E$2:$I$81,5,FALSE)</f>
        <v>1</v>
      </c>
      <c r="I966" s="13">
        <f>VLOOKUP($G966,MUNCAND!$E$2:$I$81,2,FALSE)</f>
        <v>1</v>
      </c>
      <c r="J966" s="13">
        <f>VLOOKUP($G966,MUNCAND!$E$2:$I$81,3,FALSE)</f>
        <v>0</v>
      </c>
      <c r="K966" s="13">
        <f>VLOOKUP($G966,MUNCAND!$E$2:$I$81,4,FALSE)</f>
        <v>1</v>
      </c>
      <c r="L966">
        <v>0</v>
      </c>
      <c r="M966">
        <v>0</v>
      </c>
      <c r="N966">
        <v>370</v>
      </c>
      <c r="O966" t="s">
        <v>46</v>
      </c>
      <c r="P966">
        <v>2</v>
      </c>
      <c r="Q966">
        <v>0</v>
      </c>
      <c r="R966" t="s">
        <v>48</v>
      </c>
      <c r="S966">
        <v>14</v>
      </c>
      <c r="T966">
        <v>77</v>
      </c>
      <c r="U966">
        <v>31</v>
      </c>
      <c r="V966">
        <v>12</v>
      </c>
      <c r="W966">
        <v>17</v>
      </c>
      <c r="X966">
        <v>8</v>
      </c>
      <c r="Y966">
        <v>1</v>
      </c>
      <c r="Z966">
        <v>109</v>
      </c>
      <c r="AA966">
        <v>6</v>
      </c>
      <c r="AB966">
        <v>1</v>
      </c>
      <c r="AC966">
        <v>0</v>
      </c>
      <c r="AD966">
        <v>2</v>
      </c>
      <c r="AE966">
        <v>6</v>
      </c>
      <c r="AF966">
        <v>0</v>
      </c>
      <c r="AN966">
        <v>4</v>
      </c>
      <c r="AO966">
        <v>0</v>
      </c>
      <c r="AP966">
        <v>0</v>
      </c>
      <c r="AQ966">
        <v>0</v>
      </c>
      <c r="AR966">
        <v>3</v>
      </c>
      <c r="AS966">
        <v>3</v>
      </c>
      <c r="AT966">
        <v>294</v>
      </c>
      <c r="AU966">
        <v>0</v>
      </c>
      <c r="AV966">
        <v>17</v>
      </c>
      <c r="AW966">
        <v>311</v>
      </c>
      <c r="AX966">
        <v>612</v>
      </c>
    </row>
    <row r="967" spans="1:50" x14ac:dyDescent="0.2">
      <c r="A967">
        <v>12</v>
      </c>
      <c r="B967" t="s">
        <v>43</v>
      </c>
      <c r="C967">
        <v>7</v>
      </c>
      <c r="D967" t="s">
        <v>44</v>
      </c>
      <c r="E967">
        <v>1</v>
      </c>
      <c r="F967" t="s">
        <v>44</v>
      </c>
      <c r="G967">
        <f t="shared" si="15"/>
        <v>12001</v>
      </c>
      <c r="H967" s="13">
        <f>VLOOKUP($G967,MUNCAND!$E$2:$I$81,5,FALSE)</f>
        <v>1</v>
      </c>
      <c r="I967" s="13">
        <f>VLOOKUP($G967,MUNCAND!$E$2:$I$81,2,FALSE)</f>
        <v>1</v>
      </c>
      <c r="J967" s="13">
        <f>VLOOKUP($G967,MUNCAND!$E$2:$I$81,3,FALSE)</f>
        <v>0</v>
      </c>
      <c r="K967" s="13">
        <f>VLOOKUP($G967,MUNCAND!$E$2:$I$81,4,FALSE)</f>
        <v>1</v>
      </c>
      <c r="L967">
        <v>0</v>
      </c>
      <c r="M967">
        <v>0</v>
      </c>
      <c r="N967">
        <v>371</v>
      </c>
      <c r="O967" t="s">
        <v>45</v>
      </c>
      <c r="P967">
        <v>1</v>
      </c>
      <c r="Q967">
        <v>0</v>
      </c>
      <c r="R967" t="s">
        <v>45</v>
      </c>
      <c r="S967">
        <v>3</v>
      </c>
      <c r="T967">
        <v>116</v>
      </c>
      <c r="U967">
        <v>15</v>
      </c>
      <c r="V967">
        <v>13</v>
      </c>
      <c r="W967">
        <v>16</v>
      </c>
      <c r="X967">
        <v>4</v>
      </c>
      <c r="Y967">
        <v>1</v>
      </c>
      <c r="Z967">
        <v>114</v>
      </c>
      <c r="AA967">
        <v>4</v>
      </c>
      <c r="AB967">
        <v>2</v>
      </c>
      <c r="AC967">
        <v>1</v>
      </c>
      <c r="AD967">
        <v>0</v>
      </c>
      <c r="AE967">
        <v>2</v>
      </c>
      <c r="AF967">
        <v>2</v>
      </c>
      <c r="AN967">
        <v>0</v>
      </c>
      <c r="AO967">
        <v>1</v>
      </c>
      <c r="AP967">
        <v>0</v>
      </c>
      <c r="AQ967">
        <v>0</v>
      </c>
      <c r="AR967">
        <v>3</v>
      </c>
      <c r="AS967">
        <v>0</v>
      </c>
      <c r="AT967">
        <v>297</v>
      </c>
      <c r="AU967">
        <v>0</v>
      </c>
      <c r="AV967">
        <v>21</v>
      </c>
      <c r="AW967">
        <v>318</v>
      </c>
      <c r="AX967">
        <v>572</v>
      </c>
    </row>
    <row r="968" spans="1:50" x14ac:dyDescent="0.2">
      <c r="A968">
        <v>12</v>
      </c>
      <c r="B968" t="s">
        <v>43</v>
      </c>
      <c r="C968">
        <v>7</v>
      </c>
      <c r="D968" t="s">
        <v>44</v>
      </c>
      <c r="E968">
        <v>1</v>
      </c>
      <c r="F968" t="s">
        <v>44</v>
      </c>
      <c r="G968">
        <f t="shared" si="15"/>
        <v>12001</v>
      </c>
      <c r="H968" s="13">
        <f>VLOOKUP($G968,MUNCAND!$E$2:$I$81,5,FALSE)</f>
        <v>1</v>
      </c>
      <c r="I968" s="13">
        <f>VLOOKUP($G968,MUNCAND!$E$2:$I$81,2,FALSE)</f>
        <v>1</v>
      </c>
      <c r="J968" s="13">
        <f>VLOOKUP($G968,MUNCAND!$E$2:$I$81,3,FALSE)</f>
        <v>0</v>
      </c>
      <c r="K968" s="13">
        <f>VLOOKUP($G968,MUNCAND!$E$2:$I$81,4,FALSE)</f>
        <v>1</v>
      </c>
      <c r="L968">
        <v>0</v>
      </c>
      <c r="M968">
        <v>0</v>
      </c>
      <c r="N968">
        <v>371</v>
      </c>
      <c r="O968" t="s">
        <v>46</v>
      </c>
      <c r="P968">
        <v>1</v>
      </c>
      <c r="Q968">
        <v>0</v>
      </c>
      <c r="R968" t="s">
        <v>47</v>
      </c>
      <c r="S968">
        <v>4</v>
      </c>
      <c r="T968">
        <v>109</v>
      </c>
      <c r="U968">
        <v>9</v>
      </c>
      <c r="V968">
        <v>2</v>
      </c>
      <c r="W968">
        <v>24</v>
      </c>
      <c r="X968">
        <v>2</v>
      </c>
      <c r="Y968">
        <v>0</v>
      </c>
      <c r="Z968">
        <v>114</v>
      </c>
      <c r="AA968">
        <v>12</v>
      </c>
      <c r="AB968">
        <v>0</v>
      </c>
      <c r="AC968">
        <v>1</v>
      </c>
      <c r="AD968">
        <v>0</v>
      </c>
      <c r="AE968">
        <v>0</v>
      </c>
      <c r="AF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277</v>
      </c>
      <c r="AU968">
        <v>0</v>
      </c>
      <c r="AV968">
        <v>27</v>
      </c>
      <c r="AW968">
        <v>304</v>
      </c>
      <c r="AX968">
        <v>572</v>
      </c>
    </row>
    <row r="969" spans="1:50" x14ac:dyDescent="0.2">
      <c r="A969">
        <v>12</v>
      </c>
      <c r="B969" t="s">
        <v>43</v>
      </c>
      <c r="C969">
        <v>7</v>
      </c>
      <c r="D969" t="s">
        <v>44</v>
      </c>
      <c r="E969">
        <v>1</v>
      </c>
      <c r="F969" t="s">
        <v>44</v>
      </c>
      <c r="G969">
        <f t="shared" si="15"/>
        <v>12001</v>
      </c>
      <c r="H969" s="13">
        <f>VLOOKUP($G969,MUNCAND!$E$2:$I$81,5,FALSE)</f>
        <v>1</v>
      </c>
      <c r="I969" s="13">
        <f>VLOOKUP($G969,MUNCAND!$E$2:$I$81,2,FALSE)</f>
        <v>1</v>
      </c>
      <c r="J969" s="13">
        <f>VLOOKUP($G969,MUNCAND!$E$2:$I$81,3,FALSE)</f>
        <v>0</v>
      </c>
      <c r="K969" s="13">
        <f>VLOOKUP($G969,MUNCAND!$E$2:$I$81,4,FALSE)</f>
        <v>1</v>
      </c>
      <c r="L969">
        <v>0</v>
      </c>
      <c r="M969">
        <v>0</v>
      </c>
      <c r="N969">
        <v>371</v>
      </c>
      <c r="O969" t="s">
        <v>57</v>
      </c>
      <c r="P969">
        <v>1</v>
      </c>
      <c r="Q969">
        <v>0</v>
      </c>
      <c r="R969" t="s">
        <v>58</v>
      </c>
      <c r="S969">
        <v>30</v>
      </c>
      <c r="T969">
        <v>85</v>
      </c>
      <c r="U969">
        <v>11</v>
      </c>
      <c r="V969">
        <v>4</v>
      </c>
      <c r="W969">
        <v>12</v>
      </c>
      <c r="X969">
        <v>5</v>
      </c>
      <c r="Y969">
        <v>2</v>
      </c>
      <c r="Z969">
        <v>96</v>
      </c>
      <c r="AA969">
        <v>2</v>
      </c>
      <c r="AB969">
        <v>3</v>
      </c>
      <c r="AC969">
        <v>0</v>
      </c>
      <c r="AD969">
        <v>0</v>
      </c>
      <c r="AE969">
        <v>4</v>
      </c>
      <c r="AF969">
        <v>0</v>
      </c>
      <c r="AN969">
        <v>0</v>
      </c>
      <c r="AO969">
        <v>2</v>
      </c>
      <c r="AP969">
        <v>0</v>
      </c>
      <c r="AQ969">
        <v>0</v>
      </c>
      <c r="AR969">
        <v>9</v>
      </c>
      <c r="AS969">
        <v>2</v>
      </c>
      <c r="AT969">
        <v>267</v>
      </c>
      <c r="AU969">
        <v>0</v>
      </c>
      <c r="AV969">
        <v>22</v>
      </c>
      <c r="AW969">
        <v>289</v>
      </c>
      <c r="AX969">
        <v>539</v>
      </c>
    </row>
    <row r="970" spans="1:50" x14ac:dyDescent="0.2">
      <c r="A970">
        <v>12</v>
      </c>
      <c r="B970" t="s">
        <v>43</v>
      </c>
      <c r="C970">
        <v>7</v>
      </c>
      <c r="D970" t="s">
        <v>44</v>
      </c>
      <c r="E970">
        <v>1</v>
      </c>
      <c r="F970" t="s">
        <v>44</v>
      </c>
      <c r="G970">
        <f t="shared" si="15"/>
        <v>12001</v>
      </c>
      <c r="H970" s="13">
        <f>VLOOKUP($G970,MUNCAND!$E$2:$I$81,5,FALSE)</f>
        <v>1</v>
      </c>
      <c r="I970" s="13">
        <f>VLOOKUP($G970,MUNCAND!$E$2:$I$81,2,FALSE)</f>
        <v>1</v>
      </c>
      <c r="J970" s="13">
        <f>VLOOKUP($G970,MUNCAND!$E$2:$I$81,3,FALSE)</f>
        <v>0</v>
      </c>
      <c r="K970" s="13">
        <f>VLOOKUP($G970,MUNCAND!$E$2:$I$81,4,FALSE)</f>
        <v>1</v>
      </c>
      <c r="L970">
        <v>0</v>
      </c>
      <c r="M970">
        <v>0</v>
      </c>
      <c r="N970">
        <v>371</v>
      </c>
      <c r="O970" t="s">
        <v>57</v>
      </c>
      <c r="P970">
        <v>1</v>
      </c>
      <c r="Q970">
        <v>1</v>
      </c>
      <c r="R970" t="s">
        <v>59</v>
      </c>
      <c r="S970">
        <v>35</v>
      </c>
      <c r="T970">
        <v>77</v>
      </c>
      <c r="U970">
        <v>10</v>
      </c>
      <c r="V970">
        <v>6</v>
      </c>
      <c r="W970">
        <v>20</v>
      </c>
      <c r="X970">
        <v>4</v>
      </c>
      <c r="Y970">
        <v>1</v>
      </c>
      <c r="Z970">
        <v>87</v>
      </c>
      <c r="AA970">
        <v>13</v>
      </c>
      <c r="AB970">
        <v>1</v>
      </c>
      <c r="AC970">
        <v>2</v>
      </c>
      <c r="AD970">
        <v>0</v>
      </c>
      <c r="AE970">
        <v>6</v>
      </c>
      <c r="AF970">
        <v>0</v>
      </c>
      <c r="AN970">
        <v>0</v>
      </c>
      <c r="AO970">
        <v>0</v>
      </c>
      <c r="AP970">
        <v>0</v>
      </c>
      <c r="AQ970">
        <v>0</v>
      </c>
      <c r="AR970">
        <v>2</v>
      </c>
      <c r="AS970">
        <v>3</v>
      </c>
      <c r="AT970">
        <v>267</v>
      </c>
      <c r="AU970">
        <v>0</v>
      </c>
      <c r="AV970">
        <v>12</v>
      </c>
      <c r="AW970">
        <v>279</v>
      </c>
      <c r="AX970">
        <v>538</v>
      </c>
    </row>
    <row r="971" spans="1:50" x14ac:dyDescent="0.2">
      <c r="A971">
        <v>12</v>
      </c>
      <c r="B971" t="s">
        <v>43</v>
      </c>
      <c r="C971">
        <v>7</v>
      </c>
      <c r="D971" t="s">
        <v>44</v>
      </c>
      <c r="E971">
        <v>1</v>
      </c>
      <c r="F971" t="s">
        <v>44</v>
      </c>
      <c r="G971">
        <f t="shared" si="15"/>
        <v>12001</v>
      </c>
      <c r="H971" s="13">
        <f>VLOOKUP($G971,MUNCAND!$E$2:$I$81,5,FALSE)</f>
        <v>1</v>
      </c>
      <c r="I971" s="13">
        <f>VLOOKUP($G971,MUNCAND!$E$2:$I$81,2,FALSE)</f>
        <v>1</v>
      </c>
      <c r="J971" s="13">
        <f>VLOOKUP($G971,MUNCAND!$E$2:$I$81,3,FALSE)</f>
        <v>0</v>
      </c>
      <c r="K971" s="13">
        <f>VLOOKUP($G971,MUNCAND!$E$2:$I$81,4,FALSE)</f>
        <v>1</v>
      </c>
      <c r="L971">
        <v>0</v>
      </c>
      <c r="M971">
        <v>0</v>
      </c>
      <c r="N971">
        <v>372</v>
      </c>
      <c r="O971" t="s">
        <v>45</v>
      </c>
      <c r="P971">
        <v>1</v>
      </c>
      <c r="Q971">
        <v>0</v>
      </c>
      <c r="R971" t="s">
        <v>45</v>
      </c>
      <c r="S971">
        <v>6</v>
      </c>
      <c r="T971">
        <v>126</v>
      </c>
      <c r="U971">
        <v>14</v>
      </c>
      <c r="V971">
        <v>6</v>
      </c>
      <c r="W971">
        <v>7</v>
      </c>
      <c r="X971">
        <v>6</v>
      </c>
      <c r="Y971">
        <v>5</v>
      </c>
      <c r="Z971">
        <v>77</v>
      </c>
      <c r="AA971">
        <v>6</v>
      </c>
      <c r="AB971">
        <v>0</v>
      </c>
      <c r="AC971">
        <v>0</v>
      </c>
      <c r="AD971">
        <v>1</v>
      </c>
      <c r="AE971">
        <v>1</v>
      </c>
      <c r="AF971">
        <v>1</v>
      </c>
      <c r="AN971">
        <v>0</v>
      </c>
      <c r="AO971">
        <v>0</v>
      </c>
      <c r="AP971">
        <v>0</v>
      </c>
      <c r="AQ971">
        <v>0</v>
      </c>
      <c r="AR971">
        <v>7</v>
      </c>
      <c r="AS971">
        <v>2</v>
      </c>
      <c r="AT971">
        <v>265</v>
      </c>
      <c r="AU971">
        <v>0</v>
      </c>
      <c r="AV971">
        <v>10</v>
      </c>
      <c r="AW971">
        <v>275</v>
      </c>
      <c r="AX971">
        <v>578</v>
      </c>
    </row>
    <row r="972" spans="1:50" x14ac:dyDescent="0.2">
      <c r="A972">
        <v>12</v>
      </c>
      <c r="B972" t="s">
        <v>43</v>
      </c>
      <c r="C972">
        <v>7</v>
      </c>
      <c r="D972" t="s">
        <v>44</v>
      </c>
      <c r="E972">
        <v>1</v>
      </c>
      <c r="F972" t="s">
        <v>44</v>
      </c>
      <c r="G972">
        <f t="shared" si="15"/>
        <v>12001</v>
      </c>
      <c r="H972" s="13">
        <f>VLOOKUP($G972,MUNCAND!$E$2:$I$81,5,FALSE)</f>
        <v>1</v>
      </c>
      <c r="I972" s="13">
        <f>VLOOKUP($G972,MUNCAND!$E$2:$I$81,2,FALSE)</f>
        <v>1</v>
      </c>
      <c r="J972" s="13">
        <f>VLOOKUP($G972,MUNCAND!$E$2:$I$81,3,FALSE)</f>
        <v>0</v>
      </c>
      <c r="K972" s="13">
        <f>VLOOKUP($G972,MUNCAND!$E$2:$I$81,4,FALSE)</f>
        <v>1</v>
      </c>
      <c r="L972">
        <v>0</v>
      </c>
      <c r="M972">
        <v>0</v>
      </c>
      <c r="N972">
        <v>372</v>
      </c>
      <c r="O972" t="s">
        <v>46</v>
      </c>
      <c r="P972">
        <v>1</v>
      </c>
      <c r="Q972">
        <v>0</v>
      </c>
      <c r="R972" t="s">
        <v>47</v>
      </c>
      <c r="S972">
        <v>1</v>
      </c>
      <c r="T972">
        <v>121</v>
      </c>
      <c r="U972">
        <v>10</v>
      </c>
      <c r="V972">
        <v>5</v>
      </c>
      <c r="W972">
        <v>8</v>
      </c>
      <c r="X972">
        <v>3</v>
      </c>
      <c r="Y972">
        <v>0</v>
      </c>
      <c r="Z972">
        <v>104</v>
      </c>
      <c r="AA972">
        <v>6</v>
      </c>
      <c r="AB972">
        <v>2</v>
      </c>
      <c r="AC972">
        <v>0</v>
      </c>
      <c r="AD972">
        <v>2</v>
      </c>
      <c r="AE972">
        <v>0</v>
      </c>
      <c r="AF972">
        <v>1</v>
      </c>
      <c r="AN972">
        <v>0</v>
      </c>
      <c r="AO972">
        <v>0</v>
      </c>
      <c r="AP972">
        <v>0</v>
      </c>
      <c r="AQ972">
        <v>5</v>
      </c>
      <c r="AR972">
        <v>9</v>
      </c>
      <c r="AS972">
        <v>0</v>
      </c>
      <c r="AT972">
        <v>277</v>
      </c>
      <c r="AU972">
        <v>0</v>
      </c>
      <c r="AV972">
        <v>25</v>
      </c>
      <c r="AW972">
        <v>302</v>
      </c>
      <c r="AX972">
        <v>578</v>
      </c>
    </row>
    <row r="973" spans="1:50" x14ac:dyDescent="0.2">
      <c r="A973">
        <v>12</v>
      </c>
      <c r="B973" t="s">
        <v>43</v>
      </c>
      <c r="C973">
        <v>7</v>
      </c>
      <c r="D973" t="s">
        <v>44</v>
      </c>
      <c r="E973">
        <v>1</v>
      </c>
      <c r="F973" t="s">
        <v>44</v>
      </c>
      <c r="G973">
        <f t="shared" si="15"/>
        <v>12001</v>
      </c>
      <c r="H973" s="13">
        <f>VLOOKUP($G973,MUNCAND!$E$2:$I$81,5,FALSE)</f>
        <v>1</v>
      </c>
      <c r="I973" s="13">
        <f>VLOOKUP($G973,MUNCAND!$E$2:$I$81,2,FALSE)</f>
        <v>1</v>
      </c>
      <c r="J973" s="13">
        <f>VLOOKUP($G973,MUNCAND!$E$2:$I$81,3,FALSE)</f>
        <v>0</v>
      </c>
      <c r="K973" s="13">
        <f>VLOOKUP($G973,MUNCAND!$E$2:$I$81,4,FALSE)</f>
        <v>1</v>
      </c>
      <c r="L973">
        <v>0</v>
      </c>
      <c r="M973">
        <v>0</v>
      </c>
      <c r="N973">
        <v>372</v>
      </c>
      <c r="O973" t="s">
        <v>46</v>
      </c>
      <c r="P973">
        <v>2</v>
      </c>
      <c r="Q973">
        <v>0</v>
      </c>
      <c r="R973" t="s">
        <v>48</v>
      </c>
      <c r="S973">
        <v>9</v>
      </c>
      <c r="T973">
        <v>105</v>
      </c>
      <c r="U973">
        <v>9</v>
      </c>
      <c r="V973">
        <v>7</v>
      </c>
      <c r="W973">
        <v>13</v>
      </c>
      <c r="X973">
        <v>5</v>
      </c>
      <c r="Y973">
        <v>1</v>
      </c>
      <c r="Z973">
        <v>94</v>
      </c>
      <c r="AA973">
        <v>8</v>
      </c>
      <c r="AB973">
        <v>0</v>
      </c>
      <c r="AC973">
        <v>1</v>
      </c>
      <c r="AD973">
        <v>2</v>
      </c>
      <c r="AE973">
        <v>4</v>
      </c>
      <c r="AF973">
        <v>0</v>
      </c>
      <c r="AN973">
        <v>1</v>
      </c>
      <c r="AO973">
        <v>0</v>
      </c>
      <c r="AP973">
        <v>0</v>
      </c>
      <c r="AQ973">
        <v>0</v>
      </c>
      <c r="AR973">
        <v>13</v>
      </c>
      <c r="AS973">
        <v>2</v>
      </c>
      <c r="AT973">
        <v>274</v>
      </c>
      <c r="AU973">
        <v>0</v>
      </c>
      <c r="AV973">
        <v>20</v>
      </c>
      <c r="AW973">
        <v>294</v>
      </c>
      <c r="AX973">
        <v>577</v>
      </c>
    </row>
    <row r="974" spans="1:50" x14ac:dyDescent="0.2">
      <c r="A974">
        <v>12</v>
      </c>
      <c r="B974" t="s">
        <v>43</v>
      </c>
      <c r="C974">
        <v>7</v>
      </c>
      <c r="D974" t="s">
        <v>44</v>
      </c>
      <c r="E974">
        <v>1</v>
      </c>
      <c r="F974" t="s">
        <v>44</v>
      </c>
      <c r="G974">
        <f t="shared" si="15"/>
        <v>12001</v>
      </c>
      <c r="H974" s="13">
        <f>VLOOKUP($G974,MUNCAND!$E$2:$I$81,5,FALSE)</f>
        <v>1</v>
      </c>
      <c r="I974" s="13">
        <f>VLOOKUP($G974,MUNCAND!$E$2:$I$81,2,FALSE)</f>
        <v>1</v>
      </c>
      <c r="J974" s="13">
        <f>VLOOKUP($G974,MUNCAND!$E$2:$I$81,3,FALSE)</f>
        <v>0</v>
      </c>
      <c r="K974" s="13">
        <f>VLOOKUP($G974,MUNCAND!$E$2:$I$81,4,FALSE)</f>
        <v>1</v>
      </c>
      <c r="L974">
        <v>0</v>
      </c>
      <c r="M974">
        <v>0</v>
      </c>
      <c r="N974">
        <v>373</v>
      </c>
      <c r="O974" t="s">
        <v>45</v>
      </c>
      <c r="P974">
        <v>1</v>
      </c>
      <c r="Q974">
        <v>0</v>
      </c>
      <c r="R974" t="s">
        <v>45</v>
      </c>
      <c r="S974">
        <v>1</v>
      </c>
      <c r="T974">
        <v>90</v>
      </c>
      <c r="U974">
        <v>16</v>
      </c>
      <c r="V974">
        <v>2</v>
      </c>
      <c r="W974">
        <v>9</v>
      </c>
      <c r="X974">
        <v>7</v>
      </c>
      <c r="Y974">
        <v>6</v>
      </c>
      <c r="Z974">
        <v>147</v>
      </c>
      <c r="AA974">
        <v>4</v>
      </c>
      <c r="AB974">
        <v>1</v>
      </c>
      <c r="AC974">
        <v>0</v>
      </c>
      <c r="AD974">
        <v>1</v>
      </c>
      <c r="AE974">
        <v>7</v>
      </c>
      <c r="AF974">
        <v>0</v>
      </c>
      <c r="AN974">
        <v>1</v>
      </c>
      <c r="AO974">
        <v>0</v>
      </c>
      <c r="AP974">
        <v>0</v>
      </c>
      <c r="AQ974">
        <v>0</v>
      </c>
      <c r="AR974">
        <v>11</v>
      </c>
      <c r="AS974">
        <v>0</v>
      </c>
      <c r="AT974">
        <v>303</v>
      </c>
      <c r="AU974">
        <v>0</v>
      </c>
      <c r="AV974">
        <v>32</v>
      </c>
      <c r="AW974">
        <v>335</v>
      </c>
      <c r="AX974">
        <v>571</v>
      </c>
    </row>
    <row r="975" spans="1:50" x14ac:dyDescent="0.2">
      <c r="A975">
        <v>12</v>
      </c>
      <c r="B975" t="s">
        <v>43</v>
      </c>
      <c r="C975">
        <v>7</v>
      </c>
      <c r="D975" t="s">
        <v>44</v>
      </c>
      <c r="E975">
        <v>1</v>
      </c>
      <c r="F975" t="s">
        <v>44</v>
      </c>
      <c r="G975">
        <f t="shared" si="15"/>
        <v>12001</v>
      </c>
      <c r="H975" s="13">
        <f>VLOOKUP($G975,MUNCAND!$E$2:$I$81,5,FALSE)</f>
        <v>1</v>
      </c>
      <c r="I975" s="13">
        <f>VLOOKUP($G975,MUNCAND!$E$2:$I$81,2,FALSE)</f>
        <v>1</v>
      </c>
      <c r="J975" s="13">
        <f>VLOOKUP($G975,MUNCAND!$E$2:$I$81,3,FALSE)</f>
        <v>0</v>
      </c>
      <c r="K975" s="13">
        <f>VLOOKUP($G975,MUNCAND!$E$2:$I$81,4,FALSE)</f>
        <v>1</v>
      </c>
      <c r="L975">
        <v>0</v>
      </c>
      <c r="M975">
        <v>0</v>
      </c>
      <c r="N975">
        <v>373</v>
      </c>
      <c r="O975" t="s">
        <v>46</v>
      </c>
      <c r="P975">
        <v>1</v>
      </c>
      <c r="Q975">
        <v>0</v>
      </c>
      <c r="R975" t="s">
        <v>47</v>
      </c>
      <c r="S975">
        <v>6</v>
      </c>
      <c r="T975">
        <v>108</v>
      </c>
      <c r="U975">
        <v>9</v>
      </c>
      <c r="V975">
        <v>8</v>
      </c>
      <c r="W975">
        <v>16</v>
      </c>
      <c r="X975">
        <v>6</v>
      </c>
      <c r="Y975">
        <v>2</v>
      </c>
      <c r="Z975">
        <v>152</v>
      </c>
      <c r="AA975">
        <v>4</v>
      </c>
      <c r="AB975">
        <v>0</v>
      </c>
      <c r="AC975">
        <v>0</v>
      </c>
      <c r="AD975">
        <v>1</v>
      </c>
      <c r="AE975">
        <v>12</v>
      </c>
      <c r="AF975">
        <v>0</v>
      </c>
      <c r="AN975">
        <v>0</v>
      </c>
      <c r="AO975">
        <v>0</v>
      </c>
      <c r="AP975">
        <v>0</v>
      </c>
      <c r="AQ975">
        <v>0</v>
      </c>
      <c r="AR975">
        <v>4</v>
      </c>
      <c r="AS975">
        <v>1</v>
      </c>
      <c r="AT975">
        <v>329</v>
      </c>
      <c r="AU975">
        <v>0</v>
      </c>
      <c r="AV975">
        <v>15</v>
      </c>
      <c r="AW975">
        <v>344</v>
      </c>
      <c r="AX975">
        <v>571</v>
      </c>
    </row>
    <row r="976" spans="1:50" x14ac:dyDescent="0.2">
      <c r="A976">
        <v>12</v>
      </c>
      <c r="B976" t="s">
        <v>43</v>
      </c>
      <c r="C976">
        <v>7</v>
      </c>
      <c r="D976" t="s">
        <v>44</v>
      </c>
      <c r="E976">
        <v>1</v>
      </c>
      <c r="F976" t="s">
        <v>44</v>
      </c>
      <c r="G976">
        <f t="shared" si="15"/>
        <v>12001</v>
      </c>
      <c r="H976" s="13">
        <f>VLOOKUP($G976,MUNCAND!$E$2:$I$81,5,FALSE)</f>
        <v>1</v>
      </c>
      <c r="I976" s="13">
        <f>VLOOKUP($G976,MUNCAND!$E$2:$I$81,2,FALSE)</f>
        <v>1</v>
      </c>
      <c r="J976" s="13">
        <f>VLOOKUP($G976,MUNCAND!$E$2:$I$81,3,FALSE)</f>
        <v>0</v>
      </c>
      <c r="K976" s="13">
        <f>VLOOKUP($G976,MUNCAND!$E$2:$I$81,4,FALSE)</f>
        <v>1</v>
      </c>
      <c r="L976">
        <v>0</v>
      </c>
      <c r="M976">
        <v>0</v>
      </c>
      <c r="N976">
        <v>373</v>
      </c>
      <c r="O976" t="s">
        <v>46</v>
      </c>
      <c r="P976">
        <v>2</v>
      </c>
      <c r="Q976">
        <v>0</v>
      </c>
      <c r="R976" t="s">
        <v>48</v>
      </c>
      <c r="S976">
        <v>5</v>
      </c>
      <c r="T976">
        <v>120</v>
      </c>
      <c r="U976">
        <v>12</v>
      </c>
      <c r="V976">
        <v>13</v>
      </c>
      <c r="W976">
        <v>12</v>
      </c>
      <c r="X976">
        <v>7</v>
      </c>
      <c r="Y976">
        <v>8</v>
      </c>
      <c r="Z976">
        <v>128</v>
      </c>
      <c r="AA976">
        <v>5</v>
      </c>
      <c r="AB976">
        <v>1</v>
      </c>
      <c r="AC976">
        <v>1</v>
      </c>
      <c r="AD976">
        <v>0</v>
      </c>
      <c r="AE976">
        <v>10</v>
      </c>
      <c r="AF976">
        <v>1</v>
      </c>
      <c r="AN976">
        <v>0</v>
      </c>
      <c r="AO976">
        <v>0</v>
      </c>
      <c r="AP976">
        <v>0</v>
      </c>
      <c r="AQ976">
        <v>0</v>
      </c>
      <c r="AR976">
        <v>6</v>
      </c>
      <c r="AS976">
        <v>2</v>
      </c>
      <c r="AT976">
        <v>331</v>
      </c>
      <c r="AU976">
        <v>0</v>
      </c>
      <c r="AV976">
        <v>21</v>
      </c>
      <c r="AW976">
        <v>352</v>
      </c>
      <c r="AX976">
        <v>570</v>
      </c>
    </row>
    <row r="977" spans="1:50" x14ac:dyDescent="0.2">
      <c r="A977">
        <v>12</v>
      </c>
      <c r="B977" t="s">
        <v>43</v>
      </c>
      <c r="C977">
        <v>7</v>
      </c>
      <c r="D977" t="s">
        <v>44</v>
      </c>
      <c r="E977">
        <v>1</v>
      </c>
      <c r="F977" t="s">
        <v>44</v>
      </c>
      <c r="G977">
        <f t="shared" si="15"/>
        <v>12001</v>
      </c>
      <c r="H977" s="13">
        <f>VLOOKUP($G977,MUNCAND!$E$2:$I$81,5,FALSE)</f>
        <v>1</v>
      </c>
      <c r="I977" s="13">
        <f>VLOOKUP($G977,MUNCAND!$E$2:$I$81,2,FALSE)</f>
        <v>1</v>
      </c>
      <c r="J977" s="13">
        <f>VLOOKUP($G977,MUNCAND!$E$2:$I$81,3,FALSE)</f>
        <v>0</v>
      </c>
      <c r="K977" s="13">
        <f>VLOOKUP($G977,MUNCAND!$E$2:$I$81,4,FALSE)</f>
        <v>1</v>
      </c>
      <c r="L977">
        <v>0</v>
      </c>
      <c r="M977">
        <v>0</v>
      </c>
      <c r="N977">
        <v>373</v>
      </c>
      <c r="O977" t="s">
        <v>46</v>
      </c>
      <c r="P977">
        <v>3</v>
      </c>
      <c r="Q977">
        <v>0</v>
      </c>
      <c r="R977" t="s">
        <v>49</v>
      </c>
      <c r="S977">
        <v>1</v>
      </c>
      <c r="T977">
        <v>108</v>
      </c>
      <c r="U977">
        <v>11</v>
      </c>
      <c r="V977">
        <v>7</v>
      </c>
      <c r="W977">
        <v>16</v>
      </c>
      <c r="X977">
        <v>10</v>
      </c>
      <c r="Y977">
        <v>8</v>
      </c>
      <c r="Z977">
        <v>139</v>
      </c>
      <c r="AA977">
        <v>4</v>
      </c>
      <c r="AB977">
        <v>0</v>
      </c>
      <c r="AC977">
        <v>0</v>
      </c>
      <c r="AD977">
        <v>0</v>
      </c>
      <c r="AE977">
        <v>11</v>
      </c>
      <c r="AF977">
        <v>0</v>
      </c>
      <c r="AN977">
        <v>1</v>
      </c>
      <c r="AO977">
        <v>0</v>
      </c>
      <c r="AP977">
        <v>0</v>
      </c>
      <c r="AQ977">
        <v>0</v>
      </c>
      <c r="AR977">
        <v>8</v>
      </c>
      <c r="AS977">
        <v>1</v>
      </c>
      <c r="AT977">
        <v>325</v>
      </c>
      <c r="AU977">
        <v>0</v>
      </c>
      <c r="AV977">
        <v>22</v>
      </c>
      <c r="AW977">
        <v>347</v>
      </c>
      <c r="AX977">
        <v>570</v>
      </c>
    </row>
    <row r="978" spans="1:50" x14ac:dyDescent="0.2">
      <c r="A978">
        <v>12</v>
      </c>
      <c r="B978" t="s">
        <v>43</v>
      </c>
      <c r="C978">
        <v>7</v>
      </c>
      <c r="D978" t="s">
        <v>44</v>
      </c>
      <c r="E978">
        <v>1</v>
      </c>
      <c r="F978" t="s">
        <v>44</v>
      </c>
      <c r="G978">
        <f t="shared" si="15"/>
        <v>12001</v>
      </c>
      <c r="H978" s="13">
        <f>VLOOKUP($G978,MUNCAND!$E$2:$I$81,5,FALSE)</f>
        <v>1</v>
      </c>
      <c r="I978" s="13">
        <f>VLOOKUP($G978,MUNCAND!$E$2:$I$81,2,FALSE)</f>
        <v>1</v>
      </c>
      <c r="J978" s="13">
        <f>VLOOKUP($G978,MUNCAND!$E$2:$I$81,3,FALSE)</f>
        <v>0</v>
      </c>
      <c r="K978" s="13">
        <f>VLOOKUP($G978,MUNCAND!$E$2:$I$81,4,FALSE)</f>
        <v>1</v>
      </c>
      <c r="L978">
        <v>0</v>
      </c>
      <c r="M978">
        <v>0</v>
      </c>
      <c r="N978">
        <v>374</v>
      </c>
      <c r="O978" t="s">
        <v>45</v>
      </c>
      <c r="P978">
        <v>1</v>
      </c>
      <c r="Q978">
        <v>0</v>
      </c>
      <c r="R978" t="s">
        <v>45</v>
      </c>
      <c r="S978">
        <v>10</v>
      </c>
      <c r="T978">
        <v>83</v>
      </c>
      <c r="U978">
        <v>18</v>
      </c>
      <c r="V978">
        <v>12</v>
      </c>
      <c r="W978">
        <v>22</v>
      </c>
      <c r="X978">
        <v>5</v>
      </c>
      <c r="Y978">
        <v>2</v>
      </c>
      <c r="Z978">
        <v>140</v>
      </c>
      <c r="AA978">
        <v>10</v>
      </c>
      <c r="AB978">
        <v>3</v>
      </c>
      <c r="AC978">
        <v>1</v>
      </c>
      <c r="AD978">
        <v>2</v>
      </c>
      <c r="AE978">
        <v>8</v>
      </c>
      <c r="AF978">
        <v>1</v>
      </c>
      <c r="AN978">
        <v>0</v>
      </c>
      <c r="AO978">
        <v>1</v>
      </c>
      <c r="AP978">
        <v>0</v>
      </c>
      <c r="AQ978">
        <v>0</v>
      </c>
      <c r="AR978">
        <v>11</v>
      </c>
      <c r="AS978">
        <v>9</v>
      </c>
      <c r="AT978">
        <v>338</v>
      </c>
      <c r="AU978">
        <v>0</v>
      </c>
      <c r="AV978">
        <v>28</v>
      </c>
      <c r="AW978">
        <v>366</v>
      </c>
      <c r="AX978">
        <v>616</v>
      </c>
    </row>
    <row r="979" spans="1:50" x14ac:dyDescent="0.2">
      <c r="A979">
        <v>12</v>
      </c>
      <c r="B979" t="s">
        <v>43</v>
      </c>
      <c r="C979">
        <v>7</v>
      </c>
      <c r="D979" t="s">
        <v>44</v>
      </c>
      <c r="E979">
        <v>1</v>
      </c>
      <c r="F979" t="s">
        <v>44</v>
      </c>
      <c r="G979">
        <f t="shared" si="15"/>
        <v>12001</v>
      </c>
      <c r="H979" s="13">
        <f>VLOOKUP($G979,MUNCAND!$E$2:$I$81,5,FALSE)</f>
        <v>1</v>
      </c>
      <c r="I979" s="13">
        <f>VLOOKUP($G979,MUNCAND!$E$2:$I$81,2,FALSE)</f>
        <v>1</v>
      </c>
      <c r="J979" s="13">
        <f>VLOOKUP($G979,MUNCAND!$E$2:$I$81,3,FALSE)</f>
        <v>0</v>
      </c>
      <c r="K979" s="13">
        <f>VLOOKUP($G979,MUNCAND!$E$2:$I$81,4,FALSE)</f>
        <v>1</v>
      </c>
      <c r="L979">
        <v>0</v>
      </c>
      <c r="M979">
        <v>0</v>
      </c>
      <c r="N979">
        <v>374</v>
      </c>
      <c r="O979" t="s">
        <v>46</v>
      </c>
      <c r="P979">
        <v>1</v>
      </c>
      <c r="Q979">
        <v>0</v>
      </c>
      <c r="R979" t="s">
        <v>47</v>
      </c>
      <c r="S979">
        <v>6</v>
      </c>
      <c r="T979">
        <v>96</v>
      </c>
      <c r="U979">
        <v>17</v>
      </c>
      <c r="V979">
        <v>9</v>
      </c>
      <c r="W979">
        <v>18</v>
      </c>
      <c r="X979">
        <v>2</v>
      </c>
      <c r="Y979">
        <v>7</v>
      </c>
      <c r="Z979">
        <v>153</v>
      </c>
      <c r="AA979">
        <v>9</v>
      </c>
      <c r="AB979">
        <v>0</v>
      </c>
      <c r="AC979">
        <v>0</v>
      </c>
      <c r="AD979">
        <v>2</v>
      </c>
      <c r="AE979">
        <v>6</v>
      </c>
      <c r="AF979">
        <v>1</v>
      </c>
      <c r="AN979">
        <v>2</v>
      </c>
      <c r="AO979">
        <v>0</v>
      </c>
      <c r="AP979">
        <v>0</v>
      </c>
      <c r="AQ979">
        <v>0</v>
      </c>
      <c r="AR979">
        <v>10</v>
      </c>
      <c r="AS979">
        <v>6</v>
      </c>
      <c r="AT979">
        <v>344</v>
      </c>
      <c r="AU979">
        <v>0</v>
      </c>
      <c r="AV979">
        <v>24</v>
      </c>
      <c r="AW979">
        <v>368</v>
      </c>
      <c r="AX979">
        <v>616</v>
      </c>
    </row>
    <row r="980" spans="1:50" x14ac:dyDescent="0.2">
      <c r="A980">
        <v>12</v>
      </c>
      <c r="B980" t="s">
        <v>43</v>
      </c>
      <c r="C980">
        <v>7</v>
      </c>
      <c r="D980" t="s">
        <v>44</v>
      </c>
      <c r="E980">
        <v>1</v>
      </c>
      <c r="F980" t="s">
        <v>44</v>
      </c>
      <c r="G980">
        <f t="shared" si="15"/>
        <v>12001</v>
      </c>
      <c r="H980" s="13">
        <f>VLOOKUP($G980,MUNCAND!$E$2:$I$81,5,FALSE)</f>
        <v>1</v>
      </c>
      <c r="I980" s="13">
        <f>VLOOKUP($G980,MUNCAND!$E$2:$I$81,2,FALSE)</f>
        <v>1</v>
      </c>
      <c r="J980" s="13">
        <f>VLOOKUP($G980,MUNCAND!$E$2:$I$81,3,FALSE)</f>
        <v>0</v>
      </c>
      <c r="K980" s="13">
        <f>VLOOKUP($G980,MUNCAND!$E$2:$I$81,4,FALSE)</f>
        <v>1</v>
      </c>
      <c r="L980">
        <v>0</v>
      </c>
      <c r="M980">
        <v>0</v>
      </c>
      <c r="N980">
        <v>374</v>
      </c>
      <c r="O980" t="s">
        <v>46</v>
      </c>
      <c r="P980">
        <v>2</v>
      </c>
      <c r="Q980">
        <v>0</v>
      </c>
      <c r="R980" t="s">
        <v>48</v>
      </c>
      <c r="S980">
        <v>6</v>
      </c>
      <c r="T980">
        <v>95</v>
      </c>
      <c r="U980">
        <v>18</v>
      </c>
      <c r="V980">
        <v>13</v>
      </c>
      <c r="W980">
        <v>13</v>
      </c>
      <c r="X980">
        <v>6</v>
      </c>
      <c r="Y980">
        <v>6</v>
      </c>
      <c r="Z980">
        <v>149</v>
      </c>
      <c r="AA980">
        <v>9</v>
      </c>
      <c r="AB980">
        <v>0</v>
      </c>
      <c r="AC980">
        <v>0</v>
      </c>
      <c r="AD980">
        <v>0</v>
      </c>
      <c r="AE980">
        <v>5</v>
      </c>
      <c r="AF980">
        <v>1</v>
      </c>
      <c r="AN980">
        <v>1</v>
      </c>
      <c r="AO980">
        <v>0</v>
      </c>
      <c r="AP980">
        <v>0</v>
      </c>
      <c r="AQ980">
        <v>1</v>
      </c>
      <c r="AR980">
        <v>12</v>
      </c>
      <c r="AS980">
        <v>2</v>
      </c>
      <c r="AT980">
        <v>337</v>
      </c>
      <c r="AU980">
        <v>0</v>
      </c>
      <c r="AV980">
        <v>30</v>
      </c>
      <c r="AW980">
        <v>367</v>
      </c>
      <c r="AX980">
        <v>616</v>
      </c>
    </row>
    <row r="981" spans="1:50" x14ac:dyDescent="0.2">
      <c r="A981">
        <v>12</v>
      </c>
      <c r="B981" t="s">
        <v>43</v>
      </c>
      <c r="C981">
        <v>7</v>
      </c>
      <c r="D981" t="s">
        <v>44</v>
      </c>
      <c r="E981">
        <v>1</v>
      </c>
      <c r="F981" t="s">
        <v>44</v>
      </c>
      <c r="G981">
        <f t="shared" si="15"/>
        <v>12001</v>
      </c>
      <c r="H981" s="13">
        <f>VLOOKUP($G981,MUNCAND!$E$2:$I$81,5,FALSE)</f>
        <v>1</v>
      </c>
      <c r="I981" s="13">
        <f>VLOOKUP($G981,MUNCAND!$E$2:$I$81,2,FALSE)</f>
        <v>1</v>
      </c>
      <c r="J981" s="13">
        <f>VLOOKUP($G981,MUNCAND!$E$2:$I$81,3,FALSE)</f>
        <v>0</v>
      </c>
      <c r="K981" s="13">
        <f>VLOOKUP($G981,MUNCAND!$E$2:$I$81,4,FALSE)</f>
        <v>1</v>
      </c>
      <c r="L981">
        <v>0</v>
      </c>
      <c r="M981">
        <v>0</v>
      </c>
      <c r="N981">
        <v>374</v>
      </c>
      <c r="O981" t="s">
        <v>46</v>
      </c>
      <c r="P981">
        <v>3</v>
      </c>
      <c r="Q981">
        <v>0</v>
      </c>
      <c r="R981" t="s">
        <v>49</v>
      </c>
      <c r="S981">
        <v>3</v>
      </c>
      <c r="T981">
        <v>106</v>
      </c>
      <c r="U981">
        <v>14</v>
      </c>
      <c r="V981">
        <v>8</v>
      </c>
      <c r="W981">
        <v>10</v>
      </c>
      <c r="X981">
        <v>6</v>
      </c>
      <c r="Y981">
        <v>6</v>
      </c>
      <c r="Z981">
        <v>172</v>
      </c>
      <c r="AA981">
        <v>3</v>
      </c>
      <c r="AB981">
        <v>0</v>
      </c>
      <c r="AC981">
        <v>0</v>
      </c>
      <c r="AD981">
        <v>0</v>
      </c>
      <c r="AE981">
        <v>4</v>
      </c>
      <c r="AF981">
        <v>0</v>
      </c>
      <c r="AN981">
        <v>0</v>
      </c>
      <c r="AO981">
        <v>0</v>
      </c>
      <c r="AP981">
        <v>0</v>
      </c>
      <c r="AQ981">
        <v>1</v>
      </c>
      <c r="AR981">
        <v>7</v>
      </c>
      <c r="AS981">
        <v>5</v>
      </c>
      <c r="AT981">
        <v>345</v>
      </c>
      <c r="AU981">
        <v>0</v>
      </c>
      <c r="AV981">
        <v>0</v>
      </c>
      <c r="AW981">
        <v>345</v>
      </c>
      <c r="AX981">
        <v>616</v>
      </c>
    </row>
    <row r="982" spans="1:50" x14ac:dyDescent="0.2">
      <c r="A982">
        <v>12</v>
      </c>
      <c r="B982" t="s">
        <v>43</v>
      </c>
      <c r="C982">
        <v>7</v>
      </c>
      <c r="D982" t="s">
        <v>44</v>
      </c>
      <c r="E982">
        <v>1</v>
      </c>
      <c r="F982" t="s">
        <v>44</v>
      </c>
      <c r="G982">
        <f t="shared" si="15"/>
        <v>12001</v>
      </c>
      <c r="H982" s="13">
        <f>VLOOKUP($G982,MUNCAND!$E$2:$I$81,5,FALSE)</f>
        <v>1</v>
      </c>
      <c r="I982" s="13">
        <f>VLOOKUP($G982,MUNCAND!$E$2:$I$81,2,FALSE)</f>
        <v>1</v>
      </c>
      <c r="J982" s="13">
        <f>VLOOKUP($G982,MUNCAND!$E$2:$I$81,3,FALSE)</f>
        <v>0</v>
      </c>
      <c r="K982" s="13">
        <f>VLOOKUP($G982,MUNCAND!$E$2:$I$81,4,FALSE)</f>
        <v>1</v>
      </c>
      <c r="L982">
        <v>0</v>
      </c>
      <c r="M982">
        <v>0</v>
      </c>
      <c r="N982">
        <v>375</v>
      </c>
      <c r="O982" t="s">
        <v>45</v>
      </c>
      <c r="P982">
        <v>1</v>
      </c>
      <c r="Q982">
        <v>0</v>
      </c>
      <c r="R982" t="s">
        <v>45</v>
      </c>
      <c r="S982">
        <v>8</v>
      </c>
      <c r="T982">
        <v>84</v>
      </c>
      <c r="U982">
        <v>48</v>
      </c>
      <c r="V982">
        <v>10</v>
      </c>
      <c r="W982">
        <v>12</v>
      </c>
      <c r="X982">
        <v>7</v>
      </c>
      <c r="Y982">
        <v>3</v>
      </c>
      <c r="Z982">
        <v>66</v>
      </c>
      <c r="AA982">
        <v>24</v>
      </c>
      <c r="AB982">
        <v>1</v>
      </c>
      <c r="AC982">
        <v>0</v>
      </c>
      <c r="AD982">
        <v>0</v>
      </c>
      <c r="AE982">
        <v>0</v>
      </c>
      <c r="AF982">
        <v>0</v>
      </c>
      <c r="AN982">
        <v>1</v>
      </c>
      <c r="AO982">
        <v>0</v>
      </c>
      <c r="AP982">
        <v>0</v>
      </c>
      <c r="AQ982">
        <v>0</v>
      </c>
      <c r="AR982">
        <v>2</v>
      </c>
      <c r="AS982">
        <v>0</v>
      </c>
      <c r="AT982">
        <v>266</v>
      </c>
      <c r="AU982">
        <v>0</v>
      </c>
      <c r="AV982">
        <v>32</v>
      </c>
      <c r="AW982">
        <v>298</v>
      </c>
      <c r="AX982">
        <v>498</v>
      </c>
    </row>
    <row r="983" spans="1:50" x14ac:dyDescent="0.2">
      <c r="A983">
        <v>12</v>
      </c>
      <c r="B983" t="s">
        <v>43</v>
      </c>
      <c r="C983">
        <v>7</v>
      </c>
      <c r="D983" t="s">
        <v>44</v>
      </c>
      <c r="E983">
        <v>1</v>
      </c>
      <c r="F983" t="s">
        <v>44</v>
      </c>
      <c r="G983">
        <f t="shared" si="15"/>
        <v>12001</v>
      </c>
      <c r="H983" s="13">
        <f>VLOOKUP($G983,MUNCAND!$E$2:$I$81,5,FALSE)</f>
        <v>1</v>
      </c>
      <c r="I983" s="13">
        <f>VLOOKUP($G983,MUNCAND!$E$2:$I$81,2,FALSE)</f>
        <v>1</v>
      </c>
      <c r="J983" s="13">
        <f>VLOOKUP($G983,MUNCAND!$E$2:$I$81,3,FALSE)</f>
        <v>0</v>
      </c>
      <c r="K983" s="13">
        <f>VLOOKUP($G983,MUNCAND!$E$2:$I$81,4,FALSE)</f>
        <v>1</v>
      </c>
      <c r="L983">
        <v>0</v>
      </c>
      <c r="M983">
        <v>0</v>
      </c>
      <c r="N983">
        <v>375</v>
      </c>
      <c r="O983" t="s">
        <v>46</v>
      </c>
      <c r="P983">
        <v>1</v>
      </c>
      <c r="Q983">
        <v>0</v>
      </c>
      <c r="R983" t="s">
        <v>47</v>
      </c>
      <c r="S983">
        <v>4</v>
      </c>
      <c r="T983">
        <v>91</v>
      </c>
      <c r="U983">
        <v>28</v>
      </c>
      <c r="V983">
        <v>16</v>
      </c>
      <c r="W983">
        <v>8</v>
      </c>
      <c r="X983">
        <v>10</v>
      </c>
      <c r="Y983">
        <v>2</v>
      </c>
      <c r="Z983">
        <v>70</v>
      </c>
      <c r="AA983">
        <v>19</v>
      </c>
      <c r="AB983">
        <v>0</v>
      </c>
      <c r="AC983">
        <v>0</v>
      </c>
      <c r="AD983">
        <v>0</v>
      </c>
      <c r="AE983">
        <v>2</v>
      </c>
      <c r="AF983">
        <v>0</v>
      </c>
      <c r="AN983">
        <v>1</v>
      </c>
      <c r="AO983">
        <v>0</v>
      </c>
      <c r="AP983">
        <v>0</v>
      </c>
      <c r="AQ983">
        <v>0</v>
      </c>
      <c r="AR983">
        <v>7</v>
      </c>
      <c r="AS983">
        <v>2</v>
      </c>
      <c r="AT983">
        <v>260</v>
      </c>
      <c r="AU983">
        <v>0</v>
      </c>
      <c r="AV983">
        <v>18</v>
      </c>
      <c r="AW983">
        <v>278</v>
      </c>
      <c r="AX983">
        <v>497</v>
      </c>
    </row>
    <row r="984" spans="1:50" x14ac:dyDescent="0.2">
      <c r="A984">
        <v>12</v>
      </c>
      <c r="B984" t="s">
        <v>43</v>
      </c>
      <c r="C984">
        <v>7</v>
      </c>
      <c r="D984" t="s">
        <v>44</v>
      </c>
      <c r="E984">
        <v>1</v>
      </c>
      <c r="F984" t="s">
        <v>44</v>
      </c>
      <c r="G984">
        <f t="shared" si="15"/>
        <v>12001</v>
      </c>
      <c r="H984" s="13">
        <f>VLOOKUP($G984,MUNCAND!$E$2:$I$81,5,FALSE)</f>
        <v>1</v>
      </c>
      <c r="I984" s="13">
        <f>VLOOKUP($G984,MUNCAND!$E$2:$I$81,2,FALSE)</f>
        <v>1</v>
      </c>
      <c r="J984" s="13">
        <f>VLOOKUP($G984,MUNCAND!$E$2:$I$81,3,FALSE)</f>
        <v>0</v>
      </c>
      <c r="K984" s="13">
        <f>VLOOKUP($G984,MUNCAND!$E$2:$I$81,4,FALSE)</f>
        <v>1</v>
      </c>
      <c r="L984">
        <v>0</v>
      </c>
      <c r="M984">
        <v>0</v>
      </c>
      <c r="N984">
        <v>376</v>
      </c>
      <c r="O984" t="s">
        <v>45</v>
      </c>
      <c r="P984">
        <v>1</v>
      </c>
      <c r="Q984">
        <v>0</v>
      </c>
      <c r="R984" t="s">
        <v>45</v>
      </c>
      <c r="S984">
        <v>32</v>
      </c>
      <c r="T984">
        <v>146</v>
      </c>
      <c r="U984">
        <v>59</v>
      </c>
      <c r="V984">
        <v>5</v>
      </c>
      <c r="W984">
        <v>13</v>
      </c>
      <c r="X984">
        <v>14</v>
      </c>
      <c r="Y984">
        <v>3</v>
      </c>
      <c r="Z984">
        <v>90</v>
      </c>
      <c r="AA984">
        <v>6</v>
      </c>
      <c r="AB984">
        <v>0</v>
      </c>
      <c r="AC984">
        <v>0</v>
      </c>
      <c r="AD984">
        <v>3</v>
      </c>
      <c r="AE984">
        <v>1</v>
      </c>
      <c r="AF984">
        <v>1</v>
      </c>
      <c r="AN984">
        <v>7</v>
      </c>
      <c r="AO984">
        <v>1</v>
      </c>
      <c r="AP984">
        <v>1</v>
      </c>
      <c r="AQ984">
        <v>0</v>
      </c>
      <c r="AR984">
        <v>11</v>
      </c>
      <c r="AS984">
        <v>4</v>
      </c>
      <c r="AT984">
        <v>397</v>
      </c>
      <c r="AU984">
        <v>0</v>
      </c>
      <c r="AV984">
        <v>22</v>
      </c>
      <c r="AW984">
        <v>419</v>
      </c>
      <c r="AX984">
        <v>714</v>
      </c>
    </row>
    <row r="985" spans="1:50" x14ac:dyDescent="0.2">
      <c r="A985">
        <v>12</v>
      </c>
      <c r="B985" t="s">
        <v>43</v>
      </c>
      <c r="C985">
        <v>7</v>
      </c>
      <c r="D985" t="s">
        <v>44</v>
      </c>
      <c r="E985">
        <v>1</v>
      </c>
      <c r="F985" t="s">
        <v>44</v>
      </c>
      <c r="G985">
        <f t="shared" si="15"/>
        <v>12001</v>
      </c>
      <c r="H985" s="13">
        <f>VLOOKUP($G985,MUNCAND!$E$2:$I$81,5,FALSE)</f>
        <v>1</v>
      </c>
      <c r="I985" s="13">
        <f>VLOOKUP($G985,MUNCAND!$E$2:$I$81,2,FALSE)</f>
        <v>1</v>
      </c>
      <c r="J985" s="13">
        <f>VLOOKUP($G985,MUNCAND!$E$2:$I$81,3,FALSE)</f>
        <v>0</v>
      </c>
      <c r="K985" s="13">
        <f>VLOOKUP($G985,MUNCAND!$E$2:$I$81,4,FALSE)</f>
        <v>1</v>
      </c>
      <c r="L985">
        <v>0</v>
      </c>
      <c r="M985">
        <v>0</v>
      </c>
      <c r="N985">
        <v>377</v>
      </c>
      <c r="O985" t="s">
        <v>45</v>
      </c>
      <c r="P985">
        <v>1</v>
      </c>
      <c r="Q985">
        <v>0</v>
      </c>
      <c r="R985" t="s">
        <v>45</v>
      </c>
      <c r="S985">
        <v>4</v>
      </c>
      <c r="T985">
        <v>76</v>
      </c>
      <c r="U985">
        <v>26</v>
      </c>
      <c r="V985">
        <v>18</v>
      </c>
      <c r="W985">
        <v>6</v>
      </c>
      <c r="X985">
        <v>6</v>
      </c>
      <c r="Y985">
        <v>2</v>
      </c>
      <c r="Z985">
        <v>88</v>
      </c>
      <c r="AA985">
        <v>6</v>
      </c>
      <c r="AB985">
        <v>0</v>
      </c>
      <c r="AC985">
        <v>1</v>
      </c>
      <c r="AD985">
        <v>0</v>
      </c>
      <c r="AE985">
        <v>2</v>
      </c>
      <c r="AF985">
        <v>2</v>
      </c>
      <c r="AN985">
        <v>0</v>
      </c>
      <c r="AO985">
        <v>0</v>
      </c>
      <c r="AP985">
        <v>0</v>
      </c>
      <c r="AQ985">
        <v>0</v>
      </c>
      <c r="AR985">
        <v>3</v>
      </c>
      <c r="AS985">
        <v>0</v>
      </c>
      <c r="AT985">
        <v>240</v>
      </c>
      <c r="AU985">
        <v>0</v>
      </c>
      <c r="AV985">
        <v>20</v>
      </c>
      <c r="AW985">
        <v>260</v>
      </c>
      <c r="AX985">
        <v>517</v>
      </c>
    </row>
    <row r="986" spans="1:50" x14ac:dyDescent="0.2">
      <c r="A986">
        <v>12</v>
      </c>
      <c r="B986" t="s">
        <v>43</v>
      </c>
      <c r="C986">
        <v>7</v>
      </c>
      <c r="D986" t="s">
        <v>44</v>
      </c>
      <c r="E986">
        <v>1</v>
      </c>
      <c r="F986" t="s">
        <v>44</v>
      </c>
      <c r="G986">
        <f t="shared" si="15"/>
        <v>12001</v>
      </c>
      <c r="H986" s="13">
        <f>VLOOKUP($G986,MUNCAND!$E$2:$I$81,5,FALSE)</f>
        <v>1</v>
      </c>
      <c r="I986" s="13">
        <f>VLOOKUP($G986,MUNCAND!$E$2:$I$81,2,FALSE)</f>
        <v>1</v>
      </c>
      <c r="J986" s="13">
        <f>VLOOKUP($G986,MUNCAND!$E$2:$I$81,3,FALSE)</f>
        <v>0</v>
      </c>
      <c r="K986" s="13">
        <f>VLOOKUP($G986,MUNCAND!$E$2:$I$81,4,FALSE)</f>
        <v>1</v>
      </c>
      <c r="L986">
        <v>0</v>
      </c>
      <c r="M986">
        <v>0</v>
      </c>
      <c r="N986">
        <v>377</v>
      </c>
      <c r="O986" t="s">
        <v>46</v>
      </c>
      <c r="P986">
        <v>1</v>
      </c>
      <c r="Q986">
        <v>0</v>
      </c>
      <c r="R986" t="s">
        <v>47</v>
      </c>
      <c r="S986">
        <v>5</v>
      </c>
      <c r="T986">
        <v>85</v>
      </c>
      <c r="U986">
        <v>11</v>
      </c>
      <c r="V986">
        <v>14</v>
      </c>
      <c r="W986">
        <v>21</v>
      </c>
      <c r="X986">
        <v>12</v>
      </c>
      <c r="Y986">
        <v>2</v>
      </c>
      <c r="Z986">
        <v>82</v>
      </c>
      <c r="AA986">
        <v>3</v>
      </c>
      <c r="AB986">
        <v>2</v>
      </c>
      <c r="AC986">
        <v>1</v>
      </c>
      <c r="AD986">
        <v>0</v>
      </c>
      <c r="AE986">
        <v>0</v>
      </c>
      <c r="AF986">
        <v>1</v>
      </c>
      <c r="AN986">
        <v>0</v>
      </c>
      <c r="AO986">
        <v>0</v>
      </c>
      <c r="AP986">
        <v>0</v>
      </c>
      <c r="AQ986">
        <v>0</v>
      </c>
      <c r="AR986">
        <v>9</v>
      </c>
      <c r="AS986">
        <v>0</v>
      </c>
      <c r="AT986">
        <v>248</v>
      </c>
      <c r="AU986">
        <v>0</v>
      </c>
      <c r="AV986">
        <v>16</v>
      </c>
      <c r="AW986">
        <v>264</v>
      </c>
      <c r="AX986">
        <v>516</v>
      </c>
    </row>
    <row r="987" spans="1:50" x14ac:dyDescent="0.2">
      <c r="A987">
        <v>12</v>
      </c>
      <c r="B987" t="s">
        <v>43</v>
      </c>
      <c r="C987">
        <v>7</v>
      </c>
      <c r="D987" t="s">
        <v>44</v>
      </c>
      <c r="E987">
        <v>1</v>
      </c>
      <c r="F987" t="s">
        <v>44</v>
      </c>
      <c r="G987">
        <f t="shared" si="15"/>
        <v>12001</v>
      </c>
      <c r="H987" s="13">
        <f>VLOOKUP($G987,MUNCAND!$E$2:$I$81,5,FALSE)</f>
        <v>1</v>
      </c>
      <c r="I987" s="13">
        <f>VLOOKUP($G987,MUNCAND!$E$2:$I$81,2,FALSE)</f>
        <v>1</v>
      </c>
      <c r="J987" s="13">
        <f>VLOOKUP($G987,MUNCAND!$E$2:$I$81,3,FALSE)</f>
        <v>0</v>
      </c>
      <c r="K987" s="13">
        <f>VLOOKUP($G987,MUNCAND!$E$2:$I$81,4,FALSE)</f>
        <v>1</v>
      </c>
      <c r="L987">
        <v>0</v>
      </c>
      <c r="M987">
        <v>0</v>
      </c>
      <c r="N987">
        <v>377</v>
      </c>
      <c r="O987" t="s">
        <v>57</v>
      </c>
      <c r="P987">
        <v>1</v>
      </c>
      <c r="Q987">
        <v>0</v>
      </c>
      <c r="R987" t="s">
        <v>58</v>
      </c>
      <c r="S987">
        <v>43</v>
      </c>
      <c r="T987">
        <v>116</v>
      </c>
      <c r="U987">
        <v>33</v>
      </c>
      <c r="V987">
        <v>13</v>
      </c>
      <c r="W987">
        <v>11</v>
      </c>
      <c r="X987">
        <v>15</v>
      </c>
      <c r="Y987">
        <v>3</v>
      </c>
      <c r="Z987">
        <v>70</v>
      </c>
      <c r="AA987">
        <v>70</v>
      </c>
      <c r="AB987">
        <v>4</v>
      </c>
      <c r="AC987">
        <v>0</v>
      </c>
      <c r="AD987">
        <v>1</v>
      </c>
      <c r="AE987">
        <v>2</v>
      </c>
      <c r="AF987">
        <v>0</v>
      </c>
      <c r="AN987">
        <v>1</v>
      </c>
      <c r="AO987">
        <v>2</v>
      </c>
      <c r="AP987">
        <v>0</v>
      </c>
      <c r="AQ987">
        <v>0</v>
      </c>
      <c r="AR987">
        <v>5</v>
      </c>
      <c r="AS987">
        <v>5</v>
      </c>
      <c r="AT987">
        <v>394</v>
      </c>
      <c r="AU987">
        <v>0</v>
      </c>
      <c r="AV987">
        <v>29</v>
      </c>
      <c r="AW987">
        <v>423</v>
      </c>
      <c r="AX987">
        <v>655</v>
      </c>
    </row>
    <row r="988" spans="1:50" x14ac:dyDescent="0.2">
      <c r="A988">
        <v>12</v>
      </c>
      <c r="B988" t="s">
        <v>43</v>
      </c>
      <c r="C988">
        <v>7</v>
      </c>
      <c r="D988" t="s">
        <v>44</v>
      </c>
      <c r="E988">
        <v>1</v>
      </c>
      <c r="F988" t="s">
        <v>44</v>
      </c>
      <c r="G988">
        <f t="shared" si="15"/>
        <v>12001</v>
      </c>
      <c r="H988" s="13">
        <f>VLOOKUP($G988,MUNCAND!$E$2:$I$81,5,FALSE)</f>
        <v>1</v>
      </c>
      <c r="I988" s="13">
        <f>VLOOKUP($G988,MUNCAND!$E$2:$I$81,2,FALSE)</f>
        <v>1</v>
      </c>
      <c r="J988" s="13">
        <f>VLOOKUP($G988,MUNCAND!$E$2:$I$81,3,FALSE)</f>
        <v>0</v>
      </c>
      <c r="K988" s="13">
        <f>VLOOKUP($G988,MUNCAND!$E$2:$I$81,4,FALSE)</f>
        <v>1</v>
      </c>
      <c r="L988">
        <v>0</v>
      </c>
      <c r="M988">
        <v>0</v>
      </c>
      <c r="N988">
        <v>378</v>
      </c>
      <c r="O988" t="s">
        <v>45</v>
      </c>
      <c r="P988">
        <v>1</v>
      </c>
      <c r="Q988">
        <v>0</v>
      </c>
      <c r="R988" t="s">
        <v>45</v>
      </c>
      <c r="S988">
        <v>23</v>
      </c>
      <c r="T988">
        <v>114</v>
      </c>
      <c r="U988">
        <v>52</v>
      </c>
      <c r="V988">
        <v>6</v>
      </c>
      <c r="W988">
        <v>6</v>
      </c>
      <c r="X988">
        <v>14</v>
      </c>
      <c r="Y988">
        <v>2</v>
      </c>
      <c r="Z988">
        <v>33</v>
      </c>
      <c r="AA988">
        <v>6</v>
      </c>
      <c r="AB988">
        <v>1</v>
      </c>
      <c r="AC988">
        <v>0</v>
      </c>
      <c r="AD988">
        <v>4</v>
      </c>
      <c r="AE988">
        <v>0</v>
      </c>
      <c r="AF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261</v>
      </c>
      <c r="AU988">
        <v>0</v>
      </c>
      <c r="AV988">
        <v>19</v>
      </c>
      <c r="AW988">
        <v>280</v>
      </c>
      <c r="AX988">
        <v>541</v>
      </c>
    </row>
    <row r="989" spans="1:50" x14ac:dyDescent="0.2">
      <c r="A989">
        <v>12</v>
      </c>
      <c r="B989" t="s">
        <v>43</v>
      </c>
      <c r="C989">
        <v>7</v>
      </c>
      <c r="D989" t="s">
        <v>44</v>
      </c>
      <c r="E989">
        <v>1</v>
      </c>
      <c r="F989" t="s">
        <v>44</v>
      </c>
      <c r="G989">
        <f t="shared" si="15"/>
        <v>12001</v>
      </c>
      <c r="H989" s="13">
        <f>VLOOKUP($G989,MUNCAND!$E$2:$I$81,5,FALSE)</f>
        <v>1</v>
      </c>
      <c r="I989" s="13">
        <f>VLOOKUP($G989,MUNCAND!$E$2:$I$81,2,FALSE)</f>
        <v>1</v>
      </c>
      <c r="J989" s="13">
        <f>VLOOKUP($G989,MUNCAND!$E$2:$I$81,3,FALSE)</f>
        <v>0</v>
      </c>
      <c r="K989" s="13">
        <f>VLOOKUP($G989,MUNCAND!$E$2:$I$81,4,FALSE)</f>
        <v>1</v>
      </c>
      <c r="L989">
        <v>0</v>
      </c>
      <c r="M989">
        <v>0</v>
      </c>
      <c r="N989">
        <v>378</v>
      </c>
      <c r="O989" t="s">
        <v>46</v>
      </c>
      <c r="P989">
        <v>1</v>
      </c>
      <c r="Q989">
        <v>0</v>
      </c>
      <c r="R989" t="s">
        <v>47</v>
      </c>
      <c r="S989">
        <v>22</v>
      </c>
      <c r="T989">
        <v>128</v>
      </c>
      <c r="U989">
        <v>29</v>
      </c>
      <c r="V989">
        <v>4</v>
      </c>
      <c r="W989">
        <v>7</v>
      </c>
      <c r="X989">
        <v>18</v>
      </c>
      <c r="Y989">
        <v>3</v>
      </c>
      <c r="Z989">
        <v>37</v>
      </c>
      <c r="AA989">
        <v>3</v>
      </c>
      <c r="AB989">
        <v>2</v>
      </c>
      <c r="AC989">
        <v>0</v>
      </c>
      <c r="AD989">
        <v>2</v>
      </c>
      <c r="AE989">
        <v>5</v>
      </c>
      <c r="AF989">
        <v>0</v>
      </c>
      <c r="AN989">
        <v>0</v>
      </c>
      <c r="AO989">
        <v>4</v>
      </c>
      <c r="AP989">
        <v>0</v>
      </c>
      <c r="AQ989">
        <v>0</v>
      </c>
      <c r="AR989">
        <v>0</v>
      </c>
      <c r="AS989">
        <v>0</v>
      </c>
      <c r="AT989">
        <v>264</v>
      </c>
      <c r="AU989">
        <v>0</v>
      </c>
      <c r="AV989">
        <v>18</v>
      </c>
      <c r="AW989">
        <v>282</v>
      </c>
      <c r="AX989">
        <v>540</v>
      </c>
    </row>
    <row r="990" spans="1:50" x14ac:dyDescent="0.2">
      <c r="A990">
        <v>12</v>
      </c>
      <c r="B990" t="s">
        <v>43</v>
      </c>
      <c r="C990">
        <v>7</v>
      </c>
      <c r="D990" t="s">
        <v>44</v>
      </c>
      <c r="E990">
        <v>1</v>
      </c>
      <c r="F990" t="s">
        <v>44</v>
      </c>
      <c r="G990">
        <f t="shared" si="15"/>
        <v>12001</v>
      </c>
      <c r="H990" s="13">
        <f>VLOOKUP($G990,MUNCAND!$E$2:$I$81,5,FALSE)</f>
        <v>1</v>
      </c>
      <c r="I990" s="13">
        <f>VLOOKUP($G990,MUNCAND!$E$2:$I$81,2,FALSE)</f>
        <v>1</v>
      </c>
      <c r="J990" s="13">
        <f>VLOOKUP($G990,MUNCAND!$E$2:$I$81,3,FALSE)</f>
        <v>0</v>
      </c>
      <c r="K990" s="13">
        <f>VLOOKUP($G990,MUNCAND!$E$2:$I$81,4,FALSE)</f>
        <v>1</v>
      </c>
      <c r="L990">
        <v>0</v>
      </c>
      <c r="M990">
        <v>0</v>
      </c>
      <c r="N990">
        <v>378</v>
      </c>
      <c r="O990" t="s">
        <v>57</v>
      </c>
      <c r="P990">
        <v>1</v>
      </c>
      <c r="Q990">
        <v>0</v>
      </c>
      <c r="R990" t="s">
        <v>58</v>
      </c>
      <c r="S990">
        <v>61</v>
      </c>
      <c r="T990">
        <v>140</v>
      </c>
      <c r="U990">
        <v>26</v>
      </c>
      <c r="V990">
        <v>22</v>
      </c>
      <c r="W990">
        <v>7</v>
      </c>
      <c r="X990">
        <v>18</v>
      </c>
      <c r="Y990">
        <v>3</v>
      </c>
      <c r="Z990">
        <v>43</v>
      </c>
      <c r="AA990">
        <v>3</v>
      </c>
      <c r="AB990">
        <v>4</v>
      </c>
      <c r="AC990">
        <v>3</v>
      </c>
      <c r="AD990">
        <v>0</v>
      </c>
      <c r="AE990">
        <v>1</v>
      </c>
      <c r="AF990">
        <v>0</v>
      </c>
      <c r="AN990">
        <v>2</v>
      </c>
      <c r="AO990">
        <v>1</v>
      </c>
      <c r="AP990">
        <v>0</v>
      </c>
      <c r="AQ990">
        <v>0</v>
      </c>
      <c r="AR990">
        <v>8</v>
      </c>
      <c r="AS990">
        <v>0</v>
      </c>
      <c r="AT990">
        <v>342</v>
      </c>
      <c r="AU990">
        <v>0</v>
      </c>
      <c r="AV990">
        <v>19</v>
      </c>
      <c r="AW990">
        <v>361</v>
      </c>
      <c r="AX990">
        <v>578</v>
      </c>
    </row>
    <row r="991" spans="1:50" x14ac:dyDescent="0.2">
      <c r="A991">
        <v>12</v>
      </c>
      <c r="B991" t="s">
        <v>43</v>
      </c>
      <c r="C991">
        <v>7</v>
      </c>
      <c r="D991" t="s">
        <v>44</v>
      </c>
      <c r="E991">
        <v>1</v>
      </c>
      <c r="F991" t="s">
        <v>44</v>
      </c>
      <c r="G991">
        <f t="shared" si="15"/>
        <v>12001</v>
      </c>
      <c r="H991" s="13">
        <f>VLOOKUP($G991,MUNCAND!$E$2:$I$81,5,FALSE)</f>
        <v>1</v>
      </c>
      <c r="I991" s="13">
        <f>VLOOKUP($G991,MUNCAND!$E$2:$I$81,2,FALSE)</f>
        <v>1</v>
      </c>
      <c r="J991" s="13">
        <f>VLOOKUP($G991,MUNCAND!$E$2:$I$81,3,FALSE)</f>
        <v>0</v>
      </c>
      <c r="K991" s="13">
        <f>VLOOKUP($G991,MUNCAND!$E$2:$I$81,4,FALSE)</f>
        <v>1</v>
      </c>
      <c r="L991">
        <v>0</v>
      </c>
      <c r="M991">
        <v>0</v>
      </c>
      <c r="N991">
        <v>379</v>
      </c>
      <c r="O991" t="s">
        <v>45</v>
      </c>
      <c r="P991">
        <v>1</v>
      </c>
      <c r="Q991">
        <v>0</v>
      </c>
      <c r="R991" t="s">
        <v>45</v>
      </c>
      <c r="S991">
        <v>8</v>
      </c>
      <c r="T991">
        <v>116</v>
      </c>
      <c r="U991">
        <v>6</v>
      </c>
      <c r="V991">
        <v>50</v>
      </c>
      <c r="W991">
        <v>6</v>
      </c>
      <c r="X991">
        <v>2</v>
      </c>
      <c r="Y991">
        <v>3</v>
      </c>
      <c r="Z991">
        <v>106</v>
      </c>
      <c r="AA991">
        <v>6</v>
      </c>
      <c r="AB991">
        <v>1</v>
      </c>
      <c r="AC991">
        <v>0</v>
      </c>
      <c r="AD991">
        <v>0</v>
      </c>
      <c r="AE991">
        <v>2</v>
      </c>
      <c r="AF991">
        <v>0</v>
      </c>
      <c r="AN991">
        <v>0</v>
      </c>
      <c r="AO991">
        <v>0</v>
      </c>
      <c r="AP991">
        <v>0</v>
      </c>
      <c r="AQ991">
        <v>0</v>
      </c>
      <c r="AR991">
        <v>10</v>
      </c>
      <c r="AS991">
        <v>1</v>
      </c>
      <c r="AT991">
        <v>317</v>
      </c>
      <c r="AU991">
        <v>0</v>
      </c>
      <c r="AV991">
        <v>12</v>
      </c>
      <c r="AW991">
        <v>329</v>
      </c>
      <c r="AX991">
        <v>546</v>
      </c>
    </row>
    <row r="992" spans="1:50" x14ac:dyDescent="0.2">
      <c r="A992">
        <v>12</v>
      </c>
      <c r="B992" t="s">
        <v>43</v>
      </c>
      <c r="C992">
        <v>7</v>
      </c>
      <c r="D992" t="s">
        <v>44</v>
      </c>
      <c r="E992">
        <v>1</v>
      </c>
      <c r="F992" t="s">
        <v>44</v>
      </c>
      <c r="G992">
        <f t="shared" si="15"/>
        <v>12001</v>
      </c>
      <c r="H992" s="13">
        <f>VLOOKUP($G992,MUNCAND!$E$2:$I$81,5,FALSE)</f>
        <v>1</v>
      </c>
      <c r="I992" s="13">
        <f>VLOOKUP($G992,MUNCAND!$E$2:$I$81,2,FALSE)</f>
        <v>1</v>
      </c>
      <c r="J992" s="13">
        <f>VLOOKUP($G992,MUNCAND!$E$2:$I$81,3,FALSE)</f>
        <v>0</v>
      </c>
      <c r="K992" s="13">
        <f>VLOOKUP($G992,MUNCAND!$E$2:$I$81,4,FALSE)</f>
        <v>1</v>
      </c>
      <c r="L992">
        <v>0</v>
      </c>
      <c r="M992">
        <v>0</v>
      </c>
      <c r="N992">
        <v>379</v>
      </c>
      <c r="O992" t="s">
        <v>46</v>
      </c>
      <c r="P992">
        <v>1</v>
      </c>
      <c r="Q992">
        <v>0</v>
      </c>
      <c r="R992" t="s">
        <v>47</v>
      </c>
      <c r="S992">
        <v>4</v>
      </c>
      <c r="T992">
        <v>93</v>
      </c>
      <c r="U992">
        <v>3</v>
      </c>
      <c r="V992">
        <v>55</v>
      </c>
      <c r="W992">
        <v>14</v>
      </c>
      <c r="X992">
        <v>1</v>
      </c>
      <c r="Y992">
        <v>1</v>
      </c>
      <c r="Z992">
        <v>145</v>
      </c>
      <c r="AA992">
        <v>3</v>
      </c>
      <c r="AB992">
        <v>0</v>
      </c>
      <c r="AC992">
        <v>2</v>
      </c>
      <c r="AD992">
        <v>1</v>
      </c>
      <c r="AE992">
        <v>4</v>
      </c>
      <c r="AF992">
        <v>0</v>
      </c>
      <c r="AN992">
        <v>0</v>
      </c>
      <c r="AO992">
        <v>0</v>
      </c>
      <c r="AP992">
        <v>0</v>
      </c>
      <c r="AQ992">
        <v>0</v>
      </c>
      <c r="AR992">
        <v>9</v>
      </c>
      <c r="AS992">
        <v>1</v>
      </c>
      <c r="AT992">
        <v>336</v>
      </c>
      <c r="AU992">
        <v>0</v>
      </c>
      <c r="AV992">
        <v>10</v>
      </c>
      <c r="AW992">
        <v>346</v>
      </c>
      <c r="AX992">
        <v>546</v>
      </c>
    </row>
    <row r="993" spans="1:50" x14ac:dyDescent="0.2">
      <c r="A993">
        <v>12</v>
      </c>
      <c r="B993" t="s">
        <v>43</v>
      </c>
      <c r="C993">
        <v>7</v>
      </c>
      <c r="D993" t="s">
        <v>44</v>
      </c>
      <c r="E993">
        <v>1</v>
      </c>
      <c r="F993" t="s">
        <v>44</v>
      </c>
      <c r="G993">
        <f t="shared" si="15"/>
        <v>12001</v>
      </c>
      <c r="H993" s="13">
        <f>VLOOKUP($G993,MUNCAND!$E$2:$I$81,5,FALSE)</f>
        <v>1</v>
      </c>
      <c r="I993" s="13">
        <f>VLOOKUP($G993,MUNCAND!$E$2:$I$81,2,FALSE)</f>
        <v>1</v>
      </c>
      <c r="J993" s="13">
        <f>VLOOKUP($G993,MUNCAND!$E$2:$I$81,3,FALSE)</f>
        <v>0</v>
      </c>
      <c r="K993" s="13">
        <f>VLOOKUP($G993,MUNCAND!$E$2:$I$81,4,FALSE)</f>
        <v>1</v>
      </c>
      <c r="L993">
        <v>0</v>
      </c>
      <c r="M993">
        <v>0</v>
      </c>
      <c r="N993">
        <v>379</v>
      </c>
      <c r="O993" t="s">
        <v>46</v>
      </c>
      <c r="P993">
        <v>2</v>
      </c>
      <c r="Q993">
        <v>0</v>
      </c>
      <c r="R993" t="s">
        <v>48</v>
      </c>
      <c r="S993">
        <v>4</v>
      </c>
      <c r="T993">
        <v>110</v>
      </c>
      <c r="U993">
        <v>5</v>
      </c>
      <c r="V993">
        <v>56</v>
      </c>
      <c r="W993">
        <v>5</v>
      </c>
      <c r="X993">
        <v>1</v>
      </c>
      <c r="Y993">
        <v>2</v>
      </c>
      <c r="Z993">
        <v>129</v>
      </c>
      <c r="AA993">
        <v>2</v>
      </c>
      <c r="AB993">
        <v>2</v>
      </c>
      <c r="AC993">
        <v>0</v>
      </c>
      <c r="AD993">
        <v>1</v>
      </c>
      <c r="AE993">
        <v>0</v>
      </c>
      <c r="AF993">
        <v>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15</v>
      </c>
      <c r="AT993">
        <v>335</v>
      </c>
      <c r="AU993">
        <v>0</v>
      </c>
      <c r="AV993">
        <v>21</v>
      </c>
      <c r="AW993">
        <v>356</v>
      </c>
      <c r="AX993">
        <v>546</v>
      </c>
    </row>
    <row r="994" spans="1:50" x14ac:dyDescent="0.2">
      <c r="A994">
        <v>12</v>
      </c>
      <c r="B994" t="s">
        <v>43</v>
      </c>
      <c r="C994">
        <v>7</v>
      </c>
      <c r="D994" t="s">
        <v>44</v>
      </c>
      <c r="E994">
        <v>1</v>
      </c>
      <c r="F994" t="s">
        <v>44</v>
      </c>
      <c r="G994">
        <f t="shared" si="15"/>
        <v>12001</v>
      </c>
      <c r="H994" s="13">
        <f>VLOOKUP($G994,MUNCAND!$E$2:$I$81,5,FALSE)</f>
        <v>1</v>
      </c>
      <c r="I994" s="13">
        <f>VLOOKUP($G994,MUNCAND!$E$2:$I$81,2,FALSE)</f>
        <v>1</v>
      </c>
      <c r="J994" s="13">
        <f>VLOOKUP($G994,MUNCAND!$E$2:$I$81,3,FALSE)</f>
        <v>0</v>
      </c>
      <c r="K994" s="13">
        <f>VLOOKUP($G994,MUNCAND!$E$2:$I$81,4,FALSE)</f>
        <v>1</v>
      </c>
      <c r="L994">
        <v>0</v>
      </c>
      <c r="M994">
        <v>0</v>
      </c>
      <c r="N994">
        <v>380</v>
      </c>
      <c r="O994" t="s">
        <v>45</v>
      </c>
      <c r="P994">
        <v>1</v>
      </c>
      <c r="Q994">
        <v>0</v>
      </c>
      <c r="R994" t="s">
        <v>45</v>
      </c>
      <c r="S994">
        <v>103</v>
      </c>
      <c r="T994">
        <v>82</v>
      </c>
      <c r="U994">
        <v>10</v>
      </c>
      <c r="V994">
        <v>9</v>
      </c>
      <c r="W994">
        <v>8</v>
      </c>
      <c r="X994">
        <v>5</v>
      </c>
      <c r="Y994">
        <v>3</v>
      </c>
      <c r="Z994">
        <v>64</v>
      </c>
      <c r="AA994">
        <v>4</v>
      </c>
      <c r="AB994">
        <v>0</v>
      </c>
      <c r="AC994">
        <v>3</v>
      </c>
      <c r="AD994">
        <v>1</v>
      </c>
      <c r="AE994">
        <v>1</v>
      </c>
      <c r="AF994">
        <v>0</v>
      </c>
      <c r="AN994">
        <v>0</v>
      </c>
      <c r="AO994">
        <v>2</v>
      </c>
      <c r="AP994">
        <v>0</v>
      </c>
      <c r="AQ994">
        <v>1</v>
      </c>
      <c r="AR994">
        <v>5</v>
      </c>
      <c r="AS994">
        <v>0</v>
      </c>
      <c r="AT994">
        <v>301</v>
      </c>
      <c r="AU994">
        <v>0</v>
      </c>
      <c r="AV994">
        <v>17</v>
      </c>
      <c r="AW994">
        <v>318</v>
      </c>
      <c r="AX994">
        <v>537</v>
      </c>
    </row>
    <row r="995" spans="1:50" x14ac:dyDescent="0.2">
      <c r="A995">
        <v>12</v>
      </c>
      <c r="B995" t="s">
        <v>43</v>
      </c>
      <c r="C995">
        <v>7</v>
      </c>
      <c r="D995" t="s">
        <v>44</v>
      </c>
      <c r="E995">
        <v>1</v>
      </c>
      <c r="F995" t="s">
        <v>44</v>
      </c>
      <c r="G995">
        <f t="shared" si="15"/>
        <v>12001</v>
      </c>
      <c r="H995" s="13">
        <f>VLOOKUP($G995,MUNCAND!$E$2:$I$81,5,FALSE)</f>
        <v>1</v>
      </c>
      <c r="I995" s="13">
        <f>VLOOKUP($G995,MUNCAND!$E$2:$I$81,2,FALSE)</f>
        <v>1</v>
      </c>
      <c r="J995" s="13">
        <f>VLOOKUP($G995,MUNCAND!$E$2:$I$81,3,FALSE)</f>
        <v>0</v>
      </c>
      <c r="K995" s="13">
        <f>VLOOKUP($G995,MUNCAND!$E$2:$I$81,4,FALSE)</f>
        <v>1</v>
      </c>
      <c r="L995">
        <v>0</v>
      </c>
      <c r="M995">
        <v>0</v>
      </c>
      <c r="N995">
        <v>380</v>
      </c>
      <c r="O995" t="s">
        <v>46</v>
      </c>
      <c r="P995">
        <v>1</v>
      </c>
      <c r="Q995">
        <v>0</v>
      </c>
      <c r="R995" t="s">
        <v>47</v>
      </c>
      <c r="S995">
        <v>104</v>
      </c>
      <c r="T995">
        <v>50</v>
      </c>
      <c r="U995">
        <v>14</v>
      </c>
      <c r="V995">
        <v>13</v>
      </c>
      <c r="W995">
        <v>9</v>
      </c>
      <c r="X995">
        <v>7</v>
      </c>
      <c r="Y995">
        <v>6</v>
      </c>
      <c r="Z995">
        <v>71</v>
      </c>
      <c r="AA995">
        <v>5</v>
      </c>
      <c r="AB995">
        <v>1</v>
      </c>
      <c r="AC995">
        <v>1</v>
      </c>
      <c r="AD995">
        <v>1</v>
      </c>
      <c r="AE995">
        <v>2</v>
      </c>
      <c r="AF995">
        <v>1</v>
      </c>
      <c r="AN995">
        <v>1</v>
      </c>
      <c r="AO995">
        <v>2</v>
      </c>
      <c r="AP995">
        <v>1</v>
      </c>
      <c r="AQ995">
        <v>0</v>
      </c>
      <c r="AR995">
        <v>9</v>
      </c>
      <c r="AS995">
        <v>0</v>
      </c>
      <c r="AT995">
        <v>298</v>
      </c>
      <c r="AU995">
        <v>0</v>
      </c>
      <c r="AV995">
        <v>21</v>
      </c>
      <c r="AW995">
        <v>319</v>
      </c>
      <c r="AX995">
        <v>537</v>
      </c>
    </row>
    <row r="996" spans="1:50" x14ac:dyDescent="0.2">
      <c r="A996">
        <v>12</v>
      </c>
      <c r="B996" t="s">
        <v>43</v>
      </c>
      <c r="C996">
        <v>7</v>
      </c>
      <c r="D996" t="s">
        <v>44</v>
      </c>
      <c r="E996">
        <v>1</v>
      </c>
      <c r="F996" t="s">
        <v>44</v>
      </c>
      <c r="G996">
        <f t="shared" si="15"/>
        <v>12001</v>
      </c>
      <c r="H996" s="13">
        <f>VLOOKUP($G996,MUNCAND!$E$2:$I$81,5,FALSE)</f>
        <v>1</v>
      </c>
      <c r="I996" s="13">
        <f>VLOOKUP($G996,MUNCAND!$E$2:$I$81,2,FALSE)</f>
        <v>1</v>
      </c>
      <c r="J996" s="13">
        <f>VLOOKUP($G996,MUNCAND!$E$2:$I$81,3,FALSE)</f>
        <v>0</v>
      </c>
      <c r="K996" s="13">
        <f>VLOOKUP($G996,MUNCAND!$E$2:$I$81,4,FALSE)</f>
        <v>1</v>
      </c>
      <c r="L996">
        <v>0</v>
      </c>
      <c r="M996">
        <v>0</v>
      </c>
      <c r="N996">
        <v>380</v>
      </c>
      <c r="O996" t="s">
        <v>46</v>
      </c>
      <c r="P996">
        <v>2</v>
      </c>
      <c r="Q996">
        <v>0</v>
      </c>
      <c r="R996" t="s">
        <v>48</v>
      </c>
      <c r="S996">
        <v>93</v>
      </c>
      <c r="T996">
        <v>108</v>
      </c>
      <c r="U996">
        <v>8</v>
      </c>
      <c r="V996">
        <v>5</v>
      </c>
      <c r="W996">
        <v>9</v>
      </c>
      <c r="X996">
        <v>6</v>
      </c>
      <c r="Y996">
        <v>1</v>
      </c>
      <c r="Z996">
        <v>48</v>
      </c>
      <c r="AA996">
        <v>3</v>
      </c>
      <c r="AB996">
        <v>1</v>
      </c>
      <c r="AC996">
        <v>1</v>
      </c>
      <c r="AD996">
        <v>1</v>
      </c>
      <c r="AE996">
        <v>3</v>
      </c>
      <c r="AF996">
        <v>0</v>
      </c>
      <c r="AN996">
        <v>3</v>
      </c>
      <c r="AO996">
        <v>2</v>
      </c>
      <c r="AP996">
        <v>0</v>
      </c>
      <c r="AQ996">
        <v>0</v>
      </c>
      <c r="AR996">
        <v>8</v>
      </c>
      <c r="AS996">
        <v>1</v>
      </c>
      <c r="AT996">
        <v>301</v>
      </c>
      <c r="AU996">
        <v>0</v>
      </c>
      <c r="AV996">
        <v>19</v>
      </c>
      <c r="AW996">
        <v>320</v>
      </c>
      <c r="AX996">
        <v>537</v>
      </c>
    </row>
    <row r="997" spans="1:50" x14ac:dyDescent="0.2">
      <c r="A997">
        <v>12</v>
      </c>
      <c r="B997" t="s">
        <v>43</v>
      </c>
      <c r="C997">
        <v>7</v>
      </c>
      <c r="D997" t="s">
        <v>44</v>
      </c>
      <c r="E997">
        <v>1</v>
      </c>
      <c r="F997" t="s">
        <v>44</v>
      </c>
      <c r="G997">
        <f t="shared" si="15"/>
        <v>12001</v>
      </c>
      <c r="H997" s="13">
        <f>VLOOKUP($G997,MUNCAND!$E$2:$I$81,5,FALSE)</f>
        <v>1</v>
      </c>
      <c r="I997" s="13">
        <f>VLOOKUP($G997,MUNCAND!$E$2:$I$81,2,FALSE)</f>
        <v>1</v>
      </c>
      <c r="J997" s="13">
        <f>VLOOKUP($G997,MUNCAND!$E$2:$I$81,3,FALSE)</f>
        <v>0</v>
      </c>
      <c r="K997" s="13">
        <f>VLOOKUP($G997,MUNCAND!$E$2:$I$81,4,FALSE)</f>
        <v>1</v>
      </c>
      <c r="L997">
        <v>0</v>
      </c>
      <c r="M997">
        <v>0</v>
      </c>
      <c r="N997">
        <v>381</v>
      </c>
      <c r="O997" t="s">
        <v>45</v>
      </c>
      <c r="P997">
        <v>1</v>
      </c>
      <c r="Q997">
        <v>0</v>
      </c>
      <c r="R997" t="s">
        <v>45</v>
      </c>
      <c r="S997">
        <v>26</v>
      </c>
      <c r="T997">
        <v>37</v>
      </c>
      <c r="U997">
        <v>16</v>
      </c>
      <c r="V997">
        <v>4</v>
      </c>
      <c r="W997">
        <v>13</v>
      </c>
      <c r="X997">
        <v>14</v>
      </c>
      <c r="Y997">
        <v>1</v>
      </c>
      <c r="Z997">
        <v>106</v>
      </c>
      <c r="AA997">
        <v>6</v>
      </c>
      <c r="AB997">
        <v>1</v>
      </c>
      <c r="AC997">
        <v>6</v>
      </c>
      <c r="AD997">
        <v>1</v>
      </c>
      <c r="AE997">
        <v>2</v>
      </c>
      <c r="AF997">
        <v>1</v>
      </c>
      <c r="AN997">
        <v>5</v>
      </c>
      <c r="AO997">
        <v>1</v>
      </c>
      <c r="AP997">
        <v>0</v>
      </c>
      <c r="AQ997">
        <v>1</v>
      </c>
      <c r="AR997">
        <v>1</v>
      </c>
      <c r="AS997">
        <v>5</v>
      </c>
      <c r="AT997">
        <v>247</v>
      </c>
      <c r="AU997">
        <v>0</v>
      </c>
      <c r="AV997">
        <v>21</v>
      </c>
      <c r="AW997">
        <v>268</v>
      </c>
      <c r="AX997">
        <v>466</v>
      </c>
    </row>
    <row r="998" spans="1:50" x14ac:dyDescent="0.2">
      <c r="A998">
        <v>12</v>
      </c>
      <c r="B998" t="s">
        <v>43</v>
      </c>
      <c r="C998">
        <v>7</v>
      </c>
      <c r="D998" t="s">
        <v>44</v>
      </c>
      <c r="E998">
        <v>1</v>
      </c>
      <c r="F998" t="s">
        <v>44</v>
      </c>
      <c r="G998">
        <f t="shared" si="15"/>
        <v>12001</v>
      </c>
      <c r="H998" s="13">
        <f>VLOOKUP($G998,MUNCAND!$E$2:$I$81,5,FALSE)</f>
        <v>1</v>
      </c>
      <c r="I998" s="13">
        <f>VLOOKUP($G998,MUNCAND!$E$2:$I$81,2,FALSE)</f>
        <v>1</v>
      </c>
      <c r="J998" s="13">
        <f>VLOOKUP($G998,MUNCAND!$E$2:$I$81,3,FALSE)</f>
        <v>0</v>
      </c>
      <c r="K998" s="13">
        <f>VLOOKUP($G998,MUNCAND!$E$2:$I$81,4,FALSE)</f>
        <v>1</v>
      </c>
      <c r="L998">
        <v>0</v>
      </c>
      <c r="M998">
        <v>0</v>
      </c>
      <c r="N998">
        <v>381</v>
      </c>
      <c r="O998" t="s">
        <v>46</v>
      </c>
      <c r="P998">
        <v>1</v>
      </c>
      <c r="Q998">
        <v>0</v>
      </c>
      <c r="R998" t="s">
        <v>47</v>
      </c>
      <c r="S998">
        <v>28</v>
      </c>
      <c r="T998">
        <v>46</v>
      </c>
      <c r="U998">
        <v>10</v>
      </c>
      <c r="V998">
        <v>3</v>
      </c>
      <c r="W998">
        <v>10</v>
      </c>
      <c r="X998">
        <v>2</v>
      </c>
      <c r="Y998">
        <v>1</v>
      </c>
      <c r="Z998">
        <v>115</v>
      </c>
      <c r="AA998">
        <v>7</v>
      </c>
      <c r="AB998">
        <v>0</v>
      </c>
      <c r="AC998">
        <v>0</v>
      </c>
      <c r="AD998">
        <v>2</v>
      </c>
      <c r="AE998">
        <v>7</v>
      </c>
      <c r="AF998">
        <v>1</v>
      </c>
      <c r="AN998">
        <v>5</v>
      </c>
      <c r="AO998">
        <v>0</v>
      </c>
      <c r="AP998">
        <v>0</v>
      </c>
      <c r="AQ998">
        <v>0</v>
      </c>
      <c r="AR998">
        <v>3</v>
      </c>
      <c r="AS998">
        <v>2</v>
      </c>
      <c r="AT998">
        <v>242</v>
      </c>
      <c r="AU998">
        <v>0</v>
      </c>
      <c r="AV998">
        <v>15</v>
      </c>
      <c r="AW998">
        <v>257</v>
      </c>
      <c r="AX998">
        <v>465</v>
      </c>
    </row>
    <row r="999" spans="1:50" x14ac:dyDescent="0.2">
      <c r="A999">
        <v>12</v>
      </c>
      <c r="B999" t="s">
        <v>43</v>
      </c>
      <c r="C999">
        <v>7</v>
      </c>
      <c r="D999" t="s">
        <v>44</v>
      </c>
      <c r="E999">
        <v>1</v>
      </c>
      <c r="F999" t="s">
        <v>44</v>
      </c>
      <c r="G999">
        <f t="shared" si="15"/>
        <v>12001</v>
      </c>
      <c r="H999" s="13">
        <f>VLOOKUP($G999,MUNCAND!$E$2:$I$81,5,FALSE)</f>
        <v>1</v>
      </c>
      <c r="I999" s="13">
        <f>VLOOKUP($G999,MUNCAND!$E$2:$I$81,2,FALSE)</f>
        <v>1</v>
      </c>
      <c r="J999" s="13">
        <f>VLOOKUP($G999,MUNCAND!$E$2:$I$81,3,FALSE)</f>
        <v>0</v>
      </c>
      <c r="K999" s="13">
        <f>VLOOKUP($G999,MUNCAND!$E$2:$I$81,4,FALSE)</f>
        <v>1</v>
      </c>
      <c r="L999">
        <v>0</v>
      </c>
      <c r="M999">
        <v>0</v>
      </c>
      <c r="N999">
        <v>382</v>
      </c>
      <c r="O999" t="s">
        <v>45</v>
      </c>
      <c r="P999">
        <v>1</v>
      </c>
      <c r="Q999">
        <v>0</v>
      </c>
      <c r="R999" t="s">
        <v>45</v>
      </c>
      <c r="S999">
        <v>14</v>
      </c>
      <c r="T999">
        <v>83</v>
      </c>
      <c r="U999">
        <v>7</v>
      </c>
      <c r="V999">
        <v>2</v>
      </c>
      <c r="W999">
        <v>6</v>
      </c>
      <c r="X999">
        <v>11</v>
      </c>
      <c r="Y999">
        <v>2</v>
      </c>
      <c r="Z999">
        <v>72</v>
      </c>
      <c r="AA999">
        <v>7</v>
      </c>
      <c r="AB999">
        <v>0</v>
      </c>
      <c r="AC999">
        <v>0</v>
      </c>
      <c r="AD999">
        <v>3</v>
      </c>
      <c r="AE999">
        <v>3</v>
      </c>
      <c r="AF999">
        <v>1</v>
      </c>
      <c r="AN999">
        <v>0</v>
      </c>
      <c r="AO999">
        <v>0</v>
      </c>
      <c r="AP999">
        <v>0</v>
      </c>
      <c r="AQ999">
        <v>0</v>
      </c>
      <c r="AR999">
        <v>6</v>
      </c>
      <c r="AS999">
        <v>2</v>
      </c>
      <c r="AT999">
        <v>219</v>
      </c>
      <c r="AU999">
        <v>0</v>
      </c>
      <c r="AV999">
        <v>12</v>
      </c>
      <c r="AW999">
        <v>231</v>
      </c>
      <c r="AX999">
        <v>401</v>
      </c>
    </row>
    <row r="1000" spans="1:50" x14ac:dyDescent="0.2">
      <c r="A1000">
        <v>12</v>
      </c>
      <c r="B1000" t="s">
        <v>43</v>
      </c>
      <c r="C1000">
        <v>7</v>
      </c>
      <c r="D1000" t="s">
        <v>44</v>
      </c>
      <c r="E1000">
        <v>1</v>
      </c>
      <c r="F1000" t="s">
        <v>44</v>
      </c>
      <c r="G1000">
        <f t="shared" si="15"/>
        <v>12001</v>
      </c>
      <c r="H1000" s="13">
        <f>VLOOKUP($G1000,MUNCAND!$E$2:$I$81,5,FALSE)</f>
        <v>1</v>
      </c>
      <c r="I1000" s="13">
        <f>VLOOKUP($G1000,MUNCAND!$E$2:$I$81,2,FALSE)</f>
        <v>1</v>
      </c>
      <c r="J1000" s="13">
        <f>VLOOKUP($G1000,MUNCAND!$E$2:$I$81,3,FALSE)</f>
        <v>0</v>
      </c>
      <c r="K1000" s="13">
        <f>VLOOKUP($G1000,MUNCAND!$E$2:$I$81,4,FALSE)</f>
        <v>1</v>
      </c>
      <c r="L1000">
        <v>0</v>
      </c>
      <c r="M1000">
        <v>0</v>
      </c>
      <c r="N1000">
        <v>382</v>
      </c>
      <c r="O1000" t="s">
        <v>46</v>
      </c>
      <c r="P1000">
        <v>1</v>
      </c>
      <c r="Q1000">
        <v>0</v>
      </c>
      <c r="R1000" t="s">
        <v>47</v>
      </c>
      <c r="S1000">
        <v>9</v>
      </c>
      <c r="T1000">
        <v>117</v>
      </c>
      <c r="U1000">
        <v>12</v>
      </c>
      <c r="V1000">
        <v>7</v>
      </c>
      <c r="W1000">
        <v>9</v>
      </c>
      <c r="X1000">
        <v>9</v>
      </c>
      <c r="Y1000">
        <v>0</v>
      </c>
      <c r="Z1000">
        <v>60</v>
      </c>
      <c r="AA1000">
        <v>6</v>
      </c>
      <c r="AB1000">
        <v>1</v>
      </c>
      <c r="AC1000">
        <v>0</v>
      </c>
      <c r="AD1000">
        <v>1</v>
      </c>
      <c r="AE1000">
        <v>4</v>
      </c>
      <c r="AF1000">
        <v>0</v>
      </c>
      <c r="AN1000">
        <v>0</v>
      </c>
      <c r="AO1000">
        <v>0</v>
      </c>
      <c r="AP1000">
        <v>0</v>
      </c>
      <c r="AQ1000">
        <v>0</v>
      </c>
      <c r="AR1000">
        <v>5</v>
      </c>
      <c r="AS1000">
        <v>0</v>
      </c>
      <c r="AT1000">
        <v>240</v>
      </c>
      <c r="AU1000">
        <v>0</v>
      </c>
      <c r="AV1000">
        <v>11</v>
      </c>
      <c r="AW1000">
        <v>251</v>
      </c>
      <c r="AX1000">
        <v>401</v>
      </c>
    </row>
    <row r="1001" spans="1:50" x14ac:dyDescent="0.2">
      <c r="A1001">
        <v>12</v>
      </c>
      <c r="B1001" t="s">
        <v>43</v>
      </c>
      <c r="C1001">
        <v>3</v>
      </c>
      <c r="D1001" t="s">
        <v>44</v>
      </c>
      <c r="E1001">
        <v>1</v>
      </c>
      <c r="F1001" t="s">
        <v>44</v>
      </c>
      <c r="G1001">
        <f t="shared" si="15"/>
        <v>12001</v>
      </c>
      <c r="H1001" s="13">
        <f>VLOOKUP($G1001,MUNCAND!$E$2:$I$81,5,FALSE)</f>
        <v>1</v>
      </c>
      <c r="I1001" s="13">
        <f>VLOOKUP($G1001,MUNCAND!$E$2:$I$81,2,FALSE)</f>
        <v>1</v>
      </c>
      <c r="J1001" s="13">
        <f>VLOOKUP($G1001,MUNCAND!$E$2:$I$81,3,FALSE)</f>
        <v>0</v>
      </c>
      <c r="K1001" s="13">
        <f>VLOOKUP($G1001,MUNCAND!$E$2:$I$81,4,FALSE)</f>
        <v>1</v>
      </c>
      <c r="L1001">
        <v>0</v>
      </c>
      <c r="M1001">
        <v>0</v>
      </c>
      <c r="N1001">
        <v>383</v>
      </c>
      <c r="O1001" t="s">
        <v>45</v>
      </c>
      <c r="P1001">
        <v>1</v>
      </c>
      <c r="Q1001">
        <v>0</v>
      </c>
      <c r="R1001" t="s">
        <v>45</v>
      </c>
      <c r="S1001">
        <v>24</v>
      </c>
      <c r="T1001">
        <v>61</v>
      </c>
      <c r="U1001">
        <v>22</v>
      </c>
      <c r="V1001">
        <v>6</v>
      </c>
      <c r="W1001">
        <v>26</v>
      </c>
      <c r="X1001">
        <v>3</v>
      </c>
      <c r="Y1001">
        <v>2</v>
      </c>
      <c r="Z1001">
        <v>141</v>
      </c>
      <c r="AA1001">
        <v>27</v>
      </c>
      <c r="AB1001">
        <v>0</v>
      </c>
      <c r="AC1001">
        <v>1</v>
      </c>
      <c r="AD1001">
        <v>3</v>
      </c>
      <c r="AE1001">
        <v>14</v>
      </c>
      <c r="AF1001">
        <v>2</v>
      </c>
      <c r="AN1001">
        <v>1</v>
      </c>
      <c r="AO1001">
        <v>1</v>
      </c>
      <c r="AP1001">
        <v>0</v>
      </c>
      <c r="AQ1001">
        <v>0</v>
      </c>
      <c r="AR1001">
        <v>2</v>
      </c>
      <c r="AS1001">
        <v>1</v>
      </c>
      <c r="AT1001">
        <v>337</v>
      </c>
      <c r="AU1001">
        <v>1</v>
      </c>
      <c r="AV1001">
        <v>11</v>
      </c>
      <c r="AW1001">
        <v>349</v>
      </c>
      <c r="AX1001">
        <v>613</v>
      </c>
    </row>
    <row r="1002" spans="1:50" x14ac:dyDescent="0.2">
      <c r="A1002">
        <v>12</v>
      </c>
      <c r="B1002" t="s">
        <v>43</v>
      </c>
      <c r="C1002">
        <v>3</v>
      </c>
      <c r="D1002" t="s">
        <v>44</v>
      </c>
      <c r="E1002">
        <v>1</v>
      </c>
      <c r="F1002" t="s">
        <v>44</v>
      </c>
      <c r="G1002">
        <f t="shared" si="15"/>
        <v>12001</v>
      </c>
      <c r="H1002" s="13">
        <f>VLOOKUP($G1002,MUNCAND!$E$2:$I$81,5,FALSE)</f>
        <v>1</v>
      </c>
      <c r="I1002" s="13">
        <f>VLOOKUP($G1002,MUNCAND!$E$2:$I$81,2,FALSE)</f>
        <v>1</v>
      </c>
      <c r="J1002" s="13">
        <f>VLOOKUP($G1002,MUNCAND!$E$2:$I$81,3,FALSE)</f>
        <v>0</v>
      </c>
      <c r="K1002" s="13">
        <f>VLOOKUP($G1002,MUNCAND!$E$2:$I$81,4,FALSE)</f>
        <v>1</v>
      </c>
      <c r="L1002">
        <v>0</v>
      </c>
      <c r="M1002">
        <v>0</v>
      </c>
      <c r="N1002">
        <v>383</v>
      </c>
      <c r="O1002" t="s">
        <v>46</v>
      </c>
      <c r="P1002">
        <v>1</v>
      </c>
      <c r="Q1002">
        <v>0</v>
      </c>
      <c r="R1002" t="s">
        <v>47</v>
      </c>
      <c r="S1002">
        <v>30</v>
      </c>
      <c r="T1002">
        <v>68</v>
      </c>
      <c r="U1002">
        <v>16</v>
      </c>
      <c r="V1002">
        <v>11</v>
      </c>
      <c r="W1002">
        <v>20</v>
      </c>
      <c r="X1002">
        <v>4</v>
      </c>
      <c r="Y1002">
        <v>3</v>
      </c>
      <c r="Z1002">
        <v>113</v>
      </c>
      <c r="AA1002">
        <v>31</v>
      </c>
      <c r="AB1002">
        <v>1</v>
      </c>
      <c r="AC1002">
        <v>1</v>
      </c>
      <c r="AD1002">
        <v>0</v>
      </c>
      <c r="AE1002">
        <v>11</v>
      </c>
      <c r="AF1002">
        <v>0</v>
      </c>
      <c r="AN1002">
        <v>0</v>
      </c>
      <c r="AO1002">
        <v>3</v>
      </c>
      <c r="AP1002">
        <v>0</v>
      </c>
      <c r="AQ1002">
        <v>0</v>
      </c>
      <c r="AR1002">
        <v>0</v>
      </c>
      <c r="AS1002">
        <v>3</v>
      </c>
      <c r="AT1002">
        <v>315</v>
      </c>
      <c r="AU1002">
        <v>0</v>
      </c>
      <c r="AV1002">
        <v>20</v>
      </c>
      <c r="AW1002">
        <v>335</v>
      </c>
      <c r="AX1002">
        <v>612</v>
      </c>
    </row>
    <row r="1003" spans="1:50" x14ac:dyDescent="0.2">
      <c r="A1003">
        <v>12</v>
      </c>
      <c r="B1003" t="s">
        <v>43</v>
      </c>
      <c r="C1003">
        <v>26</v>
      </c>
      <c r="D1003" t="s">
        <v>70</v>
      </c>
      <c r="E1003">
        <v>76</v>
      </c>
      <c r="F1003" t="s">
        <v>71</v>
      </c>
      <c r="G1003">
        <f t="shared" si="15"/>
        <v>12076</v>
      </c>
      <c r="H1003" s="13">
        <f>VLOOKUP($G1003,MUNCAND!$E$2:$I$81,5,FALSE)</f>
        <v>0</v>
      </c>
      <c r="I1003" s="13">
        <f>VLOOKUP($G1003,MUNCAND!$E$2:$I$81,2,FALSE)</f>
        <v>0</v>
      </c>
      <c r="J1003" s="13">
        <f>VLOOKUP($G1003,MUNCAND!$E$2:$I$81,3,FALSE)</f>
        <v>0</v>
      </c>
      <c r="K1003" s="13">
        <f>VLOOKUP($G1003,MUNCAND!$E$2:$I$81,4,FALSE)</f>
        <v>1</v>
      </c>
      <c r="L1003">
        <v>0</v>
      </c>
      <c r="M1003">
        <v>0</v>
      </c>
      <c r="N1003">
        <v>2701</v>
      </c>
      <c r="O1003" t="s">
        <v>45</v>
      </c>
      <c r="P1003">
        <v>1</v>
      </c>
      <c r="Q1003">
        <v>0</v>
      </c>
      <c r="R1003" t="s">
        <v>45</v>
      </c>
      <c r="S1003">
        <v>245</v>
      </c>
      <c r="T1003">
        <v>2</v>
      </c>
      <c r="U1003">
        <v>168</v>
      </c>
      <c r="V1003">
        <v>74</v>
      </c>
      <c r="W1003">
        <v>0</v>
      </c>
      <c r="X1003">
        <v>0</v>
      </c>
      <c r="Y1003">
        <v>0</v>
      </c>
      <c r="Z1003">
        <v>38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528</v>
      </c>
      <c r="AU1003">
        <v>0</v>
      </c>
      <c r="AV1003">
        <v>31</v>
      </c>
      <c r="AW1003">
        <v>559</v>
      </c>
      <c r="AX1003">
        <v>659</v>
      </c>
    </row>
    <row r="1004" spans="1:50" x14ac:dyDescent="0.2">
      <c r="A1004">
        <v>12</v>
      </c>
      <c r="B1004" t="s">
        <v>43</v>
      </c>
      <c r="C1004">
        <v>26</v>
      </c>
      <c r="D1004" t="s">
        <v>70</v>
      </c>
      <c r="E1004">
        <v>76</v>
      </c>
      <c r="F1004" t="s">
        <v>71</v>
      </c>
      <c r="G1004">
        <f t="shared" si="15"/>
        <v>12076</v>
      </c>
      <c r="H1004" s="13">
        <f>VLOOKUP($G1004,MUNCAND!$E$2:$I$81,5,FALSE)</f>
        <v>0</v>
      </c>
      <c r="I1004" s="13">
        <f>VLOOKUP($G1004,MUNCAND!$E$2:$I$81,2,FALSE)</f>
        <v>0</v>
      </c>
      <c r="J1004" s="13">
        <f>VLOOKUP($G1004,MUNCAND!$E$2:$I$81,3,FALSE)</f>
        <v>0</v>
      </c>
      <c r="K1004" s="13">
        <f>VLOOKUP($G1004,MUNCAND!$E$2:$I$81,4,FALSE)</f>
        <v>1</v>
      </c>
      <c r="L1004">
        <v>0</v>
      </c>
      <c r="M1004">
        <v>0</v>
      </c>
      <c r="N1004">
        <v>2703</v>
      </c>
      <c r="O1004" t="s">
        <v>45</v>
      </c>
      <c r="P1004">
        <v>1</v>
      </c>
      <c r="Q1004">
        <v>0</v>
      </c>
      <c r="R1004" t="s">
        <v>45</v>
      </c>
      <c r="S1004">
        <v>207</v>
      </c>
      <c r="T1004">
        <v>5</v>
      </c>
      <c r="U1004">
        <v>67</v>
      </c>
      <c r="V1004">
        <v>82</v>
      </c>
      <c r="W1004">
        <v>0</v>
      </c>
      <c r="X1004">
        <v>0</v>
      </c>
      <c r="Y1004">
        <v>0</v>
      </c>
      <c r="Z1004">
        <v>67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429</v>
      </c>
      <c r="AU1004">
        <v>0</v>
      </c>
      <c r="AV1004">
        <v>29</v>
      </c>
      <c r="AW1004">
        <v>458</v>
      </c>
      <c r="AX1004">
        <v>529</v>
      </c>
    </row>
    <row r="1005" spans="1:50" x14ac:dyDescent="0.2">
      <c r="A1005">
        <v>12</v>
      </c>
      <c r="B1005" t="s">
        <v>43</v>
      </c>
      <c r="C1005">
        <v>26</v>
      </c>
      <c r="D1005" t="s">
        <v>70</v>
      </c>
      <c r="E1005">
        <v>76</v>
      </c>
      <c r="F1005" t="s">
        <v>71</v>
      </c>
      <c r="G1005">
        <f t="shared" si="15"/>
        <v>12076</v>
      </c>
      <c r="H1005" s="13">
        <f>VLOOKUP($G1005,MUNCAND!$E$2:$I$81,5,FALSE)</f>
        <v>0</v>
      </c>
      <c r="I1005" s="13">
        <f>VLOOKUP($G1005,MUNCAND!$E$2:$I$81,2,FALSE)</f>
        <v>0</v>
      </c>
      <c r="J1005" s="13">
        <f>VLOOKUP($G1005,MUNCAND!$E$2:$I$81,3,FALSE)</f>
        <v>0</v>
      </c>
      <c r="K1005" s="13">
        <f>VLOOKUP($G1005,MUNCAND!$E$2:$I$81,4,FALSE)</f>
        <v>1</v>
      </c>
      <c r="L1005">
        <v>0</v>
      </c>
      <c r="M1005">
        <v>0</v>
      </c>
      <c r="N1005">
        <v>2703</v>
      </c>
      <c r="O1005" t="s">
        <v>57</v>
      </c>
      <c r="P1005">
        <v>1</v>
      </c>
      <c r="Q1005">
        <v>0</v>
      </c>
      <c r="R1005" t="s">
        <v>58</v>
      </c>
      <c r="S1005">
        <v>39</v>
      </c>
      <c r="T1005">
        <v>0</v>
      </c>
      <c r="U1005">
        <v>130</v>
      </c>
      <c r="V1005">
        <v>20</v>
      </c>
      <c r="W1005">
        <v>0</v>
      </c>
      <c r="X1005">
        <v>0</v>
      </c>
      <c r="Y1005">
        <v>0</v>
      </c>
      <c r="Z1005">
        <v>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196</v>
      </c>
      <c r="AU1005">
        <v>0</v>
      </c>
      <c r="AV1005">
        <v>6</v>
      </c>
      <c r="AW1005">
        <v>202</v>
      </c>
      <c r="AX1005">
        <v>221</v>
      </c>
    </row>
    <row r="1006" spans="1:50" x14ac:dyDescent="0.2">
      <c r="A1006">
        <v>12</v>
      </c>
      <c r="B1006" t="s">
        <v>43</v>
      </c>
      <c r="C1006">
        <v>26</v>
      </c>
      <c r="D1006" t="s">
        <v>70</v>
      </c>
      <c r="E1006">
        <v>76</v>
      </c>
      <c r="F1006" t="s">
        <v>71</v>
      </c>
      <c r="G1006">
        <f t="shared" si="15"/>
        <v>12076</v>
      </c>
      <c r="H1006" s="13">
        <f>VLOOKUP($G1006,MUNCAND!$E$2:$I$81,5,FALSE)</f>
        <v>0</v>
      </c>
      <c r="I1006" s="13">
        <f>VLOOKUP($G1006,MUNCAND!$E$2:$I$81,2,FALSE)</f>
        <v>0</v>
      </c>
      <c r="J1006" s="13">
        <f>VLOOKUP($G1006,MUNCAND!$E$2:$I$81,3,FALSE)</f>
        <v>0</v>
      </c>
      <c r="K1006" s="13">
        <f>VLOOKUP($G1006,MUNCAND!$E$2:$I$81,4,FALSE)</f>
        <v>1</v>
      </c>
      <c r="L1006">
        <v>0</v>
      </c>
      <c r="M1006">
        <v>0</v>
      </c>
      <c r="N1006">
        <v>2705</v>
      </c>
      <c r="O1006" t="s">
        <v>45</v>
      </c>
      <c r="P1006">
        <v>1</v>
      </c>
      <c r="Q1006">
        <v>0</v>
      </c>
      <c r="R1006" t="s">
        <v>45</v>
      </c>
      <c r="S1006">
        <v>209</v>
      </c>
      <c r="T1006">
        <v>0</v>
      </c>
      <c r="U1006">
        <v>168</v>
      </c>
      <c r="V1006">
        <v>9</v>
      </c>
      <c r="W1006">
        <v>0</v>
      </c>
      <c r="X1006">
        <v>0</v>
      </c>
      <c r="Y1006">
        <v>0</v>
      </c>
      <c r="Z1006">
        <v>10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398</v>
      </c>
      <c r="AU1006">
        <v>0</v>
      </c>
      <c r="AV1006">
        <v>19</v>
      </c>
      <c r="AW1006">
        <v>417</v>
      </c>
      <c r="AX1006">
        <v>487</v>
      </c>
    </row>
    <row r="1007" spans="1:50" x14ac:dyDescent="0.2">
      <c r="A1007">
        <v>12</v>
      </c>
      <c r="B1007" t="s">
        <v>43</v>
      </c>
      <c r="C1007">
        <v>26</v>
      </c>
      <c r="D1007" t="s">
        <v>70</v>
      </c>
      <c r="E1007">
        <v>76</v>
      </c>
      <c r="F1007" t="s">
        <v>71</v>
      </c>
      <c r="G1007">
        <f t="shared" si="15"/>
        <v>12076</v>
      </c>
      <c r="H1007" s="13">
        <f>VLOOKUP($G1007,MUNCAND!$E$2:$I$81,5,FALSE)</f>
        <v>0</v>
      </c>
      <c r="I1007" s="13">
        <f>VLOOKUP($G1007,MUNCAND!$E$2:$I$81,2,FALSE)</f>
        <v>0</v>
      </c>
      <c r="J1007" s="13">
        <f>VLOOKUP($G1007,MUNCAND!$E$2:$I$81,3,FALSE)</f>
        <v>0</v>
      </c>
      <c r="K1007" s="13">
        <f>VLOOKUP($G1007,MUNCAND!$E$2:$I$81,4,FALSE)</f>
        <v>1</v>
      </c>
      <c r="L1007">
        <v>0</v>
      </c>
      <c r="M1007">
        <v>0</v>
      </c>
      <c r="N1007">
        <v>2706</v>
      </c>
      <c r="O1007" t="s">
        <v>45</v>
      </c>
      <c r="P1007">
        <v>1</v>
      </c>
      <c r="Q1007">
        <v>0</v>
      </c>
      <c r="R1007" t="s">
        <v>45</v>
      </c>
      <c r="S1007">
        <v>35</v>
      </c>
      <c r="T1007">
        <v>0</v>
      </c>
      <c r="U1007">
        <v>138</v>
      </c>
      <c r="V1007">
        <v>23</v>
      </c>
      <c r="W1007">
        <v>0</v>
      </c>
      <c r="X1007">
        <v>0</v>
      </c>
      <c r="Y1007">
        <v>0</v>
      </c>
      <c r="Z1007">
        <v>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204</v>
      </c>
      <c r="AU1007">
        <v>0</v>
      </c>
      <c r="AV1007">
        <v>38</v>
      </c>
      <c r="AW1007">
        <v>242</v>
      </c>
      <c r="AX1007">
        <v>293</v>
      </c>
    </row>
    <row r="1008" spans="1:50" x14ac:dyDescent="0.2">
      <c r="A1008">
        <v>12</v>
      </c>
      <c r="B1008" t="s">
        <v>43</v>
      </c>
      <c r="C1008">
        <v>26</v>
      </c>
      <c r="D1008" t="s">
        <v>70</v>
      </c>
      <c r="E1008">
        <v>76</v>
      </c>
      <c r="F1008" t="s">
        <v>71</v>
      </c>
      <c r="G1008">
        <f t="shared" si="15"/>
        <v>12076</v>
      </c>
      <c r="H1008" s="13">
        <f>VLOOKUP($G1008,MUNCAND!$E$2:$I$81,5,FALSE)</f>
        <v>0</v>
      </c>
      <c r="I1008" s="13">
        <f>VLOOKUP($G1008,MUNCAND!$E$2:$I$81,2,FALSE)</f>
        <v>0</v>
      </c>
      <c r="J1008" s="13">
        <f>VLOOKUP($G1008,MUNCAND!$E$2:$I$81,3,FALSE)</f>
        <v>0</v>
      </c>
      <c r="K1008" s="13">
        <f>VLOOKUP($G1008,MUNCAND!$E$2:$I$81,4,FALSE)</f>
        <v>1</v>
      </c>
      <c r="L1008">
        <v>0</v>
      </c>
      <c r="M1008">
        <v>0</v>
      </c>
      <c r="N1008">
        <v>2706</v>
      </c>
      <c r="O1008" t="s">
        <v>57</v>
      </c>
      <c r="P1008">
        <v>1</v>
      </c>
      <c r="Q1008">
        <v>0</v>
      </c>
      <c r="R1008" t="s">
        <v>58</v>
      </c>
      <c r="S1008">
        <v>82</v>
      </c>
      <c r="T1008">
        <v>1</v>
      </c>
      <c r="U1008">
        <v>105</v>
      </c>
      <c r="V1008">
        <v>14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202</v>
      </c>
      <c r="AU1008">
        <v>0</v>
      </c>
      <c r="AV1008">
        <v>11</v>
      </c>
      <c r="AW1008">
        <v>213</v>
      </c>
      <c r="AX1008">
        <v>249</v>
      </c>
    </row>
    <row r="1009" spans="1:50" x14ac:dyDescent="0.2">
      <c r="A1009">
        <v>12</v>
      </c>
      <c r="B1009" t="s">
        <v>43</v>
      </c>
      <c r="C1009">
        <v>26</v>
      </c>
      <c r="D1009" t="s">
        <v>70</v>
      </c>
      <c r="E1009">
        <v>76</v>
      </c>
      <c r="F1009" t="s">
        <v>71</v>
      </c>
      <c r="G1009">
        <f t="shared" si="15"/>
        <v>12076</v>
      </c>
      <c r="H1009" s="13">
        <f>VLOOKUP($G1009,MUNCAND!$E$2:$I$81,5,FALSE)</f>
        <v>0</v>
      </c>
      <c r="I1009" s="13">
        <f>VLOOKUP($G1009,MUNCAND!$E$2:$I$81,2,FALSE)</f>
        <v>0</v>
      </c>
      <c r="J1009" s="13">
        <f>VLOOKUP($G1009,MUNCAND!$E$2:$I$81,3,FALSE)</f>
        <v>0</v>
      </c>
      <c r="K1009" s="13">
        <f>VLOOKUP($G1009,MUNCAND!$E$2:$I$81,4,FALSE)</f>
        <v>1</v>
      </c>
      <c r="L1009">
        <v>0</v>
      </c>
      <c r="M1009">
        <v>0</v>
      </c>
      <c r="N1009">
        <v>2707</v>
      </c>
      <c r="O1009" t="s">
        <v>45</v>
      </c>
      <c r="P1009">
        <v>1</v>
      </c>
      <c r="Q1009">
        <v>0</v>
      </c>
      <c r="R1009" t="s">
        <v>45</v>
      </c>
      <c r="S1009">
        <v>150</v>
      </c>
      <c r="T1009">
        <v>0</v>
      </c>
      <c r="U1009">
        <v>87</v>
      </c>
      <c r="V1009">
        <v>1</v>
      </c>
      <c r="W1009">
        <v>0</v>
      </c>
      <c r="X1009">
        <v>0</v>
      </c>
      <c r="Y1009">
        <v>0</v>
      </c>
      <c r="Z1009">
        <v>11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249</v>
      </c>
      <c r="AU1009">
        <v>0</v>
      </c>
      <c r="AV1009">
        <v>16</v>
      </c>
      <c r="AW1009">
        <v>265</v>
      </c>
      <c r="AX1009">
        <v>315</v>
      </c>
    </row>
    <row r="1010" spans="1:50" x14ac:dyDescent="0.2">
      <c r="A1010">
        <v>12</v>
      </c>
      <c r="B1010" t="s">
        <v>43</v>
      </c>
      <c r="C1010">
        <v>26</v>
      </c>
      <c r="D1010" t="s">
        <v>70</v>
      </c>
      <c r="E1010">
        <v>76</v>
      </c>
      <c r="F1010" t="s">
        <v>71</v>
      </c>
      <c r="G1010">
        <f t="shared" si="15"/>
        <v>12076</v>
      </c>
      <c r="H1010" s="13">
        <f>VLOOKUP($G1010,MUNCAND!$E$2:$I$81,5,FALSE)</f>
        <v>0</v>
      </c>
      <c r="I1010" s="13">
        <f>VLOOKUP($G1010,MUNCAND!$E$2:$I$81,2,FALSE)</f>
        <v>0</v>
      </c>
      <c r="J1010" s="13">
        <f>VLOOKUP($G1010,MUNCAND!$E$2:$I$81,3,FALSE)</f>
        <v>0</v>
      </c>
      <c r="K1010" s="13">
        <f>VLOOKUP($G1010,MUNCAND!$E$2:$I$81,4,FALSE)</f>
        <v>1</v>
      </c>
      <c r="L1010">
        <v>0</v>
      </c>
      <c r="M1010">
        <v>0</v>
      </c>
      <c r="N1010">
        <v>2707</v>
      </c>
      <c r="O1010" t="s">
        <v>57</v>
      </c>
      <c r="P1010">
        <v>1</v>
      </c>
      <c r="Q1010">
        <v>0</v>
      </c>
      <c r="R1010" t="s">
        <v>58</v>
      </c>
      <c r="S1010">
        <v>58</v>
      </c>
      <c r="T1010">
        <v>0</v>
      </c>
      <c r="U1010">
        <v>56</v>
      </c>
      <c r="V1010">
        <v>0</v>
      </c>
      <c r="W1010">
        <v>0</v>
      </c>
      <c r="X1010">
        <v>0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118</v>
      </c>
      <c r="AU1010">
        <v>0</v>
      </c>
      <c r="AV1010">
        <v>3</v>
      </c>
      <c r="AW1010">
        <v>121</v>
      </c>
      <c r="AX1010">
        <v>135</v>
      </c>
    </row>
    <row r="1011" spans="1:50" x14ac:dyDescent="0.2">
      <c r="A1011">
        <v>12</v>
      </c>
      <c r="B1011" t="s">
        <v>43</v>
      </c>
      <c r="C1011">
        <v>26</v>
      </c>
      <c r="D1011" t="s">
        <v>70</v>
      </c>
      <c r="E1011">
        <v>76</v>
      </c>
      <c r="F1011" t="s">
        <v>71</v>
      </c>
      <c r="G1011">
        <f t="shared" si="15"/>
        <v>12076</v>
      </c>
      <c r="H1011" s="13">
        <f>VLOOKUP($G1011,MUNCAND!$E$2:$I$81,5,FALSE)</f>
        <v>0</v>
      </c>
      <c r="I1011" s="13">
        <f>VLOOKUP($G1011,MUNCAND!$E$2:$I$81,2,FALSE)</f>
        <v>0</v>
      </c>
      <c r="J1011" s="13">
        <f>VLOOKUP($G1011,MUNCAND!$E$2:$I$81,3,FALSE)</f>
        <v>0</v>
      </c>
      <c r="K1011" s="13">
        <f>VLOOKUP($G1011,MUNCAND!$E$2:$I$81,4,FALSE)</f>
        <v>1</v>
      </c>
      <c r="L1011">
        <v>0</v>
      </c>
      <c r="M1011">
        <v>0</v>
      </c>
      <c r="N1011">
        <v>2708</v>
      </c>
      <c r="O1011" t="s">
        <v>45</v>
      </c>
      <c r="P1011">
        <v>1</v>
      </c>
      <c r="Q1011">
        <v>0</v>
      </c>
      <c r="R1011" t="s">
        <v>45</v>
      </c>
      <c r="S1011">
        <v>52</v>
      </c>
      <c r="T1011">
        <v>0</v>
      </c>
      <c r="U1011">
        <v>126</v>
      </c>
      <c r="V1011">
        <v>14</v>
      </c>
      <c r="W1011">
        <v>0</v>
      </c>
      <c r="X1011">
        <v>0</v>
      </c>
      <c r="Y1011">
        <v>0</v>
      </c>
      <c r="Z1011">
        <v>11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205</v>
      </c>
      <c r="AU1011">
        <v>0</v>
      </c>
      <c r="AV1011">
        <v>6</v>
      </c>
      <c r="AW1011">
        <v>211</v>
      </c>
      <c r="AX1011">
        <v>276</v>
      </c>
    </row>
    <row r="1012" spans="1:50" x14ac:dyDescent="0.2">
      <c r="A1012">
        <v>12</v>
      </c>
      <c r="B1012" t="s">
        <v>43</v>
      </c>
      <c r="C1012">
        <v>26</v>
      </c>
      <c r="D1012" t="s">
        <v>70</v>
      </c>
      <c r="E1012">
        <v>76</v>
      </c>
      <c r="F1012" t="s">
        <v>71</v>
      </c>
      <c r="G1012">
        <f t="shared" si="15"/>
        <v>12076</v>
      </c>
      <c r="H1012" s="13">
        <f>VLOOKUP($G1012,MUNCAND!$E$2:$I$81,5,FALSE)</f>
        <v>0</v>
      </c>
      <c r="I1012" s="13">
        <f>VLOOKUP($G1012,MUNCAND!$E$2:$I$81,2,FALSE)</f>
        <v>0</v>
      </c>
      <c r="J1012" s="13">
        <f>VLOOKUP($G1012,MUNCAND!$E$2:$I$81,3,FALSE)</f>
        <v>0</v>
      </c>
      <c r="K1012" s="13">
        <f>VLOOKUP($G1012,MUNCAND!$E$2:$I$81,4,FALSE)</f>
        <v>1</v>
      </c>
      <c r="L1012">
        <v>0</v>
      </c>
      <c r="M1012">
        <v>0</v>
      </c>
      <c r="N1012">
        <v>2708</v>
      </c>
      <c r="O1012" t="s">
        <v>57</v>
      </c>
      <c r="P1012">
        <v>1</v>
      </c>
      <c r="Q1012">
        <v>0</v>
      </c>
      <c r="R1012" t="s">
        <v>58</v>
      </c>
      <c r="S1012">
        <v>11</v>
      </c>
      <c r="T1012">
        <v>3</v>
      </c>
      <c r="U1012">
        <v>132</v>
      </c>
      <c r="V1012">
        <v>37</v>
      </c>
      <c r="W1012">
        <v>0</v>
      </c>
      <c r="X1012">
        <v>0</v>
      </c>
      <c r="Y1012">
        <v>0</v>
      </c>
      <c r="Z1012">
        <v>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185</v>
      </c>
      <c r="AU1012">
        <v>0</v>
      </c>
      <c r="AV1012">
        <v>3</v>
      </c>
      <c r="AW1012">
        <v>188</v>
      </c>
      <c r="AX1012">
        <v>208</v>
      </c>
    </row>
    <row r="1013" spans="1:50" x14ac:dyDescent="0.2">
      <c r="A1013">
        <v>12</v>
      </c>
      <c r="B1013" t="s">
        <v>43</v>
      </c>
      <c r="C1013">
        <v>26</v>
      </c>
      <c r="D1013" t="s">
        <v>70</v>
      </c>
      <c r="E1013">
        <v>76</v>
      </c>
      <c r="F1013" t="s">
        <v>71</v>
      </c>
      <c r="G1013">
        <f t="shared" si="15"/>
        <v>12076</v>
      </c>
      <c r="H1013" s="13">
        <f>VLOOKUP($G1013,MUNCAND!$E$2:$I$81,5,FALSE)</f>
        <v>0</v>
      </c>
      <c r="I1013" s="13">
        <f>VLOOKUP($G1013,MUNCAND!$E$2:$I$81,2,FALSE)</f>
        <v>0</v>
      </c>
      <c r="J1013" s="13">
        <f>VLOOKUP($G1013,MUNCAND!$E$2:$I$81,3,FALSE)</f>
        <v>0</v>
      </c>
      <c r="K1013" s="13">
        <f>VLOOKUP($G1013,MUNCAND!$E$2:$I$81,4,FALSE)</f>
        <v>1</v>
      </c>
      <c r="L1013">
        <v>0</v>
      </c>
      <c r="M1013">
        <v>0</v>
      </c>
      <c r="N1013">
        <v>2709</v>
      </c>
      <c r="O1013" t="s">
        <v>45</v>
      </c>
      <c r="P1013">
        <v>1</v>
      </c>
      <c r="Q1013">
        <v>0</v>
      </c>
      <c r="R1013" t="s">
        <v>45</v>
      </c>
      <c r="S1013">
        <v>141</v>
      </c>
      <c r="T1013">
        <v>1</v>
      </c>
      <c r="U1013">
        <v>231</v>
      </c>
      <c r="V1013">
        <v>11</v>
      </c>
      <c r="W1013">
        <v>0</v>
      </c>
      <c r="X1013">
        <v>0</v>
      </c>
      <c r="Y1013">
        <v>0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389</v>
      </c>
      <c r="AU1013">
        <v>0</v>
      </c>
      <c r="AV1013">
        <v>18</v>
      </c>
      <c r="AW1013">
        <v>407</v>
      </c>
      <c r="AX1013">
        <v>477</v>
      </c>
    </row>
    <row r="1014" spans="1:50" x14ac:dyDescent="0.2">
      <c r="A1014">
        <v>12</v>
      </c>
      <c r="B1014" t="s">
        <v>43</v>
      </c>
      <c r="C1014">
        <v>26</v>
      </c>
      <c r="D1014" t="s">
        <v>70</v>
      </c>
      <c r="E1014">
        <v>76</v>
      </c>
      <c r="F1014" t="s">
        <v>71</v>
      </c>
      <c r="G1014">
        <f t="shared" si="15"/>
        <v>12076</v>
      </c>
      <c r="H1014" s="13">
        <f>VLOOKUP($G1014,MUNCAND!$E$2:$I$81,5,FALSE)</f>
        <v>0</v>
      </c>
      <c r="I1014" s="13">
        <f>VLOOKUP($G1014,MUNCAND!$E$2:$I$81,2,FALSE)</f>
        <v>0</v>
      </c>
      <c r="J1014" s="13">
        <f>VLOOKUP($G1014,MUNCAND!$E$2:$I$81,3,FALSE)</f>
        <v>0</v>
      </c>
      <c r="K1014" s="13">
        <f>VLOOKUP($G1014,MUNCAND!$E$2:$I$81,4,FALSE)</f>
        <v>1</v>
      </c>
      <c r="L1014">
        <v>0</v>
      </c>
      <c r="M1014">
        <v>0</v>
      </c>
      <c r="N1014">
        <v>2709</v>
      </c>
      <c r="O1014" t="s">
        <v>57</v>
      </c>
      <c r="P1014">
        <v>1</v>
      </c>
      <c r="Q1014">
        <v>0</v>
      </c>
      <c r="R1014" t="s">
        <v>58</v>
      </c>
      <c r="S1014">
        <v>20</v>
      </c>
      <c r="T1014">
        <v>1</v>
      </c>
      <c r="U1014">
        <v>347</v>
      </c>
      <c r="V1014">
        <v>6</v>
      </c>
      <c r="W1014">
        <v>0</v>
      </c>
      <c r="X1014">
        <v>0</v>
      </c>
      <c r="Y1014">
        <v>0</v>
      </c>
      <c r="Z1014">
        <v>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381</v>
      </c>
      <c r="AU1014">
        <v>0</v>
      </c>
      <c r="AV1014">
        <v>3</v>
      </c>
      <c r="AW1014">
        <v>384</v>
      </c>
      <c r="AX1014">
        <v>426</v>
      </c>
    </row>
    <row r="1015" spans="1:50" x14ac:dyDescent="0.2">
      <c r="A1015">
        <v>12</v>
      </c>
      <c r="B1015" t="s">
        <v>43</v>
      </c>
      <c r="C1015">
        <v>26</v>
      </c>
      <c r="D1015" t="s">
        <v>70</v>
      </c>
      <c r="E1015">
        <v>76</v>
      </c>
      <c r="F1015" t="s">
        <v>71</v>
      </c>
      <c r="G1015">
        <f t="shared" si="15"/>
        <v>12076</v>
      </c>
      <c r="H1015" s="13">
        <f>VLOOKUP($G1015,MUNCAND!$E$2:$I$81,5,FALSE)</f>
        <v>0</v>
      </c>
      <c r="I1015" s="13">
        <f>VLOOKUP($G1015,MUNCAND!$E$2:$I$81,2,FALSE)</f>
        <v>0</v>
      </c>
      <c r="J1015" s="13">
        <f>VLOOKUP($G1015,MUNCAND!$E$2:$I$81,3,FALSE)</f>
        <v>0</v>
      </c>
      <c r="K1015" s="13">
        <f>VLOOKUP($G1015,MUNCAND!$E$2:$I$81,4,FALSE)</f>
        <v>1</v>
      </c>
      <c r="L1015">
        <v>0</v>
      </c>
      <c r="M1015">
        <v>0</v>
      </c>
      <c r="N1015">
        <v>2709</v>
      </c>
      <c r="O1015" t="s">
        <v>57</v>
      </c>
      <c r="P1015">
        <v>2</v>
      </c>
      <c r="Q1015">
        <v>0</v>
      </c>
      <c r="R1015" t="s">
        <v>69</v>
      </c>
      <c r="S1015">
        <v>3</v>
      </c>
      <c r="T1015">
        <v>0</v>
      </c>
      <c r="U1015">
        <v>118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121</v>
      </c>
      <c r="AU1015">
        <v>0</v>
      </c>
      <c r="AV1015">
        <v>2</v>
      </c>
      <c r="AW1015">
        <v>123</v>
      </c>
      <c r="AX1015">
        <v>125</v>
      </c>
    </row>
    <row r="1016" spans="1:50" x14ac:dyDescent="0.2">
      <c r="A1016">
        <v>12</v>
      </c>
      <c r="B1016" t="s">
        <v>43</v>
      </c>
      <c r="C1016">
        <v>26</v>
      </c>
      <c r="D1016" t="s">
        <v>70</v>
      </c>
      <c r="E1016">
        <v>76</v>
      </c>
      <c r="F1016" t="s">
        <v>71</v>
      </c>
      <c r="G1016">
        <f t="shared" si="15"/>
        <v>12076</v>
      </c>
      <c r="H1016" s="13">
        <f>VLOOKUP($G1016,MUNCAND!$E$2:$I$81,5,FALSE)</f>
        <v>0</v>
      </c>
      <c r="I1016" s="13">
        <f>VLOOKUP($G1016,MUNCAND!$E$2:$I$81,2,FALSE)</f>
        <v>0</v>
      </c>
      <c r="J1016" s="13">
        <f>VLOOKUP($G1016,MUNCAND!$E$2:$I$81,3,FALSE)</f>
        <v>0</v>
      </c>
      <c r="K1016" s="13">
        <f>VLOOKUP($G1016,MUNCAND!$E$2:$I$81,4,FALSE)</f>
        <v>1</v>
      </c>
      <c r="L1016">
        <v>0</v>
      </c>
      <c r="M1016">
        <v>0</v>
      </c>
      <c r="N1016">
        <v>2709</v>
      </c>
      <c r="O1016" t="s">
        <v>57</v>
      </c>
      <c r="P1016">
        <v>3</v>
      </c>
      <c r="Q1016">
        <v>0</v>
      </c>
      <c r="R1016" t="s">
        <v>72</v>
      </c>
      <c r="S1016">
        <v>14</v>
      </c>
      <c r="T1016">
        <v>0</v>
      </c>
      <c r="U1016">
        <v>91</v>
      </c>
      <c r="V1016">
        <v>4</v>
      </c>
      <c r="W1016">
        <v>0</v>
      </c>
      <c r="X1016">
        <v>0</v>
      </c>
      <c r="Y1016">
        <v>0</v>
      </c>
      <c r="Z1016">
        <v>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111</v>
      </c>
      <c r="AU1016">
        <v>0</v>
      </c>
      <c r="AV1016">
        <v>0</v>
      </c>
      <c r="AW1016">
        <v>111</v>
      </c>
      <c r="AX1016">
        <v>117</v>
      </c>
    </row>
    <row r="1017" spans="1:50" x14ac:dyDescent="0.2">
      <c r="A1017">
        <v>12</v>
      </c>
      <c r="B1017" t="s">
        <v>43</v>
      </c>
      <c r="C1017">
        <v>26</v>
      </c>
      <c r="D1017" t="s">
        <v>70</v>
      </c>
      <c r="E1017">
        <v>76</v>
      </c>
      <c r="F1017" t="s">
        <v>71</v>
      </c>
      <c r="G1017">
        <f t="shared" si="15"/>
        <v>12076</v>
      </c>
      <c r="H1017" s="13">
        <f>VLOOKUP($G1017,MUNCAND!$E$2:$I$81,5,FALSE)</f>
        <v>0</v>
      </c>
      <c r="I1017" s="13">
        <f>VLOOKUP($G1017,MUNCAND!$E$2:$I$81,2,FALSE)</f>
        <v>0</v>
      </c>
      <c r="J1017" s="13">
        <f>VLOOKUP($G1017,MUNCAND!$E$2:$I$81,3,FALSE)</f>
        <v>0</v>
      </c>
      <c r="K1017" s="13">
        <f>VLOOKUP($G1017,MUNCAND!$E$2:$I$81,4,FALSE)</f>
        <v>1</v>
      </c>
      <c r="L1017">
        <v>0</v>
      </c>
      <c r="M1017">
        <v>0</v>
      </c>
      <c r="N1017">
        <v>2710</v>
      </c>
      <c r="O1017" t="s">
        <v>45</v>
      </c>
      <c r="P1017">
        <v>1</v>
      </c>
      <c r="Q1017">
        <v>0</v>
      </c>
      <c r="R1017" t="s">
        <v>45</v>
      </c>
      <c r="S1017">
        <v>143</v>
      </c>
      <c r="T1017">
        <v>2</v>
      </c>
      <c r="U1017">
        <v>95</v>
      </c>
      <c r="V1017">
        <v>37</v>
      </c>
      <c r="W1017">
        <v>0</v>
      </c>
      <c r="X1017">
        <v>0</v>
      </c>
      <c r="Y1017">
        <v>0</v>
      </c>
      <c r="Z1017">
        <v>15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292</v>
      </c>
      <c r="AU1017">
        <v>0</v>
      </c>
      <c r="AV1017">
        <v>18</v>
      </c>
      <c r="AW1017">
        <v>310</v>
      </c>
      <c r="AX1017">
        <v>366</v>
      </c>
    </row>
    <row r="1018" spans="1:50" x14ac:dyDescent="0.2">
      <c r="A1018">
        <v>12</v>
      </c>
      <c r="B1018" t="s">
        <v>43</v>
      </c>
      <c r="C1018">
        <v>26</v>
      </c>
      <c r="D1018" t="s">
        <v>70</v>
      </c>
      <c r="E1018">
        <v>76</v>
      </c>
      <c r="F1018" t="s">
        <v>71</v>
      </c>
      <c r="G1018">
        <f t="shared" si="15"/>
        <v>12076</v>
      </c>
      <c r="H1018" s="13">
        <f>VLOOKUP($G1018,MUNCAND!$E$2:$I$81,5,FALSE)</f>
        <v>0</v>
      </c>
      <c r="I1018" s="13">
        <f>VLOOKUP($G1018,MUNCAND!$E$2:$I$81,2,FALSE)</f>
        <v>0</v>
      </c>
      <c r="J1018" s="13">
        <f>VLOOKUP($G1018,MUNCAND!$E$2:$I$81,3,FALSE)</f>
        <v>0</v>
      </c>
      <c r="K1018" s="13">
        <f>VLOOKUP($G1018,MUNCAND!$E$2:$I$81,4,FALSE)</f>
        <v>1</v>
      </c>
      <c r="L1018">
        <v>0</v>
      </c>
      <c r="M1018">
        <v>0</v>
      </c>
      <c r="N1018">
        <v>2711</v>
      </c>
      <c r="O1018" t="s">
        <v>45</v>
      </c>
      <c r="P1018">
        <v>1</v>
      </c>
      <c r="Q1018">
        <v>0</v>
      </c>
      <c r="R1018" t="s">
        <v>45</v>
      </c>
      <c r="S1018">
        <v>202</v>
      </c>
      <c r="T1018">
        <v>0</v>
      </c>
      <c r="U1018">
        <v>160</v>
      </c>
      <c r="V1018">
        <v>3</v>
      </c>
      <c r="W1018">
        <v>0</v>
      </c>
      <c r="X1018">
        <v>0</v>
      </c>
      <c r="Y1018">
        <v>0</v>
      </c>
      <c r="Z1018">
        <v>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370</v>
      </c>
      <c r="AU1018">
        <v>0</v>
      </c>
      <c r="AV1018">
        <v>9</v>
      </c>
      <c r="AW1018">
        <v>379</v>
      </c>
      <c r="AX1018">
        <v>432</v>
      </c>
    </row>
    <row r="1019" spans="1:50" x14ac:dyDescent="0.2">
      <c r="A1019">
        <v>12</v>
      </c>
      <c r="B1019" t="s">
        <v>43</v>
      </c>
      <c r="C1019">
        <v>26</v>
      </c>
      <c r="D1019" t="s">
        <v>70</v>
      </c>
      <c r="E1019">
        <v>76</v>
      </c>
      <c r="F1019" t="s">
        <v>71</v>
      </c>
      <c r="G1019">
        <f t="shared" si="15"/>
        <v>12076</v>
      </c>
      <c r="H1019" s="13">
        <f>VLOOKUP($G1019,MUNCAND!$E$2:$I$81,5,FALSE)</f>
        <v>0</v>
      </c>
      <c r="I1019" s="13">
        <f>VLOOKUP($G1019,MUNCAND!$E$2:$I$81,2,FALSE)</f>
        <v>0</v>
      </c>
      <c r="J1019" s="13">
        <f>VLOOKUP($G1019,MUNCAND!$E$2:$I$81,3,FALSE)</f>
        <v>0</v>
      </c>
      <c r="K1019" s="13">
        <f>VLOOKUP($G1019,MUNCAND!$E$2:$I$81,4,FALSE)</f>
        <v>1</v>
      </c>
      <c r="L1019">
        <v>0</v>
      </c>
      <c r="M1019">
        <v>0</v>
      </c>
      <c r="N1019">
        <v>2712</v>
      </c>
      <c r="O1019" t="s">
        <v>45</v>
      </c>
      <c r="P1019">
        <v>1</v>
      </c>
      <c r="Q1019">
        <v>0</v>
      </c>
      <c r="R1019" t="s">
        <v>45</v>
      </c>
      <c r="S1019">
        <v>137</v>
      </c>
      <c r="T1019">
        <v>0</v>
      </c>
      <c r="U1019">
        <v>95</v>
      </c>
      <c r="V1019">
        <v>7</v>
      </c>
      <c r="W1019">
        <v>0</v>
      </c>
      <c r="X1019">
        <v>0</v>
      </c>
      <c r="Y1019">
        <v>0</v>
      </c>
      <c r="Z1019">
        <v>23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265</v>
      </c>
      <c r="AU1019">
        <v>0</v>
      </c>
      <c r="AV1019">
        <v>17</v>
      </c>
      <c r="AW1019">
        <v>282</v>
      </c>
      <c r="AX1019">
        <v>370</v>
      </c>
    </row>
    <row r="1020" spans="1:50" x14ac:dyDescent="0.2">
      <c r="A1020">
        <v>12</v>
      </c>
      <c r="B1020" t="s">
        <v>43</v>
      </c>
      <c r="C1020">
        <v>26</v>
      </c>
      <c r="D1020" t="s">
        <v>70</v>
      </c>
      <c r="E1020">
        <v>76</v>
      </c>
      <c r="F1020" t="s">
        <v>71</v>
      </c>
      <c r="G1020">
        <f t="shared" si="15"/>
        <v>12076</v>
      </c>
      <c r="H1020" s="13">
        <f>VLOOKUP($G1020,MUNCAND!$E$2:$I$81,5,FALSE)</f>
        <v>0</v>
      </c>
      <c r="I1020" s="13">
        <f>VLOOKUP($G1020,MUNCAND!$E$2:$I$81,2,FALSE)</f>
        <v>0</v>
      </c>
      <c r="J1020" s="13">
        <f>VLOOKUP($G1020,MUNCAND!$E$2:$I$81,3,FALSE)</f>
        <v>0</v>
      </c>
      <c r="K1020" s="13">
        <f>VLOOKUP($G1020,MUNCAND!$E$2:$I$81,4,FALSE)</f>
        <v>1</v>
      </c>
      <c r="L1020">
        <v>0</v>
      </c>
      <c r="M1020">
        <v>0</v>
      </c>
      <c r="N1020">
        <v>2712</v>
      </c>
      <c r="O1020" t="s">
        <v>57</v>
      </c>
      <c r="P1020">
        <v>1</v>
      </c>
      <c r="Q1020">
        <v>0</v>
      </c>
      <c r="R1020" t="s">
        <v>58</v>
      </c>
      <c r="S1020">
        <v>51</v>
      </c>
      <c r="T1020">
        <v>0</v>
      </c>
      <c r="U1020">
        <v>27</v>
      </c>
      <c r="V1020">
        <v>8</v>
      </c>
      <c r="W1020">
        <v>0</v>
      </c>
      <c r="X1020">
        <v>0</v>
      </c>
      <c r="Y1020">
        <v>0</v>
      </c>
      <c r="Z1020">
        <v>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96</v>
      </c>
      <c r="AU1020">
        <v>0</v>
      </c>
      <c r="AV1020">
        <v>6</v>
      </c>
      <c r="AW1020">
        <v>102</v>
      </c>
      <c r="AX1020">
        <v>114</v>
      </c>
    </row>
    <row r="1021" spans="1:50" x14ac:dyDescent="0.2">
      <c r="A1021">
        <v>12</v>
      </c>
      <c r="B1021" t="s">
        <v>43</v>
      </c>
      <c r="C1021">
        <v>26</v>
      </c>
      <c r="D1021" t="s">
        <v>70</v>
      </c>
      <c r="E1021">
        <v>76</v>
      </c>
      <c r="F1021" t="s">
        <v>71</v>
      </c>
      <c r="G1021">
        <f t="shared" si="15"/>
        <v>12076</v>
      </c>
      <c r="H1021" s="13">
        <f>VLOOKUP($G1021,MUNCAND!$E$2:$I$81,5,FALSE)</f>
        <v>0</v>
      </c>
      <c r="I1021" s="13">
        <f>VLOOKUP($G1021,MUNCAND!$E$2:$I$81,2,FALSE)</f>
        <v>0</v>
      </c>
      <c r="J1021" s="13">
        <f>VLOOKUP($G1021,MUNCAND!$E$2:$I$81,3,FALSE)</f>
        <v>0</v>
      </c>
      <c r="K1021" s="13">
        <f>VLOOKUP($G1021,MUNCAND!$E$2:$I$81,4,FALSE)</f>
        <v>1</v>
      </c>
      <c r="L1021">
        <v>0</v>
      </c>
      <c r="M1021">
        <v>0</v>
      </c>
      <c r="N1021">
        <v>2713</v>
      </c>
      <c r="O1021" t="s">
        <v>45</v>
      </c>
      <c r="P1021">
        <v>1</v>
      </c>
      <c r="Q1021">
        <v>0</v>
      </c>
      <c r="R1021" t="s">
        <v>45</v>
      </c>
      <c r="S1021">
        <v>113</v>
      </c>
      <c r="T1021">
        <v>3</v>
      </c>
      <c r="U1021">
        <v>77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194</v>
      </c>
      <c r="AU1021">
        <v>0</v>
      </c>
      <c r="AV1021">
        <v>7</v>
      </c>
      <c r="AW1021">
        <v>201</v>
      </c>
      <c r="AX1021">
        <v>250</v>
      </c>
    </row>
    <row r="1022" spans="1:50" x14ac:dyDescent="0.2">
      <c r="A1022">
        <v>12</v>
      </c>
      <c r="B1022" t="s">
        <v>43</v>
      </c>
      <c r="C1022">
        <v>26</v>
      </c>
      <c r="D1022" t="s">
        <v>70</v>
      </c>
      <c r="E1022">
        <v>76</v>
      </c>
      <c r="F1022" t="s">
        <v>71</v>
      </c>
      <c r="G1022">
        <f t="shared" si="15"/>
        <v>12076</v>
      </c>
      <c r="H1022" s="13">
        <f>VLOOKUP($G1022,MUNCAND!$E$2:$I$81,5,FALSE)</f>
        <v>0</v>
      </c>
      <c r="I1022" s="13">
        <f>VLOOKUP($G1022,MUNCAND!$E$2:$I$81,2,FALSE)</f>
        <v>0</v>
      </c>
      <c r="J1022" s="13">
        <f>VLOOKUP($G1022,MUNCAND!$E$2:$I$81,3,FALSE)</f>
        <v>0</v>
      </c>
      <c r="K1022" s="13">
        <f>VLOOKUP($G1022,MUNCAND!$E$2:$I$81,4,FALSE)</f>
        <v>1</v>
      </c>
      <c r="L1022">
        <v>0</v>
      </c>
      <c r="M1022">
        <v>0</v>
      </c>
      <c r="N1022">
        <v>2713</v>
      </c>
      <c r="O1022" t="s">
        <v>57</v>
      </c>
      <c r="P1022">
        <v>1</v>
      </c>
      <c r="Q1022">
        <v>0</v>
      </c>
      <c r="R1022" t="s">
        <v>58</v>
      </c>
      <c r="S1022">
        <v>26</v>
      </c>
      <c r="T1022">
        <v>0</v>
      </c>
      <c r="U1022">
        <v>107</v>
      </c>
      <c r="V1022">
        <v>6</v>
      </c>
      <c r="W1022">
        <v>0</v>
      </c>
      <c r="X1022">
        <v>0</v>
      </c>
      <c r="Y1022">
        <v>0</v>
      </c>
      <c r="Z1022">
        <v>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141</v>
      </c>
      <c r="AU1022">
        <v>0</v>
      </c>
      <c r="AV1022">
        <v>2</v>
      </c>
      <c r="AW1022">
        <v>143</v>
      </c>
      <c r="AX1022">
        <v>178</v>
      </c>
    </row>
    <row r="1023" spans="1:50" x14ac:dyDescent="0.2">
      <c r="A1023">
        <v>12</v>
      </c>
      <c r="B1023" t="s">
        <v>43</v>
      </c>
      <c r="C1023">
        <v>26</v>
      </c>
      <c r="D1023" t="s">
        <v>70</v>
      </c>
      <c r="E1023">
        <v>76</v>
      </c>
      <c r="F1023" t="s">
        <v>71</v>
      </c>
      <c r="G1023">
        <f t="shared" si="15"/>
        <v>12076</v>
      </c>
      <c r="H1023" s="13">
        <f>VLOOKUP($G1023,MUNCAND!$E$2:$I$81,5,FALSE)</f>
        <v>0</v>
      </c>
      <c r="I1023" s="13">
        <f>VLOOKUP($G1023,MUNCAND!$E$2:$I$81,2,FALSE)</f>
        <v>0</v>
      </c>
      <c r="J1023" s="13">
        <f>VLOOKUP($G1023,MUNCAND!$E$2:$I$81,3,FALSE)</f>
        <v>0</v>
      </c>
      <c r="K1023" s="13">
        <f>VLOOKUP($G1023,MUNCAND!$E$2:$I$81,4,FALSE)</f>
        <v>1</v>
      </c>
      <c r="L1023">
        <v>0</v>
      </c>
      <c r="M1023">
        <v>0</v>
      </c>
      <c r="N1023">
        <v>2713</v>
      </c>
      <c r="O1023" t="s">
        <v>57</v>
      </c>
      <c r="P1023">
        <v>2</v>
      </c>
      <c r="Q1023">
        <v>0</v>
      </c>
      <c r="R1023" t="s">
        <v>69</v>
      </c>
      <c r="S1023">
        <v>39</v>
      </c>
      <c r="T1023">
        <v>0</v>
      </c>
      <c r="U1023">
        <v>77</v>
      </c>
      <c r="V1023">
        <v>4</v>
      </c>
      <c r="W1023">
        <v>0</v>
      </c>
      <c r="X1023">
        <v>0</v>
      </c>
      <c r="Y1023">
        <v>0</v>
      </c>
      <c r="Z1023">
        <v>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127</v>
      </c>
      <c r="AU1023">
        <v>0</v>
      </c>
      <c r="AV1023">
        <v>3</v>
      </c>
      <c r="AW1023">
        <v>130</v>
      </c>
      <c r="AX1023">
        <v>150</v>
      </c>
    </row>
    <row r="1024" spans="1:50" x14ac:dyDescent="0.2">
      <c r="A1024">
        <v>12</v>
      </c>
      <c r="B1024" t="s">
        <v>43</v>
      </c>
      <c r="C1024">
        <v>26</v>
      </c>
      <c r="D1024" t="s">
        <v>70</v>
      </c>
      <c r="E1024">
        <v>76</v>
      </c>
      <c r="F1024" t="s">
        <v>71</v>
      </c>
      <c r="G1024">
        <f t="shared" si="15"/>
        <v>12076</v>
      </c>
      <c r="H1024" s="13">
        <f>VLOOKUP($G1024,MUNCAND!$E$2:$I$81,5,FALSE)</f>
        <v>0</v>
      </c>
      <c r="I1024" s="13">
        <f>VLOOKUP($G1024,MUNCAND!$E$2:$I$81,2,FALSE)</f>
        <v>0</v>
      </c>
      <c r="J1024" s="13">
        <f>VLOOKUP($G1024,MUNCAND!$E$2:$I$81,3,FALSE)</f>
        <v>0</v>
      </c>
      <c r="K1024" s="13">
        <f>VLOOKUP($G1024,MUNCAND!$E$2:$I$81,4,FALSE)</f>
        <v>1</v>
      </c>
      <c r="L1024">
        <v>0</v>
      </c>
      <c r="M1024">
        <v>0</v>
      </c>
      <c r="N1024">
        <v>2715</v>
      </c>
      <c r="O1024" t="s">
        <v>45</v>
      </c>
      <c r="P1024">
        <v>1</v>
      </c>
      <c r="Q1024">
        <v>0</v>
      </c>
      <c r="R1024" t="s">
        <v>45</v>
      </c>
      <c r="S1024">
        <v>74</v>
      </c>
      <c r="T1024">
        <v>0</v>
      </c>
      <c r="U1024">
        <v>250</v>
      </c>
      <c r="V1024">
        <v>3</v>
      </c>
      <c r="W1024">
        <v>0</v>
      </c>
      <c r="X1024">
        <v>0</v>
      </c>
      <c r="Y1024">
        <v>0</v>
      </c>
      <c r="Z1024">
        <v>22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350</v>
      </c>
      <c r="AU1024">
        <v>0</v>
      </c>
      <c r="AV1024">
        <v>15</v>
      </c>
      <c r="AW1024">
        <v>365</v>
      </c>
      <c r="AX1024">
        <v>482</v>
      </c>
    </row>
    <row r="1025" spans="1:50" x14ac:dyDescent="0.2">
      <c r="A1025">
        <v>12</v>
      </c>
      <c r="B1025" t="s">
        <v>43</v>
      </c>
      <c r="C1025">
        <v>26</v>
      </c>
      <c r="D1025" t="s">
        <v>70</v>
      </c>
      <c r="E1025">
        <v>76</v>
      </c>
      <c r="F1025" t="s">
        <v>71</v>
      </c>
      <c r="G1025">
        <f t="shared" si="15"/>
        <v>12076</v>
      </c>
      <c r="H1025" s="13">
        <f>VLOOKUP($G1025,MUNCAND!$E$2:$I$81,5,FALSE)</f>
        <v>0</v>
      </c>
      <c r="I1025" s="13">
        <f>VLOOKUP($G1025,MUNCAND!$E$2:$I$81,2,FALSE)</f>
        <v>0</v>
      </c>
      <c r="J1025" s="13">
        <f>VLOOKUP($G1025,MUNCAND!$E$2:$I$81,3,FALSE)</f>
        <v>0</v>
      </c>
      <c r="K1025" s="13">
        <f>VLOOKUP($G1025,MUNCAND!$E$2:$I$81,4,FALSE)</f>
        <v>1</v>
      </c>
      <c r="L1025">
        <v>0</v>
      </c>
      <c r="M1025">
        <v>0</v>
      </c>
      <c r="N1025">
        <v>2716</v>
      </c>
      <c r="O1025" t="s">
        <v>45</v>
      </c>
      <c r="P1025">
        <v>1</v>
      </c>
      <c r="Q1025">
        <v>0</v>
      </c>
      <c r="R1025" t="s">
        <v>45</v>
      </c>
      <c r="S1025">
        <v>59</v>
      </c>
      <c r="T1025">
        <v>2</v>
      </c>
      <c r="U1025">
        <v>154</v>
      </c>
      <c r="V1025">
        <v>46</v>
      </c>
      <c r="W1025">
        <v>0</v>
      </c>
      <c r="X1025">
        <v>0</v>
      </c>
      <c r="Y1025">
        <v>0</v>
      </c>
      <c r="Z1025">
        <v>33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296</v>
      </c>
      <c r="AU1025">
        <v>0</v>
      </c>
      <c r="AV1025">
        <v>25</v>
      </c>
      <c r="AW1025">
        <v>321</v>
      </c>
      <c r="AX1025">
        <v>409</v>
      </c>
    </row>
    <row r="1026" spans="1:50" x14ac:dyDescent="0.2">
      <c r="A1026">
        <v>12</v>
      </c>
      <c r="B1026" t="s">
        <v>43</v>
      </c>
      <c r="C1026">
        <v>26</v>
      </c>
      <c r="D1026" t="s">
        <v>70</v>
      </c>
      <c r="E1026">
        <v>76</v>
      </c>
      <c r="F1026" t="s">
        <v>71</v>
      </c>
      <c r="G1026">
        <f t="shared" si="15"/>
        <v>12076</v>
      </c>
      <c r="H1026" s="13">
        <f>VLOOKUP($G1026,MUNCAND!$E$2:$I$81,5,FALSE)</f>
        <v>0</v>
      </c>
      <c r="I1026" s="13">
        <f>VLOOKUP($G1026,MUNCAND!$E$2:$I$81,2,FALSE)</f>
        <v>0</v>
      </c>
      <c r="J1026" s="13">
        <f>VLOOKUP($G1026,MUNCAND!$E$2:$I$81,3,FALSE)</f>
        <v>0</v>
      </c>
      <c r="K1026" s="13">
        <f>VLOOKUP($G1026,MUNCAND!$E$2:$I$81,4,FALSE)</f>
        <v>1</v>
      </c>
      <c r="L1026">
        <v>0</v>
      </c>
      <c r="M1026">
        <v>0</v>
      </c>
      <c r="N1026">
        <v>2716</v>
      </c>
      <c r="O1026" t="s">
        <v>46</v>
      </c>
      <c r="P1026">
        <v>1</v>
      </c>
      <c r="Q1026">
        <v>0</v>
      </c>
      <c r="R1026" t="s">
        <v>47</v>
      </c>
      <c r="S1026">
        <v>75</v>
      </c>
      <c r="T1026">
        <v>1</v>
      </c>
      <c r="U1026">
        <v>162</v>
      </c>
      <c r="V1026">
        <v>48</v>
      </c>
      <c r="W1026">
        <v>0</v>
      </c>
      <c r="X1026">
        <v>0</v>
      </c>
      <c r="Y1026">
        <v>0</v>
      </c>
      <c r="Z1026">
        <v>22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308</v>
      </c>
      <c r="AU1026">
        <v>0</v>
      </c>
      <c r="AV1026">
        <v>8</v>
      </c>
      <c r="AW1026">
        <v>316</v>
      </c>
      <c r="AX1026">
        <v>409</v>
      </c>
    </row>
    <row r="1027" spans="1:50" x14ac:dyDescent="0.2">
      <c r="A1027">
        <v>12</v>
      </c>
      <c r="B1027" t="s">
        <v>43</v>
      </c>
      <c r="C1027">
        <v>26</v>
      </c>
      <c r="D1027" t="s">
        <v>70</v>
      </c>
      <c r="E1027">
        <v>76</v>
      </c>
      <c r="F1027" t="s">
        <v>71</v>
      </c>
      <c r="G1027">
        <f t="shared" ref="G1027:G1090" si="16">E1027+12000</f>
        <v>12076</v>
      </c>
      <c r="H1027" s="13">
        <f>VLOOKUP($G1027,MUNCAND!$E$2:$I$81,5,FALSE)</f>
        <v>0</v>
      </c>
      <c r="I1027" s="13">
        <f>VLOOKUP($G1027,MUNCAND!$E$2:$I$81,2,FALSE)</f>
        <v>0</v>
      </c>
      <c r="J1027" s="13">
        <f>VLOOKUP($G1027,MUNCAND!$E$2:$I$81,3,FALSE)</f>
        <v>0</v>
      </c>
      <c r="K1027" s="13">
        <f>VLOOKUP($G1027,MUNCAND!$E$2:$I$81,4,FALSE)</f>
        <v>1</v>
      </c>
      <c r="L1027">
        <v>0</v>
      </c>
      <c r="M1027">
        <v>0</v>
      </c>
      <c r="N1027">
        <v>2716</v>
      </c>
      <c r="O1027" t="s">
        <v>57</v>
      </c>
      <c r="P1027">
        <v>1</v>
      </c>
      <c r="Q1027">
        <v>0</v>
      </c>
      <c r="R1027" t="s">
        <v>58</v>
      </c>
      <c r="S1027">
        <v>92</v>
      </c>
      <c r="T1027">
        <v>0</v>
      </c>
      <c r="U1027">
        <v>46</v>
      </c>
      <c r="V1027">
        <v>24</v>
      </c>
      <c r="W1027">
        <v>0</v>
      </c>
      <c r="X1027">
        <v>0</v>
      </c>
      <c r="Y1027">
        <v>0</v>
      </c>
      <c r="Z1027">
        <v>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168</v>
      </c>
      <c r="AU1027">
        <v>0</v>
      </c>
      <c r="AV1027">
        <v>16</v>
      </c>
      <c r="AW1027">
        <v>184</v>
      </c>
      <c r="AX1027">
        <v>213</v>
      </c>
    </row>
    <row r="1028" spans="1:50" x14ac:dyDescent="0.2">
      <c r="A1028">
        <v>12</v>
      </c>
      <c r="B1028" t="s">
        <v>43</v>
      </c>
      <c r="C1028">
        <v>26</v>
      </c>
      <c r="D1028" t="s">
        <v>70</v>
      </c>
      <c r="E1028">
        <v>76</v>
      </c>
      <c r="F1028" t="s">
        <v>71</v>
      </c>
      <c r="G1028">
        <f t="shared" si="16"/>
        <v>12076</v>
      </c>
      <c r="H1028" s="13">
        <f>VLOOKUP($G1028,MUNCAND!$E$2:$I$81,5,FALSE)</f>
        <v>0</v>
      </c>
      <c r="I1028" s="13">
        <f>VLOOKUP($G1028,MUNCAND!$E$2:$I$81,2,FALSE)</f>
        <v>0</v>
      </c>
      <c r="J1028" s="13">
        <f>VLOOKUP($G1028,MUNCAND!$E$2:$I$81,3,FALSE)</f>
        <v>0</v>
      </c>
      <c r="K1028" s="13">
        <f>VLOOKUP($G1028,MUNCAND!$E$2:$I$81,4,FALSE)</f>
        <v>1</v>
      </c>
      <c r="L1028">
        <v>0</v>
      </c>
      <c r="M1028">
        <v>0</v>
      </c>
      <c r="N1028">
        <v>2717</v>
      </c>
      <c r="O1028" t="s">
        <v>45</v>
      </c>
      <c r="P1028">
        <v>1</v>
      </c>
      <c r="Q1028">
        <v>0</v>
      </c>
      <c r="R1028" t="s">
        <v>45</v>
      </c>
      <c r="S1028">
        <v>3</v>
      </c>
      <c r="T1028">
        <v>0</v>
      </c>
      <c r="U1028">
        <v>266</v>
      </c>
      <c r="V1028">
        <v>0</v>
      </c>
      <c r="W1028">
        <v>0</v>
      </c>
      <c r="X1028">
        <v>0</v>
      </c>
      <c r="Y1028">
        <v>0</v>
      </c>
      <c r="Z1028">
        <v>10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279</v>
      </c>
      <c r="AU1028">
        <v>0</v>
      </c>
      <c r="AV1028">
        <v>2</v>
      </c>
      <c r="AW1028">
        <v>281</v>
      </c>
      <c r="AX1028">
        <v>316</v>
      </c>
    </row>
    <row r="1029" spans="1:50" x14ac:dyDescent="0.2">
      <c r="A1029">
        <v>12</v>
      </c>
      <c r="B1029" t="s">
        <v>43</v>
      </c>
      <c r="C1029">
        <v>26</v>
      </c>
      <c r="D1029" t="s">
        <v>70</v>
      </c>
      <c r="E1029">
        <v>76</v>
      </c>
      <c r="F1029" t="s">
        <v>71</v>
      </c>
      <c r="G1029">
        <f t="shared" si="16"/>
        <v>12076</v>
      </c>
      <c r="H1029" s="13">
        <f>VLOOKUP($G1029,MUNCAND!$E$2:$I$81,5,FALSE)</f>
        <v>0</v>
      </c>
      <c r="I1029" s="13">
        <f>VLOOKUP($G1029,MUNCAND!$E$2:$I$81,2,FALSE)</f>
        <v>0</v>
      </c>
      <c r="J1029" s="13">
        <f>VLOOKUP($G1029,MUNCAND!$E$2:$I$81,3,FALSE)</f>
        <v>0</v>
      </c>
      <c r="K1029" s="13">
        <f>VLOOKUP($G1029,MUNCAND!$E$2:$I$81,4,FALSE)</f>
        <v>1</v>
      </c>
      <c r="L1029">
        <v>0</v>
      </c>
      <c r="M1029">
        <v>0</v>
      </c>
      <c r="N1029">
        <v>2718</v>
      </c>
      <c r="O1029" t="s">
        <v>45</v>
      </c>
      <c r="P1029">
        <v>1</v>
      </c>
      <c r="Q1029">
        <v>0</v>
      </c>
      <c r="R1029" t="s">
        <v>45</v>
      </c>
      <c r="S1029">
        <v>148</v>
      </c>
      <c r="T1029">
        <v>1</v>
      </c>
      <c r="U1029">
        <v>218</v>
      </c>
      <c r="V1029">
        <v>43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411</v>
      </c>
      <c r="AU1029">
        <v>0</v>
      </c>
      <c r="AV1029">
        <v>14</v>
      </c>
      <c r="AW1029">
        <v>425</v>
      </c>
      <c r="AX1029">
        <v>509</v>
      </c>
    </row>
    <row r="1030" spans="1:50" x14ac:dyDescent="0.2">
      <c r="A1030">
        <v>12</v>
      </c>
      <c r="B1030" t="s">
        <v>43</v>
      </c>
      <c r="C1030">
        <v>26</v>
      </c>
      <c r="D1030" t="s">
        <v>70</v>
      </c>
      <c r="E1030">
        <v>76</v>
      </c>
      <c r="F1030" t="s">
        <v>71</v>
      </c>
      <c r="G1030">
        <f t="shared" si="16"/>
        <v>12076</v>
      </c>
      <c r="H1030" s="13">
        <f>VLOOKUP($G1030,MUNCAND!$E$2:$I$81,5,FALSE)</f>
        <v>0</v>
      </c>
      <c r="I1030" s="13">
        <f>VLOOKUP($G1030,MUNCAND!$E$2:$I$81,2,FALSE)</f>
        <v>0</v>
      </c>
      <c r="J1030" s="13">
        <f>VLOOKUP($G1030,MUNCAND!$E$2:$I$81,3,FALSE)</f>
        <v>0</v>
      </c>
      <c r="K1030" s="13">
        <f>VLOOKUP($G1030,MUNCAND!$E$2:$I$81,4,FALSE)</f>
        <v>1</v>
      </c>
      <c r="L1030">
        <v>0</v>
      </c>
      <c r="M1030">
        <v>0</v>
      </c>
      <c r="N1030">
        <v>2718</v>
      </c>
      <c r="O1030" t="s">
        <v>57</v>
      </c>
      <c r="P1030">
        <v>1</v>
      </c>
      <c r="Q1030">
        <v>0</v>
      </c>
      <c r="R1030" t="s">
        <v>58</v>
      </c>
      <c r="S1030">
        <v>20</v>
      </c>
      <c r="T1030">
        <v>0</v>
      </c>
      <c r="U1030">
        <v>104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125</v>
      </c>
      <c r="AU1030">
        <v>0</v>
      </c>
      <c r="AV1030">
        <v>2</v>
      </c>
      <c r="AW1030">
        <v>127</v>
      </c>
      <c r="AX1030">
        <v>142</v>
      </c>
    </row>
    <row r="1031" spans="1:50" x14ac:dyDescent="0.2">
      <c r="A1031">
        <v>12</v>
      </c>
      <c r="B1031" t="s">
        <v>43</v>
      </c>
      <c r="C1031">
        <v>26</v>
      </c>
      <c r="D1031" t="s">
        <v>70</v>
      </c>
      <c r="E1031">
        <v>76</v>
      </c>
      <c r="F1031" t="s">
        <v>71</v>
      </c>
      <c r="G1031">
        <f t="shared" si="16"/>
        <v>12076</v>
      </c>
      <c r="H1031" s="13">
        <f>VLOOKUP($G1031,MUNCAND!$E$2:$I$81,5,FALSE)</f>
        <v>0</v>
      </c>
      <c r="I1031" s="13">
        <f>VLOOKUP($G1031,MUNCAND!$E$2:$I$81,2,FALSE)</f>
        <v>0</v>
      </c>
      <c r="J1031" s="13">
        <f>VLOOKUP($G1031,MUNCAND!$E$2:$I$81,3,FALSE)</f>
        <v>0</v>
      </c>
      <c r="K1031" s="13">
        <f>VLOOKUP($G1031,MUNCAND!$E$2:$I$81,4,FALSE)</f>
        <v>1</v>
      </c>
      <c r="L1031">
        <v>0</v>
      </c>
      <c r="M1031">
        <v>0</v>
      </c>
      <c r="N1031">
        <v>2718</v>
      </c>
      <c r="O1031" t="s">
        <v>57</v>
      </c>
      <c r="P1031">
        <v>2</v>
      </c>
      <c r="Q1031">
        <v>0</v>
      </c>
      <c r="R1031" t="s">
        <v>69</v>
      </c>
      <c r="S1031">
        <v>122</v>
      </c>
      <c r="T1031">
        <v>0</v>
      </c>
      <c r="U1031">
        <v>409</v>
      </c>
      <c r="V1031">
        <v>4</v>
      </c>
      <c r="W1031">
        <v>0</v>
      </c>
      <c r="X1031">
        <v>0</v>
      </c>
      <c r="Y1031">
        <v>0</v>
      </c>
      <c r="Z1031">
        <v>20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555</v>
      </c>
      <c r="AU1031">
        <v>0</v>
      </c>
      <c r="AV1031">
        <v>8</v>
      </c>
      <c r="AW1031">
        <v>563</v>
      </c>
      <c r="AX1031">
        <v>642</v>
      </c>
    </row>
    <row r="1032" spans="1:50" x14ac:dyDescent="0.2">
      <c r="A1032">
        <v>12</v>
      </c>
      <c r="B1032" t="s">
        <v>43</v>
      </c>
      <c r="C1032">
        <v>26</v>
      </c>
      <c r="D1032" t="s">
        <v>70</v>
      </c>
      <c r="E1032">
        <v>76</v>
      </c>
      <c r="F1032" t="s">
        <v>71</v>
      </c>
      <c r="G1032">
        <f t="shared" si="16"/>
        <v>12076</v>
      </c>
      <c r="H1032" s="13">
        <f>VLOOKUP($G1032,MUNCAND!$E$2:$I$81,5,FALSE)</f>
        <v>0</v>
      </c>
      <c r="I1032" s="13">
        <f>VLOOKUP($G1032,MUNCAND!$E$2:$I$81,2,FALSE)</f>
        <v>0</v>
      </c>
      <c r="J1032" s="13">
        <f>VLOOKUP($G1032,MUNCAND!$E$2:$I$81,3,FALSE)</f>
        <v>0</v>
      </c>
      <c r="K1032" s="13">
        <f>VLOOKUP($G1032,MUNCAND!$E$2:$I$81,4,FALSE)</f>
        <v>1</v>
      </c>
      <c r="L1032">
        <v>0</v>
      </c>
      <c r="M1032">
        <v>0</v>
      </c>
      <c r="N1032">
        <v>2719</v>
      </c>
      <c r="O1032" t="s">
        <v>45</v>
      </c>
      <c r="P1032">
        <v>1</v>
      </c>
      <c r="Q1032">
        <v>0</v>
      </c>
      <c r="R1032" t="s">
        <v>45</v>
      </c>
      <c r="S1032">
        <v>34</v>
      </c>
      <c r="T1032">
        <v>1</v>
      </c>
      <c r="U1032">
        <v>372</v>
      </c>
      <c r="V1032">
        <v>2</v>
      </c>
      <c r="W1032">
        <v>0</v>
      </c>
      <c r="X1032">
        <v>0</v>
      </c>
      <c r="Y1032">
        <v>0</v>
      </c>
      <c r="Z1032">
        <v>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412</v>
      </c>
      <c r="AU1032">
        <v>0</v>
      </c>
      <c r="AV1032">
        <v>1</v>
      </c>
      <c r="AW1032">
        <v>413</v>
      </c>
      <c r="AX1032">
        <v>472</v>
      </c>
    </row>
    <row r="1033" spans="1:50" x14ac:dyDescent="0.2">
      <c r="A1033">
        <v>12</v>
      </c>
      <c r="B1033" t="s">
        <v>43</v>
      </c>
      <c r="C1033">
        <v>26</v>
      </c>
      <c r="D1033" t="s">
        <v>70</v>
      </c>
      <c r="E1033">
        <v>76</v>
      </c>
      <c r="F1033" t="s">
        <v>71</v>
      </c>
      <c r="G1033">
        <f t="shared" si="16"/>
        <v>12076</v>
      </c>
      <c r="H1033" s="13">
        <f>VLOOKUP($G1033,MUNCAND!$E$2:$I$81,5,FALSE)</f>
        <v>0</v>
      </c>
      <c r="I1033" s="13">
        <f>VLOOKUP($G1033,MUNCAND!$E$2:$I$81,2,FALSE)</f>
        <v>0</v>
      </c>
      <c r="J1033" s="13">
        <f>VLOOKUP($G1033,MUNCAND!$E$2:$I$81,3,FALSE)</f>
        <v>0</v>
      </c>
      <c r="K1033" s="13">
        <f>VLOOKUP($G1033,MUNCAND!$E$2:$I$81,4,FALSE)</f>
        <v>1</v>
      </c>
      <c r="L1033">
        <v>0</v>
      </c>
      <c r="M1033">
        <v>0</v>
      </c>
      <c r="N1033">
        <v>2719</v>
      </c>
      <c r="O1033" t="s">
        <v>57</v>
      </c>
      <c r="P1033">
        <v>1</v>
      </c>
      <c r="Q1033">
        <v>0</v>
      </c>
      <c r="R1033" t="s">
        <v>58</v>
      </c>
      <c r="S1033">
        <v>8</v>
      </c>
      <c r="T1033">
        <v>0</v>
      </c>
      <c r="U1033">
        <v>203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213</v>
      </c>
      <c r="AU1033">
        <v>0</v>
      </c>
      <c r="AV1033">
        <v>0</v>
      </c>
      <c r="AW1033">
        <v>213</v>
      </c>
      <c r="AX1033">
        <v>224</v>
      </c>
    </row>
    <row r="1034" spans="1:50" x14ac:dyDescent="0.2">
      <c r="A1034">
        <v>12</v>
      </c>
      <c r="B1034" t="s">
        <v>43</v>
      </c>
      <c r="C1034">
        <v>26</v>
      </c>
      <c r="D1034" t="s">
        <v>70</v>
      </c>
      <c r="E1034">
        <v>76</v>
      </c>
      <c r="F1034" t="s">
        <v>71</v>
      </c>
      <c r="G1034">
        <f t="shared" si="16"/>
        <v>12076</v>
      </c>
      <c r="H1034" s="13">
        <f>VLOOKUP($G1034,MUNCAND!$E$2:$I$81,5,FALSE)</f>
        <v>0</v>
      </c>
      <c r="I1034" s="13">
        <f>VLOOKUP($G1034,MUNCAND!$E$2:$I$81,2,FALSE)</f>
        <v>0</v>
      </c>
      <c r="J1034" s="13">
        <f>VLOOKUP($G1034,MUNCAND!$E$2:$I$81,3,FALSE)</f>
        <v>0</v>
      </c>
      <c r="K1034" s="13">
        <f>VLOOKUP($G1034,MUNCAND!$E$2:$I$81,4,FALSE)</f>
        <v>1</v>
      </c>
      <c r="L1034">
        <v>0</v>
      </c>
      <c r="M1034">
        <v>0</v>
      </c>
      <c r="N1034">
        <v>2720</v>
      </c>
      <c r="O1034" t="s">
        <v>45</v>
      </c>
      <c r="P1034">
        <v>1</v>
      </c>
      <c r="Q1034">
        <v>0</v>
      </c>
      <c r="R1034" t="s">
        <v>45</v>
      </c>
      <c r="S1034">
        <v>67</v>
      </c>
      <c r="T1034">
        <v>0</v>
      </c>
      <c r="U1034">
        <v>94</v>
      </c>
      <c r="V1034">
        <v>7</v>
      </c>
      <c r="W1034">
        <v>0</v>
      </c>
      <c r="X1034">
        <v>0</v>
      </c>
      <c r="Y1034">
        <v>0</v>
      </c>
      <c r="Z1034">
        <v>21</v>
      </c>
      <c r="AA1034">
        <v>4</v>
      </c>
      <c r="AB1034">
        <v>0</v>
      </c>
      <c r="AC1034">
        <v>0</v>
      </c>
      <c r="AD1034">
        <v>0</v>
      </c>
      <c r="AE1034">
        <v>0</v>
      </c>
      <c r="AF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193</v>
      </c>
      <c r="AU1034">
        <v>0</v>
      </c>
      <c r="AV1034">
        <v>13</v>
      </c>
      <c r="AW1034">
        <v>206</v>
      </c>
      <c r="AX1034">
        <v>271</v>
      </c>
    </row>
    <row r="1035" spans="1:50" x14ac:dyDescent="0.2">
      <c r="A1035">
        <v>12</v>
      </c>
      <c r="B1035" t="s">
        <v>43</v>
      </c>
      <c r="C1035">
        <v>26</v>
      </c>
      <c r="D1035" t="s">
        <v>70</v>
      </c>
      <c r="E1035">
        <v>76</v>
      </c>
      <c r="F1035" t="s">
        <v>71</v>
      </c>
      <c r="G1035">
        <f t="shared" si="16"/>
        <v>12076</v>
      </c>
      <c r="H1035" s="13">
        <f>VLOOKUP($G1035,MUNCAND!$E$2:$I$81,5,FALSE)</f>
        <v>0</v>
      </c>
      <c r="I1035" s="13">
        <f>VLOOKUP($G1035,MUNCAND!$E$2:$I$81,2,FALSE)</f>
        <v>0</v>
      </c>
      <c r="J1035" s="13">
        <f>VLOOKUP($G1035,MUNCAND!$E$2:$I$81,3,FALSE)</f>
        <v>0</v>
      </c>
      <c r="K1035" s="13">
        <f>VLOOKUP($G1035,MUNCAND!$E$2:$I$81,4,FALSE)</f>
        <v>1</v>
      </c>
      <c r="L1035">
        <v>0</v>
      </c>
      <c r="M1035">
        <v>0</v>
      </c>
      <c r="N1035">
        <v>2721</v>
      </c>
      <c r="O1035" t="s">
        <v>45</v>
      </c>
      <c r="P1035">
        <v>1</v>
      </c>
      <c r="Q1035">
        <v>0</v>
      </c>
      <c r="R1035" t="s">
        <v>45</v>
      </c>
      <c r="S1035">
        <v>148</v>
      </c>
      <c r="T1035">
        <v>3</v>
      </c>
      <c r="U1035">
        <v>178</v>
      </c>
      <c r="V1035">
        <v>114</v>
      </c>
      <c r="W1035">
        <v>0</v>
      </c>
      <c r="X1035">
        <v>0</v>
      </c>
      <c r="Y1035">
        <v>0</v>
      </c>
      <c r="Z1035">
        <v>31</v>
      </c>
      <c r="AA1035">
        <v>5</v>
      </c>
      <c r="AB1035">
        <v>0</v>
      </c>
      <c r="AC1035">
        <v>0</v>
      </c>
      <c r="AD1035">
        <v>0</v>
      </c>
      <c r="AE1035">
        <v>0</v>
      </c>
      <c r="AF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479</v>
      </c>
      <c r="AU1035">
        <v>0</v>
      </c>
      <c r="AV1035">
        <v>29</v>
      </c>
      <c r="AW1035">
        <v>508</v>
      </c>
      <c r="AX1035">
        <v>650</v>
      </c>
    </row>
    <row r="1036" spans="1:50" x14ac:dyDescent="0.2">
      <c r="A1036">
        <v>12</v>
      </c>
      <c r="B1036" t="s">
        <v>43</v>
      </c>
      <c r="C1036">
        <v>26</v>
      </c>
      <c r="D1036" t="s">
        <v>70</v>
      </c>
      <c r="E1036">
        <v>76</v>
      </c>
      <c r="F1036" t="s">
        <v>71</v>
      </c>
      <c r="G1036">
        <f t="shared" si="16"/>
        <v>12076</v>
      </c>
      <c r="H1036" s="13">
        <f>VLOOKUP($G1036,MUNCAND!$E$2:$I$81,5,FALSE)</f>
        <v>0</v>
      </c>
      <c r="I1036" s="13">
        <f>VLOOKUP($G1036,MUNCAND!$E$2:$I$81,2,FALSE)</f>
        <v>0</v>
      </c>
      <c r="J1036" s="13">
        <f>VLOOKUP($G1036,MUNCAND!$E$2:$I$81,3,FALSE)</f>
        <v>0</v>
      </c>
      <c r="K1036" s="13">
        <f>VLOOKUP($G1036,MUNCAND!$E$2:$I$81,4,FALSE)</f>
        <v>1</v>
      </c>
      <c r="L1036">
        <v>0</v>
      </c>
      <c r="M1036">
        <v>0</v>
      </c>
      <c r="N1036">
        <v>2721</v>
      </c>
      <c r="O1036" t="s">
        <v>57</v>
      </c>
      <c r="P1036">
        <v>1</v>
      </c>
      <c r="Q1036">
        <v>0</v>
      </c>
      <c r="R1036" t="s">
        <v>58</v>
      </c>
      <c r="S1036">
        <v>37</v>
      </c>
      <c r="T1036">
        <v>0</v>
      </c>
      <c r="U1036">
        <v>35</v>
      </c>
      <c r="V1036">
        <v>5</v>
      </c>
      <c r="W1036">
        <v>0</v>
      </c>
      <c r="X1036">
        <v>0</v>
      </c>
      <c r="Y1036">
        <v>0</v>
      </c>
      <c r="Z1036">
        <v>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81</v>
      </c>
      <c r="AU1036">
        <v>0</v>
      </c>
      <c r="AV1036">
        <v>10</v>
      </c>
      <c r="AW1036">
        <v>91</v>
      </c>
      <c r="AX1036">
        <v>132</v>
      </c>
    </row>
    <row r="1037" spans="1:50" x14ac:dyDescent="0.2">
      <c r="A1037">
        <v>12</v>
      </c>
      <c r="B1037" t="s">
        <v>43</v>
      </c>
      <c r="C1037">
        <v>26</v>
      </c>
      <c r="D1037" t="s">
        <v>70</v>
      </c>
      <c r="E1037">
        <v>76</v>
      </c>
      <c r="F1037" t="s">
        <v>71</v>
      </c>
      <c r="G1037">
        <f t="shared" si="16"/>
        <v>12076</v>
      </c>
      <c r="H1037" s="13">
        <f>VLOOKUP($G1037,MUNCAND!$E$2:$I$81,5,FALSE)</f>
        <v>0</v>
      </c>
      <c r="I1037" s="13">
        <f>VLOOKUP($G1037,MUNCAND!$E$2:$I$81,2,FALSE)</f>
        <v>0</v>
      </c>
      <c r="J1037" s="13">
        <f>VLOOKUP($G1037,MUNCAND!$E$2:$I$81,3,FALSE)</f>
        <v>0</v>
      </c>
      <c r="K1037" s="13">
        <f>VLOOKUP($G1037,MUNCAND!$E$2:$I$81,4,FALSE)</f>
        <v>1</v>
      </c>
      <c r="L1037">
        <v>0</v>
      </c>
      <c r="M1037">
        <v>0</v>
      </c>
      <c r="N1037">
        <v>2724</v>
      </c>
      <c r="O1037" t="s">
        <v>45</v>
      </c>
      <c r="P1037">
        <v>1</v>
      </c>
      <c r="Q1037">
        <v>0</v>
      </c>
      <c r="R1037" t="s">
        <v>45</v>
      </c>
      <c r="S1037">
        <v>63</v>
      </c>
      <c r="T1037">
        <v>0</v>
      </c>
      <c r="U1037">
        <v>268</v>
      </c>
      <c r="V1037">
        <v>13</v>
      </c>
      <c r="W1037">
        <v>0</v>
      </c>
      <c r="X1037">
        <v>0</v>
      </c>
      <c r="Y1037">
        <v>0</v>
      </c>
      <c r="Z1037">
        <v>64</v>
      </c>
      <c r="AA1037">
        <v>3</v>
      </c>
      <c r="AB1037">
        <v>0</v>
      </c>
      <c r="AC1037">
        <v>0</v>
      </c>
      <c r="AD1037">
        <v>0</v>
      </c>
      <c r="AE1037">
        <v>0</v>
      </c>
      <c r="AF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411</v>
      </c>
      <c r="AU1037">
        <v>0</v>
      </c>
      <c r="AV1037">
        <v>20</v>
      </c>
      <c r="AW1037">
        <v>431</v>
      </c>
      <c r="AX1037">
        <v>523</v>
      </c>
    </row>
    <row r="1038" spans="1:50" x14ac:dyDescent="0.2">
      <c r="A1038">
        <v>12</v>
      </c>
      <c r="B1038" t="s">
        <v>43</v>
      </c>
      <c r="C1038">
        <v>26</v>
      </c>
      <c r="D1038" t="s">
        <v>70</v>
      </c>
      <c r="E1038">
        <v>76</v>
      </c>
      <c r="F1038" t="s">
        <v>71</v>
      </c>
      <c r="G1038">
        <f t="shared" si="16"/>
        <v>12076</v>
      </c>
      <c r="H1038" s="13">
        <f>VLOOKUP($G1038,MUNCAND!$E$2:$I$81,5,FALSE)</f>
        <v>0</v>
      </c>
      <c r="I1038" s="13">
        <f>VLOOKUP($G1038,MUNCAND!$E$2:$I$81,2,FALSE)</f>
        <v>0</v>
      </c>
      <c r="J1038" s="13">
        <f>VLOOKUP($G1038,MUNCAND!$E$2:$I$81,3,FALSE)</f>
        <v>0</v>
      </c>
      <c r="K1038" s="13">
        <f>VLOOKUP($G1038,MUNCAND!$E$2:$I$81,4,FALSE)</f>
        <v>1</v>
      </c>
      <c r="L1038">
        <v>0</v>
      </c>
      <c r="M1038">
        <v>0</v>
      </c>
      <c r="N1038">
        <v>2724</v>
      </c>
      <c r="O1038" t="s">
        <v>57</v>
      </c>
      <c r="P1038">
        <v>1</v>
      </c>
      <c r="Q1038">
        <v>0</v>
      </c>
      <c r="R1038" t="s">
        <v>58</v>
      </c>
      <c r="S1038">
        <v>15</v>
      </c>
      <c r="T1038">
        <v>2</v>
      </c>
      <c r="U1038">
        <v>39</v>
      </c>
      <c r="V1038">
        <v>8</v>
      </c>
      <c r="W1038">
        <v>0</v>
      </c>
      <c r="X1038">
        <v>0</v>
      </c>
      <c r="Y1038">
        <v>0</v>
      </c>
      <c r="Z1038">
        <v>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72</v>
      </c>
      <c r="AU1038">
        <v>0</v>
      </c>
      <c r="AV1038">
        <v>4</v>
      </c>
      <c r="AW1038">
        <v>76</v>
      </c>
      <c r="AX1038">
        <v>87</v>
      </c>
    </row>
    <row r="1039" spans="1:50" x14ac:dyDescent="0.2">
      <c r="A1039">
        <v>12</v>
      </c>
      <c r="B1039" t="s">
        <v>43</v>
      </c>
      <c r="C1039">
        <v>26</v>
      </c>
      <c r="D1039" t="s">
        <v>70</v>
      </c>
      <c r="E1039">
        <v>76</v>
      </c>
      <c r="F1039" t="s">
        <v>71</v>
      </c>
      <c r="G1039">
        <f t="shared" si="16"/>
        <v>12076</v>
      </c>
      <c r="H1039" s="13">
        <f>VLOOKUP($G1039,MUNCAND!$E$2:$I$81,5,FALSE)</f>
        <v>0</v>
      </c>
      <c r="I1039" s="13">
        <f>VLOOKUP($G1039,MUNCAND!$E$2:$I$81,2,FALSE)</f>
        <v>0</v>
      </c>
      <c r="J1039" s="13">
        <f>VLOOKUP($G1039,MUNCAND!$E$2:$I$81,3,FALSE)</f>
        <v>0</v>
      </c>
      <c r="K1039" s="13">
        <f>VLOOKUP($G1039,MUNCAND!$E$2:$I$81,4,FALSE)</f>
        <v>1</v>
      </c>
      <c r="L1039">
        <v>0</v>
      </c>
      <c r="M1039">
        <v>0</v>
      </c>
      <c r="N1039">
        <v>2724</v>
      </c>
      <c r="O1039" t="s">
        <v>57</v>
      </c>
      <c r="P1039">
        <v>2</v>
      </c>
      <c r="Q1039">
        <v>0</v>
      </c>
      <c r="R1039" t="s">
        <v>69</v>
      </c>
      <c r="S1039">
        <v>17</v>
      </c>
      <c r="T1039">
        <v>1</v>
      </c>
      <c r="U1039">
        <v>50</v>
      </c>
      <c r="V1039">
        <v>18</v>
      </c>
      <c r="W1039">
        <v>0</v>
      </c>
      <c r="X1039">
        <v>0</v>
      </c>
      <c r="Y1039">
        <v>0</v>
      </c>
      <c r="Z1039">
        <v>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89</v>
      </c>
      <c r="AU1039">
        <v>0</v>
      </c>
      <c r="AV1039">
        <v>1</v>
      </c>
      <c r="AW1039">
        <v>90</v>
      </c>
      <c r="AX1039">
        <v>102</v>
      </c>
    </row>
    <row r="1040" spans="1:50" x14ac:dyDescent="0.2">
      <c r="A1040">
        <v>12</v>
      </c>
      <c r="B1040" t="s">
        <v>43</v>
      </c>
      <c r="C1040">
        <v>26</v>
      </c>
      <c r="D1040" t="s">
        <v>70</v>
      </c>
      <c r="E1040">
        <v>76</v>
      </c>
      <c r="F1040" t="s">
        <v>71</v>
      </c>
      <c r="G1040">
        <f t="shared" si="16"/>
        <v>12076</v>
      </c>
      <c r="H1040" s="13">
        <f>VLOOKUP($G1040,MUNCAND!$E$2:$I$81,5,FALSE)</f>
        <v>0</v>
      </c>
      <c r="I1040" s="13">
        <f>VLOOKUP($G1040,MUNCAND!$E$2:$I$81,2,FALSE)</f>
        <v>0</v>
      </c>
      <c r="J1040" s="13">
        <f>VLOOKUP($G1040,MUNCAND!$E$2:$I$81,3,FALSE)</f>
        <v>0</v>
      </c>
      <c r="K1040" s="13">
        <f>VLOOKUP($G1040,MUNCAND!$E$2:$I$81,4,FALSE)</f>
        <v>1</v>
      </c>
      <c r="L1040">
        <v>0</v>
      </c>
      <c r="M1040">
        <v>0</v>
      </c>
      <c r="N1040">
        <v>2772</v>
      </c>
      <c r="O1040" t="s">
        <v>45</v>
      </c>
      <c r="P1040">
        <v>1</v>
      </c>
      <c r="Q1040">
        <v>0</v>
      </c>
      <c r="R1040" t="s">
        <v>45</v>
      </c>
      <c r="S1040">
        <v>304</v>
      </c>
      <c r="T1040">
        <v>1</v>
      </c>
      <c r="U1040">
        <v>143</v>
      </c>
      <c r="V1040">
        <v>23</v>
      </c>
      <c r="W1040">
        <v>0</v>
      </c>
      <c r="X1040">
        <v>0</v>
      </c>
      <c r="Y1040">
        <v>0</v>
      </c>
      <c r="Z1040">
        <v>29</v>
      </c>
      <c r="AA1040">
        <v>4</v>
      </c>
      <c r="AB1040">
        <v>0</v>
      </c>
      <c r="AC1040">
        <v>0</v>
      </c>
      <c r="AD1040">
        <v>0</v>
      </c>
      <c r="AE1040">
        <v>0</v>
      </c>
      <c r="AF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504</v>
      </c>
      <c r="AU1040">
        <v>0</v>
      </c>
      <c r="AV1040">
        <v>25</v>
      </c>
      <c r="AW1040">
        <v>529</v>
      </c>
      <c r="AX1040">
        <v>647</v>
      </c>
    </row>
    <row r="1041" spans="1:50" x14ac:dyDescent="0.2">
      <c r="A1041">
        <v>12</v>
      </c>
      <c r="B1041" t="s">
        <v>43</v>
      </c>
      <c r="C1041">
        <v>26</v>
      </c>
      <c r="D1041" t="s">
        <v>70</v>
      </c>
      <c r="E1041">
        <v>76</v>
      </c>
      <c r="F1041" t="s">
        <v>71</v>
      </c>
      <c r="G1041">
        <f t="shared" si="16"/>
        <v>12076</v>
      </c>
      <c r="H1041" s="13">
        <f>VLOOKUP($G1041,MUNCAND!$E$2:$I$81,5,FALSE)</f>
        <v>0</v>
      </c>
      <c r="I1041" s="13">
        <f>VLOOKUP($G1041,MUNCAND!$E$2:$I$81,2,FALSE)</f>
        <v>0</v>
      </c>
      <c r="J1041" s="13">
        <f>VLOOKUP($G1041,MUNCAND!$E$2:$I$81,3,FALSE)</f>
        <v>0</v>
      </c>
      <c r="K1041" s="13">
        <f>VLOOKUP($G1041,MUNCAND!$E$2:$I$81,4,FALSE)</f>
        <v>1</v>
      </c>
      <c r="L1041">
        <v>0</v>
      </c>
      <c r="M1041">
        <v>0</v>
      </c>
      <c r="N1041">
        <v>2772</v>
      </c>
      <c r="O1041" t="s">
        <v>46</v>
      </c>
      <c r="P1041">
        <v>1</v>
      </c>
      <c r="Q1041">
        <v>0</v>
      </c>
      <c r="R1041" t="s">
        <v>47</v>
      </c>
      <c r="S1041">
        <v>314</v>
      </c>
      <c r="T1041">
        <v>1</v>
      </c>
      <c r="U1041">
        <v>135</v>
      </c>
      <c r="V1041">
        <v>35</v>
      </c>
      <c r="W1041">
        <v>0</v>
      </c>
      <c r="X1041">
        <v>0</v>
      </c>
      <c r="Y1041">
        <v>0</v>
      </c>
      <c r="Z1041">
        <v>22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510</v>
      </c>
      <c r="AU1041">
        <v>0</v>
      </c>
      <c r="AV1041">
        <v>26</v>
      </c>
      <c r="AW1041">
        <v>536</v>
      </c>
      <c r="AX1041">
        <v>646</v>
      </c>
    </row>
    <row r="1042" spans="1:50" x14ac:dyDescent="0.2">
      <c r="A1042">
        <v>12</v>
      </c>
      <c r="B1042" t="s">
        <v>43</v>
      </c>
      <c r="C1042">
        <v>26</v>
      </c>
      <c r="D1042" t="s">
        <v>70</v>
      </c>
      <c r="E1042">
        <v>76</v>
      </c>
      <c r="F1042" t="s">
        <v>71</v>
      </c>
      <c r="G1042">
        <f t="shared" si="16"/>
        <v>12076</v>
      </c>
      <c r="H1042" s="13">
        <f>VLOOKUP($G1042,MUNCAND!$E$2:$I$81,5,FALSE)</f>
        <v>0</v>
      </c>
      <c r="I1042" s="13">
        <f>VLOOKUP($G1042,MUNCAND!$E$2:$I$81,2,FALSE)</f>
        <v>0</v>
      </c>
      <c r="J1042" s="13">
        <f>VLOOKUP($G1042,MUNCAND!$E$2:$I$81,3,FALSE)</f>
        <v>0</v>
      </c>
      <c r="K1042" s="13">
        <f>VLOOKUP($G1042,MUNCAND!$E$2:$I$81,4,FALSE)</f>
        <v>1</v>
      </c>
      <c r="L1042">
        <v>0</v>
      </c>
      <c r="M1042">
        <v>0</v>
      </c>
      <c r="N1042">
        <v>2772</v>
      </c>
      <c r="O1042" t="s">
        <v>46</v>
      </c>
      <c r="P1042">
        <v>2</v>
      </c>
      <c r="Q1042">
        <v>0</v>
      </c>
      <c r="R1042" t="s">
        <v>48</v>
      </c>
      <c r="S1042">
        <v>300</v>
      </c>
      <c r="T1042">
        <v>1</v>
      </c>
      <c r="U1042">
        <v>164</v>
      </c>
      <c r="V1042">
        <v>20</v>
      </c>
      <c r="W1042">
        <v>0</v>
      </c>
      <c r="X1042">
        <v>0</v>
      </c>
      <c r="Y1042">
        <v>0</v>
      </c>
      <c r="Z1042">
        <v>24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513</v>
      </c>
      <c r="AU1042">
        <v>0</v>
      </c>
      <c r="AV1042">
        <v>13</v>
      </c>
      <c r="AW1042">
        <v>526</v>
      </c>
      <c r="AX1042">
        <v>646</v>
      </c>
    </row>
    <row r="1043" spans="1:50" x14ac:dyDescent="0.2">
      <c r="A1043">
        <v>12</v>
      </c>
      <c r="B1043" t="s">
        <v>43</v>
      </c>
      <c r="C1043">
        <v>26</v>
      </c>
      <c r="D1043" t="s">
        <v>70</v>
      </c>
      <c r="E1043">
        <v>76</v>
      </c>
      <c r="F1043" t="s">
        <v>71</v>
      </c>
      <c r="G1043">
        <f t="shared" si="16"/>
        <v>12076</v>
      </c>
      <c r="H1043" s="13">
        <f>VLOOKUP($G1043,MUNCAND!$E$2:$I$81,5,FALSE)</f>
        <v>0</v>
      </c>
      <c r="I1043" s="13">
        <f>VLOOKUP($G1043,MUNCAND!$E$2:$I$81,2,FALSE)</f>
        <v>0</v>
      </c>
      <c r="J1043" s="13">
        <f>VLOOKUP($G1043,MUNCAND!$E$2:$I$81,3,FALSE)</f>
        <v>0</v>
      </c>
      <c r="K1043" s="13">
        <f>VLOOKUP($G1043,MUNCAND!$E$2:$I$81,4,FALSE)</f>
        <v>1</v>
      </c>
      <c r="L1043">
        <v>0</v>
      </c>
      <c r="M1043">
        <v>0</v>
      </c>
      <c r="N1043">
        <v>2772</v>
      </c>
      <c r="O1043" t="s">
        <v>57</v>
      </c>
      <c r="P1043">
        <v>1</v>
      </c>
      <c r="Q1043">
        <v>0</v>
      </c>
      <c r="R1043" t="s">
        <v>58</v>
      </c>
      <c r="S1043">
        <v>66</v>
      </c>
      <c r="T1043">
        <v>2</v>
      </c>
      <c r="U1043">
        <v>188</v>
      </c>
      <c r="V1043">
        <v>36</v>
      </c>
      <c r="W1043">
        <v>0</v>
      </c>
      <c r="X1043">
        <v>0</v>
      </c>
      <c r="Y1043">
        <v>0</v>
      </c>
      <c r="Z1043">
        <v>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300</v>
      </c>
      <c r="AU1043">
        <v>0</v>
      </c>
      <c r="AV1043">
        <v>7</v>
      </c>
      <c r="AW1043">
        <v>307</v>
      </c>
      <c r="AX1043">
        <v>356</v>
      </c>
    </row>
    <row r="1044" spans="1:50" x14ac:dyDescent="0.2">
      <c r="A1044">
        <v>12</v>
      </c>
      <c r="B1044" t="s">
        <v>43</v>
      </c>
      <c r="C1044">
        <v>26</v>
      </c>
      <c r="D1044" t="s">
        <v>70</v>
      </c>
      <c r="E1044">
        <v>76</v>
      </c>
      <c r="F1044" t="s">
        <v>71</v>
      </c>
      <c r="G1044">
        <f t="shared" si="16"/>
        <v>12076</v>
      </c>
      <c r="H1044" s="13">
        <f>VLOOKUP($G1044,MUNCAND!$E$2:$I$81,5,FALSE)</f>
        <v>0</v>
      </c>
      <c r="I1044" s="13">
        <f>VLOOKUP($G1044,MUNCAND!$E$2:$I$81,2,FALSE)</f>
        <v>0</v>
      </c>
      <c r="J1044" s="13">
        <f>VLOOKUP($G1044,MUNCAND!$E$2:$I$81,3,FALSE)</f>
        <v>0</v>
      </c>
      <c r="K1044" s="13">
        <f>VLOOKUP($G1044,MUNCAND!$E$2:$I$81,4,FALSE)</f>
        <v>1</v>
      </c>
      <c r="L1044">
        <v>0</v>
      </c>
      <c r="M1044">
        <v>0</v>
      </c>
      <c r="N1044">
        <v>2772</v>
      </c>
      <c r="O1044" t="s">
        <v>57</v>
      </c>
      <c r="P1044">
        <v>2</v>
      </c>
      <c r="Q1044">
        <v>0</v>
      </c>
      <c r="R1044" t="s">
        <v>69</v>
      </c>
      <c r="S1044">
        <v>51</v>
      </c>
      <c r="T1044">
        <v>0</v>
      </c>
      <c r="U1044">
        <v>77</v>
      </c>
      <c r="V1044">
        <v>2</v>
      </c>
      <c r="W1044">
        <v>0</v>
      </c>
      <c r="X1044">
        <v>0</v>
      </c>
      <c r="Y1044">
        <v>0</v>
      </c>
      <c r="Z1044">
        <v>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134</v>
      </c>
      <c r="AU1044">
        <v>0</v>
      </c>
      <c r="AV1044">
        <v>1</v>
      </c>
      <c r="AW1044">
        <v>135</v>
      </c>
      <c r="AX1044">
        <v>145</v>
      </c>
    </row>
    <row r="1045" spans="1:50" x14ac:dyDescent="0.2">
      <c r="A1045">
        <v>12</v>
      </c>
      <c r="B1045" t="s">
        <v>43</v>
      </c>
      <c r="C1045">
        <v>26</v>
      </c>
      <c r="D1045" t="s">
        <v>70</v>
      </c>
      <c r="E1045">
        <v>76</v>
      </c>
      <c r="F1045" t="s">
        <v>71</v>
      </c>
      <c r="G1045">
        <f t="shared" si="16"/>
        <v>12076</v>
      </c>
      <c r="H1045" s="13">
        <f>VLOOKUP($G1045,MUNCAND!$E$2:$I$81,5,FALSE)</f>
        <v>0</v>
      </c>
      <c r="I1045" s="13">
        <f>VLOOKUP($G1045,MUNCAND!$E$2:$I$81,2,FALSE)</f>
        <v>0</v>
      </c>
      <c r="J1045" s="13">
        <f>VLOOKUP($G1045,MUNCAND!$E$2:$I$81,3,FALSE)</f>
        <v>0</v>
      </c>
      <c r="K1045" s="13">
        <f>VLOOKUP($G1045,MUNCAND!$E$2:$I$81,4,FALSE)</f>
        <v>1</v>
      </c>
      <c r="L1045">
        <v>0</v>
      </c>
      <c r="M1045">
        <v>0</v>
      </c>
      <c r="N1045">
        <v>2773</v>
      </c>
      <c r="O1045" t="s">
        <v>45</v>
      </c>
      <c r="P1045">
        <v>1</v>
      </c>
      <c r="Q1045">
        <v>0</v>
      </c>
      <c r="R1045" t="s">
        <v>45</v>
      </c>
      <c r="S1045">
        <v>281</v>
      </c>
      <c r="T1045">
        <v>3</v>
      </c>
      <c r="U1045">
        <v>119</v>
      </c>
      <c r="V1045">
        <v>72</v>
      </c>
      <c r="W1045">
        <v>0</v>
      </c>
      <c r="X1045">
        <v>0</v>
      </c>
      <c r="Y1045">
        <v>0</v>
      </c>
      <c r="Z1045">
        <v>21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497</v>
      </c>
      <c r="AU1045">
        <v>0</v>
      </c>
      <c r="AV1045">
        <v>39</v>
      </c>
      <c r="AW1045">
        <v>536</v>
      </c>
      <c r="AX1045">
        <v>636</v>
      </c>
    </row>
    <row r="1046" spans="1:50" x14ac:dyDescent="0.2">
      <c r="A1046">
        <v>12</v>
      </c>
      <c r="B1046" t="s">
        <v>43</v>
      </c>
      <c r="C1046">
        <v>26</v>
      </c>
      <c r="D1046" t="s">
        <v>70</v>
      </c>
      <c r="E1046">
        <v>76</v>
      </c>
      <c r="F1046" t="s">
        <v>71</v>
      </c>
      <c r="G1046">
        <f t="shared" si="16"/>
        <v>12076</v>
      </c>
      <c r="H1046" s="13">
        <f>VLOOKUP($G1046,MUNCAND!$E$2:$I$81,5,FALSE)</f>
        <v>0</v>
      </c>
      <c r="I1046" s="13">
        <f>VLOOKUP($G1046,MUNCAND!$E$2:$I$81,2,FALSE)</f>
        <v>0</v>
      </c>
      <c r="J1046" s="13">
        <f>VLOOKUP($G1046,MUNCAND!$E$2:$I$81,3,FALSE)</f>
        <v>0</v>
      </c>
      <c r="K1046" s="13">
        <f>VLOOKUP($G1046,MUNCAND!$E$2:$I$81,4,FALSE)</f>
        <v>1</v>
      </c>
      <c r="L1046">
        <v>0</v>
      </c>
      <c r="M1046">
        <v>0</v>
      </c>
      <c r="N1046">
        <v>2773</v>
      </c>
      <c r="O1046" t="s">
        <v>57</v>
      </c>
      <c r="P1046">
        <v>1</v>
      </c>
      <c r="Q1046">
        <v>0</v>
      </c>
      <c r="R1046" t="s">
        <v>58</v>
      </c>
      <c r="S1046">
        <v>23</v>
      </c>
      <c r="T1046">
        <v>0</v>
      </c>
      <c r="U1046">
        <v>30</v>
      </c>
      <c r="V1046">
        <v>7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61</v>
      </c>
      <c r="AU1046">
        <v>0</v>
      </c>
      <c r="AV1046">
        <v>0</v>
      </c>
      <c r="AW1046">
        <v>61</v>
      </c>
      <c r="AX1046">
        <v>74</v>
      </c>
    </row>
    <row r="1047" spans="1:50" x14ac:dyDescent="0.2">
      <c r="A1047">
        <v>12</v>
      </c>
      <c r="B1047" t="s">
        <v>43</v>
      </c>
      <c r="C1047">
        <v>26</v>
      </c>
      <c r="D1047" t="s">
        <v>70</v>
      </c>
      <c r="E1047">
        <v>76</v>
      </c>
      <c r="F1047" t="s">
        <v>71</v>
      </c>
      <c r="G1047">
        <f t="shared" si="16"/>
        <v>12076</v>
      </c>
      <c r="H1047" s="13">
        <f>VLOOKUP($G1047,MUNCAND!$E$2:$I$81,5,FALSE)</f>
        <v>0</v>
      </c>
      <c r="I1047" s="13">
        <f>VLOOKUP($G1047,MUNCAND!$E$2:$I$81,2,FALSE)</f>
        <v>0</v>
      </c>
      <c r="J1047" s="13">
        <f>VLOOKUP($G1047,MUNCAND!$E$2:$I$81,3,FALSE)</f>
        <v>0</v>
      </c>
      <c r="K1047" s="13">
        <f>VLOOKUP($G1047,MUNCAND!$E$2:$I$81,4,FALSE)</f>
        <v>1</v>
      </c>
      <c r="L1047">
        <v>0</v>
      </c>
      <c r="M1047">
        <v>0</v>
      </c>
      <c r="N1047">
        <v>2774</v>
      </c>
      <c r="O1047" t="s">
        <v>45</v>
      </c>
      <c r="P1047">
        <v>1</v>
      </c>
      <c r="Q1047">
        <v>0</v>
      </c>
      <c r="R1047" t="s">
        <v>45</v>
      </c>
      <c r="S1047">
        <v>190</v>
      </c>
      <c r="T1047">
        <v>3</v>
      </c>
      <c r="U1047">
        <v>101</v>
      </c>
      <c r="V1047">
        <v>7</v>
      </c>
      <c r="W1047">
        <v>0</v>
      </c>
      <c r="X1047">
        <v>0</v>
      </c>
      <c r="Y1047">
        <v>0</v>
      </c>
      <c r="Z1047">
        <v>28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330</v>
      </c>
      <c r="AU1047">
        <v>0</v>
      </c>
      <c r="AV1047">
        <v>28</v>
      </c>
      <c r="AW1047">
        <v>358</v>
      </c>
      <c r="AX1047">
        <v>417</v>
      </c>
    </row>
    <row r="1048" spans="1:50" x14ac:dyDescent="0.2">
      <c r="A1048">
        <v>12</v>
      </c>
      <c r="B1048" t="s">
        <v>43</v>
      </c>
      <c r="C1048">
        <v>26</v>
      </c>
      <c r="D1048" t="s">
        <v>70</v>
      </c>
      <c r="E1048">
        <v>76</v>
      </c>
      <c r="F1048" t="s">
        <v>71</v>
      </c>
      <c r="G1048">
        <f t="shared" si="16"/>
        <v>12076</v>
      </c>
      <c r="H1048" s="13">
        <f>VLOOKUP($G1048,MUNCAND!$E$2:$I$81,5,FALSE)</f>
        <v>0</v>
      </c>
      <c r="I1048" s="13">
        <f>VLOOKUP($G1048,MUNCAND!$E$2:$I$81,2,FALSE)</f>
        <v>0</v>
      </c>
      <c r="J1048" s="13">
        <f>VLOOKUP($G1048,MUNCAND!$E$2:$I$81,3,FALSE)</f>
        <v>0</v>
      </c>
      <c r="K1048" s="13">
        <f>VLOOKUP($G1048,MUNCAND!$E$2:$I$81,4,FALSE)</f>
        <v>1</v>
      </c>
      <c r="L1048">
        <v>0</v>
      </c>
      <c r="M1048">
        <v>0</v>
      </c>
      <c r="N1048">
        <v>2774</v>
      </c>
      <c r="O1048" t="s">
        <v>46</v>
      </c>
      <c r="P1048">
        <v>1</v>
      </c>
      <c r="Q1048">
        <v>0</v>
      </c>
      <c r="R1048" t="s">
        <v>47</v>
      </c>
      <c r="S1048">
        <v>157</v>
      </c>
      <c r="T1048">
        <v>1</v>
      </c>
      <c r="U1048">
        <v>129</v>
      </c>
      <c r="V1048">
        <v>11</v>
      </c>
      <c r="W1048">
        <v>0</v>
      </c>
      <c r="X1048">
        <v>0</v>
      </c>
      <c r="Y1048">
        <v>0</v>
      </c>
      <c r="Z1048">
        <v>14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312</v>
      </c>
      <c r="AU1048">
        <v>0</v>
      </c>
      <c r="AV1048">
        <v>27</v>
      </c>
      <c r="AW1048">
        <v>339</v>
      </c>
      <c r="AX1048">
        <v>417</v>
      </c>
    </row>
    <row r="1049" spans="1:50" x14ac:dyDescent="0.2">
      <c r="A1049">
        <v>12</v>
      </c>
      <c r="B1049" t="s">
        <v>43</v>
      </c>
      <c r="C1049">
        <v>26</v>
      </c>
      <c r="D1049" t="s">
        <v>70</v>
      </c>
      <c r="E1049">
        <v>76</v>
      </c>
      <c r="F1049" t="s">
        <v>71</v>
      </c>
      <c r="G1049">
        <f t="shared" si="16"/>
        <v>12076</v>
      </c>
      <c r="H1049" s="13">
        <f>VLOOKUP($G1049,MUNCAND!$E$2:$I$81,5,FALSE)</f>
        <v>0</v>
      </c>
      <c r="I1049" s="13">
        <f>VLOOKUP($G1049,MUNCAND!$E$2:$I$81,2,FALSE)</f>
        <v>0</v>
      </c>
      <c r="J1049" s="13">
        <f>VLOOKUP($G1049,MUNCAND!$E$2:$I$81,3,FALSE)</f>
        <v>0</v>
      </c>
      <c r="K1049" s="13">
        <f>VLOOKUP($G1049,MUNCAND!$E$2:$I$81,4,FALSE)</f>
        <v>1</v>
      </c>
      <c r="L1049">
        <v>0</v>
      </c>
      <c r="M1049">
        <v>0</v>
      </c>
      <c r="N1049">
        <v>2774</v>
      </c>
      <c r="O1049" t="s">
        <v>57</v>
      </c>
      <c r="P1049">
        <v>1</v>
      </c>
      <c r="Q1049">
        <v>0</v>
      </c>
      <c r="R1049" t="s">
        <v>58</v>
      </c>
      <c r="S1049">
        <v>34</v>
      </c>
      <c r="T1049">
        <v>0</v>
      </c>
      <c r="U1049">
        <v>59</v>
      </c>
      <c r="V1049">
        <v>0</v>
      </c>
      <c r="W1049">
        <v>0</v>
      </c>
      <c r="X1049">
        <v>0</v>
      </c>
      <c r="Y1049">
        <v>0</v>
      </c>
      <c r="Z1049">
        <v>11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104</v>
      </c>
      <c r="AU1049">
        <v>0</v>
      </c>
      <c r="AV1049">
        <v>5</v>
      </c>
      <c r="AW1049">
        <v>109</v>
      </c>
      <c r="AX1049">
        <v>132</v>
      </c>
    </row>
    <row r="1050" spans="1:50" x14ac:dyDescent="0.2">
      <c r="A1050">
        <v>12</v>
      </c>
      <c r="B1050" t="s">
        <v>43</v>
      </c>
      <c r="C1050">
        <v>26</v>
      </c>
      <c r="D1050" t="s">
        <v>70</v>
      </c>
      <c r="E1050">
        <v>76</v>
      </c>
      <c r="F1050" t="s">
        <v>71</v>
      </c>
      <c r="G1050">
        <f t="shared" si="16"/>
        <v>12076</v>
      </c>
      <c r="H1050" s="13">
        <f>VLOOKUP($G1050,MUNCAND!$E$2:$I$81,5,FALSE)</f>
        <v>0</v>
      </c>
      <c r="I1050" s="13">
        <f>VLOOKUP($G1050,MUNCAND!$E$2:$I$81,2,FALSE)</f>
        <v>0</v>
      </c>
      <c r="J1050" s="13">
        <f>VLOOKUP($G1050,MUNCAND!$E$2:$I$81,3,FALSE)</f>
        <v>0</v>
      </c>
      <c r="K1050" s="13">
        <f>VLOOKUP($G1050,MUNCAND!$E$2:$I$81,4,FALSE)</f>
        <v>1</v>
      </c>
      <c r="L1050">
        <v>0</v>
      </c>
      <c r="M1050">
        <v>0</v>
      </c>
      <c r="N1050">
        <v>2775</v>
      </c>
      <c r="O1050" t="s">
        <v>45</v>
      </c>
      <c r="P1050">
        <v>1</v>
      </c>
      <c r="Q1050">
        <v>0</v>
      </c>
      <c r="R1050" t="s">
        <v>45</v>
      </c>
      <c r="S1050">
        <v>125</v>
      </c>
      <c r="T1050">
        <v>0</v>
      </c>
      <c r="U1050">
        <v>215</v>
      </c>
      <c r="V1050">
        <v>5</v>
      </c>
      <c r="W1050">
        <v>0</v>
      </c>
      <c r="X1050">
        <v>0</v>
      </c>
      <c r="Y1050">
        <v>0</v>
      </c>
      <c r="Z1050">
        <v>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354</v>
      </c>
      <c r="AU1050">
        <v>0</v>
      </c>
      <c r="AV1050">
        <v>9</v>
      </c>
      <c r="AW1050">
        <v>363</v>
      </c>
      <c r="AX1050">
        <v>418</v>
      </c>
    </row>
    <row r="1051" spans="1:50" x14ac:dyDescent="0.2">
      <c r="A1051">
        <v>12</v>
      </c>
      <c r="B1051" t="s">
        <v>43</v>
      </c>
      <c r="C1051">
        <v>26</v>
      </c>
      <c r="D1051" t="s">
        <v>70</v>
      </c>
      <c r="E1051">
        <v>76</v>
      </c>
      <c r="F1051" t="s">
        <v>71</v>
      </c>
      <c r="G1051">
        <f t="shared" si="16"/>
        <v>12076</v>
      </c>
      <c r="H1051" s="13">
        <f>VLOOKUP($G1051,MUNCAND!$E$2:$I$81,5,FALSE)</f>
        <v>0</v>
      </c>
      <c r="I1051" s="13">
        <f>VLOOKUP($G1051,MUNCAND!$E$2:$I$81,2,FALSE)</f>
        <v>0</v>
      </c>
      <c r="J1051" s="13">
        <f>VLOOKUP($G1051,MUNCAND!$E$2:$I$81,3,FALSE)</f>
        <v>0</v>
      </c>
      <c r="K1051" s="13">
        <f>VLOOKUP($G1051,MUNCAND!$E$2:$I$81,4,FALSE)</f>
        <v>1</v>
      </c>
      <c r="L1051">
        <v>0</v>
      </c>
      <c r="M1051">
        <v>0</v>
      </c>
      <c r="N1051">
        <v>2775</v>
      </c>
      <c r="O1051" t="s">
        <v>57</v>
      </c>
      <c r="P1051">
        <v>1</v>
      </c>
      <c r="Q1051">
        <v>0</v>
      </c>
      <c r="R1051" t="s">
        <v>58</v>
      </c>
      <c r="S1051">
        <v>68</v>
      </c>
      <c r="T1051">
        <v>3</v>
      </c>
      <c r="U1051">
        <v>165</v>
      </c>
      <c r="V1051">
        <v>25</v>
      </c>
      <c r="W1051">
        <v>0</v>
      </c>
      <c r="X1051">
        <v>0</v>
      </c>
      <c r="Y1051">
        <v>0</v>
      </c>
      <c r="Z1051">
        <v>26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287</v>
      </c>
      <c r="AU1051">
        <v>0</v>
      </c>
      <c r="AV1051">
        <v>18</v>
      </c>
      <c r="AW1051">
        <v>305</v>
      </c>
      <c r="AX1051">
        <v>370</v>
      </c>
    </row>
    <row r="1052" spans="1:50" x14ac:dyDescent="0.2">
      <c r="A1052">
        <v>12</v>
      </c>
      <c r="B1052" t="s">
        <v>43</v>
      </c>
      <c r="C1052">
        <v>26</v>
      </c>
      <c r="D1052" t="s">
        <v>70</v>
      </c>
      <c r="E1052">
        <v>76</v>
      </c>
      <c r="F1052" t="s">
        <v>71</v>
      </c>
      <c r="G1052">
        <f t="shared" si="16"/>
        <v>12076</v>
      </c>
      <c r="H1052" s="13">
        <f>VLOOKUP($G1052,MUNCAND!$E$2:$I$81,5,FALSE)</f>
        <v>0</v>
      </c>
      <c r="I1052" s="13">
        <f>VLOOKUP($G1052,MUNCAND!$E$2:$I$81,2,FALSE)</f>
        <v>0</v>
      </c>
      <c r="J1052" s="13">
        <f>VLOOKUP($G1052,MUNCAND!$E$2:$I$81,3,FALSE)</f>
        <v>0</v>
      </c>
      <c r="K1052" s="13">
        <f>VLOOKUP($G1052,MUNCAND!$E$2:$I$81,4,FALSE)</f>
        <v>1</v>
      </c>
      <c r="L1052">
        <v>0</v>
      </c>
      <c r="M1052">
        <v>0</v>
      </c>
      <c r="N1052">
        <v>2775</v>
      </c>
      <c r="O1052" t="s">
        <v>57</v>
      </c>
      <c r="P1052">
        <v>2</v>
      </c>
      <c r="Q1052">
        <v>0</v>
      </c>
      <c r="R1052" t="s">
        <v>69</v>
      </c>
      <c r="S1052">
        <v>8</v>
      </c>
      <c r="T1052">
        <v>0</v>
      </c>
      <c r="U1052">
        <v>42</v>
      </c>
      <c r="V1052">
        <v>2</v>
      </c>
      <c r="W1052">
        <v>0</v>
      </c>
      <c r="X1052">
        <v>0</v>
      </c>
      <c r="Y1052">
        <v>0</v>
      </c>
      <c r="Z1052">
        <v>55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107</v>
      </c>
      <c r="AU1052">
        <v>0</v>
      </c>
      <c r="AV1052">
        <v>3</v>
      </c>
      <c r="AW1052">
        <v>110</v>
      </c>
      <c r="AX1052">
        <v>123</v>
      </c>
    </row>
    <row r="1053" spans="1:50" x14ac:dyDescent="0.2">
      <c r="A1053">
        <v>12</v>
      </c>
      <c r="B1053" t="s">
        <v>43</v>
      </c>
      <c r="C1053">
        <v>26</v>
      </c>
      <c r="D1053" t="s">
        <v>70</v>
      </c>
      <c r="E1053">
        <v>76</v>
      </c>
      <c r="F1053" t="s">
        <v>71</v>
      </c>
      <c r="G1053">
        <f t="shared" si="16"/>
        <v>12076</v>
      </c>
      <c r="H1053" s="13">
        <f>VLOOKUP($G1053,MUNCAND!$E$2:$I$81,5,FALSE)</f>
        <v>0</v>
      </c>
      <c r="I1053" s="13">
        <f>VLOOKUP($G1053,MUNCAND!$E$2:$I$81,2,FALSE)</f>
        <v>0</v>
      </c>
      <c r="J1053" s="13">
        <f>VLOOKUP($G1053,MUNCAND!$E$2:$I$81,3,FALSE)</f>
        <v>0</v>
      </c>
      <c r="K1053" s="13">
        <f>VLOOKUP($G1053,MUNCAND!$E$2:$I$81,4,FALSE)</f>
        <v>1</v>
      </c>
      <c r="L1053">
        <v>0</v>
      </c>
      <c r="M1053">
        <v>0</v>
      </c>
      <c r="N1053">
        <v>2775</v>
      </c>
      <c r="O1053" t="s">
        <v>57</v>
      </c>
      <c r="P1053">
        <v>3</v>
      </c>
      <c r="Q1053">
        <v>0</v>
      </c>
      <c r="R1053" t="s">
        <v>72</v>
      </c>
      <c r="S1053">
        <v>52</v>
      </c>
      <c r="T1053">
        <v>0</v>
      </c>
      <c r="U1053">
        <v>121</v>
      </c>
      <c r="V1053">
        <v>28</v>
      </c>
      <c r="W1053">
        <v>0</v>
      </c>
      <c r="X1053">
        <v>0</v>
      </c>
      <c r="Y1053">
        <v>0</v>
      </c>
      <c r="Z1053">
        <v>18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220</v>
      </c>
      <c r="AU1053">
        <v>0</v>
      </c>
      <c r="AV1053">
        <v>8</v>
      </c>
      <c r="AW1053">
        <v>228</v>
      </c>
      <c r="AX1053">
        <v>267</v>
      </c>
    </row>
    <row r="1054" spans="1:50" x14ac:dyDescent="0.2">
      <c r="A1054">
        <v>12</v>
      </c>
      <c r="B1054" t="s">
        <v>43</v>
      </c>
      <c r="C1054">
        <v>26</v>
      </c>
      <c r="D1054" t="s">
        <v>70</v>
      </c>
      <c r="E1054">
        <v>76</v>
      </c>
      <c r="F1054" t="s">
        <v>71</v>
      </c>
      <c r="G1054">
        <f t="shared" si="16"/>
        <v>12076</v>
      </c>
      <c r="H1054" s="13">
        <f>VLOOKUP($G1054,MUNCAND!$E$2:$I$81,5,FALSE)</f>
        <v>0</v>
      </c>
      <c r="I1054" s="13">
        <f>VLOOKUP($G1054,MUNCAND!$E$2:$I$81,2,FALSE)</f>
        <v>0</v>
      </c>
      <c r="J1054" s="13">
        <f>VLOOKUP($G1054,MUNCAND!$E$2:$I$81,3,FALSE)</f>
        <v>0</v>
      </c>
      <c r="K1054" s="13">
        <f>VLOOKUP($G1054,MUNCAND!$E$2:$I$81,4,FALSE)</f>
        <v>1</v>
      </c>
      <c r="L1054">
        <v>0</v>
      </c>
      <c r="M1054">
        <v>0</v>
      </c>
      <c r="N1054">
        <v>2776</v>
      </c>
      <c r="O1054" t="s">
        <v>45</v>
      </c>
      <c r="P1054">
        <v>1</v>
      </c>
      <c r="Q1054">
        <v>0</v>
      </c>
      <c r="R1054" t="s">
        <v>45</v>
      </c>
      <c r="S1054">
        <v>31</v>
      </c>
      <c r="T1054">
        <v>2</v>
      </c>
      <c r="U1054">
        <v>322</v>
      </c>
      <c r="V1054">
        <v>124</v>
      </c>
      <c r="W1054">
        <v>0</v>
      </c>
      <c r="X1054">
        <v>0</v>
      </c>
      <c r="Y1054">
        <v>0</v>
      </c>
      <c r="Z1054">
        <v>18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498</v>
      </c>
      <c r="AU1054">
        <v>0</v>
      </c>
      <c r="AV1054">
        <v>19</v>
      </c>
      <c r="AW1054">
        <v>517</v>
      </c>
      <c r="AX1054">
        <v>654</v>
      </c>
    </row>
    <row r="1055" spans="1:50" x14ac:dyDescent="0.2">
      <c r="A1055">
        <v>12</v>
      </c>
      <c r="B1055" t="s">
        <v>43</v>
      </c>
      <c r="C1055">
        <v>26</v>
      </c>
      <c r="D1055" t="s">
        <v>70</v>
      </c>
      <c r="E1055">
        <v>76</v>
      </c>
      <c r="F1055" t="s">
        <v>71</v>
      </c>
      <c r="G1055">
        <f t="shared" si="16"/>
        <v>12076</v>
      </c>
      <c r="H1055" s="13">
        <f>VLOOKUP($G1055,MUNCAND!$E$2:$I$81,5,FALSE)</f>
        <v>0</v>
      </c>
      <c r="I1055" s="13">
        <f>VLOOKUP($G1055,MUNCAND!$E$2:$I$81,2,FALSE)</f>
        <v>0</v>
      </c>
      <c r="J1055" s="13">
        <f>VLOOKUP($G1055,MUNCAND!$E$2:$I$81,3,FALSE)</f>
        <v>0</v>
      </c>
      <c r="K1055" s="13">
        <f>VLOOKUP($G1055,MUNCAND!$E$2:$I$81,4,FALSE)</f>
        <v>1</v>
      </c>
      <c r="L1055">
        <v>0</v>
      </c>
      <c r="M1055">
        <v>0</v>
      </c>
      <c r="N1055">
        <v>2777</v>
      </c>
      <c r="O1055" t="s">
        <v>45</v>
      </c>
      <c r="P1055">
        <v>1</v>
      </c>
      <c r="Q1055">
        <v>0</v>
      </c>
      <c r="R1055" t="s">
        <v>45</v>
      </c>
      <c r="S1055">
        <v>21</v>
      </c>
      <c r="T1055">
        <v>0</v>
      </c>
      <c r="U1055">
        <v>122</v>
      </c>
      <c r="V1055">
        <v>1</v>
      </c>
      <c r="W1055">
        <v>0</v>
      </c>
      <c r="X1055">
        <v>0</v>
      </c>
      <c r="Y1055">
        <v>0</v>
      </c>
      <c r="Z1055">
        <v>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147</v>
      </c>
      <c r="AU1055">
        <v>0</v>
      </c>
      <c r="AV1055">
        <v>1</v>
      </c>
      <c r="AW1055">
        <v>148</v>
      </c>
      <c r="AX1055">
        <v>413</v>
      </c>
    </row>
    <row r="1056" spans="1:50" x14ac:dyDescent="0.2">
      <c r="A1056">
        <v>12</v>
      </c>
      <c r="B1056" t="s">
        <v>43</v>
      </c>
      <c r="C1056">
        <v>26</v>
      </c>
      <c r="D1056" t="s">
        <v>70</v>
      </c>
      <c r="E1056">
        <v>76</v>
      </c>
      <c r="F1056" t="s">
        <v>71</v>
      </c>
      <c r="G1056">
        <f t="shared" si="16"/>
        <v>12076</v>
      </c>
      <c r="H1056" s="13">
        <f>VLOOKUP($G1056,MUNCAND!$E$2:$I$81,5,FALSE)</f>
        <v>0</v>
      </c>
      <c r="I1056" s="13">
        <f>VLOOKUP($G1056,MUNCAND!$E$2:$I$81,2,FALSE)</f>
        <v>0</v>
      </c>
      <c r="J1056" s="13">
        <f>VLOOKUP($G1056,MUNCAND!$E$2:$I$81,3,FALSE)</f>
        <v>0</v>
      </c>
      <c r="K1056" s="13">
        <f>VLOOKUP($G1056,MUNCAND!$E$2:$I$81,4,FALSE)</f>
        <v>1</v>
      </c>
      <c r="L1056">
        <v>0</v>
      </c>
      <c r="M1056">
        <v>0</v>
      </c>
      <c r="N1056">
        <v>2786</v>
      </c>
      <c r="O1056" t="s">
        <v>45</v>
      </c>
      <c r="P1056">
        <v>1</v>
      </c>
      <c r="Q1056">
        <v>0</v>
      </c>
      <c r="R1056" t="s">
        <v>45</v>
      </c>
      <c r="S1056">
        <v>420</v>
      </c>
      <c r="T1056">
        <v>1</v>
      </c>
      <c r="U1056">
        <v>25</v>
      </c>
      <c r="V1056">
        <v>21</v>
      </c>
      <c r="W1056">
        <v>0</v>
      </c>
      <c r="X1056">
        <v>0</v>
      </c>
      <c r="Y1056">
        <v>0</v>
      </c>
      <c r="Z1056">
        <v>12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480</v>
      </c>
      <c r="AU1056">
        <v>0</v>
      </c>
      <c r="AV1056">
        <v>25</v>
      </c>
      <c r="AW1056">
        <v>505</v>
      </c>
      <c r="AX1056">
        <v>588</v>
      </c>
    </row>
    <row r="1057" spans="1:50" x14ac:dyDescent="0.2">
      <c r="A1057">
        <v>12</v>
      </c>
      <c r="B1057" t="s">
        <v>43</v>
      </c>
      <c r="C1057">
        <v>26</v>
      </c>
      <c r="D1057" t="s">
        <v>70</v>
      </c>
      <c r="E1057">
        <v>76</v>
      </c>
      <c r="F1057" t="s">
        <v>71</v>
      </c>
      <c r="G1057">
        <f t="shared" si="16"/>
        <v>12076</v>
      </c>
      <c r="H1057" s="13">
        <f>VLOOKUP($G1057,MUNCAND!$E$2:$I$81,5,FALSE)</f>
        <v>0</v>
      </c>
      <c r="I1057" s="13">
        <f>VLOOKUP($G1057,MUNCAND!$E$2:$I$81,2,FALSE)</f>
        <v>0</v>
      </c>
      <c r="J1057" s="13">
        <f>VLOOKUP($G1057,MUNCAND!$E$2:$I$81,3,FALSE)</f>
        <v>0</v>
      </c>
      <c r="K1057" s="13">
        <f>VLOOKUP($G1057,MUNCAND!$E$2:$I$81,4,FALSE)</f>
        <v>1</v>
      </c>
      <c r="L1057">
        <v>0</v>
      </c>
      <c r="M1057">
        <v>0</v>
      </c>
      <c r="N1057">
        <v>2786</v>
      </c>
      <c r="O1057" t="s">
        <v>57</v>
      </c>
      <c r="P1057">
        <v>1</v>
      </c>
      <c r="Q1057">
        <v>0</v>
      </c>
      <c r="R1057" t="s">
        <v>58</v>
      </c>
      <c r="S1057">
        <v>192</v>
      </c>
      <c r="T1057">
        <v>0</v>
      </c>
      <c r="U1057">
        <v>99</v>
      </c>
      <c r="V1057">
        <v>4</v>
      </c>
      <c r="W1057">
        <v>0</v>
      </c>
      <c r="X1057">
        <v>0</v>
      </c>
      <c r="Y1057">
        <v>0</v>
      </c>
      <c r="Z1057">
        <v>19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314</v>
      </c>
      <c r="AU1057">
        <v>0</v>
      </c>
      <c r="AV1057">
        <v>18</v>
      </c>
      <c r="AW1057">
        <v>332</v>
      </c>
      <c r="AX1057">
        <v>401</v>
      </c>
    </row>
    <row r="1058" spans="1:50" x14ac:dyDescent="0.2">
      <c r="A1058">
        <v>12</v>
      </c>
      <c r="B1058" t="s">
        <v>43</v>
      </c>
      <c r="C1058">
        <v>26</v>
      </c>
      <c r="D1058" t="s">
        <v>70</v>
      </c>
      <c r="E1058">
        <v>76</v>
      </c>
      <c r="F1058" t="s">
        <v>71</v>
      </c>
      <c r="G1058">
        <f t="shared" si="16"/>
        <v>12076</v>
      </c>
      <c r="H1058" s="13">
        <f>VLOOKUP($G1058,MUNCAND!$E$2:$I$81,5,FALSE)</f>
        <v>0</v>
      </c>
      <c r="I1058" s="13">
        <f>VLOOKUP($G1058,MUNCAND!$E$2:$I$81,2,FALSE)</f>
        <v>0</v>
      </c>
      <c r="J1058" s="13">
        <f>VLOOKUP($G1058,MUNCAND!$E$2:$I$81,3,FALSE)</f>
        <v>0</v>
      </c>
      <c r="K1058" s="13">
        <f>VLOOKUP($G1058,MUNCAND!$E$2:$I$81,4,FALSE)</f>
        <v>1</v>
      </c>
      <c r="L1058">
        <v>0</v>
      </c>
      <c r="M1058">
        <v>0</v>
      </c>
      <c r="N1058">
        <v>2786</v>
      </c>
      <c r="O1058" t="s">
        <v>57</v>
      </c>
      <c r="P1058">
        <v>2</v>
      </c>
      <c r="Q1058">
        <v>0</v>
      </c>
      <c r="R1058" t="s">
        <v>69</v>
      </c>
      <c r="S1058">
        <v>116</v>
      </c>
      <c r="T1058">
        <v>1</v>
      </c>
      <c r="U1058">
        <v>154</v>
      </c>
      <c r="V1058">
        <v>2</v>
      </c>
      <c r="W1058">
        <v>0</v>
      </c>
      <c r="X1058">
        <v>0</v>
      </c>
      <c r="Y1058">
        <v>0</v>
      </c>
      <c r="Z1058">
        <v>11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284</v>
      </c>
      <c r="AU1058">
        <v>0</v>
      </c>
      <c r="AV1058">
        <v>23</v>
      </c>
      <c r="AW1058">
        <v>307</v>
      </c>
      <c r="AX1058">
        <v>350</v>
      </c>
    </row>
    <row r="1059" spans="1:50" x14ac:dyDescent="0.2">
      <c r="A1059">
        <v>12</v>
      </c>
      <c r="B1059" t="s">
        <v>43</v>
      </c>
      <c r="C1059">
        <v>26</v>
      </c>
      <c r="D1059" t="s">
        <v>70</v>
      </c>
      <c r="E1059">
        <v>76</v>
      </c>
      <c r="F1059" t="s">
        <v>71</v>
      </c>
      <c r="G1059">
        <f t="shared" si="16"/>
        <v>12076</v>
      </c>
      <c r="H1059" s="13">
        <f>VLOOKUP($G1059,MUNCAND!$E$2:$I$81,5,FALSE)</f>
        <v>0</v>
      </c>
      <c r="I1059" s="13">
        <f>VLOOKUP($G1059,MUNCAND!$E$2:$I$81,2,FALSE)</f>
        <v>0</v>
      </c>
      <c r="J1059" s="13">
        <f>VLOOKUP($G1059,MUNCAND!$E$2:$I$81,3,FALSE)</f>
        <v>0</v>
      </c>
      <c r="K1059" s="13">
        <f>VLOOKUP($G1059,MUNCAND!$E$2:$I$81,4,FALSE)</f>
        <v>1</v>
      </c>
      <c r="L1059">
        <v>0</v>
      </c>
      <c r="M1059">
        <v>0</v>
      </c>
      <c r="N1059">
        <v>2786</v>
      </c>
      <c r="O1059" t="s">
        <v>57</v>
      </c>
      <c r="P1059">
        <v>3</v>
      </c>
      <c r="Q1059">
        <v>0</v>
      </c>
      <c r="R1059" t="s">
        <v>72</v>
      </c>
      <c r="S1059">
        <v>111</v>
      </c>
      <c r="T1059">
        <v>1</v>
      </c>
      <c r="U1059">
        <v>42</v>
      </c>
      <c r="V1059">
        <v>2</v>
      </c>
      <c r="W1059">
        <v>0</v>
      </c>
      <c r="X1059">
        <v>0</v>
      </c>
      <c r="Y1059">
        <v>0</v>
      </c>
      <c r="Z1059">
        <v>10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167</v>
      </c>
      <c r="AU1059">
        <v>0</v>
      </c>
      <c r="AV1059">
        <v>14</v>
      </c>
      <c r="AW1059">
        <v>181</v>
      </c>
      <c r="AX1059">
        <v>231</v>
      </c>
    </row>
    <row r="1060" spans="1:50" x14ac:dyDescent="0.2">
      <c r="A1060">
        <v>12</v>
      </c>
      <c r="B1060" t="s">
        <v>43</v>
      </c>
      <c r="C1060">
        <v>26</v>
      </c>
      <c r="D1060" t="s">
        <v>70</v>
      </c>
      <c r="E1060">
        <v>2</v>
      </c>
      <c r="F1060" t="s">
        <v>73</v>
      </c>
      <c r="G1060">
        <f t="shared" si="16"/>
        <v>12002</v>
      </c>
      <c r="H1060" s="13">
        <f>VLOOKUP($G1060,MUNCAND!$E$2:$I$81,5,FALSE)</f>
        <v>0</v>
      </c>
      <c r="I1060" s="13">
        <f>VLOOKUP($G1060,MUNCAND!$E$2:$I$81,2,FALSE)</f>
        <v>1</v>
      </c>
      <c r="J1060" s="13">
        <f>VLOOKUP($G1060,MUNCAND!$E$2:$I$81,3,FALSE)</f>
        <v>0</v>
      </c>
      <c r="K1060" s="13">
        <f>VLOOKUP($G1060,MUNCAND!$E$2:$I$81,4,FALSE)</f>
        <v>1</v>
      </c>
      <c r="L1060">
        <v>0</v>
      </c>
      <c r="M1060">
        <v>0</v>
      </c>
      <c r="N1060">
        <v>384</v>
      </c>
      <c r="O1060" t="s">
        <v>45</v>
      </c>
      <c r="P1060">
        <v>1</v>
      </c>
      <c r="Q1060">
        <v>0</v>
      </c>
      <c r="R1060" t="s">
        <v>45</v>
      </c>
      <c r="S1060">
        <v>125</v>
      </c>
      <c r="T1060">
        <v>90</v>
      </c>
      <c r="U1060">
        <v>105</v>
      </c>
      <c r="V1060">
        <v>1</v>
      </c>
      <c r="W1060">
        <v>2</v>
      </c>
      <c r="X1060">
        <v>125</v>
      </c>
      <c r="Y1060">
        <v>36</v>
      </c>
      <c r="Z1060">
        <v>14</v>
      </c>
      <c r="AA1060">
        <v>4</v>
      </c>
      <c r="AB1060">
        <v>2</v>
      </c>
      <c r="AC1060">
        <v>0</v>
      </c>
      <c r="AD1060">
        <v>0</v>
      </c>
      <c r="AE1060">
        <v>0</v>
      </c>
      <c r="AF1060">
        <v>0</v>
      </c>
      <c r="AN1060">
        <v>0</v>
      </c>
      <c r="AO1060">
        <v>0</v>
      </c>
      <c r="AP1060">
        <v>0</v>
      </c>
      <c r="AQ1060">
        <v>0</v>
      </c>
      <c r="AR1060">
        <v>3</v>
      </c>
      <c r="AS1060">
        <v>0</v>
      </c>
      <c r="AT1060">
        <v>507</v>
      </c>
      <c r="AU1060">
        <v>0</v>
      </c>
      <c r="AV1060">
        <v>22</v>
      </c>
      <c r="AW1060">
        <v>529</v>
      </c>
      <c r="AX1060">
        <v>696</v>
      </c>
    </row>
    <row r="1061" spans="1:50" x14ac:dyDescent="0.2">
      <c r="A1061">
        <v>12</v>
      </c>
      <c r="B1061" t="s">
        <v>43</v>
      </c>
      <c r="C1061">
        <v>26</v>
      </c>
      <c r="D1061" t="s">
        <v>70</v>
      </c>
      <c r="E1061">
        <v>2</v>
      </c>
      <c r="F1061" t="s">
        <v>73</v>
      </c>
      <c r="G1061">
        <f t="shared" si="16"/>
        <v>12002</v>
      </c>
      <c r="H1061" s="13">
        <f>VLOOKUP($G1061,MUNCAND!$E$2:$I$81,5,FALSE)</f>
        <v>0</v>
      </c>
      <c r="I1061" s="13">
        <f>VLOOKUP($G1061,MUNCAND!$E$2:$I$81,2,FALSE)</f>
        <v>1</v>
      </c>
      <c r="J1061" s="13">
        <f>VLOOKUP($G1061,MUNCAND!$E$2:$I$81,3,FALSE)</f>
        <v>0</v>
      </c>
      <c r="K1061" s="13">
        <f>VLOOKUP($G1061,MUNCAND!$E$2:$I$81,4,FALSE)</f>
        <v>1</v>
      </c>
      <c r="L1061">
        <v>0</v>
      </c>
      <c r="M1061">
        <v>0</v>
      </c>
      <c r="N1061">
        <v>384</v>
      </c>
      <c r="O1061" t="s">
        <v>46</v>
      </c>
      <c r="P1061">
        <v>1</v>
      </c>
      <c r="Q1061">
        <v>0</v>
      </c>
      <c r="R1061" t="s">
        <v>47</v>
      </c>
      <c r="S1061">
        <v>104</v>
      </c>
      <c r="T1061">
        <v>87</v>
      </c>
      <c r="U1061">
        <v>127</v>
      </c>
      <c r="V1061">
        <v>0</v>
      </c>
      <c r="W1061">
        <v>2</v>
      </c>
      <c r="X1061">
        <v>115</v>
      </c>
      <c r="Y1061">
        <v>30</v>
      </c>
      <c r="Z1061">
        <v>20</v>
      </c>
      <c r="AA1061">
        <v>0</v>
      </c>
      <c r="AB1061">
        <v>0</v>
      </c>
      <c r="AC1061">
        <v>12</v>
      </c>
      <c r="AD1061">
        <v>0</v>
      </c>
      <c r="AE1061">
        <v>0</v>
      </c>
      <c r="AF1061">
        <v>3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0</v>
      </c>
      <c r="AT1061">
        <v>502</v>
      </c>
      <c r="AU1061">
        <v>0</v>
      </c>
      <c r="AV1061">
        <v>22</v>
      </c>
      <c r="AW1061">
        <v>524</v>
      </c>
      <c r="AX1061">
        <v>696</v>
      </c>
    </row>
    <row r="1062" spans="1:50" x14ac:dyDescent="0.2">
      <c r="A1062">
        <v>12</v>
      </c>
      <c r="B1062" t="s">
        <v>43</v>
      </c>
      <c r="C1062">
        <v>26</v>
      </c>
      <c r="D1062" t="s">
        <v>70</v>
      </c>
      <c r="E1062">
        <v>2</v>
      </c>
      <c r="F1062" t="s">
        <v>73</v>
      </c>
      <c r="G1062">
        <f t="shared" si="16"/>
        <v>12002</v>
      </c>
      <c r="H1062" s="13">
        <f>VLOOKUP($G1062,MUNCAND!$E$2:$I$81,5,FALSE)</f>
        <v>0</v>
      </c>
      <c r="I1062" s="13">
        <f>VLOOKUP($G1062,MUNCAND!$E$2:$I$81,2,FALSE)</f>
        <v>1</v>
      </c>
      <c r="J1062" s="13">
        <f>VLOOKUP($G1062,MUNCAND!$E$2:$I$81,3,FALSE)</f>
        <v>0</v>
      </c>
      <c r="K1062" s="13">
        <f>VLOOKUP($G1062,MUNCAND!$E$2:$I$81,4,FALSE)</f>
        <v>1</v>
      </c>
      <c r="L1062">
        <v>0</v>
      </c>
      <c r="M1062">
        <v>0</v>
      </c>
      <c r="N1062">
        <v>384</v>
      </c>
      <c r="O1062" t="s">
        <v>46</v>
      </c>
      <c r="P1062">
        <v>2</v>
      </c>
      <c r="Q1062">
        <v>0</v>
      </c>
      <c r="R1062" t="s">
        <v>48</v>
      </c>
      <c r="S1062">
        <v>144</v>
      </c>
      <c r="T1062">
        <v>79</v>
      </c>
      <c r="U1062">
        <v>92</v>
      </c>
      <c r="V1062">
        <v>3</v>
      </c>
      <c r="W1062">
        <v>4</v>
      </c>
      <c r="X1062">
        <v>114</v>
      </c>
      <c r="Y1062">
        <v>26</v>
      </c>
      <c r="Z1062">
        <v>20</v>
      </c>
      <c r="AA1062">
        <v>1</v>
      </c>
      <c r="AB1062">
        <v>0</v>
      </c>
      <c r="AC1062">
        <v>9</v>
      </c>
      <c r="AD1062">
        <v>0</v>
      </c>
      <c r="AE1062">
        <v>0</v>
      </c>
      <c r="AF1062">
        <v>3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0</v>
      </c>
      <c r="AT1062">
        <v>497</v>
      </c>
      <c r="AU1062">
        <v>0</v>
      </c>
      <c r="AV1062">
        <v>20</v>
      </c>
      <c r="AW1062">
        <v>517</v>
      </c>
      <c r="AX1062">
        <v>696</v>
      </c>
    </row>
    <row r="1063" spans="1:50" x14ac:dyDescent="0.2">
      <c r="A1063">
        <v>12</v>
      </c>
      <c r="B1063" t="s">
        <v>43</v>
      </c>
      <c r="C1063">
        <v>26</v>
      </c>
      <c r="D1063" t="s">
        <v>70</v>
      </c>
      <c r="E1063">
        <v>2</v>
      </c>
      <c r="F1063" t="s">
        <v>73</v>
      </c>
      <c r="G1063">
        <f t="shared" si="16"/>
        <v>12002</v>
      </c>
      <c r="H1063" s="13">
        <f>VLOOKUP($G1063,MUNCAND!$E$2:$I$81,5,FALSE)</f>
        <v>0</v>
      </c>
      <c r="I1063" s="13">
        <f>VLOOKUP($G1063,MUNCAND!$E$2:$I$81,2,FALSE)</f>
        <v>1</v>
      </c>
      <c r="J1063" s="13">
        <f>VLOOKUP($G1063,MUNCAND!$E$2:$I$81,3,FALSE)</f>
        <v>0</v>
      </c>
      <c r="K1063" s="13">
        <f>VLOOKUP($G1063,MUNCAND!$E$2:$I$81,4,FALSE)</f>
        <v>1</v>
      </c>
      <c r="L1063">
        <v>0</v>
      </c>
      <c r="M1063">
        <v>0</v>
      </c>
      <c r="N1063">
        <v>384</v>
      </c>
      <c r="O1063" t="s">
        <v>46</v>
      </c>
      <c r="P1063">
        <v>3</v>
      </c>
      <c r="Q1063">
        <v>0</v>
      </c>
      <c r="R1063" t="s">
        <v>49</v>
      </c>
      <c r="S1063">
        <v>81</v>
      </c>
      <c r="T1063">
        <v>116</v>
      </c>
      <c r="U1063">
        <v>85</v>
      </c>
      <c r="V1063">
        <v>1</v>
      </c>
      <c r="W1063">
        <v>2</v>
      </c>
      <c r="X1063">
        <v>139</v>
      </c>
      <c r="Y1063">
        <v>34</v>
      </c>
      <c r="Z1063">
        <v>15</v>
      </c>
      <c r="AA1063">
        <v>7</v>
      </c>
      <c r="AB1063">
        <v>0</v>
      </c>
      <c r="AC1063">
        <v>0</v>
      </c>
      <c r="AD1063">
        <v>0</v>
      </c>
      <c r="AE1063">
        <v>0</v>
      </c>
      <c r="AF1063">
        <v>0</v>
      </c>
      <c r="AN1063">
        <v>0</v>
      </c>
      <c r="AO1063">
        <v>0</v>
      </c>
      <c r="AP1063">
        <v>0</v>
      </c>
      <c r="AQ1063">
        <v>0</v>
      </c>
      <c r="AR1063">
        <v>3</v>
      </c>
      <c r="AS1063">
        <v>0</v>
      </c>
      <c r="AT1063">
        <v>483</v>
      </c>
      <c r="AU1063">
        <v>0</v>
      </c>
      <c r="AV1063">
        <v>23</v>
      </c>
      <c r="AW1063">
        <v>506</v>
      </c>
      <c r="AX1063">
        <v>696</v>
      </c>
    </row>
    <row r="1064" spans="1:50" x14ac:dyDescent="0.2">
      <c r="A1064">
        <v>12</v>
      </c>
      <c r="B1064" t="s">
        <v>43</v>
      </c>
      <c r="C1064">
        <v>26</v>
      </c>
      <c r="D1064" t="s">
        <v>70</v>
      </c>
      <c r="E1064">
        <v>2</v>
      </c>
      <c r="F1064" t="s">
        <v>73</v>
      </c>
      <c r="G1064">
        <f t="shared" si="16"/>
        <v>12002</v>
      </c>
      <c r="H1064" s="13">
        <f>VLOOKUP($G1064,MUNCAND!$E$2:$I$81,5,FALSE)</f>
        <v>0</v>
      </c>
      <c r="I1064" s="13">
        <f>VLOOKUP($G1064,MUNCAND!$E$2:$I$81,2,FALSE)</f>
        <v>1</v>
      </c>
      <c r="J1064" s="13">
        <f>VLOOKUP($G1064,MUNCAND!$E$2:$I$81,3,FALSE)</f>
        <v>0</v>
      </c>
      <c r="K1064" s="13">
        <f>VLOOKUP($G1064,MUNCAND!$E$2:$I$81,4,FALSE)</f>
        <v>1</v>
      </c>
      <c r="L1064">
        <v>0</v>
      </c>
      <c r="M1064">
        <v>0</v>
      </c>
      <c r="N1064">
        <v>384</v>
      </c>
      <c r="O1064" t="s">
        <v>57</v>
      </c>
      <c r="P1064">
        <v>1</v>
      </c>
      <c r="Q1064">
        <v>0</v>
      </c>
      <c r="R1064" t="s">
        <v>58</v>
      </c>
      <c r="S1064">
        <v>65</v>
      </c>
      <c r="T1064">
        <v>30</v>
      </c>
      <c r="U1064">
        <v>44</v>
      </c>
      <c r="V1064">
        <v>0</v>
      </c>
      <c r="W1064">
        <v>1</v>
      </c>
      <c r="X1064">
        <v>16</v>
      </c>
      <c r="Y1064">
        <v>0</v>
      </c>
      <c r="Z1064">
        <v>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158</v>
      </c>
      <c r="AU1064">
        <v>0</v>
      </c>
      <c r="AV1064">
        <v>0</v>
      </c>
      <c r="AW1064">
        <v>158</v>
      </c>
      <c r="AX1064">
        <v>186</v>
      </c>
    </row>
    <row r="1065" spans="1:50" x14ac:dyDescent="0.2">
      <c r="A1065">
        <v>12</v>
      </c>
      <c r="B1065" t="s">
        <v>43</v>
      </c>
      <c r="C1065">
        <v>26</v>
      </c>
      <c r="D1065" t="s">
        <v>70</v>
      </c>
      <c r="E1065">
        <v>2</v>
      </c>
      <c r="F1065" t="s">
        <v>73</v>
      </c>
      <c r="G1065">
        <f t="shared" si="16"/>
        <v>12002</v>
      </c>
      <c r="H1065" s="13">
        <f>VLOOKUP($G1065,MUNCAND!$E$2:$I$81,5,FALSE)</f>
        <v>0</v>
      </c>
      <c r="I1065" s="13">
        <f>VLOOKUP($G1065,MUNCAND!$E$2:$I$81,2,FALSE)</f>
        <v>1</v>
      </c>
      <c r="J1065" s="13">
        <f>VLOOKUP($G1065,MUNCAND!$E$2:$I$81,3,FALSE)</f>
        <v>0</v>
      </c>
      <c r="K1065" s="13">
        <f>VLOOKUP($G1065,MUNCAND!$E$2:$I$81,4,FALSE)</f>
        <v>1</v>
      </c>
      <c r="L1065">
        <v>0</v>
      </c>
      <c r="M1065">
        <v>0</v>
      </c>
      <c r="N1065">
        <v>385</v>
      </c>
      <c r="O1065" t="s">
        <v>45</v>
      </c>
      <c r="P1065">
        <v>1</v>
      </c>
      <c r="Q1065">
        <v>0</v>
      </c>
      <c r="R1065" t="s">
        <v>45</v>
      </c>
      <c r="S1065">
        <v>109</v>
      </c>
      <c r="T1065">
        <v>86</v>
      </c>
      <c r="U1065">
        <v>86</v>
      </c>
      <c r="V1065">
        <v>5</v>
      </c>
      <c r="W1065">
        <v>0</v>
      </c>
      <c r="X1065">
        <v>10</v>
      </c>
      <c r="Y1065">
        <v>30</v>
      </c>
      <c r="Z1065">
        <v>30</v>
      </c>
      <c r="AA1065">
        <v>1</v>
      </c>
      <c r="AB1065">
        <v>1</v>
      </c>
      <c r="AC1065">
        <v>26</v>
      </c>
      <c r="AD1065">
        <v>0</v>
      </c>
      <c r="AE1065">
        <v>0</v>
      </c>
      <c r="AF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385</v>
      </c>
      <c r="AU1065">
        <v>0</v>
      </c>
      <c r="AV1065">
        <v>29</v>
      </c>
      <c r="AW1065">
        <v>414</v>
      </c>
      <c r="AX1065">
        <v>577</v>
      </c>
    </row>
    <row r="1066" spans="1:50" x14ac:dyDescent="0.2">
      <c r="A1066">
        <v>12</v>
      </c>
      <c r="B1066" t="s">
        <v>43</v>
      </c>
      <c r="C1066">
        <v>26</v>
      </c>
      <c r="D1066" t="s">
        <v>70</v>
      </c>
      <c r="E1066">
        <v>2</v>
      </c>
      <c r="F1066" t="s">
        <v>73</v>
      </c>
      <c r="G1066">
        <f t="shared" si="16"/>
        <v>12002</v>
      </c>
      <c r="H1066" s="13">
        <f>VLOOKUP($G1066,MUNCAND!$E$2:$I$81,5,FALSE)</f>
        <v>0</v>
      </c>
      <c r="I1066" s="13">
        <f>VLOOKUP($G1066,MUNCAND!$E$2:$I$81,2,FALSE)</f>
        <v>1</v>
      </c>
      <c r="J1066" s="13">
        <f>VLOOKUP($G1066,MUNCAND!$E$2:$I$81,3,FALSE)</f>
        <v>0</v>
      </c>
      <c r="K1066" s="13">
        <f>VLOOKUP($G1066,MUNCAND!$E$2:$I$81,4,FALSE)</f>
        <v>1</v>
      </c>
      <c r="L1066">
        <v>0</v>
      </c>
      <c r="M1066">
        <v>0</v>
      </c>
      <c r="N1066">
        <v>386</v>
      </c>
      <c r="O1066" t="s">
        <v>45</v>
      </c>
      <c r="P1066">
        <v>1</v>
      </c>
      <c r="Q1066">
        <v>0</v>
      </c>
      <c r="R1066" t="s">
        <v>45</v>
      </c>
      <c r="S1066">
        <v>121</v>
      </c>
      <c r="T1066">
        <v>199</v>
      </c>
      <c r="U1066">
        <v>33</v>
      </c>
      <c r="V1066">
        <v>1</v>
      </c>
      <c r="W1066">
        <v>0</v>
      </c>
      <c r="X1066">
        <v>15</v>
      </c>
      <c r="Y1066">
        <v>14</v>
      </c>
      <c r="Z1066">
        <v>7</v>
      </c>
      <c r="AA1066">
        <v>0</v>
      </c>
      <c r="AB1066">
        <v>0</v>
      </c>
      <c r="AC1066">
        <v>5</v>
      </c>
      <c r="AD1066">
        <v>1</v>
      </c>
      <c r="AE1066">
        <v>0</v>
      </c>
      <c r="AF1066">
        <v>0</v>
      </c>
      <c r="AN1066">
        <v>0</v>
      </c>
      <c r="AO1066">
        <v>0</v>
      </c>
      <c r="AP1066">
        <v>0</v>
      </c>
      <c r="AQ1066">
        <v>0</v>
      </c>
      <c r="AR1066">
        <v>2</v>
      </c>
      <c r="AS1066">
        <v>1</v>
      </c>
      <c r="AT1066">
        <v>399</v>
      </c>
      <c r="AU1066">
        <v>0</v>
      </c>
      <c r="AV1066">
        <v>17</v>
      </c>
      <c r="AW1066">
        <v>416</v>
      </c>
      <c r="AX1066">
        <v>544</v>
      </c>
    </row>
    <row r="1067" spans="1:50" x14ac:dyDescent="0.2">
      <c r="A1067">
        <v>12</v>
      </c>
      <c r="B1067" t="s">
        <v>43</v>
      </c>
      <c r="C1067">
        <v>26</v>
      </c>
      <c r="D1067" t="s">
        <v>70</v>
      </c>
      <c r="E1067">
        <v>2</v>
      </c>
      <c r="F1067" t="s">
        <v>73</v>
      </c>
      <c r="G1067">
        <f t="shared" si="16"/>
        <v>12002</v>
      </c>
      <c r="H1067" s="13">
        <f>VLOOKUP($G1067,MUNCAND!$E$2:$I$81,5,FALSE)</f>
        <v>0</v>
      </c>
      <c r="I1067" s="13">
        <f>VLOOKUP($G1067,MUNCAND!$E$2:$I$81,2,FALSE)</f>
        <v>1</v>
      </c>
      <c r="J1067" s="13">
        <f>VLOOKUP($G1067,MUNCAND!$E$2:$I$81,3,FALSE)</f>
        <v>0</v>
      </c>
      <c r="K1067" s="13">
        <f>VLOOKUP($G1067,MUNCAND!$E$2:$I$81,4,FALSE)</f>
        <v>1</v>
      </c>
      <c r="L1067">
        <v>0</v>
      </c>
      <c r="M1067">
        <v>0</v>
      </c>
      <c r="N1067">
        <v>387</v>
      </c>
      <c r="O1067" t="s">
        <v>45</v>
      </c>
      <c r="P1067">
        <v>1</v>
      </c>
      <c r="Q1067">
        <v>0</v>
      </c>
      <c r="R1067" t="s">
        <v>45</v>
      </c>
      <c r="S1067">
        <v>83</v>
      </c>
      <c r="T1067">
        <v>108</v>
      </c>
      <c r="U1067">
        <v>44</v>
      </c>
      <c r="V1067">
        <v>6</v>
      </c>
      <c r="W1067">
        <v>5</v>
      </c>
      <c r="X1067">
        <v>50</v>
      </c>
      <c r="Y1067">
        <v>5</v>
      </c>
      <c r="Z1067">
        <v>41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345</v>
      </c>
      <c r="AU1067">
        <v>0</v>
      </c>
      <c r="AV1067">
        <v>15</v>
      </c>
      <c r="AW1067">
        <v>360</v>
      </c>
      <c r="AX1067">
        <v>473</v>
      </c>
    </row>
    <row r="1068" spans="1:50" x14ac:dyDescent="0.2">
      <c r="A1068">
        <v>12</v>
      </c>
      <c r="B1068" t="s">
        <v>43</v>
      </c>
      <c r="C1068">
        <v>26</v>
      </c>
      <c r="D1068" t="s">
        <v>70</v>
      </c>
      <c r="E1068">
        <v>2</v>
      </c>
      <c r="F1068" t="s">
        <v>73</v>
      </c>
      <c r="G1068">
        <f t="shared" si="16"/>
        <v>12002</v>
      </c>
      <c r="H1068" s="13">
        <f>VLOOKUP($G1068,MUNCAND!$E$2:$I$81,5,FALSE)</f>
        <v>0</v>
      </c>
      <c r="I1068" s="13">
        <f>VLOOKUP($G1068,MUNCAND!$E$2:$I$81,2,FALSE)</f>
        <v>1</v>
      </c>
      <c r="J1068" s="13">
        <f>VLOOKUP($G1068,MUNCAND!$E$2:$I$81,3,FALSE)</f>
        <v>0</v>
      </c>
      <c r="K1068" s="13">
        <f>VLOOKUP($G1068,MUNCAND!$E$2:$I$81,4,FALSE)</f>
        <v>1</v>
      </c>
      <c r="L1068">
        <v>0</v>
      </c>
      <c r="M1068">
        <v>0</v>
      </c>
      <c r="N1068">
        <v>388</v>
      </c>
      <c r="O1068" t="s">
        <v>45</v>
      </c>
      <c r="P1068">
        <v>1</v>
      </c>
      <c r="Q1068">
        <v>0</v>
      </c>
      <c r="R1068" t="s">
        <v>45</v>
      </c>
      <c r="S1068">
        <v>35</v>
      </c>
      <c r="T1068">
        <v>113</v>
      </c>
      <c r="U1068">
        <v>80</v>
      </c>
      <c r="V1068">
        <v>2</v>
      </c>
      <c r="W1068">
        <v>0</v>
      </c>
      <c r="X1068">
        <v>6</v>
      </c>
      <c r="Y1068">
        <v>0</v>
      </c>
      <c r="Z1068">
        <v>21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257</v>
      </c>
      <c r="AU1068">
        <v>0</v>
      </c>
      <c r="AV1068">
        <v>7</v>
      </c>
      <c r="AW1068">
        <v>264</v>
      </c>
      <c r="AX1068">
        <v>343</v>
      </c>
    </row>
    <row r="1069" spans="1:50" x14ac:dyDescent="0.2">
      <c r="A1069">
        <v>12</v>
      </c>
      <c r="B1069" t="s">
        <v>43</v>
      </c>
      <c r="C1069">
        <v>26</v>
      </c>
      <c r="D1069" t="s">
        <v>70</v>
      </c>
      <c r="E1069">
        <v>2</v>
      </c>
      <c r="F1069" t="s">
        <v>73</v>
      </c>
      <c r="G1069">
        <f t="shared" si="16"/>
        <v>12002</v>
      </c>
      <c r="H1069" s="13">
        <f>VLOOKUP($G1069,MUNCAND!$E$2:$I$81,5,FALSE)</f>
        <v>0</v>
      </c>
      <c r="I1069" s="13">
        <f>VLOOKUP($G1069,MUNCAND!$E$2:$I$81,2,FALSE)</f>
        <v>1</v>
      </c>
      <c r="J1069" s="13">
        <f>VLOOKUP($G1069,MUNCAND!$E$2:$I$81,3,FALSE)</f>
        <v>0</v>
      </c>
      <c r="K1069" s="13">
        <f>VLOOKUP($G1069,MUNCAND!$E$2:$I$81,4,FALSE)</f>
        <v>1</v>
      </c>
      <c r="L1069">
        <v>0</v>
      </c>
      <c r="M1069">
        <v>0</v>
      </c>
      <c r="N1069">
        <v>389</v>
      </c>
      <c r="O1069" t="s">
        <v>45</v>
      </c>
      <c r="P1069">
        <v>1</v>
      </c>
      <c r="Q1069">
        <v>0</v>
      </c>
      <c r="R1069" t="s">
        <v>45</v>
      </c>
      <c r="S1069">
        <v>125</v>
      </c>
      <c r="T1069">
        <v>46</v>
      </c>
      <c r="U1069">
        <v>211</v>
      </c>
      <c r="V1069">
        <v>5</v>
      </c>
      <c r="W1069">
        <v>4</v>
      </c>
      <c r="X1069">
        <v>102</v>
      </c>
      <c r="Y1069">
        <v>6</v>
      </c>
      <c r="Z1069">
        <v>29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N1069">
        <v>0</v>
      </c>
      <c r="AO1069">
        <v>0</v>
      </c>
      <c r="AP1069">
        <v>0</v>
      </c>
      <c r="AQ1069">
        <v>0</v>
      </c>
      <c r="AR1069">
        <v>2</v>
      </c>
      <c r="AS1069">
        <v>0</v>
      </c>
      <c r="AT1069">
        <v>530</v>
      </c>
      <c r="AU1069">
        <v>0</v>
      </c>
      <c r="AV1069">
        <v>10</v>
      </c>
      <c r="AW1069">
        <v>540</v>
      </c>
      <c r="AX1069">
        <v>683</v>
      </c>
    </row>
    <row r="1070" spans="1:50" x14ac:dyDescent="0.2">
      <c r="A1070">
        <v>12</v>
      </c>
      <c r="B1070" t="s">
        <v>43</v>
      </c>
      <c r="C1070">
        <v>26</v>
      </c>
      <c r="D1070" t="s">
        <v>70</v>
      </c>
      <c r="E1070">
        <v>2</v>
      </c>
      <c r="F1070" t="s">
        <v>73</v>
      </c>
      <c r="G1070">
        <f t="shared" si="16"/>
        <v>12002</v>
      </c>
      <c r="H1070" s="13">
        <f>VLOOKUP($G1070,MUNCAND!$E$2:$I$81,5,FALSE)</f>
        <v>0</v>
      </c>
      <c r="I1070" s="13">
        <f>VLOOKUP($G1070,MUNCAND!$E$2:$I$81,2,FALSE)</f>
        <v>1</v>
      </c>
      <c r="J1070" s="13">
        <f>VLOOKUP($G1070,MUNCAND!$E$2:$I$81,3,FALSE)</f>
        <v>0</v>
      </c>
      <c r="K1070" s="13">
        <f>VLOOKUP($G1070,MUNCAND!$E$2:$I$81,4,FALSE)</f>
        <v>1</v>
      </c>
      <c r="L1070">
        <v>0</v>
      </c>
      <c r="M1070">
        <v>0</v>
      </c>
      <c r="N1070">
        <v>389</v>
      </c>
      <c r="O1070" t="s">
        <v>57</v>
      </c>
      <c r="P1070">
        <v>1</v>
      </c>
      <c r="Q1070">
        <v>0</v>
      </c>
      <c r="R1070" t="s">
        <v>58</v>
      </c>
      <c r="S1070">
        <v>32</v>
      </c>
      <c r="T1070">
        <v>82</v>
      </c>
      <c r="U1070">
        <v>22</v>
      </c>
      <c r="V1070">
        <v>0</v>
      </c>
      <c r="W1070">
        <v>2</v>
      </c>
      <c r="X1070">
        <v>15</v>
      </c>
      <c r="Y1070">
        <v>0</v>
      </c>
      <c r="Z1070">
        <v>14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167</v>
      </c>
      <c r="AU1070">
        <v>0</v>
      </c>
      <c r="AV1070">
        <v>8</v>
      </c>
      <c r="AW1070">
        <v>175</v>
      </c>
      <c r="AX1070">
        <v>217</v>
      </c>
    </row>
    <row r="1071" spans="1:50" x14ac:dyDescent="0.2">
      <c r="A1071">
        <v>12</v>
      </c>
      <c r="B1071" t="s">
        <v>43</v>
      </c>
      <c r="C1071">
        <v>26</v>
      </c>
      <c r="D1071" t="s">
        <v>70</v>
      </c>
      <c r="E1071">
        <v>2</v>
      </c>
      <c r="F1071" t="s">
        <v>73</v>
      </c>
      <c r="G1071">
        <f t="shared" si="16"/>
        <v>12002</v>
      </c>
      <c r="H1071" s="13">
        <f>VLOOKUP($G1071,MUNCAND!$E$2:$I$81,5,FALSE)</f>
        <v>0</v>
      </c>
      <c r="I1071" s="13">
        <f>VLOOKUP($G1071,MUNCAND!$E$2:$I$81,2,FALSE)</f>
        <v>1</v>
      </c>
      <c r="J1071" s="13">
        <f>VLOOKUP($G1071,MUNCAND!$E$2:$I$81,3,FALSE)</f>
        <v>0</v>
      </c>
      <c r="K1071" s="13">
        <f>VLOOKUP($G1071,MUNCAND!$E$2:$I$81,4,FALSE)</f>
        <v>1</v>
      </c>
      <c r="L1071">
        <v>0</v>
      </c>
      <c r="M1071">
        <v>0</v>
      </c>
      <c r="N1071">
        <v>390</v>
      </c>
      <c r="O1071" t="s">
        <v>45</v>
      </c>
      <c r="P1071">
        <v>1</v>
      </c>
      <c r="Q1071">
        <v>0</v>
      </c>
      <c r="R1071" t="s">
        <v>45</v>
      </c>
      <c r="S1071">
        <v>70</v>
      </c>
      <c r="T1071">
        <v>55</v>
      </c>
      <c r="U1071">
        <v>43</v>
      </c>
      <c r="V1071">
        <v>3</v>
      </c>
      <c r="W1071">
        <v>3</v>
      </c>
      <c r="X1071">
        <v>43</v>
      </c>
      <c r="Y1071">
        <v>4</v>
      </c>
      <c r="Z1071">
        <v>22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244</v>
      </c>
      <c r="AU1071">
        <v>0</v>
      </c>
      <c r="AV1071">
        <v>10</v>
      </c>
      <c r="AW1071">
        <v>254</v>
      </c>
      <c r="AX1071">
        <v>364</v>
      </c>
    </row>
    <row r="1072" spans="1:50" x14ac:dyDescent="0.2">
      <c r="A1072">
        <v>12</v>
      </c>
      <c r="B1072" t="s">
        <v>43</v>
      </c>
      <c r="C1072">
        <v>26</v>
      </c>
      <c r="D1072" t="s">
        <v>70</v>
      </c>
      <c r="E1072">
        <v>2</v>
      </c>
      <c r="F1072" t="s">
        <v>73</v>
      </c>
      <c r="G1072">
        <f t="shared" si="16"/>
        <v>12002</v>
      </c>
      <c r="H1072" s="13">
        <f>VLOOKUP($G1072,MUNCAND!$E$2:$I$81,5,FALSE)</f>
        <v>0</v>
      </c>
      <c r="I1072" s="13">
        <f>VLOOKUP($G1072,MUNCAND!$E$2:$I$81,2,FALSE)</f>
        <v>1</v>
      </c>
      <c r="J1072" s="13">
        <f>VLOOKUP($G1072,MUNCAND!$E$2:$I$81,3,FALSE)</f>
        <v>0</v>
      </c>
      <c r="K1072" s="13">
        <f>VLOOKUP($G1072,MUNCAND!$E$2:$I$81,4,FALSE)</f>
        <v>1</v>
      </c>
      <c r="L1072">
        <v>0</v>
      </c>
      <c r="M1072">
        <v>0</v>
      </c>
      <c r="N1072">
        <v>391</v>
      </c>
      <c r="O1072" t="s">
        <v>45</v>
      </c>
      <c r="P1072">
        <v>1</v>
      </c>
      <c r="Q1072">
        <v>0</v>
      </c>
      <c r="R1072" t="s">
        <v>45</v>
      </c>
      <c r="S1072">
        <v>81</v>
      </c>
      <c r="T1072">
        <v>77</v>
      </c>
      <c r="U1072">
        <v>59</v>
      </c>
      <c r="V1072">
        <v>1</v>
      </c>
      <c r="W1072">
        <v>3</v>
      </c>
      <c r="X1072">
        <v>68</v>
      </c>
      <c r="Y1072">
        <v>8</v>
      </c>
      <c r="Z1072">
        <v>47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346</v>
      </c>
      <c r="AU1072">
        <v>0</v>
      </c>
      <c r="AV1072">
        <v>14</v>
      </c>
      <c r="AW1072">
        <v>360</v>
      </c>
      <c r="AX1072">
        <v>503</v>
      </c>
    </row>
    <row r="1073" spans="1:50" x14ac:dyDescent="0.2">
      <c r="A1073">
        <v>12</v>
      </c>
      <c r="B1073" t="s">
        <v>43</v>
      </c>
      <c r="C1073">
        <v>26</v>
      </c>
      <c r="D1073" t="s">
        <v>70</v>
      </c>
      <c r="E1073">
        <v>2</v>
      </c>
      <c r="F1073" t="s">
        <v>73</v>
      </c>
      <c r="G1073">
        <f t="shared" si="16"/>
        <v>12002</v>
      </c>
      <c r="H1073" s="13">
        <f>VLOOKUP($G1073,MUNCAND!$E$2:$I$81,5,FALSE)</f>
        <v>0</v>
      </c>
      <c r="I1073" s="13">
        <f>VLOOKUP($G1073,MUNCAND!$E$2:$I$81,2,FALSE)</f>
        <v>1</v>
      </c>
      <c r="J1073" s="13">
        <f>VLOOKUP($G1073,MUNCAND!$E$2:$I$81,3,FALSE)</f>
        <v>0</v>
      </c>
      <c r="K1073" s="13">
        <f>VLOOKUP($G1073,MUNCAND!$E$2:$I$81,4,FALSE)</f>
        <v>1</v>
      </c>
      <c r="L1073">
        <v>0</v>
      </c>
      <c r="M1073">
        <v>0</v>
      </c>
      <c r="N1073">
        <v>391</v>
      </c>
      <c r="O1073" t="s">
        <v>46</v>
      </c>
      <c r="P1073">
        <v>1</v>
      </c>
      <c r="Q1073">
        <v>0</v>
      </c>
      <c r="R1073" t="s">
        <v>47</v>
      </c>
      <c r="S1073">
        <v>64</v>
      </c>
      <c r="T1073">
        <v>76</v>
      </c>
      <c r="U1073">
        <v>46</v>
      </c>
      <c r="V1073">
        <v>1</v>
      </c>
      <c r="W1073">
        <v>1</v>
      </c>
      <c r="X1073">
        <v>74</v>
      </c>
      <c r="Y1073">
        <v>13</v>
      </c>
      <c r="Z1073">
        <v>55</v>
      </c>
      <c r="AA1073">
        <v>1</v>
      </c>
      <c r="AB1073">
        <v>2</v>
      </c>
      <c r="AC1073">
        <v>0</v>
      </c>
      <c r="AD1073">
        <v>0</v>
      </c>
      <c r="AE1073">
        <v>0</v>
      </c>
      <c r="AF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0</v>
      </c>
      <c r="AT1073">
        <v>335</v>
      </c>
      <c r="AU1073">
        <v>0</v>
      </c>
      <c r="AV1073">
        <v>17</v>
      </c>
      <c r="AW1073">
        <v>352</v>
      </c>
      <c r="AX1073">
        <v>503</v>
      </c>
    </row>
    <row r="1074" spans="1:50" x14ac:dyDescent="0.2">
      <c r="A1074">
        <v>12</v>
      </c>
      <c r="B1074" t="s">
        <v>43</v>
      </c>
      <c r="C1074">
        <v>26</v>
      </c>
      <c r="D1074" t="s">
        <v>70</v>
      </c>
      <c r="E1074">
        <v>2</v>
      </c>
      <c r="F1074" t="s">
        <v>73</v>
      </c>
      <c r="G1074">
        <f t="shared" si="16"/>
        <v>12002</v>
      </c>
      <c r="H1074" s="13">
        <f>VLOOKUP($G1074,MUNCAND!$E$2:$I$81,5,FALSE)</f>
        <v>0</v>
      </c>
      <c r="I1074" s="13">
        <f>VLOOKUP($G1074,MUNCAND!$E$2:$I$81,2,FALSE)</f>
        <v>1</v>
      </c>
      <c r="J1074" s="13">
        <f>VLOOKUP($G1074,MUNCAND!$E$2:$I$81,3,FALSE)</f>
        <v>0</v>
      </c>
      <c r="K1074" s="13">
        <f>VLOOKUP($G1074,MUNCAND!$E$2:$I$81,4,FALSE)</f>
        <v>1</v>
      </c>
      <c r="L1074">
        <v>0</v>
      </c>
      <c r="M1074">
        <v>0</v>
      </c>
      <c r="N1074">
        <v>392</v>
      </c>
      <c r="O1074" t="s">
        <v>45</v>
      </c>
      <c r="P1074">
        <v>1</v>
      </c>
      <c r="Q1074">
        <v>0</v>
      </c>
      <c r="R1074" t="s">
        <v>45</v>
      </c>
      <c r="S1074">
        <v>15</v>
      </c>
      <c r="T1074">
        <v>23</v>
      </c>
      <c r="U1074">
        <v>5</v>
      </c>
      <c r="V1074">
        <v>0</v>
      </c>
      <c r="W1074">
        <v>0</v>
      </c>
      <c r="X1074">
        <v>23</v>
      </c>
      <c r="Y1074">
        <v>2</v>
      </c>
      <c r="Z1074">
        <v>21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89</v>
      </c>
      <c r="AU1074">
        <v>0</v>
      </c>
      <c r="AV1074">
        <v>2</v>
      </c>
      <c r="AW1074">
        <v>91</v>
      </c>
      <c r="AX1074">
        <v>117</v>
      </c>
    </row>
    <row r="1075" spans="1:50" x14ac:dyDescent="0.2">
      <c r="A1075">
        <v>12</v>
      </c>
      <c r="B1075" t="s">
        <v>43</v>
      </c>
      <c r="C1075">
        <v>26</v>
      </c>
      <c r="D1075" t="s">
        <v>70</v>
      </c>
      <c r="E1075">
        <v>2</v>
      </c>
      <c r="F1075" t="s">
        <v>73</v>
      </c>
      <c r="G1075">
        <f t="shared" si="16"/>
        <v>12002</v>
      </c>
      <c r="H1075" s="13">
        <f>VLOOKUP($G1075,MUNCAND!$E$2:$I$81,5,FALSE)</f>
        <v>0</v>
      </c>
      <c r="I1075" s="13">
        <f>VLOOKUP($G1075,MUNCAND!$E$2:$I$81,2,FALSE)</f>
        <v>1</v>
      </c>
      <c r="J1075" s="13">
        <f>VLOOKUP($G1075,MUNCAND!$E$2:$I$81,3,FALSE)</f>
        <v>0</v>
      </c>
      <c r="K1075" s="13">
        <f>VLOOKUP($G1075,MUNCAND!$E$2:$I$81,4,FALSE)</f>
        <v>1</v>
      </c>
      <c r="L1075">
        <v>0</v>
      </c>
      <c r="M1075">
        <v>0</v>
      </c>
      <c r="N1075">
        <v>393</v>
      </c>
      <c r="O1075" t="s">
        <v>45</v>
      </c>
      <c r="P1075">
        <v>1</v>
      </c>
      <c r="Q1075">
        <v>0</v>
      </c>
      <c r="R1075" t="s">
        <v>45</v>
      </c>
      <c r="S1075">
        <v>120</v>
      </c>
      <c r="T1075">
        <v>36</v>
      </c>
      <c r="U1075">
        <v>104</v>
      </c>
      <c r="V1075">
        <v>0</v>
      </c>
      <c r="W1075">
        <v>3</v>
      </c>
      <c r="X1075">
        <v>17</v>
      </c>
      <c r="Y1075">
        <v>2</v>
      </c>
      <c r="Z1075">
        <v>28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311</v>
      </c>
      <c r="AU1075">
        <v>0</v>
      </c>
      <c r="AV1075">
        <v>6</v>
      </c>
      <c r="AW1075">
        <v>317</v>
      </c>
      <c r="AX1075">
        <v>432</v>
      </c>
    </row>
    <row r="1076" spans="1:50" x14ac:dyDescent="0.2">
      <c r="A1076">
        <v>12</v>
      </c>
      <c r="B1076" t="s">
        <v>43</v>
      </c>
      <c r="C1076">
        <v>26</v>
      </c>
      <c r="D1076" t="s">
        <v>70</v>
      </c>
      <c r="E1076">
        <v>2</v>
      </c>
      <c r="F1076" t="s">
        <v>73</v>
      </c>
      <c r="G1076">
        <f t="shared" si="16"/>
        <v>12002</v>
      </c>
      <c r="H1076" s="13">
        <f>VLOOKUP($G1076,MUNCAND!$E$2:$I$81,5,FALSE)</f>
        <v>0</v>
      </c>
      <c r="I1076" s="13">
        <f>VLOOKUP($G1076,MUNCAND!$E$2:$I$81,2,FALSE)</f>
        <v>1</v>
      </c>
      <c r="J1076" s="13">
        <f>VLOOKUP($G1076,MUNCAND!$E$2:$I$81,3,FALSE)</f>
        <v>0</v>
      </c>
      <c r="K1076" s="13">
        <f>VLOOKUP($G1076,MUNCAND!$E$2:$I$81,4,FALSE)</f>
        <v>1</v>
      </c>
      <c r="L1076">
        <v>0</v>
      </c>
      <c r="M1076">
        <v>0</v>
      </c>
      <c r="N1076">
        <v>394</v>
      </c>
      <c r="O1076" t="s">
        <v>45</v>
      </c>
      <c r="P1076">
        <v>1</v>
      </c>
      <c r="Q1076">
        <v>0</v>
      </c>
      <c r="R1076" t="s">
        <v>45</v>
      </c>
      <c r="S1076">
        <v>36</v>
      </c>
      <c r="T1076">
        <v>39</v>
      </c>
      <c r="U1076">
        <v>9</v>
      </c>
      <c r="V1076">
        <v>1</v>
      </c>
      <c r="W1076">
        <v>0</v>
      </c>
      <c r="X1076">
        <v>23</v>
      </c>
      <c r="Y1076">
        <v>0</v>
      </c>
      <c r="Z1076">
        <v>45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154</v>
      </c>
      <c r="AU1076">
        <v>0</v>
      </c>
      <c r="AV1076">
        <v>6</v>
      </c>
      <c r="AW1076">
        <v>160</v>
      </c>
      <c r="AX1076">
        <v>233</v>
      </c>
    </row>
    <row r="1077" spans="1:50" x14ac:dyDescent="0.2">
      <c r="A1077">
        <v>12</v>
      </c>
      <c r="B1077" t="s">
        <v>43</v>
      </c>
      <c r="C1077">
        <v>26</v>
      </c>
      <c r="D1077" t="s">
        <v>70</v>
      </c>
      <c r="E1077">
        <v>2</v>
      </c>
      <c r="F1077" t="s">
        <v>73</v>
      </c>
      <c r="G1077">
        <f t="shared" si="16"/>
        <v>12002</v>
      </c>
      <c r="H1077" s="13">
        <f>VLOOKUP($G1077,MUNCAND!$E$2:$I$81,5,FALSE)</f>
        <v>0</v>
      </c>
      <c r="I1077" s="13">
        <f>VLOOKUP($G1077,MUNCAND!$E$2:$I$81,2,FALSE)</f>
        <v>1</v>
      </c>
      <c r="J1077" s="13">
        <f>VLOOKUP($G1077,MUNCAND!$E$2:$I$81,3,FALSE)</f>
        <v>0</v>
      </c>
      <c r="K1077" s="13">
        <f>VLOOKUP($G1077,MUNCAND!$E$2:$I$81,4,FALSE)</f>
        <v>1</v>
      </c>
      <c r="L1077">
        <v>0</v>
      </c>
      <c r="M1077">
        <v>0</v>
      </c>
      <c r="N1077">
        <v>395</v>
      </c>
      <c r="O1077" t="s">
        <v>45</v>
      </c>
      <c r="P1077">
        <v>1</v>
      </c>
      <c r="Q1077">
        <v>0</v>
      </c>
      <c r="R1077" t="s">
        <v>45</v>
      </c>
      <c r="S1077">
        <v>141</v>
      </c>
      <c r="T1077">
        <v>30</v>
      </c>
      <c r="U1077">
        <v>28</v>
      </c>
      <c r="V1077">
        <v>1</v>
      </c>
      <c r="W1077">
        <v>1</v>
      </c>
      <c r="X1077">
        <v>1</v>
      </c>
      <c r="Y1077">
        <v>0</v>
      </c>
      <c r="Z1077">
        <v>5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N1077">
        <v>0</v>
      </c>
      <c r="AO1077">
        <v>0</v>
      </c>
      <c r="AP1077">
        <v>0</v>
      </c>
      <c r="AQ1077">
        <v>0</v>
      </c>
      <c r="AR1077">
        <v>3</v>
      </c>
      <c r="AS1077">
        <v>0</v>
      </c>
      <c r="AT1077">
        <v>211</v>
      </c>
      <c r="AU1077">
        <v>0</v>
      </c>
      <c r="AV1077">
        <v>11</v>
      </c>
      <c r="AW1077">
        <v>222</v>
      </c>
      <c r="AX1077">
        <v>360</v>
      </c>
    </row>
    <row r="1078" spans="1:50" x14ac:dyDescent="0.2">
      <c r="A1078">
        <v>12</v>
      </c>
      <c r="B1078" t="s">
        <v>43</v>
      </c>
      <c r="C1078">
        <v>26</v>
      </c>
      <c r="D1078" t="s">
        <v>70</v>
      </c>
      <c r="E1078">
        <v>2</v>
      </c>
      <c r="F1078" t="s">
        <v>73</v>
      </c>
      <c r="G1078">
        <f t="shared" si="16"/>
        <v>12002</v>
      </c>
      <c r="H1078" s="13">
        <f>VLOOKUP($G1078,MUNCAND!$E$2:$I$81,5,FALSE)</f>
        <v>0</v>
      </c>
      <c r="I1078" s="13">
        <f>VLOOKUP($G1078,MUNCAND!$E$2:$I$81,2,FALSE)</f>
        <v>1</v>
      </c>
      <c r="J1078" s="13">
        <f>VLOOKUP($G1078,MUNCAND!$E$2:$I$81,3,FALSE)</f>
        <v>0</v>
      </c>
      <c r="K1078" s="13">
        <f>VLOOKUP($G1078,MUNCAND!$E$2:$I$81,4,FALSE)</f>
        <v>1</v>
      </c>
      <c r="L1078">
        <v>0</v>
      </c>
      <c r="M1078">
        <v>0</v>
      </c>
      <c r="N1078">
        <v>396</v>
      </c>
      <c r="O1078" t="s">
        <v>45</v>
      </c>
      <c r="P1078">
        <v>1</v>
      </c>
      <c r="Q1078">
        <v>0</v>
      </c>
      <c r="R1078" t="s">
        <v>45</v>
      </c>
      <c r="S1078">
        <v>62</v>
      </c>
      <c r="T1078">
        <v>10</v>
      </c>
      <c r="U1078">
        <v>46</v>
      </c>
      <c r="V1078">
        <v>0</v>
      </c>
      <c r="W1078">
        <v>0</v>
      </c>
      <c r="X1078">
        <v>7</v>
      </c>
      <c r="Y1078">
        <v>0</v>
      </c>
      <c r="Z1078">
        <v>12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138</v>
      </c>
      <c r="AU1078">
        <v>0</v>
      </c>
      <c r="AV1078">
        <v>2</v>
      </c>
      <c r="AW1078">
        <v>140</v>
      </c>
      <c r="AX1078">
        <v>191</v>
      </c>
    </row>
    <row r="1079" spans="1:50" x14ac:dyDescent="0.2">
      <c r="A1079">
        <v>12</v>
      </c>
      <c r="B1079" t="s">
        <v>43</v>
      </c>
      <c r="C1079">
        <v>26</v>
      </c>
      <c r="D1079" t="s">
        <v>70</v>
      </c>
      <c r="E1079">
        <v>2</v>
      </c>
      <c r="F1079" t="s">
        <v>73</v>
      </c>
      <c r="G1079">
        <f t="shared" si="16"/>
        <v>12002</v>
      </c>
      <c r="H1079" s="13">
        <f>VLOOKUP($G1079,MUNCAND!$E$2:$I$81,5,FALSE)</f>
        <v>0</v>
      </c>
      <c r="I1079" s="13">
        <f>VLOOKUP($G1079,MUNCAND!$E$2:$I$81,2,FALSE)</f>
        <v>1</v>
      </c>
      <c r="J1079" s="13">
        <f>VLOOKUP($G1079,MUNCAND!$E$2:$I$81,3,FALSE)</f>
        <v>0</v>
      </c>
      <c r="K1079" s="13">
        <f>VLOOKUP($G1079,MUNCAND!$E$2:$I$81,4,FALSE)</f>
        <v>1</v>
      </c>
      <c r="L1079">
        <v>0</v>
      </c>
      <c r="M1079">
        <v>0</v>
      </c>
      <c r="N1079">
        <v>397</v>
      </c>
      <c r="O1079" t="s">
        <v>45</v>
      </c>
      <c r="P1079">
        <v>1</v>
      </c>
      <c r="Q1079">
        <v>0</v>
      </c>
      <c r="R1079" t="s">
        <v>45</v>
      </c>
      <c r="S1079">
        <v>216</v>
      </c>
      <c r="T1079">
        <v>4</v>
      </c>
      <c r="U1079">
        <v>109</v>
      </c>
      <c r="V1079">
        <v>1</v>
      </c>
      <c r="W1079">
        <v>2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334</v>
      </c>
      <c r="AU1079">
        <v>0</v>
      </c>
      <c r="AV1079">
        <v>7</v>
      </c>
      <c r="AW1079">
        <v>341</v>
      </c>
      <c r="AX1079">
        <v>428</v>
      </c>
    </row>
    <row r="1080" spans="1:50" x14ac:dyDescent="0.2">
      <c r="A1080">
        <v>12</v>
      </c>
      <c r="B1080" t="s">
        <v>43</v>
      </c>
      <c r="C1080">
        <v>26</v>
      </c>
      <c r="D1080" t="s">
        <v>70</v>
      </c>
      <c r="E1080">
        <v>2</v>
      </c>
      <c r="F1080" t="s">
        <v>73</v>
      </c>
      <c r="G1080">
        <f t="shared" si="16"/>
        <v>12002</v>
      </c>
      <c r="H1080" s="13">
        <f>VLOOKUP($G1080,MUNCAND!$E$2:$I$81,5,FALSE)</f>
        <v>0</v>
      </c>
      <c r="I1080" s="13">
        <f>VLOOKUP($G1080,MUNCAND!$E$2:$I$81,2,FALSE)</f>
        <v>1</v>
      </c>
      <c r="J1080" s="13">
        <f>VLOOKUP($G1080,MUNCAND!$E$2:$I$81,3,FALSE)</f>
        <v>0</v>
      </c>
      <c r="K1080" s="13">
        <f>VLOOKUP($G1080,MUNCAND!$E$2:$I$81,4,FALSE)</f>
        <v>1</v>
      </c>
      <c r="L1080">
        <v>0</v>
      </c>
      <c r="M1080">
        <v>0</v>
      </c>
      <c r="N1080">
        <v>398</v>
      </c>
      <c r="O1080" t="s">
        <v>45</v>
      </c>
      <c r="P1080">
        <v>1</v>
      </c>
      <c r="Q1080">
        <v>0</v>
      </c>
      <c r="R1080" t="s">
        <v>45</v>
      </c>
      <c r="S1080">
        <v>31</v>
      </c>
      <c r="T1080">
        <v>81</v>
      </c>
      <c r="U1080">
        <v>43</v>
      </c>
      <c r="V1080">
        <v>2</v>
      </c>
      <c r="W1080">
        <v>0</v>
      </c>
      <c r="X1080">
        <v>5</v>
      </c>
      <c r="Y1080">
        <v>2</v>
      </c>
      <c r="Z1080">
        <v>105</v>
      </c>
      <c r="AA1080">
        <v>0</v>
      </c>
      <c r="AB1080">
        <v>2</v>
      </c>
      <c r="AC1080">
        <v>0</v>
      </c>
      <c r="AD1080">
        <v>0</v>
      </c>
      <c r="AE1080">
        <v>0</v>
      </c>
      <c r="AF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271</v>
      </c>
      <c r="AU1080">
        <v>0</v>
      </c>
      <c r="AV1080">
        <v>13</v>
      </c>
      <c r="AW1080">
        <v>284</v>
      </c>
      <c r="AX1080">
        <v>407</v>
      </c>
    </row>
    <row r="1081" spans="1:50" x14ac:dyDescent="0.2">
      <c r="A1081">
        <v>12</v>
      </c>
      <c r="B1081" t="s">
        <v>43</v>
      </c>
      <c r="C1081">
        <v>26</v>
      </c>
      <c r="D1081" t="s">
        <v>70</v>
      </c>
      <c r="E1081">
        <v>2</v>
      </c>
      <c r="F1081" t="s">
        <v>73</v>
      </c>
      <c r="G1081">
        <f t="shared" si="16"/>
        <v>12002</v>
      </c>
      <c r="H1081" s="13">
        <f>VLOOKUP($G1081,MUNCAND!$E$2:$I$81,5,FALSE)</f>
        <v>0</v>
      </c>
      <c r="I1081" s="13">
        <f>VLOOKUP($G1081,MUNCAND!$E$2:$I$81,2,FALSE)</f>
        <v>1</v>
      </c>
      <c r="J1081" s="13">
        <f>VLOOKUP($G1081,MUNCAND!$E$2:$I$81,3,FALSE)</f>
        <v>0</v>
      </c>
      <c r="K1081" s="13">
        <f>VLOOKUP($G1081,MUNCAND!$E$2:$I$81,4,FALSE)</f>
        <v>1</v>
      </c>
      <c r="L1081">
        <v>0</v>
      </c>
      <c r="M1081">
        <v>0</v>
      </c>
      <c r="N1081">
        <v>399</v>
      </c>
      <c r="O1081" t="s">
        <v>45</v>
      </c>
      <c r="P1081">
        <v>1</v>
      </c>
      <c r="Q1081">
        <v>0</v>
      </c>
      <c r="R1081" t="s">
        <v>45</v>
      </c>
      <c r="S1081">
        <v>41</v>
      </c>
      <c r="T1081">
        <v>64</v>
      </c>
      <c r="U1081">
        <v>89</v>
      </c>
      <c r="V1081">
        <v>2</v>
      </c>
      <c r="W1081">
        <v>1</v>
      </c>
      <c r="X1081">
        <v>24</v>
      </c>
      <c r="Y1081">
        <v>2</v>
      </c>
      <c r="Z1081">
        <v>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233</v>
      </c>
      <c r="AU1081">
        <v>0</v>
      </c>
      <c r="AV1081">
        <v>14</v>
      </c>
      <c r="AW1081">
        <v>247</v>
      </c>
      <c r="AX1081">
        <v>339</v>
      </c>
    </row>
    <row r="1082" spans="1:50" x14ac:dyDescent="0.2">
      <c r="A1082">
        <v>12</v>
      </c>
      <c r="B1082" t="s">
        <v>43</v>
      </c>
      <c r="C1082">
        <v>26</v>
      </c>
      <c r="D1082" t="s">
        <v>70</v>
      </c>
      <c r="E1082">
        <v>2</v>
      </c>
      <c r="F1082" t="s">
        <v>73</v>
      </c>
      <c r="G1082">
        <f t="shared" si="16"/>
        <v>12002</v>
      </c>
      <c r="H1082" s="13">
        <f>VLOOKUP($G1082,MUNCAND!$E$2:$I$81,5,FALSE)</f>
        <v>0</v>
      </c>
      <c r="I1082" s="13">
        <f>VLOOKUP($G1082,MUNCAND!$E$2:$I$81,2,FALSE)</f>
        <v>1</v>
      </c>
      <c r="J1082" s="13">
        <f>VLOOKUP($G1082,MUNCAND!$E$2:$I$81,3,FALSE)</f>
        <v>0</v>
      </c>
      <c r="K1082" s="13">
        <f>VLOOKUP($G1082,MUNCAND!$E$2:$I$81,4,FALSE)</f>
        <v>1</v>
      </c>
      <c r="L1082">
        <v>0</v>
      </c>
      <c r="M1082">
        <v>0</v>
      </c>
      <c r="N1082">
        <v>400</v>
      </c>
      <c r="O1082" t="s">
        <v>45</v>
      </c>
      <c r="P1082">
        <v>1</v>
      </c>
      <c r="Q1082">
        <v>0</v>
      </c>
      <c r="R1082" t="s">
        <v>45</v>
      </c>
      <c r="S1082">
        <v>104</v>
      </c>
      <c r="T1082">
        <v>95</v>
      </c>
      <c r="U1082">
        <v>140</v>
      </c>
      <c r="V1082">
        <v>1</v>
      </c>
      <c r="W1082">
        <v>2</v>
      </c>
      <c r="X1082">
        <v>47</v>
      </c>
      <c r="Y1082">
        <v>48</v>
      </c>
      <c r="Z1082">
        <v>8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446</v>
      </c>
      <c r="AU1082">
        <v>0</v>
      </c>
      <c r="AV1082">
        <v>34</v>
      </c>
      <c r="AW1082">
        <v>480</v>
      </c>
      <c r="AX1082">
        <v>660</v>
      </c>
    </row>
    <row r="1083" spans="1:50" x14ac:dyDescent="0.2">
      <c r="A1083">
        <v>12</v>
      </c>
      <c r="B1083" t="s">
        <v>43</v>
      </c>
      <c r="C1083">
        <v>26</v>
      </c>
      <c r="D1083" t="s">
        <v>70</v>
      </c>
      <c r="E1083">
        <v>2</v>
      </c>
      <c r="F1083" t="s">
        <v>73</v>
      </c>
      <c r="G1083">
        <f t="shared" si="16"/>
        <v>12002</v>
      </c>
      <c r="H1083" s="13">
        <f>VLOOKUP($G1083,MUNCAND!$E$2:$I$81,5,FALSE)</f>
        <v>0</v>
      </c>
      <c r="I1083" s="13">
        <f>VLOOKUP($G1083,MUNCAND!$E$2:$I$81,2,FALSE)</f>
        <v>1</v>
      </c>
      <c r="J1083" s="13">
        <f>VLOOKUP($G1083,MUNCAND!$E$2:$I$81,3,FALSE)</f>
        <v>0</v>
      </c>
      <c r="K1083" s="13">
        <f>VLOOKUP($G1083,MUNCAND!$E$2:$I$81,4,FALSE)</f>
        <v>1</v>
      </c>
      <c r="L1083">
        <v>0</v>
      </c>
      <c r="M1083">
        <v>0</v>
      </c>
      <c r="N1083">
        <v>400</v>
      </c>
      <c r="O1083" t="s">
        <v>46</v>
      </c>
      <c r="P1083">
        <v>1</v>
      </c>
      <c r="Q1083">
        <v>0</v>
      </c>
      <c r="R1083" t="s">
        <v>47</v>
      </c>
      <c r="S1083">
        <v>103</v>
      </c>
      <c r="T1083">
        <v>122</v>
      </c>
      <c r="U1083">
        <v>123</v>
      </c>
      <c r="V1083">
        <v>1</v>
      </c>
      <c r="W1083">
        <v>1</v>
      </c>
      <c r="X1083">
        <v>69</v>
      </c>
      <c r="Y1083">
        <v>45</v>
      </c>
      <c r="Z1083">
        <v>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468</v>
      </c>
      <c r="AU1083">
        <v>0</v>
      </c>
      <c r="AV1083">
        <v>13</v>
      </c>
      <c r="AW1083">
        <v>481</v>
      </c>
      <c r="AX1083">
        <v>660</v>
      </c>
    </row>
    <row r="1084" spans="1:50" x14ac:dyDescent="0.2">
      <c r="A1084">
        <v>12</v>
      </c>
      <c r="B1084" t="s">
        <v>43</v>
      </c>
      <c r="C1084">
        <v>26</v>
      </c>
      <c r="D1084" t="s">
        <v>70</v>
      </c>
      <c r="E1084">
        <v>2</v>
      </c>
      <c r="F1084" t="s">
        <v>73</v>
      </c>
      <c r="G1084">
        <f t="shared" si="16"/>
        <v>12002</v>
      </c>
      <c r="H1084" s="13">
        <f>VLOOKUP($G1084,MUNCAND!$E$2:$I$81,5,FALSE)</f>
        <v>0</v>
      </c>
      <c r="I1084" s="13">
        <f>VLOOKUP($G1084,MUNCAND!$E$2:$I$81,2,FALSE)</f>
        <v>1</v>
      </c>
      <c r="J1084" s="13">
        <f>VLOOKUP($G1084,MUNCAND!$E$2:$I$81,3,FALSE)</f>
        <v>0</v>
      </c>
      <c r="K1084" s="13">
        <f>VLOOKUP($G1084,MUNCAND!$E$2:$I$81,4,FALSE)</f>
        <v>1</v>
      </c>
      <c r="L1084">
        <v>0</v>
      </c>
      <c r="M1084">
        <v>0</v>
      </c>
      <c r="N1084">
        <v>401</v>
      </c>
      <c r="O1084" t="s">
        <v>45</v>
      </c>
      <c r="P1084">
        <v>1</v>
      </c>
      <c r="Q1084">
        <v>0</v>
      </c>
      <c r="R1084" t="s">
        <v>45</v>
      </c>
      <c r="S1084">
        <v>83</v>
      </c>
      <c r="T1084">
        <v>95</v>
      </c>
      <c r="U1084">
        <v>12</v>
      </c>
      <c r="V1084">
        <v>0</v>
      </c>
      <c r="W1084">
        <v>0</v>
      </c>
      <c r="X1084">
        <v>68</v>
      </c>
      <c r="Y1084">
        <v>2</v>
      </c>
      <c r="Z1084">
        <v>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269</v>
      </c>
      <c r="AU1084">
        <v>0</v>
      </c>
      <c r="AV1084">
        <v>5</v>
      </c>
      <c r="AW1084">
        <v>274</v>
      </c>
      <c r="AX1084">
        <v>370</v>
      </c>
    </row>
    <row r="1085" spans="1:50" x14ac:dyDescent="0.2">
      <c r="A1085">
        <v>12</v>
      </c>
      <c r="B1085" t="s">
        <v>43</v>
      </c>
      <c r="C1085">
        <v>26</v>
      </c>
      <c r="D1085" t="s">
        <v>70</v>
      </c>
      <c r="E1085">
        <v>2</v>
      </c>
      <c r="F1085" t="s">
        <v>73</v>
      </c>
      <c r="G1085">
        <f t="shared" si="16"/>
        <v>12002</v>
      </c>
      <c r="H1085" s="13">
        <f>VLOOKUP($G1085,MUNCAND!$E$2:$I$81,5,FALSE)</f>
        <v>0</v>
      </c>
      <c r="I1085" s="13">
        <f>VLOOKUP($G1085,MUNCAND!$E$2:$I$81,2,FALSE)</f>
        <v>1</v>
      </c>
      <c r="J1085" s="13">
        <f>VLOOKUP($G1085,MUNCAND!$E$2:$I$81,3,FALSE)</f>
        <v>0</v>
      </c>
      <c r="K1085" s="13">
        <f>VLOOKUP($G1085,MUNCAND!$E$2:$I$81,4,FALSE)</f>
        <v>1</v>
      </c>
      <c r="L1085">
        <v>0</v>
      </c>
      <c r="M1085">
        <v>0</v>
      </c>
      <c r="N1085">
        <v>402</v>
      </c>
      <c r="O1085" t="s">
        <v>45</v>
      </c>
      <c r="P1085">
        <v>1</v>
      </c>
      <c r="Q1085">
        <v>0</v>
      </c>
      <c r="R1085" t="s">
        <v>45</v>
      </c>
      <c r="S1085">
        <v>80</v>
      </c>
      <c r="T1085">
        <v>140</v>
      </c>
      <c r="U1085">
        <v>9</v>
      </c>
      <c r="V1085">
        <v>1</v>
      </c>
      <c r="W1085">
        <v>0</v>
      </c>
      <c r="X1085">
        <v>26</v>
      </c>
      <c r="Y1085">
        <v>1</v>
      </c>
      <c r="Z1085">
        <v>16</v>
      </c>
      <c r="AA1085">
        <v>0</v>
      </c>
      <c r="AB1085">
        <v>0</v>
      </c>
      <c r="AC1085">
        <v>5</v>
      </c>
      <c r="AD1085">
        <v>0</v>
      </c>
      <c r="AE1085">
        <v>0</v>
      </c>
      <c r="AF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</v>
      </c>
      <c r="AT1085">
        <v>282</v>
      </c>
      <c r="AU1085">
        <v>0</v>
      </c>
      <c r="AV1085">
        <v>20</v>
      </c>
      <c r="AW1085">
        <v>302</v>
      </c>
      <c r="AX1085">
        <v>477</v>
      </c>
    </row>
    <row r="1086" spans="1:50" x14ac:dyDescent="0.2">
      <c r="A1086">
        <v>12</v>
      </c>
      <c r="B1086" t="s">
        <v>43</v>
      </c>
      <c r="C1086">
        <v>26</v>
      </c>
      <c r="D1086" t="s">
        <v>70</v>
      </c>
      <c r="E1086">
        <v>2</v>
      </c>
      <c r="F1086" t="s">
        <v>73</v>
      </c>
      <c r="G1086">
        <f t="shared" si="16"/>
        <v>12002</v>
      </c>
      <c r="H1086" s="13">
        <f>VLOOKUP($G1086,MUNCAND!$E$2:$I$81,5,FALSE)</f>
        <v>0</v>
      </c>
      <c r="I1086" s="13">
        <f>VLOOKUP($G1086,MUNCAND!$E$2:$I$81,2,FALSE)</f>
        <v>1</v>
      </c>
      <c r="J1086" s="13">
        <f>VLOOKUP($G1086,MUNCAND!$E$2:$I$81,3,FALSE)</f>
        <v>0</v>
      </c>
      <c r="K1086" s="13">
        <f>VLOOKUP($G1086,MUNCAND!$E$2:$I$81,4,FALSE)</f>
        <v>1</v>
      </c>
      <c r="L1086">
        <v>0</v>
      </c>
      <c r="M1086">
        <v>0</v>
      </c>
      <c r="N1086">
        <v>403</v>
      </c>
      <c r="O1086" t="s">
        <v>45</v>
      </c>
      <c r="P1086">
        <v>1</v>
      </c>
      <c r="Q1086">
        <v>0</v>
      </c>
      <c r="R1086" t="s">
        <v>45</v>
      </c>
      <c r="S1086">
        <v>87</v>
      </c>
      <c r="T1086">
        <v>121</v>
      </c>
      <c r="U1086">
        <v>87</v>
      </c>
      <c r="V1086">
        <v>4</v>
      </c>
      <c r="W1086">
        <v>1</v>
      </c>
      <c r="X1086">
        <v>61</v>
      </c>
      <c r="Y1086">
        <v>2</v>
      </c>
      <c r="Z1086">
        <v>43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409</v>
      </c>
      <c r="AU1086">
        <v>0</v>
      </c>
      <c r="AV1086">
        <v>8</v>
      </c>
      <c r="AW1086">
        <v>417</v>
      </c>
      <c r="AX1086">
        <v>594</v>
      </c>
    </row>
    <row r="1087" spans="1:50" x14ac:dyDescent="0.2">
      <c r="A1087">
        <v>12</v>
      </c>
      <c r="B1087" t="s">
        <v>43</v>
      </c>
      <c r="C1087">
        <v>26</v>
      </c>
      <c r="D1087" t="s">
        <v>70</v>
      </c>
      <c r="E1087">
        <v>2</v>
      </c>
      <c r="F1087" t="s">
        <v>73</v>
      </c>
      <c r="G1087">
        <f t="shared" si="16"/>
        <v>12002</v>
      </c>
      <c r="H1087" s="13">
        <f>VLOOKUP($G1087,MUNCAND!$E$2:$I$81,5,FALSE)</f>
        <v>0</v>
      </c>
      <c r="I1087" s="13">
        <f>VLOOKUP($G1087,MUNCAND!$E$2:$I$81,2,FALSE)</f>
        <v>1</v>
      </c>
      <c r="J1087" s="13">
        <f>VLOOKUP($G1087,MUNCAND!$E$2:$I$81,3,FALSE)</f>
        <v>0</v>
      </c>
      <c r="K1087" s="13">
        <f>VLOOKUP($G1087,MUNCAND!$E$2:$I$81,4,FALSE)</f>
        <v>1</v>
      </c>
      <c r="L1087">
        <v>0</v>
      </c>
      <c r="M1087">
        <v>0</v>
      </c>
      <c r="N1087">
        <v>403</v>
      </c>
      <c r="O1087" t="s">
        <v>46</v>
      </c>
      <c r="P1087">
        <v>1</v>
      </c>
      <c r="Q1087">
        <v>0</v>
      </c>
      <c r="R1087" t="s">
        <v>47</v>
      </c>
      <c r="S1087">
        <v>86</v>
      </c>
      <c r="T1087">
        <v>77</v>
      </c>
      <c r="U1087">
        <v>117</v>
      </c>
      <c r="V1087">
        <v>0</v>
      </c>
      <c r="W1087">
        <v>5</v>
      </c>
      <c r="X1087">
        <v>67</v>
      </c>
      <c r="Y1087">
        <v>3</v>
      </c>
      <c r="Z1087">
        <v>38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N1087">
        <v>0</v>
      </c>
      <c r="AO1087">
        <v>0</v>
      </c>
      <c r="AP1087">
        <v>0</v>
      </c>
      <c r="AQ1087">
        <v>0</v>
      </c>
      <c r="AR1087">
        <v>2</v>
      </c>
      <c r="AS1087">
        <v>0</v>
      </c>
      <c r="AT1087">
        <v>395</v>
      </c>
      <c r="AU1087">
        <v>0</v>
      </c>
      <c r="AV1087">
        <v>3</v>
      </c>
      <c r="AW1087">
        <v>398</v>
      </c>
      <c r="AX1087">
        <v>593</v>
      </c>
    </row>
    <row r="1088" spans="1:50" x14ac:dyDescent="0.2">
      <c r="A1088">
        <v>12</v>
      </c>
      <c r="B1088" t="s">
        <v>43</v>
      </c>
      <c r="C1088">
        <v>26</v>
      </c>
      <c r="D1088" t="s">
        <v>70</v>
      </c>
      <c r="E1088">
        <v>2</v>
      </c>
      <c r="F1088" t="s">
        <v>73</v>
      </c>
      <c r="G1088">
        <f t="shared" si="16"/>
        <v>12002</v>
      </c>
      <c r="H1088" s="13">
        <f>VLOOKUP($G1088,MUNCAND!$E$2:$I$81,5,FALSE)</f>
        <v>0</v>
      </c>
      <c r="I1088" s="13">
        <f>VLOOKUP($G1088,MUNCAND!$E$2:$I$81,2,FALSE)</f>
        <v>1</v>
      </c>
      <c r="J1088" s="13">
        <f>VLOOKUP($G1088,MUNCAND!$E$2:$I$81,3,FALSE)</f>
        <v>0</v>
      </c>
      <c r="K1088" s="13">
        <f>VLOOKUP($G1088,MUNCAND!$E$2:$I$81,4,FALSE)</f>
        <v>1</v>
      </c>
      <c r="L1088">
        <v>0</v>
      </c>
      <c r="M1088">
        <v>0</v>
      </c>
      <c r="N1088">
        <v>404</v>
      </c>
      <c r="O1088" t="s">
        <v>45</v>
      </c>
      <c r="P1088">
        <v>1</v>
      </c>
      <c r="Q1088">
        <v>0</v>
      </c>
      <c r="R1088" t="s">
        <v>45</v>
      </c>
      <c r="S1088">
        <v>49</v>
      </c>
      <c r="T1088">
        <v>55</v>
      </c>
      <c r="U1088">
        <v>160</v>
      </c>
      <c r="V1088">
        <v>1</v>
      </c>
      <c r="W1088">
        <v>1</v>
      </c>
      <c r="X1088">
        <v>27</v>
      </c>
      <c r="Y1088">
        <v>5</v>
      </c>
      <c r="Z1088">
        <v>21</v>
      </c>
      <c r="AA1088">
        <v>0</v>
      </c>
      <c r="AB1088">
        <v>0</v>
      </c>
      <c r="AC1088">
        <v>11</v>
      </c>
      <c r="AD1088">
        <v>0</v>
      </c>
      <c r="AE1088">
        <v>0</v>
      </c>
      <c r="AF1088">
        <v>0</v>
      </c>
      <c r="AN1088">
        <v>0</v>
      </c>
      <c r="AO1088">
        <v>0</v>
      </c>
      <c r="AP1088">
        <v>0</v>
      </c>
      <c r="AQ1088">
        <v>0</v>
      </c>
      <c r="AR1088">
        <v>2</v>
      </c>
      <c r="AS1088">
        <v>1</v>
      </c>
      <c r="AT1088">
        <v>333</v>
      </c>
      <c r="AU1088">
        <v>0</v>
      </c>
      <c r="AV1088">
        <v>7</v>
      </c>
      <c r="AW1088">
        <v>340</v>
      </c>
      <c r="AX1088">
        <v>465</v>
      </c>
    </row>
    <row r="1089" spans="1:50" x14ac:dyDescent="0.2">
      <c r="A1089">
        <v>12</v>
      </c>
      <c r="B1089" t="s">
        <v>43</v>
      </c>
      <c r="C1089">
        <v>26</v>
      </c>
      <c r="D1089" t="s">
        <v>70</v>
      </c>
      <c r="E1089">
        <v>2</v>
      </c>
      <c r="F1089" t="s">
        <v>73</v>
      </c>
      <c r="G1089">
        <f t="shared" si="16"/>
        <v>12002</v>
      </c>
      <c r="H1089" s="13">
        <f>VLOOKUP($G1089,MUNCAND!$E$2:$I$81,5,FALSE)</f>
        <v>0</v>
      </c>
      <c r="I1089" s="13">
        <f>VLOOKUP($G1089,MUNCAND!$E$2:$I$81,2,FALSE)</f>
        <v>1</v>
      </c>
      <c r="J1089" s="13">
        <f>VLOOKUP($G1089,MUNCAND!$E$2:$I$81,3,FALSE)</f>
        <v>0</v>
      </c>
      <c r="K1089" s="13">
        <f>VLOOKUP($G1089,MUNCAND!$E$2:$I$81,4,FALSE)</f>
        <v>1</v>
      </c>
      <c r="L1089">
        <v>0</v>
      </c>
      <c r="M1089">
        <v>0</v>
      </c>
      <c r="N1089">
        <v>405</v>
      </c>
      <c r="O1089" t="s">
        <v>45</v>
      </c>
      <c r="P1089">
        <v>1</v>
      </c>
      <c r="Q1089">
        <v>0</v>
      </c>
      <c r="R1089" t="s">
        <v>45</v>
      </c>
      <c r="S1089">
        <v>122</v>
      </c>
      <c r="T1089">
        <v>85</v>
      </c>
      <c r="U1089">
        <v>36</v>
      </c>
      <c r="V1089">
        <v>2</v>
      </c>
      <c r="W1089">
        <v>4</v>
      </c>
      <c r="X1089">
        <v>42</v>
      </c>
      <c r="Y1089">
        <v>3</v>
      </c>
      <c r="Z1089">
        <v>37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2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336</v>
      </c>
      <c r="AU1089">
        <v>0</v>
      </c>
      <c r="AV1089">
        <v>21</v>
      </c>
      <c r="AW1089">
        <v>357</v>
      </c>
      <c r="AX1089">
        <v>540</v>
      </c>
    </row>
    <row r="1090" spans="1:50" x14ac:dyDescent="0.2">
      <c r="A1090">
        <v>12</v>
      </c>
      <c r="B1090" t="s">
        <v>43</v>
      </c>
      <c r="C1090">
        <v>26</v>
      </c>
      <c r="D1090" t="s">
        <v>70</v>
      </c>
      <c r="E1090">
        <v>2</v>
      </c>
      <c r="F1090" t="s">
        <v>73</v>
      </c>
      <c r="G1090">
        <f t="shared" si="16"/>
        <v>12002</v>
      </c>
      <c r="H1090" s="13">
        <f>VLOOKUP($G1090,MUNCAND!$E$2:$I$81,5,FALSE)</f>
        <v>0</v>
      </c>
      <c r="I1090" s="13">
        <f>VLOOKUP($G1090,MUNCAND!$E$2:$I$81,2,FALSE)</f>
        <v>1</v>
      </c>
      <c r="J1090" s="13">
        <f>VLOOKUP($G1090,MUNCAND!$E$2:$I$81,3,FALSE)</f>
        <v>0</v>
      </c>
      <c r="K1090" s="13">
        <f>VLOOKUP($G1090,MUNCAND!$E$2:$I$81,4,FALSE)</f>
        <v>1</v>
      </c>
      <c r="L1090">
        <v>0</v>
      </c>
      <c r="M1090">
        <v>0</v>
      </c>
      <c r="N1090">
        <v>405</v>
      </c>
      <c r="O1090" t="s">
        <v>46</v>
      </c>
      <c r="P1090">
        <v>1</v>
      </c>
      <c r="Q1090">
        <v>0</v>
      </c>
      <c r="R1090" t="s">
        <v>47</v>
      </c>
      <c r="S1090">
        <v>105</v>
      </c>
      <c r="T1090">
        <v>57</v>
      </c>
      <c r="U1090">
        <v>63</v>
      </c>
      <c r="V1090">
        <v>0</v>
      </c>
      <c r="W1090">
        <v>5</v>
      </c>
      <c r="X1090">
        <v>26</v>
      </c>
      <c r="Y1090">
        <v>3</v>
      </c>
      <c r="Z1090">
        <v>88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348</v>
      </c>
      <c r="AU1090">
        <v>0</v>
      </c>
      <c r="AV1090">
        <v>26</v>
      </c>
      <c r="AW1090">
        <v>374</v>
      </c>
      <c r="AX1090">
        <v>540</v>
      </c>
    </row>
    <row r="1091" spans="1:50" x14ac:dyDescent="0.2">
      <c r="A1091">
        <v>12</v>
      </c>
      <c r="B1091" t="s">
        <v>43</v>
      </c>
      <c r="C1091">
        <v>26</v>
      </c>
      <c r="D1091" t="s">
        <v>70</v>
      </c>
      <c r="E1091">
        <v>2</v>
      </c>
      <c r="F1091" t="s">
        <v>73</v>
      </c>
      <c r="G1091">
        <f t="shared" ref="G1091:G1154" si="17">E1091+12000</f>
        <v>12002</v>
      </c>
      <c r="H1091" s="13">
        <f>VLOOKUP($G1091,MUNCAND!$E$2:$I$81,5,FALSE)</f>
        <v>0</v>
      </c>
      <c r="I1091" s="13">
        <f>VLOOKUP($G1091,MUNCAND!$E$2:$I$81,2,FALSE)</f>
        <v>1</v>
      </c>
      <c r="J1091" s="13">
        <f>VLOOKUP($G1091,MUNCAND!$E$2:$I$81,3,FALSE)</f>
        <v>0</v>
      </c>
      <c r="K1091" s="13">
        <f>VLOOKUP($G1091,MUNCAND!$E$2:$I$81,4,FALSE)</f>
        <v>1</v>
      </c>
      <c r="L1091">
        <v>0</v>
      </c>
      <c r="M1091">
        <v>0</v>
      </c>
      <c r="N1091">
        <v>406</v>
      </c>
      <c r="O1091" t="s">
        <v>45</v>
      </c>
      <c r="P1091">
        <v>1</v>
      </c>
      <c r="Q1091">
        <v>0</v>
      </c>
      <c r="R1091" t="s">
        <v>45</v>
      </c>
      <c r="S1091">
        <v>20</v>
      </c>
      <c r="T1091">
        <v>26</v>
      </c>
      <c r="U1091">
        <v>120</v>
      </c>
      <c r="V1091">
        <v>1</v>
      </c>
      <c r="W1091">
        <v>3</v>
      </c>
      <c r="X1091">
        <v>75</v>
      </c>
      <c r="Y1091">
        <v>2</v>
      </c>
      <c r="Z1091">
        <v>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R1091">
        <v>5</v>
      </c>
      <c r="AS1091">
        <v>0</v>
      </c>
      <c r="AT1091">
        <v>259</v>
      </c>
      <c r="AU1091">
        <v>0</v>
      </c>
      <c r="AV1091">
        <v>0</v>
      </c>
      <c r="AW1091">
        <v>259</v>
      </c>
      <c r="AX1091">
        <v>386</v>
      </c>
    </row>
    <row r="1092" spans="1:50" x14ac:dyDescent="0.2">
      <c r="A1092">
        <v>12</v>
      </c>
      <c r="B1092" t="s">
        <v>43</v>
      </c>
      <c r="C1092">
        <v>26</v>
      </c>
      <c r="D1092" t="s">
        <v>70</v>
      </c>
      <c r="E1092">
        <v>2</v>
      </c>
      <c r="F1092" t="s">
        <v>73</v>
      </c>
      <c r="G1092">
        <f t="shared" si="17"/>
        <v>12002</v>
      </c>
      <c r="H1092" s="13">
        <f>VLOOKUP($G1092,MUNCAND!$E$2:$I$81,5,FALSE)</f>
        <v>0</v>
      </c>
      <c r="I1092" s="13">
        <f>VLOOKUP($G1092,MUNCAND!$E$2:$I$81,2,FALSE)</f>
        <v>1</v>
      </c>
      <c r="J1092" s="13">
        <f>VLOOKUP($G1092,MUNCAND!$E$2:$I$81,3,FALSE)</f>
        <v>0</v>
      </c>
      <c r="K1092" s="13">
        <f>VLOOKUP($G1092,MUNCAND!$E$2:$I$81,4,FALSE)</f>
        <v>1</v>
      </c>
      <c r="L1092">
        <v>0</v>
      </c>
      <c r="M1092">
        <v>0</v>
      </c>
      <c r="N1092">
        <v>406</v>
      </c>
      <c r="O1092" t="s">
        <v>46</v>
      </c>
      <c r="P1092">
        <v>1</v>
      </c>
      <c r="Q1092">
        <v>0</v>
      </c>
      <c r="R1092" t="s">
        <v>47</v>
      </c>
      <c r="S1092">
        <v>9</v>
      </c>
      <c r="T1092">
        <v>38</v>
      </c>
      <c r="U1092">
        <v>116</v>
      </c>
      <c r="V1092">
        <v>2</v>
      </c>
      <c r="W1092">
        <v>1</v>
      </c>
      <c r="X1092">
        <v>76</v>
      </c>
      <c r="Y1092">
        <v>0</v>
      </c>
      <c r="Z1092">
        <v>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R1092">
        <v>5</v>
      </c>
      <c r="AS1092">
        <v>0</v>
      </c>
      <c r="AT1092">
        <v>249</v>
      </c>
      <c r="AU1092">
        <v>0</v>
      </c>
      <c r="AV1092">
        <v>8</v>
      </c>
      <c r="AW1092">
        <v>257</v>
      </c>
      <c r="AX1092">
        <v>386</v>
      </c>
    </row>
    <row r="1093" spans="1:50" x14ac:dyDescent="0.2">
      <c r="A1093">
        <v>12</v>
      </c>
      <c r="B1093" t="s">
        <v>43</v>
      </c>
      <c r="C1093">
        <v>26</v>
      </c>
      <c r="D1093" t="s">
        <v>70</v>
      </c>
      <c r="E1093">
        <v>2</v>
      </c>
      <c r="F1093" t="s">
        <v>73</v>
      </c>
      <c r="G1093">
        <f t="shared" si="17"/>
        <v>12002</v>
      </c>
      <c r="H1093" s="13">
        <f>VLOOKUP($G1093,MUNCAND!$E$2:$I$81,5,FALSE)</f>
        <v>0</v>
      </c>
      <c r="I1093" s="13">
        <f>VLOOKUP($G1093,MUNCAND!$E$2:$I$81,2,FALSE)</f>
        <v>1</v>
      </c>
      <c r="J1093" s="13">
        <f>VLOOKUP($G1093,MUNCAND!$E$2:$I$81,3,FALSE)</f>
        <v>0</v>
      </c>
      <c r="K1093" s="13">
        <f>VLOOKUP($G1093,MUNCAND!$E$2:$I$81,4,FALSE)</f>
        <v>1</v>
      </c>
      <c r="L1093">
        <v>0</v>
      </c>
      <c r="M1093">
        <v>0</v>
      </c>
      <c r="N1093">
        <v>407</v>
      </c>
      <c r="O1093" t="s">
        <v>45</v>
      </c>
      <c r="P1093">
        <v>1</v>
      </c>
      <c r="Q1093">
        <v>0</v>
      </c>
      <c r="R1093" t="s">
        <v>45</v>
      </c>
      <c r="S1093">
        <v>6</v>
      </c>
      <c r="T1093">
        <v>31</v>
      </c>
      <c r="U1093">
        <v>22</v>
      </c>
      <c r="V1093">
        <v>0</v>
      </c>
      <c r="W1093">
        <v>1</v>
      </c>
      <c r="X1093">
        <v>9</v>
      </c>
      <c r="Y1093">
        <v>0</v>
      </c>
      <c r="Z1093">
        <v>13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82</v>
      </c>
      <c r="AU1093">
        <v>0</v>
      </c>
      <c r="AV1093">
        <v>6</v>
      </c>
      <c r="AW1093">
        <v>88</v>
      </c>
      <c r="AX1093">
        <v>122</v>
      </c>
    </row>
    <row r="1094" spans="1:50" x14ac:dyDescent="0.2">
      <c r="A1094">
        <v>12</v>
      </c>
      <c r="B1094" t="s">
        <v>43</v>
      </c>
      <c r="C1094">
        <v>26</v>
      </c>
      <c r="D1094" t="s">
        <v>70</v>
      </c>
      <c r="E1094">
        <v>2</v>
      </c>
      <c r="F1094" t="s">
        <v>73</v>
      </c>
      <c r="G1094">
        <f t="shared" si="17"/>
        <v>12002</v>
      </c>
      <c r="H1094" s="13">
        <f>VLOOKUP($G1094,MUNCAND!$E$2:$I$81,5,FALSE)</f>
        <v>0</v>
      </c>
      <c r="I1094" s="13">
        <f>VLOOKUP($G1094,MUNCAND!$E$2:$I$81,2,FALSE)</f>
        <v>1</v>
      </c>
      <c r="J1094" s="13">
        <f>VLOOKUP($G1094,MUNCAND!$E$2:$I$81,3,FALSE)</f>
        <v>0</v>
      </c>
      <c r="K1094" s="13">
        <f>VLOOKUP($G1094,MUNCAND!$E$2:$I$81,4,FALSE)</f>
        <v>1</v>
      </c>
      <c r="L1094">
        <v>0</v>
      </c>
      <c r="M1094">
        <v>0</v>
      </c>
      <c r="N1094">
        <v>408</v>
      </c>
      <c r="O1094" t="s">
        <v>45</v>
      </c>
      <c r="P1094">
        <v>1</v>
      </c>
      <c r="Q1094">
        <v>0</v>
      </c>
      <c r="R1094" t="s">
        <v>45</v>
      </c>
      <c r="S1094">
        <v>47</v>
      </c>
      <c r="T1094">
        <v>94</v>
      </c>
      <c r="U1094">
        <v>129</v>
      </c>
      <c r="V1094">
        <v>1</v>
      </c>
      <c r="W1094">
        <v>3</v>
      </c>
      <c r="X1094">
        <v>13</v>
      </c>
      <c r="Y1094">
        <v>21</v>
      </c>
      <c r="Z1094">
        <v>30</v>
      </c>
      <c r="AA1094">
        <v>5</v>
      </c>
      <c r="AB1094">
        <v>0</v>
      </c>
      <c r="AC1094">
        <v>15</v>
      </c>
      <c r="AD1094">
        <v>0</v>
      </c>
      <c r="AE1094">
        <v>0</v>
      </c>
      <c r="AF1094">
        <v>0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0</v>
      </c>
      <c r="AT1094">
        <v>360</v>
      </c>
      <c r="AU1094">
        <v>0</v>
      </c>
      <c r="AV1094">
        <v>21</v>
      </c>
      <c r="AW1094">
        <v>381</v>
      </c>
      <c r="AX1094">
        <v>559</v>
      </c>
    </row>
    <row r="1095" spans="1:50" x14ac:dyDescent="0.2">
      <c r="A1095">
        <v>12</v>
      </c>
      <c r="B1095" t="s">
        <v>43</v>
      </c>
      <c r="C1095">
        <v>26</v>
      </c>
      <c r="D1095" t="s">
        <v>70</v>
      </c>
      <c r="E1095">
        <v>2</v>
      </c>
      <c r="F1095" t="s">
        <v>73</v>
      </c>
      <c r="G1095">
        <f t="shared" si="17"/>
        <v>12002</v>
      </c>
      <c r="H1095" s="13">
        <f>VLOOKUP($G1095,MUNCAND!$E$2:$I$81,5,FALSE)</f>
        <v>0</v>
      </c>
      <c r="I1095" s="13">
        <f>VLOOKUP($G1095,MUNCAND!$E$2:$I$81,2,FALSE)</f>
        <v>1</v>
      </c>
      <c r="J1095" s="13">
        <f>VLOOKUP($G1095,MUNCAND!$E$2:$I$81,3,FALSE)</f>
        <v>0</v>
      </c>
      <c r="K1095" s="13">
        <f>VLOOKUP($G1095,MUNCAND!$E$2:$I$81,4,FALSE)</f>
        <v>1</v>
      </c>
      <c r="L1095">
        <v>0</v>
      </c>
      <c r="M1095">
        <v>0</v>
      </c>
      <c r="N1095">
        <v>408</v>
      </c>
      <c r="O1095" t="s">
        <v>46</v>
      </c>
      <c r="P1095">
        <v>1</v>
      </c>
      <c r="Q1095">
        <v>0</v>
      </c>
      <c r="R1095" t="s">
        <v>47</v>
      </c>
      <c r="S1095">
        <v>44</v>
      </c>
      <c r="T1095">
        <v>79</v>
      </c>
      <c r="U1095">
        <v>110</v>
      </c>
      <c r="V1095">
        <v>3</v>
      </c>
      <c r="W1095">
        <v>4</v>
      </c>
      <c r="X1095">
        <v>8</v>
      </c>
      <c r="Y1095">
        <v>8</v>
      </c>
      <c r="Z1095">
        <v>42</v>
      </c>
      <c r="AA1095">
        <v>3</v>
      </c>
      <c r="AB1095">
        <v>0</v>
      </c>
      <c r="AC1095">
        <v>16</v>
      </c>
      <c r="AD1095">
        <v>0</v>
      </c>
      <c r="AE1095">
        <v>0</v>
      </c>
      <c r="AF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317</v>
      </c>
      <c r="AU1095">
        <v>0</v>
      </c>
      <c r="AV1095">
        <v>16</v>
      </c>
      <c r="AW1095">
        <v>333</v>
      </c>
      <c r="AX1095">
        <v>559</v>
      </c>
    </row>
    <row r="1096" spans="1:50" x14ac:dyDescent="0.2">
      <c r="A1096">
        <v>12</v>
      </c>
      <c r="B1096" t="s">
        <v>43</v>
      </c>
      <c r="C1096">
        <v>26</v>
      </c>
      <c r="D1096" t="s">
        <v>70</v>
      </c>
      <c r="E1096">
        <v>2</v>
      </c>
      <c r="F1096" t="s">
        <v>73</v>
      </c>
      <c r="G1096">
        <f t="shared" si="17"/>
        <v>12002</v>
      </c>
      <c r="H1096" s="13">
        <f>VLOOKUP($G1096,MUNCAND!$E$2:$I$81,5,FALSE)</f>
        <v>0</v>
      </c>
      <c r="I1096" s="13">
        <f>VLOOKUP($G1096,MUNCAND!$E$2:$I$81,2,FALSE)</f>
        <v>1</v>
      </c>
      <c r="J1096" s="13">
        <f>VLOOKUP($G1096,MUNCAND!$E$2:$I$81,3,FALSE)</f>
        <v>0</v>
      </c>
      <c r="K1096" s="13">
        <f>VLOOKUP($G1096,MUNCAND!$E$2:$I$81,4,FALSE)</f>
        <v>1</v>
      </c>
      <c r="L1096">
        <v>0</v>
      </c>
      <c r="M1096">
        <v>0</v>
      </c>
      <c r="N1096">
        <v>409</v>
      </c>
      <c r="O1096" t="s">
        <v>45</v>
      </c>
      <c r="P1096">
        <v>1</v>
      </c>
      <c r="Q1096">
        <v>0</v>
      </c>
      <c r="R1096" t="s">
        <v>45</v>
      </c>
      <c r="S1096">
        <v>59</v>
      </c>
      <c r="T1096">
        <v>110</v>
      </c>
      <c r="U1096">
        <v>148</v>
      </c>
      <c r="V1096">
        <v>5</v>
      </c>
      <c r="W1096">
        <v>3</v>
      </c>
      <c r="X1096">
        <v>4</v>
      </c>
      <c r="Y1096">
        <v>92</v>
      </c>
      <c r="Z1096">
        <v>39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462</v>
      </c>
      <c r="AU1096">
        <v>0</v>
      </c>
      <c r="AV1096">
        <v>13</v>
      </c>
      <c r="AW1096">
        <v>475</v>
      </c>
      <c r="AX1096">
        <v>667</v>
      </c>
    </row>
    <row r="1097" spans="1:50" x14ac:dyDescent="0.2">
      <c r="A1097">
        <v>12</v>
      </c>
      <c r="B1097" t="s">
        <v>43</v>
      </c>
      <c r="C1097">
        <v>26</v>
      </c>
      <c r="D1097" t="s">
        <v>70</v>
      </c>
      <c r="E1097">
        <v>2</v>
      </c>
      <c r="F1097" t="s">
        <v>73</v>
      </c>
      <c r="G1097">
        <f t="shared" si="17"/>
        <v>12002</v>
      </c>
      <c r="H1097" s="13">
        <f>VLOOKUP($G1097,MUNCAND!$E$2:$I$81,5,FALSE)</f>
        <v>0</v>
      </c>
      <c r="I1097" s="13">
        <f>VLOOKUP($G1097,MUNCAND!$E$2:$I$81,2,FALSE)</f>
        <v>1</v>
      </c>
      <c r="J1097" s="13">
        <f>VLOOKUP($G1097,MUNCAND!$E$2:$I$81,3,FALSE)</f>
        <v>0</v>
      </c>
      <c r="K1097" s="13">
        <f>VLOOKUP($G1097,MUNCAND!$E$2:$I$81,4,FALSE)</f>
        <v>1</v>
      </c>
      <c r="L1097">
        <v>0</v>
      </c>
      <c r="M1097">
        <v>0</v>
      </c>
      <c r="N1097">
        <v>409</v>
      </c>
      <c r="O1097" t="s">
        <v>46</v>
      </c>
      <c r="P1097">
        <v>1</v>
      </c>
      <c r="Q1097">
        <v>0</v>
      </c>
      <c r="R1097" t="s">
        <v>47</v>
      </c>
      <c r="S1097">
        <v>60</v>
      </c>
      <c r="T1097">
        <v>128</v>
      </c>
      <c r="U1097">
        <v>145</v>
      </c>
      <c r="V1097">
        <v>2</v>
      </c>
      <c r="W1097">
        <v>3</v>
      </c>
      <c r="X1097">
        <v>6</v>
      </c>
      <c r="Y1097">
        <v>76</v>
      </c>
      <c r="Z1097">
        <v>42</v>
      </c>
      <c r="AA1097">
        <v>1</v>
      </c>
      <c r="AB1097">
        <v>0</v>
      </c>
      <c r="AC1097">
        <v>5</v>
      </c>
      <c r="AD1097">
        <v>0</v>
      </c>
      <c r="AE1097">
        <v>0</v>
      </c>
      <c r="AF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468</v>
      </c>
      <c r="AU1097">
        <v>0</v>
      </c>
      <c r="AV1097">
        <v>12</v>
      </c>
      <c r="AW1097">
        <v>480</v>
      </c>
      <c r="AX1097">
        <v>666</v>
      </c>
    </row>
    <row r="1098" spans="1:50" x14ac:dyDescent="0.2">
      <c r="A1098">
        <v>12</v>
      </c>
      <c r="B1098" t="s">
        <v>43</v>
      </c>
      <c r="C1098">
        <v>26</v>
      </c>
      <c r="D1098" t="s">
        <v>70</v>
      </c>
      <c r="E1098">
        <v>2</v>
      </c>
      <c r="F1098" t="s">
        <v>73</v>
      </c>
      <c r="G1098">
        <f t="shared" si="17"/>
        <v>12002</v>
      </c>
      <c r="H1098" s="13">
        <f>VLOOKUP($G1098,MUNCAND!$E$2:$I$81,5,FALSE)</f>
        <v>0</v>
      </c>
      <c r="I1098" s="13">
        <f>VLOOKUP($G1098,MUNCAND!$E$2:$I$81,2,FALSE)</f>
        <v>1</v>
      </c>
      <c r="J1098" s="13">
        <f>VLOOKUP($G1098,MUNCAND!$E$2:$I$81,3,FALSE)</f>
        <v>0</v>
      </c>
      <c r="K1098" s="13">
        <f>VLOOKUP($G1098,MUNCAND!$E$2:$I$81,4,FALSE)</f>
        <v>1</v>
      </c>
      <c r="L1098">
        <v>0</v>
      </c>
      <c r="M1098">
        <v>0</v>
      </c>
      <c r="N1098">
        <v>409</v>
      </c>
      <c r="O1098" t="s">
        <v>57</v>
      </c>
      <c r="P1098">
        <v>1</v>
      </c>
      <c r="Q1098">
        <v>0</v>
      </c>
      <c r="R1098" t="s">
        <v>58</v>
      </c>
      <c r="S1098">
        <v>52</v>
      </c>
      <c r="T1098">
        <v>81</v>
      </c>
      <c r="U1098">
        <v>34</v>
      </c>
      <c r="V1098">
        <v>3</v>
      </c>
      <c r="W1098">
        <v>0</v>
      </c>
      <c r="X1098">
        <v>24</v>
      </c>
      <c r="Y1098">
        <v>36</v>
      </c>
      <c r="Z1098">
        <v>26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257</v>
      </c>
      <c r="AU1098">
        <v>0</v>
      </c>
      <c r="AV1098">
        <v>21</v>
      </c>
      <c r="AW1098">
        <v>278</v>
      </c>
      <c r="AX1098">
        <v>335</v>
      </c>
    </row>
    <row r="1099" spans="1:50" x14ac:dyDescent="0.2">
      <c r="A1099">
        <v>12</v>
      </c>
      <c r="B1099" t="s">
        <v>43</v>
      </c>
      <c r="C1099">
        <v>17</v>
      </c>
      <c r="D1099" t="s">
        <v>74</v>
      </c>
      <c r="E1099">
        <v>3</v>
      </c>
      <c r="F1099" t="s">
        <v>75</v>
      </c>
      <c r="G1099">
        <f t="shared" si="17"/>
        <v>12003</v>
      </c>
      <c r="H1099" s="13">
        <f>VLOOKUP($G1099,MUNCAND!$E$2:$I$81,5,FALSE)</f>
        <v>1</v>
      </c>
      <c r="I1099" s="13">
        <f>VLOOKUP($G1099,MUNCAND!$E$2:$I$81,2,FALSE)</f>
        <v>0</v>
      </c>
      <c r="J1099" s="13">
        <f>VLOOKUP($G1099,MUNCAND!$E$2:$I$81,3,FALSE)</f>
        <v>0</v>
      </c>
      <c r="K1099" s="13">
        <f>VLOOKUP($G1099,MUNCAND!$E$2:$I$81,4,FALSE)</f>
        <v>1</v>
      </c>
      <c r="L1099">
        <v>0</v>
      </c>
      <c r="M1099">
        <v>0</v>
      </c>
      <c r="N1099">
        <v>411</v>
      </c>
      <c r="O1099" t="s">
        <v>45</v>
      </c>
      <c r="P1099">
        <v>1</v>
      </c>
      <c r="Q1099">
        <v>0</v>
      </c>
      <c r="R1099" t="s">
        <v>45</v>
      </c>
      <c r="S1099">
        <v>1</v>
      </c>
      <c r="T1099">
        <v>247</v>
      </c>
      <c r="U1099">
        <v>16</v>
      </c>
      <c r="V1099">
        <v>0</v>
      </c>
      <c r="W1099">
        <v>1</v>
      </c>
      <c r="X1099">
        <v>56</v>
      </c>
      <c r="Y1099">
        <v>1</v>
      </c>
      <c r="Z1099">
        <v>70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N1099">
        <v>0</v>
      </c>
      <c r="AO1099">
        <v>1</v>
      </c>
      <c r="AP1099">
        <v>0</v>
      </c>
      <c r="AQ1099">
        <v>4</v>
      </c>
      <c r="AR1099">
        <v>0</v>
      </c>
      <c r="AS1099">
        <v>0</v>
      </c>
      <c r="AT1099">
        <v>397</v>
      </c>
      <c r="AU1099">
        <v>0</v>
      </c>
      <c r="AV1099">
        <v>19</v>
      </c>
      <c r="AW1099">
        <v>416</v>
      </c>
      <c r="AX1099">
        <v>556</v>
      </c>
    </row>
    <row r="1100" spans="1:50" x14ac:dyDescent="0.2">
      <c r="A1100">
        <v>12</v>
      </c>
      <c r="B1100" t="s">
        <v>43</v>
      </c>
      <c r="C1100">
        <v>17</v>
      </c>
      <c r="D1100" t="s">
        <v>74</v>
      </c>
      <c r="E1100">
        <v>3</v>
      </c>
      <c r="F1100" t="s">
        <v>75</v>
      </c>
      <c r="G1100">
        <f t="shared" si="17"/>
        <v>12003</v>
      </c>
      <c r="H1100" s="13">
        <f>VLOOKUP($G1100,MUNCAND!$E$2:$I$81,5,FALSE)</f>
        <v>1</v>
      </c>
      <c r="I1100" s="13">
        <f>VLOOKUP($G1100,MUNCAND!$E$2:$I$81,2,FALSE)</f>
        <v>0</v>
      </c>
      <c r="J1100" s="13">
        <f>VLOOKUP($G1100,MUNCAND!$E$2:$I$81,3,FALSE)</f>
        <v>0</v>
      </c>
      <c r="K1100" s="13">
        <f>VLOOKUP($G1100,MUNCAND!$E$2:$I$81,4,FALSE)</f>
        <v>1</v>
      </c>
      <c r="L1100">
        <v>0</v>
      </c>
      <c r="M1100">
        <v>0</v>
      </c>
      <c r="N1100">
        <v>411</v>
      </c>
      <c r="O1100" t="s">
        <v>46</v>
      </c>
      <c r="P1100">
        <v>1</v>
      </c>
      <c r="Q1100">
        <v>0</v>
      </c>
      <c r="R1100" t="s">
        <v>47</v>
      </c>
      <c r="S1100">
        <v>3</v>
      </c>
      <c r="T1100">
        <v>260</v>
      </c>
      <c r="U1100">
        <v>11</v>
      </c>
      <c r="V1100">
        <v>0</v>
      </c>
      <c r="W1100">
        <v>2</v>
      </c>
      <c r="X1100">
        <v>41</v>
      </c>
      <c r="Y1100">
        <v>0</v>
      </c>
      <c r="Z1100">
        <v>70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387</v>
      </c>
      <c r="AU1100">
        <v>0</v>
      </c>
      <c r="AV1100">
        <v>17</v>
      </c>
      <c r="AW1100">
        <v>404</v>
      </c>
      <c r="AX1100">
        <v>555</v>
      </c>
    </row>
    <row r="1101" spans="1:50" x14ac:dyDescent="0.2">
      <c r="A1101">
        <v>12</v>
      </c>
      <c r="B1101" t="s">
        <v>43</v>
      </c>
      <c r="C1101">
        <v>17</v>
      </c>
      <c r="D1101" t="s">
        <v>74</v>
      </c>
      <c r="E1101">
        <v>3</v>
      </c>
      <c r="F1101" t="s">
        <v>75</v>
      </c>
      <c r="G1101">
        <f t="shared" si="17"/>
        <v>12003</v>
      </c>
      <c r="H1101" s="13">
        <f>VLOOKUP($G1101,MUNCAND!$E$2:$I$81,5,FALSE)</f>
        <v>1</v>
      </c>
      <c r="I1101" s="13">
        <f>VLOOKUP($G1101,MUNCAND!$E$2:$I$81,2,FALSE)</f>
        <v>0</v>
      </c>
      <c r="J1101" s="13">
        <f>VLOOKUP($G1101,MUNCAND!$E$2:$I$81,3,FALSE)</f>
        <v>0</v>
      </c>
      <c r="K1101" s="13">
        <f>VLOOKUP($G1101,MUNCAND!$E$2:$I$81,4,FALSE)</f>
        <v>1</v>
      </c>
      <c r="L1101">
        <v>0</v>
      </c>
      <c r="M1101">
        <v>0</v>
      </c>
      <c r="N1101">
        <v>412</v>
      </c>
      <c r="O1101" t="s">
        <v>45</v>
      </c>
      <c r="P1101">
        <v>1</v>
      </c>
      <c r="Q1101">
        <v>0</v>
      </c>
      <c r="R1101" t="s">
        <v>45</v>
      </c>
      <c r="S1101">
        <v>0</v>
      </c>
      <c r="T1101">
        <v>172</v>
      </c>
      <c r="U1101">
        <v>1</v>
      </c>
      <c r="V1101">
        <v>0</v>
      </c>
      <c r="W1101">
        <v>0</v>
      </c>
      <c r="X1101">
        <v>24</v>
      </c>
      <c r="Y1101">
        <v>0</v>
      </c>
      <c r="Z1101">
        <v>45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243</v>
      </c>
      <c r="AU1101">
        <v>0</v>
      </c>
      <c r="AV1101">
        <v>5</v>
      </c>
      <c r="AW1101">
        <v>248</v>
      </c>
      <c r="AX1101">
        <v>332</v>
      </c>
    </row>
    <row r="1102" spans="1:50" x14ac:dyDescent="0.2">
      <c r="A1102">
        <v>12</v>
      </c>
      <c r="B1102" t="s">
        <v>43</v>
      </c>
      <c r="C1102">
        <v>17</v>
      </c>
      <c r="D1102" t="s">
        <v>74</v>
      </c>
      <c r="E1102">
        <v>3</v>
      </c>
      <c r="F1102" t="s">
        <v>75</v>
      </c>
      <c r="G1102">
        <f t="shared" si="17"/>
        <v>12003</v>
      </c>
      <c r="H1102" s="13">
        <f>VLOOKUP($G1102,MUNCAND!$E$2:$I$81,5,FALSE)</f>
        <v>1</v>
      </c>
      <c r="I1102" s="13">
        <f>VLOOKUP($G1102,MUNCAND!$E$2:$I$81,2,FALSE)</f>
        <v>0</v>
      </c>
      <c r="J1102" s="13">
        <f>VLOOKUP($G1102,MUNCAND!$E$2:$I$81,3,FALSE)</f>
        <v>0</v>
      </c>
      <c r="K1102" s="13">
        <f>VLOOKUP($G1102,MUNCAND!$E$2:$I$81,4,FALSE)</f>
        <v>1</v>
      </c>
      <c r="L1102">
        <v>0</v>
      </c>
      <c r="M1102">
        <v>0</v>
      </c>
      <c r="N1102">
        <v>413</v>
      </c>
      <c r="O1102" t="s">
        <v>45</v>
      </c>
      <c r="P1102">
        <v>1</v>
      </c>
      <c r="Q1102">
        <v>0</v>
      </c>
      <c r="R1102" t="s">
        <v>45</v>
      </c>
      <c r="S1102">
        <v>6</v>
      </c>
      <c r="T1102">
        <v>294</v>
      </c>
      <c r="U1102">
        <v>27</v>
      </c>
      <c r="V1102">
        <v>1</v>
      </c>
      <c r="W1102">
        <v>2</v>
      </c>
      <c r="X1102">
        <v>54</v>
      </c>
      <c r="Y1102">
        <v>0</v>
      </c>
      <c r="Z1102">
        <v>121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506</v>
      </c>
      <c r="AU1102">
        <v>1</v>
      </c>
      <c r="AV1102">
        <v>25</v>
      </c>
      <c r="AW1102">
        <v>532</v>
      </c>
      <c r="AX1102">
        <v>724</v>
      </c>
    </row>
    <row r="1103" spans="1:50" x14ac:dyDescent="0.2">
      <c r="A1103">
        <v>12</v>
      </c>
      <c r="B1103" t="s">
        <v>43</v>
      </c>
      <c r="C1103">
        <v>17</v>
      </c>
      <c r="D1103" t="s">
        <v>74</v>
      </c>
      <c r="E1103">
        <v>3</v>
      </c>
      <c r="F1103" t="s">
        <v>75</v>
      </c>
      <c r="G1103">
        <f t="shared" si="17"/>
        <v>12003</v>
      </c>
      <c r="H1103" s="13">
        <f>VLOOKUP($G1103,MUNCAND!$E$2:$I$81,5,FALSE)</f>
        <v>1</v>
      </c>
      <c r="I1103" s="13">
        <f>VLOOKUP($G1103,MUNCAND!$E$2:$I$81,2,FALSE)</f>
        <v>0</v>
      </c>
      <c r="J1103" s="13">
        <f>VLOOKUP($G1103,MUNCAND!$E$2:$I$81,3,FALSE)</f>
        <v>0</v>
      </c>
      <c r="K1103" s="13">
        <f>VLOOKUP($G1103,MUNCAND!$E$2:$I$81,4,FALSE)</f>
        <v>1</v>
      </c>
      <c r="L1103">
        <v>0</v>
      </c>
      <c r="M1103">
        <v>0</v>
      </c>
      <c r="N1103">
        <v>414</v>
      </c>
      <c r="O1103" t="s">
        <v>45</v>
      </c>
      <c r="P1103">
        <v>1</v>
      </c>
      <c r="Q1103">
        <v>0</v>
      </c>
      <c r="R1103" t="s">
        <v>45</v>
      </c>
      <c r="S1103">
        <v>5</v>
      </c>
      <c r="T1103">
        <v>257</v>
      </c>
      <c r="U1103">
        <v>25</v>
      </c>
      <c r="V1103">
        <v>0</v>
      </c>
      <c r="W1103">
        <v>1</v>
      </c>
      <c r="X1103">
        <v>43</v>
      </c>
      <c r="Y1103">
        <v>0</v>
      </c>
      <c r="Z1103">
        <v>115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446</v>
      </c>
      <c r="AU1103">
        <v>0</v>
      </c>
      <c r="AV1103">
        <v>25</v>
      </c>
      <c r="AW1103">
        <v>471</v>
      </c>
      <c r="AX1103">
        <v>635</v>
      </c>
    </row>
    <row r="1104" spans="1:50" x14ac:dyDescent="0.2">
      <c r="A1104">
        <v>12</v>
      </c>
      <c r="B1104" t="s">
        <v>43</v>
      </c>
      <c r="C1104">
        <v>17</v>
      </c>
      <c r="D1104" t="s">
        <v>74</v>
      </c>
      <c r="E1104">
        <v>3</v>
      </c>
      <c r="F1104" t="s">
        <v>75</v>
      </c>
      <c r="G1104">
        <f t="shared" si="17"/>
        <v>12003</v>
      </c>
      <c r="H1104" s="13">
        <f>VLOOKUP($G1104,MUNCAND!$E$2:$I$81,5,FALSE)</f>
        <v>1</v>
      </c>
      <c r="I1104" s="13">
        <f>VLOOKUP($G1104,MUNCAND!$E$2:$I$81,2,FALSE)</f>
        <v>0</v>
      </c>
      <c r="J1104" s="13">
        <f>VLOOKUP($G1104,MUNCAND!$E$2:$I$81,3,FALSE)</f>
        <v>0</v>
      </c>
      <c r="K1104" s="13">
        <f>VLOOKUP($G1104,MUNCAND!$E$2:$I$81,4,FALSE)</f>
        <v>1</v>
      </c>
      <c r="L1104">
        <v>0</v>
      </c>
      <c r="M1104">
        <v>0</v>
      </c>
      <c r="N1104">
        <v>414</v>
      </c>
      <c r="O1104" t="s">
        <v>46</v>
      </c>
      <c r="P1104">
        <v>1</v>
      </c>
      <c r="Q1104">
        <v>0</v>
      </c>
      <c r="R1104" t="s">
        <v>47</v>
      </c>
      <c r="S1104">
        <v>1</v>
      </c>
      <c r="T1104">
        <v>274</v>
      </c>
      <c r="U1104">
        <v>22</v>
      </c>
      <c r="V1104">
        <v>2</v>
      </c>
      <c r="W1104">
        <v>0</v>
      </c>
      <c r="X1104">
        <v>36</v>
      </c>
      <c r="Y1104">
        <v>1</v>
      </c>
      <c r="Z1104">
        <v>108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446</v>
      </c>
      <c r="AU1104">
        <v>3</v>
      </c>
      <c r="AV1104">
        <v>24</v>
      </c>
      <c r="AW1104">
        <v>473</v>
      </c>
      <c r="AX1104">
        <v>635</v>
      </c>
    </row>
    <row r="1105" spans="1:50" x14ac:dyDescent="0.2">
      <c r="A1105">
        <v>12</v>
      </c>
      <c r="B1105" t="s">
        <v>43</v>
      </c>
      <c r="C1105">
        <v>17</v>
      </c>
      <c r="D1105" t="s">
        <v>74</v>
      </c>
      <c r="E1105">
        <v>3</v>
      </c>
      <c r="F1105" t="s">
        <v>75</v>
      </c>
      <c r="G1105">
        <f t="shared" si="17"/>
        <v>12003</v>
      </c>
      <c r="H1105" s="13">
        <f>VLOOKUP($G1105,MUNCAND!$E$2:$I$81,5,FALSE)</f>
        <v>1</v>
      </c>
      <c r="I1105" s="13">
        <f>VLOOKUP($G1105,MUNCAND!$E$2:$I$81,2,FALSE)</f>
        <v>0</v>
      </c>
      <c r="J1105" s="13">
        <f>VLOOKUP($G1105,MUNCAND!$E$2:$I$81,3,FALSE)</f>
        <v>0</v>
      </c>
      <c r="K1105" s="13">
        <f>VLOOKUP($G1105,MUNCAND!$E$2:$I$81,4,FALSE)</f>
        <v>1</v>
      </c>
      <c r="L1105">
        <v>0</v>
      </c>
      <c r="M1105">
        <v>0</v>
      </c>
      <c r="N1105">
        <v>414</v>
      </c>
      <c r="O1105" t="s">
        <v>46</v>
      </c>
      <c r="P1105">
        <v>2</v>
      </c>
      <c r="Q1105">
        <v>0</v>
      </c>
      <c r="R1105" t="s">
        <v>48</v>
      </c>
      <c r="S1105">
        <v>2</v>
      </c>
      <c r="T1105">
        <v>238</v>
      </c>
      <c r="U1105">
        <v>32</v>
      </c>
      <c r="V1105">
        <v>1</v>
      </c>
      <c r="W1105">
        <v>2</v>
      </c>
      <c r="X1105">
        <v>53</v>
      </c>
      <c r="Y1105">
        <v>0</v>
      </c>
      <c r="Z1105">
        <v>115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N1105">
        <v>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445</v>
      </c>
      <c r="AU1105">
        <v>0</v>
      </c>
      <c r="AV1105">
        <v>10</v>
      </c>
      <c r="AW1105">
        <v>455</v>
      </c>
      <c r="AX1105">
        <v>634</v>
      </c>
    </row>
    <row r="1106" spans="1:50" x14ac:dyDescent="0.2">
      <c r="A1106">
        <v>12</v>
      </c>
      <c r="B1106" t="s">
        <v>43</v>
      </c>
      <c r="C1106">
        <v>17</v>
      </c>
      <c r="D1106" t="s">
        <v>74</v>
      </c>
      <c r="E1106">
        <v>3</v>
      </c>
      <c r="F1106" t="s">
        <v>75</v>
      </c>
      <c r="G1106">
        <f t="shared" si="17"/>
        <v>12003</v>
      </c>
      <c r="H1106" s="13">
        <f>VLOOKUP($G1106,MUNCAND!$E$2:$I$81,5,FALSE)</f>
        <v>1</v>
      </c>
      <c r="I1106" s="13">
        <f>VLOOKUP($G1106,MUNCAND!$E$2:$I$81,2,FALSE)</f>
        <v>0</v>
      </c>
      <c r="J1106" s="13">
        <f>VLOOKUP($G1106,MUNCAND!$E$2:$I$81,3,FALSE)</f>
        <v>0</v>
      </c>
      <c r="K1106" s="13">
        <f>VLOOKUP($G1106,MUNCAND!$E$2:$I$81,4,FALSE)</f>
        <v>1</v>
      </c>
      <c r="L1106">
        <v>0</v>
      </c>
      <c r="M1106">
        <v>0</v>
      </c>
      <c r="N1106">
        <v>414</v>
      </c>
      <c r="O1106" t="s">
        <v>46</v>
      </c>
      <c r="P1106">
        <v>3</v>
      </c>
      <c r="Q1106">
        <v>0</v>
      </c>
      <c r="R1106" t="s">
        <v>49</v>
      </c>
      <c r="S1106">
        <v>7</v>
      </c>
      <c r="T1106">
        <v>223</v>
      </c>
      <c r="U1106">
        <v>30</v>
      </c>
      <c r="V1106">
        <v>0</v>
      </c>
      <c r="W1106">
        <v>0</v>
      </c>
      <c r="X1106">
        <v>50</v>
      </c>
      <c r="Y1106">
        <v>0</v>
      </c>
      <c r="Z1106">
        <v>118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428</v>
      </c>
      <c r="AU1106">
        <v>0</v>
      </c>
      <c r="AV1106">
        <v>27</v>
      </c>
      <c r="AW1106">
        <v>455</v>
      </c>
      <c r="AX1106">
        <v>634</v>
      </c>
    </row>
    <row r="1107" spans="1:50" x14ac:dyDescent="0.2">
      <c r="A1107">
        <v>12</v>
      </c>
      <c r="B1107" t="s">
        <v>43</v>
      </c>
      <c r="C1107">
        <v>17</v>
      </c>
      <c r="D1107" t="s">
        <v>74</v>
      </c>
      <c r="E1107">
        <v>3</v>
      </c>
      <c r="F1107" t="s">
        <v>75</v>
      </c>
      <c r="G1107">
        <f t="shared" si="17"/>
        <v>12003</v>
      </c>
      <c r="H1107" s="13">
        <f>VLOOKUP($G1107,MUNCAND!$E$2:$I$81,5,FALSE)</f>
        <v>1</v>
      </c>
      <c r="I1107" s="13">
        <f>VLOOKUP($G1107,MUNCAND!$E$2:$I$81,2,FALSE)</f>
        <v>0</v>
      </c>
      <c r="J1107" s="13">
        <f>VLOOKUP($G1107,MUNCAND!$E$2:$I$81,3,FALSE)</f>
        <v>0</v>
      </c>
      <c r="K1107" s="13">
        <f>VLOOKUP($G1107,MUNCAND!$E$2:$I$81,4,FALSE)</f>
        <v>1</v>
      </c>
      <c r="L1107">
        <v>0</v>
      </c>
      <c r="M1107">
        <v>0</v>
      </c>
      <c r="N1107">
        <v>415</v>
      </c>
      <c r="O1107" t="s">
        <v>45</v>
      </c>
      <c r="P1107">
        <v>1</v>
      </c>
      <c r="Q1107">
        <v>0</v>
      </c>
      <c r="R1107" t="s">
        <v>45</v>
      </c>
      <c r="S1107">
        <v>15</v>
      </c>
      <c r="T1107">
        <v>185</v>
      </c>
      <c r="U1107">
        <v>64</v>
      </c>
      <c r="V1107">
        <v>0</v>
      </c>
      <c r="W1107">
        <v>9</v>
      </c>
      <c r="X1107">
        <v>7</v>
      </c>
      <c r="Y1107">
        <v>0</v>
      </c>
      <c r="Z1107">
        <v>150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431</v>
      </c>
      <c r="AU1107">
        <v>0</v>
      </c>
      <c r="AV1107">
        <v>19</v>
      </c>
      <c r="AW1107">
        <v>450</v>
      </c>
      <c r="AX1107">
        <v>689</v>
      </c>
    </row>
    <row r="1108" spans="1:50" x14ac:dyDescent="0.2">
      <c r="A1108">
        <v>12</v>
      </c>
      <c r="B1108" t="s">
        <v>43</v>
      </c>
      <c r="C1108">
        <v>17</v>
      </c>
      <c r="D1108" t="s">
        <v>74</v>
      </c>
      <c r="E1108">
        <v>3</v>
      </c>
      <c r="F1108" t="s">
        <v>75</v>
      </c>
      <c r="G1108">
        <f t="shared" si="17"/>
        <v>12003</v>
      </c>
      <c r="H1108" s="13">
        <f>VLOOKUP($G1108,MUNCAND!$E$2:$I$81,5,FALSE)</f>
        <v>1</v>
      </c>
      <c r="I1108" s="13">
        <f>VLOOKUP($G1108,MUNCAND!$E$2:$I$81,2,FALSE)</f>
        <v>0</v>
      </c>
      <c r="J1108" s="13">
        <f>VLOOKUP($G1108,MUNCAND!$E$2:$I$81,3,FALSE)</f>
        <v>0</v>
      </c>
      <c r="K1108" s="13">
        <f>VLOOKUP($G1108,MUNCAND!$E$2:$I$81,4,FALSE)</f>
        <v>1</v>
      </c>
      <c r="L1108">
        <v>0</v>
      </c>
      <c r="M1108">
        <v>0</v>
      </c>
      <c r="N1108">
        <v>415</v>
      </c>
      <c r="O1108" t="s">
        <v>46</v>
      </c>
      <c r="P1108">
        <v>1</v>
      </c>
      <c r="Q1108">
        <v>0</v>
      </c>
      <c r="R1108" t="s">
        <v>47</v>
      </c>
      <c r="S1108">
        <v>7</v>
      </c>
      <c r="T1108">
        <v>225</v>
      </c>
      <c r="U1108">
        <v>15</v>
      </c>
      <c r="V1108">
        <v>1</v>
      </c>
      <c r="W1108">
        <v>20</v>
      </c>
      <c r="X1108">
        <v>22</v>
      </c>
      <c r="Y1108">
        <v>0</v>
      </c>
      <c r="Z1108">
        <v>95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N1108">
        <v>0</v>
      </c>
      <c r="AO1108">
        <v>0</v>
      </c>
      <c r="AP1108">
        <v>0</v>
      </c>
      <c r="AQ1108">
        <v>2</v>
      </c>
      <c r="AR1108">
        <v>0</v>
      </c>
      <c r="AS1108">
        <v>0</v>
      </c>
      <c r="AT1108">
        <v>389</v>
      </c>
      <c r="AU1108">
        <v>0</v>
      </c>
      <c r="AV1108">
        <v>43</v>
      </c>
      <c r="AW1108">
        <v>432</v>
      </c>
      <c r="AX1108">
        <v>689</v>
      </c>
    </row>
    <row r="1109" spans="1:50" x14ac:dyDescent="0.2">
      <c r="A1109">
        <v>12</v>
      </c>
      <c r="B1109" t="s">
        <v>43</v>
      </c>
      <c r="C1109">
        <v>17</v>
      </c>
      <c r="D1109" t="s">
        <v>74</v>
      </c>
      <c r="E1109">
        <v>3</v>
      </c>
      <c r="F1109" t="s">
        <v>75</v>
      </c>
      <c r="G1109">
        <f t="shared" si="17"/>
        <v>12003</v>
      </c>
      <c r="H1109" s="13">
        <f>VLOOKUP($G1109,MUNCAND!$E$2:$I$81,5,FALSE)</f>
        <v>1</v>
      </c>
      <c r="I1109" s="13">
        <f>VLOOKUP($G1109,MUNCAND!$E$2:$I$81,2,FALSE)</f>
        <v>0</v>
      </c>
      <c r="J1109" s="13">
        <f>VLOOKUP($G1109,MUNCAND!$E$2:$I$81,3,FALSE)</f>
        <v>0</v>
      </c>
      <c r="K1109" s="13">
        <f>VLOOKUP($G1109,MUNCAND!$E$2:$I$81,4,FALSE)</f>
        <v>1</v>
      </c>
      <c r="L1109">
        <v>0</v>
      </c>
      <c r="M1109">
        <v>0</v>
      </c>
      <c r="N1109">
        <v>415</v>
      </c>
      <c r="O1109" t="s">
        <v>46</v>
      </c>
      <c r="P1109">
        <v>2</v>
      </c>
      <c r="Q1109">
        <v>0</v>
      </c>
      <c r="R1109" t="s">
        <v>48</v>
      </c>
      <c r="S1109">
        <v>8</v>
      </c>
      <c r="T1109">
        <v>218</v>
      </c>
      <c r="U1109">
        <v>11</v>
      </c>
      <c r="V1109">
        <v>0</v>
      </c>
      <c r="W1109">
        <v>26</v>
      </c>
      <c r="X1109">
        <v>16</v>
      </c>
      <c r="Y1109">
        <v>0</v>
      </c>
      <c r="Z1109">
        <v>116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396</v>
      </c>
      <c r="AU1109">
        <v>1</v>
      </c>
      <c r="AV1109">
        <v>20</v>
      </c>
      <c r="AW1109">
        <v>417</v>
      </c>
      <c r="AX1109">
        <v>688</v>
      </c>
    </row>
    <row r="1110" spans="1:50" x14ac:dyDescent="0.2">
      <c r="A1110">
        <v>12</v>
      </c>
      <c r="B1110" t="s">
        <v>43</v>
      </c>
      <c r="C1110">
        <v>17</v>
      </c>
      <c r="D1110" t="s">
        <v>74</v>
      </c>
      <c r="E1110">
        <v>3</v>
      </c>
      <c r="F1110" t="s">
        <v>75</v>
      </c>
      <c r="G1110">
        <f t="shared" si="17"/>
        <v>12003</v>
      </c>
      <c r="H1110" s="13">
        <f>VLOOKUP($G1110,MUNCAND!$E$2:$I$81,5,FALSE)</f>
        <v>1</v>
      </c>
      <c r="I1110" s="13">
        <f>VLOOKUP($G1110,MUNCAND!$E$2:$I$81,2,FALSE)</f>
        <v>0</v>
      </c>
      <c r="J1110" s="13">
        <f>VLOOKUP($G1110,MUNCAND!$E$2:$I$81,3,FALSE)</f>
        <v>0</v>
      </c>
      <c r="K1110" s="13">
        <f>VLOOKUP($G1110,MUNCAND!$E$2:$I$81,4,FALSE)</f>
        <v>1</v>
      </c>
      <c r="L1110">
        <v>0</v>
      </c>
      <c r="M1110">
        <v>0</v>
      </c>
      <c r="N1110">
        <v>416</v>
      </c>
      <c r="O1110" t="s">
        <v>45</v>
      </c>
      <c r="P1110">
        <v>1</v>
      </c>
      <c r="Q1110">
        <v>0</v>
      </c>
      <c r="R1110" t="s">
        <v>45</v>
      </c>
      <c r="S1110">
        <v>3</v>
      </c>
      <c r="T1110">
        <v>91</v>
      </c>
      <c r="U1110">
        <v>37</v>
      </c>
      <c r="V1110">
        <v>0</v>
      </c>
      <c r="W1110">
        <v>2</v>
      </c>
      <c r="X1110">
        <v>3</v>
      </c>
      <c r="Y1110">
        <v>0</v>
      </c>
      <c r="Z1110">
        <v>69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205</v>
      </c>
      <c r="AU1110">
        <v>0</v>
      </c>
      <c r="AV1110">
        <v>13</v>
      </c>
      <c r="AW1110">
        <v>218</v>
      </c>
      <c r="AX1110">
        <v>388</v>
      </c>
    </row>
    <row r="1111" spans="1:50" x14ac:dyDescent="0.2">
      <c r="A1111">
        <v>12</v>
      </c>
      <c r="B1111" t="s">
        <v>43</v>
      </c>
      <c r="C1111">
        <v>17</v>
      </c>
      <c r="D1111" t="s">
        <v>74</v>
      </c>
      <c r="E1111">
        <v>3</v>
      </c>
      <c r="F1111" t="s">
        <v>75</v>
      </c>
      <c r="G1111">
        <f t="shared" si="17"/>
        <v>12003</v>
      </c>
      <c r="H1111" s="13">
        <f>VLOOKUP($G1111,MUNCAND!$E$2:$I$81,5,FALSE)</f>
        <v>1</v>
      </c>
      <c r="I1111" s="13">
        <f>VLOOKUP($G1111,MUNCAND!$E$2:$I$81,2,FALSE)</f>
        <v>0</v>
      </c>
      <c r="J1111" s="13">
        <f>VLOOKUP($G1111,MUNCAND!$E$2:$I$81,3,FALSE)</f>
        <v>0</v>
      </c>
      <c r="K1111" s="13">
        <f>VLOOKUP($G1111,MUNCAND!$E$2:$I$81,4,FALSE)</f>
        <v>1</v>
      </c>
      <c r="L1111">
        <v>0</v>
      </c>
      <c r="M1111">
        <v>0</v>
      </c>
      <c r="N1111">
        <v>416</v>
      </c>
      <c r="O1111" t="s">
        <v>46</v>
      </c>
      <c r="P1111">
        <v>1</v>
      </c>
      <c r="Q1111">
        <v>0</v>
      </c>
      <c r="R1111" t="s">
        <v>47</v>
      </c>
      <c r="S1111">
        <v>2</v>
      </c>
      <c r="T1111">
        <v>116</v>
      </c>
      <c r="U1111">
        <v>54</v>
      </c>
      <c r="V1111">
        <v>0</v>
      </c>
      <c r="W1111">
        <v>3</v>
      </c>
      <c r="X1111">
        <v>6</v>
      </c>
      <c r="Y1111">
        <v>0</v>
      </c>
      <c r="Z1111">
        <v>54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235</v>
      </c>
      <c r="AU1111">
        <v>0</v>
      </c>
      <c r="AV1111">
        <v>18</v>
      </c>
      <c r="AW1111">
        <v>253</v>
      </c>
      <c r="AX1111">
        <v>387</v>
      </c>
    </row>
    <row r="1112" spans="1:50" x14ac:dyDescent="0.2">
      <c r="A1112">
        <v>12</v>
      </c>
      <c r="B1112" t="s">
        <v>43</v>
      </c>
      <c r="C1112">
        <v>17</v>
      </c>
      <c r="D1112" t="s">
        <v>74</v>
      </c>
      <c r="E1112">
        <v>3</v>
      </c>
      <c r="F1112" t="s">
        <v>75</v>
      </c>
      <c r="G1112">
        <f t="shared" si="17"/>
        <v>12003</v>
      </c>
      <c r="H1112" s="13">
        <f>VLOOKUP($G1112,MUNCAND!$E$2:$I$81,5,FALSE)</f>
        <v>1</v>
      </c>
      <c r="I1112" s="13">
        <f>VLOOKUP($G1112,MUNCAND!$E$2:$I$81,2,FALSE)</f>
        <v>0</v>
      </c>
      <c r="J1112" s="13">
        <f>VLOOKUP($G1112,MUNCAND!$E$2:$I$81,3,FALSE)</f>
        <v>0</v>
      </c>
      <c r="K1112" s="13">
        <f>VLOOKUP($G1112,MUNCAND!$E$2:$I$81,4,FALSE)</f>
        <v>1</v>
      </c>
      <c r="L1112">
        <v>0</v>
      </c>
      <c r="M1112">
        <v>0</v>
      </c>
      <c r="N1112">
        <v>417</v>
      </c>
      <c r="O1112" t="s">
        <v>45</v>
      </c>
      <c r="P1112">
        <v>1</v>
      </c>
      <c r="Q1112">
        <v>0</v>
      </c>
      <c r="R1112" t="s">
        <v>45</v>
      </c>
      <c r="S1112">
        <v>7</v>
      </c>
      <c r="T1112">
        <v>127</v>
      </c>
      <c r="U1112">
        <v>9</v>
      </c>
      <c r="V1112">
        <v>0</v>
      </c>
      <c r="W1112">
        <v>21</v>
      </c>
      <c r="X1112">
        <v>11</v>
      </c>
      <c r="Y1112">
        <v>0</v>
      </c>
      <c r="Z1112">
        <v>88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N1112">
        <v>0</v>
      </c>
      <c r="AO1112">
        <v>0</v>
      </c>
      <c r="AP1112">
        <v>0</v>
      </c>
      <c r="AQ1112">
        <v>3</v>
      </c>
      <c r="AR1112">
        <v>0</v>
      </c>
      <c r="AS1112">
        <v>0</v>
      </c>
      <c r="AT1112">
        <v>266</v>
      </c>
      <c r="AU1112">
        <v>0</v>
      </c>
      <c r="AV1112">
        <v>7</v>
      </c>
      <c r="AW1112">
        <v>273</v>
      </c>
      <c r="AX1112">
        <v>451</v>
      </c>
    </row>
    <row r="1113" spans="1:50" x14ac:dyDescent="0.2">
      <c r="A1113">
        <v>12</v>
      </c>
      <c r="B1113" t="s">
        <v>43</v>
      </c>
      <c r="C1113">
        <v>17</v>
      </c>
      <c r="D1113" t="s">
        <v>74</v>
      </c>
      <c r="E1113">
        <v>3</v>
      </c>
      <c r="F1113" t="s">
        <v>75</v>
      </c>
      <c r="G1113">
        <f t="shared" si="17"/>
        <v>12003</v>
      </c>
      <c r="H1113" s="13">
        <f>VLOOKUP($G1113,MUNCAND!$E$2:$I$81,5,FALSE)</f>
        <v>1</v>
      </c>
      <c r="I1113" s="13">
        <f>VLOOKUP($G1113,MUNCAND!$E$2:$I$81,2,FALSE)</f>
        <v>0</v>
      </c>
      <c r="J1113" s="13">
        <f>VLOOKUP($G1113,MUNCAND!$E$2:$I$81,3,FALSE)</f>
        <v>0</v>
      </c>
      <c r="K1113" s="13">
        <f>VLOOKUP($G1113,MUNCAND!$E$2:$I$81,4,FALSE)</f>
        <v>1</v>
      </c>
      <c r="L1113">
        <v>0</v>
      </c>
      <c r="M1113">
        <v>0</v>
      </c>
      <c r="N1113">
        <v>417</v>
      </c>
      <c r="O1113" t="s">
        <v>46</v>
      </c>
      <c r="P1113">
        <v>1</v>
      </c>
      <c r="Q1113">
        <v>0</v>
      </c>
      <c r="R1113" t="s">
        <v>47</v>
      </c>
      <c r="S1113">
        <v>12</v>
      </c>
      <c r="T1113">
        <v>103</v>
      </c>
      <c r="U1113">
        <v>15</v>
      </c>
      <c r="V1113">
        <v>0</v>
      </c>
      <c r="W1113">
        <v>9</v>
      </c>
      <c r="X1113">
        <v>11</v>
      </c>
      <c r="Y1113">
        <v>0</v>
      </c>
      <c r="Z1113">
        <v>103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255</v>
      </c>
      <c r="AU1113">
        <v>0</v>
      </c>
      <c r="AV1113">
        <v>6</v>
      </c>
      <c r="AW1113">
        <v>261</v>
      </c>
      <c r="AX1113">
        <v>450</v>
      </c>
    </row>
    <row r="1114" spans="1:50" x14ac:dyDescent="0.2">
      <c r="A1114">
        <v>12</v>
      </c>
      <c r="B1114" t="s">
        <v>43</v>
      </c>
      <c r="C1114">
        <v>17</v>
      </c>
      <c r="D1114" t="s">
        <v>74</v>
      </c>
      <c r="E1114">
        <v>3</v>
      </c>
      <c r="F1114" t="s">
        <v>75</v>
      </c>
      <c r="G1114">
        <f t="shared" si="17"/>
        <v>12003</v>
      </c>
      <c r="H1114" s="13">
        <f>VLOOKUP($G1114,MUNCAND!$E$2:$I$81,5,FALSE)</f>
        <v>1</v>
      </c>
      <c r="I1114" s="13">
        <f>VLOOKUP($G1114,MUNCAND!$E$2:$I$81,2,FALSE)</f>
        <v>0</v>
      </c>
      <c r="J1114" s="13">
        <f>VLOOKUP($G1114,MUNCAND!$E$2:$I$81,3,FALSE)</f>
        <v>0</v>
      </c>
      <c r="K1114" s="13">
        <f>VLOOKUP($G1114,MUNCAND!$E$2:$I$81,4,FALSE)</f>
        <v>1</v>
      </c>
      <c r="L1114">
        <v>0</v>
      </c>
      <c r="M1114">
        <v>0</v>
      </c>
      <c r="N1114">
        <v>418</v>
      </c>
      <c r="O1114" t="s">
        <v>45</v>
      </c>
      <c r="P1114">
        <v>1</v>
      </c>
      <c r="Q1114">
        <v>0</v>
      </c>
      <c r="R1114" t="s">
        <v>45</v>
      </c>
      <c r="S1114">
        <v>16</v>
      </c>
      <c r="T1114">
        <v>199</v>
      </c>
      <c r="U1114">
        <v>21</v>
      </c>
      <c r="V1114">
        <v>1</v>
      </c>
      <c r="W1114">
        <v>16</v>
      </c>
      <c r="X1114">
        <v>20</v>
      </c>
      <c r="Y1114">
        <v>0</v>
      </c>
      <c r="Z1114">
        <v>123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397</v>
      </c>
      <c r="AU1114">
        <v>0</v>
      </c>
      <c r="AV1114">
        <v>14</v>
      </c>
      <c r="AW1114">
        <v>411</v>
      </c>
      <c r="AX1114">
        <v>638</v>
      </c>
    </row>
    <row r="1115" spans="1:50" x14ac:dyDescent="0.2">
      <c r="A1115">
        <v>12</v>
      </c>
      <c r="B1115" t="s">
        <v>43</v>
      </c>
      <c r="C1115">
        <v>17</v>
      </c>
      <c r="D1115" t="s">
        <v>74</v>
      </c>
      <c r="E1115">
        <v>3</v>
      </c>
      <c r="F1115" t="s">
        <v>75</v>
      </c>
      <c r="G1115">
        <f t="shared" si="17"/>
        <v>12003</v>
      </c>
      <c r="H1115" s="13">
        <f>VLOOKUP($G1115,MUNCAND!$E$2:$I$81,5,FALSE)</f>
        <v>1</v>
      </c>
      <c r="I1115" s="13">
        <f>VLOOKUP($G1115,MUNCAND!$E$2:$I$81,2,FALSE)</f>
        <v>0</v>
      </c>
      <c r="J1115" s="13">
        <f>VLOOKUP($G1115,MUNCAND!$E$2:$I$81,3,FALSE)</f>
        <v>0</v>
      </c>
      <c r="K1115" s="13">
        <f>VLOOKUP($G1115,MUNCAND!$E$2:$I$81,4,FALSE)</f>
        <v>1</v>
      </c>
      <c r="L1115">
        <v>0</v>
      </c>
      <c r="M1115">
        <v>0</v>
      </c>
      <c r="N1115">
        <v>418</v>
      </c>
      <c r="O1115" t="s">
        <v>46</v>
      </c>
      <c r="P1115">
        <v>1</v>
      </c>
      <c r="Q1115">
        <v>0</v>
      </c>
      <c r="R1115" t="s">
        <v>47</v>
      </c>
      <c r="S1115">
        <v>12</v>
      </c>
      <c r="T1115">
        <v>161</v>
      </c>
      <c r="U1115">
        <v>22</v>
      </c>
      <c r="V1115">
        <v>1</v>
      </c>
      <c r="W1115">
        <v>9</v>
      </c>
      <c r="X1115">
        <v>26</v>
      </c>
      <c r="Y1115">
        <v>2</v>
      </c>
      <c r="Z1115">
        <v>114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347</v>
      </c>
      <c r="AU1115">
        <v>0</v>
      </c>
      <c r="AV1115">
        <v>23</v>
      </c>
      <c r="AW1115">
        <v>370</v>
      </c>
      <c r="AX1115">
        <v>638</v>
      </c>
    </row>
    <row r="1116" spans="1:50" x14ac:dyDescent="0.2">
      <c r="A1116">
        <v>12</v>
      </c>
      <c r="B1116" t="s">
        <v>43</v>
      </c>
      <c r="C1116">
        <v>17</v>
      </c>
      <c r="D1116" t="s">
        <v>74</v>
      </c>
      <c r="E1116">
        <v>3</v>
      </c>
      <c r="F1116" t="s">
        <v>75</v>
      </c>
      <c r="G1116">
        <f t="shared" si="17"/>
        <v>12003</v>
      </c>
      <c r="H1116" s="13">
        <f>VLOOKUP($G1116,MUNCAND!$E$2:$I$81,5,FALSE)</f>
        <v>1</v>
      </c>
      <c r="I1116" s="13">
        <f>VLOOKUP($G1116,MUNCAND!$E$2:$I$81,2,FALSE)</f>
        <v>0</v>
      </c>
      <c r="J1116" s="13">
        <f>VLOOKUP($G1116,MUNCAND!$E$2:$I$81,3,FALSE)</f>
        <v>0</v>
      </c>
      <c r="K1116" s="13">
        <f>VLOOKUP($G1116,MUNCAND!$E$2:$I$81,4,FALSE)</f>
        <v>1</v>
      </c>
      <c r="L1116">
        <v>0</v>
      </c>
      <c r="M1116">
        <v>0</v>
      </c>
      <c r="N1116">
        <v>419</v>
      </c>
      <c r="O1116" t="s">
        <v>45</v>
      </c>
      <c r="P1116">
        <v>1</v>
      </c>
      <c r="Q1116">
        <v>0</v>
      </c>
      <c r="R1116" t="s">
        <v>45</v>
      </c>
      <c r="S1116">
        <v>6</v>
      </c>
      <c r="T1116">
        <v>344</v>
      </c>
      <c r="U1116">
        <v>0</v>
      </c>
      <c r="V1116">
        <v>0</v>
      </c>
      <c r="W1116">
        <v>0</v>
      </c>
      <c r="X1116">
        <v>3</v>
      </c>
      <c r="Y1116">
        <v>2</v>
      </c>
      <c r="Z1116">
        <v>147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503</v>
      </c>
      <c r="AU1116">
        <v>0</v>
      </c>
      <c r="AV1116">
        <v>21</v>
      </c>
      <c r="AW1116">
        <v>524</v>
      </c>
      <c r="AX1116">
        <v>695</v>
      </c>
    </row>
    <row r="1117" spans="1:50" x14ac:dyDescent="0.2">
      <c r="A1117">
        <v>12</v>
      </c>
      <c r="B1117" t="s">
        <v>43</v>
      </c>
      <c r="C1117">
        <v>17</v>
      </c>
      <c r="D1117" t="s">
        <v>74</v>
      </c>
      <c r="E1117">
        <v>3</v>
      </c>
      <c r="F1117" t="s">
        <v>75</v>
      </c>
      <c r="G1117">
        <f t="shared" si="17"/>
        <v>12003</v>
      </c>
      <c r="H1117" s="13">
        <f>VLOOKUP($G1117,MUNCAND!$E$2:$I$81,5,FALSE)</f>
        <v>1</v>
      </c>
      <c r="I1117" s="13">
        <f>VLOOKUP($G1117,MUNCAND!$E$2:$I$81,2,FALSE)</f>
        <v>0</v>
      </c>
      <c r="J1117" s="13">
        <f>VLOOKUP($G1117,MUNCAND!$E$2:$I$81,3,FALSE)</f>
        <v>0</v>
      </c>
      <c r="K1117" s="13">
        <f>VLOOKUP($G1117,MUNCAND!$E$2:$I$81,4,FALSE)</f>
        <v>1</v>
      </c>
      <c r="L1117">
        <v>0</v>
      </c>
      <c r="M1117">
        <v>0</v>
      </c>
      <c r="N1117">
        <v>420</v>
      </c>
      <c r="O1117" t="s">
        <v>45</v>
      </c>
      <c r="P1117">
        <v>1</v>
      </c>
      <c r="Q1117">
        <v>0</v>
      </c>
      <c r="R1117" t="s">
        <v>45</v>
      </c>
      <c r="S1117">
        <v>1</v>
      </c>
      <c r="T1117">
        <v>119</v>
      </c>
      <c r="U1117">
        <v>24</v>
      </c>
      <c r="V1117">
        <v>1</v>
      </c>
      <c r="W1117">
        <v>1</v>
      </c>
      <c r="X1117">
        <v>4</v>
      </c>
      <c r="Y1117">
        <v>0</v>
      </c>
      <c r="Z1117">
        <v>67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219</v>
      </c>
      <c r="AU1117">
        <v>0</v>
      </c>
      <c r="AV1117">
        <v>10</v>
      </c>
      <c r="AW1117">
        <v>229</v>
      </c>
      <c r="AX1117">
        <v>423</v>
      </c>
    </row>
    <row r="1118" spans="1:50" x14ac:dyDescent="0.2">
      <c r="A1118">
        <v>12</v>
      </c>
      <c r="B1118" t="s">
        <v>43</v>
      </c>
      <c r="C1118">
        <v>17</v>
      </c>
      <c r="D1118" t="s">
        <v>74</v>
      </c>
      <c r="E1118">
        <v>3</v>
      </c>
      <c r="F1118" t="s">
        <v>75</v>
      </c>
      <c r="G1118">
        <f t="shared" si="17"/>
        <v>12003</v>
      </c>
      <c r="H1118" s="13">
        <f>VLOOKUP($G1118,MUNCAND!$E$2:$I$81,5,FALSE)</f>
        <v>1</v>
      </c>
      <c r="I1118" s="13">
        <f>VLOOKUP($G1118,MUNCAND!$E$2:$I$81,2,FALSE)</f>
        <v>0</v>
      </c>
      <c r="J1118" s="13">
        <f>VLOOKUP($G1118,MUNCAND!$E$2:$I$81,3,FALSE)</f>
        <v>0</v>
      </c>
      <c r="K1118" s="13">
        <f>VLOOKUP($G1118,MUNCAND!$E$2:$I$81,4,FALSE)</f>
        <v>1</v>
      </c>
      <c r="L1118">
        <v>0</v>
      </c>
      <c r="M1118">
        <v>0</v>
      </c>
      <c r="N1118">
        <v>421</v>
      </c>
      <c r="O1118" t="s">
        <v>45</v>
      </c>
      <c r="P1118">
        <v>1</v>
      </c>
      <c r="Q1118">
        <v>0</v>
      </c>
      <c r="R1118" t="s">
        <v>45</v>
      </c>
      <c r="S1118">
        <v>2</v>
      </c>
      <c r="T1118">
        <v>207</v>
      </c>
      <c r="U1118">
        <v>4</v>
      </c>
      <c r="V1118">
        <v>1</v>
      </c>
      <c r="W1118">
        <v>0</v>
      </c>
      <c r="X1118">
        <v>9</v>
      </c>
      <c r="Y1118">
        <v>0</v>
      </c>
      <c r="Z1118">
        <v>75</v>
      </c>
      <c r="AA1118">
        <v>2</v>
      </c>
      <c r="AB1118">
        <v>0</v>
      </c>
      <c r="AC1118">
        <v>0</v>
      </c>
      <c r="AD1118">
        <v>0</v>
      </c>
      <c r="AE1118">
        <v>0</v>
      </c>
      <c r="AF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300</v>
      </c>
      <c r="AU1118">
        <v>1</v>
      </c>
      <c r="AV1118">
        <v>16</v>
      </c>
      <c r="AW1118">
        <v>317</v>
      </c>
      <c r="AX1118">
        <v>529</v>
      </c>
    </row>
    <row r="1119" spans="1:50" x14ac:dyDescent="0.2">
      <c r="A1119">
        <v>12</v>
      </c>
      <c r="B1119" t="s">
        <v>43</v>
      </c>
      <c r="C1119">
        <v>17</v>
      </c>
      <c r="D1119" t="s">
        <v>74</v>
      </c>
      <c r="E1119">
        <v>3</v>
      </c>
      <c r="F1119" t="s">
        <v>75</v>
      </c>
      <c r="G1119">
        <f t="shared" si="17"/>
        <v>12003</v>
      </c>
      <c r="H1119" s="13">
        <f>VLOOKUP($G1119,MUNCAND!$E$2:$I$81,5,FALSE)</f>
        <v>1</v>
      </c>
      <c r="I1119" s="13">
        <f>VLOOKUP($G1119,MUNCAND!$E$2:$I$81,2,FALSE)</f>
        <v>0</v>
      </c>
      <c r="J1119" s="13">
        <f>VLOOKUP($G1119,MUNCAND!$E$2:$I$81,3,FALSE)</f>
        <v>0</v>
      </c>
      <c r="K1119" s="13">
        <f>VLOOKUP($G1119,MUNCAND!$E$2:$I$81,4,FALSE)</f>
        <v>1</v>
      </c>
      <c r="L1119">
        <v>0</v>
      </c>
      <c r="M1119">
        <v>0</v>
      </c>
      <c r="N1119">
        <v>421</v>
      </c>
      <c r="O1119" t="s">
        <v>46</v>
      </c>
      <c r="P1119">
        <v>1</v>
      </c>
      <c r="Q1119">
        <v>0</v>
      </c>
      <c r="R1119" t="s">
        <v>47</v>
      </c>
      <c r="S1119">
        <v>16</v>
      </c>
      <c r="T1119">
        <v>194</v>
      </c>
      <c r="U1119">
        <v>13</v>
      </c>
      <c r="V1119">
        <v>0</v>
      </c>
      <c r="W1119">
        <v>1</v>
      </c>
      <c r="X1119">
        <v>13</v>
      </c>
      <c r="Y1119">
        <v>0</v>
      </c>
      <c r="Z1119">
        <v>70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308</v>
      </c>
      <c r="AU1119">
        <v>0</v>
      </c>
      <c r="AV1119">
        <v>27</v>
      </c>
      <c r="AW1119">
        <v>335</v>
      </c>
      <c r="AX1119">
        <v>528</v>
      </c>
    </row>
    <row r="1120" spans="1:50" x14ac:dyDescent="0.2">
      <c r="A1120">
        <v>12</v>
      </c>
      <c r="B1120" t="s">
        <v>43</v>
      </c>
      <c r="C1120">
        <v>17</v>
      </c>
      <c r="D1120" t="s">
        <v>74</v>
      </c>
      <c r="E1120">
        <v>3</v>
      </c>
      <c r="F1120" t="s">
        <v>75</v>
      </c>
      <c r="G1120">
        <f t="shared" si="17"/>
        <v>12003</v>
      </c>
      <c r="H1120" s="13">
        <f>VLOOKUP($G1120,MUNCAND!$E$2:$I$81,5,FALSE)</f>
        <v>1</v>
      </c>
      <c r="I1120" s="13">
        <f>VLOOKUP($G1120,MUNCAND!$E$2:$I$81,2,FALSE)</f>
        <v>0</v>
      </c>
      <c r="J1120" s="13">
        <f>VLOOKUP($G1120,MUNCAND!$E$2:$I$81,3,FALSE)</f>
        <v>0</v>
      </c>
      <c r="K1120" s="13">
        <f>VLOOKUP($G1120,MUNCAND!$E$2:$I$81,4,FALSE)</f>
        <v>1</v>
      </c>
      <c r="L1120">
        <v>0</v>
      </c>
      <c r="M1120">
        <v>0</v>
      </c>
      <c r="N1120">
        <v>422</v>
      </c>
      <c r="O1120" t="s">
        <v>45</v>
      </c>
      <c r="P1120">
        <v>1</v>
      </c>
      <c r="Q1120">
        <v>0</v>
      </c>
      <c r="R1120" t="s">
        <v>45</v>
      </c>
      <c r="S1120">
        <v>0</v>
      </c>
      <c r="T1120">
        <v>156</v>
      </c>
      <c r="U1120">
        <v>3</v>
      </c>
      <c r="V1120">
        <v>1</v>
      </c>
      <c r="W1120">
        <v>2</v>
      </c>
      <c r="X1120">
        <v>10</v>
      </c>
      <c r="Y1120">
        <v>0</v>
      </c>
      <c r="Z1120">
        <v>104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276</v>
      </c>
      <c r="AU1120">
        <v>0</v>
      </c>
      <c r="AV1120">
        <v>12</v>
      </c>
      <c r="AW1120">
        <v>288</v>
      </c>
      <c r="AX1120">
        <v>515</v>
      </c>
    </row>
    <row r="1121" spans="1:50" x14ac:dyDescent="0.2">
      <c r="A1121">
        <v>12</v>
      </c>
      <c r="B1121" t="s">
        <v>43</v>
      </c>
      <c r="C1121">
        <v>17</v>
      </c>
      <c r="D1121" t="s">
        <v>74</v>
      </c>
      <c r="E1121">
        <v>3</v>
      </c>
      <c r="F1121" t="s">
        <v>75</v>
      </c>
      <c r="G1121">
        <f t="shared" si="17"/>
        <v>12003</v>
      </c>
      <c r="H1121" s="13">
        <f>VLOOKUP($G1121,MUNCAND!$E$2:$I$81,5,FALSE)</f>
        <v>1</v>
      </c>
      <c r="I1121" s="13">
        <f>VLOOKUP($G1121,MUNCAND!$E$2:$I$81,2,FALSE)</f>
        <v>0</v>
      </c>
      <c r="J1121" s="13">
        <f>VLOOKUP($G1121,MUNCAND!$E$2:$I$81,3,FALSE)</f>
        <v>0</v>
      </c>
      <c r="K1121" s="13">
        <f>VLOOKUP($G1121,MUNCAND!$E$2:$I$81,4,FALSE)</f>
        <v>1</v>
      </c>
      <c r="L1121">
        <v>0</v>
      </c>
      <c r="M1121">
        <v>0</v>
      </c>
      <c r="N1121">
        <v>422</v>
      </c>
      <c r="O1121" t="s">
        <v>46</v>
      </c>
      <c r="P1121">
        <v>1</v>
      </c>
      <c r="Q1121">
        <v>0</v>
      </c>
      <c r="R1121" t="s">
        <v>47</v>
      </c>
      <c r="S1121">
        <v>0</v>
      </c>
      <c r="T1121">
        <v>166</v>
      </c>
      <c r="U1121">
        <v>22</v>
      </c>
      <c r="V1121">
        <v>1</v>
      </c>
      <c r="W1121">
        <v>0</v>
      </c>
      <c r="X1121">
        <v>10</v>
      </c>
      <c r="Y1121">
        <v>0</v>
      </c>
      <c r="Z1121">
        <v>118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317</v>
      </c>
      <c r="AU1121">
        <v>0</v>
      </c>
      <c r="AV1121">
        <v>0</v>
      </c>
      <c r="AW1121">
        <v>317</v>
      </c>
      <c r="AX1121">
        <v>515</v>
      </c>
    </row>
    <row r="1122" spans="1:50" x14ac:dyDescent="0.2">
      <c r="A1122">
        <v>12</v>
      </c>
      <c r="B1122" t="s">
        <v>43</v>
      </c>
      <c r="C1122">
        <v>17</v>
      </c>
      <c r="D1122" t="s">
        <v>74</v>
      </c>
      <c r="E1122">
        <v>3</v>
      </c>
      <c r="F1122" t="s">
        <v>75</v>
      </c>
      <c r="G1122">
        <f t="shared" si="17"/>
        <v>12003</v>
      </c>
      <c r="H1122" s="13">
        <f>VLOOKUP($G1122,MUNCAND!$E$2:$I$81,5,FALSE)</f>
        <v>1</v>
      </c>
      <c r="I1122" s="13">
        <f>VLOOKUP($G1122,MUNCAND!$E$2:$I$81,2,FALSE)</f>
        <v>0</v>
      </c>
      <c r="J1122" s="13">
        <f>VLOOKUP($G1122,MUNCAND!$E$2:$I$81,3,FALSE)</f>
        <v>0</v>
      </c>
      <c r="K1122" s="13">
        <f>VLOOKUP($G1122,MUNCAND!$E$2:$I$81,4,FALSE)</f>
        <v>1</v>
      </c>
      <c r="L1122">
        <v>0</v>
      </c>
      <c r="M1122">
        <v>0</v>
      </c>
      <c r="N1122">
        <v>423</v>
      </c>
      <c r="O1122" t="s">
        <v>45</v>
      </c>
      <c r="P1122">
        <v>1</v>
      </c>
      <c r="Q1122">
        <v>0</v>
      </c>
      <c r="R1122" t="s">
        <v>45</v>
      </c>
      <c r="S1122">
        <v>2</v>
      </c>
      <c r="T1122">
        <v>105</v>
      </c>
      <c r="U1122">
        <v>9</v>
      </c>
      <c r="V1122">
        <v>0</v>
      </c>
      <c r="W1122">
        <v>3</v>
      </c>
      <c r="X1122">
        <v>8</v>
      </c>
      <c r="Y1122">
        <v>3</v>
      </c>
      <c r="Z1122">
        <v>84</v>
      </c>
      <c r="AA1122">
        <v>3</v>
      </c>
      <c r="AB1122">
        <v>0</v>
      </c>
      <c r="AC1122">
        <v>1</v>
      </c>
      <c r="AD1122">
        <v>0</v>
      </c>
      <c r="AE1122">
        <v>0</v>
      </c>
      <c r="AF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218</v>
      </c>
      <c r="AU1122">
        <v>0</v>
      </c>
      <c r="AV1122">
        <v>21</v>
      </c>
      <c r="AW1122">
        <v>239</v>
      </c>
      <c r="AX1122">
        <v>408</v>
      </c>
    </row>
    <row r="1123" spans="1:50" x14ac:dyDescent="0.2">
      <c r="A1123">
        <v>12</v>
      </c>
      <c r="B1123" t="s">
        <v>43</v>
      </c>
      <c r="C1123">
        <v>17</v>
      </c>
      <c r="D1123" t="s">
        <v>74</v>
      </c>
      <c r="E1123">
        <v>3</v>
      </c>
      <c r="F1123" t="s">
        <v>75</v>
      </c>
      <c r="G1123">
        <f t="shared" si="17"/>
        <v>12003</v>
      </c>
      <c r="H1123" s="13">
        <f>VLOOKUP($G1123,MUNCAND!$E$2:$I$81,5,FALSE)</f>
        <v>1</v>
      </c>
      <c r="I1123" s="13">
        <f>VLOOKUP($G1123,MUNCAND!$E$2:$I$81,2,FALSE)</f>
        <v>0</v>
      </c>
      <c r="J1123" s="13">
        <f>VLOOKUP($G1123,MUNCAND!$E$2:$I$81,3,FALSE)</f>
        <v>0</v>
      </c>
      <c r="K1123" s="13">
        <f>VLOOKUP($G1123,MUNCAND!$E$2:$I$81,4,FALSE)</f>
        <v>1</v>
      </c>
      <c r="L1123">
        <v>0</v>
      </c>
      <c r="M1123">
        <v>0</v>
      </c>
      <c r="N1123">
        <v>423</v>
      </c>
      <c r="O1123" t="s">
        <v>46</v>
      </c>
      <c r="P1123">
        <v>1</v>
      </c>
      <c r="Q1123">
        <v>0</v>
      </c>
      <c r="R1123" t="s">
        <v>47</v>
      </c>
      <c r="S1123">
        <v>2</v>
      </c>
      <c r="T1123">
        <v>121</v>
      </c>
      <c r="U1123">
        <v>5</v>
      </c>
      <c r="V1123">
        <v>0</v>
      </c>
      <c r="W1123">
        <v>2</v>
      </c>
      <c r="X1123">
        <v>17</v>
      </c>
      <c r="Y1123">
        <v>2</v>
      </c>
      <c r="Z1123">
        <v>71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221</v>
      </c>
      <c r="AU1123">
        <v>0</v>
      </c>
      <c r="AV1123">
        <v>15</v>
      </c>
      <c r="AW1123">
        <v>236</v>
      </c>
      <c r="AX1123">
        <v>407</v>
      </c>
    </row>
    <row r="1124" spans="1:50" x14ac:dyDescent="0.2">
      <c r="A1124">
        <v>12</v>
      </c>
      <c r="B1124" t="s">
        <v>43</v>
      </c>
      <c r="C1124">
        <v>17</v>
      </c>
      <c r="D1124" t="s">
        <v>74</v>
      </c>
      <c r="E1124">
        <v>3</v>
      </c>
      <c r="F1124" t="s">
        <v>75</v>
      </c>
      <c r="G1124">
        <f t="shared" si="17"/>
        <v>12003</v>
      </c>
      <c r="H1124" s="13">
        <f>VLOOKUP($G1124,MUNCAND!$E$2:$I$81,5,FALSE)</f>
        <v>1</v>
      </c>
      <c r="I1124" s="13">
        <f>VLOOKUP($G1124,MUNCAND!$E$2:$I$81,2,FALSE)</f>
        <v>0</v>
      </c>
      <c r="J1124" s="13">
        <f>VLOOKUP($G1124,MUNCAND!$E$2:$I$81,3,FALSE)</f>
        <v>0</v>
      </c>
      <c r="K1124" s="13">
        <f>VLOOKUP($G1124,MUNCAND!$E$2:$I$81,4,FALSE)</f>
        <v>1</v>
      </c>
      <c r="L1124">
        <v>0</v>
      </c>
      <c r="M1124">
        <v>0</v>
      </c>
      <c r="N1124">
        <v>424</v>
      </c>
      <c r="O1124" t="s">
        <v>45</v>
      </c>
      <c r="P1124">
        <v>1</v>
      </c>
      <c r="Q1124">
        <v>0</v>
      </c>
      <c r="R1124" t="s">
        <v>45</v>
      </c>
      <c r="S1124">
        <v>1</v>
      </c>
      <c r="T1124">
        <v>382</v>
      </c>
      <c r="U1124">
        <v>4</v>
      </c>
      <c r="V1124">
        <v>0</v>
      </c>
      <c r="W1124">
        <v>0</v>
      </c>
      <c r="X1124">
        <v>1</v>
      </c>
      <c r="Y1124">
        <v>0</v>
      </c>
      <c r="Z1124">
        <v>35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423</v>
      </c>
      <c r="AU1124">
        <v>0</v>
      </c>
      <c r="AV1124">
        <v>14</v>
      </c>
      <c r="AW1124">
        <v>437</v>
      </c>
      <c r="AX1124">
        <v>593</v>
      </c>
    </row>
    <row r="1125" spans="1:50" x14ac:dyDescent="0.2">
      <c r="A1125">
        <v>12</v>
      </c>
      <c r="B1125" t="s">
        <v>43</v>
      </c>
      <c r="C1125">
        <v>17</v>
      </c>
      <c r="D1125" t="s">
        <v>74</v>
      </c>
      <c r="E1125">
        <v>3</v>
      </c>
      <c r="F1125" t="s">
        <v>75</v>
      </c>
      <c r="G1125">
        <f t="shared" si="17"/>
        <v>12003</v>
      </c>
      <c r="H1125" s="13">
        <f>VLOOKUP($G1125,MUNCAND!$E$2:$I$81,5,FALSE)</f>
        <v>1</v>
      </c>
      <c r="I1125" s="13">
        <f>VLOOKUP($G1125,MUNCAND!$E$2:$I$81,2,FALSE)</f>
        <v>0</v>
      </c>
      <c r="J1125" s="13">
        <f>VLOOKUP($G1125,MUNCAND!$E$2:$I$81,3,FALSE)</f>
        <v>0</v>
      </c>
      <c r="K1125" s="13">
        <f>VLOOKUP($G1125,MUNCAND!$E$2:$I$81,4,FALSE)</f>
        <v>1</v>
      </c>
      <c r="L1125">
        <v>0</v>
      </c>
      <c r="M1125">
        <v>0</v>
      </c>
      <c r="N1125">
        <v>425</v>
      </c>
      <c r="O1125" t="s">
        <v>45</v>
      </c>
      <c r="P1125">
        <v>1</v>
      </c>
      <c r="Q1125">
        <v>0</v>
      </c>
      <c r="R1125" t="s">
        <v>45</v>
      </c>
      <c r="S1125">
        <v>0</v>
      </c>
      <c r="T1125">
        <v>214</v>
      </c>
      <c r="U1125">
        <v>14</v>
      </c>
      <c r="V1125">
        <v>1</v>
      </c>
      <c r="W1125">
        <v>1</v>
      </c>
      <c r="X1125">
        <v>11</v>
      </c>
      <c r="Y1125">
        <v>2</v>
      </c>
      <c r="Z1125">
        <v>141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386</v>
      </c>
      <c r="AU1125">
        <v>0</v>
      </c>
      <c r="AV1125">
        <v>15</v>
      </c>
      <c r="AW1125">
        <v>401</v>
      </c>
      <c r="AX1125">
        <v>532</v>
      </c>
    </row>
    <row r="1126" spans="1:50" x14ac:dyDescent="0.2">
      <c r="A1126">
        <v>12</v>
      </c>
      <c r="B1126" t="s">
        <v>43</v>
      </c>
      <c r="C1126">
        <v>17</v>
      </c>
      <c r="D1126" t="s">
        <v>74</v>
      </c>
      <c r="E1126">
        <v>3</v>
      </c>
      <c r="F1126" t="s">
        <v>75</v>
      </c>
      <c r="G1126">
        <f t="shared" si="17"/>
        <v>12003</v>
      </c>
      <c r="H1126" s="13">
        <f>VLOOKUP($G1126,MUNCAND!$E$2:$I$81,5,FALSE)</f>
        <v>1</v>
      </c>
      <c r="I1126" s="13">
        <f>VLOOKUP($G1126,MUNCAND!$E$2:$I$81,2,FALSE)</f>
        <v>0</v>
      </c>
      <c r="J1126" s="13">
        <f>VLOOKUP($G1126,MUNCAND!$E$2:$I$81,3,FALSE)</f>
        <v>0</v>
      </c>
      <c r="K1126" s="13">
        <f>VLOOKUP($G1126,MUNCAND!$E$2:$I$81,4,FALSE)</f>
        <v>1</v>
      </c>
      <c r="L1126">
        <v>0</v>
      </c>
      <c r="M1126">
        <v>0</v>
      </c>
      <c r="N1126">
        <v>426</v>
      </c>
      <c r="O1126" t="s">
        <v>45</v>
      </c>
      <c r="P1126">
        <v>1</v>
      </c>
      <c r="Q1126">
        <v>0</v>
      </c>
      <c r="R1126" t="s">
        <v>45</v>
      </c>
      <c r="S1126">
        <v>0</v>
      </c>
      <c r="T1126">
        <v>169</v>
      </c>
      <c r="U1126">
        <v>0</v>
      </c>
      <c r="V1126">
        <v>0</v>
      </c>
      <c r="W1126">
        <v>3</v>
      </c>
      <c r="X1126">
        <v>13</v>
      </c>
      <c r="Y1126">
        <v>1</v>
      </c>
      <c r="Z1126">
        <v>121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307</v>
      </c>
      <c r="AU1126">
        <v>0</v>
      </c>
      <c r="AV1126">
        <v>10</v>
      </c>
      <c r="AW1126">
        <v>317</v>
      </c>
      <c r="AX1126">
        <v>441</v>
      </c>
    </row>
    <row r="1127" spans="1:50" x14ac:dyDescent="0.2">
      <c r="A1127">
        <v>12</v>
      </c>
      <c r="B1127" t="s">
        <v>43</v>
      </c>
      <c r="C1127">
        <v>17</v>
      </c>
      <c r="D1127" t="s">
        <v>74</v>
      </c>
      <c r="E1127">
        <v>3</v>
      </c>
      <c r="F1127" t="s">
        <v>75</v>
      </c>
      <c r="G1127">
        <f t="shared" si="17"/>
        <v>12003</v>
      </c>
      <c r="H1127" s="13">
        <f>VLOOKUP($G1127,MUNCAND!$E$2:$I$81,5,FALSE)</f>
        <v>1</v>
      </c>
      <c r="I1127" s="13">
        <f>VLOOKUP($G1127,MUNCAND!$E$2:$I$81,2,FALSE)</f>
        <v>0</v>
      </c>
      <c r="J1127" s="13">
        <f>VLOOKUP($G1127,MUNCAND!$E$2:$I$81,3,FALSE)</f>
        <v>0</v>
      </c>
      <c r="K1127" s="13">
        <f>VLOOKUP($G1127,MUNCAND!$E$2:$I$81,4,FALSE)</f>
        <v>1</v>
      </c>
      <c r="L1127">
        <v>0</v>
      </c>
      <c r="M1127">
        <v>0</v>
      </c>
      <c r="N1127">
        <v>427</v>
      </c>
      <c r="O1127" t="s">
        <v>45</v>
      </c>
      <c r="P1127">
        <v>1</v>
      </c>
      <c r="Q1127">
        <v>0</v>
      </c>
      <c r="R1127" t="s">
        <v>45</v>
      </c>
      <c r="S1127">
        <v>3</v>
      </c>
      <c r="T1127">
        <v>166</v>
      </c>
      <c r="U1127">
        <v>13</v>
      </c>
      <c r="V1127">
        <v>0</v>
      </c>
      <c r="W1127">
        <v>2</v>
      </c>
      <c r="X1127">
        <v>78</v>
      </c>
      <c r="Y1127">
        <v>0</v>
      </c>
      <c r="Z1127">
        <v>66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N1127">
        <v>1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330</v>
      </c>
      <c r="AU1127">
        <v>0</v>
      </c>
      <c r="AV1127">
        <v>16</v>
      </c>
      <c r="AW1127">
        <v>346</v>
      </c>
      <c r="AX1127">
        <v>559</v>
      </c>
    </row>
    <row r="1128" spans="1:50" x14ac:dyDescent="0.2">
      <c r="A1128">
        <v>12</v>
      </c>
      <c r="B1128" t="s">
        <v>43</v>
      </c>
      <c r="C1128">
        <v>17</v>
      </c>
      <c r="D1128" t="s">
        <v>74</v>
      </c>
      <c r="E1128">
        <v>3</v>
      </c>
      <c r="F1128" t="s">
        <v>75</v>
      </c>
      <c r="G1128">
        <f t="shared" si="17"/>
        <v>12003</v>
      </c>
      <c r="H1128" s="13">
        <f>VLOOKUP($G1128,MUNCAND!$E$2:$I$81,5,FALSE)</f>
        <v>1</v>
      </c>
      <c r="I1128" s="13">
        <f>VLOOKUP($G1128,MUNCAND!$E$2:$I$81,2,FALSE)</f>
        <v>0</v>
      </c>
      <c r="J1128" s="13">
        <f>VLOOKUP($G1128,MUNCAND!$E$2:$I$81,3,FALSE)</f>
        <v>0</v>
      </c>
      <c r="K1128" s="13">
        <f>VLOOKUP($G1128,MUNCAND!$E$2:$I$81,4,FALSE)</f>
        <v>1</v>
      </c>
      <c r="L1128">
        <v>0</v>
      </c>
      <c r="M1128">
        <v>0</v>
      </c>
      <c r="N1128">
        <v>428</v>
      </c>
      <c r="O1128" t="s">
        <v>45</v>
      </c>
      <c r="P1128">
        <v>1</v>
      </c>
      <c r="Q1128">
        <v>0</v>
      </c>
      <c r="R1128" t="s">
        <v>45</v>
      </c>
      <c r="S1128">
        <v>0</v>
      </c>
      <c r="T1128">
        <v>289</v>
      </c>
      <c r="U1128">
        <v>0</v>
      </c>
      <c r="V1128">
        <v>0</v>
      </c>
      <c r="W1128">
        <v>0</v>
      </c>
      <c r="X1128">
        <v>28</v>
      </c>
      <c r="Y1128">
        <v>0</v>
      </c>
      <c r="Z1128">
        <v>67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384</v>
      </c>
      <c r="AU1128">
        <v>0</v>
      </c>
      <c r="AV1128">
        <v>17</v>
      </c>
      <c r="AW1128">
        <v>401</v>
      </c>
      <c r="AX1128">
        <v>728</v>
      </c>
    </row>
    <row r="1129" spans="1:50" x14ac:dyDescent="0.2">
      <c r="A1129">
        <v>12</v>
      </c>
      <c r="B1129" t="s">
        <v>43</v>
      </c>
      <c r="C1129">
        <v>17</v>
      </c>
      <c r="D1129" t="s">
        <v>74</v>
      </c>
      <c r="E1129">
        <v>3</v>
      </c>
      <c r="F1129" t="s">
        <v>75</v>
      </c>
      <c r="G1129">
        <f t="shared" si="17"/>
        <v>12003</v>
      </c>
      <c r="H1129" s="13">
        <f>VLOOKUP($G1129,MUNCAND!$E$2:$I$81,5,FALSE)</f>
        <v>1</v>
      </c>
      <c r="I1129" s="13">
        <f>VLOOKUP($G1129,MUNCAND!$E$2:$I$81,2,FALSE)</f>
        <v>0</v>
      </c>
      <c r="J1129" s="13">
        <f>VLOOKUP($G1129,MUNCAND!$E$2:$I$81,3,FALSE)</f>
        <v>0</v>
      </c>
      <c r="K1129" s="13">
        <f>VLOOKUP($G1129,MUNCAND!$E$2:$I$81,4,FALSE)</f>
        <v>1</v>
      </c>
      <c r="L1129">
        <v>0</v>
      </c>
      <c r="M1129">
        <v>0</v>
      </c>
      <c r="N1129">
        <v>429</v>
      </c>
      <c r="O1129" t="s">
        <v>45</v>
      </c>
      <c r="P1129">
        <v>1</v>
      </c>
      <c r="Q1129">
        <v>0</v>
      </c>
      <c r="R1129" t="s">
        <v>45</v>
      </c>
      <c r="S1129">
        <v>0</v>
      </c>
      <c r="T1129">
        <v>50</v>
      </c>
      <c r="U1129">
        <v>9</v>
      </c>
      <c r="V1129">
        <v>0</v>
      </c>
      <c r="W1129">
        <v>0</v>
      </c>
      <c r="X1129">
        <v>14</v>
      </c>
      <c r="Y1129">
        <v>1</v>
      </c>
      <c r="Z1129">
        <v>14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88</v>
      </c>
      <c r="AU1129">
        <v>0</v>
      </c>
      <c r="AV1129">
        <v>7</v>
      </c>
      <c r="AW1129">
        <v>95</v>
      </c>
      <c r="AX1129">
        <v>132</v>
      </c>
    </row>
    <row r="1130" spans="1:50" x14ac:dyDescent="0.2">
      <c r="A1130">
        <v>12</v>
      </c>
      <c r="B1130" t="s">
        <v>43</v>
      </c>
      <c r="C1130">
        <v>17</v>
      </c>
      <c r="D1130" t="s">
        <v>74</v>
      </c>
      <c r="E1130">
        <v>3</v>
      </c>
      <c r="F1130" t="s">
        <v>75</v>
      </c>
      <c r="G1130">
        <f t="shared" si="17"/>
        <v>12003</v>
      </c>
      <c r="H1130" s="13">
        <f>VLOOKUP($G1130,MUNCAND!$E$2:$I$81,5,FALSE)</f>
        <v>1</v>
      </c>
      <c r="I1130" s="13">
        <f>VLOOKUP($G1130,MUNCAND!$E$2:$I$81,2,FALSE)</f>
        <v>0</v>
      </c>
      <c r="J1130" s="13">
        <f>VLOOKUP($G1130,MUNCAND!$E$2:$I$81,3,FALSE)</f>
        <v>0</v>
      </c>
      <c r="K1130" s="13">
        <f>VLOOKUP($G1130,MUNCAND!$E$2:$I$81,4,FALSE)</f>
        <v>1</v>
      </c>
      <c r="L1130">
        <v>0</v>
      </c>
      <c r="M1130">
        <v>0</v>
      </c>
      <c r="N1130">
        <v>430</v>
      </c>
      <c r="O1130" t="s">
        <v>45</v>
      </c>
      <c r="P1130">
        <v>1</v>
      </c>
      <c r="Q1130">
        <v>0</v>
      </c>
      <c r="R1130" t="s">
        <v>45</v>
      </c>
      <c r="S1130">
        <v>0</v>
      </c>
      <c r="T1130">
        <v>50</v>
      </c>
      <c r="U1130">
        <v>2</v>
      </c>
      <c r="V1130">
        <v>0</v>
      </c>
      <c r="W1130">
        <v>0</v>
      </c>
      <c r="X1130">
        <v>13</v>
      </c>
      <c r="Y1130">
        <v>0</v>
      </c>
      <c r="Z1130">
        <v>45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110</v>
      </c>
      <c r="AU1130">
        <v>0</v>
      </c>
      <c r="AV1130">
        <v>7</v>
      </c>
      <c r="AW1130">
        <v>117</v>
      </c>
      <c r="AX1130">
        <v>169</v>
      </c>
    </row>
    <row r="1131" spans="1:50" x14ac:dyDescent="0.2">
      <c r="A1131">
        <v>12</v>
      </c>
      <c r="B1131" t="s">
        <v>43</v>
      </c>
      <c r="C1131">
        <v>17</v>
      </c>
      <c r="D1131" t="s">
        <v>74</v>
      </c>
      <c r="E1131">
        <v>3</v>
      </c>
      <c r="F1131" t="s">
        <v>75</v>
      </c>
      <c r="G1131">
        <f t="shared" si="17"/>
        <v>12003</v>
      </c>
      <c r="H1131" s="13">
        <f>VLOOKUP($G1131,MUNCAND!$E$2:$I$81,5,FALSE)</f>
        <v>1</v>
      </c>
      <c r="I1131" s="13">
        <f>VLOOKUP($G1131,MUNCAND!$E$2:$I$81,2,FALSE)</f>
        <v>0</v>
      </c>
      <c r="J1131" s="13">
        <f>VLOOKUP($G1131,MUNCAND!$E$2:$I$81,3,FALSE)</f>
        <v>0</v>
      </c>
      <c r="K1131" s="13">
        <f>VLOOKUP($G1131,MUNCAND!$E$2:$I$81,4,FALSE)</f>
        <v>1</v>
      </c>
      <c r="L1131">
        <v>0</v>
      </c>
      <c r="M1131">
        <v>0</v>
      </c>
      <c r="N1131">
        <v>431</v>
      </c>
      <c r="O1131" t="s">
        <v>45</v>
      </c>
      <c r="P1131">
        <v>1</v>
      </c>
      <c r="Q1131">
        <v>0</v>
      </c>
      <c r="R1131" t="s">
        <v>45</v>
      </c>
      <c r="S1131">
        <v>0</v>
      </c>
      <c r="T1131">
        <v>39</v>
      </c>
      <c r="U1131">
        <v>8</v>
      </c>
      <c r="V1131">
        <v>1</v>
      </c>
      <c r="W1131">
        <v>0</v>
      </c>
      <c r="X1131">
        <v>21</v>
      </c>
      <c r="Y1131">
        <v>0</v>
      </c>
      <c r="Z1131">
        <v>58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N1131">
        <v>5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132</v>
      </c>
      <c r="AU1131">
        <v>0</v>
      </c>
      <c r="AV1131">
        <v>1</v>
      </c>
      <c r="AW1131">
        <v>133</v>
      </c>
      <c r="AX1131">
        <v>197</v>
      </c>
    </row>
    <row r="1132" spans="1:50" x14ac:dyDescent="0.2">
      <c r="A1132">
        <v>12</v>
      </c>
      <c r="B1132" t="s">
        <v>43</v>
      </c>
      <c r="C1132">
        <v>17</v>
      </c>
      <c r="D1132" t="s">
        <v>74</v>
      </c>
      <c r="E1132">
        <v>3</v>
      </c>
      <c r="F1132" t="s">
        <v>75</v>
      </c>
      <c r="G1132">
        <f t="shared" si="17"/>
        <v>12003</v>
      </c>
      <c r="H1132" s="13">
        <f>VLOOKUP($G1132,MUNCAND!$E$2:$I$81,5,FALSE)</f>
        <v>1</v>
      </c>
      <c r="I1132" s="13">
        <f>VLOOKUP($G1132,MUNCAND!$E$2:$I$81,2,FALSE)</f>
        <v>0</v>
      </c>
      <c r="J1132" s="13">
        <f>VLOOKUP($G1132,MUNCAND!$E$2:$I$81,3,FALSE)</f>
        <v>0</v>
      </c>
      <c r="K1132" s="13">
        <f>VLOOKUP($G1132,MUNCAND!$E$2:$I$81,4,FALSE)</f>
        <v>1</v>
      </c>
      <c r="L1132">
        <v>0</v>
      </c>
      <c r="M1132">
        <v>0</v>
      </c>
      <c r="N1132">
        <v>432</v>
      </c>
      <c r="O1132" t="s">
        <v>45</v>
      </c>
      <c r="P1132">
        <v>1</v>
      </c>
      <c r="Q1132">
        <v>0</v>
      </c>
      <c r="R1132" t="s">
        <v>45</v>
      </c>
      <c r="S1132">
        <v>0</v>
      </c>
      <c r="T1132">
        <v>214</v>
      </c>
      <c r="U1132">
        <v>51</v>
      </c>
      <c r="V1132">
        <v>1</v>
      </c>
      <c r="W1132">
        <v>3</v>
      </c>
      <c r="X1132">
        <v>15</v>
      </c>
      <c r="Y1132">
        <v>0</v>
      </c>
      <c r="Z1132">
        <v>77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N1132">
        <v>3</v>
      </c>
      <c r="AO1132">
        <v>2</v>
      </c>
      <c r="AP1132">
        <v>0</v>
      </c>
      <c r="AQ1132">
        <v>0</v>
      </c>
      <c r="AR1132">
        <v>0</v>
      </c>
      <c r="AS1132">
        <v>0</v>
      </c>
      <c r="AT1132">
        <v>366</v>
      </c>
      <c r="AU1132">
        <v>0</v>
      </c>
      <c r="AV1132">
        <v>31</v>
      </c>
      <c r="AW1132">
        <v>397</v>
      </c>
      <c r="AX1132">
        <v>607</v>
      </c>
    </row>
    <row r="1133" spans="1:50" x14ac:dyDescent="0.2">
      <c r="A1133">
        <v>12</v>
      </c>
      <c r="B1133" t="s">
        <v>43</v>
      </c>
      <c r="C1133">
        <v>17</v>
      </c>
      <c r="D1133" t="s">
        <v>74</v>
      </c>
      <c r="E1133">
        <v>3</v>
      </c>
      <c r="F1133" t="s">
        <v>75</v>
      </c>
      <c r="G1133">
        <f t="shared" si="17"/>
        <v>12003</v>
      </c>
      <c r="H1133" s="13">
        <f>VLOOKUP($G1133,MUNCAND!$E$2:$I$81,5,FALSE)</f>
        <v>1</v>
      </c>
      <c r="I1133" s="13">
        <f>VLOOKUP($G1133,MUNCAND!$E$2:$I$81,2,FALSE)</f>
        <v>0</v>
      </c>
      <c r="J1133" s="13">
        <f>VLOOKUP($G1133,MUNCAND!$E$2:$I$81,3,FALSE)</f>
        <v>0</v>
      </c>
      <c r="K1133" s="13">
        <f>VLOOKUP($G1133,MUNCAND!$E$2:$I$81,4,FALSE)</f>
        <v>1</v>
      </c>
      <c r="L1133">
        <v>0</v>
      </c>
      <c r="M1133">
        <v>0</v>
      </c>
      <c r="N1133">
        <v>433</v>
      </c>
      <c r="O1133" t="s">
        <v>45</v>
      </c>
      <c r="P1133">
        <v>1</v>
      </c>
      <c r="Q1133">
        <v>0</v>
      </c>
      <c r="R1133" t="s">
        <v>45</v>
      </c>
      <c r="S1133">
        <v>12</v>
      </c>
      <c r="T1133">
        <v>116</v>
      </c>
      <c r="U1133">
        <v>2</v>
      </c>
      <c r="V1133">
        <v>0</v>
      </c>
      <c r="W1133">
        <v>4</v>
      </c>
      <c r="X1133">
        <v>5</v>
      </c>
      <c r="Y1133">
        <v>0</v>
      </c>
      <c r="Z1133">
        <v>38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178</v>
      </c>
      <c r="AU1133">
        <v>0</v>
      </c>
      <c r="AV1133">
        <v>17</v>
      </c>
      <c r="AW1133">
        <v>195</v>
      </c>
      <c r="AX1133">
        <v>270</v>
      </c>
    </row>
    <row r="1134" spans="1:50" x14ac:dyDescent="0.2">
      <c r="A1134">
        <v>12</v>
      </c>
      <c r="B1134" t="s">
        <v>43</v>
      </c>
      <c r="C1134">
        <v>17</v>
      </c>
      <c r="D1134" t="s">
        <v>74</v>
      </c>
      <c r="E1134">
        <v>3</v>
      </c>
      <c r="F1134" t="s">
        <v>75</v>
      </c>
      <c r="G1134">
        <f t="shared" si="17"/>
        <v>12003</v>
      </c>
      <c r="H1134" s="13">
        <f>VLOOKUP($G1134,MUNCAND!$E$2:$I$81,5,FALSE)</f>
        <v>1</v>
      </c>
      <c r="I1134" s="13">
        <f>VLOOKUP($G1134,MUNCAND!$E$2:$I$81,2,FALSE)</f>
        <v>0</v>
      </c>
      <c r="J1134" s="13">
        <f>VLOOKUP($G1134,MUNCAND!$E$2:$I$81,3,FALSE)</f>
        <v>0</v>
      </c>
      <c r="K1134" s="13">
        <f>VLOOKUP($G1134,MUNCAND!$E$2:$I$81,4,FALSE)</f>
        <v>1</v>
      </c>
      <c r="L1134">
        <v>0</v>
      </c>
      <c r="M1134">
        <v>0</v>
      </c>
      <c r="N1134">
        <v>434</v>
      </c>
      <c r="O1134" t="s">
        <v>45</v>
      </c>
      <c r="P1134">
        <v>1</v>
      </c>
      <c r="Q1134">
        <v>0</v>
      </c>
      <c r="R1134" t="s">
        <v>45</v>
      </c>
      <c r="S1134">
        <v>20</v>
      </c>
      <c r="T1134">
        <v>157</v>
      </c>
      <c r="U1134">
        <v>7</v>
      </c>
      <c r="V1134">
        <v>0</v>
      </c>
      <c r="W1134">
        <v>0</v>
      </c>
      <c r="X1134">
        <v>28</v>
      </c>
      <c r="Y1134">
        <v>1</v>
      </c>
      <c r="Z1134">
        <v>71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285</v>
      </c>
      <c r="AU1134">
        <v>0</v>
      </c>
      <c r="AV1134">
        <v>7</v>
      </c>
      <c r="AW1134">
        <v>292</v>
      </c>
      <c r="AX1134">
        <v>471</v>
      </c>
    </row>
    <row r="1135" spans="1:50" x14ac:dyDescent="0.2">
      <c r="A1135">
        <v>12</v>
      </c>
      <c r="B1135" t="s">
        <v>43</v>
      </c>
      <c r="C1135">
        <v>17</v>
      </c>
      <c r="D1135" t="s">
        <v>74</v>
      </c>
      <c r="E1135">
        <v>3</v>
      </c>
      <c r="F1135" t="s">
        <v>75</v>
      </c>
      <c r="G1135">
        <f t="shared" si="17"/>
        <v>12003</v>
      </c>
      <c r="H1135" s="13">
        <f>VLOOKUP($G1135,MUNCAND!$E$2:$I$81,5,FALSE)</f>
        <v>1</v>
      </c>
      <c r="I1135" s="13">
        <f>VLOOKUP($G1135,MUNCAND!$E$2:$I$81,2,FALSE)</f>
        <v>0</v>
      </c>
      <c r="J1135" s="13">
        <f>VLOOKUP($G1135,MUNCAND!$E$2:$I$81,3,FALSE)</f>
        <v>0</v>
      </c>
      <c r="K1135" s="13">
        <f>VLOOKUP($G1135,MUNCAND!$E$2:$I$81,4,FALSE)</f>
        <v>1</v>
      </c>
      <c r="L1135">
        <v>0</v>
      </c>
      <c r="M1135">
        <v>0</v>
      </c>
      <c r="N1135">
        <v>434</v>
      </c>
      <c r="O1135" t="s">
        <v>46</v>
      </c>
      <c r="P1135">
        <v>1</v>
      </c>
      <c r="Q1135">
        <v>0</v>
      </c>
      <c r="R1135" t="s">
        <v>47</v>
      </c>
      <c r="S1135">
        <v>0</v>
      </c>
      <c r="T1135">
        <v>164</v>
      </c>
      <c r="U1135">
        <v>8</v>
      </c>
      <c r="V1135">
        <v>0</v>
      </c>
      <c r="W1135">
        <v>1</v>
      </c>
      <c r="X1135">
        <v>21</v>
      </c>
      <c r="Y1135">
        <v>3</v>
      </c>
      <c r="Z1135">
        <v>80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278</v>
      </c>
      <c r="AU1135">
        <v>1</v>
      </c>
      <c r="AV1135">
        <v>11</v>
      </c>
      <c r="AW1135">
        <v>290</v>
      </c>
      <c r="AX1135">
        <v>470</v>
      </c>
    </row>
    <row r="1136" spans="1:50" x14ac:dyDescent="0.2">
      <c r="A1136">
        <v>12</v>
      </c>
      <c r="B1136" t="s">
        <v>43</v>
      </c>
      <c r="C1136">
        <v>17</v>
      </c>
      <c r="D1136" t="s">
        <v>74</v>
      </c>
      <c r="E1136">
        <v>3</v>
      </c>
      <c r="F1136" t="s">
        <v>75</v>
      </c>
      <c r="G1136">
        <f t="shared" si="17"/>
        <v>12003</v>
      </c>
      <c r="H1136" s="13">
        <f>VLOOKUP($G1136,MUNCAND!$E$2:$I$81,5,FALSE)</f>
        <v>1</v>
      </c>
      <c r="I1136" s="13">
        <f>VLOOKUP($G1136,MUNCAND!$E$2:$I$81,2,FALSE)</f>
        <v>0</v>
      </c>
      <c r="J1136" s="13">
        <f>VLOOKUP($G1136,MUNCAND!$E$2:$I$81,3,FALSE)</f>
        <v>0</v>
      </c>
      <c r="K1136" s="13">
        <f>VLOOKUP($G1136,MUNCAND!$E$2:$I$81,4,FALSE)</f>
        <v>1</v>
      </c>
      <c r="L1136">
        <v>0</v>
      </c>
      <c r="M1136">
        <v>0</v>
      </c>
      <c r="N1136">
        <v>435</v>
      </c>
      <c r="O1136" t="s">
        <v>45</v>
      </c>
      <c r="P1136">
        <v>1</v>
      </c>
      <c r="Q1136">
        <v>0</v>
      </c>
      <c r="R1136" t="s">
        <v>45</v>
      </c>
      <c r="S1136">
        <v>2</v>
      </c>
      <c r="T1136">
        <v>199</v>
      </c>
      <c r="U1136">
        <v>8</v>
      </c>
      <c r="V1136">
        <v>0</v>
      </c>
      <c r="W1136">
        <v>3</v>
      </c>
      <c r="X1136">
        <v>7</v>
      </c>
      <c r="Y1136">
        <v>0</v>
      </c>
      <c r="Z1136">
        <v>123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342</v>
      </c>
      <c r="AU1136">
        <v>0</v>
      </c>
      <c r="AV1136">
        <v>13</v>
      </c>
      <c r="AW1136">
        <v>355</v>
      </c>
      <c r="AX1136">
        <v>572</v>
      </c>
    </row>
    <row r="1137" spans="1:50" x14ac:dyDescent="0.2">
      <c r="A1137">
        <v>12</v>
      </c>
      <c r="B1137" t="s">
        <v>43</v>
      </c>
      <c r="C1137">
        <v>17</v>
      </c>
      <c r="D1137" t="s">
        <v>74</v>
      </c>
      <c r="E1137">
        <v>3</v>
      </c>
      <c r="F1137" t="s">
        <v>75</v>
      </c>
      <c r="G1137">
        <f t="shared" si="17"/>
        <v>12003</v>
      </c>
      <c r="H1137" s="13">
        <f>VLOOKUP($G1137,MUNCAND!$E$2:$I$81,5,FALSE)</f>
        <v>1</v>
      </c>
      <c r="I1137" s="13">
        <f>VLOOKUP($G1137,MUNCAND!$E$2:$I$81,2,FALSE)</f>
        <v>0</v>
      </c>
      <c r="J1137" s="13">
        <f>VLOOKUP($G1137,MUNCAND!$E$2:$I$81,3,FALSE)</f>
        <v>0</v>
      </c>
      <c r="K1137" s="13">
        <f>VLOOKUP($G1137,MUNCAND!$E$2:$I$81,4,FALSE)</f>
        <v>1</v>
      </c>
      <c r="L1137">
        <v>0</v>
      </c>
      <c r="M1137">
        <v>0</v>
      </c>
      <c r="N1137">
        <v>436</v>
      </c>
      <c r="O1137" t="s">
        <v>45</v>
      </c>
      <c r="P1137">
        <v>1</v>
      </c>
      <c r="Q1137">
        <v>0</v>
      </c>
      <c r="R1137" t="s">
        <v>45</v>
      </c>
      <c r="S1137">
        <v>0</v>
      </c>
      <c r="T1137">
        <v>153</v>
      </c>
      <c r="U1137">
        <v>7</v>
      </c>
      <c r="V1137">
        <v>0</v>
      </c>
      <c r="W1137">
        <v>0</v>
      </c>
      <c r="X1137">
        <v>4</v>
      </c>
      <c r="Y1137">
        <v>2</v>
      </c>
      <c r="Z1137">
        <v>44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210</v>
      </c>
      <c r="AU1137">
        <v>0</v>
      </c>
      <c r="AV1137">
        <v>2</v>
      </c>
      <c r="AW1137">
        <v>212</v>
      </c>
      <c r="AX1137">
        <v>339</v>
      </c>
    </row>
    <row r="1138" spans="1:50" x14ac:dyDescent="0.2">
      <c r="A1138">
        <v>12</v>
      </c>
      <c r="B1138" t="s">
        <v>43</v>
      </c>
      <c r="C1138">
        <v>17</v>
      </c>
      <c r="D1138" t="s">
        <v>74</v>
      </c>
      <c r="E1138">
        <v>3</v>
      </c>
      <c r="F1138" t="s">
        <v>75</v>
      </c>
      <c r="G1138">
        <f t="shared" si="17"/>
        <v>12003</v>
      </c>
      <c r="H1138" s="13">
        <f>VLOOKUP($G1138,MUNCAND!$E$2:$I$81,5,FALSE)</f>
        <v>1</v>
      </c>
      <c r="I1138" s="13">
        <f>VLOOKUP($G1138,MUNCAND!$E$2:$I$81,2,FALSE)</f>
        <v>0</v>
      </c>
      <c r="J1138" s="13">
        <f>VLOOKUP($G1138,MUNCAND!$E$2:$I$81,3,FALSE)</f>
        <v>0</v>
      </c>
      <c r="K1138" s="13">
        <f>VLOOKUP($G1138,MUNCAND!$E$2:$I$81,4,FALSE)</f>
        <v>1</v>
      </c>
      <c r="L1138">
        <v>0</v>
      </c>
      <c r="M1138">
        <v>0</v>
      </c>
      <c r="N1138">
        <v>437</v>
      </c>
      <c r="O1138" t="s">
        <v>45</v>
      </c>
      <c r="P1138">
        <v>1</v>
      </c>
      <c r="Q1138">
        <v>0</v>
      </c>
      <c r="R1138" t="s">
        <v>45</v>
      </c>
      <c r="S1138">
        <v>1</v>
      </c>
      <c r="T1138">
        <v>81</v>
      </c>
      <c r="U1138">
        <v>35</v>
      </c>
      <c r="V1138">
        <v>0</v>
      </c>
      <c r="W1138">
        <v>0</v>
      </c>
      <c r="X1138">
        <v>10</v>
      </c>
      <c r="Y1138">
        <v>0</v>
      </c>
      <c r="Z1138">
        <v>13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140</v>
      </c>
      <c r="AU1138">
        <v>0</v>
      </c>
      <c r="AV1138">
        <v>2</v>
      </c>
      <c r="AW1138">
        <v>142</v>
      </c>
      <c r="AX1138">
        <v>193</v>
      </c>
    </row>
    <row r="1139" spans="1:50" x14ac:dyDescent="0.2">
      <c r="A1139">
        <v>12</v>
      </c>
      <c r="B1139" t="s">
        <v>43</v>
      </c>
      <c r="C1139">
        <v>17</v>
      </c>
      <c r="D1139" t="s">
        <v>74</v>
      </c>
      <c r="E1139">
        <v>3</v>
      </c>
      <c r="F1139" t="s">
        <v>75</v>
      </c>
      <c r="G1139">
        <f t="shared" si="17"/>
        <v>12003</v>
      </c>
      <c r="H1139" s="13">
        <f>VLOOKUP($G1139,MUNCAND!$E$2:$I$81,5,FALSE)</f>
        <v>1</v>
      </c>
      <c r="I1139" s="13">
        <f>VLOOKUP($G1139,MUNCAND!$E$2:$I$81,2,FALSE)</f>
        <v>0</v>
      </c>
      <c r="J1139" s="13">
        <f>VLOOKUP($G1139,MUNCAND!$E$2:$I$81,3,FALSE)</f>
        <v>0</v>
      </c>
      <c r="K1139" s="13">
        <f>VLOOKUP($G1139,MUNCAND!$E$2:$I$81,4,FALSE)</f>
        <v>1</v>
      </c>
      <c r="L1139">
        <v>0</v>
      </c>
      <c r="M1139">
        <v>0</v>
      </c>
      <c r="N1139">
        <v>438</v>
      </c>
      <c r="O1139" t="s">
        <v>45</v>
      </c>
      <c r="P1139">
        <v>1</v>
      </c>
      <c r="Q1139">
        <v>0</v>
      </c>
      <c r="R1139" t="s">
        <v>45</v>
      </c>
      <c r="S1139">
        <v>0</v>
      </c>
      <c r="T1139">
        <v>327</v>
      </c>
      <c r="U1139">
        <v>33</v>
      </c>
      <c r="V1139">
        <v>0</v>
      </c>
      <c r="W1139">
        <v>1</v>
      </c>
      <c r="X1139">
        <v>33</v>
      </c>
      <c r="Y1139">
        <v>0</v>
      </c>
      <c r="Z1139">
        <v>109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N1139">
        <v>0</v>
      </c>
      <c r="AO1139">
        <v>0</v>
      </c>
      <c r="AP1139">
        <v>0</v>
      </c>
      <c r="AQ1139">
        <v>2</v>
      </c>
      <c r="AR1139">
        <v>0</v>
      </c>
      <c r="AS1139">
        <v>0</v>
      </c>
      <c r="AT1139">
        <v>506</v>
      </c>
      <c r="AU1139">
        <v>0</v>
      </c>
      <c r="AV1139">
        <v>23</v>
      </c>
      <c r="AW1139">
        <v>529</v>
      </c>
      <c r="AX1139">
        <v>702</v>
      </c>
    </row>
    <row r="1140" spans="1:50" x14ac:dyDescent="0.2">
      <c r="A1140">
        <v>12</v>
      </c>
      <c r="B1140" t="s">
        <v>43</v>
      </c>
      <c r="C1140">
        <v>17</v>
      </c>
      <c r="D1140" t="s">
        <v>74</v>
      </c>
      <c r="E1140">
        <v>3</v>
      </c>
      <c r="F1140" t="s">
        <v>75</v>
      </c>
      <c r="G1140">
        <f t="shared" si="17"/>
        <v>12003</v>
      </c>
      <c r="H1140" s="13">
        <f>VLOOKUP($G1140,MUNCAND!$E$2:$I$81,5,FALSE)</f>
        <v>1</v>
      </c>
      <c r="I1140" s="13">
        <f>VLOOKUP($G1140,MUNCAND!$E$2:$I$81,2,FALSE)</f>
        <v>0</v>
      </c>
      <c r="J1140" s="13">
        <f>VLOOKUP($G1140,MUNCAND!$E$2:$I$81,3,FALSE)</f>
        <v>0</v>
      </c>
      <c r="K1140" s="13">
        <f>VLOOKUP($G1140,MUNCAND!$E$2:$I$81,4,FALSE)</f>
        <v>1</v>
      </c>
      <c r="L1140">
        <v>0</v>
      </c>
      <c r="M1140">
        <v>0</v>
      </c>
      <c r="N1140">
        <v>439</v>
      </c>
      <c r="O1140" t="s">
        <v>45</v>
      </c>
      <c r="P1140">
        <v>1</v>
      </c>
      <c r="Q1140">
        <v>0</v>
      </c>
      <c r="R1140" t="s">
        <v>45</v>
      </c>
      <c r="S1140">
        <v>2</v>
      </c>
      <c r="T1140">
        <v>36</v>
      </c>
      <c r="U1140">
        <v>2</v>
      </c>
      <c r="V1140">
        <v>0</v>
      </c>
      <c r="W1140">
        <v>0</v>
      </c>
      <c r="X1140">
        <v>17</v>
      </c>
      <c r="Y1140">
        <v>0</v>
      </c>
      <c r="Z1140">
        <v>25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82</v>
      </c>
      <c r="AU1140">
        <v>2</v>
      </c>
      <c r="AV1140">
        <v>3</v>
      </c>
      <c r="AW1140">
        <v>87</v>
      </c>
      <c r="AX1140">
        <v>123</v>
      </c>
    </row>
    <row r="1141" spans="1:50" x14ac:dyDescent="0.2">
      <c r="A1141">
        <v>12</v>
      </c>
      <c r="B1141" t="s">
        <v>43</v>
      </c>
      <c r="C1141">
        <v>17</v>
      </c>
      <c r="D1141" t="s">
        <v>74</v>
      </c>
      <c r="E1141">
        <v>3</v>
      </c>
      <c r="F1141" t="s">
        <v>75</v>
      </c>
      <c r="G1141">
        <f t="shared" si="17"/>
        <v>12003</v>
      </c>
      <c r="H1141" s="13">
        <f>VLOOKUP($G1141,MUNCAND!$E$2:$I$81,5,FALSE)</f>
        <v>1</v>
      </c>
      <c r="I1141" s="13">
        <f>VLOOKUP($G1141,MUNCAND!$E$2:$I$81,2,FALSE)</f>
        <v>0</v>
      </c>
      <c r="J1141" s="13">
        <f>VLOOKUP($G1141,MUNCAND!$E$2:$I$81,3,FALSE)</f>
        <v>0</v>
      </c>
      <c r="K1141" s="13">
        <f>VLOOKUP($G1141,MUNCAND!$E$2:$I$81,4,FALSE)</f>
        <v>1</v>
      </c>
      <c r="L1141">
        <v>0</v>
      </c>
      <c r="M1141">
        <v>0</v>
      </c>
      <c r="N1141">
        <v>440</v>
      </c>
      <c r="O1141" t="s">
        <v>45</v>
      </c>
      <c r="P1141">
        <v>1</v>
      </c>
      <c r="Q1141">
        <v>0</v>
      </c>
      <c r="R1141" t="s">
        <v>45</v>
      </c>
      <c r="S1141">
        <v>0</v>
      </c>
      <c r="T1141">
        <v>163</v>
      </c>
      <c r="U1141">
        <v>5</v>
      </c>
      <c r="V1141">
        <v>0</v>
      </c>
      <c r="W1141">
        <v>0</v>
      </c>
      <c r="X1141">
        <v>5</v>
      </c>
      <c r="Y1141">
        <v>1</v>
      </c>
      <c r="Z1141">
        <v>55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229</v>
      </c>
      <c r="AU1141">
        <v>0</v>
      </c>
      <c r="AV1141">
        <v>14</v>
      </c>
      <c r="AW1141">
        <v>243</v>
      </c>
      <c r="AX1141">
        <v>346</v>
      </c>
    </row>
    <row r="1142" spans="1:50" x14ac:dyDescent="0.2">
      <c r="A1142">
        <v>12</v>
      </c>
      <c r="B1142" t="s">
        <v>43</v>
      </c>
      <c r="C1142">
        <v>17</v>
      </c>
      <c r="D1142" t="s">
        <v>74</v>
      </c>
      <c r="E1142">
        <v>3</v>
      </c>
      <c r="F1142" t="s">
        <v>75</v>
      </c>
      <c r="G1142">
        <f t="shared" si="17"/>
        <v>12003</v>
      </c>
      <c r="H1142" s="13">
        <f>VLOOKUP($G1142,MUNCAND!$E$2:$I$81,5,FALSE)</f>
        <v>1</v>
      </c>
      <c r="I1142" s="13">
        <f>VLOOKUP($G1142,MUNCAND!$E$2:$I$81,2,FALSE)</f>
        <v>0</v>
      </c>
      <c r="J1142" s="13">
        <f>VLOOKUP($G1142,MUNCAND!$E$2:$I$81,3,FALSE)</f>
        <v>0</v>
      </c>
      <c r="K1142" s="13">
        <f>VLOOKUP($G1142,MUNCAND!$E$2:$I$81,4,FALSE)</f>
        <v>1</v>
      </c>
      <c r="L1142">
        <v>0</v>
      </c>
      <c r="M1142">
        <v>0</v>
      </c>
      <c r="N1142">
        <v>441</v>
      </c>
      <c r="O1142" t="s">
        <v>45</v>
      </c>
      <c r="P1142">
        <v>1</v>
      </c>
      <c r="Q1142">
        <v>0</v>
      </c>
      <c r="R1142" t="s">
        <v>45</v>
      </c>
      <c r="S1142">
        <v>0</v>
      </c>
      <c r="T1142">
        <v>142</v>
      </c>
      <c r="U1142">
        <v>1</v>
      </c>
      <c r="V1142">
        <v>0</v>
      </c>
      <c r="W1142">
        <v>2</v>
      </c>
      <c r="X1142">
        <v>4</v>
      </c>
      <c r="Y1142">
        <v>2</v>
      </c>
      <c r="Z1142">
        <v>31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182</v>
      </c>
      <c r="AU1142">
        <v>0</v>
      </c>
      <c r="AV1142">
        <v>6</v>
      </c>
      <c r="AW1142">
        <v>188</v>
      </c>
      <c r="AX1142">
        <v>237</v>
      </c>
    </row>
    <row r="1143" spans="1:50" x14ac:dyDescent="0.2">
      <c r="A1143">
        <v>12</v>
      </c>
      <c r="B1143" t="s">
        <v>43</v>
      </c>
      <c r="C1143">
        <v>17</v>
      </c>
      <c r="D1143" t="s">
        <v>74</v>
      </c>
      <c r="E1143">
        <v>3</v>
      </c>
      <c r="F1143" t="s">
        <v>75</v>
      </c>
      <c r="G1143">
        <f t="shared" si="17"/>
        <v>12003</v>
      </c>
      <c r="H1143" s="13">
        <f>VLOOKUP($G1143,MUNCAND!$E$2:$I$81,5,FALSE)</f>
        <v>1</v>
      </c>
      <c r="I1143" s="13">
        <f>VLOOKUP($G1143,MUNCAND!$E$2:$I$81,2,FALSE)</f>
        <v>0</v>
      </c>
      <c r="J1143" s="13">
        <f>VLOOKUP($G1143,MUNCAND!$E$2:$I$81,3,FALSE)</f>
        <v>0</v>
      </c>
      <c r="K1143" s="13">
        <f>VLOOKUP($G1143,MUNCAND!$E$2:$I$81,4,FALSE)</f>
        <v>1</v>
      </c>
      <c r="L1143">
        <v>0</v>
      </c>
      <c r="M1143">
        <v>0</v>
      </c>
      <c r="N1143">
        <v>442</v>
      </c>
      <c r="O1143" t="s">
        <v>45</v>
      </c>
      <c r="P1143">
        <v>1</v>
      </c>
      <c r="Q1143">
        <v>0</v>
      </c>
      <c r="R1143" t="s">
        <v>45</v>
      </c>
      <c r="S1143">
        <v>1</v>
      </c>
      <c r="T1143">
        <v>164</v>
      </c>
      <c r="U1143">
        <v>18</v>
      </c>
      <c r="V1143">
        <v>0</v>
      </c>
      <c r="W1143">
        <v>0</v>
      </c>
      <c r="X1143">
        <v>8</v>
      </c>
      <c r="Y1143">
        <v>0</v>
      </c>
      <c r="Z1143">
        <v>77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268</v>
      </c>
      <c r="AU1143">
        <v>0</v>
      </c>
      <c r="AV1143">
        <v>13</v>
      </c>
      <c r="AW1143">
        <v>281</v>
      </c>
      <c r="AX1143">
        <v>371</v>
      </c>
    </row>
    <row r="1144" spans="1:50" x14ac:dyDescent="0.2">
      <c r="A1144">
        <v>12</v>
      </c>
      <c r="B1144" t="s">
        <v>43</v>
      </c>
      <c r="C1144">
        <v>17</v>
      </c>
      <c r="D1144" t="s">
        <v>74</v>
      </c>
      <c r="E1144">
        <v>3</v>
      </c>
      <c r="F1144" t="s">
        <v>75</v>
      </c>
      <c r="G1144">
        <f t="shared" si="17"/>
        <v>12003</v>
      </c>
      <c r="H1144" s="13">
        <f>VLOOKUP($G1144,MUNCAND!$E$2:$I$81,5,FALSE)</f>
        <v>1</v>
      </c>
      <c r="I1144" s="13">
        <f>VLOOKUP($G1144,MUNCAND!$E$2:$I$81,2,FALSE)</f>
        <v>0</v>
      </c>
      <c r="J1144" s="13">
        <f>VLOOKUP($G1144,MUNCAND!$E$2:$I$81,3,FALSE)</f>
        <v>0</v>
      </c>
      <c r="K1144" s="13">
        <f>VLOOKUP($G1144,MUNCAND!$E$2:$I$81,4,FALSE)</f>
        <v>1</v>
      </c>
      <c r="L1144">
        <v>0</v>
      </c>
      <c r="M1144">
        <v>0</v>
      </c>
      <c r="N1144">
        <v>443</v>
      </c>
      <c r="O1144" t="s">
        <v>45</v>
      </c>
      <c r="P1144">
        <v>1</v>
      </c>
      <c r="Q1144">
        <v>0</v>
      </c>
      <c r="R1144" t="s">
        <v>45</v>
      </c>
      <c r="S1144">
        <v>0</v>
      </c>
      <c r="T1144">
        <v>165</v>
      </c>
      <c r="U1144">
        <v>7</v>
      </c>
      <c r="V1144">
        <v>0</v>
      </c>
      <c r="W1144">
        <v>4</v>
      </c>
      <c r="X1144">
        <v>23</v>
      </c>
      <c r="Y1144">
        <v>0</v>
      </c>
      <c r="Z1144">
        <v>71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270</v>
      </c>
      <c r="AU1144">
        <v>0</v>
      </c>
      <c r="AV1144">
        <v>13</v>
      </c>
      <c r="AW1144">
        <v>283</v>
      </c>
      <c r="AX1144">
        <v>421</v>
      </c>
    </row>
    <row r="1145" spans="1:50" x14ac:dyDescent="0.2">
      <c r="A1145">
        <v>12</v>
      </c>
      <c r="B1145" t="s">
        <v>43</v>
      </c>
      <c r="C1145">
        <v>17</v>
      </c>
      <c r="D1145" t="s">
        <v>74</v>
      </c>
      <c r="E1145">
        <v>3</v>
      </c>
      <c r="F1145" t="s">
        <v>75</v>
      </c>
      <c r="G1145">
        <f t="shared" si="17"/>
        <v>12003</v>
      </c>
      <c r="H1145" s="13">
        <f>VLOOKUP($G1145,MUNCAND!$E$2:$I$81,5,FALSE)</f>
        <v>1</v>
      </c>
      <c r="I1145" s="13">
        <f>VLOOKUP($G1145,MUNCAND!$E$2:$I$81,2,FALSE)</f>
        <v>0</v>
      </c>
      <c r="J1145" s="13">
        <f>VLOOKUP($G1145,MUNCAND!$E$2:$I$81,3,FALSE)</f>
        <v>0</v>
      </c>
      <c r="K1145" s="13">
        <f>VLOOKUP($G1145,MUNCAND!$E$2:$I$81,4,FALSE)</f>
        <v>1</v>
      </c>
      <c r="L1145">
        <v>0</v>
      </c>
      <c r="M1145">
        <v>0</v>
      </c>
      <c r="N1145">
        <v>443</v>
      </c>
      <c r="O1145" t="s">
        <v>46</v>
      </c>
      <c r="P1145">
        <v>1</v>
      </c>
      <c r="Q1145">
        <v>0</v>
      </c>
      <c r="R1145" t="s">
        <v>47</v>
      </c>
      <c r="S1145">
        <v>1</v>
      </c>
      <c r="T1145">
        <v>176</v>
      </c>
      <c r="U1145">
        <v>7</v>
      </c>
      <c r="V1145">
        <v>1</v>
      </c>
      <c r="W1145">
        <v>0</v>
      </c>
      <c r="X1145">
        <v>17</v>
      </c>
      <c r="Y1145">
        <v>0</v>
      </c>
      <c r="Z1145">
        <v>72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274</v>
      </c>
      <c r="AU1145">
        <v>0</v>
      </c>
      <c r="AV1145">
        <v>8</v>
      </c>
      <c r="AW1145">
        <v>282</v>
      </c>
      <c r="AX1145">
        <v>420</v>
      </c>
    </row>
    <row r="1146" spans="1:50" x14ac:dyDescent="0.2">
      <c r="A1146">
        <v>12</v>
      </c>
      <c r="B1146" t="s">
        <v>43</v>
      </c>
      <c r="C1146">
        <v>17</v>
      </c>
      <c r="D1146" t="s">
        <v>74</v>
      </c>
      <c r="E1146">
        <v>3</v>
      </c>
      <c r="F1146" t="s">
        <v>75</v>
      </c>
      <c r="G1146">
        <f t="shared" si="17"/>
        <v>12003</v>
      </c>
      <c r="H1146" s="13">
        <f>VLOOKUP($G1146,MUNCAND!$E$2:$I$81,5,FALSE)</f>
        <v>1</v>
      </c>
      <c r="I1146" s="13">
        <f>VLOOKUP($G1146,MUNCAND!$E$2:$I$81,2,FALSE)</f>
        <v>0</v>
      </c>
      <c r="J1146" s="13">
        <f>VLOOKUP($G1146,MUNCAND!$E$2:$I$81,3,FALSE)</f>
        <v>0</v>
      </c>
      <c r="K1146" s="13">
        <f>VLOOKUP($G1146,MUNCAND!$E$2:$I$81,4,FALSE)</f>
        <v>1</v>
      </c>
      <c r="L1146">
        <v>0</v>
      </c>
      <c r="M1146">
        <v>0</v>
      </c>
      <c r="N1146">
        <v>444</v>
      </c>
      <c r="O1146" t="s">
        <v>45</v>
      </c>
      <c r="P1146">
        <v>1</v>
      </c>
      <c r="Q1146">
        <v>0</v>
      </c>
      <c r="R1146" t="s">
        <v>45</v>
      </c>
      <c r="S1146">
        <v>0</v>
      </c>
      <c r="T1146">
        <v>84</v>
      </c>
      <c r="U1146">
        <v>5</v>
      </c>
      <c r="V1146">
        <v>0</v>
      </c>
      <c r="W1146">
        <v>0</v>
      </c>
      <c r="X1146">
        <v>8</v>
      </c>
      <c r="Y1146">
        <v>1</v>
      </c>
      <c r="Z1146">
        <v>43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141</v>
      </c>
      <c r="AU1146">
        <v>0</v>
      </c>
      <c r="AV1146">
        <v>7</v>
      </c>
      <c r="AW1146">
        <v>148</v>
      </c>
      <c r="AX1146">
        <v>214</v>
      </c>
    </row>
    <row r="1147" spans="1:50" x14ac:dyDescent="0.2">
      <c r="A1147">
        <v>12</v>
      </c>
      <c r="B1147" t="s">
        <v>43</v>
      </c>
      <c r="C1147">
        <v>17</v>
      </c>
      <c r="D1147" t="s">
        <v>74</v>
      </c>
      <c r="E1147">
        <v>3</v>
      </c>
      <c r="F1147" t="s">
        <v>75</v>
      </c>
      <c r="G1147">
        <f t="shared" si="17"/>
        <v>12003</v>
      </c>
      <c r="H1147" s="13">
        <f>VLOOKUP($G1147,MUNCAND!$E$2:$I$81,5,FALSE)</f>
        <v>1</v>
      </c>
      <c r="I1147" s="13">
        <f>VLOOKUP($G1147,MUNCAND!$E$2:$I$81,2,FALSE)</f>
        <v>0</v>
      </c>
      <c r="J1147" s="13">
        <f>VLOOKUP($G1147,MUNCAND!$E$2:$I$81,3,FALSE)</f>
        <v>0</v>
      </c>
      <c r="K1147" s="13">
        <f>VLOOKUP($G1147,MUNCAND!$E$2:$I$81,4,FALSE)</f>
        <v>1</v>
      </c>
      <c r="L1147">
        <v>0</v>
      </c>
      <c r="M1147">
        <v>0</v>
      </c>
      <c r="N1147">
        <v>445</v>
      </c>
      <c r="O1147" t="s">
        <v>45</v>
      </c>
      <c r="P1147">
        <v>1</v>
      </c>
      <c r="Q1147">
        <v>0</v>
      </c>
      <c r="R1147" t="s">
        <v>45</v>
      </c>
      <c r="S1147">
        <v>32</v>
      </c>
      <c r="T1147">
        <v>251</v>
      </c>
      <c r="U1147">
        <v>7</v>
      </c>
      <c r="V1147">
        <v>1</v>
      </c>
      <c r="W1147">
        <v>2</v>
      </c>
      <c r="X1147">
        <v>20</v>
      </c>
      <c r="Y1147">
        <v>3</v>
      </c>
      <c r="Z1147">
        <v>78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395</v>
      </c>
      <c r="AU1147">
        <v>0</v>
      </c>
      <c r="AV1147">
        <v>28</v>
      </c>
      <c r="AW1147">
        <v>423</v>
      </c>
      <c r="AX1147">
        <v>710</v>
      </c>
    </row>
    <row r="1148" spans="1:50" x14ac:dyDescent="0.2">
      <c r="A1148">
        <v>12</v>
      </c>
      <c r="B1148" t="s">
        <v>43</v>
      </c>
      <c r="C1148">
        <v>17</v>
      </c>
      <c r="D1148" t="s">
        <v>74</v>
      </c>
      <c r="E1148">
        <v>3</v>
      </c>
      <c r="F1148" t="s">
        <v>75</v>
      </c>
      <c r="G1148">
        <f t="shared" si="17"/>
        <v>12003</v>
      </c>
      <c r="H1148" s="13">
        <f>VLOOKUP($G1148,MUNCAND!$E$2:$I$81,5,FALSE)</f>
        <v>1</v>
      </c>
      <c r="I1148" s="13">
        <f>VLOOKUP($G1148,MUNCAND!$E$2:$I$81,2,FALSE)</f>
        <v>0</v>
      </c>
      <c r="J1148" s="13">
        <f>VLOOKUP($G1148,MUNCAND!$E$2:$I$81,3,FALSE)</f>
        <v>0</v>
      </c>
      <c r="K1148" s="13">
        <f>VLOOKUP($G1148,MUNCAND!$E$2:$I$81,4,FALSE)</f>
        <v>1</v>
      </c>
      <c r="L1148">
        <v>0</v>
      </c>
      <c r="M1148">
        <v>0</v>
      </c>
      <c r="N1148">
        <v>446</v>
      </c>
      <c r="O1148" t="s">
        <v>45</v>
      </c>
      <c r="P1148">
        <v>1</v>
      </c>
      <c r="Q1148">
        <v>0</v>
      </c>
      <c r="R1148" t="s">
        <v>45</v>
      </c>
      <c r="S1148">
        <v>1</v>
      </c>
      <c r="T1148">
        <v>132</v>
      </c>
      <c r="U1148">
        <v>10</v>
      </c>
      <c r="V1148">
        <v>0</v>
      </c>
      <c r="W1148">
        <v>1</v>
      </c>
      <c r="X1148">
        <v>7</v>
      </c>
      <c r="Y1148">
        <v>0</v>
      </c>
      <c r="Z1148">
        <v>38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189</v>
      </c>
      <c r="AU1148">
        <v>2</v>
      </c>
      <c r="AV1148">
        <v>23</v>
      </c>
      <c r="AW1148">
        <v>214</v>
      </c>
      <c r="AX1148">
        <v>361</v>
      </c>
    </row>
    <row r="1149" spans="1:50" x14ac:dyDescent="0.2">
      <c r="A1149">
        <v>12</v>
      </c>
      <c r="B1149" t="s">
        <v>43</v>
      </c>
      <c r="C1149">
        <v>17</v>
      </c>
      <c r="D1149" t="s">
        <v>74</v>
      </c>
      <c r="E1149">
        <v>3</v>
      </c>
      <c r="F1149" t="s">
        <v>75</v>
      </c>
      <c r="G1149">
        <f t="shared" si="17"/>
        <v>12003</v>
      </c>
      <c r="H1149" s="13">
        <f>VLOOKUP($G1149,MUNCAND!$E$2:$I$81,5,FALSE)</f>
        <v>1</v>
      </c>
      <c r="I1149" s="13">
        <f>VLOOKUP($G1149,MUNCAND!$E$2:$I$81,2,FALSE)</f>
        <v>0</v>
      </c>
      <c r="J1149" s="13">
        <f>VLOOKUP($G1149,MUNCAND!$E$2:$I$81,3,FALSE)</f>
        <v>0</v>
      </c>
      <c r="K1149" s="13">
        <f>VLOOKUP($G1149,MUNCAND!$E$2:$I$81,4,FALSE)</f>
        <v>1</v>
      </c>
      <c r="L1149">
        <v>0</v>
      </c>
      <c r="M1149">
        <v>0</v>
      </c>
      <c r="N1149">
        <v>447</v>
      </c>
      <c r="O1149" t="s">
        <v>45</v>
      </c>
      <c r="P1149">
        <v>1</v>
      </c>
      <c r="Q1149">
        <v>0</v>
      </c>
      <c r="R1149" t="s">
        <v>45</v>
      </c>
      <c r="S1149">
        <v>0</v>
      </c>
      <c r="T1149">
        <v>116</v>
      </c>
      <c r="U1149">
        <v>12</v>
      </c>
      <c r="V1149">
        <v>0</v>
      </c>
      <c r="W1149">
        <v>0</v>
      </c>
      <c r="X1149">
        <v>13</v>
      </c>
      <c r="Y1149">
        <v>1</v>
      </c>
      <c r="Z1149">
        <v>66</v>
      </c>
      <c r="AA1149">
        <v>4</v>
      </c>
      <c r="AB1149">
        <v>0</v>
      </c>
      <c r="AC1149">
        <v>0</v>
      </c>
      <c r="AD1149">
        <v>0</v>
      </c>
      <c r="AE1149">
        <v>0</v>
      </c>
      <c r="AF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213</v>
      </c>
      <c r="AU1149">
        <v>3</v>
      </c>
      <c r="AV1149">
        <v>14</v>
      </c>
      <c r="AW1149">
        <v>230</v>
      </c>
      <c r="AX1149">
        <v>339</v>
      </c>
    </row>
    <row r="1150" spans="1:50" x14ac:dyDescent="0.2">
      <c r="A1150">
        <v>12</v>
      </c>
      <c r="B1150" t="s">
        <v>43</v>
      </c>
      <c r="C1150">
        <v>17</v>
      </c>
      <c r="D1150" t="s">
        <v>74</v>
      </c>
      <c r="E1150">
        <v>3</v>
      </c>
      <c r="F1150" t="s">
        <v>75</v>
      </c>
      <c r="G1150">
        <f t="shared" si="17"/>
        <v>12003</v>
      </c>
      <c r="H1150" s="13">
        <f>VLOOKUP($G1150,MUNCAND!$E$2:$I$81,5,FALSE)</f>
        <v>1</v>
      </c>
      <c r="I1150" s="13">
        <f>VLOOKUP($G1150,MUNCAND!$E$2:$I$81,2,FALSE)</f>
        <v>0</v>
      </c>
      <c r="J1150" s="13">
        <f>VLOOKUP($G1150,MUNCAND!$E$2:$I$81,3,FALSE)</f>
        <v>0</v>
      </c>
      <c r="K1150" s="13">
        <f>VLOOKUP($G1150,MUNCAND!$E$2:$I$81,4,FALSE)</f>
        <v>1</v>
      </c>
      <c r="L1150">
        <v>0</v>
      </c>
      <c r="M1150">
        <v>0</v>
      </c>
      <c r="N1150">
        <v>448</v>
      </c>
      <c r="O1150" t="s">
        <v>45</v>
      </c>
      <c r="P1150">
        <v>1</v>
      </c>
      <c r="Q1150">
        <v>0</v>
      </c>
      <c r="R1150" t="s">
        <v>45</v>
      </c>
      <c r="S1150">
        <v>12</v>
      </c>
      <c r="T1150">
        <v>80</v>
      </c>
      <c r="U1150">
        <v>5</v>
      </c>
      <c r="V1150">
        <v>0</v>
      </c>
      <c r="W1150">
        <v>0</v>
      </c>
      <c r="X1150">
        <v>7</v>
      </c>
      <c r="Y1150">
        <v>1</v>
      </c>
      <c r="Z1150">
        <v>80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185</v>
      </c>
      <c r="AU1150">
        <v>0</v>
      </c>
      <c r="AV1150">
        <v>6</v>
      </c>
      <c r="AW1150">
        <v>191</v>
      </c>
      <c r="AX1150">
        <v>275</v>
      </c>
    </row>
    <row r="1151" spans="1:50" x14ac:dyDescent="0.2">
      <c r="A1151">
        <v>12</v>
      </c>
      <c r="B1151" t="s">
        <v>43</v>
      </c>
      <c r="C1151">
        <v>17</v>
      </c>
      <c r="D1151" t="s">
        <v>74</v>
      </c>
      <c r="E1151">
        <v>3</v>
      </c>
      <c r="F1151" t="s">
        <v>75</v>
      </c>
      <c r="G1151">
        <f t="shared" si="17"/>
        <v>12003</v>
      </c>
      <c r="H1151" s="13">
        <f>VLOOKUP($G1151,MUNCAND!$E$2:$I$81,5,FALSE)</f>
        <v>1</v>
      </c>
      <c r="I1151" s="13">
        <f>VLOOKUP($G1151,MUNCAND!$E$2:$I$81,2,FALSE)</f>
        <v>0</v>
      </c>
      <c r="J1151" s="13">
        <f>VLOOKUP($G1151,MUNCAND!$E$2:$I$81,3,FALSE)</f>
        <v>0</v>
      </c>
      <c r="K1151" s="13">
        <f>VLOOKUP($G1151,MUNCAND!$E$2:$I$81,4,FALSE)</f>
        <v>1</v>
      </c>
      <c r="L1151">
        <v>0</v>
      </c>
      <c r="M1151">
        <v>0</v>
      </c>
      <c r="N1151">
        <v>449</v>
      </c>
      <c r="O1151" t="s">
        <v>45</v>
      </c>
      <c r="P1151">
        <v>1</v>
      </c>
      <c r="Q1151">
        <v>0</v>
      </c>
      <c r="R1151" t="s">
        <v>45</v>
      </c>
      <c r="S1151">
        <v>0</v>
      </c>
      <c r="T1151">
        <v>52</v>
      </c>
      <c r="U1151">
        <v>1</v>
      </c>
      <c r="V1151">
        <v>0</v>
      </c>
      <c r="W1151">
        <v>0</v>
      </c>
      <c r="X1151">
        <v>2</v>
      </c>
      <c r="Y1151">
        <v>0</v>
      </c>
      <c r="Z1151">
        <v>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58</v>
      </c>
      <c r="AU1151">
        <v>0</v>
      </c>
      <c r="AV1151">
        <v>1</v>
      </c>
      <c r="AW1151">
        <v>59</v>
      </c>
      <c r="AX1151">
        <v>100</v>
      </c>
    </row>
    <row r="1152" spans="1:50" x14ac:dyDescent="0.2">
      <c r="A1152">
        <v>12</v>
      </c>
      <c r="B1152" t="s">
        <v>43</v>
      </c>
      <c r="C1152">
        <v>17</v>
      </c>
      <c r="D1152" t="s">
        <v>74</v>
      </c>
      <c r="E1152">
        <v>3</v>
      </c>
      <c r="F1152" t="s">
        <v>75</v>
      </c>
      <c r="G1152">
        <f t="shared" si="17"/>
        <v>12003</v>
      </c>
      <c r="H1152" s="13">
        <f>VLOOKUP($G1152,MUNCAND!$E$2:$I$81,5,FALSE)</f>
        <v>1</v>
      </c>
      <c r="I1152" s="13">
        <f>VLOOKUP($G1152,MUNCAND!$E$2:$I$81,2,FALSE)</f>
        <v>0</v>
      </c>
      <c r="J1152" s="13">
        <f>VLOOKUP($G1152,MUNCAND!$E$2:$I$81,3,FALSE)</f>
        <v>0</v>
      </c>
      <c r="K1152" s="13">
        <f>VLOOKUP($G1152,MUNCAND!$E$2:$I$81,4,FALSE)</f>
        <v>1</v>
      </c>
      <c r="L1152">
        <v>0</v>
      </c>
      <c r="M1152">
        <v>0</v>
      </c>
      <c r="N1152">
        <v>450</v>
      </c>
      <c r="O1152" t="s">
        <v>45</v>
      </c>
      <c r="P1152">
        <v>1</v>
      </c>
      <c r="Q1152">
        <v>0</v>
      </c>
      <c r="R1152" t="s">
        <v>45</v>
      </c>
      <c r="S1152">
        <v>0</v>
      </c>
      <c r="T1152">
        <v>104</v>
      </c>
      <c r="U1152">
        <v>1</v>
      </c>
      <c r="V1152">
        <v>0</v>
      </c>
      <c r="W1152">
        <v>0</v>
      </c>
      <c r="X1152">
        <v>8</v>
      </c>
      <c r="Y1152">
        <v>0</v>
      </c>
      <c r="Z1152">
        <v>33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146</v>
      </c>
      <c r="AU1152">
        <v>0</v>
      </c>
      <c r="AV1152">
        <v>3</v>
      </c>
      <c r="AW1152">
        <v>149</v>
      </c>
      <c r="AX1152">
        <v>221</v>
      </c>
    </row>
    <row r="1153" spans="1:50" x14ac:dyDescent="0.2">
      <c r="A1153">
        <v>12</v>
      </c>
      <c r="B1153" t="s">
        <v>43</v>
      </c>
      <c r="C1153">
        <v>17</v>
      </c>
      <c r="D1153" t="s">
        <v>74</v>
      </c>
      <c r="E1153">
        <v>3</v>
      </c>
      <c r="F1153" t="s">
        <v>75</v>
      </c>
      <c r="G1153">
        <f t="shared" si="17"/>
        <v>12003</v>
      </c>
      <c r="H1153" s="13">
        <f>VLOOKUP($G1153,MUNCAND!$E$2:$I$81,5,FALSE)</f>
        <v>1</v>
      </c>
      <c r="I1153" s="13">
        <f>VLOOKUP($G1153,MUNCAND!$E$2:$I$81,2,FALSE)</f>
        <v>0</v>
      </c>
      <c r="J1153" s="13">
        <f>VLOOKUP($G1153,MUNCAND!$E$2:$I$81,3,FALSE)</f>
        <v>0</v>
      </c>
      <c r="K1153" s="13">
        <f>VLOOKUP($G1153,MUNCAND!$E$2:$I$81,4,FALSE)</f>
        <v>1</v>
      </c>
      <c r="L1153">
        <v>0</v>
      </c>
      <c r="M1153">
        <v>0</v>
      </c>
      <c r="N1153">
        <v>453</v>
      </c>
      <c r="O1153" t="s">
        <v>45</v>
      </c>
      <c r="P1153">
        <v>1</v>
      </c>
      <c r="Q1153">
        <v>0</v>
      </c>
      <c r="R1153" t="s">
        <v>45</v>
      </c>
      <c r="S1153">
        <v>2</v>
      </c>
      <c r="T1153">
        <v>75</v>
      </c>
      <c r="U1153">
        <v>4</v>
      </c>
      <c r="V1153">
        <v>2</v>
      </c>
      <c r="W1153">
        <v>0</v>
      </c>
      <c r="X1153">
        <v>15</v>
      </c>
      <c r="Y1153">
        <v>2</v>
      </c>
      <c r="Z1153">
        <v>85</v>
      </c>
      <c r="AA1153">
        <v>2</v>
      </c>
      <c r="AB1153">
        <v>0</v>
      </c>
      <c r="AC1153">
        <v>0</v>
      </c>
      <c r="AD1153">
        <v>0</v>
      </c>
      <c r="AE1153">
        <v>0</v>
      </c>
      <c r="AF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187</v>
      </c>
      <c r="AU1153">
        <v>0</v>
      </c>
      <c r="AV1153">
        <v>4</v>
      </c>
      <c r="AW1153">
        <v>191</v>
      </c>
      <c r="AX1153">
        <v>300</v>
      </c>
    </row>
    <row r="1154" spans="1:50" x14ac:dyDescent="0.2">
      <c r="A1154">
        <v>12</v>
      </c>
      <c r="B1154" t="s">
        <v>43</v>
      </c>
      <c r="C1154">
        <v>17</v>
      </c>
      <c r="D1154" t="s">
        <v>74</v>
      </c>
      <c r="E1154">
        <v>3</v>
      </c>
      <c r="F1154" t="s">
        <v>75</v>
      </c>
      <c r="G1154">
        <f t="shared" si="17"/>
        <v>12003</v>
      </c>
      <c r="H1154" s="13">
        <f>VLOOKUP($G1154,MUNCAND!$E$2:$I$81,5,FALSE)</f>
        <v>1</v>
      </c>
      <c r="I1154" s="13">
        <f>VLOOKUP($G1154,MUNCAND!$E$2:$I$81,2,FALSE)</f>
        <v>0</v>
      </c>
      <c r="J1154" s="13">
        <f>VLOOKUP($G1154,MUNCAND!$E$2:$I$81,3,FALSE)</f>
        <v>0</v>
      </c>
      <c r="K1154" s="13">
        <f>VLOOKUP($G1154,MUNCAND!$E$2:$I$81,4,FALSE)</f>
        <v>1</v>
      </c>
      <c r="L1154">
        <v>0</v>
      </c>
      <c r="M1154">
        <v>0</v>
      </c>
      <c r="N1154">
        <v>454</v>
      </c>
      <c r="O1154" t="s">
        <v>45</v>
      </c>
      <c r="P1154">
        <v>1</v>
      </c>
      <c r="Q1154">
        <v>0</v>
      </c>
      <c r="R1154" t="s">
        <v>45</v>
      </c>
      <c r="S1154">
        <v>2</v>
      </c>
      <c r="T1154">
        <v>193</v>
      </c>
      <c r="U1154">
        <v>2</v>
      </c>
      <c r="V1154">
        <v>0</v>
      </c>
      <c r="W1154">
        <v>0</v>
      </c>
      <c r="X1154">
        <v>3</v>
      </c>
      <c r="Y1154">
        <v>0</v>
      </c>
      <c r="Z1154">
        <v>35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235</v>
      </c>
      <c r="AU1154">
        <v>0</v>
      </c>
      <c r="AV1154">
        <v>6</v>
      </c>
      <c r="AW1154">
        <v>241</v>
      </c>
      <c r="AX1154">
        <v>395</v>
      </c>
    </row>
    <row r="1155" spans="1:50" x14ac:dyDescent="0.2">
      <c r="A1155">
        <v>12</v>
      </c>
      <c r="B1155" t="s">
        <v>43</v>
      </c>
      <c r="C1155">
        <v>17</v>
      </c>
      <c r="D1155" t="s">
        <v>74</v>
      </c>
      <c r="E1155">
        <v>3</v>
      </c>
      <c r="F1155" t="s">
        <v>75</v>
      </c>
      <c r="G1155">
        <f t="shared" ref="G1155:G1218" si="18">E1155+12000</f>
        <v>12003</v>
      </c>
      <c r="H1155" s="13">
        <f>VLOOKUP($G1155,MUNCAND!$E$2:$I$81,5,FALSE)</f>
        <v>1</v>
      </c>
      <c r="I1155" s="13">
        <f>VLOOKUP($G1155,MUNCAND!$E$2:$I$81,2,FALSE)</f>
        <v>0</v>
      </c>
      <c r="J1155" s="13">
        <f>VLOOKUP($G1155,MUNCAND!$E$2:$I$81,3,FALSE)</f>
        <v>0</v>
      </c>
      <c r="K1155" s="13">
        <f>VLOOKUP($G1155,MUNCAND!$E$2:$I$81,4,FALSE)</f>
        <v>1</v>
      </c>
      <c r="L1155">
        <v>0</v>
      </c>
      <c r="M1155">
        <v>0</v>
      </c>
      <c r="N1155">
        <v>455</v>
      </c>
      <c r="O1155" t="s">
        <v>45</v>
      </c>
      <c r="P1155">
        <v>1</v>
      </c>
      <c r="Q1155">
        <v>0</v>
      </c>
      <c r="R1155" t="s">
        <v>45</v>
      </c>
      <c r="S1155">
        <v>0</v>
      </c>
      <c r="T1155">
        <v>56</v>
      </c>
      <c r="U1155">
        <v>1</v>
      </c>
      <c r="V1155">
        <v>0</v>
      </c>
      <c r="W1155">
        <v>1</v>
      </c>
      <c r="X1155">
        <v>3</v>
      </c>
      <c r="Y1155">
        <v>0</v>
      </c>
      <c r="Z1155">
        <v>105</v>
      </c>
      <c r="AA1155">
        <v>7</v>
      </c>
      <c r="AB1155">
        <v>0</v>
      </c>
      <c r="AC1155">
        <v>0</v>
      </c>
      <c r="AD1155">
        <v>0</v>
      </c>
      <c r="AE1155">
        <v>0</v>
      </c>
      <c r="AF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173</v>
      </c>
      <c r="AU1155">
        <v>0</v>
      </c>
      <c r="AV1155">
        <v>2</v>
      </c>
      <c r="AW1155">
        <v>175</v>
      </c>
      <c r="AX1155">
        <v>377</v>
      </c>
    </row>
    <row r="1156" spans="1:50" x14ac:dyDescent="0.2">
      <c r="A1156">
        <v>12</v>
      </c>
      <c r="B1156" t="s">
        <v>43</v>
      </c>
      <c r="C1156">
        <v>17</v>
      </c>
      <c r="D1156" t="s">
        <v>74</v>
      </c>
      <c r="E1156">
        <v>3</v>
      </c>
      <c r="F1156" t="s">
        <v>75</v>
      </c>
      <c r="G1156">
        <f t="shared" si="18"/>
        <v>12003</v>
      </c>
      <c r="H1156" s="13">
        <f>VLOOKUP($G1156,MUNCAND!$E$2:$I$81,5,FALSE)</f>
        <v>1</v>
      </c>
      <c r="I1156" s="13">
        <f>VLOOKUP($G1156,MUNCAND!$E$2:$I$81,2,FALSE)</f>
        <v>0</v>
      </c>
      <c r="J1156" s="13">
        <f>VLOOKUP($G1156,MUNCAND!$E$2:$I$81,3,FALSE)</f>
        <v>0</v>
      </c>
      <c r="K1156" s="13">
        <f>VLOOKUP($G1156,MUNCAND!$E$2:$I$81,4,FALSE)</f>
        <v>1</v>
      </c>
      <c r="L1156">
        <v>0</v>
      </c>
      <c r="M1156">
        <v>0</v>
      </c>
      <c r="N1156">
        <v>455</v>
      </c>
      <c r="O1156" t="s">
        <v>46</v>
      </c>
      <c r="P1156">
        <v>1</v>
      </c>
      <c r="Q1156">
        <v>0</v>
      </c>
      <c r="R1156" t="s">
        <v>47</v>
      </c>
      <c r="S1156">
        <v>1</v>
      </c>
      <c r="T1156">
        <v>57</v>
      </c>
      <c r="U1156">
        <v>2</v>
      </c>
      <c r="V1156">
        <v>1</v>
      </c>
      <c r="W1156">
        <v>3</v>
      </c>
      <c r="X1156">
        <v>2</v>
      </c>
      <c r="Y1156">
        <v>0</v>
      </c>
      <c r="Z1156">
        <v>108</v>
      </c>
      <c r="AA1156">
        <v>3</v>
      </c>
      <c r="AB1156">
        <v>0</v>
      </c>
      <c r="AC1156">
        <v>0</v>
      </c>
      <c r="AD1156">
        <v>0</v>
      </c>
      <c r="AE1156">
        <v>0</v>
      </c>
      <c r="AF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177</v>
      </c>
      <c r="AU1156">
        <v>0</v>
      </c>
      <c r="AV1156">
        <v>5</v>
      </c>
      <c r="AW1156">
        <v>182</v>
      </c>
      <c r="AX1156">
        <v>377</v>
      </c>
    </row>
    <row r="1157" spans="1:50" x14ac:dyDescent="0.2">
      <c r="A1157">
        <v>12</v>
      </c>
      <c r="B1157" t="s">
        <v>43</v>
      </c>
      <c r="C1157">
        <v>28</v>
      </c>
      <c r="D1157" t="s">
        <v>76</v>
      </c>
      <c r="E1157">
        <v>4</v>
      </c>
      <c r="F1157" t="s">
        <v>77</v>
      </c>
      <c r="G1157">
        <f t="shared" si="18"/>
        <v>12004</v>
      </c>
      <c r="H1157" s="13">
        <f>VLOOKUP($G1157,MUNCAND!$E$2:$I$81,5,FALSE)</f>
        <v>1</v>
      </c>
      <c r="I1157" s="13">
        <f>VLOOKUP($G1157,MUNCAND!$E$2:$I$81,2,FALSE)</f>
        <v>0</v>
      </c>
      <c r="J1157" s="13">
        <f>VLOOKUP($G1157,MUNCAND!$E$2:$I$81,3,FALSE)</f>
        <v>0</v>
      </c>
      <c r="K1157" s="13">
        <f>VLOOKUP($G1157,MUNCAND!$E$2:$I$81,4,FALSE)</f>
        <v>0</v>
      </c>
      <c r="L1157">
        <v>0</v>
      </c>
      <c r="M1157">
        <v>0</v>
      </c>
      <c r="N1157">
        <v>456</v>
      </c>
      <c r="O1157" t="s">
        <v>45</v>
      </c>
      <c r="P1157">
        <v>1</v>
      </c>
      <c r="Q1157">
        <v>0</v>
      </c>
      <c r="R1157" t="s">
        <v>45</v>
      </c>
      <c r="S1157">
        <v>0</v>
      </c>
      <c r="T1157">
        <v>146</v>
      </c>
      <c r="U1157">
        <v>67</v>
      </c>
      <c r="V1157">
        <v>0</v>
      </c>
      <c r="W1157">
        <v>86</v>
      </c>
      <c r="X1157">
        <v>7</v>
      </c>
      <c r="Y1157">
        <v>1</v>
      </c>
      <c r="Z1157">
        <v>59</v>
      </c>
      <c r="AA1157">
        <v>0</v>
      </c>
      <c r="AB1157">
        <v>1</v>
      </c>
      <c r="AC1157">
        <v>53</v>
      </c>
      <c r="AD1157">
        <v>0</v>
      </c>
      <c r="AE1157">
        <v>0</v>
      </c>
      <c r="AF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421</v>
      </c>
      <c r="AU1157">
        <v>0</v>
      </c>
      <c r="AV1157">
        <v>24</v>
      </c>
      <c r="AW1157">
        <v>445</v>
      </c>
      <c r="AX1157">
        <v>676</v>
      </c>
    </row>
    <row r="1158" spans="1:50" x14ac:dyDescent="0.2">
      <c r="A1158">
        <v>12</v>
      </c>
      <c r="B1158" t="s">
        <v>43</v>
      </c>
      <c r="C1158">
        <v>28</v>
      </c>
      <c r="D1158" t="s">
        <v>76</v>
      </c>
      <c r="E1158">
        <v>4</v>
      </c>
      <c r="F1158" t="s">
        <v>77</v>
      </c>
      <c r="G1158">
        <f t="shared" si="18"/>
        <v>12004</v>
      </c>
      <c r="H1158" s="13">
        <f>VLOOKUP($G1158,MUNCAND!$E$2:$I$81,5,FALSE)</f>
        <v>1</v>
      </c>
      <c r="I1158" s="13">
        <f>VLOOKUP($G1158,MUNCAND!$E$2:$I$81,2,FALSE)</f>
        <v>0</v>
      </c>
      <c r="J1158" s="13">
        <f>VLOOKUP($G1158,MUNCAND!$E$2:$I$81,3,FALSE)</f>
        <v>0</v>
      </c>
      <c r="K1158" s="13">
        <f>VLOOKUP($G1158,MUNCAND!$E$2:$I$81,4,FALSE)</f>
        <v>0</v>
      </c>
      <c r="L1158">
        <v>0</v>
      </c>
      <c r="M1158">
        <v>0</v>
      </c>
      <c r="N1158">
        <v>456</v>
      </c>
      <c r="O1158" t="s">
        <v>46</v>
      </c>
      <c r="P1158">
        <v>1</v>
      </c>
      <c r="Q1158">
        <v>0</v>
      </c>
      <c r="R1158" t="s">
        <v>47</v>
      </c>
      <c r="S1158">
        <v>0</v>
      </c>
      <c r="T1158">
        <v>133</v>
      </c>
      <c r="U1158">
        <v>50</v>
      </c>
      <c r="V1158">
        <v>1</v>
      </c>
      <c r="W1158">
        <v>105</v>
      </c>
      <c r="X1158">
        <v>16</v>
      </c>
      <c r="Y1158">
        <v>0</v>
      </c>
      <c r="Z1158">
        <v>86</v>
      </c>
      <c r="AA1158">
        <v>0</v>
      </c>
      <c r="AB1158">
        <v>1</v>
      </c>
      <c r="AC1158">
        <v>42</v>
      </c>
      <c r="AD1158">
        <v>0</v>
      </c>
      <c r="AE1158">
        <v>0</v>
      </c>
      <c r="AF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434</v>
      </c>
      <c r="AU1158">
        <v>0</v>
      </c>
      <c r="AV1158">
        <v>22</v>
      </c>
      <c r="AW1158">
        <v>456</v>
      </c>
      <c r="AX1158">
        <v>676</v>
      </c>
    </row>
    <row r="1159" spans="1:50" x14ac:dyDescent="0.2">
      <c r="A1159">
        <v>12</v>
      </c>
      <c r="B1159" t="s">
        <v>43</v>
      </c>
      <c r="C1159">
        <v>28</v>
      </c>
      <c r="D1159" t="s">
        <v>76</v>
      </c>
      <c r="E1159">
        <v>4</v>
      </c>
      <c r="F1159" t="s">
        <v>77</v>
      </c>
      <c r="G1159">
        <f t="shared" si="18"/>
        <v>12004</v>
      </c>
      <c r="H1159" s="13">
        <f>VLOOKUP($G1159,MUNCAND!$E$2:$I$81,5,FALSE)</f>
        <v>1</v>
      </c>
      <c r="I1159" s="13">
        <f>VLOOKUP($G1159,MUNCAND!$E$2:$I$81,2,FALSE)</f>
        <v>0</v>
      </c>
      <c r="J1159" s="13">
        <f>VLOOKUP($G1159,MUNCAND!$E$2:$I$81,3,FALSE)</f>
        <v>0</v>
      </c>
      <c r="K1159" s="13">
        <f>VLOOKUP($G1159,MUNCAND!$E$2:$I$81,4,FALSE)</f>
        <v>0</v>
      </c>
      <c r="L1159">
        <v>0</v>
      </c>
      <c r="M1159">
        <v>0</v>
      </c>
      <c r="N1159">
        <v>456</v>
      </c>
      <c r="O1159" t="s">
        <v>46</v>
      </c>
      <c r="P1159">
        <v>2</v>
      </c>
      <c r="Q1159">
        <v>0</v>
      </c>
      <c r="R1159" t="s">
        <v>48</v>
      </c>
      <c r="S1159">
        <v>0</v>
      </c>
      <c r="T1159">
        <v>150</v>
      </c>
      <c r="U1159">
        <v>50</v>
      </c>
      <c r="V1159">
        <v>1</v>
      </c>
      <c r="W1159">
        <v>110</v>
      </c>
      <c r="X1159">
        <v>6</v>
      </c>
      <c r="Y1159">
        <v>0</v>
      </c>
      <c r="Z1159">
        <v>68</v>
      </c>
      <c r="AA1159">
        <v>0</v>
      </c>
      <c r="AB1159">
        <v>0</v>
      </c>
      <c r="AC1159">
        <v>52</v>
      </c>
      <c r="AD1159">
        <v>0</v>
      </c>
      <c r="AE1159">
        <v>0</v>
      </c>
      <c r="AF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437</v>
      </c>
      <c r="AU1159">
        <v>0</v>
      </c>
      <c r="AV1159">
        <v>31</v>
      </c>
      <c r="AW1159">
        <v>468</v>
      </c>
      <c r="AX1159">
        <v>676</v>
      </c>
    </row>
    <row r="1160" spans="1:50" x14ac:dyDescent="0.2">
      <c r="A1160">
        <v>12</v>
      </c>
      <c r="B1160" t="s">
        <v>43</v>
      </c>
      <c r="C1160">
        <v>28</v>
      </c>
      <c r="D1160" t="s">
        <v>76</v>
      </c>
      <c r="E1160">
        <v>4</v>
      </c>
      <c r="F1160" t="s">
        <v>77</v>
      </c>
      <c r="G1160">
        <f t="shared" si="18"/>
        <v>12004</v>
      </c>
      <c r="H1160" s="13">
        <f>VLOOKUP($G1160,MUNCAND!$E$2:$I$81,5,FALSE)</f>
        <v>1</v>
      </c>
      <c r="I1160" s="13">
        <f>VLOOKUP($G1160,MUNCAND!$E$2:$I$81,2,FALSE)</f>
        <v>0</v>
      </c>
      <c r="J1160" s="13">
        <f>VLOOKUP($G1160,MUNCAND!$E$2:$I$81,3,FALSE)</f>
        <v>0</v>
      </c>
      <c r="K1160" s="13">
        <f>VLOOKUP($G1160,MUNCAND!$E$2:$I$81,4,FALSE)</f>
        <v>0</v>
      </c>
      <c r="L1160">
        <v>0</v>
      </c>
      <c r="M1160">
        <v>0</v>
      </c>
      <c r="N1160">
        <v>457</v>
      </c>
      <c r="O1160" t="s">
        <v>45</v>
      </c>
      <c r="P1160">
        <v>1</v>
      </c>
      <c r="Q1160">
        <v>0</v>
      </c>
      <c r="R1160" t="s">
        <v>45</v>
      </c>
      <c r="S1160">
        <v>1</v>
      </c>
      <c r="T1160">
        <v>155</v>
      </c>
      <c r="U1160">
        <v>58</v>
      </c>
      <c r="V1160">
        <v>2</v>
      </c>
      <c r="W1160">
        <v>15</v>
      </c>
      <c r="X1160">
        <v>1</v>
      </c>
      <c r="Y1160">
        <v>1</v>
      </c>
      <c r="Z1160">
        <v>56</v>
      </c>
      <c r="AA1160">
        <v>0</v>
      </c>
      <c r="AB1160">
        <v>1</v>
      </c>
      <c r="AC1160">
        <v>51</v>
      </c>
      <c r="AD1160">
        <v>0</v>
      </c>
      <c r="AE1160">
        <v>0</v>
      </c>
      <c r="AF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341</v>
      </c>
      <c r="AU1160">
        <v>0</v>
      </c>
      <c r="AV1160">
        <v>27</v>
      </c>
      <c r="AW1160">
        <v>368</v>
      </c>
      <c r="AX1160">
        <v>551</v>
      </c>
    </row>
    <row r="1161" spans="1:50" x14ac:dyDescent="0.2">
      <c r="A1161">
        <v>12</v>
      </c>
      <c r="B1161" t="s">
        <v>43</v>
      </c>
      <c r="C1161">
        <v>28</v>
      </c>
      <c r="D1161" t="s">
        <v>76</v>
      </c>
      <c r="E1161">
        <v>4</v>
      </c>
      <c r="F1161" t="s">
        <v>77</v>
      </c>
      <c r="G1161">
        <f t="shared" si="18"/>
        <v>12004</v>
      </c>
      <c r="H1161" s="13">
        <f>VLOOKUP($G1161,MUNCAND!$E$2:$I$81,5,FALSE)</f>
        <v>1</v>
      </c>
      <c r="I1161" s="13">
        <f>VLOOKUP($G1161,MUNCAND!$E$2:$I$81,2,FALSE)</f>
        <v>0</v>
      </c>
      <c r="J1161" s="13">
        <f>VLOOKUP($G1161,MUNCAND!$E$2:$I$81,3,FALSE)</f>
        <v>0</v>
      </c>
      <c r="K1161" s="13">
        <f>VLOOKUP($G1161,MUNCAND!$E$2:$I$81,4,FALSE)</f>
        <v>0</v>
      </c>
      <c r="L1161">
        <v>0</v>
      </c>
      <c r="M1161">
        <v>0</v>
      </c>
      <c r="N1161">
        <v>458</v>
      </c>
      <c r="O1161" t="s">
        <v>45</v>
      </c>
      <c r="P1161">
        <v>1</v>
      </c>
      <c r="Q1161">
        <v>0</v>
      </c>
      <c r="R1161" t="s">
        <v>45</v>
      </c>
      <c r="S1161">
        <v>0</v>
      </c>
      <c r="T1161">
        <v>47</v>
      </c>
      <c r="U1161">
        <v>23</v>
      </c>
      <c r="V1161">
        <v>0</v>
      </c>
      <c r="W1161">
        <v>26</v>
      </c>
      <c r="X1161">
        <v>3</v>
      </c>
      <c r="Y1161">
        <v>0</v>
      </c>
      <c r="Z1161">
        <v>13</v>
      </c>
      <c r="AA1161">
        <v>0</v>
      </c>
      <c r="AB1161">
        <v>0</v>
      </c>
      <c r="AC1161">
        <v>21</v>
      </c>
      <c r="AD1161">
        <v>0</v>
      </c>
      <c r="AE1161">
        <v>0</v>
      </c>
      <c r="AF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133</v>
      </c>
      <c r="AU1161">
        <v>0</v>
      </c>
      <c r="AV1161">
        <v>9</v>
      </c>
      <c r="AW1161">
        <v>142</v>
      </c>
      <c r="AX1161">
        <v>207</v>
      </c>
    </row>
    <row r="1162" spans="1:50" x14ac:dyDescent="0.2">
      <c r="A1162">
        <v>12</v>
      </c>
      <c r="B1162" t="s">
        <v>43</v>
      </c>
      <c r="C1162">
        <v>28</v>
      </c>
      <c r="D1162" t="s">
        <v>76</v>
      </c>
      <c r="E1162">
        <v>4</v>
      </c>
      <c r="F1162" t="s">
        <v>77</v>
      </c>
      <c r="G1162">
        <f t="shared" si="18"/>
        <v>12004</v>
      </c>
      <c r="H1162" s="13">
        <f>VLOOKUP($G1162,MUNCAND!$E$2:$I$81,5,FALSE)</f>
        <v>1</v>
      </c>
      <c r="I1162" s="13">
        <f>VLOOKUP($G1162,MUNCAND!$E$2:$I$81,2,FALSE)</f>
        <v>0</v>
      </c>
      <c r="J1162" s="13">
        <f>VLOOKUP($G1162,MUNCAND!$E$2:$I$81,3,FALSE)</f>
        <v>0</v>
      </c>
      <c r="K1162" s="13">
        <f>VLOOKUP($G1162,MUNCAND!$E$2:$I$81,4,FALSE)</f>
        <v>0</v>
      </c>
      <c r="L1162">
        <v>0</v>
      </c>
      <c r="M1162">
        <v>0</v>
      </c>
      <c r="N1162">
        <v>459</v>
      </c>
      <c r="O1162" t="s">
        <v>45</v>
      </c>
      <c r="P1162">
        <v>1</v>
      </c>
      <c r="Q1162">
        <v>0</v>
      </c>
      <c r="R1162" t="s">
        <v>45</v>
      </c>
      <c r="S1162">
        <v>2</v>
      </c>
      <c r="T1162">
        <v>97</v>
      </c>
      <c r="U1162">
        <v>153</v>
      </c>
      <c r="V1162">
        <v>0</v>
      </c>
      <c r="W1162">
        <v>54</v>
      </c>
      <c r="X1162">
        <v>20</v>
      </c>
      <c r="Y1162">
        <v>0</v>
      </c>
      <c r="Z1162">
        <v>17</v>
      </c>
      <c r="AA1162">
        <v>0</v>
      </c>
      <c r="AB1162">
        <v>0</v>
      </c>
      <c r="AC1162">
        <v>46</v>
      </c>
      <c r="AD1162">
        <v>0</v>
      </c>
      <c r="AE1162">
        <v>0</v>
      </c>
      <c r="AF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391</v>
      </c>
      <c r="AU1162">
        <v>0</v>
      </c>
      <c r="AV1162">
        <v>23</v>
      </c>
      <c r="AW1162">
        <v>414</v>
      </c>
      <c r="AX1162">
        <v>588</v>
      </c>
    </row>
    <row r="1163" spans="1:50" x14ac:dyDescent="0.2">
      <c r="A1163">
        <v>12</v>
      </c>
      <c r="B1163" t="s">
        <v>43</v>
      </c>
      <c r="C1163">
        <v>28</v>
      </c>
      <c r="D1163" t="s">
        <v>76</v>
      </c>
      <c r="E1163">
        <v>4</v>
      </c>
      <c r="F1163" t="s">
        <v>77</v>
      </c>
      <c r="G1163">
        <f t="shared" si="18"/>
        <v>12004</v>
      </c>
      <c r="H1163" s="13">
        <f>VLOOKUP($G1163,MUNCAND!$E$2:$I$81,5,FALSE)</f>
        <v>1</v>
      </c>
      <c r="I1163" s="13">
        <f>VLOOKUP($G1163,MUNCAND!$E$2:$I$81,2,FALSE)</f>
        <v>0</v>
      </c>
      <c r="J1163" s="13">
        <f>VLOOKUP($G1163,MUNCAND!$E$2:$I$81,3,FALSE)</f>
        <v>0</v>
      </c>
      <c r="K1163" s="13">
        <f>VLOOKUP($G1163,MUNCAND!$E$2:$I$81,4,FALSE)</f>
        <v>0</v>
      </c>
      <c r="L1163">
        <v>0</v>
      </c>
      <c r="M1163">
        <v>0</v>
      </c>
      <c r="N1163">
        <v>459</v>
      </c>
      <c r="O1163" t="s">
        <v>46</v>
      </c>
      <c r="P1163">
        <v>1</v>
      </c>
      <c r="Q1163">
        <v>0</v>
      </c>
      <c r="R1163" t="s">
        <v>47</v>
      </c>
      <c r="S1163">
        <v>1</v>
      </c>
      <c r="T1163">
        <v>80</v>
      </c>
      <c r="U1163">
        <v>145</v>
      </c>
      <c r="V1163">
        <v>0</v>
      </c>
      <c r="W1163">
        <v>52</v>
      </c>
      <c r="X1163">
        <v>21</v>
      </c>
      <c r="Y1163">
        <v>1</v>
      </c>
      <c r="Z1163">
        <v>37</v>
      </c>
      <c r="AA1163">
        <v>0</v>
      </c>
      <c r="AB1163">
        <v>0</v>
      </c>
      <c r="AC1163">
        <v>42</v>
      </c>
      <c r="AD1163">
        <v>0</v>
      </c>
      <c r="AE1163">
        <v>0</v>
      </c>
      <c r="AF1163">
        <v>0</v>
      </c>
      <c r="AN1163">
        <v>0</v>
      </c>
      <c r="AO1163">
        <v>3</v>
      </c>
      <c r="AP1163">
        <v>0</v>
      </c>
      <c r="AQ1163">
        <v>0</v>
      </c>
      <c r="AR1163">
        <v>0</v>
      </c>
      <c r="AS1163">
        <v>0</v>
      </c>
      <c r="AT1163">
        <v>382</v>
      </c>
      <c r="AU1163">
        <v>0</v>
      </c>
      <c r="AV1163">
        <v>13</v>
      </c>
      <c r="AW1163">
        <v>395</v>
      </c>
      <c r="AX1163">
        <v>587</v>
      </c>
    </row>
    <row r="1164" spans="1:50" x14ac:dyDescent="0.2">
      <c r="A1164">
        <v>12</v>
      </c>
      <c r="B1164" t="s">
        <v>43</v>
      </c>
      <c r="C1164">
        <v>28</v>
      </c>
      <c r="D1164" t="s">
        <v>76</v>
      </c>
      <c r="E1164">
        <v>4</v>
      </c>
      <c r="F1164" t="s">
        <v>77</v>
      </c>
      <c r="G1164">
        <f t="shared" si="18"/>
        <v>12004</v>
      </c>
      <c r="H1164" s="13">
        <f>VLOOKUP($G1164,MUNCAND!$E$2:$I$81,5,FALSE)</f>
        <v>1</v>
      </c>
      <c r="I1164" s="13">
        <f>VLOOKUP($G1164,MUNCAND!$E$2:$I$81,2,FALSE)</f>
        <v>0</v>
      </c>
      <c r="J1164" s="13">
        <f>VLOOKUP($G1164,MUNCAND!$E$2:$I$81,3,FALSE)</f>
        <v>0</v>
      </c>
      <c r="K1164" s="13">
        <f>VLOOKUP($G1164,MUNCAND!$E$2:$I$81,4,FALSE)</f>
        <v>0</v>
      </c>
      <c r="L1164">
        <v>0</v>
      </c>
      <c r="M1164">
        <v>0</v>
      </c>
      <c r="N1164">
        <v>460</v>
      </c>
      <c r="O1164" t="s">
        <v>45</v>
      </c>
      <c r="P1164">
        <v>1</v>
      </c>
      <c r="Q1164">
        <v>0</v>
      </c>
      <c r="R1164" t="s">
        <v>45</v>
      </c>
      <c r="S1164">
        <v>0</v>
      </c>
      <c r="T1164">
        <v>51</v>
      </c>
      <c r="U1164">
        <v>35</v>
      </c>
      <c r="V1164">
        <v>0</v>
      </c>
      <c r="W1164">
        <v>41</v>
      </c>
      <c r="X1164">
        <v>0</v>
      </c>
      <c r="Y1164">
        <v>0</v>
      </c>
      <c r="Z1164">
        <v>7</v>
      </c>
      <c r="AA1164">
        <v>0</v>
      </c>
      <c r="AB1164">
        <v>0</v>
      </c>
      <c r="AC1164">
        <v>36</v>
      </c>
      <c r="AD1164">
        <v>0</v>
      </c>
      <c r="AE1164">
        <v>0</v>
      </c>
      <c r="AF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170</v>
      </c>
      <c r="AU1164">
        <v>0</v>
      </c>
      <c r="AV1164">
        <v>12</v>
      </c>
      <c r="AW1164">
        <v>182</v>
      </c>
      <c r="AX1164">
        <v>234</v>
      </c>
    </row>
    <row r="1165" spans="1:50" x14ac:dyDescent="0.2">
      <c r="A1165">
        <v>12</v>
      </c>
      <c r="B1165" t="s">
        <v>43</v>
      </c>
      <c r="C1165">
        <v>28</v>
      </c>
      <c r="D1165" t="s">
        <v>76</v>
      </c>
      <c r="E1165">
        <v>4</v>
      </c>
      <c r="F1165" t="s">
        <v>77</v>
      </c>
      <c r="G1165">
        <f t="shared" si="18"/>
        <v>12004</v>
      </c>
      <c r="H1165" s="13">
        <f>VLOOKUP($G1165,MUNCAND!$E$2:$I$81,5,FALSE)</f>
        <v>1</v>
      </c>
      <c r="I1165" s="13">
        <f>VLOOKUP($G1165,MUNCAND!$E$2:$I$81,2,FALSE)</f>
        <v>0</v>
      </c>
      <c r="J1165" s="13">
        <f>VLOOKUP($G1165,MUNCAND!$E$2:$I$81,3,FALSE)</f>
        <v>0</v>
      </c>
      <c r="K1165" s="13">
        <f>VLOOKUP($G1165,MUNCAND!$E$2:$I$81,4,FALSE)</f>
        <v>0</v>
      </c>
      <c r="L1165">
        <v>0</v>
      </c>
      <c r="M1165">
        <v>0</v>
      </c>
      <c r="N1165">
        <v>461</v>
      </c>
      <c r="O1165" t="s">
        <v>45</v>
      </c>
      <c r="P1165">
        <v>1</v>
      </c>
      <c r="Q1165">
        <v>0</v>
      </c>
      <c r="R1165" t="s">
        <v>45</v>
      </c>
      <c r="S1165">
        <v>1</v>
      </c>
      <c r="T1165">
        <v>113</v>
      </c>
      <c r="U1165">
        <v>36</v>
      </c>
      <c r="V1165">
        <v>0</v>
      </c>
      <c r="W1165">
        <v>74</v>
      </c>
      <c r="X1165">
        <v>1</v>
      </c>
      <c r="Y1165">
        <v>0</v>
      </c>
      <c r="Z1165">
        <v>13</v>
      </c>
      <c r="AA1165">
        <v>0</v>
      </c>
      <c r="AB1165">
        <v>0</v>
      </c>
      <c r="AC1165">
        <v>21</v>
      </c>
      <c r="AD1165">
        <v>0</v>
      </c>
      <c r="AE1165">
        <v>0</v>
      </c>
      <c r="AF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259</v>
      </c>
      <c r="AU1165">
        <v>0</v>
      </c>
      <c r="AV1165">
        <v>30</v>
      </c>
      <c r="AW1165">
        <v>289</v>
      </c>
      <c r="AX1165">
        <v>440</v>
      </c>
    </row>
    <row r="1166" spans="1:50" x14ac:dyDescent="0.2">
      <c r="A1166">
        <v>12</v>
      </c>
      <c r="B1166" t="s">
        <v>43</v>
      </c>
      <c r="C1166">
        <v>28</v>
      </c>
      <c r="D1166" t="s">
        <v>76</v>
      </c>
      <c r="E1166">
        <v>4</v>
      </c>
      <c r="F1166" t="s">
        <v>77</v>
      </c>
      <c r="G1166">
        <f t="shared" si="18"/>
        <v>12004</v>
      </c>
      <c r="H1166" s="13">
        <f>VLOOKUP($G1166,MUNCAND!$E$2:$I$81,5,FALSE)</f>
        <v>1</v>
      </c>
      <c r="I1166" s="13">
        <f>VLOOKUP($G1166,MUNCAND!$E$2:$I$81,2,FALSE)</f>
        <v>0</v>
      </c>
      <c r="J1166" s="13">
        <f>VLOOKUP($G1166,MUNCAND!$E$2:$I$81,3,FALSE)</f>
        <v>0</v>
      </c>
      <c r="K1166" s="13">
        <f>VLOOKUP($G1166,MUNCAND!$E$2:$I$81,4,FALSE)</f>
        <v>0</v>
      </c>
      <c r="L1166">
        <v>0</v>
      </c>
      <c r="M1166">
        <v>0</v>
      </c>
      <c r="N1166">
        <v>462</v>
      </c>
      <c r="O1166" t="s">
        <v>45</v>
      </c>
      <c r="P1166">
        <v>1</v>
      </c>
      <c r="Q1166">
        <v>0</v>
      </c>
      <c r="R1166" t="s">
        <v>45</v>
      </c>
      <c r="S1166">
        <v>0</v>
      </c>
      <c r="T1166">
        <v>14</v>
      </c>
      <c r="U1166">
        <v>18</v>
      </c>
      <c r="V1166">
        <v>0</v>
      </c>
      <c r="W1166">
        <v>24</v>
      </c>
      <c r="X1166">
        <v>0</v>
      </c>
      <c r="Y1166">
        <v>0</v>
      </c>
      <c r="Z1166">
        <v>37</v>
      </c>
      <c r="AA1166">
        <v>0</v>
      </c>
      <c r="AB1166">
        <v>0</v>
      </c>
      <c r="AC1166">
        <v>7</v>
      </c>
      <c r="AD1166">
        <v>0</v>
      </c>
      <c r="AE1166">
        <v>0</v>
      </c>
      <c r="AF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100</v>
      </c>
      <c r="AU1166">
        <v>0</v>
      </c>
      <c r="AV1166">
        <v>1</v>
      </c>
      <c r="AW1166">
        <v>101</v>
      </c>
      <c r="AX1166">
        <v>135</v>
      </c>
    </row>
    <row r="1167" spans="1:50" x14ac:dyDescent="0.2">
      <c r="A1167">
        <v>12</v>
      </c>
      <c r="B1167" t="s">
        <v>43</v>
      </c>
      <c r="C1167">
        <v>28</v>
      </c>
      <c r="D1167" t="s">
        <v>76</v>
      </c>
      <c r="E1167">
        <v>4</v>
      </c>
      <c r="F1167" t="s">
        <v>77</v>
      </c>
      <c r="G1167">
        <f t="shared" si="18"/>
        <v>12004</v>
      </c>
      <c r="H1167" s="13">
        <f>VLOOKUP($G1167,MUNCAND!$E$2:$I$81,5,FALSE)</f>
        <v>1</v>
      </c>
      <c r="I1167" s="13">
        <f>VLOOKUP($G1167,MUNCAND!$E$2:$I$81,2,FALSE)</f>
        <v>0</v>
      </c>
      <c r="J1167" s="13">
        <f>VLOOKUP($G1167,MUNCAND!$E$2:$I$81,3,FALSE)</f>
        <v>0</v>
      </c>
      <c r="K1167" s="13">
        <f>VLOOKUP($G1167,MUNCAND!$E$2:$I$81,4,FALSE)</f>
        <v>0</v>
      </c>
      <c r="L1167">
        <v>0</v>
      </c>
      <c r="M1167">
        <v>0</v>
      </c>
      <c r="N1167">
        <v>463</v>
      </c>
      <c r="O1167" t="s">
        <v>45</v>
      </c>
      <c r="P1167">
        <v>1</v>
      </c>
      <c r="Q1167">
        <v>0</v>
      </c>
      <c r="R1167" t="s">
        <v>45</v>
      </c>
      <c r="S1167">
        <v>2</v>
      </c>
      <c r="T1167">
        <v>201</v>
      </c>
      <c r="U1167">
        <v>58</v>
      </c>
      <c r="V1167">
        <v>2</v>
      </c>
      <c r="W1167">
        <v>3</v>
      </c>
      <c r="X1167">
        <v>1</v>
      </c>
      <c r="Y1167">
        <v>1</v>
      </c>
      <c r="Z1167">
        <v>56</v>
      </c>
      <c r="AA1167">
        <v>0</v>
      </c>
      <c r="AB1167">
        <v>0</v>
      </c>
      <c r="AC1167">
        <v>68</v>
      </c>
      <c r="AD1167">
        <v>0</v>
      </c>
      <c r="AE1167">
        <v>0</v>
      </c>
      <c r="AF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392</v>
      </c>
      <c r="AU1167">
        <v>0</v>
      </c>
      <c r="AV1167">
        <v>13</v>
      </c>
      <c r="AW1167">
        <v>405</v>
      </c>
      <c r="AX1167">
        <v>573</v>
      </c>
    </row>
    <row r="1168" spans="1:50" x14ac:dyDescent="0.2">
      <c r="A1168">
        <v>12</v>
      </c>
      <c r="B1168" t="s">
        <v>43</v>
      </c>
      <c r="C1168">
        <v>28</v>
      </c>
      <c r="D1168" t="s">
        <v>76</v>
      </c>
      <c r="E1168">
        <v>4</v>
      </c>
      <c r="F1168" t="s">
        <v>77</v>
      </c>
      <c r="G1168">
        <f t="shared" si="18"/>
        <v>12004</v>
      </c>
      <c r="H1168" s="13">
        <f>VLOOKUP($G1168,MUNCAND!$E$2:$I$81,5,FALSE)</f>
        <v>1</v>
      </c>
      <c r="I1168" s="13">
        <f>VLOOKUP($G1168,MUNCAND!$E$2:$I$81,2,FALSE)</f>
        <v>0</v>
      </c>
      <c r="J1168" s="13">
        <f>VLOOKUP($G1168,MUNCAND!$E$2:$I$81,3,FALSE)</f>
        <v>0</v>
      </c>
      <c r="K1168" s="13">
        <f>VLOOKUP($G1168,MUNCAND!$E$2:$I$81,4,FALSE)</f>
        <v>0</v>
      </c>
      <c r="L1168">
        <v>0</v>
      </c>
      <c r="M1168">
        <v>0</v>
      </c>
      <c r="N1168">
        <v>464</v>
      </c>
      <c r="O1168" t="s">
        <v>45</v>
      </c>
      <c r="P1168">
        <v>1</v>
      </c>
      <c r="Q1168">
        <v>0</v>
      </c>
      <c r="R1168" t="s">
        <v>45</v>
      </c>
      <c r="S1168">
        <v>1</v>
      </c>
      <c r="T1168">
        <v>29</v>
      </c>
      <c r="U1168">
        <v>75</v>
      </c>
      <c r="V1168">
        <v>1</v>
      </c>
      <c r="W1168">
        <v>13</v>
      </c>
      <c r="X1168">
        <v>1</v>
      </c>
      <c r="Y1168">
        <v>0</v>
      </c>
      <c r="Z1168">
        <v>33</v>
      </c>
      <c r="AA1168">
        <v>0</v>
      </c>
      <c r="AB1168">
        <v>0</v>
      </c>
      <c r="AC1168">
        <v>61</v>
      </c>
      <c r="AD1168">
        <v>0</v>
      </c>
      <c r="AE1168">
        <v>0</v>
      </c>
      <c r="AF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214</v>
      </c>
      <c r="AU1168">
        <v>0</v>
      </c>
      <c r="AV1168">
        <v>19</v>
      </c>
      <c r="AW1168">
        <v>233</v>
      </c>
      <c r="AX1168">
        <v>387</v>
      </c>
    </row>
    <row r="1169" spans="1:50" x14ac:dyDescent="0.2">
      <c r="A1169">
        <v>12</v>
      </c>
      <c r="B1169" t="s">
        <v>43</v>
      </c>
      <c r="C1169">
        <v>28</v>
      </c>
      <c r="D1169" t="s">
        <v>76</v>
      </c>
      <c r="E1169">
        <v>4</v>
      </c>
      <c r="F1169" t="s">
        <v>77</v>
      </c>
      <c r="G1169">
        <f t="shared" si="18"/>
        <v>12004</v>
      </c>
      <c r="H1169" s="13">
        <f>VLOOKUP($G1169,MUNCAND!$E$2:$I$81,5,FALSE)</f>
        <v>1</v>
      </c>
      <c r="I1169" s="13">
        <f>VLOOKUP($G1169,MUNCAND!$E$2:$I$81,2,FALSE)</f>
        <v>0</v>
      </c>
      <c r="J1169" s="13">
        <f>VLOOKUP($G1169,MUNCAND!$E$2:$I$81,3,FALSE)</f>
        <v>0</v>
      </c>
      <c r="K1169" s="13">
        <f>VLOOKUP($G1169,MUNCAND!$E$2:$I$81,4,FALSE)</f>
        <v>0</v>
      </c>
      <c r="L1169">
        <v>0</v>
      </c>
      <c r="M1169">
        <v>0</v>
      </c>
      <c r="N1169">
        <v>465</v>
      </c>
      <c r="O1169" t="s">
        <v>45</v>
      </c>
      <c r="P1169">
        <v>1</v>
      </c>
      <c r="Q1169">
        <v>0</v>
      </c>
      <c r="R1169" t="s">
        <v>45</v>
      </c>
      <c r="S1169">
        <v>0</v>
      </c>
      <c r="T1169">
        <v>69</v>
      </c>
      <c r="U1169">
        <v>16</v>
      </c>
      <c r="V1169">
        <v>1</v>
      </c>
      <c r="W1169">
        <v>43</v>
      </c>
      <c r="X1169">
        <v>0</v>
      </c>
      <c r="Y1169">
        <v>1</v>
      </c>
      <c r="Z1169">
        <v>41</v>
      </c>
      <c r="AA1169">
        <v>0</v>
      </c>
      <c r="AB1169">
        <v>1</v>
      </c>
      <c r="AC1169">
        <v>189</v>
      </c>
      <c r="AD1169">
        <v>0</v>
      </c>
      <c r="AE1169">
        <v>0</v>
      </c>
      <c r="AF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362</v>
      </c>
      <c r="AU1169">
        <v>0</v>
      </c>
      <c r="AV1169">
        <v>23</v>
      </c>
      <c r="AW1169">
        <v>385</v>
      </c>
      <c r="AX1169">
        <v>567</v>
      </c>
    </row>
    <row r="1170" spans="1:50" x14ac:dyDescent="0.2">
      <c r="A1170">
        <v>12</v>
      </c>
      <c r="B1170" t="s">
        <v>43</v>
      </c>
      <c r="C1170">
        <v>28</v>
      </c>
      <c r="D1170" t="s">
        <v>76</v>
      </c>
      <c r="E1170">
        <v>4</v>
      </c>
      <c r="F1170" t="s">
        <v>77</v>
      </c>
      <c r="G1170">
        <f t="shared" si="18"/>
        <v>12004</v>
      </c>
      <c r="H1170" s="13">
        <f>VLOOKUP($G1170,MUNCAND!$E$2:$I$81,5,FALSE)</f>
        <v>1</v>
      </c>
      <c r="I1170" s="13">
        <f>VLOOKUP($G1170,MUNCAND!$E$2:$I$81,2,FALSE)</f>
        <v>0</v>
      </c>
      <c r="J1170" s="13">
        <f>VLOOKUP($G1170,MUNCAND!$E$2:$I$81,3,FALSE)</f>
        <v>0</v>
      </c>
      <c r="K1170" s="13">
        <f>VLOOKUP($G1170,MUNCAND!$E$2:$I$81,4,FALSE)</f>
        <v>0</v>
      </c>
      <c r="L1170">
        <v>0</v>
      </c>
      <c r="M1170">
        <v>0</v>
      </c>
      <c r="N1170">
        <v>465</v>
      </c>
      <c r="O1170" t="s">
        <v>46</v>
      </c>
      <c r="P1170">
        <v>1</v>
      </c>
      <c r="Q1170">
        <v>0</v>
      </c>
      <c r="R1170" t="s">
        <v>47</v>
      </c>
      <c r="S1170">
        <v>1</v>
      </c>
      <c r="T1170">
        <v>91</v>
      </c>
      <c r="U1170">
        <v>36</v>
      </c>
      <c r="V1170">
        <v>0</v>
      </c>
      <c r="W1170">
        <v>33</v>
      </c>
      <c r="X1170">
        <v>2</v>
      </c>
      <c r="Y1170">
        <v>1</v>
      </c>
      <c r="Z1170">
        <v>38</v>
      </c>
      <c r="AA1170">
        <v>0</v>
      </c>
      <c r="AB1170">
        <v>1</v>
      </c>
      <c r="AC1170">
        <v>146</v>
      </c>
      <c r="AD1170">
        <v>0</v>
      </c>
      <c r="AE1170">
        <v>0</v>
      </c>
      <c r="AF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350</v>
      </c>
      <c r="AU1170">
        <v>0</v>
      </c>
      <c r="AV1170">
        <v>31</v>
      </c>
      <c r="AW1170">
        <v>381</v>
      </c>
      <c r="AX1170">
        <v>566</v>
      </c>
    </row>
    <row r="1171" spans="1:50" x14ac:dyDescent="0.2">
      <c r="A1171">
        <v>12</v>
      </c>
      <c r="B1171" t="s">
        <v>43</v>
      </c>
      <c r="C1171">
        <v>28</v>
      </c>
      <c r="D1171" t="s">
        <v>76</v>
      </c>
      <c r="E1171">
        <v>4</v>
      </c>
      <c r="F1171" t="s">
        <v>77</v>
      </c>
      <c r="G1171">
        <f t="shared" si="18"/>
        <v>12004</v>
      </c>
      <c r="H1171" s="13">
        <f>VLOOKUP($G1171,MUNCAND!$E$2:$I$81,5,FALSE)</f>
        <v>1</v>
      </c>
      <c r="I1171" s="13">
        <f>VLOOKUP($G1171,MUNCAND!$E$2:$I$81,2,FALSE)</f>
        <v>0</v>
      </c>
      <c r="J1171" s="13">
        <f>VLOOKUP($G1171,MUNCAND!$E$2:$I$81,3,FALSE)</f>
        <v>0</v>
      </c>
      <c r="K1171" s="13">
        <f>VLOOKUP($G1171,MUNCAND!$E$2:$I$81,4,FALSE)</f>
        <v>0</v>
      </c>
      <c r="L1171">
        <v>0</v>
      </c>
      <c r="M1171">
        <v>0</v>
      </c>
      <c r="N1171">
        <v>466</v>
      </c>
      <c r="O1171" t="s">
        <v>45</v>
      </c>
      <c r="P1171">
        <v>1</v>
      </c>
      <c r="Q1171">
        <v>0</v>
      </c>
      <c r="R1171" t="s">
        <v>45</v>
      </c>
      <c r="S1171">
        <v>1</v>
      </c>
      <c r="T1171">
        <v>45</v>
      </c>
      <c r="U1171">
        <v>37</v>
      </c>
      <c r="V1171">
        <v>0</v>
      </c>
      <c r="W1171">
        <v>84</v>
      </c>
      <c r="X1171">
        <v>0</v>
      </c>
      <c r="Y1171">
        <v>0</v>
      </c>
      <c r="Z1171">
        <v>17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N1171">
        <v>0</v>
      </c>
      <c r="AO1171">
        <v>0</v>
      </c>
      <c r="AP1171">
        <v>0</v>
      </c>
      <c r="AQ1171">
        <v>3</v>
      </c>
      <c r="AR1171">
        <v>0</v>
      </c>
      <c r="AS1171">
        <v>0</v>
      </c>
      <c r="AT1171">
        <v>187</v>
      </c>
      <c r="AU1171">
        <v>0</v>
      </c>
      <c r="AV1171">
        <v>2</v>
      </c>
      <c r="AW1171">
        <v>189</v>
      </c>
      <c r="AX1171">
        <v>314</v>
      </c>
    </row>
    <row r="1172" spans="1:50" x14ac:dyDescent="0.2">
      <c r="A1172">
        <v>12</v>
      </c>
      <c r="B1172" t="s">
        <v>43</v>
      </c>
      <c r="C1172">
        <v>28</v>
      </c>
      <c r="D1172" t="s">
        <v>76</v>
      </c>
      <c r="E1172">
        <v>4</v>
      </c>
      <c r="F1172" t="s">
        <v>77</v>
      </c>
      <c r="G1172">
        <f t="shared" si="18"/>
        <v>12004</v>
      </c>
      <c r="H1172" s="13">
        <f>VLOOKUP($G1172,MUNCAND!$E$2:$I$81,5,FALSE)</f>
        <v>1</v>
      </c>
      <c r="I1172" s="13">
        <f>VLOOKUP($G1172,MUNCAND!$E$2:$I$81,2,FALSE)</f>
        <v>0</v>
      </c>
      <c r="J1172" s="13">
        <f>VLOOKUP($G1172,MUNCAND!$E$2:$I$81,3,FALSE)</f>
        <v>0</v>
      </c>
      <c r="K1172" s="13">
        <f>VLOOKUP($G1172,MUNCAND!$E$2:$I$81,4,FALSE)</f>
        <v>0</v>
      </c>
      <c r="L1172">
        <v>0</v>
      </c>
      <c r="M1172">
        <v>0</v>
      </c>
      <c r="N1172">
        <v>467</v>
      </c>
      <c r="O1172" t="s">
        <v>45</v>
      </c>
      <c r="P1172">
        <v>1</v>
      </c>
      <c r="Q1172">
        <v>0</v>
      </c>
      <c r="R1172" t="s">
        <v>45</v>
      </c>
      <c r="S1172">
        <v>0</v>
      </c>
      <c r="T1172">
        <v>128</v>
      </c>
      <c r="U1172">
        <v>69</v>
      </c>
      <c r="V1172">
        <v>1</v>
      </c>
      <c r="W1172">
        <v>82</v>
      </c>
      <c r="X1172">
        <v>2</v>
      </c>
      <c r="Y1172">
        <v>2</v>
      </c>
      <c r="Z1172">
        <v>30</v>
      </c>
      <c r="AA1172">
        <v>0</v>
      </c>
      <c r="AB1172">
        <v>0</v>
      </c>
      <c r="AC1172">
        <v>41</v>
      </c>
      <c r="AD1172">
        <v>0</v>
      </c>
      <c r="AE1172">
        <v>0</v>
      </c>
      <c r="AF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355</v>
      </c>
      <c r="AU1172">
        <v>0</v>
      </c>
      <c r="AV1172">
        <v>27</v>
      </c>
      <c r="AW1172">
        <v>382</v>
      </c>
      <c r="AX1172">
        <v>583</v>
      </c>
    </row>
    <row r="1173" spans="1:50" x14ac:dyDescent="0.2">
      <c r="A1173">
        <v>12</v>
      </c>
      <c r="B1173" t="s">
        <v>43</v>
      </c>
      <c r="C1173">
        <v>28</v>
      </c>
      <c r="D1173" t="s">
        <v>76</v>
      </c>
      <c r="E1173">
        <v>4</v>
      </c>
      <c r="F1173" t="s">
        <v>77</v>
      </c>
      <c r="G1173">
        <f t="shared" si="18"/>
        <v>12004</v>
      </c>
      <c r="H1173" s="13">
        <f>VLOOKUP($G1173,MUNCAND!$E$2:$I$81,5,FALSE)</f>
        <v>1</v>
      </c>
      <c r="I1173" s="13">
        <f>VLOOKUP($G1173,MUNCAND!$E$2:$I$81,2,FALSE)</f>
        <v>0</v>
      </c>
      <c r="J1173" s="13">
        <f>VLOOKUP($G1173,MUNCAND!$E$2:$I$81,3,FALSE)</f>
        <v>0</v>
      </c>
      <c r="K1173" s="13">
        <f>VLOOKUP($G1173,MUNCAND!$E$2:$I$81,4,FALSE)</f>
        <v>0</v>
      </c>
      <c r="L1173">
        <v>0</v>
      </c>
      <c r="M1173">
        <v>0</v>
      </c>
      <c r="N1173">
        <v>467</v>
      </c>
      <c r="O1173" t="s">
        <v>46</v>
      </c>
      <c r="P1173">
        <v>1</v>
      </c>
      <c r="Q1173">
        <v>0</v>
      </c>
      <c r="R1173" t="s">
        <v>47</v>
      </c>
      <c r="S1173">
        <v>1</v>
      </c>
      <c r="T1173">
        <v>131</v>
      </c>
      <c r="U1173">
        <v>51</v>
      </c>
      <c r="V1173">
        <v>0</v>
      </c>
      <c r="W1173">
        <v>71</v>
      </c>
      <c r="X1173">
        <v>2</v>
      </c>
      <c r="Y1173">
        <v>0</v>
      </c>
      <c r="Z1173">
        <v>43</v>
      </c>
      <c r="AA1173">
        <v>0</v>
      </c>
      <c r="AB1173">
        <v>0</v>
      </c>
      <c r="AC1173">
        <v>66</v>
      </c>
      <c r="AD1173">
        <v>0</v>
      </c>
      <c r="AE1173">
        <v>0</v>
      </c>
      <c r="AF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365</v>
      </c>
      <c r="AU1173">
        <v>0</v>
      </c>
      <c r="AV1173">
        <v>25</v>
      </c>
      <c r="AW1173">
        <v>390</v>
      </c>
      <c r="AX1173">
        <v>582</v>
      </c>
    </row>
    <row r="1174" spans="1:50" x14ac:dyDescent="0.2">
      <c r="A1174">
        <v>12</v>
      </c>
      <c r="B1174" t="s">
        <v>43</v>
      </c>
      <c r="C1174">
        <v>28</v>
      </c>
      <c r="D1174" t="s">
        <v>76</v>
      </c>
      <c r="E1174">
        <v>4</v>
      </c>
      <c r="F1174" t="s">
        <v>77</v>
      </c>
      <c r="G1174">
        <f t="shared" si="18"/>
        <v>12004</v>
      </c>
      <c r="H1174" s="13">
        <f>VLOOKUP($G1174,MUNCAND!$E$2:$I$81,5,FALSE)</f>
        <v>1</v>
      </c>
      <c r="I1174" s="13">
        <f>VLOOKUP($G1174,MUNCAND!$E$2:$I$81,2,FALSE)</f>
        <v>0</v>
      </c>
      <c r="J1174" s="13">
        <f>VLOOKUP($G1174,MUNCAND!$E$2:$I$81,3,FALSE)</f>
        <v>0</v>
      </c>
      <c r="K1174" s="13">
        <f>VLOOKUP($G1174,MUNCAND!$E$2:$I$81,4,FALSE)</f>
        <v>0</v>
      </c>
      <c r="L1174">
        <v>0</v>
      </c>
      <c r="M1174">
        <v>0</v>
      </c>
      <c r="N1174">
        <v>468</v>
      </c>
      <c r="O1174" t="s">
        <v>45</v>
      </c>
      <c r="P1174">
        <v>1</v>
      </c>
      <c r="Q1174">
        <v>0</v>
      </c>
      <c r="R1174" t="s">
        <v>45</v>
      </c>
      <c r="S1174">
        <v>0</v>
      </c>
      <c r="T1174">
        <v>40</v>
      </c>
      <c r="U1174">
        <v>57</v>
      </c>
      <c r="V1174">
        <v>0</v>
      </c>
      <c r="W1174">
        <v>73</v>
      </c>
      <c r="X1174">
        <v>9</v>
      </c>
      <c r="Y1174">
        <v>1</v>
      </c>
      <c r="Z1174">
        <v>24</v>
      </c>
      <c r="AA1174">
        <v>0</v>
      </c>
      <c r="AB1174">
        <v>1</v>
      </c>
      <c r="AC1174">
        <v>44</v>
      </c>
      <c r="AD1174">
        <v>0</v>
      </c>
      <c r="AE1174">
        <v>0</v>
      </c>
      <c r="AF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249</v>
      </c>
      <c r="AU1174">
        <v>0</v>
      </c>
      <c r="AV1174">
        <v>22</v>
      </c>
      <c r="AW1174">
        <v>271</v>
      </c>
      <c r="AX1174">
        <v>422</v>
      </c>
    </row>
    <row r="1175" spans="1:50" x14ac:dyDescent="0.2">
      <c r="A1175">
        <v>12</v>
      </c>
      <c r="B1175" t="s">
        <v>43</v>
      </c>
      <c r="C1175">
        <v>28</v>
      </c>
      <c r="D1175" t="s">
        <v>76</v>
      </c>
      <c r="E1175">
        <v>4</v>
      </c>
      <c r="F1175" t="s">
        <v>77</v>
      </c>
      <c r="G1175">
        <f t="shared" si="18"/>
        <v>12004</v>
      </c>
      <c r="H1175" s="13">
        <f>VLOOKUP($G1175,MUNCAND!$E$2:$I$81,5,FALSE)</f>
        <v>1</v>
      </c>
      <c r="I1175" s="13">
        <f>VLOOKUP($G1175,MUNCAND!$E$2:$I$81,2,FALSE)</f>
        <v>0</v>
      </c>
      <c r="J1175" s="13">
        <f>VLOOKUP($G1175,MUNCAND!$E$2:$I$81,3,FALSE)</f>
        <v>0</v>
      </c>
      <c r="K1175" s="13">
        <f>VLOOKUP($G1175,MUNCAND!$E$2:$I$81,4,FALSE)</f>
        <v>0</v>
      </c>
      <c r="L1175">
        <v>0</v>
      </c>
      <c r="M1175">
        <v>0</v>
      </c>
      <c r="N1175">
        <v>468</v>
      </c>
      <c r="O1175" t="s">
        <v>46</v>
      </c>
      <c r="P1175">
        <v>1</v>
      </c>
      <c r="Q1175">
        <v>0</v>
      </c>
      <c r="R1175" t="s">
        <v>47</v>
      </c>
      <c r="S1175">
        <v>1</v>
      </c>
      <c r="T1175">
        <v>36</v>
      </c>
      <c r="U1175">
        <v>55</v>
      </c>
      <c r="V1175">
        <v>1</v>
      </c>
      <c r="W1175">
        <v>79</v>
      </c>
      <c r="X1175">
        <v>5</v>
      </c>
      <c r="Y1175">
        <v>0</v>
      </c>
      <c r="Z1175">
        <v>19</v>
      </c>
      <c r="AA1175">
        <v>0</v>
      </c>
      <c r="AB1175">
        <v>0</v>
      </c>
      <c r="AC1175">
        <v>63</v>
      </c>
      <c r="AD1175">
        <v>0</v>
      </c>
      <c r="AE1175">
        <v>0</v>
      </c>
      <c r="AF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259</v>
      </c>
      <c r="AU1175">
        <v>0</v>
      </c>
      <c r="AV1175">
        <v>26</v>
      </c>
      <c r="AW1175">
        <v>285</v>
      </c>
      <c r="AX1175">
        <v>421</v>
      </c>
    </row>
    <row r="1176" spans="1:50" x14ac:dyDescent="0.2">
      <c r="A1176">
        <v>12</v>
      </c>
      <c r="B1176" t="s">
        <v>43</v>
      </c>
      <c r="C1176">
        <v>28</v>
      </c>
      <c r="D1176" t="s">
        <v>76</v>
      </c>
      <c r="E1176">
        <v>4</v>
      </c>
      <c r="F1176" t="s">
        <v>77</v>
      </c>
      <c r="G1176">
        <f t="shared" si="18"/>
        <v>12004</v>
      </c>
      <c r="H1176" s="13">
        <f>VLOOKUP($G1176,MUNCAND!$E$2:$I$81,5,FALSE)</f>
        <v>1</v>
      </c>
      <c r="I1176" s="13">
        <f>VLOOKUP($G1176,MUNCAND!$E$2:$I$81,2,FALSE)</f>
        <v>0</v>
      </c>
      <c r="J1176" s="13">
        <f>VLOOKUP($G1176,MUNCAND!$E$2:$I$81,3,FALSE)</f>
        <v>0</v>
      </c>
      <c r="K1176" s="13">
        <f>VLOOKUP($G1176,MUNCAND!$E$2:$I$81,4,FALSE)</f>
        <v>0</v>
      </c>
      <c r="L1176">
        <v>0</v>
      </c>
      <c r="M1176">
        <v>0</v>
      </c>
      <c r="N1176">
        <v>469</v>
      </c>
      <c r="O1176" t="s">
        <v>45</v>
      </c>
      <c r="P1176">
        <v>1</v>
      </c>
      <c r="Q1176">
        <v>0</v>
      </c>
      <c r="R1176" t="s">
        <v>45</v>
      </c>
      <c r="S1176">
        <v>1</v>
      </c>
      <c r="T1176">
        <v>21</v>
      </c>
      <c r="U1176">
        <v>25</v>
      </c>
      <c r="V1176">
        <v>0</v>
      </c>
      <c r="W1176">
        <v>105</v>
      </c>
      <c r="X1176">
        <v>1</v>
      </c>
      <c r="Y1176">
        <v>0</v>
      </c>
      <c r="Z1176">
        <v>25</v>
      </c>
      <c r="AA1176">
        <v>0</v>
      </c>
      <c r="AB1176">
        <v>0</v>
      </c>
      <c r="AC1176">
        <v>26</v>
      </c>
      <c r="AD1176">
        <v>0</v>
      </c>
      <c r="AE1176">
        <v>0</v>
      </c>
      <c r="AF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204</v>
      </c>
      <c r="AU1176">
        <v>0</v>
      </c>
      <c r="AV1176">
        <v>8</v>
      </c>
      <c r="AW1176">
        <v>212</v>
      </c>
      <c r="AX1176">
        <v>407</v>
      </c>
    </row>
    <row r="1177" spans="1:50" x14ac:dyDescent="0.2">
      <c r="A1177">
        <v>12</v>
      </c>
      <c r="B1177" t="s">
        <v>43</v>
      </c>
      <c r="C1177">
        <v>28</v>
      </c>
      <c r="D1177" t="s">
        <v>76</v>
      </c>
      <c r="E1177">
        <v>4</v>
      </c>
      <c r="F1177" t="s">
        <v>77</v>
      </c>
      <c r="G1177">
        <f t="shared" si="18"/>
        <v>12004</v>
      </c>
      <c r="H1177" s="13">
        <f>VLOOKUP($G1177,MUNCAND!$E$2:$I$81,5,FALSE)</f>
        <v>1</v>
      </c>
      <c r="I1177" s="13">
        <f>VLOOKUP($G1177,MUNCAND!$E$2:$I$81,2,FALSE)</f>
        <v>0</v>
      </c>
      <c r="J1177" s="13">
        <f>VLOOKUP($G1177,MUNCAND!$E$2:$I$81,3,FALSE)</f>
        <v>0</v>
      </c>
      <c r="K1177" s="13">
        <f>VLOOKUP($G1177,MUNCAND!$E$2:$I$81,4,FALSE)</f>
        <v>0</v>
      </c>
      <c r="L1177">
        <v>0</v>
      </c>
      <c r="M1177">
        <v>0</v>
      </c>
      <c r="N1177">
        <v>469</v>
      </c>
      <c r="O1177" t="s">
        <v>46</v>
      </c>
      <c r="P1177">
        <v>1</v>
      </c>
      <c r="Q1177">
        <v>0</v>
      </c>
      <c r="R1177" t="s">
        <v>47</v>
      </c>
      <c r="S1177">
        <v>0</v>
      </c>
      <c r="T1177">
        <v>25</v>
      </c>
      <c r="U1177">
        <v>18</v>
      </c>
      <c r="V1177">
        <v>0</v>
      </c>
      <c r="W1177">
        <v>121</v>
      </c>
      <c r="X1177">
        <v>0</v>
      </c>
      <c r="Y1177">
        <v>0</v>
      </c>
      <c r="Z1177">
        <v>37</v>
      </c>
      <c r="AA1177">
        <v>0</v>
      </c>
      <c r="AB1177">
        <v>0</v>
      </c>
      <c r="AC1177">
        <v>16</v>
      </c>
      <c r="AD1177">
        <v>0</v>
      </c>
      <c r="AE1177">
        <v>0</v>
      </c>
      <c r="AF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217</v>
      </c>
      <c r="AU1177">
        <v>0</v>
      </c>
      <c r="AV1177">
        <v>8</v>
      </c>
      <c r="AW1177">
        <v>225</v>
      </c>
      <c r="AX1177">
        <v>407</v>
      </c>
    </row>
    <row r="1178" spans="1:50" x14ac:dyDescent="0.2">
      <c r="A1178">
        <v>12</v>
      </c>
      <c r="B1178" t="s">
        <v>43</v>
      </c>
      <c r="C1178">
        <v>28</v>
      </c>
      <c r="D1178" t="s">
        <v>76</v>
      </c>
      <c r="E1178">
        <v>4</v>
      </c>
      <c r="F1178" t="s">
        <v>77</v>
      </c>
      <c r="G1178">
        <f t="shared" si="18"/>
        <v>12004</v>
      </c>
      <c r="H1178" s="13">
        <f>VLOOKUP($G1178,MUNCAND!$E$2:$I$81,5,FALSE)</f>
        <v>1</v>
      </c>
      <c r="I1178" s="13">
        <f>VLOOKUP($G1178,MUNCAND!$E$2:$I$81,2,FALSE)</f>
        <v>0</v>
      </c>
      <c r="J1178" s="13">
        <f>VLOOKUP($G1178,MUNCAND!$E$2:$I$81,3,FALSE)</f>
        <v>0</v>
      </c>
      <c r="K1178" s="13">
        <f>VLOOKUP($G1178,MUNCAND!$E$2:$I$81,4,FALSE)</f>
        <v>0</v>
      </c>
      <c r="L1178">
        <v>0</v>
      </c>
      <c r="M1178">
        <v>0</v>
      </c>
      <c r="N1178">
        <v>470</v>
      </c>
      <c r="O1178" t="s">
        <v>45</v>
      </c>
      <c r="P1178">
        <v>1</v>
      </c>
      <c r="Q1178">
        <v>0</v>
      </c>
      <c r="R1178" t="s">
        <v>45</v>
      </c>
      <c r="S1178">
        <v>1</v>
      </c>
      <c r="T1178">
        <v>35</v>
      </c>
      <c r="U1178">
        <v>9</v>
      </c>
      <c r="V1178">
        <v>0</v>
      </c>
      <c r="W1178">
        <v>105</v>
      </c>
      <c r="X1178">
        <v>0</v>
      </c>
      <c r="Y1178">
        <v>0</v>
      </c>
      <c r="Z1178">
        <v>9</v>
      </c>
      <c r="AA1178">
        <v>0</v>
      </c>
      <c r="AB1178">
        <v>0</v>
      </c>
      <c r="AC1178">
        <v>24</v>
      </c>
      <c r="AD1178">
        <v>0</v>
      </c>
      <c r="AE1178">
        <v>0</v>
      </c>
      <c r="AF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183</v>
      </c>
      <c r="AU1178">
        <v>0</v>
      </c>
      <c r="AV1178">
        <v>10</v>
      </c>
      <c r="AW1178">
        <v>193</v>
      </c>
      <c r="AX1178">
        <v>303</v>
      </c>
    </row>
    <row r="1179" spans="1:50" x14ac:dyDescent="0.2">
      <c r="A1179">
        <v>12</v>
      </c>
      <c r="B1179" t="s">
        <v>43</v>
      </c>
      <c r="C1179">
        <v>28</v>
      </c>
      <c r="D1179" t="s">
        <v>76</v>
      </c>
      <c r="E1179">
        <v>4</v>
      </c>
      <c r="F1179" t="s">
        <v>77</v>
      </c>
      <c r="G1179">
        <f t="shared" si="18"/>
        <v>12004</v>
      </c>
      <c r="H1179" s="13">
        <f>VLOOKUP($G1179,MUNCAND!$E$2:$I$81,5,FALSE)</f>
        <v>1</v>
      </c>
      <c r="I1179" s="13">
        <f>VLOOKUP($G1179,MUNCAND!$E$2:$I$81,2,FALSE)</f>
        <v>0</v>
      </c>
      <c r="J1179" s="13">
        <f>VLOOKUP($G1179,MUNCAND!$E$2:$I$81,3,FALSE)</f>
        <v>0</v>
      </c>
      <c r="K1179" s="13">
        <f>VLOOKUP($G1179,MUNCAND!$E$2:$I$81,4,FALSE)</f>
        <v>0</v>
      </c>
      <c r="L1179">
        <v>0</v>
      </c>
      <c r="M1179">
        <v>0</v>
      </c>
      <c r="N1179">
        <v>471</v>
      </c>
      <c r="O1179" t="s">
        <v>45</v>
      </c>
      <c r="P1179">
        <v>1</v>
      </c>
      <c r="Q1179">
        <v>0</v>
      </c>
      <c r="R1179" t="s">
        <v>45</v>
      </c>
      <c r="S1179">
        <v>0</v>
      </c>
      <c r="T1179">
        <v>14</v>
      </c>
      <c r="U1179">
        <v>17</v>
      </c>
      <c r="V1179">
        <v>0</v>
      </c>
      <c r="W1179">
        <v>137</v>
      </c>
      <c r="X1179">
        <v>3</v>
      </c>
      <c r="Y1179">
        <v>0</v>
      </c>
      <c r="Z1179">
        <v>20</v>
      </c>
      <c r="AA1179">
        <v>0</v>
      </c>
      <c r="AB1179">
        <v>1</v>
      </c>
      <c r="AC1179">
        <v>14</v>
      </c>
      <c r="AD1179">
        <v>0</v>
      </c>
      <c r="AE1179">
        <v>0</v>
      </c>
      <c r="AF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206</v>
      </c>
      <c r="AU1179">
        <v>0</v>
      </c>
      <c r="AV1179">
        <v>21</v>
      </c>
      <c r="AW1179">
        <v>227</v>
      </c>
      <c r="AX1179">
        <v>386</v>
      </c>
    </row>
    <row r="1180" spans="1:50" x14ac:dyDescent="0.2">
      <c r="A1180">
        <v>12</v>
      </c>
      <c r="B1180" t="s">
        <v>43</v>
      </c>
      <c r="C1180">
        <v>28</v>
      </c>
      <c r="D1180" t="s">
        <v>76</v>
      </c>
      <c r="E1180">
        <v>4</v>
      </c>
      <c r="F1180" t="s">
        <v>77</v>
      </c>
      <c r="G1180">
        <f t="shared" si="18"/>
        <v>12004</v>
      </c>
      <c r="H1180" s="13">
        <f>VLOOKUP($G1180,MUNCAND!$E$2:$I$81,5,FALSE)</f>
        <v>1</v>
      </c>
      <c r="I1180" s="13">
        <f>VLOOKUP($G1180,MUNCAND!$E$2:$I$81,2,FALSE)</f>
        <v>0</v>
      </c>
      <c r="J1180" s="13">
        <f>VLOOKUP($G1180,MUNCAND!$E$2:$I$81,3,FALSE)</f>
        <v>0</v>
      </c>
      <c r="K1180" s="13">
        <f>VLOOKUP($G1180,MUNCAND!$E$2:$I$81,4,FALSE)</f>
        <v>0</v>
      </c>
      <c r="L1180">
        <v>0</v>
      </c>
      <c r="M1180">
        <v>0</v>
      </c>
      <c r="N1180">
        <v>471</v>
      </c>
      <c r="O1180" t="s">
        <v>46</v>
      </c>
      <c r="P1180">
        <v>1</v>
      </c>
      <c r="Q1180">
        <v>0</v>
      </c>
      <c r="R1180" t="s">
        <v>47</v>
      </c>
      <c r="S1180">
        <v>0</v>
      </c>
      <c r="T1180">
        <v>3</v>
      </c>
      <c r="U1180">
        <v>7</v>
      </c>
      <c r="V1180">
        <v>1</v>
      </c>
      <c r="W1180">
        <v>131</v>
      </c>
      <c r="X1180">
        <v>0</v>
      </c>
      <c r="Y1180">
        <v>0</v>
      </c>
      <c r="Z1180">
        <v>50</v>
      </c>
      <c r="AA1180">
        <v>0</v>
      </c>
      <c r="AB1180">
        <v>1</v>
      </c>
      <c r="AC1180">
        <v>17</v>
      </c>
      <c r="AD1180">
        <v>0</v>
      </c>
      <c r="AE1180">
        <v>0</v>
      </c>
      <c r="AF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210</v>
      </c>
      <c r="AU1180">
        <v>0</v>
      </c>
      <c r="AV1180">
        <v>14</v>
      </c>
      <c r="AW1180">
        <v>224</v>
      </c>
      <c r="AX1180">
        <v>386</v>
      </c>
    </row>
    <row r="1181" spans="1:50" x14ac:dyDescent="0.2">
      <c r="A1181">
        <v>12</v>
      </c>
      <c r="B1181" t="s">
        <v>43</v>
      </c>
      <c r="C1181">
        <v>28</v>
      </c>
      <c r="D1181" t="s">
        <v>76</v>
      </c>
      <c r="E1181">
        <v>4</v>
      </c>
      <c r="F1181" t="s">
        <v>77</v>
      </c>
      <c r="G1181">
        <f t="shared" si="18"/>
        <v>12004</v>
      </c>
      <c r="H1181" s="13">
        <f>VLOOKUP($G1181,MUNCAND!$E$2:$I$81,5,FALSE)</f>
        <v>1</v>
      </c>
      <c r="I1181" s="13">
        <f>VLOOKUP($G1181,MUNCAND!$E$2:$I$81,2,FALSE)</f>
        <v>0</v>
      </c>
      <c r="J1181" s="13">
        <f>VLOOKUP($G1181,MUNCAND!$E$2:$I$81,3,FALSE)</f>
        <v>0</v>
      </c>
      <c r="K1181" s="13">
        <f>VLOOKUP($G1181,MUNCAND!$E$2:$I$81,4,FALSE)</f>
        <v>0</v>
      </c>
      <c r="L1181">
        <v>0</v>
      </c>
      <c r="M1181">
        <v>0</v>
      </c>
      <c r="N1181">
        <v>472</v>
      </c>
      <c r="O1181" t="s">
        <v>45</v>
      </c>
      <c r="P1181">
        <v>1</v>
      </c>
      <c r="Q1181">
        <v>0</v>
      </c>
      <c r="R1181" t="s">
        <v>45</v>
      </c>
      <c r="S1181">
        <v>0</v>
      </c>
      <c r="T1181">
        <v>33</v>
      </c>
      <c r="U1181">
        <v>149</v>
      </c>
      <c r="V1181">
        <v>2</v>
      </c>
      <c r="W1181">
        <v>8</v>
      </c>
      <c r="X1181">
        <v>2</v>
      </c>
      <c r="Y1181">
        <v>0</v>
      </c>
      <c r="Z1181">
        <v>25</v>
      </c>
      <c r="AA1181">
        <v>0</v>
      </c>
      <c r="AB1181">
        <v>0</v>
      </c>
      <c r="AC1181">
        <v>60</v>
      </c>
      <c r="AD1181">
        <v>0</v>
      </c>
      <c r="AE1181">
        <v>0</v>
      </c>
      <c r="AF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280</v>
      </c>
      <c r="AU1181">
        <v>0</v>
      </c>
      <c r="AV1181">
        <v>38</v>
      </c>
      <c r="AW1181">
        <v>318</v>
      </c>
      <c r="AX1181">
        <v>521</v>
      </c>
    </row>
    <row r="1182" spans="1:50" x14ac:dyDescent="0.2">
      <c r="A1182">
        <v>12</v>
      </c>
      <c r="B1182" t="s">
        <v>43</v>
      </c>
      <c r="C1182">
        <v>28</v>
      </c>
      <c r="D1182" t="s">
        <v>76</v>
      </c>
      <c r="E1182">
        <v>4</v>
      </c>
      <c r="F1182" t="s">
        <v>77</v>
      </c>
      <c r="G1182">
        <f t="shared" si="18"/>
        <v>12004</v>
      </c>
      <c r="H1182" s="13">
        <f>VLOOKUP($G1182,MUNCAND!$E$2:$I$81,5,FALSE)</f>
        <v>1</v>
      </c>
      <c r="I1182" s="13">
        <f>VLOOKUP($G1182,MUNCAND!$E$2:$I$81,2,FALSE)</f>
        <v>0</v>
      </c>
      <c r="J1182" s="13">
        <f>VLOOKUP($G1182,MUNCAND!$E$2:$I$81,3,FALSE)</f>
        <v>0</v>
      </c>
      <c r="K1182" s="13">
        <f>VLOOKUP($G1182,MUNCAND!$E$2:$I$81,4,FALSE)</f>
        <v>0</v>
      </c>
      <c r="L1182">
        <v>0</v>
      </c>
      <c r="M1182">
        <v>0</v>
      </c>
      <c r="N1182">
        <v>472</v>
      </c>
      <c r="O1182" t="s">
        <v>46</v>
      </c>
      <c r="P1182">
        <v>1</v>
      </c>
      <c r="Q1182">
        <v>0</v>
      </c>
      <c r="R1182" t="s">
        <v>47</v>
      </c>
      <c r="S1182">
        <v>1</v>
      </c>
      <c r="T1182">
        <v>31</v>
      </c>
      <c r="U1182">
        <v>132</v>
      </c>
      <c r="V1182">
        <v>0</v>
      </c>
      <c r="W1182">
        <v>16</v>
      </c>
      <c r="X1182">
        <v>7</v>
      </c>
      <c r="Y1182">
        <v>1</v>
      </c>
      <c r="Z1182">
        <v>23</v>
      </c>
      <c r="AA1182">
        <v>0</v>
      </c>
      <c r="AB1182">
        <v>0</v>
      </c>
      <c r="AC1182">
        <v>40</v>
      </c>
      <c r="AD1182">
        <v>0</v>
      </c>
      <c r="AE1182">
        <v>0</v>
      </c>
      <c r="AF1182">
        <v>0</v>
      </c>
      <c r="AN1182">
        <v>1</v>
      </c>
      <c r="AO1182">
        <v>1</v>
      </c>
      <c r="AP1182">
        <v>0</v>
      </c>
      <c r="AQ1182">
        <v>2</v>
      </c>
      <c r="AR1182">
        <v>0</v>
      </c>
      <c r="AS1182">
        <v>0</v>
      </c>
      <c r="AT1182">
        <v>255</v>
      </c>
      <c r="AU1182">
        <v>0</v>
      </c>
      <c r="AV1182">
        <v>27</v>
      </c>
      <c r="AW1182">
        <v>282</v>
      </c>
      <c r="AX1182">
        <v>520</v>
      </c>
    </row>
    <row r="1183" spans="1:50" x14ac:dyDescent="0.2">
      <c r="A1183">
        <v>12</v>
      </c>
      <c r="B1183" t="s">
        <v>43</v>
      </c>
      <c r="C1183">
        <v>28</v>
      </c>
      <c r="D1183" t="s">
        <v>76</v>
      </c>
      <c r="E1183">
        <v>4</v>
      </c>
      <c r="F1183" t="s">
        <v>77</v>
      </c>
      <c r="G1183">
        <f t="shared" si="18"/>
        <v>12004</v>
      </c>
      <c r="H1183" s="13">
        <f>VLOOKUP($G1183,MUNCAND!$E$2:$I$81,5,FALSE)</f>
        <v>1</v>
      </c>
      <c r="I1183" s="13">
        <f>VLOOKUP($G1183,MUNCAND!$E$2:$I$81,2,FALSE)</f>
        <v>0</v>
      </c>
      <c r="J1183" s="13">
        <f>VLOOKUP($G1183,MUNCAND!$E$2:$I$81,3,FALSE)</f>
        <v>0</v>
      </c>
      <c r="K1183" s="13">
        <f>VLOOKUP($G1183,MUNCAND!$E$2:$I$81,4,FALSE)</f>
        <v>0</v>
      </c>
      <c r="L1183">
        <v>0</v>
      </c>
      <c r="M1183">
        <v>0</v>
      </c>
      <c r="N1183">
        <v>472</v>
      </c>
      <c r="O1183" t="s">
        <v>46</v>
      </c>
      <c r="P1183">
        <v>2</v>
      </c>
      <c r="Q1183">
        <v>0</v>
      </c>
      <c r="R1183" t="s">
        <v>48</v>
      </c>
      <c r="S1183">
        <v>2</v>
      </c>
      <c r="T1183">
        <v>23</v>
      </c>
      <c r="U1183">
        <v>169</v>
      </c>
      <c r="V1183">
        <v>3</v>
      </c>
      <c r="W1183">
        <v>22</v>
      </c>
      <c r="X1183">
        <v>4</v>
      </c>
      <c r="Y1183">
        <v>2</v>
      </c>
      <c r="Z1183">
        <v>17</v>
      </c>
      <c r="AA1183">
        <v>0</v>
      </c>
      <c r="AB1183">
        <v>0</v>
      </c>
      <c r="AC1183">
        <v>48</v>
      </c>
      <c r="AD1183">
        <v>0</v>
      </c>
      <c r="AE1183">
        <v>0</v>
      </c>
      <c r="AF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290</v>
      </c>
      <c r="AU1183">
        <v>0</v>
      </c>
      <c r="AV1183">
        <v>33</v>
      </c>
      <c r="AW1183">
        <v>323</v>
      </c>
      <c r="AX1183">
        <v>520</v>
      </c>
    </row>
    <row r="1184" spans="1:50" x14ac:dyDescent="0.2">
      <c r="A1184">
        <v>12</v>
      </c>
      <c r="B1184" t="s">
        <v>43</v>
      </c>
      <c r="C1184">
        <v>28</v>
      </c>
      <c r="D1184" t="s">
        <v>76</v>
      </c>
      <c r="E1184">
        <v>4</v>
      </c>
      <c r="F1184" t="s">
        <v>77</v>
      </c>
      <c r="G1184">
        <f t="shared" si="18"/>
        <v>12004</v>
      </c>
      <c r="H1184" s="13">
        <f>VLOOKUP($G1184,MUNCAND!$E$2:$I$81,5,FALSE)</f>
        <v>1</v>
      </c>
      <c r="I1184" s="13">
        <f>VLOOKUP($G1184,MUNCAND!$E$2:$I$81,2,FALSE)</f>
        <v>0</v>
      </c>
      <c r="J1184" s="13">
        <f>VLOOKUP($G1184,MUNCAND!$E$2:$I$81,3,FALSE)</f>
        <v>0</v>
      </c>
      <c r="K1184" s="13">
        <f>VLOOKUP($G1184,MUNCAND!$E$2:$I$81,4,FALSE)</f>
        <v>0</v>
      </c>
      <c r="L1184">
        <v>0</v>
      </c>
      <c r="M1184">
        <v>0</v>
      </c>
      <c r="N1184">
        <v>473</v>
      </c>
      <c r="O1184" t="s">
        <v>45</v>
      </c>
      <c r="P1184">
        <v>1</v>
      </c>
      <c r="Q1184">
        <v>0</v>
      </c>
      <c r="R1184" t="s">
        <v>45</v>
      </c>
      <c r="S1184">
        <v>1</v>
      </c>
      <c r="T1184">
        <v>81</v>
      </c>
      <c r="U1184">
        <v>62</v>
      </c>
      <c r="V1184">
        <v>1</v>
      </c>
      <c r="W1184">
        <v>19</v>
      </c>
      <c r="X1184">
        <v>0</v>
      </c>
      <c r="Y1184">
        <v>3</v>
      </c>
      <c r="Z1184">
        <v>25</v>
      </c>
      <c r="AA1184">
        <v>0</v>
      </c>
      <c r="AB1184">
        <v>0</v>
      </c>
      <c r="AC1184">
        <v>87</v>
      </c>
      <c r="AD1184">
        <v>0</v>
      </c>
      <c r="AE1184">
        <v>0</v>
      </c>
      <c r="AF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279</v>
      </c>
      <c r="AU1184">
        <v>0</v>
      </c>
      <c r="AV1184">
        <v>21</v>
      </c>
      <c r="AW1184">
        <v>300</v>
      </c>
      <c r="AX1184">
        <v>569</v>
      </c>
    </row>
    <row r="1185" spans="1:50" x14ac:dyDescent="0.2">
      <c r="A1185">
        <v>12</v>
      </c>
      <c r="B1185" t="s">
        <v>43</v>
      </c>
      <c r="C1185">
        <v>28</v>
      </c>
      <c r="D1185" t="s">
        <v>76</v>
      </c>
      <c r="E1185">
        <v>4</v>
      </c>
      <c r="F1185" t="s">
        <v>77</v>
      </c>
      <c r="G1185">
        <f t="shared" si="18"/>
        <v>12004</v>
      </c>
      <c r="H1185" s="13">
        <f>VLOOKUP($G1185,MUNCAND!$E$2:$I$81,5,FALSE)</f>
        <v>1</v>
      </c>
      <c r="I1185" s="13">
        <f>VLOOKUP($G1185,MUNCAND!$E$2:$I$81,2,FALSE)</f>
        <v>0</v>
      </c>
      <c r="J1185" s="13">
        <f>VLOOKUP($G1185,MUNCAND!$E$2:$I$81,3,FALSE)</f>
        <v>0</v>
      </c>
      <c r="K1185" s="13">
        <f>VLOOKUP($G1185,MUNCAND!$E$2:$I$81,4,FALSE)</f>
        <v>0</v>
      </c>
      <c r="L1185">
        <v>0</v>
      </c>
      <c r="M1185">
        <v>0</v>
      </c>
      <c r="N1185">
        <v>473</v>
      </c>
      <c r="O1185" t="s">
        <v>46</v>
      </c>
      <c r="P1185">
        <v>1</v>
      </c>
      <c r="Q1185">
        <v>0</v>
      </c>
      <c r="R1185" t="s">
        <v>47</v>
      </c>
      <c r="S1185">
        <v>0</v>
      </c>
      <c r="T1185">
        <v>90</v>
      </c>
      <c r="U1185">
        <v>58</v>
      </c>
      <c r="V1185">
        <v>0</v>
      </c>
      <c r="W1185">
        <v>19</v>
      </c>
      <c r="X1185">
        <v>0</v>
      </c>
      <c r="Y1185">
        <v>2</v>
      </c>
      <c r="Z1185">
        <v>26</v>
      </c>
      <c r="AA1185">
        <v>0</v>
      </c>
      <c r="AB1185">
        <v>1</v>
      </c>
      <c r="AC1185">
        <v>115</v>
      </c>
      <c r="AD1185">
        <v>0</v>
      </c>
      <c r="AE1185">
        <v>0</v>
      </c>
      <c r="AF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311</v>
      </c>
      <c r="AU1185">
        <v>0</v>
      </c>
      <c r="AV1185">
        <v>21</v>
      </c>
      <c r="AW1185">
        <v>332</v>
      </c>
      <c r="AX1185">
        <v>569</v>
      </c>
    </row>
    <row r="1186" spans="1:50" x14ac:dyDescent="0.2">
      <c r="A1186">
        <v>12</v>
      </c>
      <c r="B1186" t="s">
        <v>43</v>
      </c>
      <c r="C1186">
        <v>27</v>
      </c>
      <c r="D1186" t="s">
        <v>76</v>
      </c>
      <c r="E1186">
        <v>5</v>
      </c>
      <c r="F1186" t="s">
        <v>78</v>
      </c>
      <c r="G1186">
        <f t="shared" si="18"/>
        <v>12005</v>
      </c>
      <c r="H1186" s="13">
        <f>VLOOKUP($G1186,MUNCAND!$E$2:$I$81,5,FALSE)</f>
        <v>1</v>
      </c>
      <c r="I1186" s="13">
        <f>VLOOKUP($G1186,MUNCAND!$E$2:$I$81,2,FALSE)</f>
        <v>0</v>
      </c>
      <c r="J1186" s="13">
        <f>VLOOKUP($G1186,MUNCAND!$E$2:$I$81,3,FALSE)</f>
        <v>1</v>
      </c>
      <c r="K1186" s="13">
        <f>VLOOKUP($G1186,MUNCAND!$E$2:$I$81,4,FALSE)</f>
        <v>1</v>
      </c>
      <c r="L1186">
        <v>0</v>
      </c>
      <c r="M1186">
        <v>0</v>
      </c>
      <c r="N1186">
        <v>474</v>
      </c>
      <c r="O1186" t="s">
        <v>45</v>
      </c>
      <c r="P1186">
        <v>1</v>
      </c>
      <c r="Q1186">
        <v>0</v>
      </c>
      <c r="R1186" t="s">
        <v>45</v>
      </c>
      <c r="S1186">
        <v>1</v>
      </c>
      <c r="T1186">
        <v>173</v>
      </c>
      <c r="U1186">
        <v>3</v>
      </c>
      <c r="V1186">
        <v>0</v>
      </c>
      <c r="W1186">
        <v>53</v>
      </c>
      <c r="X1186">
        <v>0</v>
      </c>
      <c r="Y1186">
        <v>0</v>
      </c>
      <c r="Z1186">
        <v>121</v>
      </c>
      <c r="AA1186">
        <v>0</v>
      </c>
      <c r="AB1186">
        <v>62</v>
      </c>
      <c r="AC1186">
        <v>0</v>
      </c>
      <c r="AD1186">
        <v>28</v>
      </c>
      <c r="AE1186">
        <v>43</v>
      </c>
      <c r="AF1186">
        <v>15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499</v>
      </c>
      <c r="AU1186">
        <v>0</v>
      </c>
      <c r="AV1186">
        <v>25</v>
      </c>
      <c r="AW1186">
        <v>524</v>
      </c>
      <c r="AX1186">
        <v>749</v>
      </c>
    </row>
    <row r="1187" spans="1:50" x14ac:dyDescent="0.2">
      <c r="A1187">
        <v>12</v>
      </c>
      <c r="B1187" t="s">
        <v>43</v>
      </c>
      <c r="C1187">
        <v>27</v>
      </c>
      <c r="D1187" t="s">
        <v>76</v>
      </c>
      <c r="E1187">
        <v>5</v>
      </c>
      <c r="F1187" t="s">
        <v>78</v>
      </c>
      <c r="G1187">
        <f t="shared" si="18"/>
        <v>12005</v>
      </c>
      <c r="H1187" s="13">
        <f>VLOOKUP($G1187,MUNCAND!$E$2:$I$81,5,FALSE)</f>
        <v>1</v>
      </c>
      <c r="I1187" s="13">
        <f>VLOOKUP($G1187,MUNCAND!$E$2:$I$81,2,FALSE)</f>
        <v>0</v>
      </c>
      <c r="J1187" s="13">
        <f>VLOOKUP($G1187,MUNCAND!$E$2:$I$81,3,FALSE)</f>
        <v>1</v>
      </c>
      <c r="K1187" s="13">
        <f>VLOOKUP($G1187,MUNCAND!$E$2:$I$81,4,FALSE)</f>
        <v>1</v>
      </c>
      <c r="L1187">
        <v>0</v>
      </c>
      <c r="M1187">
        <v>0</v>
      </c>
      <c r="N1187">
        <v>474</v>
      </c>
      <c r="O1187" t="s">
        <v>46</v>
      </c>
      <c r="P1187">
        <v>1</v>
      </c>
      <c r="Q1187">
        <v>0</v>
      </c>
      <c r="R1187" t="s">
        <v>47</v>
      </c>
      <c r="S1187">
        <v>3</v>
      </c>
      <c r="T1187">
        <v>151</v>
      </c>
      <c r="U1187">
        <v>2</v>
      </c>
      <c r="V1187">
        <v>2</v>
      </c>
      <c r="W1187">
        <v>80</v>
      </c>
      <c r="X1187">
        <v>1</v>
      </c>
      <c r="Y1187">
        <v>0</v>
      </c>
      <c r="Z1187">
        <v>101</v>
      </c>
      <c r="AA1187">
        <v>1</v>
      </c>
      <c r="AB1187">
        <v>52</v>
      </c>
      <c r="AC1187">
        <v>0</v>
      </c>
      <c r="AD1187">
        <v>25</v>
      </c>
      <c r="AE1187">
        <v>42</v>
      </c>
      <c r="AF1187">
        <v>24</v>
      </c>
      <c r="AN1187">
        <v>0</v>
      </c>
      <c r="AO1187">
        <v>0</v>
      </c>
      <c r="AP1187">
        <v>0</v>
      </c>
      <c r="AQ1187">
        <v>0</v>
      </c>
      <c r="AR1187">
        <v>2</v>
      </c>
      <c r="AS1187">
        <v>3</v>
      </c>
      <c r="AT1187">
        <v>489</v>
      </c>
      <c r="AU1187">
        <v>0</v>
      </c>
      <c r="AV1187">
        <v>23</v>
      </c>
      <c r="AW1187">
        <v>512</v>
      </c>
      <c r="AX1187">
        <v>749</v>
      </c>
    </row>
    <row r="1188" spans="1:50" x14ac:dyDescent="0.2">
      <c r="A1188">
        <v>12</v>
      </c>
      <c r="B1188" t="s">
        <v>43</v>
      </c>
      <c r="C1188">
        <v>27</v>
      </c>
      <c r="D1188" t="s">
        <v>76</v>
      </c>
      <c r="E1188">
        <v>5</v>
      </c>
      <c r="F1188" t="s">
        <v>78</v>
      </c>
      <c r="G1188">
        <f t="shared" si="18"/>
        <v>12005</v>
      </c>
      <c r="H1188" s="13">
        <f>VLOOKUP($G1188,MUNCAND!$E$2:$I$81,5,FALSE)</f>
        <v>1</v>
      </c>
      <c r="I1188" s="13">
        <f>VLOOKUP($G1188,MUNCAND!$E$2:$I$81,2,FALSE)</f>
        <v>0</v>
      </c>
      <c r="J1188" s="13">
        <f>VLOOKUP($G1188,MUNCAND!$E$2:$I$81,3,FALSE)</f>
        <v>1</v>
      </c>
      <c r="K1188" s="13">
        <f>VLOOKUP($G1188,MUNCAND!$E$2:$I$81,4,FALSE)</f>
        <v>1</v>
      </c>
      <c r="L1188">
        <v>0</v>
      </c>
      <c r="M1188">
        <v>0</v>
      </c>
      <c r="N1188">
        <v>475</v>
      </c>
      <c r="O1188" t="s">
        <v>45</v>
      </c>
      <c r="P1188">
        <v>1</v>
      </c>
      <c r="Q1188">
        <v>0</v>
      </c>
      <c r="R1188" t="s">
        <v>45</v>
      </c>
      <c r="S1188">
        <v>0</v>
      </c>
      <c r="T1188">
        <v>68</v>
      </c>
      <c r="U1188">
        <v>1</v>
      </c>
      <c r="V1188">
        <v>3</v>
      </c>
      <c r="W1188">
        <v>29</v>
      </c>
      <c r="X1188">
        <v>1</v>
      </c>
      <c r="Y1188">
        <v>0</v>
      </c>
      <c r="Z1188">
        <v>108</v>
      </c>
      <c r="AA1188">
        <v>5</v>
      </c>
      <c r="AB1188">
        <v>32</v>
      </c>
      <c r="AC1188">
        <v>0</v>
      </c>
      <c r="AD1188">
        <v>35</v>
      </c>
      <c r="AE1188">
        <v>53</v>
      </c>
      <c r="AF1188">
        <v>12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2</v>
      </c>
      <c r="AT1188">
        <v>350</v>
      </c>
      <c r="AU1188">
        <v>0</v>
      </c>
      <c r="AV1188">
        <v>18</v>
      </c>
      <c r="AW1188">
        <v>368</v>
      </c>
      <c r="AX1188">
        <v>519</v>
      </c>
    </row>
    <row r="1189" spans="1:50" x14ac:dyDescent="0.2">
      <c r="A1189">
        <v>12</v>
      </c>
      <c r="B1189" t="s">
        <v>43</v>
      </c>
      <c r="C1189">
        <v>27</v>
      </c>
      <c r="D1189" t="s">
        <v>76</v>
      </c>
      <c r="E1189">
        <v>5</v>
      </c>
      <c r="F1189" t="s">
        <v>78</v>
      </c>
      <c r="G1189">
        <f t="shared" si="18"/>
        <v>12005</v>
      </c>
      <c r="H1189" s="13">
        <f>VLOOKUP($G1189,MUNCAND!$E$2:$I$81,5,FALSE)</f>
        <v>1</v>
      </c>
      <c r="I1189" s="13">
        <f>VLOOKUP($G1189,MUNCAND!$E$2:$I$81,2,FALSE)</f>
        <v>0</v>
      </c>
      <c r="J1189" s="13">
        <f>VLOOKUP($G1189,MUNCAND!$E$2:$I$81,3,FALSE)</f>
        <v>1</v>
      </c>
      <c r="K1189" s="13">
        <f>VLOOKUP($G1189,MUNCAND!$E$2:$I$81,4,FALSE)</f>
        <v>1</v>
      </c>
      <c r="L1189">
        <v>0</v>
      </c>
      <c r="M1189">
        <v>0</v>
      </c>
      <c r="N1189">
        <v>475</v>
      </c>
      <c r="O1189" t="s">
        <v>46</v>
      </c>
      <c r="P1189">
        <v>1</v>
      </c>
      <c r="Q1189">
        <v>0</v>
      </c>
      <c r="R1189" t="s">
        <v>47</v>
      </c>
      <c r="S1189">
        <v>0</v>
      </c>
      <c r="T1189">
        <v>78</v>
      </c>
      <c r="U1189">
        <v>1</v>
      </c>
      <c r="V1189">
        <v>2</v>
      </c>
      <c r="W1189">
        <v>37</v>
      </c>
      <c r="X1189">
        <v>2</v>
      </c>
      <c r="Y1189">
        <v>0</v>
      </c>
      <c r="Z1189">
        <v>96</v>
      </c>
      <c r="AA1189">
        <v>1</v>
      </c>
      <c r="AB1189">
        <v>40</v>
      </c>
      <c r="AC1189">
        <v>0</v>
      </c>
      <c r="AD1189">
        <v>28</v>
      </c>
      <c r="AE1189">
        <v>25</v>
      </c>
      <c r="AF1189">
        <v>6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</v>
      </c>
      <c r="AT1189">
        <v>318</v>
      </c>
      <c r="AU1189">
        <v>0</v>
      </c>
      <c r="AV1189">
        <v>23</v>
      </c>
      <c r="AW1189">
        <v>341</v>
      </c>
      <c r="AX1189">
        <v>519</v>
      </c>
    </row>
    <row r="1190" spans="1:50" x14ac:dyDescent="0.2">
      <c r="A1190">
        <v>12</v>
      </c>
      <c r="B1190" t="s">
        <v>43</v>
      </c>
      <c r="C1190">
        <v>27</v>
      </c>
      <c r="D1190" t="s">
        <v>76</v>
      </c>
      <c r="E1190">
        <v>5</v>
      </c>
      <c r="F1190" t="s">
        <v>78</v>
      </c>
      <c r="G1190">
        <f t="shared" si="18"/>
        <v>12005</v>
      </c>
      <c r="H1190" s="13">
        <f>VLOOKUP($G1190,MUNCAND!$E$2:$I$81,5,FALSE)</f>
        <v>1</v>
      </c>
      <c r="I1190" s="13">
        <f>VLOOKUP($G1190,MUNCAND!$E$2:$I$81,2,FALSE)</f>
        <v>0</v>
      </c>
      <c r="J1190" s="13">
        <f>VLOOKUP($G1190,MUNCAND!$E$2:$I$81,3,FALSE)</f>
        <v>1</v>
      </c>
      <c r="K1190" s="13">
        <f>VLOOKUP($G1190,MUNCAND!$E$2:$I$81,4,FALSE)</f>
        <v>1</v>
      </c>
      <c r="L1190">
        <v>0</v>
      </c>
      <c r="M1190">
        <v>0</v>
      </c>
      <c r="N1190">
        <v>475</v>
      </c>
      <c r="O1190" t="s">
        <v>46</v>
      </c>
      <c r="P1190">
        <v>2</v>
      </c>
      <c r="Q1190">
        <v>0</v>
      </c>
      <c r="R1190" t="s">
        <v>48</v>
      </c>
      <c r="S1190">
        <v>1</v>
      </c>
      <c r="T1190">
        <v>83</v>
      </c>
      <c r="U1190">
        <v>1</v>
      </c>
      <c r="V1190">
        <v>2</v>
      </c>
      <c r="W1190">
        <v>47</v>
      </c>
      <c r="X1190">
        <v>1</v>
      </c>
      <c r="Y1190">
        <v>0</v>
      </c>
      <c r="Z1190">
        <v>80</v>
      </c>
      <c r="AA1190">
        <v>3</v>
      </c>
      <c r="AB1190">
        <v>20</v>
      </c>
      <c r="AC1190">
        <v>0</v>
      </c>
      <c r="AD1190">
        <v>34</v>
      </c>
      <c r="AE1190">
        <v>43</v>
      </c>
      <c r="AF1190">
        <v>21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338</v>
      </c>
      <c r="AU1190">
        <v>0</v>
      </c>
      <c r="AV1190">
        <v>34</v>
      </c>
      <c r="AW1190">
        <v>372</v>
      </c>
      <c r="AX1190">
        <v>518</v>
      </c>
    </row>
    <row r="1191" spans="1:50" x14ac:dyDescent="0.2">
      <c r="A1191">
        <v>12</v>
      </c>
      <c r="B1191" t="s">
        <v>43</v>
      </c>
      <c r="C1191">
        <v>27</v>
      </c>
      <c r="D1191" t="s">
        <v>76</v>
      </c>
      <c r="E1191">
        <v>5</v>
      </c>
      <c r="F1191" t="s">
        <v>78</v>
      </c>
      <c r="G1191">
        <f t="shared" si="18"/>
        <v>12005</v>
      </c>
      <c r="H1191" s="13">
        <f>VLOOKUP($G1191,MUNCAND!$E$2:$I$81,5,FALSE)</f>
        <v>1</v>
      </c>
      <c r="I1191" s="13">
        <f>VLOOKUP($G1191,MUNCAND!$E$2:$I$81,2,FALSE)</f>
        <v>0</v>
      </c>
      <c r="J1191" s="13">
        <f>VLOOKUP($G1191,MUNCAND!$E$2:$I$81,3,FALSE)</f>
        <v>1</v>
      </c>
      <c r="K1191" s="13">
        <f>VLOOKUP($G1191,MUNCAND!$E$2:$I$81,4,FALSE)</f>
        <v>1</v>
      </c>
      <c r="L1191">
        <v>0</v>
      </c>
      <c r="M1191">
        <v>0</v>
      </c>
      <c r="N1191">
        <v>476</v>
      </c>
      <c r="O1191" t="s">
        <v>45</v>
      </c>
      <c r="P1191">
        <v>1</v>
      </c>
      <c r="Q1191">
        <v>0</v>
      </c>
      <c r="R1191" t="s">
        <v>45</v>
      </c>
      <c r="S1191">
        <v>1</v>
      </c>
      <c r="T1191">
        <v>72</v>
      </c>
      <c r="U1191">
        <v>1</v>
      </c>
      <c r="V1191">
        <v>4</v>
      </c>
      <c r="W1191">
        <v>35</v>
      </c>
      <c r="X1191">
        <v>2</v>
      </c>
      <c r="Y1191">
        <v>0</v>
      </c>
      <c r="Z1191">
        <v>15</v>
      </c>
      <c r="AA1191">
        <v>0</v>
      </c>
      <c r="AB1191">
        <v>56</v>
      </c>
      <c r="AC1191">
        <v>0</v>
      </c>
      <c r="AD1191">
        <v>16</v>
      </c>
      <c r="AE1191">
        <v>7</v>
      </c>
      <c r="AF1191">
        <v>174</v>
      </c>
      <c r="AN1191">
        <v>0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385</v>
      </c>
      <c r="AU1191">
        <v>0</v>
      </c>
      <c r="AV1191">
        <v>29</v>
      </c>
      <c r="AW1191">
        <v>414</v>
      </c>
      <c r="AX1191">
        <v>587</v>
      </c>
    </row>
    <row r="1192" spans="1:50" x14ac:dyDescent="0.2">
      <c r="A1192">
        <v>12</v>
      </c>
      <c r="B1192" t="s">
        <v>43</v>
      </c>
      <c r="C1192">
        <v>27</v>
      </c>
      <c r="D1192" t="s">
        <v>76</v>
      </c>
      <c r="E1192">
        <v>5</v>
      </c>
      <c r="F1192" t="s">
        <v>78</v>
      </c>
      <c r="G1192">
        <f t="shared" si="18"/>
        <v>12005</v>
      </c>
      <c r="H1192" s="13">
        <f>VLOOKUP($G1192,MUNCAND!$E$2:$I$81,5,FALSE)</f>
        <v>1</v>
      </c>
      <c r="I1192" s="13">
        <f>VLOOKUP($G1192,MUNCAND!$E$2:$I$81,2,FALSE)</f>
        <v>0</v>
      </c>
      <c r="J1192" s="13">
        <f>VLOOKUP($G1192,MUNCAND!$E$2:$I$81,3,FALSE)</f>
        <v>1</v>
      </c>
      <c r="K1192" s="13">
        <f>VLOOKUP($G1192,MUNCAND!$E$2:$I$81,4,FALSE)</f>
        <v>1</v>
      </c>
      <c r="L1192">
        <v>0</v>
      </c>
      <c r="M1192">
        <v>0</v>
      </c>
      <c r="N1192">
        <v>476</v>
      </c>
      <c r="O1192" t="s">
        <v>46</v>
      </c>
      <c r="P1192">
        <v>1</v>
      </c>
      <c r="Q1192">
        <v>0</v>
      </c>
      <c r="R1192" t="s">
        <v>47</v>
      </c>
      <c r="S1192">
        <v>1</v>
      </c>
      <c r="T1192">
        <v>60</v>
      </c>
      <c r="U1192">
        <v>1</v>
      </c>
      <c r="V1192">
        <v>2</v>
      </c>
      <c r="W1192">
        <v>34</v>
      </c>
      <c r="X1192">
        <v>1</v>
      </c>
      <c r="Y1192">
        <v>0</v>
      </c>
      <c r="Z1192">
        <v>33</v>
      </c>
      <c r="AA1192">
        <v>0</v>
      </c>
      <c r="AB1192">
        <v>41</v>
      </c>
      <c r="AC1192">
        <v>0</v>
      </c>
      <c r="AD1192">
        <v>17</v>
      </c>
      <c r="AE1192">
        <v>7</v>
      </c>
      <c r="AF1192">
        <v>173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372</v>
      </c>
      <c r="AU1192">
        <v>0</v>
      </c>
      <c r="AV1192">
        <v>26</v>
      </c>
      <c r="AW1192">
        <v>398</v>
      </c>
      <c r="AX1192">
        <v>587</v>
      </c>
    </row>
    <row r="1193" spans="1:50" x14ac:dyDescent="0.2">
      <c r="A1193">
        <v>12</v>
      </c>
      <c r="B1193" t="s">
        <v>43</v>
      </c>
      <c r="C1193">
        <v>27</v>
      </c>
      <c r="D1193" t="s">
        <v>76</v>
      </c>
      <c r="E1193">
        <v>5</v>
      </c>
      <c r="F1193" t="s">
        <v>78</v>
      </c>
      <c r="G1193">
        <f t="shared" si="18"/>
        <v>12005</v>
      </c>
      <c r="H1193" s="13">
        <f>VLOOKUP($G1193,MUNCAND!$E$2:$I$81,5,FALSE)</f>
        <v>1</v>
      </c>
      <c r="I1193" s="13">
        <f>VLOOKUP($G1193,MUNCAND!$E$2:$I$81,2,FALSE)</f>
        <v>0</v>
      </c>
      <c r="J1193" s="13">
        <f>VLOOKUP($G1193,MUNCAND!$E$2:$I$81,3,FALSE)</f>
        <v>1</v>
      </c>
      <c r="K1193" s="13">
        <f>VLOOKUP($G1193,MUNCAND!$E$2:$I$81,4,FALSE)</f>
        <v>1</v>
      </c>
      <c r="L1193">
        <v>0</v>
      </c>
      <c r="M1193">
        <v>0</v>
      </c>
      <c r="N1193">
        <v>477</v>
      </c>
      <c r="O1193" t="s">
        <v>45</v>
      </c>
      <c r="P1193">
        <v>1</v>
      </c>
      <c r="Q1193">
        <v>0</v>
      </c>
      <c r="R1193" t="s">
        <v>45</v>
      </c>
      <c r="S1193">
        <v>0</v>
      </c>
      <c r="T1193">
        <v>59</v>
      </c>
      <c r="U1193">
        <v>3</v>
      </c>
      <c r="V1193">
        <v>1</v>
      </c>
      <c r="W1193">
        <v>9</v>
      </c>
      <c r="X1193">
        <v>1</v>
      </c>
      <c r="Y1193">
        <v>0</v>
      </c>
      <c r="Z1193">
        <v>47</v>
      </c>
      <c r="AA1193">
        <v>1</v>
      </c>
      <c r="AB1193">
        <v>38</v>
      </c>
      <c r="AC1193">
        <v>0</v>
      </c>
      <c r="AD1193">
        <v>10</v>
      </c>
      <c r="AE1193">
        <v>7</v>
      </c>
      <c r="AF1193">
        <v>2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180</v>
      </c>
      <c r="AU1193">
        <v>0</v>
      </c>
      <c r="AV1193">
        <v>19</v>
      </c>
      <c r="AW1193">
        <v>199</v>
      </c>
      <c r="AX1193">
        <v>298</v>
      </c>
    </row>
    <row r="1194" spans="1:50" x14ac:dyDescent="0.2">
      <c r="A1194">
        <v>12</v>
      </c>
      <c r="B1194" t="s">
        <v>43</v>
      </c>
      <c r="C1194">
        <v>27</v>
      </c>
      <c r="D1194" t="s">
        <v>76</v>
      </c>
      <c r="E1194">
        <v>5</v>
      </c>
      <c r="F1194" t="s">
        <v>78</v>
      </c>
      <c r="G1194">
        <f t="shared" si="18"/>
        <v>12005</v>
      </c>
      <c r="H1194" s="13">
        <f>VLOOKUP($G1194,MUNCAND!$E$2:$I$81,5,FALSE)</f>
        <v>1</v>
      </c>
      <c r="I1194" s="13">
        <f>VLOOKUP($G1194,MUNCAND!$E$2:$I$81,2,FALSE)</f>
        <v>0</v>
      </c>
      <c r="J1194" s="13">
        <f>VLOOKUP($G1194,MUNCAND!$E$2:$I$81,3,FALSE)</f>
        <v>1</v>
      </c>
      <c r="K1194" s="13">
        <f>VLOOKUP($G1194,MUNCAND!$E$2:$I$81,4,FALSE)</f>
        <v>1</v>
      </c>
      <c r="L1194">
        <v>0</v>
      </c>
      <c r="M1194">
        <v>0</v>
      </c>
      <c r="N1194">
        <v>478</v>
      </c>
      <c r="O1194" t="s">
        <v>45</v>
      </c>
      <c r="P1194">
        <v>1</v>
      </c>
      <c r="Q1194">
        <v>0</v>
      </c>
      <c r="R1194" t="s">
        <v>45</v>
      </c>
      <c r="S1194">
        <v>3</v>
      </c>
      <c r="T1194">
        <v>143</v>
      </c>
      <c r="U1194">
        <v>2</v>
      </c>
      <c r="V1194">
        <v>3</v>
      </c>
      <c r="W1194">
        <v>12</v>
      </c>
      <c r="X1194">
        <v>0</v>
      </c>
      <c r="Y1194">
        <v>0</v>
      </c>
      <c r="Z1194">
        <v>74</v>
      </c>
      <c r="AA1194">
        <v>1</v>
      </c>
      <c r="AB1194">
        <v>41</v>
      </c>
      <c r="AC1194">
        <v>0</v>
      </c>
      <c r="AD1194">
        <v>23</v>
      </c>
      <c r="AE1194">
        <v>3</v>
      </c>
      <c r="AF1194">
        <v>5</v>
      </c>
      <c r="AN1194">
        <v>0</v>
      </c>
      <c r="AO1194">
        <v>0</v>
      </c>
      <c r="AP1194">
        <v>0</v>
      </c>
      <c r="AQ1194">
        <v>0</v>
      </c>
      <c r="AR1194">
        <v>3</v>
      </c>
      <c r="AS1194">
        <v>1</v>
      </c>
      <c r="AT1194">
        <v>314</v>
      </c>
      <c r="AU1194">
        <v>0</v>
      </c>
      <c r="AV1194">
        <v>19</v>
      </c>
      <c r="AW1194">
        <v>333</v>
      </c>
      <c r="AX1194">
        <v>420</v>
      </c>
    </row>
    <row r="1195" spans="1:50" x14ac:dyDescent="0.2">
      <c r="A1195">
        <v>12</v>
      </c>
      <c r="B1195" t="s">
        <v>43</v>
      </c>
      <c r="C1195">
        <v>27</v>
      </c>
      <c r="D1195" t="s">
        <v>76</v>
      </c>
      <c r="E1195">
        <v>5</v>
      </c>
      <c r="F1195" t="s">
        <v>78</v>
      </c>
      <c r="G1195">
        <f t="shared" si="18"/>
        <v>12005</v>
      </c>
      <c r="H1195" s="13">
        <f>VLOOKUP($G1195,MUNCAND!$E$2:$I$81,5,FALSE)</f>
        <v>1</v>
      </c>
      <c r="I1195" s="13">
        <f>VLOOKUP($G1195,MUNCAND!$E$2:$I$81,2,FALSE)</f>
        <v>0</v>
      </c>
      <c r="J1195" s="13">
        <f>VLOOKUP($G1195,MUNCAND!$E$2:$I$81,3,FALSE)</f>
        <v>1</v>
      </c>
      <c r="K1195" s="13">
        <f>VLOOKUP($G1195,MUNCAND!$E$2:$I$81,4,FALSE)</f>
        <v>1</v>
      </c>
      <c r="L1195">
        <v>0</v>
      </c>
      <c r="M1195">
        <v>0</v>
      </c>
      <c r="N1195">
        <v>478</v>
      </c>
      <c r="O1195" t="s">
        <v>46</v>
      </c>
      <c r="P1195">
        <v>1</v>
      </c>
      <c r="Q1195">
        <v>0</v>
      </c>
      <c r="R1195" t="s">
        <v>47</v>
      </c>
      <c r="S1195">
        <v>1</v>
      </c>
      <c r="T1195">
        <v>136</v>
      </c>
      <c r="U1195">
        <v>3</v>
      </c>
      <c r="V1195">
        <v>2</v>
      </c>
      <c r="W1195">
        <v>18</v>
      </c>
      <c r="X1195">
        <v>0</v>
      </c>
      <c r="Y1195">
        <v>0</v>
      </c>
      <c r="Z1195">
        <v>61</v>
      </c>
      <c r="AA1195">
        <v>0</v>
      </c>
      <c r="AB1195">
        <v>32</v>
      </c>
      <c r="AC1195">
        <v>0</v>
      </c>
      <c r="AD1195">
        <v>13</v>
      </c>
      <c r="AE1195">
        <v>7</v>
      </c>
      <c r="AF1195">
        <v>26</v>
      </c>
      <c r="AN1195">
        <v>0</v>
      </c>
      <c r="AO1195">
        <v>0</v>
      </c>
      <c r="AP1195">
        <v>0</v>
      </c>
      <c r="AQ1195">
        <v>2</v>
      </c>
      <c r="AR1195">
        <v>2</v>
      </c>
      <c r="AS1195">
        <v>1</v>
      </c>
      <c r="AT1195">
        <v>304</v>
      </c>
      <c r="AU1195">
        <v>0</v>
      </c>
      <c r="AV1195">
        <v>27</v>
      </c>
      <c r="AW1195">
        <v>331</v>
      </c>
      <c r="AX1195">
        <v>419</v>
      </c>
    </row>
    <row r="1196" spans="1:50" x14ac:dyDescent="0.2">
      <c r="A1196">
        <v>12</v>
      </c>
      <c r="B1196" t="s">
        <v>43</v>
      </c>
      <c r="C1196">
        <v>20</v>
      </c>
      <c r="D1196" t="s">
        <v>79</v>
      </c>
      <c r="E1196">
        <v>6</v>
      </c>
      <c r="F1196" t="s">
        <v>80</v>
      </c>
      <c r="G1196">
        <f t="shared" si="18"/>
        <v>12006</v>
      </c>
      <c r="H1196" s="13">
        <f>VLOOKUP($G1196,MUNCAND!$E$2:$I$81,5,FALSE)</f>
        <v>0</v>
      </c>
      <c r="I1196" s="13">
        <f>VLOOKUP($G1196,MUNCAND!$E$2:$I$81,2,FALSE)</f>
        <v>1</v>
      </c>
      <c r="J1196" s="13">
        <f>VLOOKUP($G1196,MUNCAND!$E$2:$I$81,3,FALSE)</f>
        <v>0</v>
      </c>
      <c r="K1196" s="13">
        <f>VLOOKUP($G1196,MUNCAND!$E$2:$I$81,4,FALSE)</f>
        <v>0</v>
      </c>
      <c r="L1196">
        <v>0</v>
      </c>
      <c r="M1196">
        <v>0</v>
      </c>
      <c r="N1196">
        <v>479</v>
      </c>
      <c r="O1196" t="s">
        <v>45</v>
      </c>
      <c r="P1196">
        <v>1</v>
      </c>
      <c r="Q1196">
        <v>0</v>
      </c>
      <c r="R1196" t="s">
        <v>45</v>
      </c>
      <c r="S1196">
        <v>1</v>
      </c>
      <c r="T1196">
        <v>62</v>
      </c>
      <c r="U1196">
        <v>59</v>
      </c>
      <c r="V1196">
        <v>2</v>
      </c>
      <c r="W1196">
        <v>2</v>
      </c>
      <c r="X1196">
        <v>101</v>
      </c>
      <c r="Y1196">
        <v>9</v>
      </c>
      <c r="Z1196">
        <v>100</v>
      </c>
      <c r="AA1196">
        <v>0</v>
      </c>
      <c r="AB1196">
        <v>101</v>
      </c>
      <c r="AC1196">
        <v>0</v>
      </c>
      <c r="AD1196">
        <v>0</v>
      </c>
      <c r="AE1196">
        <v>90</v>
      </c>
      <c r="AF1196">
        <v>0</v>
      </c>
      <c r="AN1196">
        <v>0</v>
      </c>
      <c r="AO1196">
        <v>0</v>
      </c>
      <c r="AP1196">
        <v>0</v>
      </c>
      <c r="AR1196">
        <v>3</v>
      </c>
      <c r="AS1196">
        <v>0</v>
      </c>
      <c r="AT1196">
        <v>530</v>
      </c>
      <c r="AU1196">
        <v>0</v>
      </c>
      <c r="AV1196">
        <v>23</v>
      </c>
      <c r="AW1196">
        <v>553</v>
      </c>
      <c r="AX1196">
        <v>901</v>
      </c>
    </row>
    <row r="1197" spans="1:50" x14ac:dyDescent="0.2">
      <c r="A1197">
        <v>12</v>
      </c>
      <c r="B1197" t="s">
        <v>43</v>
      </c>
      <c r="C1197">
        <v>20</v>
      </c>
      <c r="D1197" t="s">
        <v>79</v>
      </c>
      <c r="E1197">
        <v>6</v>
      </c>
      <c r="F1197" t="s">
        <v>80</v>
      </c>
      <c r="G1197">
        <f t="shared" si="18"/>
        <v>12006</v>
      </c>
      <c r="H1197" s="13">
        <f>VLOOKUP($G1197,MUNCAND!$E$2:$I$81,5,FALSE)</f>
        <v>0</v>
      </c>
      <c r="I1197" s="13">
        <f>VLOOKUP($G1197,MUNCAND!$E$2:$I$81,2,FALSE)</f>
        <v>1</v>
      </c>
      <c r="J1197" s="13">
        <f>VLOOKUP($G1197,MUNCAND!$E$2:$I$81,3,FALSE)</f>
        <v>0</v>
      </c>
      <c r="K1197" s="13">
        <f>VLOOKUP($G1197,MUNCAND!$E$2:$I$81,4,FALSE)</f>
        <v>0</v>
      </c>
      <c r="L1197">
        <v>0</v>
      </c>
      <c r="M1197">
        <v>0</v>
      </c>
      <c r="N1197">
        <v>480</v>
      </c>
      <c r="O1197" t="s">
        <v>45</v>
      </c>
      <c r="P1197">
        <v>1</v>
      </c>
      <c r="Q1197">
        <v>0</v>
      </c>
      <c r="R1197" t="s">
        <v>45</v>
      </c>
      <c r="S1197">
        <v>0</v>
      </c>
      <c r="T1197">
        <v>39</v>
      </c>
      <c r="U1197">
        <v>76</v>
      </c>
      <c r="V1197">
        <v>0</v>
      </c>
      <c r="W1197">
        <v>10</v>
      </c>
      <c r="X1197">
        <v>153</v>
      </c>
      <c r="Y1197">
        <v>11</v>
      </c>
      <c r="Z1197">
        <v>111</v>
      </c>
      <c r="AA1197">
        <v>0</v>
      </c>
      <c r="AB1197">
        <v>82</v>
      </c>
      <c r="AC1197">
        <v>0</v>
      </c>
      <c r="AD1197">
        <v>0</v>
      </c>
      <c r="AE1197">
        <v>35</v>
      </c>
      <c r="AF1197">
        <v>0</v>
      </c>
      <c r="AN1197">
        <v>0</v>
      </c>
      <c r="AO1197">
        <v>0</v>
      </c>
      <c r="AP1197">
        <v>0</v>
      </c>
      <c r="AR1197">
        <v>0</v>
      </c>
      <c r="AS1197">
        <v>0</v>
      </c>
      <c r="AT1197">
        <v>517</v>
      </c>
      <c r="AU1197">
        <v>0</v>
      </c>
      <c r="AV1197">
        <v>16</v>
      </c>
      <c r="AW1197">
        <v>533</v>
      </c>
      <c r="AX1197">
        <v>707</v>
      </c>
    </row>
    <row r="1198" spans="1:50" x14ac:dyDescent="0.2">
      <c r="A1198">
        <v>12</v>
      </c>
      <c r="B1198" t="s">
        <v>43</v>
      </c>
      <c r="C1198">
        <v>20</v>
      </c>
      <c r="D1198" t="s">
        <v>79</v>
      </c>
      <c r="E1198">
        <v>6</v>
      </c>
      <c r="F1198" t="s">
        <v>80</v>
      </c>
      <c r="G1198">
        <f t="shared" si="18"/>
        <v>12006</v>
      </c>
      <c r="H1198" s="13">
        <f>VLOOKUP($G1198,MUNCAND!$E$2:$I$81,5,FALSE)</f>
        <v>0</v>
      </c>
      <c r="I1198" s="13">
        <f>VLOOKUP($G1198,MUNCAND!$E$2:$I$81,2,FALSE)</f>
        <v>1</v>
      </c>
      <c r="J1198" s="13">
        <f>VLOOKUP($G1198,MUNCAND!$E$2:$I$81,3,FALSE)</f>
        <v>0</v>
      </c>
      <c r="K1198" s="13">
        <f>VLOOKUP($G1198,MUNCAND!$E$2:$I$81,4,FALSE)</f>
        <v>0</v>
      </c>
      <c r="L1198">
        <v>0</v>
      </c>
      <c r="M1198">
        <v>0</v>
      </c>
      <c r="N1198">
        <v>481</v>
      </c>
      <c r="O1198" t="s">
        <v>45</v>
      </c>
      <c r="P1198">
        <v>1</v>
      </c>
      <c r="Q1198">
        <v>0</v>
      </c>
      <c r="R1198" t="s">
        <v>45</v>
      </c>
      <c r="S1198">
        <v>0</v>
      </c>
      <c r="T1198">
        <v>25</v>
      </c>
      <c r="U1198">
        <v>29</v>
      </c>
      <c r="V1198">
        <v>0</v>
      </c>
      <c r="W1198">
        <v>5</v>
      </c>
      <c r="X1198">
        <v>69</v>
      </c>
      <c r="Y1198">
        <v>7</v>
      </c>
      <c r="Z1198">
        <v>73</v>
      </c>
      <c r="AA1198">
        <v>0</v>
      </c>
      <c r="AB1198">
        <v>51</v>
      </c>
      <c r="AC1198">
        <v>0</v>
      </c>
      <c r="AD1198">
        <v>0</v>
      </c>
      <c r="AE1198">
        <v>36</v>
      </c>
      <c r="AF1198">
        <v>0</v>
      </c>
      <c r="AN1198">
        <v>0</v>
      </c>
      <c r="AO1198">
        <v>0</v>
      </c>
      <c r="AP1198">
        <v>0</v>
      </c>
      <c r="AR1198">
        <v>0</v>
      </c>
      <c r="AS1198">
        <v>0</v>
      </c>
      <c r="AT1198">
        <v>295</v>
      </c>
      <c r="AU1198">
        <v>0</v>
      </c>
      <c r="AV1198">
        <v>13</v>
      </c>
      <c r="AW1198">
        <v>308</v>
      </c>
      <c r="AX1198">
        <v>448</v>
      </c>
    </row>
    <row r="1199" spans="1:50" x14ac:dyDescent="0.2">
      <c r="A1199">
        <v>12</v>
      </c>
      <c r="B1199" t="s">
        <v>43</v>
      </c>
      <c r="C1199">
        <v>20</v>
      </c>
      <c r="D1199" t="s">
        <v>79</v>
      </c>
      <c r="E1199">
        <v>6</v>
      </c>
      <c r="F1199" t="s">
        <v>80</v>
      </c>
      <c r="G1199">
        <f t="shared" si="18"/>
        <v>12006</v>
      </c>
      <c r="H1199" s="13">
        <f>VLOOKUP($G1199,MUNCAND!$E$2:$I$81,5,FALSE)</f>
        <v>0</v>
      </c>
      <c r="I1199" s="13">
        <f>VLOOKUP($G1199,MUNCAND!$E$2:$I$81,2,FALSE)</f>
        <v>1</v>
      </c>
      <c r="J1199" s="13">
        <f>VLOOKUP($G1199,MUNCAND!$E$2:$I$81,3,FALSE)</f>
        <v>0</v>
      </c>
      <c r="K1199" s="13">
        <f>VLOOKUP($G1199,MUNCAND!$E$2:$I$81,4,FALSE)</f>
        <v>0</v>
      </c>
      <c r="L1199">
        <v>0</v>
      </c>
      <c r="M1199">
        <v>0</v>
      </c>
      <c r="N1199">
        <v>481</v>
      </c>
      <c r="O1199" t="s">
        <v>46</v>
      </c>
      <c r="P1199">
        <v>1</v>
      </c>
      <c r="Q1199">
        <v>0</v>
      </c>
      <c r="R1199" t="s">
        <v>47</v>
      </c>
      <c r="S1199">
        <v>0</v>
      </c>
      <c r="T1199">
        <v>42</v>
      </c>
      <c r="U1199">
        <v>34</v>
      </c>
      <c r="V1199">
        <v>1</v>
      </c>
      <c r="W1199">
        <v>4</v>
      </c>
      <c r="X1199">
        <v>64</v>
      </c>
      <c r="Y1199">
        <v>11</v>
      </c>
      <c r="Z1199">
        <v>81</v>
      </c>
      <c r="AA1199">
        <v>0</v>
      </c>
      <c r="AB1199">
        <v>47</v>
      </c>
      <c r="AC1199">
        <v>0</v>
      </c>
      <c r="AD1199">
        <v>0</v>
      </c>
      <c r="AE1199">
        <v>39</v>
      </c>
      <c r="AF1199">
        <v>0</v>
      </c>
      <c r="AN1199">
        <v>0</v>
      </c>
      <c r="AO1199">
        <v>0</v>
      </c>
      <c r="AP1199">
        <v>0</v>
      </c>
      <c r="AR1199">
        <v>0</v>
      </c>
      <c r="AS1199">
        <v>0</v>
      </c>
      <c r="AT1199">
        <v>323</v>
      </c>
      <c r="AU1199">
        <v>0</v>
      </c>
      <c r="AV1199">
        <v>9</v>
      </c>
      <c r="AW1199">
        <v>332</v>
      </c>
      <c r="AX1199">
        <v>448</v>
      </c>
    </row>
    <row r="1200" spans="1:50" x14ac:dyDescent="0.2">
      <c r="A1200">
        <v>12</v>
      </c>
      <c r="B1200" t="s">
        <v>43</v>
      </c>
      <c r="C1200">
        <v>20</v>
      </c>
      <c r="D1200" t="s">
        <v>79</v>
      </c>
      <c r="E1200">
        <v>6</v>
      </c>
      <c r="F1200" t="s">
        <v>80</v>
      </c>
      <c r="G1200">
        <f t="shared" si="18"/>
        <v>12006</v>
      </c>
      <c r="H1200" s="13">
        <f>VLOOKUP($G1200,MUNCAND!$E$2:$I$81,5,FALSE)</f>
        <v>0</v>
      </c>
      <c r="I1200" s="13">
        <f>VLOOKUP($G1200,MUNCAND!$E$2:$I$81,2,FALSE)</f>
        <v>1</v>
      </c>
      <c r="J1200" s="13">
        <f>VLOOKUP($G1200,MUNCAND!$E$2:$I$81,3,FALSE)</f>
        <v>0</v>
      </c>
      <c r="K1200" s="13">
        <f>VLOOKUP($G1200,MUNCAND!$E$2:$I$81,4,FALSE)</f>
        <v>0</v>
      </c>
      <c r="L1200">
        <v>0</v>
      </c>
      <c r="M1200">
        <v>0</v>
      </c>
      <c r="N1200">
        <v>482</v>
      </c>
      <c r="O1200" t="s">
        <v>45</v>
      </c>
      <c r="P1200">
        <v>1</v>
      </c>
      <c r="Q1200">
        <v>0</v>
      </c>
      <c r="R1200" t="s">
        <v>45</v>
      </c>
      <c r="S1200">
        <v>0</v>
      </c>
      <c r="T1200">
        <v>23</v>
      </c>
      <c r="U1200">
        <v>28</v>
      </c>
      <c r="V1200">
        <v>0</v>
      </c>
      <c r="W1200">
        <v>7</v>
      </c>
      <c r="X1200">
        <v>80</v>
      </c>
      <c r="Y1200">
        <v>9</v>
      </c>
      <c r="Z1200">
        <v>52</v>
      </c>
      <c r="AA1200">
        <v>0</v>
      </c>
      <c r="AB1200">
        <v>28</v>
      </c>
      <c r="AC1200">
        <v>0</v>
      </c>
      <c r="AD1200">
        <v>0</v>
      </c>
      <c r="AE1200">
        <v>36</v>
      </c>
      <c r="AF1200">
        <v>0</v>
      </c>
      <c r="AN1200">
        <v>0</v>
      </c>
      <c r="AO1200">
        <v>0</v>
      </c>
      <c r="AP1200">
        <v>0</v>
      </c>
      <c r="AR1200">
        <v>2</v>
      </c>
      <c r="AS1200">
        <v>0</v>
      </c>
      <c r="AT1200">
        <v>265</v>
      </c>
      <c r="AU1200">
        <v>0</v>
      </c>
      <c r="AV1200">
        <v>11</v>
      </c>
      <c r="AW1200">
        <v>276</v>
      </c>
      <c r="AX1200">
        <v>407</v>
      </c>
    </row>
    <row r="1201" spans="1:50" x14ac:dyDescent="0.2">
      <c r="A1201">
        <v>12</v>
      </c>
      <c r="B1201" t="s">
        <v>43</v>
      </c>
      <c r="C1201">
        <v>20</v>
      </c>
      <c r="D1201" t="s">
        <v>79</v>
      </c>
      <c r="E1201">
        <v>6</v>
      </c>
      <c r="F1201" t="s">
        <v>80</v>
      </c>
      <c r="G1201">
        <f t="shared" si="18"/>
        <v>12006</v>
      </c>
      <c r="H1201" s="13">
        <f>VLOOKUP($G1201,MUNCAND!$E$2:$I$81,5,FALSE)</f>
        <v>0</v>
      </c>
      <c r="I1201" s="13">
        <f>VLOOKUP($G1201,MUNCAND!$E$2:$I$81,2,FALSE)</f>
        <v>1</v>
      </c>
      <c r="J1201" s="13">
        <f>VLOOKUP($G1201,MUNCAND!$E$2:$I$81,3,FALSE)</f>
        <v>0</v>
      </c>
      <c r="K1201" s="13">
        <f>VLOOKUP($G1201,MUNCAND!$E$2:$I$81,4,FALSE)</f>
        <v>0</v>
      </c>
      <c r="L1201">
        <v>0</v>
      </c>
      <c r="M1201">
        <v>0</v>
      </c>
      <c r="N1201">
        <v>482</v>
      </c>
      <c r="O1201" t="s">
        <v>46</v>
      </c>
      <c r="P1201">
        <v>1</v>
      </c>
      <c r="Q1201">
        <v>0</v>
      </c>
      <c r="R1201" t="s">
        <v>47</v>
      </c>
      <c r="S1201">
        <v>0</v>
      </c>
      <c r="T1201">
        <v>25</v>
      </c>
      <c r="U1201">
        <v>24</v>
      </c>
      <c r="V1201">
        <v>0</v>
      </c>
      <c r="W1201">
        <v>4</v>
      </c>
      <c r="X1201">
        <v>91</v>
      </c>
      <c r="Y1201">
        <v>3</v>
      </c>
      <c r="Z1201">
        <v>57</v>
      </c>
      <c r="AA1201">
        <v>0</v>
      </c>
      <c r="AB1201">
        <v>24</v>
      </c>
      <c r="AC1201">
        <v>0</v>
      </c>
      <c r="AD1201">
        <v>0</v>
      </c>
      <c r="AE1201">
        <v>30</v>
      </c>
      <c r="AF1201">
        <v>0</v>
      </c>
      <c r="AN1201">
        <v>0</v>
      </c>
      <c r="AO1201">
        <v>0</v>
      </c>
      <c r="AP1201">
        <v>0</v>
      </c>
      <c r="AR1201">
        <v>0</v>
      </c>
      <c r="AS1201">
        <v>0</v>
      </c>
      <c r="AT1201">
        <v>258</v>
      </c>
      <c r="AU1201">
        <v>0</v>
      </c>
      <c r="AV1201">
        <v>17</v>
      </c>
      <c r="AW1201">
        <v>275</v>
      </c>
      <c r="AX1201">
        <v>406</v>
      </c>
    </row>
    <row r="1202" spans="1:50" x14ac:dyDescent="0.2">
      <c r="A1202">
        <v>12</v>
      </c>
      <c r="B1202" t="s">
        <v>43</v>
      </c>
      <c r="C1202">
        <v>20</v>
      </c>
      <c r="D1202" t="s">
        <v>79</v>
      </c>
      <c r="E1202">
        <v>6</v>
      </c>
      <c r="F1202" t="s">
        <v>80</v>
      </c>
      <c r="G1202">
        <f t="shared" si="18"/>
        <v>12006</v>
      </c>
      <c r="H1202" s="13">
        <f>VLOOKUP($G1202,MUNCAND!$E$2:$I$81,5,FALSE)</f>
        <v>0</v>
      </c>
      <c r="I1202" s="13">
        <f>VLOOKUP($G1202,MUNCAND!$E$2:$I$81,2,FALSE)</f>
        <v>1</v>
      </c>
      <c r="J1202" s="13">
        <f>VLOOKUP($G1202,MUNCAND!$E$2:$I$81,3,FALSE)</f>
        <v>0</v>
      </c>
      <c r="K1202" s="13">
        <f>VLOOKUP($G1202,MUNCAND!$E$2:$I$81,4,FALSE)</f>
        <v>0</v>
      </c>
      <c r="L1202">
        <v>0</v>
      </c>
      <c r="M1202">
        <v>0</v>
      </c>
      <c r="N1202">
        <v>483</v>
      </c>
      <c r="O1202" t="s">
        <v>45</v>
      </c>
      <c r="P1202">
        <v>1</v>
      </c>
      <c r="Q1202">
        <v>0</v>
      </c>
      <c r="R1202" t="s">
        <v>45</v>
      </c>
      <c r="S1202">
        <v>0</v>
      </c>
      <c r="T1202">
        <v>24</v>
      </c>
      <c r="U1202">
        <v>47</v>
      </c>
      <c r="V1202">
        <v>1</v>
      </c>
      <c r="W1202">
        <v>7</v>
      </c>
      <c r="X1202">
        <v>104</v>
      </c>
      <c r="Y1202">
        <v>4</v>
      </c>
      <c r="Z1202">
        <v>68</v>
      </c>
      <c r="AA1202">
        <v>0</v>
      </c>
      <c r="AB1202">
        <v>22</v>
      </c>
      <c r="AC1202">
        <v>0</v>
      </c>
      <c r="AD1202">
        <v>0</v>
      </c>
      <c r="AE1202">
        <v>50</v>
      </c>
      <c r="AF1202">
        <v>0</v>
      </c>
      <c r="AN1202">
        <v>0</v>
      </c>
      <c r="AO1202">
        <v>0</v>
      </c>
      <c r="AP1202">
        <v>0</v>
      </c>
      <c r="AR1202">
        <v>1</v>
      </c>
      <c r="AS1202">
        <v>0</v>
      </c>
      <c r="AT1202">
        <v>328</v>
      </c>
      <c r="AU1202">
        <v>0</v>
      </c>
      <c r="AV1202">
        <v>13</v>
      </c>
      <c r="AW1202">
        <v>341</v>
      </c>
      <c r="AX1202">
        <v>498</v>
      </c>
    </row>
    <row r="1203" spans="1:50" x14ac:dyDescent="0.2">
      <c r="A1203">
        <v>12</v>
      </c>
      <c r="B1203" t="s">
        <v>43</v>
      </c>
      <c r="C1203">
        <v>20</v>
      </c>
      <c r="D1203" t="s">
        <v>79</v>
      </c>
      <c r="E1203">
        <v>6</v>
      </c>
      <c r="F1203" t="s">
        <v>80</v>
      </c>
      <c r="G1203">
        <f t="shared" si="18"/>
        <v>12006</v>
      </c>
      <c r="H1203" s="13">
        <f>VLOOKUP($G1203,MUNCAND!$E$2:$I$81,5,FALSE)</f>
        <v>0</v>
      </c>
      <c r="I1203" s="13">
        <f>VLOOKUP($G1203,MUNCAND!$E$2:$I$81,2,FALSE)</f>
        <v>1</v>
      </c>
      <c r="J1203" s="13">
        <f>VLOOKUP($G1203,MUNCAND!$E$2:$I$81,3,FALSE)</f>
        <v>0</v>
      </c>
      <c r="K1203" s="13">
        <f>VLOOKUP($G1203,MUNCAND!$E$2:$I$81,4,FALSE)</f>
        <v>0</v>
      </c>
      <c r="L1203">
        <v>0</v>
      </c>
      <c r="M1203">
        <v>0</v>
      </c>
      <c r="N1203">
        <v>483</v>
      </c>
      <c r="O1203" t="s">
        <v>46</v>
      </c>
      <c r="P1203">
        <v>1</v>
      </c>
      <c r="Q1203">
        <v>0</v>
      </c>
      <c r="R1203" t="s">
        <v>47</v>
      </c>
      <c r="S1203">
        <v>2</v>
      </c>
      <c r="T1203">
        <v>41</v>
      </c>
      <c r="U1203">
        <v>42</v>
      </c>
      <c r="V1203">
        <v>0</v>
      </c>
      <c r="W1203">
        <v>16</v>
      </c>
      <c r="X1203">
        <v>109</v>
      </c>
      <c r="Y1203">
        <v>4</v>
      </c>
      <c r="Z1203">
        <v>50</v>
      </c>
      <c r="AA1203">
        <v>0</v>
      </c>
      <c r="AB1203">
        <v>23</v>
      </c>
      <c r="AC1203">
        <v>0</v>
      </c>
      <c r="AD1203">
        <v>0</v>
      </c>
      <c r="AE1203">
        <v>49</v>
      </c>
      <c r="AF1203">
        <v>0</v>
      </c>
      <c r="AN1203">
        <v>0</v>
      </c>
      <c r="AO1203">
        <v>0</v>
      </c>
      <c r="AP1203">
        <v>0</v>
      </c>
      <c r="AR1203">
        <v>1</v>
      </c>
      <c r="AS1203">
        <v>0</v>
      </c>
      <c r="AT1203">
        <v>337</v>
      </c>
      <c r="AU1203">
        <v>0</v>
      </c>
      <c r="AV1203">
        <v>13</v>
      </c>
      <c r="AW1203">
        <v>350</v>
      </c>
      <c r="AX1203">
        <v>497</v>
      </c>
    </row>
    <row r="1204" spans="1:50" x14ac:dyDescent="0.2">
      <c r="A1204">
        <v>12</v>
      </c>
      <c r="B1204" t="s">
        <v>43</v>
      </c>
      <c r="C1204">
        <v>20</v>
      </c>
      <c r="D1204" t="s">
        <v>79</v>
      </c>
      <c r="E1204">
        <v>6</v>
      </c>
      <c r="F1204" t="s">
        <v>80</v>
      </c>
      <c r="G1204">
        <f t="shared" si="18"/>
        <v>12006</v>
      </c>
      <c r="H1204" s="13">
        <f>VLOOKUP($G1204,MUNCAND!$E$2:$I$81,5,FALSE)</f>
        <v>0</v>
      </c>
      <c r="I1204" s="13">
        <f>VLOOKUP($G1204,MUNCAND!$E$2:$I$81,2,FALSE)</f>
        <v>1</v>
      </c>
      <c r="J1204" s="13">
        <f>VLOOKUP($G1204,MUNCAND!$E$2:$I$81,3,FALSE)</f>
        <v>0</v>
      </c>
      <c r="K1204" s="13">
        <f>VLOOKUP($G1204,MUNCAND!$E$2:$I$81,4,FALSE)</f>
        <v>0</v>
      </c>
      <c r="L1204">
        <v>0</v>
      </c>
      <c r="M1204">
        <v>0</v>
      </c>
      <c r="N1204">
        <v>484</v>
      </c>
      <c r="O1204" t="s">
        <v>45</v>
      </c>
      <c r="P1204">
        <v>1</v>
      </c>
      <c r="Q1204">
        <v>0</v>
      </c>
      <c r="R1204" t="s">
        <v>45</v>
      </c>
      <c r="S1204">
        <v>0</v>
      </c>
      <c r="T1204">
        <v>28</v>
      </c>
      <c r="U1204">
        <v>28</v>
      </c>
      <c r="V1204">
        <v>0</v>
      </c>
      <c r="W1204">
        <v>5</v>
      </c>
      <c r="X1204">
        <v>86</v>
      </c>
      <c r="Y1204">
        <v>3</v>
      </c>
      <c r="Z1204">
        <v>48</v>
      </c>
      <c r="AA1204">
        <v>0</v>
      </c>
      <c r="AB1204">
        <v>63</v>
      </c>
      <c r="AC1204">
        <v>0</v>
      </c>
      <c r="AD1204">
        <v>0</v>
      </c>
      <c r="AE1204">
        <v>20</v>
      </c>
      <c r="AF1204">
        <v>0</v>
      </c>
      <c r="AN1204">
        <v>0</v>
      </c>
      <c r="AO1204">
        <v>0</v>
      </c>
      <c r="AP1204">
        <v>0</v>
      </c>
      <c r="AR1204">
        <v>3</v>
      </c>
      <c r="AS1204">
        <v>0</v>
      </c>
      <c r="AT1204">
        <v>284</v>
      </c>
      <c r="AU1204">
        <v>0</v>
      </c>
      <c r="AV1204">
        <v>15</v>
      </c>
      <c r="AW1204">
        <v>299</v>
      </c>
      <c r="AX1204">
        <v>457</v>
      </c>
    </row>
    <row r="1205" spans="1:50" x14ac:dyDescent="0.2">
      <c r="A1205">
        <v>12</v>
      </c>
      <c r="B1205" t="s">
        <v>43</v>
      </c>
      <c r="C1205">
        <v>20</v>
      </c>
      <c r="D1205" t="s">
        <v>79</v>
      </c>
      <c r="E1205">
        <v>6</v>
      </c>
      <c r="F1205" t="s">
        <v>80</v>
      </c>
      <c r="G1205">
        <f t="shared" si="18"/>
        <v>12006</v>
      </c>
      <c r="H1205" s="13">
        <f>VLOOKUP($G1205,MUNCAND!$E$2:$I$81,5,FALSE)</f>
        <v>0</v>
      </c>
      <c r="I1205" s="13">
        <f>VLOOKUP($G1205,MUNCAND!$E$2:$I$81,2,FALSE)</f>
        <v>1</v>
      </c>
      <c r="J1205" s="13">
        <f>VLOOKUP($G1205,MUNCAND!$E$2:$I$81,3,FALSE)</f>
        <v>0</v>
      </c>
      <c r="K1205" s="13">
        <f>VLOOKUP($G1205,MUNCAND!$E$2:$I$81,4,FALSE)</f>
        <v>0</v>
      </c>
      <c r="L1205">
        <v>0</v>
      </c>
      <c r="M1205">
        <v>0</v>
      </c>
      <c r="N1205">
        <v>484</v>
      </c>
      <c r="O1205" t="s">
        <v>46</v>
      </c>
      <c r="P1205">
        <v>1</v>
      </c>
      <c r="Q1205">
        <v>0</v>
      </c>
      <c r="R1205" t="s">
        <v>47</v>
      </c>
      <c r="S1205">
        <v>1</v>
      </c>
      <c r="T1205">
        <v>28</v>
      </c>
      <c r="U1205">
        <v>26</v>
      </c>
      <c r="V1205">
        <v>1</v>
      </c>
      <c r="W1205">
        <v>10</v>
      </c>
      <c r="X1205">
        <v>101</v>
      </c>
      <c r="Y1205">
        <v>6</v>
      </c>
      <c r="Z1205">
        <v>62</v>
      </c>
      <c r="AA1205">
        <v>0</v>
      </c>
      <c r="AB1205">
        <v>39</v>
      </c>
      <c r="AC1205">
        <v>0</v>
      </c>
      <c r="AD1205">
        <v>0</v>
      </c>
      <c r="AE1205">
        <v>32</v>
      </c>
      <c r="AF1205">
        <v>0</v>
      </c>
      <c r="AN1205">
        <v>0</v>
      </c>
      <c r="AO1205">
        <v>0</v>
      </c>
      <c r="AP1205">
        <v>0</v>
      </c>
      <c r="AR1205">
        <v>1</v>
      </c>
      <c r="AS1205">
        <v>0</v>
      </c>
      <c r="AT1205">
        <v>307</v>
      </c>
      <c r="AU1205">
        <v>0</v>
      </c>
      <c r="AV1205">
        <v>9</v>
      </c>
      <c r="AW1205">
        <v>316</v>
      </c>
      <c r="AX1205">
        <v>457</v>
      </c>
    </row>
    <row r="1206" spans="1:50" x14ac:dyDescent="0.2">
      <c r="A1206">
        <v>12</v>
      </c>
      <c r="B1206" t="s">
        <v>43</v>
      </c>
      <c r="C1206">
        <v>20</v>
      </c>
      <c r="D1206" t="s">
        <v>79</v>
      </c>
      <c r="E1206">
        <v>6</v>
      </c>
      <c r="F1206" t="s">
        <v>80</v>
      </c>
      <c r="G1206">
        <f t="shared" si="18"/>
        <v>12006</v>
      </c>
      <c r="H1206" s="13">
        <f>VLOOKUP($G1206,MUNCAND!$E$2:$I$81,5,FALSE)</f>
        <v>0</v>
      </c>
      <c r="I1206" s="13">
        <f>VLOOKUP($G1206,MUNCAND!$E$2:$I$81,2,FALSE)</f>
        <v>1</v>
      </c>
      <c r="J1206" s="13">
        <f>VLOOKUP($G1206,MUNCAND!$E$2:$I$81,3,FALSE)</f>
        <v>0</v>
      </c>
      <c r="K1206" s="13">
        <f>VLOOKUP($G1206,MUNCAND!$E$2:$I$81,4,FALSE)</f>
        <v>0</v>
      </c>
      <c r="L1206">
        <v>0</v>
      </c>
      <c r="M1206">
        <v>0</v>
      </c>
      <c r="N1206">
        <v>486</v>
      </c>
      <c r="O1206" t="s">
        <v>45</v>
      </c>
      <c r="P1206">
        <v>1</v>
      </c>
      <c r="Q1206">
        <v>0</v>
      </c>
      <c r="R1206" t="s">
        <v>45</v>
      </c>
      <c r="S1206">
        <v>0</v>
      </c>
      <c r="T1206">
        <v>40</v>
      </c>
      <c r="U1206">
        <v>11</v>
      </c>
      <c r="V1206">
        <v>1</v>
      </c>
      <c r="W1206">
        <v>0</v>
      </c>
      <c r="X1206">
        <v>2</v>
      </c>
      <c r="Y1206">
        <v>3</v>
      </c>
      <c r="Z1206">
        <v>24</v>
      </c>
      <c r="AA1206">
        <v>0</v>
      </c>
      <c r="AB1206">
        <v>6</v>
      </c>
      <c r="AC1206">
        <v>0</v>
      </c>
      <c r="AD1206">
        <v>0</v>
      </c>
      <c r="AE1206">
        <v>1</v>
      </c>
      <c r="AF1206">
        <v>0</v>
      </c>
      <c r="AN1206">
        <v>0</v>
      </c>
      <c r="AO1206">
        <v>0</v>
      </c>
      <c r="AP1206">
        <v>0</v>
      </c>
      <c r="AR1206">
        <v>0</v>
      </c>
      <c r="AS1206">
        <v>0</v>
      </c>
      <c r="AT1206">
        <v>88</v>
      </c>
      <c r="AU1206">
        <v>0</v>
      </c>
      <c r="AV1206">
        <v>9</v>
      </c>
      <c r="AW1206">
        <v>97</v>
      </c>
      <c r="AX1206">
        <v>199</v>
      </c>
    </row>
    <row r="1207" spans="1:50" x14ac:dyDescent="0.2">
      <c r="A1207">
        <v>12</v>
      </c>
      <c r="B1207" t="s">
        <v>43</v>
      </c>
      <c r="C1207">
        <v>20</v>
      </c>
      <c r="D1207" t="s">
        <v>79</v>
      </c>
      <c r="E1207">
        <v>6</v>
      </c>
      <c r="F1207" t="s">
        <v>80</v>
      </c>
      <c r="G1207">
        <f t="shared" si="18"/>
        <v>12006</v>
      </c>
      <c r="H1207" s="13">
        <f>VLOOKUP($G1207,MUNCAND!$E$2:$I$81,5,FALSE)</f>
        <v>0</v>
      </c>
      <c r="I1207" s="13">
        <f>VLOOKUP($G1207,MUNCAND!$E$2:$I$81,2,FALSE)</f>
        <v>1</v>
      </c>
      <c r="J1207" s="13">
        <f>VLOOKUP($G1207,MUNCAND!$E$2:$I$81,3,FALSE)</f>
        <v>0</v>
      </c>
      <c r="K1207" s="13">
        <f>VLOOKUP($G1207,MUNCAND!$E$2:$I$81,4,FALSE)</f>
        <v>0</v>
      </c>
      <c r="L1207">
        <v>0</v>
      </c>
      <c r="M1207">
        <v>0</v>
      </c>
      <c r="N1207">
        <v>488</v>
      </c>
      <c r="O1207" t="s">
        <v>45</v>
      </c>
      <c r="P1207">
        <v>1</v>
      </c>
      <c r="Q1207">
        <v>0</v>
      </c>
      <c r="R1207" t="s">
        <v>45</v>
      </c>
      <c r="S1207">
        <v>0</v>
      </c>
      <c r="T1207">
        <v>9</v>
      </c>
      <c r="U1207">
        <v>50</v>
      </c>
      <c r="V1207">
        <v>0</v>
      </c>
      <c r="W1207">
        <v>2</v>
      </c>
      <c r="X1207">
        <v>26</v>
      </c>
      <c r="Y1207">
        <v>3</v>
      </c>
      <c r="Z1207">
        <v>27</v>
      </c>
      <c r="AA1207">
        <v>0</v>
      </c>
      <c r="AB1207">
        <v>31</v>
      </c>
      <c r="AC1207">
        <v>0</v>
      </c>
      <c r="AD1207">
        <v>0</v>
      </c>
      <c r="AE1207">
        <v>12</v>
      </c>
      <c r="AF1207">
        <v>0</v>
      </c>
      <c r="AN1207">
        <v>0</v>
      </c>
      <c r="AO1207">
        <v>0</v>
      </c>
      <c r="AP1207">
        <v>0</v>
      </c>
      <c r="AR1207">
        <v>0</v>
      </c>
      <c r="AS1207">
        <v>0</v>
      </c>
      <c r="AT1207">
        <v>160</v>
      </c>
      <c r="AU1207">
        <v>0</v>
      </c>
      <c r="AV1207">
        <v>5</v>
      </c>
      <c r="AW1207">
        <v>165</v>
      </c>
      <c r="AX1207">
        <v>233</v>
      </c>
    </row>
    <row r="1208" spans="1:50" x14ac:dyDescent="0.2">
      <c r="A1208">
        <v>12</v>
      </c>
      <c r="B1208" t="s">
        <v>43</v>
      </c>
      <c r="C1208">
        <v>20</v>
      </c>
      <c r="D1208" t="s">
        <v>79</v>
      </c>
      <c r="E1208">
        <v>6</v>
      </c>
      <c r="F1208" t="s">
        <v>80</v>
      </c>
      <c r="G1208">
        <f t="shared" si="18"/>
        <v>12006</v>
      </c>
      <c r="H1208" s="13">
        <f>VLOOKUP($G1208,MUNCAND!$E$2:$I$81,5,FALSE)</f>
        <v>0</v>
      </c>
      <c r="I1208" s="13">
        <f>VLOOKUP($G1208,MUNCAND!$E$2:$I$81,2,FALSE)</f>
        <v>1</v>
      </c>
      <c r="J1208" s="13">
        <f>VLOOKUP($G1208,MUNCAND!$E$2:$I$81,3,FALSE)</f>
        <v>0</v>
      </c>
      <c r="K1208" s="13">
        <f>VLOOKUP($G1208,MUNCAND!$E$2:$I$81,4,FALSE)</f>
        <v>0</v>
      </c>
      <c r="L1208">
        <v>0</v>
      </c>
      <c r="M1208">
        <v>0</v>
      </c>
      <c r="N1208">
        <v>490</v>
      </c>
      <c r="O1208" t="s">
        <v>45</v>
      </c>
      <c r="P1208">
        <v>1</v>
      </c>
      <c r="Q1208">
        <v>0</v>
      </c>
      <c r="R1208" t="s">
        <v>45</v>
      </c>
      <c r="S1208">
        <v>0</v>
      </c>
      <c r="T1208">
        <v>17</v>
      </c>
      <c r="U1208">
        <v>14</v>
      </c>
      <c r="V1208">
        <v>1</v>
      </c>
      <c r="W1208">
        <v>1</v>
      </c>
      <c r="X1208">
        <v>58</v>
      </c>
      <c r="Y1208">
        <v>55</v>
      </c>
      <c r="Z1208">
        <v>17</v>
      </c>
      <c r="AA1208">
        <v>0</v>
      </c>
      <c r="AB1208">
        <v>30</v>
      </c>
      <c r="AC1208">
        <v>0</v>
      </c>
      <c r="AD1208">
        <v>0</v>
      </c>
      <c r="AE1208">
        <v>28</v>
      </c>
      <c r="AF1208">
        <v>0</v>
      </c>
      <c r="AN1208">
        <v>0</v>
      </c>
      <c r="AO1208">
        <v>0</v>
      </c>
      <c r="AP1208">
        <v>0</v>
      </c>
      <c r="AR1208">
        <v>0</v>
      </c>
      <c r="AS1208">
        <v>0</v>
      </c>
      <c r="AT1208">
        <v>221</v>
      </c>
      <c r="AU1208">
        <v>0</v>
      </c>
      <c r="AV1208">
        <v>12</v>
      </c>
      <c r="AW1208">
        <v>233</v>
      </c>
      <c r="AX1208">
        <v>314</v>
      </c>
    </row>
    <row r="1209" spans="1:50" x14ac:dyDescent="0.2">
      <c r="A1209">
        <v>12</v>
      </c>
      <c r="B1209" t="s">
        <v>43</v>
      </c>
      <c r="C1209">
        <v>20</v>
      </c>
      <c r="D1209" t="s">
        <v>79</v>
      </c>
      <c r="E1209">
        <v>6</v>
      </c>
      <c r="F1209" t="s">
        <v>80</v>
      </c>
      <c r="G1209">
        <f t="shared" si="18"/>
        <v>12006</v>
      </c>
      <c r="H1209" s="13">
        <f>VLOOKUP($G1209,MUNCAND!$E$2:$I$81,5,FALSE)</f>
        <v>0</v>
      </c>
      <c r="I1209" s="13">
        <f>VLOOKUP($G1209,MUNCAND!$E$2:$I$81,2,FALSE)</f>
        <v>1</v>
      </c>
      <c r="J1209" s="13">
        <f>VLOOKUP($G1209,MUNCAND!$E$2:$I$81,3,FALSE)</f>
        <v>0</v>
      </c>
      <c r="K1209" s="13">
        <f>VLOOKUP($G1209,MUNCAND!$E$2:$I$81,4,FALSE)</f>
        <v>0</v>
      </c>
      <c r="L1209">
        <v>0</v>
      </c>
      <c r="M1209">
        <v>0</v>
      </c>
      <c r="N1209">
        <v>491</v>
      </c>
      <c r="O1209" t="s">
        <v>45</v>
      </c>
      <c r="P1209">
        <v>1</v>
      </c>
      <c r="Q1209">
        <v>0</v>
      </c>
      <c r="R1209" t="s">
        <v>45</v>
      </c>
      <c r="S1209">
        <v>0</v>
      </c>
      <c r="T1209">
        <v>15</v>
      </c>
      <c r="U1209">
        <v>6</v>
      </c>
      <c r="V1209">
        <v>1</v>
      </c>
      <c r="W1209">
        <v>1</v>
      </c>
      <c r="X1209">
        <v>17</v>
      </c>
      <c r="Y1209">
        <v>0</v>
      </c>
      <c r="Z1209">
        <v>3</v>
      </c>
      <c r="AA1209">
        <v>0</v>
      </c>
      <c r="AB1209">
        <v>54</v>
      </c>
      <c r="AC1209">
        <v>0</v>
      </c>
      <c r="AD1209">
        <v>0</v>
      </c>
      <c r="AE1209">
        <v>1</v>
      </c>
      <c r="AF1209">
        <v>0</v>
      </c>
      <c r="AN1209">
        <v>0</v>
      </c>
      <c r="AO1209">
        <v>0</v>
      </c>
      <c r="AP1209">
        <v>0</v>
      </c>
      <c r="AR1209">
        <v>0</v>
      </c>
      <c r="AS1209">
        <v>0</v>
      </c>
      <c r="AT1209">
        <v>98</v>
      </c>
      <c r="AU1209">
        <v>0</v>
      </c>
      <c r="AV1209">
        <v>7</v>
      </c>
      <c r="AW1209">
        <v>105</v>
      </c>
      <c r="AX1209">
        <v>122</v>
      </c>
    </row>
    <row r="1210" spans="1:50" x14ac:dyDescent="0.2">
      <c r="A1210">
        <v>12</v>
      </c>
      <c r="B1210" t="s">
        <v>43</v>
      </c>
      <c r="C1210">
        <v>20</v>
      </c>
      <c r="D1210" t="s">
        <v>79</v>
      </c>
      <c r="E1210">
        <v>6</v>
      </c>
      <c r="F1210" t="s">
        <v>80</v>
      </c>
      <c r="G1210">
        <f t="shared" si="18"/>
        <v>12006</v>
      </c>
      <c r="H1210" s="13">
        <f>VLOOKUP($G1210,MUNCAND!$E$2:$I$81,5,FALSE)</f>
        <v>0</v>
      </c>
      <c r="I1210" s="13">
        <f>VLOOKUP($G1210,MUNCAND!$E$2:$I$81,2,FALSE)</f>
        <v>1</v>
      </c>
      <c r="J1210" s="13">
        <f>VLOOKUP($G1210,MUNCAND!$E$2:$I$81,3,FALSE)</f>
        <v>0</v>
      </c>
      <c r="K1210" s="13">
        <f>VLOOKUP($G1210,MUNCAND!$E$2:$I$81,4,FALSE)</f>
        <v>0</v>
      </c>
      <c r="L1210">
        <v>0</v>
      </c>
      <c r="M1210">
        <v>0</v>
      </c>
      <c r="N1210">
        <v>492</v>
      </c>
      <c r="O1210" t="s">
        <v>45</v>
      </c>
      <c r="P1210">
        <v>1</v>
      </c>
      <c r="Q1210">
        <v>0</v>
      </c>
      <c r="R1210" t="s">
        <v>45</v>
      </c>
      <c r="S1210">
        <v>0</v>
      </c>
      <c r="T1210">
        <v>22</v>
      </c>
      <c r="U1210">
        <v>20</v>
      </c>
      <c r="V1210">
        <v>2</v>
      </c>
      <c r="W1210">
        <v>6</v>
      </c>
      <c r="X1210">
        <v>14</v>
      </c>
      <c r="Y1210">
        <v>3</v>
      </c>
      <c r="Z1210">
        <v>18</v>
      </c>
      <c r="AA1210">
        <v>0</v>
      </c>
      <c r="AB1210">
        <v>28</v>
      </c>
      <c r="AC1210">
        <v>0</v>
      </c>
      <c r="AD1210">
        <v>0</v>
      </c>
      <c r="AE1210">
        <v>22</v>
      </c>
      <c r="AF1210">
        <v>0</v>
      </c>
      <c r="AN1210">
        <v>0</v>
      </c>
      <c r="AO1210">
        <v>0</v>
      </c>
      <c r="AP1210">
        <v>0</v>
      </c>
      <c r="AR1210">
        <v>4</v>
      </c>
      <c r="AS1210">
        <v>0</v>
      </c>
      <c r="AT1210">
        <v>139</v>
      </c>
      <c r="AU1210">
        <v>0</v>
      </c>
      <c r="AV1210">
        <v>11</v>
      </c>
      <c r="AW1210">
        <v>150</v>
      </c>
      <c r="AX1210">
        <v>416</v>
      </c>
    </row>
    <row r="1211" spans="1:50" x14ac:dyDescent="0.2">
      <c r="A1211">
        <v>12</v>
      </c>
      <c r="B1211" t="s">
        <v>43</v>
      </c>
      <c r="C1211">
        <v>20</v>
      </c>
      <c r="D1211" t="s">
        <v>79</v>
      </c>
      <c r="E1211">
        <v>6</v>
      </c>
      <c r="F1211" t="s">
        <v>80</v>
      </c>
      <c r="G1211">
        <f t="shared" si="18"/>
        <v>12006</v>
      </c>
      <c r="H1211" s="13">
        <f>VLOOKUP($G1211,MUNCAND!$E$2:$I$81,5,FALSE)</f>
        <v>0</v>
      </c>
      <c r="I1211" s="13">
        <f>VLOOKUP($G1211,MUNCAND!$E$2:$I$81,2,FALSE)</f>
        <v>1</v>
      </c>
      <c r="J1211" s="13">
        <f>VLOOKUP($G1211,MUNCAND!$E$2:$I$81,3,FALSE)</f>
        <v>0</v>
      </c>
      <c r="K1211" s="13">
        <f>VLOOKUP($G1211,MUNCAND!$E$2:$I$81,4,FALSE)</f>
        <v>0</v>
      </c>
      <c r="L1211">
        <v>0</v>
      </c>
      <c r="M1211">
        <v>0</v>
      </c>
      <c r="N1211">
        <v>493</v>
      </c>
      <c r="O1211" t="s">
        <v>45</v>
      </c>
      <c r="P1211">
        <v>1</v>
      </c>
      <c r="Q1211">
        <v>0</v>
      </c>
      <c r="R1211" t="s">
        <v>45</v>
      </c>
      <c r="S1211">
        <v>1</v>
      </c>
      <c r="T1211">
        <v>82</v>
      </c>
      <c r="U1211">
        <v>26</v>
      </c>
      <c r="V1211">
        <v>3</v>
      </c>
      <c r="W1211">
        <v>2</v>
      </c>
      <c r="X1211">
        <v>27</v>
      </c>
      <c r="Y1211">
        <v>4</v>
      </c>
      <c r="Z1211">
        <v>26</v>
      </c>
      <c r="AA1211">
        <v>0</v>
      </c>
      <c r="AB1211">
        <v>26</v>
      </c>
      <c r="AC1211">
        <v>0</v>
      </c>
      <c r="AD1211">
        <v>0</v>
      </c>
      <c r="AE1211">
        <v>21</v>
      </c>
      <c r="AF1211">
        <v>0</v>
      </c>
      <c r="AN1211">
        <v>0</v>
      </c>
      <c r="AO1211">
        <v>0</v>
      </c>
      <c r="AP1211">
        <v>0</v>
      </c>
      <c r="AR1211">
        <v>1</v>
      </c>
      <c r="AS1211">
        <v>0</v>
      </c>
      <c r="AT1211">
        <v>219</v>
      </c>
      <c r="AU1211">
        <v>0</v>
      </c>
      <c r="AV1211">
        <v>23</v>
      </c>
      <c r="AW1211">
        <v>242</v>
      </c>
      <c r="AX1211">
        <v>382</v>
      </c>
    </row>
    <row r="1212" spans="1:50" x14ac:dyDescent="0.2">
      <c r="A1212">
        <v>12</v>
      </c>
      <c r="B1212" t="s">
        <v>43</v>
      </c>
      <c r="C1212">
        <v>20</v>
      </c>
      <c r="D1212" t="s">
        <v>79</v>
      </c>
      <c r="E1212">
        <v>6</v>
      </c>
      <c r="F1212" t="s">
        <v>80</v>
      </c>
      <c r="G1212">
        <f t="shared" si="18"/>
        <v>12006</v>
      </c>
      <c r="H1212" s="13">
        <f>VLOOKUP($G1212,MUNCAND!$E$2:$I$81,5,FALSE)</f>
        <v>0</v>
      </c>
      <c r="I1212" s="13">
        <f>VLOOKUP($G1212,MUNCAND!$E$2:$I$81,2,FALSE)</f>
        <v>1</v>
      </c>
      <c r="J1212" s="13">
        <f>VLOOKUP($G1212,MUNCAND!$E$2:$I$81,3,FALSE)</f>
        <v>0</v>
      </c>
      <c r="K1212" s="13">
        <f>VLOOKUP($G1212,MUNCAND!$E$2:$I$81,4,FALSE)</f>
        <v>0</v>
      </c>
      <c r="L1212">
        <v>0</v>
      </c>
      <c r="M1212">
        <v>0</v>
      </c>
      <c r="N1212">
        <v>494</v>
      </c>
      <c r="O1212" t="s">
        <v>45</v>
      </c>
      <c r="P1212">
        <v>1</v>
      </c>
      <c r="Q1212">
        <v>0</v>
      </c>
      <c r="R1212" t="s">
        <v>45</v>
      </c>
      <c r="S1212">
        <v>0</v>
      </c>
      <c r="T1212">
        <v>16</v>
      </c>
      <c r="U1212">
        <v>22</v>
      </c>
      <c r="V1212">
        <v>0</v>
      </c>
      <c r="W1212">
        <v>0</v>
      </c>
      <c r="X1212">
        <v>96</v>
      </c>
      <c r="Y1212">
        <v>1</v>
      </c>
      <c r="Z1212">
        <v>33</v>
      </c>
      <c r="AA1212">
        <v>0</v>
      </c>
      <c r="AB1212">
        <v>156</v>
      </c>
      <c r="AC1212">
        <v>0</v>
      </c>
      <c r="AD1212">
        <v>0</v>
      </c>
      <c r="AE1212">
        <v>33</v>
      </c>
      <c r="AF1212">
        <v>0</v>
      </c>
      <c r="AN1212">
        <v>0</v>
      </c>
      <c r="AO1212">
        <v>0</v>
      </c>
      <c r="AP1212">
        <v>0</v>
      </c>
      <c r="AR1212">
        <v>0</v>
      </c>
      <c r="AS1212">
        <v>0</v>
      </c>
      <c r="AT1212">
        <v>357</v>
      </c>
      <c r="AU1212">
        <v>0</v>
      </c>
      <c r="AV1212">
        <v>0</v>
      </c>
      <c r="AW1212">
        <v>357</v>
      </c>
      <c r="AX1212">
        <v>419</v>
      </c>
    </row>
    <row r="1213" spans="1:50" x14ac:dyDescent="0.2">
      <c r="A1213">
        <v>12</v>
      </c>
      <c r="B1213" t="s">
        <v>43</v>
      </c>
      <c r="C1213">
        <v>20</v>
      </c>
      <c r="D1213" t="s">
        <v>79</v>
      </c>
      <c r="E1213">
        <v>6</v>
      </c>
      <c r="F1213" t="s">
        <v>80</v>
      </c>
      <c r="G1213">
        <f t="shared" si="18"/>
        <v>12006</v>
      </c>
      <c r="H1213" s="13">
        <f>VLOOKUP($G1213,MUNCAND!$E$2:$I$81,5,FALSE)</f>
        <v>0</v>
      </c>
      <c r="I1213" s="13">
        <f>VLOOKUP($G1213,MUNCAND!$E$2:$I$81,2,FALSE)</f>
        <v>1</v>
      </c>
      <c r="J1213" s="13">
        <f>VLOOKUP($G1213,MUNCAND!$E$2:$I$81,3,FALSE)</f>
        <v>0</v>
      </c>
      <c r="K1213" s="13">
        <f>VLOOKUP($G1213,MUNCAND!$E$2:$I$81,4,FALSE)</f>
        <v>0</v>
      </c>
      <c r="L1213">
        <v>0</v>
      </c>
      <c r="M1213">
        <v>0</v>
      </c>
      <c r="N1213">
        <v>495</v>
      </c>
      <c r="O1213" t="s">
        <v>45</v>
      </c>
      <c r="P1213">
        <v>1</v>
      </c>
      <c r="Q1213">
        <v>0</v>
      </c>
      <c r="R1213" t="s">
        <v>45</v>
      </c>
      <c r="S1213">
        <v>0</v>
      </c>
      <c r="T1213">
        <v>10</v>
      </c>
      <c r="U1213">
        <v>10</v>
      </c>
      <c r="V1213">
        <v>0</v>
      </c>
      <c r="W1213">
        <v>1</v>
      </c>
      <c r="X1213">
        <v>16</v>
      </c>
      <c r="Y1213">
        <v>0</v>
      </c>
      <c r="Z1213">
        <v>22</v>
      </c>
      <c r="AA1213">
        <v>0</v>
      </c>
      <c r="AB1213">
        <v>9</v>
      </c>
      <c r="AC1213">
        <v>0</v>
      </c>
      <c r="AD1213">
        <v>0</v>
      </c>
      <c r="AE1213">
        <v>16</v>
      </c>
      <c r="AF1213">
        <v>0</v>
      </c>
      <c r="AN1213">
        <v>0</v>
      </c>
      <c r="AO1213">
        <v>0</v>
      </c>
      <c r="AP1213">
        <v>0</v>
      </c>
      <c r="AR1213">
        <v>0</v>
      </c>
      <c r="AS1213">
        <v>0</v>
      </c>
      <c r="AT1213">
        <v>84</v>
      </c>
      <c r="AU1213">
        <v>0</v>
      </c>
      <c r="AV1213">
        <v>3</v>
      </c>
      <c r="AW1213">
        <v>87</v>
      </c>
      <c r="AX1213">
        <v>112</v>
      </c>
    </row>
    <row r="1214" spans="1:50" x14ac:dyDescent="0.2">
      <c r="A1214">
        <v>12</v>
      </c>
      <c r="B1214" t="s">
        <v>43</v>
      </c>
      <c r="C1214">
        <v>20</v>
      </c>
      <c r="D1214" t="s">
        <v>79</v>
      </c>
      <c r="E1214">
        <v>6</v>
      </c>
      <c r="F1214" t="s">
        <v>80</v>
      </c>
      <c r="G1214">
        <f t="shared" si="18"/>
        <v>12006</v>
      </c>
      <c r="H1214" s="13">
        <f>VLOOKUP($G1214,MUNCAND!$E$2:$I$81,5,FALSE)</f>
        <v>0</v>
      </c>
      <c r="I1214" s="13">
        <f>VLOOKUP($G1214,MUNCAND!$E$2:$I$81,2,FALSE)</f>
        <v>1</v>
      </c>
      <c r="J1214" s="13">
        <f>VLOOKUP($G1214,MUNCAND!$E$2:$I$81,3,FALSE)</f>
        <v>0</v>
      </c>
      <c r="K1214" s="13">
        <f>VLOOKUP($G1214,MUNCAND!$E$2:$I$81,4,FALSE)</f>
        <v>0</v>
      </c>
      <c r="L1214">
        <v>0</v>
      </c>
      <c r="M1214">
        <v>0</v>
      </c>
      <c r="N1214">
        <v>496</v>
      </c>
      <c r="O1214" t="s">
        <v>45</v>
      </c>
      <c r="P1214">
        <v>1</v>
      </c>
      <c r="Q1214">
        <v>0</v>
      </c>
      <c r="R1214" t="s">
        <v>45</v>
      </c>
      <c r="S1214">
        <v>0</v>
      </c>
      <c r="T1214">
        <v>22</v>
      </c>
      <c r="U1214">
        <v>74</v>
      </c>
      <c r="V1214">
        <v>0</v>
      </c>
      <c r="W1214">
        <v>16</v>
      </c>
      <c r="X1214">
        <v>54</v>
      </c>
      <c r="Y1214">
        <v>1</v>
      </c>
      <c r="Z1214">
        <v>38</v>
      </c>
      <c r="AA1214">
        <v>0</v>
      </c>
      <c r="AB1214">
        <v>9</v>
      </c>
      <c r="AC1214">
        <v>0</v>
      </c>
      <c r="AD1214">
        <v>0</v>
      </c>
      <c r="AE1214">
        <v>24</v>
      </c>
      <c r="AF1214">
        <v>0</v>
      </c>
      <c r="AN1214">
        <v>0</v>
      </c>
      <c r="AO1214">
        <v>0</v>
      </c>
      <c r="AP1214">
        <v>0</v>
      </c>
      <c r="AR1214">
        <v>0</v>
      </c>
      <c r="AS1214">
        <v>0</v>
      </c>
      <c r="AT1214">
        <v>238</v>
      </c>
      <c r="AU1214">
        <v>0</v>
      </c>
      <c r="AV1214">
        <v>10</v>
      </c>
      <c r="AW1214">
        <v>248</v>
      </c>
      <c r="AX1214">
        <v>365</v>
      </c>
    </row>
    <row r="1215" spans="1:50" x14ac:dyDescent="0.2">
      <c r="A1215">
        <v>12</v>
      </c>
      <c r="B1215" t="s">
        <v>43</v>
      </c>
      <c r="C1215">
        <v>20</v>
      </c>
      <c r="D1215" t="s">
        <v>79</v>
      </c>
      <c r="E1215">
        <v>6</v>
      </c>
      <c r="F1215" t="s">
        <v>80</v>
      </c>
      <c r="G1215">
        <f t="shared" si="18"/>
        <v>12006</v>
      </c>
      <c r="H1215" s="13">
        <f>VLOOKUP($G1215,MUNCAND!$E$2:$I$81,5,FALSE)</f>
        <v>0</v>
      </c>
      <c r="I1215" s="13">
        <f>VLOOKUP($G1215,MUNCAND!$E$2:$I$81,2,FALSE)</f>
        <v>1</v>
      </c>
      <c r="J1215" s="13">
        <f>VLOOKUP($G1215,MUNCAND!$E$2:$I$81,3,FALSE)</f>
        <v>0</v>
      </c>
      <c r="K1215" s="13">
        <f>VLOOKUP($G1215,MUNCAND!$E$2:$I$81,4,FALSE)</f>
        <v>0</v>
      </c>
      <c r="L1215">
        <v>0</v>
      </c>
      <c r="M1215">
        <v>0</v>
      </c>
      <c r="N1215">
        <v>498</v>
      </c>
      <c r="O1215" t="s">
        <v>45</v>
      </c>
      <c r="P1215">
        <v>1</v>
      </c>
      <c r="Q1215">
        <v>0</v>
      </c>
      <c r="R1215" t="s">
        <v>45</v>
      </c>
      <c r="S1215">
        <v>0</v>
      </c>
      <c r="T1215">
        <v>7</v>
      </c>
      <c r="U1215">
        <v>15</v>
      </c>
      <c r="V1215">
        <v>0</v>
      </c>
      <c r="W1215">
        <v>5</v>
      </c>
      <c r="X1215">
        <v>20</v>
      </c>
      <c r="Y1215">
        <v>0</v>
      </c>
      <c r="Z1215">
        <v>25</v>
      </c>
      <c r="AA1215">
        <v>0</v>
      </c>
      <c r="AB1215">
        <v>6</v>
      </c>
      <c r="AC1215">
        <v>0</v>
      </c>
      <c r="AD1215">
        <v>0</v>
      </c>
      <c r="AE1215">
        <v>17</v>
      </c>
      <c r="AF1215">
        <v>0</v>
      </c>
      <c r="AN1215">
        <v>0</v>
      </c>
      <c r="AO1215">
        <v>0</v>
      </c>
      <c r="AP1215">
        <v>0</v>
      </c>
      <c r="AR1215">
        <v>0</v>
      </c>
      <c r="AS1215">
        <v>0</v>
      </c>
      <c r="AT1215">
        <v>95</v>
      </c>
      <c r="AU1215">
        <v>0</v>
      </c>
      <c r="AV1215">
        <v>3</v>
      </c>
      <c r="AW1215">
        <v>98</v>
      </c>
      <c r="AX1215">
        <v>127</v>
      </c>
    </row>
    <row r="1216" spans="1:50" x14ac:dyDescent="0.2">
      <c r="A1216">
        <v>12</v>
      </c>
      <c r="B1216" t="s">
        <v>43</v>
      </c>
      <c r="C1216">
        <v>18</v>
      </c>
      <c r="D1216" t="s">
        <v>81</v>
      </c>
      <c r="E1216">
        <v>7</v>
      </c>
      <c r="F1216" t="s">
        <v>82</v>
      </c>
      <c r="G1216">
        <f t="shared" si="18"/>
        <v>12007</v>
      </c>
      <c r="H1216" s="13">
        <f>VLOOKUP($G1216,MUNCAND!$E$2:$I$81,5,FALSE)</f>
        <v>1</v>
      </c>
      <c r="I1216" s="13">
        <f>VLOOKUP($G1216,MUNCAND!$E$2:$I$81,2,FALSE)</f>
        <v>0</v>
      </c>
      <c r="J1216" s="13">
        <f>VLOOKUP($G1216,MUNCAND!$E$2:$I$81,3,FALSE)</f>
        <v>0</v>
      </c>
      <c r="K1216" s="13">
        <f>VLOOKUP($G1216,MUNCAND!$E$2:$I$81,4,FALSE)</f>
        <v>1</v>
      </c>
      <c r="L1216">
        <v>0</v>
      </c>
      <c r="M1216">
        <v>0</v>
      </c>
      <c r="N1216">
        <v>500</v>
      </c>
      <c r="O1216" t="s">
        <v>45</v>
      </c>
      <c r="P1216">
        <v>1</v>
      </c>
      <c r="Q1216">
        <v>0</v>
      </c>
      <c r="R1216" t="s">
        <v>45</v>
      </c>
      <c r="S1216">
        <v>2</v>
      </c>
      <c r="T1216">
        <v>156</v>
      </c>
      <c r="U1216">
        <v>21</v>
      </c>
      <c r="V1216">
        <v>1</v>
      </c>
      <c r="W1216">
        <v>4</v>
      </c>
      <c r="X1216">
        <v>3</v>
      </c>
      <c r="Y1216">
        <v>2</v>
      </c>
      <c r="Z1216">
        <v>134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325</v>
      </c>
      <c r="AU1216">
        <v>0</v>
      </c>
      <c r="AV1216">
        <v>18</v>
      </c>
      <c r="AW1216">
        <v>343</v>
      </c>
      <c r="AX1216">
        <v>570</v>
      </c>
    </row>
    <row r="1217" spans="1:50" x14ac:dyDescent="0.2">
      <c r="A1217">
        <v>12</v>
      </c>
      <c r="B1217" t="s">
        <v>43</v>
      </c>
      <c r="C1217">
        <v>18</v>
      </c>
      <c r="D1217" t="s">
        <v>81</v>
      </c>
      <c r="E1217">
        <v>7</v>
      </c>
      <c r="F1217" t="s">
        <v>82</v>
      </c>
      <c r="G1217">
        <f t="shared" si="18"/>
        <v>12007</v>
      </c>
      <c r="H1217" s="13">
        <f>VLOOKUP($G1217,MUNCAND!$E$2:$I$81,5,FALSE)</f>
        <v>1</v>
      </c>
      <c r="I1217" s="13">
        <f>VLOOKUP($G1217,MUNCAND!$E$2:$I$81,2,FALSE)</f>
        <v>0</v>
      </c>
      <c r="J1217" s="13">
        <f>VLOOKUP($G1217,MUNCAND!$E$2:$I$81,3,FALSE)</f>
        <v>0</v>
      </c>
      <c r="K1217" s="13">
        <f>VLOOKUP($G1217,MUNCAND!$E$2:$I$81,4,FALSE)</f>
        <v>1</v>
      </c>
      <c r="L1217">
        <v>0</v>
      </c>
      <c r="M1217">
        <v>0</v>
      </c>
      <c r="N1217">
        <v>500</v>
      </c>
      <c r="O1217" t="s">
        <v>46</v>
      </c>
      <c r="P1217">
        <v>1</v>
      </c>
      <c r="Q1217">
        <v>0</v>
      </c>
      <c r="R1217" t="s">
        <v>47</v>
      </c>
      <c r="S1217">
        <v>1</v>
      </c>
      <c r="T1217">
        <v>178</v>
      </c>
      <c r="U1217">
        <v>22</v>
      </c>
      <c r="V1217">
        <v>1</v>
      </c>
      <c r="W1217">
        <v>2</v>
      </c>
      <c r="X1217">
        <v>2</v>
      </c>
      <c r="Y1217">
        <v>1</v>
      </c>
      <c r="Z1217">
        <v>123</v>
      </c>
      <c r="AA1217">
        <v>2</v>
      </c>
      <c r="AB1217">
        <v>1</v>
      </c>
      <c r="AC1217">
        <v>0</v>
      </c>
      <c r="AD1217">
        <v>2</v>
      </c>
      <c r="AE1217">
        <v>0</v>
      </c>
      <c r="AF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4</v>
      </c>
      <c r="AT1217">
        <v>339</v>
      </c>
      <c r="AU1217">
        <v>0</v>
      </c>
      <c r="AV1217">
        <v>16</v>
      </c>
      <c r="AW1217">
        <v>355</v>
      </c>
      <c r="AX1217">
        <v>569</v>
      </c>
    </row>
    <row r="1218" spans="1:50" x14ac:dyDescent="0.2">
      <c r="A1218">
        <v>12</v>
      </c>
      <c r="B1218" t="s">
        <v>43</v>
      </c>
      <c r="C1218">
        <v>18</v>
      </c>
      <c r="D1218" t="s">
        <v>81</v>
      </c>
      <c r="E1218">
        <v>7</v>
      </c>
      <c r="F1218" t="s">
        <v>82</v>
      </c>
      <c r="G1218">
        <f t="shared" si="18"/>
        <v>12007</v>
      </c>
      <c r="H1218" s="13">
        <f>VLOOKUP($G1218,MUNCAND!$E$2:$I$81,5,FALSE)</f>
        <v>1</v>
      </c>
      <c r="I1218" s="13">
        <f>VLOOKUP($G1218,MUNCAND!$E$2:$I$81,2,FALSE)</f>
        <v>0</v>
      </c>
      <c r="J1218" s="13">
        <f>VLOOKUP($G1218,MUNCAND!$E$2:$I$81,3,FALSE)</f>
        <v>0</v>
      </c>
      <c r="K1218" s="13">
        <f>VLOOKUP($G1218,MUNCAND!$E$2:$I$81,4,FALSE)</f>
        <v>1</v>
      </c>
      <c r="L1218">
        <v>0</v>
      </c>
      <c r="M1218">
        <v>0</v>
      </c>
      <c r="N1218">
        <v>501</v>
      </c>
      <c r="O1218" t="s">
        <v>45</v>
      </c>
      <c r="P1218">
        <v>1</v>
      </c>
      <c r="Q1218">
        <v>0</v>
      </c>
      <c r="R1218" t="s">
        <v>45</v>
      </c>
      <c r="S1218">
        <v>1</v>
      </c>
      <c r="T1218">
        <v>164</v>
      </c>
      <c r="U1218">
        <v>32</v>
      </c>
      <c r="V1218">
        <v>0</v>
      </c>
      <c r="W1218">
        <v>0</v>
      </c>
      <c r="X1218">
        <v>0</v>
      </c>
      <c r="Y1218">
        <v>2</v>
      </c>
      <c r="Z1218">
        <v>121</v>
      </c>
      <c r="AA1218">
        <v>3</v>
      </c>
      <c r="AB1218">
        <v>0</v>
      </c>
      <c r="AC1218">
        <v>0</v>
      </c>
      <c r="AD1218">
        <v>1</v>
      </c>
      <c r="AE1218">
        <v>0</v>
      </c>
      <c r="AF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326</v>
      </c>
      <c r="AU1218">
        <v>0</v>
      </c>
      <c r="AV1218">
        <v>14</v>
      </c>
      <c r="AW1218">
        <v>340</v>
      </c>
      <c r="AX1218">
        <v>561</v>
      </c>
    </row>
    <row r="1219" spans="1:50" x14ac:dyDescent="0.2">
      <c r="A1219">
        <v>12</v>
      </c>
      <c r="B1219" t="s">
        <v>43</v>
      </c>
      <c r="C1219">
        <v>18</v>
      </c>
      <c r="D1219" t="s">
        <v>81</v>
      </c>
      <c r="E1219">
        <v>7</v>
      </c>
      <c r="F1219" t="s">
        <v>82</v>
      </c>
      <c r="G1219">
        <f t="shared" ref="G1219:G1282" si="19">E1219+12000</f>
        <v>12007</v>
      </c>
      <c r="H1219" s="13">
        <f>VLOOKUP($G1219,MUNCAND!$E$2:$I$81,5,FALSE)</f>
        <v>1</v>
      </c>
      <c r="I1219" s="13">
        <f>VLOOKUP($G1219,MUNCAND!$E$2:$I$81,2,FALSE)</f>
        <v>0</v>
      </c>
      <c r="J1219" s="13">
        <f>VLOOKUP($G1219,MUNCAND!$E$2:$I$81,3,FALSE)</f>
        <v>0</v>
      </c>
      <c r="K1219" s="13">
        <f>VLOOKUP($G1219,MUNCAND!$E$2:$I$81,4,FALSE)</f>
        <v>1</v>
      </c>
      <c r="L1219">
        <v>0</v>
      </c>
      <c r="M1219">
        <v>0</v>
      </c>
      <c r="N1219">
        <v>501</v>
      </c>
      <c r="O1219" t="s">
        <v>46</v>
      </c>
      <c r="P1219">
        <v>1</v>
      </c>
      <c r="Q1219">
        <v>0</v>
      </c>
      <c r="R1219" t="s">
        <v>47</v>
      </c>
      <c r="S1219">
        <v>3</v>
      </c>
      <c r="T1219">
        <v>149</v>
      </c>
      <c r="U1219">
        <v>29</v>
      </c>
      <c r="V1219">
        <v>1</v>
      </c>
      <c r="W1219">
        <v>3</v>
      </c>
      <c r="X1219">
        <v>1</v>
      </c>
      <c r="Y1219">
        <v>2</v>
      </c>
      <c r="Z1219">
        <v>135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2</v>
      </c>
      <c r="AT1219">
        <v>326</v>
      </c>
      <c r="AU1219">
        <v>0</v>
      </c>
      <c r="AV1219">
        <v>10</v>
      </c>
      <c r="AW1219">
        <v>336</v>
      </c>
      <c r="AX1219">
        <v>561</v>
      </c>
    </row>
    <row r="1220" spans="1:50" x14ac:dyDescent="0.2">
      <c r="A1220">
        <v>12</v>
      </c>
      <c r="B1220" t="s">
        <v>43</v>
      </c>
      <c r="C1220">
        <v>18</v>
      </c>
      <c r="D1220" t="s">
        <v>81</v>
      </c>
      <c r="E1220">
        <v>7</v>
      </c>
      <c r="F1220" t="s">
        <v>82</v>
      </c>
      <c r="G1220">
        <f t="shared" si="19"/>
        <v>12007</v>
      </c>
      <c r="H1220" s="13">
        <f>VLOOKUP($G1220,MUNCAND!$E$2:$I$81,5,FALSE)</f>
        <v>1</v>
      </c>
      <c r="I1220" s="13">
        <f>VLOOKUP($G1220,MUNCAND!$E$2:$I$81,2,FALSE)</f>
        <v>0</v>
      </c>
      <c r="J1220" s="13">
        <f>VLOOKUP($G1220,MUNCAND!$E$2:$I$81,3,FALSE)</f>
        <v>0</v>
      </c>
      <c r="K1220" s="13">
        <f>VLOOKUP($G1220,MUNCAND!$E$2:$I$81,4,FALSE)</f>
        <v>1</v>
      </c>
      <c r="L1220">
        <v>0</v>
      </c>
      <c r="M1220">
        <v>0</v>
      </c>
      <c r="N1220">
        <v>501</v>
      </c>
      <c r="O1220" t="s">
        <v>46</v>
      </c>
      <c r="P1220">
        <v>2</v>
      </c>
      <c r="Q1220">
        <v>0</v>
      </c>
      <c r="R1220" t="s">
        <v>48</v>
      </c>
      <c r="S1220">
        <v>1</v>
      </c>
      <c r="T1220">
        <v>184</v>
      </c>
      <c r="U1220">
        <v>25</v>
      </c>
      <c r="V1220">
        <v>0</v>
      </c>
      <c r="W1220">
        <v>0</v>
      </c>
      <c r="X1220">
        <v>0</v>
      </c>
      <c r="Y1220">
        <v>1</v>
      </c>
      <c r="Z1220">
        <v>114</v>
      </c>
      <c r="AA1220">
        <v>0</v>
      </c>
      <c r="AB1220">
        <v>0</v>
      </c>
      <c r="AC1220">
        <v>0</v>
      </c>
      <c r="AD1220">
        <v>2</v>
      </c>
      <c r="AE1220">
        <v>0</v>
      </c>
      <c r="AF1220">
        <v>0</v>
      </c>
      <c r="AN1220">
        <v>0</v>
      </c>
      <c r="AO1220">
        <v>0</v>
      </c>
      <c r="AP1220">
        <v>1</v>
      </c>
      <c r="AQ1220">
        <v>1</v>
      </c>
      <c r="AR1220">
        <v>0</v>
      </c>
      <c r="AS1220">
        <v>0</v>
      </c>
      <c r="AT1220">
        <v>329</v>
      </c>
      <c r="AU1220">
        <v>0</v>
      </c>
      <c r="AV1220">
        <v>25</v>
      </c>
      <c r="AW1220">
        <v>354</v>
      </c>
      <c r="AX1220">
        <v>561</v>
      </c>
    </row>
    <row r="1221" spans="1:50" x14ac:dyDescent="0.2">
      <c r="A1221">
        <v>12</v>
      </c>
      <c r="B1221" t="s">
        <v>43</v>
      </c>
      <c r="C1221">
        <v>18</v>
      </c>
      <c r="D1221" t="s">
        <v>81</v>
      </c>
      <c r="E1221">
        <v>7</v>
      </c>
      <c r="F1221" t="s">
        <v>82</v>
      </c>
      <c r="G1221">
        <f t="shared" si="19"/>
        <v>12007</v>
      </c>
      <c r="H1221" s="13">
        <f>VLOOKUP($G1221,MUNCAND!$E$2:$I$81,5,FALSE)</f>
        <v>1</v>
      </c>
      <c r="I1221" s="13">
        <f>VLOOKUP($G1221,MUNCAND!$E$2:$I$81,2,FALSE)</f>
        <v>0</v>
      </c>
      <c r="J1221" s="13">
        <f>VLOOKUP($G1221,MUNCAND!$E$2:$I$81,3,FALSE)</f>
        <v>0</v>
      </c>
      <c r="K1221" s="13">
        <f>VLOOKUP($G1221,MUNCAND!$E$2:$I$81,4,FALSE)</f>
        <v>1</v>
      </c>
      <c r="L1221">
        <v>0</v>
      </c>
      <c r="M1221">
        <v>0</v>
      </c>
      <c r="N1221">
        <v>502</v>
      </c>
      <c r="O1221" t="s">
        <v>45</v>
      </c>
      <c r="P1221">
        <v>1</v>
      </c>
      <c r="Q1221">
        <v>0</v>
      </c>
      <c r="R1221" t="s">
        <v>45</v>
      </c>
      <c r="S1221">
        <v>2</v>
      </c>
      <c r="T1221">
        <v>142</v>
      </c>
      <c r="U1221">
        <v>46</v>
      </c>
      <c r="V1221">
        <v>2</v>
      </c>
      <c r="W1221">
        <v>3</v>
      </c>
      <c r="X1221">
        <v>0</v>
      </c>
      <c r="Y1221">
        <v>1</v>
      </c>
      <c r="Z1221">
        <v>102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</v>
      </c>
      <c r="AT1221">
        <v>300</v>
      </c>
      <c r="AU1221">
        <v>0</v>
      </c>
      <c r="AV1221">
        <v>13</v>
      </c>
      <c r="AW1221">
        <v>313</v>
      </c>
      <c r="AX1221">
        <v>491</v>
      </c>
    </row>
    <row r="1222" spans="1:50" x14ac:dyDescent="0.2">
      <c r="A1222">
        <v>12</v>
      </c>
      <c r="B1222" t="s">
        <v>43</v>
      </c>
      <c r="C1222">
        <v>18</v>
      </c>
      <c r="D1222" t="s">
        <v>81</v>
      </c>
      <c r="E1222">
        <v>7</v>
      </c>
      <c r="F1222" t="s">
        <v>82</v>
      </c>
      <c r="G1222">
        <f t="shared" si="19"/>
        <v>12007</v>
      </c>
      <c r="H1222" s="13">
        <f>VLOOKUP($G1222,MUNCAND!$E$2:$I$81,5,FALSE)</f>
        <v>1</v>
      </c>
      <c r="I1222" s="13">
        <f>VLOOKUP($G1222,MUNCAND!$E$2:$I$81,2,FALSE)</f>
        <v>0</v>
      </c>
      <c r="J1222" s="13">
        <f>VLOOKUP($G1222,MUNCAND!$E$2:$I$81,3,FALSE)</f>
        <v>0</v>
      </c>
      <c r="K1222" s="13">
        <f>VLOOKUP($G1222,MUNCAND!$E$2:$I$81,4,FALSE)</f>
        <v>1</v>
      </c>
      <c r="L1222">
        <v>0</v>
      </c>
      <c r="M1222">
        <v>0</v>
      </c>
      <c r="N1222">
        <v>502</v>
      </c>
      <c r="O1222" t="s">
        <v>46</v>
      </c>
      <c r="P1222">
        <v>1</v>
      </c>
      <c r="Q1222">
        <v>0</v>
      </c>
      <c r="R1222" t="s">
        <v>47</v>
      </c>
      <c r="S1222">
        <v>5</v>
      </c>
      <c r="T1222">
        <v>135</v>
      </c>
      <c r="U1222">
        <v>49</v>
      </c>
      <c r="V1222">
        <v>3</v>
      </c>
      <c r="W1222">
        <v>1</v>
      </c>
      <c r="X1222">
        <v>1</v>
      </c>
      <c r="Y1222">
        <v>1</v>
      </c>
      <c r="Z1222">
        <v>89</v>
      </c>
      <c r="AA1222">
        <v>1</v>
      </c>
      <c r="AB1222">
        <v>0</v>
      </c>
      <c r="AC1222">
        <v>0</v>
      </c>
      <c r="AD1222">
        <v>4</v>
      </c>
      <c r="AE1222">
        <v>0</v>
      </c>
      <c r="AF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290</v>
      </c>
      <c r="AU1222">
        <v>0</v>
      </c>
      <c r="AV1222">
        <v>6</v>
      </c>
      <c r="AW1222">
        <v>296</v>
      </c>
      <c r="AX1222">
        <v>491</v>
      </c>
    </row>
    <row r="1223" spans="1:50" x14ac:dyDescent="0.2">
      <c r="A1223">
        <v>12</v>
      </c>
      <c r="B1223" t="s">
        <v>43</v>
      </c>
      <c r="C1223">
        <v>18</v>
      </c>
      <c r="D1223" t="s">
        <v>81</v>
      </c>
      <c r="E1223">
        <v>7</v>
      </c>
      <c r="F1223" t="s">
        <v>82</v>
      </c>
      <c r="G1223">
        <f t="shared" si="19"/>
        <v>12007</v>
      </c>
      <c r="H1223" s="13">
        <f>VLOOKUP($G1223,MUNCAND!$E$2:$I$81,5,FALSE)</f>
        <v>1</v>
      </c>
      <c r="I1223" s="13">
        <f>VLOOKUP($G1223,MUNCAND!$E$2:$I$81,2,FALSE)</f>
        <v>0</v>
      </c>
      <c r="J1223" s="13">
        <f>VLOOKUP($G1223,MUNCAND!$E$2:$I$81,3,FALSE)</f>
        <v>0</v>
      </c>
      <c r="K1223" s="13">
        <f>VLOOKUP($G1223,MUNCAND!$E$2:$I$81,4,FALSE)</f>
        <v>1</v>
      </c>
      <c r="L1223">
        <v>0</v>
      </c>
      <c r="M1223">
        <v>0</v>
      </c>
      <c r="N1223">
        <v>503</v>
      </c>
      <c r="O1223" t="s">
        <v>45</v>
      </c>
      <c r="P1223">
        <v>1</v>
      </c>
      <c r="Q1223">
        <v>0</v>
      </c>
      <c r="R1223" t="s">
        <v>45</v>
      </c>
      <c r="S1223">
        <v>2</v>
      </c>
      <c r="T1223">
        <v>134</v>
      </c>
      <c r="U1223">
        <v>9</v>
      </c>
      <c r="V1223">
        <v>0</v>
      </c>
      <c r="W1223">
        <v>2</v>
      </c>
      <c r="X1223">
        <v>0</v>
      </c>
      <c r="Y1223">
        <v>1</v>
      </c>
      <c r="Z1223">
        <v>110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262</v>
      </c>
      <c r="AU1223">
        <v>0</v>
      </c>
      <c r="AV1223">
        <v>20</v>
      </c>
      <c r="AW1223">
        <v>282</v>
      </c>
      <c r="AX1223">
        <v>442</v>
      </c>
    </row>
    <row r="1224" spans="1:50" x14ac:dyDescent="0.2">
      <c r="A1224">
        <v>12</v>
      </c>
      <c r="B1224" t="s">
        <v>43</v>
      </c>
      <c r="C1224">
        <v>18</v>
      </c>
      <c r="D1224" t="s">
        <v>81</v>
      </c>
      <c r="E1224">
        <v>7</v>
      </c>
      <c r="F1224" t="s">
        <v>82</v>
      </c>
      <c r="G1224">
        <f t="shared" si="19"/>
        <v>12007</v>
      </c>
      <c r="H1224" s="13">
        <f>VLOOKUP($G1224,MUNCAND!$E$2:$I$81,5,FALSE)</f>
        <v>1</v>
      </c>
      <c r="I1224" s="13">
        <f>VLOOKUP($G1224,MUNCAND!$E$2:$I$81,2,FALSE)</f>
        <v>0</v>
      </c>
      <c r="J1224" s="13">
        <f>VLOOKUP($G1224,MUNCAND!$E$2:$I$81,3,FALSE)</f>
        <v>0</v>
      </c>
      <c r="K1224" s="13">
        <f>VLOOKUP($G1224,MUNCAND!$E$2:$I$81,4,FALSE)</f>
        <v>1</v>
      </c>
      <c r="L1224">
        <v>0</v>
      </c>
      <c r="M1224">
        <v>0</v>
      </c>
      <c r="N1224">
        <v>503</v>
      </c>
      <c r="O1224" t="s">
        <v>46</v>
      </c>
      <c r="P1224">
        <v>1</v>
      </c>
      <c r="Q1224">
        <v>0</v>
      </c>
      <c r="R1224" t="s">
        <v>47</v>
      </c>
      <c r="S1224">
        <v>3</v>
      </c>
      <c r="T1224">
        <v>151</v>
      </c>
      <c r="U1224">
        <v>17</v>
      </c>
      <c r="V1224">
        <v>1</v>
      </c>
      <c r="W1224">
        <v>2</v>
      </c>
      <c r="X1224">
        <v>1</v>
      </c>
      <c r="Y1224">
        <v>2</v>
      </c>
      <c r="Z1224">
        <v>86</v>
      </c>
      <c r="AA1224">
        <v>3</v>
      </c>
      <c r="AB1224">
        <v>0</v>
      </c>
      <c r="AC1224">
        <v>0</v>
      </c>
      <c r="AD1224">
        <v>0</v>
      </c>
      <c r="AE1224">
        <v>0</v>
      </c>
      <c r="AF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2</v>
      </c>
      <c r="AT1224">
        <v>268</v>
      </c>
      <c r="AU1224">
        <v>0</v>
      </c>
      <c r="AV1224">
        <v>12</v>
      </c>
      <c r="AW1224">
        <v>280</v>
      </c>
      <c r="AX1224">
        <v>442</v>
      </c>
    </row>
    <row r="1225" spans="1:50" x14ac:dyDescent="0.2">
      <c r="A1225">
        <v>12</v>
      </c>
      <c r="B1225" t="s">
        <v>43</v>
      </c>
      <c r="C1225">
        <v>18</v>
      </c>
      <c r="D1225" t="s">
        <v>81</v>
      </c>
      <c r="E1225">
        <v>7</v>
      </c>
      <c r="F1225" t="s">
        <v>82</v>
      </c>
      <c r="G1225">
        <f t="shared" si="19"/>
        <v>12007</v>
      </c>
      <c r="H1225" s="13">
        <f>VLOOKUP($G1225,MUNCAND!$E$2:$I$81,5,FALSE)</f>
        <v>1</v>
      </c>
      <c r="I1225" s="13">
        <f>VLOOKUP($G1225,MUNCAND!$E$2:$I$81,2,FALSE)</f>
        <v>0</v>
      </c>
      <c r="J1225" s="13">
        <f>VLOOKUP($G1225,MUNCAND!$E$2:$I$81,3,FALSE)</f>
        <v>0</v>
      </c>
      <c r="K1225" s="13">
        <f>VLOOKUP($G1225,MUNCAND!$E$2:$I$81,4,FALSE)</f>
        <v>1</v>
      </c>
      <c r="L1225">
        <v>0</v>
      </c>
      <c r="M1225">
        <v>0</v>
      </c>
      <c r="N1225">
        <v>504</v>
      </c>
      <c r="O1225" t="s">
        <v>45</v>
      </c>
      <c r="P1225">
        <v>1</v>
      </c>
      <c r="Q1225">
        <v>0</v>
      </c>
      <c r="R1225" t="s">
        <v>45</v>
      </c>
      <c r="S1225">
        <v>5</v>
      </c>
      <c r="T1225">
        <v>180</v>
      </c>
      <c r="U1225">
        <v>9</v>
      </c>
      <c r="V1225">
        <v>0</v>
      </c>
      <c r="W1225">
        <v>2</v>
      </c>
      <c r="X1225">
        <v>0</v>
      </c>
      <c r="Y1225">
        <v>0</v>
      </c>
      <c r="Z1225">
        <v>159</v>
      </c>
      <c r="AA1225">
        <v>1</v>
      </c>
      <c r="AB1225">
        <v>0</v>
      </c>
      <c r="AC1225">
        <v>0</v>
      </c>
      <c r="AD1225">
        <v>6</v>
      </c>
      <c r="AE1225">
        <v>0</v>
      </c>
      <c r="AF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362</v>
      </c>
      <c r="AU1225">
        <v>0</v>
      </c>
      <c r="AV1225">
        <v>23</v>
      </c>
      <c r="AW1225">
        <v>385</v>
      </c>
      <c r="AX1225">
        <v>578</v>
      </c>
    </row>
    <row r="1226" spans="1:50" x14ac:dyDescent="0.2">
      <c r="A1226">
        <v>12</v>
      </c>
      <c r="B1226" t="s">
        <v>43</v>
      </c>
      <c r="C1226">
        <v>18</v>
      </c>
      <c r="D1226" t="s">
        <v>81</v>
      </c>
      <c r="E1226">
        <v>7</v>
      </c>
      <c r="F1226" t="s">
        <v>82</v>
      </c>
      <c r="G1226">
        <f t="shared" si="19"/>
        <v>12007</v>
      </c>
      <c r="H1226" s="13">
        <f>VLOOKUP($G1226,MUNCAND!$E$2:$I$81,5,FALSE)</f>
        <v>1</v>
      </c>
      <c r="I1226" s="13">
        <f>VLOOKUP($G1226,MUNCAND!$E$2:$I$81,2,FALSE)</f>
        <v>0</v>
      </c>
      <c r="J1226" s="13">
        <f>VLOOKUP($G1226,MUNCAND!$E$2:$I$81,3,FALSE)</f>
        <v>0</v>
      </c>
      <c r="K1226" s="13">
        <f>VLOOKUP($G1226,MUNCAND!$E$2:$I$81,4,FALSE)</f>
        <v>1</v>
      </c>
      <c r="L1226">
        <v>0</v>
      </c>
      <c r="M1226">
        <v>0</v>
      </c>
      <c r="N1226">
        <v>504</v>
      </c>
      <c r="O1226" t="s">
        <v>46</v>
      </c>
      <c r="P1226">
        <v>1</v>
      </c>
      <c r="Q1226">
        <v>0</v>
      </c>
      <c r="R1226" t="s">
        <v>47</v>
      </c>
      <c r="S1226">
        <v>3</v>
      </c>
      <c r="T1226">
        <v>194</v>
      </c>
      <c r="U1226">
        <v>20</v>
      </c>
      <c r="V1226">
        <v>0</v>
      </c>
      <c r="W1226">
        <v>1</v>
      </c>
      <c r="X1226">
        <v>0</v>
      </c>
      <c r="Y1226">
        <v>2</v>
      </c>
      <c r="Z1226">
        <v>158</v>
      </c>
      <c r="AA1226">
        <v>0</v>
      </c>
      <c r="AB1226">
        <v>0</v>
      </c>
      <c r="AC1226">
        <v>0</v>
      </c>
      <c r="AD1226">
        <v>9</v>
      </c>
      <c r="AE1226">
        <v>0</v>
      </c>
      <c r="AF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387</v>
      </c>
      <c r="AU1226">
        <v>0</v>
      </c>
      <c r="AV1226">
        <v>6</v>
      </c>
      <c r="AW1226">
        <v>393</v>
      </c>
      <c r="AX1226">
        <v>578</v>
      </c>
    </row>
    <row r="1227" spans="1:50" x14ac:dyDescent="0.2">
      <c r="A1227">
        <v>12</v>
      </c>
      <c r="B1227" t="s">
        <v>43</v>
      </c>
      <c r="C1227">
        <v>18</v>
      </c>
      <c r="D1227" t="s">
        <v>81</v>
      </c>
      <c r="E1227">
        <v>7</v>
      </c>
      <c r="F1227" t="s">
        <v>82</v>
      </c>
      <c r="G1227">
        <f t="shared" si="19"/>
        <v>12007</v>
      </c>
      <c r="H1227" s="13">
        <f>VLOOKUP($G1227,MUNCAND!$E$2:$I$81,5,FALSE)</f>
        <v>1</v>
      </c>
      <c r="I1227" s="13">
        <f>VLOOKUP($G1227,MUNCAND!$E$2:$I$81,2,FALSE)</f>
        <v>0</v>
      </c>
      <c r="J1227" s="13">
        <f>VLOOKUP($G1227,MUNCAND!$E$2:$I$81,3,FALSE)</f>
        <v>0</v>
      </c>
      <c r="K1227" s="13">
        <f>VLOOKUP($G1227,MUNCAND!$E$2:$I$81,4,FALSE)</f>
        <v>1</v>
      </c>
      <c r="L1227">
        <v>0</v>
      </c>
      <c r="M1227">
        <v>0</v>
      </c>
      <c r="N1227">
        <v>505</v>
      </c>
      <c r="O1227" t="s">
        <v>45</v>
      </c>
      <c r="P1227">
        <v>1</v>
      </c>
      <c r="Q1227">
        <v>0</v>
      </c>
      <c r="R1227" t="s">
        <v>45</v>
      </c>
      <c r="S1227">
        <v>1</v>
      </c>
      <c r="T1227">
        <v>207</v>
      </c>
      <c r="U1227">
        <v>19</v>
      </c>
      <c r="V1227">
        <v>0</v>
      </c>
      <c r="W1227">
        <v>3</v>
      </c>
      <c r="X1227">
        <v>0</v>
      </c>
      <c r="Y1227">
        <v>2</v>
      </c>
      <c r="Z1227">
        <v>131</v>
      </c>
      <c r="AA1227">
        <v>3</v>
      </c>
      <c r="AB1227">
        <v>0</v>
      </c>
      <c r="AC1227">
        <v>0</v>
      </c>
      <c r="AD1227">
        <v>3</v>
      </c>
      <c r="AE1227">
        <v>0</v>
      </c>
      <c r="AF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371</v>
      </c>
      <c r="AU1227">
        <v>0</v>
      </c>
      <c r="AV1227">
        <v>23</v>
      </c>
      <c r="AW1227">
        <v>394</v>
      </c>
      <c r="AX1227">
        <v>587</v>
      </c>
    </row>
    <row r="1228" spans="1:50" x14ac:dyDescent="0.2">
      <c r="A1228">
        <v>12</v>
      </c>
      <c r="B1228" t="s">
        <v>43</v>
      </c>
      <c r="C1228">
        <v>18</v>
      </c>
      <c r="D1228" t="s">
        <v>81</v>
      </c>
      <c r="E1228">
        <v>7</v>
      </c>
      <c r="F1228" t="s">
        <v>82</v>
      </c>
      <c r="G1228">
        <f t="shared" si="19"/>
        <v>12007</v>
      </c>
      <c r="H1228" s="13">
        <f>VLOOKUP($G1228,MUNCAND!$E$2:$I$81,5,FALSE)</f>
        <v>1</v>
      </c>
      <c r="I1228" s="13">
        <f>VLOOKUP($G1228,MUNCAND!$E$2:$I$81,2,FALSE)</f>
        <v>0</v>
      </c>
      <c r="J1228" s="13">
        <f>VLOOKUP($G1228,MUNCAND!$E$2:$I$81,3,FALSE)</f>
        <v>0</v>
      </c>
      <c r="K1228" s="13">
        <f>VLOOKUP($G1228,MUNCAND!$E$2:$I$81,4,FALSE)</f>
        <v>1</v>
      </c>
      <c r="L1228">
        <v>0</v>
      </c>
      <c r="M1228">
        <v>0</v>
      </c>
      <c r="N1228">
        <v>505</v>
      </c>
      <c r="O1228" t="s">
        <v>46</v>
      </c>
      <c r="P1228">
        <v>1</v>
      </c>
      <c r="Q1228">
        <v>0</v>
      </c>
      <c r="R1228" t="s">
        <v>47</v>
      </c>
      <c r="S1228">
        <v>4</v>
      </c>
      <c r="T1228">
        <v>225</v>
      </c>
      <c r="U1228">
        <v>17</v>
      </c>
      <c r="V1228">
        <v>1</v>
      </c>
      <c r="W1228">
        <v>0</v>
      </c>
      <c r="X1228">
        <v>1</v>
      </c>
      <c r="Y1228">
        <v>4</v>
      </c>
      <c r="Z1228">
        <v>131</v>
      </c>
      <c r="AA1228">
        <v>2</v>
      </c>
      <c r="AB1228">
        <v>0</v>
      </c>
      <c r="AC1228">
        <v>0</v>
      </c>
      <c r="AD1228">
        <v>3</v>
      </c>
      <c r="AE1228">
        <v>0</v>
      </c>
      <c r="AF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388</v>
      </c>
      <c r="AU1228">
        <v>0</v>
      </c>
      <c r="AV1228">
        <v>12</v>
      </c>
      <c r="AW1228">
        <v>400</v>
      </c>
      <c r="AX1228">
        <v>586</v>
      </c>
    </row>
    <row r="1229" spans="1:50" x14ac:dyDescent="0.2">
      <c r="A1229">
        <v>12</v>
      </c>
      <c r="B1229" t="s">
        <v>43</v>
      </c>
      <c r="C1229">
        <v>18</v>
      </c>
      <c r="D1229" t="s">
        <v>81</v>
      </c>
      <c r="E1229">
        <v>7</v>
      </c>
      <c r="F1229" t="s">
        <v>82</v>
      </c>
      <c r="G1229">
        <f t="shared" si="19"/>
        <v>12007</v>
      </c>
      <c r="H1229" s="13">
        <f>VLOOKUP($G1229,MUNCAND!$E$2:$I$81,5,FALSE)</f>
        <v>1</v>
      </c>
      <c r="I1229" s="13">
        <f>VLOOKUP($G1229,MUNCAND!$E$2:$I$81,2,FALSE)</f>
        <v>0</v>
      </c>
      <c r="J1229" s="13">
        <f>VLOOKUP($G1229,MUNCAND!$E$2:$I$81,3,FALSE)</f>
        <v>0</v>
      </c>
      <c r="K1229" s="13">
        <f>VLOOKUP($G1229,MUNCAND!$E$2:$I$81,4,FALSE)</f>
        <v>1</v>
      </c>
      <c r="L1229">
        <v>0</v>
      </c>
      <c r="M1229">
        <v>0</v>
      </c>
      <c r="N1229">
        <v>506</v>
      </c>
      <c r="O1229" t="s">
        <v>45</v>
      </c>
      <c r="P1229">
        <v>1</v>
      </c>
      <c r="Q1229">
        <v>0</v>
      </c>
      <c r="R1229" t="s">
        <v>45</v>
      </c>
      <c r="S1229">
        <v>7</v>
      </c>
      <c r="T1229">
        <v>239</v>
      </c>
      <c r="U1229">
        <v>26</v>
      </c>
      <c r="V1229">
        <v>1</v>
      </c>
      <c r="W1229">
        <v>2</v>
      </c>
      <c r="X1229">
        <v>0</v>
      </c>
      <c r="Y1229">
        <v>1</v>
      </c>
      <c r="Z1229">
        <v>117</v>
      </c>
      <c r="AA1229">
        <v>2</v>
      </c>
      <c r="AB1229">
        <v>0</v>
      </c>
      <c r="AC1229">
        <v>0</v>
      </c>
      <c r="AD1229">
        <v>2</v>
      </c>
      <c r="AE1229">
        <v>0</v>
      </c>
      <c r="AF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398</v>
      </c>
      <c r="AU1229">
        <v>0</v>
      </c>
      <c r="AV1229">
        <v>23</v>
      </c>
      <c r="AW1229">
        <v>421</v>
      </c>
      <c r="AX1229">
        <v>644</v>
      </c>
    </row>
    <row r="1230" spans="1:50" x14ac:dyDescent="0.2">
      <c r="A1230">
        <v>12</v>
      </c>
      <c r="B1230" t="s">
        <v>43</v>
      </c>
      <c r="C1230">
        <v>18</v>
      </c>
      <c r="D1230" t="s">
        <v>81</v>
      </c>
      <c r="E1230">
        <v>7</v>
      </c>
      <c r="F1230" t="s">
        <v>82</v>
      </c>
      <c r="G1230">
        <f t="shared" si="19"/>
        <v>12007</v>
      </c>
      <c r="H1230" s="13">
        <f>VLOOKUP($G1230,MUNCAND!$E$2:$I$81,5,FALSE)</f>
        <v>1</v>
      </c>
      <c r="I1230" s="13">
        <f>VLOOKUP($G1230,MUNCAND!$E$2:$I$81,2,FALSE)</f>
        <v>0</v>
      </c>
      <c r="J1230" s="13">
        <f>VLOOKUP($G1230,MUNCAND!$E$2:$I$81,3,FALSE)</f>
        <v>0</v>
      </c>
      <c r="K1230" s="13">
        <f>VLOOKUP($G1230,MUNCAND!$E$2:$I$81,4,FALSE)</f>
        <v>1</v>
      </c>
      <c r="L1230">
        <v>0</v>
      </c>
      <c r="M1230">
        <v>0</v>
      </c>
      <c r="N1230">
        <v>506</v>
      </c>
      <c r="O1230" t="s">
        <v>46</v>
      </c>
      <c r="P1230">
        <v>1</v>
      </c>
      <c r="Q1230">
        <v>0</v>
      </c>
      <c r="R1230" t="s">
        <v>47</v>
      </c>
      <c r="S1230">
        <v>7</v>
      </c>
      <c r="T1230">
        <v>238</v>
      </c>
      <c r="U1230">
        <v>19</v>
      </c>
      <c r="V1230">
        <v>0</v>
      </c>
      <c r="W1230">
        <v>2</v>
      </c>
      <c r="X1230">
        <v>1</v>
      </c>
      <c r="Y1230">
        <v>1</v>
      </c>
      <c r="Z1230">
        <v>145</v>
      </c>
      <c r="AA1230">
        <v>0</v>
      </c>
      <c r="AB1230">
        <v>0</v>
      </c>
      <c r="AC1230">
        <v>0</v>
      </c>
      <c r="AD1230">
        <v>3</v>
      </c>
      <c r="AE1230">
        <v>0</v>
      </c>
      <c r="AF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417</v>
      </c>
      <c r="AU1230">
        <v>0</v>
      </c>
      <c r="AV1230">
        <v>14</v>
      </c>
      <c r="AW1230">
        <v>431</v>
      </c>
      <c r="AX1230">
        <v>644</v>
      </c>
    </row>
    <row r="1231" spans="1:50" x14ac:dyDescent="0.2">
      <c r="A1231">
        <v>12</v>
      </c>
      <c r="B1231" t="s">
        <v>43</v>
      </c>
      <c r="C1231">
        <v>18</v>
      </c>
      <c r="D1231" t="s">
        <v>81</v>
      </c>
      <c r="E1231">
        <v>7</v>
      </c>
      <c r="F1231" t="s">
        <v>82</v>
      </c>
      <c r="G1231">
        <f t="shared" si="19"/>
        <v>12007</v>
      </c>
      <c r="H1231" s="13">
        <f>VLOOKUP($G1231,MUNCAND!$E$2:$I$81,5,FALSE)</f>
        <v>1</v>
      </c>
      <c r="I1231" s="13">
        <f>VLOOKUP($G1231,MUNCAND!$E$2:$I$81,2,FALSE)</f>
        <v>0</v>
      </c>
      <c r="J1231" s="13">
        <f>VLOOKUP($G1231,MUNCAND!$E$2:$I$81,3,FALSE)</f>
        <v>0</v>
      </c>
      <c r="K1231" s="13">
        <f>VLOOKUP($G1231,MUNCAND!$E$2:$I$81,4,FALSE)</f>
        <v>1</v>
      </c>
      <c r="L1231">
        <v>0</v>
      </c>
      <c r="M1231">
        <v>0</v>
      </c>
      <c r="N1231">
        <v>506</v>
      </c>
      <c r="O1231" t="s">
        <v>51</v>
      </c>
      <c r="P1231">
        <v>1</v>
      </c>
      <c r="Q1231">
        <v>0</v>
      </c>
      <c r="R1231" t="s">
        <v>52</v>
      </c>
      <c r="S1231">
        <v>2</v>
      </c>
      <c r="T1231">
        <v>33</v>
      </c>
      <c r="U1231">
        <v>10</v>
      </c>
      <c r="V1231">
        <v>0</v>
      </c>
      <c r="W1231">
        <v>0</v>
      </c>
      <c r="X1231">
        <v>0</v>
      </c>
      <c r="Y1231">
        <v>0</v>
      </c>
      <c r="Z1231">
        <v>30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77</v>
      </c>
      <c r="AU1231">
        <v>0</v>
      </c>
      <c r="AV1231">
        <v>2</v>
      </c>
      <c r="AW1231">
        <v>79</v>
      </c>
      <c r="AX1231">
        <v>0</v>
      </c>
    </row>
    <row r="1232" spans="1:50" x14ac:dyDescent="0.2">
      <c r="A1232">
        <v>12</v>
      </c>
      <c r="B1232" t="s">
        <v>43</v>
      </c>
      <c r="C1232">
        <v>18</v>
      </c>
      <c r="D1232" t="s">
        <v>81</v>
      </c>
      <c r="E1232">
        <v>7</v>
      </c>
      <c r="F1232" t="s">
        <v>82</v>
      </c>
      <c r="G1232">
        <f t="shared" si="19"/>
        <v>12007</v>
      </c>
      <c r="H1232" s="13">
        <f>VLOOKUP($G1232,MUNCAND!$E$2:$I$81,5,FALSE)</f>
        <v>1</v>
      </c>
      <c r="I1232" s="13">
        <f>VLOOKUP($G1232,MUNCAND!$E$2:$I$81,2,FALSE)</f>
        <v>0</v>
      </c>
      <c r="J1232" s="13">
        <f>VLOOKUP($G1232,MUNCAND!$E$2:$I$81,3,FALSE)</f>
        <v>0</v>
      </c>
      <c r="K1232" s="13">
        <f>VLOOKUP($G1232,MUNCAND!$E$2:$I$81,4,FALSE)</f>
        <v>1</v>
      </c>
      <c r="L1232">
        <v>0</v>
      </c>
      <c r="M1232">
        <v>0</v>
      </c>
      <c r="N1232">
        <v>507</v>
      </c>
      <c r="O1232" t="s">
        <v>45</v>
      </c>
      <c r="P1232">
        <v>1</v>
      </c>
      <c r="Q1232">
        <v>0</v>
      </c>
      <c r="R1232" t="s">
        <v>45</v>
      </c>
      <c r="S1232">
        <v>3</v>
      </c>
      <c r="T1232">
        <v>145</v>
      </c>
      <c r="U1232">
        <v>28</v>
      </c>
      <c r="V1232">
        <v>1</v>
      </c>
      <c r="W1232">
        <v>2</v>
      </c>
      <c r="X1232">
        <v>1</v>
      </c>
      <c r="Y1232">
        <v>0</v>
      </c>
      <c r="Z1232">
        <v>85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</v>
      </c>
      <c r="AT1232">
        <v>269</v>
      </c>
      <c r="AU1232">
        <v>0</v>
      </c>
      <c r="AV1232">
        <v>11</v>
      </c>
      <c r="AW1232">
        <v>280</v>
      </c>
      <c r="AX1232">
        <v>448</v>
      </c>
    </row>
    <row r="1233" spans="1:50" x14ac:dyDescent="0.2">
      <c r="A1233">
        <v>12</v>
      </c>
      <c r="B1233" t="s">
        <v>43</v>
      </c>
      <c r="C1233">
        <v>18</v>
      </c>
      <c r="D1233" t="s">
        <v>81</v>
      </c>
      <c r="E1233">
        <v>7</v>
      </c>
      <c r="F1233" t="s">
        <v>82</v>
      </c>
      <c r="G1233">
        <f t="shared" si="19"/>
        <v>12007</v>
      </c>
      <c r="H1233" s="13">
        <f>VLOOKUP($G1233,MUNCAND!$E$2:$I$81,5,FALSE)</f>
        <v>1</v>
      </c>
      <c r="I1233" s="13">
        <f>VLOOKUP($G1233,MUNCAND!$E$2:$I$81,2,FALSE)</f>
        <v>0</v>
      </c>
      <c r="J1233" s="13">
        <f>VLOOKUP($G1233,MUNCAND!$E$2:$I$81,3,FALSE)</f>
        <v>0</v>
      </c>
      <c r="K1233" s="13">
        <f>VLOOKUP($G1233,MUNCAND!$E$2:$I$81,4,FALSE)</f>
        <v>1</v>
      </c>
      <c r="L1233">
        <v>0</v>
      </c>
      <c r="M1233">
        <v>0</v>
      </c>
      <c r="N1233">
        <v>507</v>
      </c>
      <c r="O1233" t="s">
        <v>46</v>
      </c>
      <c r="P1233">
        <v>1</v>
      </c>
      <c r="Q1233">
        <v>0</v>
      </c>
      <c r="R1233" t="s">
        <v>47</v>
      </c>
      <c r="S1233">
        <v>2</v>
      </c>
      <c r="T1233">
        <v>130</v>
      </c>
      <c r="U1233">
        <v>9</v>
      </c>
      <c r="V1233">
        <v>0</v>
      </c>
      <c r="W1233">
        <v>2</v>
      </c>
      <c r="X1233">
        <v>2</v>
      </c>
      <c r="Y1233">
        <v>0</v>
      </c>
      <c r="Z1233">
        <v>107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256</v>
      </c>
      <c r="AU1233">
        <v>0</v>
      </c>
      <c r="AV1233">
        <v>21</v>
      </c>
      <c r="AW1233">
        <v>277</v>
      </c>
      <c r="AX1233">
        <v>448</v>
      </c>
    </row>
    <row r="1234" spans="1:50" x14ac:dyDescent="0.2">
      <c r="A1234">
        <v>12</v>
      </c>
      <c r="B1234" t="s">
        <v>43</v>
      </c>
      <c r="C1234">
        <v>18</v>
      </c>
      <c r="D1234" t="s">
        <v>81</v>
      </c>
      <c r="E1234">
        <v>7</v>
      </c>
      <c r="F1234" t="s">
        <v>82</v>
      </c>
      <c r="G1234">
        <f t="shared" si="19"/>
        <v>12007</v>
      </c>
      <c r="H1234" s="13">
        <f>VLOOKUP($G1234,MUNCAND!$E$2:$I$81,5,FALSE)</f>
        <v>1</v>
      </c>
      <c r="I1234" s="13">
        <f>VLOOKUP($G1234,MUNCAND!$E$2:$I$81,2,FALSE)</f>
        <v>0</v>
      </c>
      <c r="J1234" s="13">
        <f>VLOOKUP($G1234,MUNCAND!$E$2:$I$81,3,FALSE)</f>
        <v>0</v>
      </c>
      <c r="K1234" s="13">
        <f>VLOOKUP($G1234,MUNCAND!$E$2:$I$81,4,FALSE)</f>
        <v>1</v>
      </c>
      <c r="L1234">
        <v>0</v>
      </c>
      <c r="M1234">
        <v>0</v>
      </c>
      <c r="N1234">
        <v>508</v>
      </c>
      <c r="O1234" t="s">
        <v>45</v>
      </c>
      <c r="P1234">
        <v>1</v>
      </c>
      <c r="Q1234">
        <v>0</v>
      </c>
      <c r="R1234" t="s">
        <v>45</v>
      </c>
      <c r="S1234">
        <v>1</v>
      </c>
      <c r="T1234">
        <v>159</v>
      </c>
      <c r="U1234">
        <v>63</v>
      </c>
      <c r="V1234">
        <v>1</v>
      </c>
      <c r="W1234">
        <v>1</v>
      </c>
      <c r="X1234">
        <v>2</v>
      </c>
      <c r="Y1234">
        <v>3</v>
      </c>
      <c r="Z1234">
        <v>79</v>
      </c>
      <c r="AA1234">
        <v>0</v>
      </c>
      <c r="AB1234">
        <v>0</v>
      </c>
      <c r="AC1234">
        <v>0</v>
      </c>
      <c r="AD1234">
        <v>2</v>
      </c>
      <c r="AE1234">
        <v>0</v>
      </c>
      <c r="AF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312</v>
      </c>
      <c r="AU1234">
        <v>0</v>
      </c>
      <c r="AV1234">
        <v>20</v>
      </c>
      <c r="AW1234">
        <v>332</v>
      </c>
      <c r="AX1234">
        <v>514</v>
      </c>
    </row>
    <row r="1235" spans="1:50" x14ac:dyDescent="0.2">
      <c r="A1235">
        <v>12</v>
      </c>
      <c r="B1235" t="s">
        <v>43</v>
      </c>
      <c r="C1235">
        <v>18</v>
      </c>
      <c r="D1235" t="s">
        <v>81</v>
      </c>
      <c r="E1235">
        <v>7</v>
      </c>
      <c r="F1235" t="s">
        <v>82</v>
      </c>
      <c r="G1235">
        <f t="shared" si="19"/>
        <v>12007</v>
      </c>
      <c r="H1235" s="13">
        <f>VLOOKUP($G1235,MUNCAND!$E$2:$I$81,5,FALSE)</f>
        <v>1</v>
      </c>
      <c r="I1235" s="13">
        <f>VLOOKUP($G1235,MUNCAND!$E$2:$I$81,2,FALSE)</f>
        <v>0</v>
      </c>
      <c r="J1235" s="13">
        <f>VLOOKUP($G1235,MUNCAND!$E$2:$I$81,3,FALSE)</f>
        <v>0</v>
      </c>
      <c r="K1235" s="13">
        <f>VLOOKUP($G1235,MUNCAND!$E$2:$I$81,4,FALSE)</f>
        <v>1</v>
      </c>
      <c r="L1235">
        <v>0</v>
      </c>
      <c r="M1235">
        <v>0</v>
      </c>
      <c r="N1235">
        <v>509</v>
      </c>
      <c r="O1235" t="s">
        <v>45</v>
      </c>
      <c r="P1235">
        <v>1</v>
      </c>
      <c r="Q1235">
        <v>0</v>
      </c>
      <c r="R1235" t="s">
        <v>45</v>
      </c>
      <c r="S1235">
        <v>4</v>
      </c>
      <c r="T1235">
        <v>236</v>
      </c>
      <c r="U1235">
        <v>35</v>
      </c>
      <c r="V1235">
        <v>2</v>
      </c>
      <c r="W1235">
        <v>1</v>
      </c>
      <c r="X1235">
        <v>3</v>
      </c>
      <c r="Y1235">
        <v>3</v>
      </c>
      <c r="Z1235">
        <v>152</v>
      </c>
      <c r="AA1235">
        <v>3</v>
      </c>
      <c r="AB1235">
        <v>1</v>
      </c>
      <c r="AC1235">
        <v>0</v>
      </c>
      <c r="AD1235">
        <v>0</v>
      </c>
      <c r="AE1235">
        <v>0</v>
      </c>
      <c r="AF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</v>
      </c>
      <c r="AT1235">
        <v>442</v>
      </c>
      <c r="AU1235">
        <v>1</v>
      </c>
      <c r="AV1235">
        <v>28</v>
      </c>
      <c r="AW1235">
        <v>471</v>
      </c>
      <c r="AX1235">
        <v>734</v>
      </c>
    </row>
    <row r="1236" spans="1:50" x14ac:dyDescent="0.2">
      <c r="A1236">
        <v>12</v>
      </c>
      <c r="B1236" t="s">
        <v>43</v>
      </c>
      <c r="C1236">
        <v>18</v>
      </c>
      <c r="D1236" t="s">
        <v>81</v>
      </c>
      <c r="E1236">
        <v>7</v>
      </c>
      <c r="F1236" t="s">
        <v>82</v>
      </c>
      <c r="G1236">
        <f t="shared" si="19"/>
        <v>12007</v>
      </c>
      <c r="H1236" s="13">
        <f>VLOOKUP($G1236,MUNCAND!$E$2:$I$81,5,FALSE)</f>
        <v>1</v>
      </c>
      <c r="I1236" s="13">
        <f>VLOOKUP($G1236,MUNCAND!$E$2:$I$81,2,FALSE)</f>
        <v>0</v>
      </c>
      <c r="J1236" s="13">
        <f>VLOOKUP($G1236,MUNCAND!$E$2:$I$81,3,FALSE)</f>
        <v>0</v>
      </c>
      <c r="K1236" s="13">
        <f>VLOOKUP($G1236,MUNCAND!$E$2:$I$81,4,FALSE)</f>
        <v>1</v>
      </c>
      <c r="L1236">
        <v>0</v>
      </c>
      <c r="M1236">
        <v>0</v>
      </c>
      <c r="N1236">
        <v>510</v>
      </c>
      <c r="O1236" t="s">
        <v>45</v>
      </c>
      <c r="P1236">
        <v>1</v>
      </c>
      <c r="Q1236">
        <v>0</v>
      </c>
      <c r="R1236" t="s">
        <v>45</v>
      </c>
      <c r="S1236">
        <v>12</v>
      </c>
      <c r="T1236">
        <v>194</v>
      </c>
      <c r="U1236">
        <v>30</v>
      </c>
      <c r="V1236">
        <v>0</v>
      </c>
      <c r="W1236">
        <v>1</v>
      </c>
      <c r="X1236">
        <v>2</v>
      </c>
      <c r="Y1236">
        <v>1</v>
      </c>
      <c r="Z1236">
        <v>120</v>
      </c>
      <c r="AA1236">
        <v>1</v>
      </c>
      <c r="AB1236">
        <v>0</v>
      </c>
      <c r="AC1236">
        <v>0</v>
      </c>
      <c r="AD1236">
        <v>2</v>
      </c>
      <c r="AE1236">
        <v>0</v>
      </c>
      <c r="AF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2</v>
      </c>
      <c r="AT1236">
        <v>366</v>
      </c>
      <c r="AU1236">
        <v>0</v>
      </c>
      <c r="AV1236">
        <v>30</v>
      </c>
      <c r="AW1236">
        <v>396</v>
      </c>
      <c r="AX1236">
        <v>638</v>
      </c>
    </row>
    <row r="1237" spans="1:50" x14ac:dyDescent="0.2">
      <c r="A1237">
        <v>12</v>
      </c>
      <c r="B1237" t="s">
        <v>43</v>
      </c>
      <c r="C1237">
        <v>18</v>
      </c>
      <c r="D1237" t="s">
        <v>81</v>
      </c>
      <c r="E1237">
        <v>7</v>
      </c>
      <c r="F1237" t="s">
        <v>82</v>
      </c>
      <c r="G1237">
        <f t="shared" si="19"/>
        <v>12007</v>
      </c>
      <c r="H1237" s="13">
        <f>VLOOKUP($G1237,MUNCAND!$E$2:$I$81,5,FALSE)</f>
        <v>1</v>
      </c>
      <c r="I1237" s="13">
        <f>VLOOKUP($G1237,MUNCAND!$E$2:$I$81,2,FALSE)</f>
        <v>0</v>
      </c>
      <c r="J1237" s="13">
        <f>VLOOKUP($G1237,MUNCAND!$E$2:$I$81,3,FALSE)</f>
        <v>0</v>
      </c>
      <c r="K1237" s="13">
        <f>VLOOKUP($G1237,MUNCAND!$E$2:$I$81,4,FALSE)</f>
        <v>1</v>
      </c>
      <c r="L1237">
        <v>0</v>
      </c>
      <c r="M1237">
        <v>0</v>
      </c>
      <c r="N1237">
        <v>510</v>
      </c>
      <c r="O1237" t="s">
        <v>46</v>
      </c>
      <c r="P1237">
        <v>1</v>
      </c>
      <c r="Q1237">
        <v>0</v>
      </c>
      <c r="R1237" t="s">
        <v>47</v>
      </c>
      <c r="S1237">
        <v>8</v>
      </c>
      <c r="T1237">
        <v>199</v>
      </c>
      <c r="U1237">
        <v>29</v>
      </c>
      <c r="V1237">
        <v>0</v>
      </c>
      <c r="W1237">
        <v>3</v>
      </c>
      <c r="X1237">
        <v>5</v>
      </c>
      <c r="Y1237">
        <v>1</v>
      </c>
      <c r="Z1237">
        <v>112</v>
      </c>
      <c r="AA1237">
        <v>4</v>
      </c>
      <c r="AB1237">
        <v>0</v>
      </c>
      <c r="AC1237">
        <v>0</v>
      </c>
      <c r="AD1237">
        <v>0</v>
      </c>
      <c r="AE1237">
        <v>0</v>
      </c>
      <c r="AF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</v>
      </c>
      <c r="AT1237">
        <v>363</v>
      </c>
      <c r="AU1237">
        <v>0</v>
      </c>
      <c r="AV1237">
        <v>26</v>
      </c>
      <c r="AW1237">
        <v>389</v>
      </c>
      <c r="AX1237">
        <v>637</v>
      </c>
    </row>
    <row r="1238" spans="1:50" x14ac:dyDescent="0.2">
      <c r="A1238">
        <v>12</v>
      </c>
      <c r="B1238" t="s">
        <v>43</v>
      </c>
      <c r="C1238">
        <v>18</v>
      </c>
      <c r="D1238" t="s">
        <v>81</v>
      </c>
      <c r="E1238">
        <v>7</v>
      </c>
      <c r="F1238" t="s">
        <v>82</v>
      </c>
      <c r="G1238">
        <f t="shared" si="19"/>
        <v>12007</v>
      </c>
      <c r="H1238" s="13">
        <f>VLOOKUP($G1238,MUNCAND!$E$2:$I$81,5,FALSE)</f>
        <v>1</v>
      </c>
      <c r="I1238" s="13">
        <f>VLOOKUP($G1238,MUNCAND!$E$2:$I$81,2,FALSE)</f>
        <v>0</v>
      </c>
      <c r="J1238" s="13">
        <f>VLOOKUP($G1238,MUNCAND!$E$2:$I$81,3,FALSE)</f>
        <v>0</v>
      </c>
      <c r="K1238" s="13">
        <f>VLOOKUP($G1238,MUNCAND!$E$2:$I$81,4,FALSE)</f>
        <v>1</v>
      </c>
      <c r="L1238">
        <v>0</v>
      </c>
      <c r="M1238">
        <v>0</v>
      </c>
      <c r="N1238">
        <v>510</v>
      </c>
      <c r="O1238" t="s">
        <v>46</v>
      </c>
      <c r="P1238">
        <v>2</v>
      </c>
      <c r="Q1238">
        <v>0</v>
      </c>
      <c r="R1238" t="s">
        <v>48</v>
      </c>
      <c r="S1238">
        <v>8</v>
      </c>
      <c r="T1238">
        <v>171</v>
      </c>
      <c r="U1238">
        <v>35</v>
      </c>
      <c r="V1238">
        <v>0</v>
      </c>
      <c r="W1238">
        <v>1</v>
      </c>
      <c r="X1238">
        <v>3</v>
      </c>
      <c r="Y1238">
        <v>3</v>
      </c>
      <c r="Z1238">
        <v>124</v>
      </c>
      <c r="AA1238">
        <v>1</v>
      </c>
      <c r="AB1238">
        <v>2</v>
      </c>
      <c r="AC1238">
        <v>0</v>
      </c>
      <c r="AD1238">
        <v>1</v>
      </c>
      <c r="AE1238">
        <v>0</v>
      </c>
      <c r="AF1238">
        <v>0</v>
      </c>
      <c r="AN1238">
        <v>0</v>
      </c>
      <c r="AO1238">
        <v>0</v>
      </c>
      <c r="AP1238">
        <v>0</v>
      </c>
      <c r="AQ1238">
        <v>2</v>
      </c>
      <c r="AR1238">
        <v>0</v>
      </c>
      <c r="AS1238">
        <v>2</v>
      </c>
      <c r="AT1238">
        <v>353</v>
      </c>
      <c r="AU1238">
        <v>0</v>
      </c>
      <c r="AV1238">
        <v>29</v>
      </c>
      <c r="AW1238">
        <v>382</v>
      </c>
      <c r="AX1238">
        <v>637</v>
      </c>
    </row>
    <row r="1239" spans="1:50" x14ac:dyDescent="0.2">
      <c r="A1239">
        <v>12</v>
      </c>
      <c r="B1239" t="s">
        <v>43</v>
      </c>
      <c r="C1239">
        <v>18</v>
      </c>
      <c r="D1239" t="s">
        <v>81</v>
      </c>
      <c r="E1239">
        <v>7</v>
      </c>
      <c r="F1239" t="s">
        <v>82</v>
      </c>
      <c r="G1239">
        <f t="shared" si="19"/>
        <v>12007</v>
      </c>
      <c r="H1239" s="13">
        <f>VLOOKUP($G1239,MUNCAND!$E$2:$I$81,5,FALSE)</f>
        <v>1</v>
      </c>
      <c r="I1239" s="13">
        <f>VLOOKUP($G1239,MUNCAND!$E$2:$I$81,2,FALSE)</f>
        <v>0</v>
      </c>
      <c r="J1239" s="13">
        <f>VLOOKUP($G1239,MUNCAND!$E$2:$I$81,3,FALSE)</f>
        <v>0</v>
      </c>
      <c r="K1239" s="13">
        <f>VLOOKUP($G1239,MUNCAND!$E$2:$I$81,4,FALSE)</f>
        <v>1</v>
      </c>
      <c r="L1239">
        <v>0</v>
      </c>
      <c r="M1239">
        <v>0</v>
      </c>
      <c r="N1239">
        <v>511</v>
      </c>
      <c r="O1239" t="s">
        <v>45</v>
      </c>
      <c r="P1239">
        <v>1</v>
      </c>
      <c r="Q1239">
        <v>0</v>
      </c>
      <c r="R1239" t="s">
        <v>45</v>
      </c>
      <c r="S1239">
        <v>2</v>
      </c>
      <c r="T1239">
        <v>149</v>
      </c>
      <c r="U1239">
        <v>9</v>
      </c>
      <c r="V1239">
        <v>1</v>
      </c>
      <c r="W1239">
        <v>3</v>
      </c>
      <c r="X1239">
        <v>1</v>
      </c>
      <c r="Y1239">
        <v>1</v>
      </c>
      <c r="Z1239">
        <v>222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389</v>
      </c>
      <c r="AU1239">
        <v>0</v>
      </c>
      <c r="AV1239">
        <v>12</v>
      </c>
      <c r="AW1239">
        <v>401</v>
      </c>
      <c r="AX1239">
        <v>530</v>
      </c>
    </row>
    <row r="1240" spans="1:50" x14ac:dyDescent="0.2">
      <c r="A1240">
        <v>12</v>
      </c>
      <c r="B1240" t="s">
        <v>43</v>
      </c>
      <c r="C1240">
        <v>18</v>
      </c>
      <c r="D1240" t="s">
        <v>81</v>
      </c>
      <c r="E1240">
        <v>7</v>
      </c>
      <c r="F1240" t="s">
        <v>82</v>
      </c>
      <c r="G1240">
        <f t="shared" si="19"/>
        <v>12007</v>
      </c>
      <c r="H1240" s="13">
        <f>VLOOKUP($G1240,MUNCAND!$E$2:$I$81,5,FALSE)</f>
        <v>1</v>
      </c>
      <c r="I1240" s="13">
        <f>VLOOKUP($G1240,MUNCAND!$E$2:$I$81,2,FALSE)</f>
        <v>0</v>
      </c>
      <c r="J1240" s="13">
        <f>VLOOKUP($G1240,MUNCAND!$E$2:$I$81,3,FALSE)</f>
        <v>0</v>
      </c>
      <c r="K1240" s="13">
        <f>VLOOKUP($G1240,MUNCAND!$E$2:$I$81,4,FALSE)</f>
        <v>1</v>
      </c>
      <c r="L1240">
        <v>0</v>
      </c>
      <c r="M1240">
        <v>0</v>
      </c>
      <c r="N1240">
        <v>511</v>
      </c>
      <c r="O1240" t="s">
        <v>46</v>
      </c>
      <c r="P1240">
        <v>1</v>
      </c>
      <c r="Q1240">
        <v>0</v>
      </c>
      <c r="R1240" t="s">
        <v>47</v>
      </c>
      <c r="S1240">
        <v>11</v>
      </c>
      <c r="T1240">
        <v>154</v>
      </c>
      <c r="U1240">
        <v>22</v>
      </c>
      <c r="V1240">
        <v>0</v>
      </c>
      <c r="W1240">
        <v>0</v>
      </c>
      <c r="X1240">
        <v>0</v>
      </c>
      <c r="Y1240">
        <v>0</v>
      </c>
      <c r="Z1240">
        <v>148</v>
      </c>
      <c r="AA1240">
        <v>0</v>
      </c>
      <c r="AB1240">
        <v>0</v>
      </c>
      <c r="AC1240">
        <v>0</v>
      </c>
      <c r="AD1240">
        <v>2</v>
      </c>
      <c r="AE1240">
        <v>0</v>
      </c>
      <c r="AF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337</v>
      </c>
      <c r="AU1240">
        <v>0</v>
      </c>
      <c r="AV1240">
        <v>10</v>
      </c>
      <c r="AW1240">
        <v>347</v>
      </c>
      <c r="AX1240">
        <v>530</v>
      </c>
    </row>
    <row r="1241" spans="1:50" x14ac:dyDescent="0.2">
      <c r="A1241">
        <v>12</v>
      </c>
      <c r="B1241" t="s">
        <v>43</v>
      </c>
      <c r="C1241">
        <v>18</v>
      </c>
      <c r="D1241" t="s">
        <v>81</v>
      </c>
      <c r="E1241">
        <v>7</v>
      </c>
      <c r="F1241" t="s">
        <v>82</v>
      </c>
      <c r="G1241">
        <f t="shared" si="19"/>
        <v>12007</v>
      </c>
      <c r="H1241" s="13">
        <f>VLOOKUP($G1241,MUNCAND!$E$2:$I$81,5,FALSE)</f>
        <v>1</v>
      </c>
      <c r="I1241" s="13">
        <f>VLOOKUP($G1241,MUNCAND!$E$2:$I$81,2,FALSE)</f>
        <v>0</v>
      </c>
      <c r="J1241" s="13">
        <f>VLOOKUP($G1241,MUNCAND!$E$2:$I$81,3,FALSE)</f>
        <v>0</v>
      </c>
      <c r="K1241" s="13">
        <f>VLOOKUP($G1241,MUNCAND!$E$2:$I$81,4,FALSE)</f>
        <v>1</v>
      </c>
      <c r="L1241">
        <v>0</v>
      </c>
      <c r="M1241">
        <v>0</v>
      </c>
      <c r="N1241">
        <v>512</v>
      </c>
      <c r="O1241" t="s">
        <v>45</v>
      </c>
      <c r="P1241">
        <v>1</v>
      </c>
      <c r="Q1241">
        <v>0</v>
      </c>
      <c r="R1241" t="s">
        <v>45</v>
      </c>
      <c r="S1241">
        <v>8</v>
      </c>
      <c r="T1241">
        <v>172</v>
      </c>
      <c r="U1241">
        <v>41</v>
      </c>
      <c r="V1241">
        <v>0</v>
      </c>
      <c r="W1241">
        <v>5</v>
      </c>
      <c r="X1241">
        <v>1</v>
      </c>
      <c r="Y1241">
        <v>1</v>
      </c>
      <c r="Z1241">
        <v>125</v>
      </c>
      <c r="AA1241">
        <v>2</v>
      </c>
      <c r="AB1241">
        <v>0</v>
      </c>
      <c r="AC1241">
        <v>0</v>
      </c>
      <c r="AD1241">
        <v>7</v>
      </c>
      <c r="AE1241">
        <v>0</v>
      </c>
      <c r="AF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</v>
      </c>
      <c r="AT1241">
        <v>366</v>
      </c>
      <c r="AU1241">
        <v>1</v>
      </c>
      <c r="AV1241">
        <v>31</v>
      </c>
      <c r="AW1241">
        <v>398</v>
      </c>
      <c r="AX1241">
        <v>703</v>
      </c>
    </row>
    <row r="1242" spans="1:50" x14ac:dyDescent="0.2">
      <c r="A1242">
        <v>12</v>
      </c>
      <c r="B1242" t="s">
        <v>43</v>
      </c>
      <c r="C1242">
        <v>18</v>
      </c>
      <c r="D1242" t="s">
        <v>81</v>
      </c>
      <c r="E1242">
        <v>7</v>
      </c>
      <c r="F1242" t="s">
        <v>82</v>
      </c>
      <c r="G1242">
        <f t="shared" si="19"/>
        <v>12007</v>
      </c>
      <c r="H1242" s="13">
        <f>VLOOKUP($G1242,MUNCAND!$E$2:$I$81,5,FALSE)</f>
        <v>1</v>
      </c>
      <c r="I1242" s="13">
        <f>VLOOKUP($G1242,MUNCAND!$E$2:$I$81,2,FALSE)</f>
        <v>0</v>
      </c>
      <c r="J1242" s="13">
        <f>VLOOKUP($G1242,MUNCAND!$E$2:$I$81,3,FALSE)</f>
        <v>0</v>
      </c>
      <c r="K1242" s="13">
        <f>VLOOKUP($G1242,MUNCAND!$E$2:$I$81,4,FALSE)</f>
        <v>1</v>
      </c>
      <c r="L1242">
        <v>0</v>
      </c>
      <c r="M1242">
        <v>0</v>
      </c>
      <c r="N1242">
        <v>512</v>
      </c>
      <c r="O1242" t="s">
        <v>46</v>
      </c>
      <c r="P1242">
        <v>1</v>
      </c>
      <c r="Q1242">
        <v>0</v>
      </c>
      <c r="R1242" t="s">
        <v>47</v>
      </c>
      <c r="S1242">
        <v>4</v>
      </c>
      <c r="T1242">
        <v>199</v>
      </c>
      <c r="U1242">
        <v>33</v>
      </c>
      <c r="V1242">
        <v>1</v>
      </c>
      <c r="W1242">
        <v>6</v>
      </c>
      <c r="X1242">
        <v>6</v>
      </c>
      <c r="Y1242">
        <v>0</v>
      </c>
      <c r="Z1242">
        <v>137</v>
      </c>
      <c r="AA1242">
        <v>1</v>
      </c>
      <c r="AB1242">
        <v>0</v>
      </c>
      <c r="AC1242">
        <v>0</v>
      </c>
      <c r="AD1242">
        <v>2</v>
      </c>
      <c r="AE1242">
        <v>0</v>
      </c>
      <c r="AF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390</v>
      </c>
      <c r="AU1242">
        <v>0</v>
      </c>
      <c r="AV1242">
        <v>42</v>
      </c>
      <c r="AW1242">
        <v>432</v>
      </c>
      <c r="AX1242">
        <v>703</v>
      </c>
    </row>
    <row r="1243" spans="1:50" x14ac:dyDescent="0.2">
      <c r="A1243">
        <v>12</v>
      </c>
      <c r="B1243" t="s">
        <v>43</v>
      </c>
      <c r="C1243">
        <v>18</v>
      </c>
      <c r="D1243" t="s">
        <v>81</v>
      </c>
      <c r="E1243">
        <v>7</v>
      </c>
      <c r="F1243" t="s">
        <v>82</v>
      </c>
      <c r="G1243">
        <f t="shared" si="19"/>
        <v>12007</v>
      </c>
      <c r="H1243" s="13">
        <f>VLOOKUP($G1243,MUNCAND!$E$2:$I$81,5,FALSE)</f>
        <v>1</v>
      </c>
      <c r="I1243" s="13">
        <f>VLOOKUP($G1243,MUNCAND!$E$2:$I$81,2,FALSE)</f>
        <v>0</v>
      </c>
      <c r="J1243" s="13">
        <f>VLOOKUP($G1243,MUNCAND!$E$2:$I$81,3,FALSE)</f>
        <v>0</v>
      </c>
      <c r="K1243" s="13">
        <f>VLOOKUP($G1243,MUNCAND!$E$2:$I$81,4,FALSE)</f>
        <v>1</v>
      </c>
      <c r="L1243">
        <v>0</v>
      </c>
      <c r="M1243">
        <v>0</v>
      </c>
      <c r="N1243">
        <v>513</v>
      </c>
      <c r="O1243" t="s">
        <v>45</v>
      </c>
      <c r="P1243">
        <v>1</v>
      </c>
      <c r="Q1243">
        <v>0</v>
      </c>
      <c r="R1243" t="s">
        <v>45</v>
      </c>
      <c r="S1243">
        <v>1</v>
      </c>
      <c r="T1243">
        <v>248</v>
      </c>
      <c r="U1243">
        <v>51</v>
      </c>
      <c r="V1243">
        <v>2</v>
      </c>
      <c r="W1243">
        <v>4</v>
      </c>
      <c r="X1243">
        <v>4</v>
      </c>
      <c r="Y1243">
        <v>1</v>
      </c>
      <c r="Z1243">
        <v>50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362</v>
      </c>
      <c r="AU1243">
        <v>0</v>
      </c>
      <c r="AV1243">
        <v>34</v>
      </c>
      <c r="AW1243">
        <v>396</v>
      </c>
      <c r="AX1243">
        <v>611</v>
      </c>
    </row>
    <row r="1244" spans="1:50" x14ac:dyDescent="0.2">
      <c r="A1244">
        <v>12</v>
      </c>
      <c r="B1244" t="s">
        <v>43</v>
      </c>
      <c r="C1244">
        <v>18</v>
      </c>
      <c r="D1244" t="s">
        <v>81</v>
      </c>
      <c r="E1244">
        <v>7</v>
      </c>
      <c r="F1244" t="s">
        <v>82</v>
      </c>
      <c r="G1244">
        <f t="shared" si="19"/>
        <v>12007</v>
      </c>
      <c r="H1244" s="13">
        <f>VLOOKUP($G1244,MUNCAND!$E$2:$I$81,5,FALSE)</f>
        <v>1</v>
      </c>
      <c r="I1244" s="13">
        <f>VLOOKUP($G1244,MUNCAND!$E$2:$I$81,2,FALSE)</f>
        <v>0</v>
      </c>
      <c r="J1244" s="13">
        <f>VLOOKUP($G1244,MUNCAND!$E$2:$I$81,3,FALSE)</f>
        <v>0</v>
      </c>
      <c r="K1244" s="13">
        <f>VLOOKUP($G1244,MUNCAND!$E$2:$I$81,4,FALSE)</f>
        <v>1</v>
      </c>
      <c r="L1244">
        <v>0</v>
      </c>
      <c r="M1244">
        <v>0</v>
      </c>
      <c r="N1244">
        <v>514</v>
      </c>
      <c r="O1244" t="s">
        <v>45</v>
      </c>
      <c r="P1244">
        <v>1</v>
      </c>
      <c r="Q1244">
        <v>0</v>
      </c>
      <c r="R1244" t="s">
        <v>45</v>
      </c>
      <c r="S1244">
        <v>0</v>
      </c>
      <c r="T1244">
        <v>75</v>
      </c>
      <c r="U1244">
        <v>21</v>
      </c>
      <c r="V1244">
        <v>0</v>
      </c>
      <c r="W1244">
        <v>1</v>
      </c>
      <c r="X1244">
        <v>0</v>
      </c>
      <c r="Y1244">
        <v>0</v>
      </c>
      <c r="Z1244">
        <v>19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116</v>
      </c>
      <c r="AU1244">
        <v>0</v>
      </c>
      <c r="AV1244">
        <v>11</v>
      </c>
      <c r="AW1244">
        <v>127</v>
      </c>
      <c r="AX1244">
        <v>230</v>
      </c>
    </row>
    <row r="1245" spans="1:50" x14ac:dyDescent="0.2">
      <c r="A1245">
        <v>12</v>
      </c>
      <c r="B1245" t="s">
        <v>43</v>
      </c>
      <c r="C1245">
        <v>18</v>
      </c>
      <c r="D1245" t="s">
        <v>81</v>
      </c>
      <c r="E1245">
        <v>7</v>
      </c>
      <c r="F1245" t="s">
        <v>82</v>
      </c>
      <c r="G1245">
        <f t="shared" si="19"/>
        <v>12007</v>
      </c>
      <c r="H1245" s="13">
        <f>VLOOKUP($G1245,MUNCAND!$E$2:$I$81,5,FALSE)</f>
        <v>1</v>
      </c>
      <c r="I1245" s="13">
        <f>VLOOKUP($G1245,MUNCAND!$E$2:$I$81,2,FALSE)</f>
        <v>0</v>
      </c>
      <c r="J1245" s="13">
        <f>VLOOKUP($G1245,MUNCAND!$E$2:$I$81,3,FALSE)</f>
        <v>0</v>
      </c>
      <c r="K1245" s="13">
        <f>VLOOKUP($G1245,MUNCAND!$E$2:$I$81,4,FALSE)</f>
        <v>1</v>
      </c>
      <c r="L1245">
        <v>0</v>
      </c>
      <c r="M1245">
        <v>0</v>
      </c>
      <c r="N1245">
        <v>515</v>
      </c>
      <c r="O1245" t="s">
        <v>45</v>
      </c>
      <c r="P1245">
        <v>1</v>
      </c>
      <c r="Q1245">
        <v>0</v>
      </c>
      <c r="R1245" t="s">
        <v>45</v>
      </c>
      <c r="S1245">
        <v>0</v>
      </c>
      <c r="T1245">
        <v>55</v>
      </c>
      <c r="U1245">
        <v>24</v>
      </c>
      <c r="V1245">
        <v>0</v>
      </c>
      <c r="W1245">
        <v>1</v>
      </c>
      <c r="X1245">
        <v>0</v>
      </c>
      <c r="Y1245">
        <v>2</v>
      </c>
      <c r="Z1245">
        <v>16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98</v>
      </c>
      <c r="AU1245">
        <v>0</v>
      </c>
      <c r="AV1245">
        <v>4</v>
      </c>
      <c r="AW1245">
        <v>102</v>
      </c>
      <c r="AX1245">
        <v>133</v>
      </c>
    </row>
    <row r="1246" spans="1:50" x14ac:dyDescent="0.2">
      <c r="A1246">
        <v>12</v>
      </c>
      <c r="B1246" t="s">
        <v>43</v>
      </c>
      <c r="C1246">
        <v>18</v>
      </c>
      <c r="D1246" t="s">
        <v>81</v>
      </c>
      <c r="E1246">
        <v>7</v>
      </c>
      <c r="F1246" t="s">
        <v>82</v>
      </c>
      <c r="G1246">
        <f t="shared" si="19"/>
        <v>12007</v>
      </c>
      <c r="H1246" s="13">
        <f>VLOOKUP($G1246,MUNCAND!$E$2:$I$81,5,FALSE)</f>
        <v>1</v>
      </c>
      <c r="I1246" s="13">
        <f>VLOOKUP($G1246,MUNCAND!$E$2:$I$81,2,FALSE)</f>
        <v>0</v>
      </c>
      <c r="J1246" s="13">
        <f>VLOOKUP($G1246,MUNCAND!$E$2:$I$81,3,FALSE)</f>
        <v>0</v>
      </c>
      <c r="K1246" s="13">
        <f>VLOOKUP($G1246,MUNCAND!$E$2:$I$81,4,FALSE)</f>
        <v>1</v>
      </c>
      <c r="L1246">
        <v>0</v>
      </c>
      <c r="M1246">
        <v>0</v>
      </c>
      <c r="N1246">
        <v>517</v>
      </c>
      <c r="O1246" t="s">
        <v>45</v>
      </c>
      <c r="P1246">
        <v>1</v>
      </c>
      <c r="Q1246">
        <v>0</v>
      </c>
      <c r="R1246" t="s">
        <v>45</v>
      </c>
      <c r="S1246">
        <v>1</v>
      </c>
      <c r="T1246">
        <v>127</v>
      </c>
      <c r="U1246">
        <v>9</v>
      </c>
      <c r="V1246">
        <v>1</v>
      </c>
      <c r="W1246">
        <v>0</v>
      </c>
      <c r="X1246">
        <v>0</v>
      </c>
      <c r="Y1246">
        <v>0</v>
      </c>
      <c r="Z1246">
        <v>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144</v>
      </c>
      <c r="AU1246">
        <v>0</v>
      </c>
      <c r="AV1246">
        <v>3</v>
      </c>
      <c r="AW1246">
        <v>147</v>
      </c>
      <c r="AX1246">
        <v>194</v>
      </c>
    </row>
    <row r="1247" spans="1:50" x14ac:dyDescent="0.2">
      <c r="A1247">
        <v>12</v>
      </c>
      <c r="B1247" t="s">
        <v>43</v>
      </c>
      <c r="C1247">
        <v>18</v>
      </c>
      <c r="D1247" t="s">
        <v>81</v>
      </c>
      <c r="E1247">
        <v>7</v>
      </c>
      <c r="F1247" t="s">
        <v>82</v>
      </c>
      <c r="G1247">
        <f t="shared" si="19"/>
        <v>12007</v>
      </c>
      <c r="H1247" s="13">
        <f>VLOOKUP($G1247,MUNCAND!$E$2:$I$81,5,FALSE)</f>
        <v>1</v>
      </c>
      <c r="I1247" s="13">
        <f>VLOOKUP($G1247,MUNCAND!$E$2:$I$81,2,FALSE)</f>
        <v>0</v>
      </c>
      <c r="J1247" s="13">
        <f>VLOOKUP($G1247,MUNCAND!$E$2:$I$81,3,FALSE)</f>
        <v>0</v>
      </c>
      <c r="K1247" s="13">
        <f>VLOOKUP($G1247,MUNCAND!$E$2:$I$81,4,FALSE)</f>
        <v>1</v>
      </c>
      <c r="L1247">
        <v>0</v>
      </c>
      <c r="M1247">
        <v>0</v>
      </c>
      <c r="N1247">
        <v>518</v>
      </c>
      <c r="O1247" t="s">
        <v>45</v>
      </c>
      <c r="P1247">
        <v>1</v>
      </c>
      <c r="Q1247">
        <v>0</v>
      </c>
      <c r="R1247" t="s">
        <v>45</v>
      </c>
      <c r="S1247">
        <v>2</v>
      </c>
      <c r="T1247">
        <v>225</v>
      </c>
      <c r="U1247">
        <v>73</v>
      </c>
      <c r="V1247">
        <v>1</v>
      </c>
      <c r="W1247">
        <v>5</v>
      </c>
      <c r="X1247">
        <v>1</v>
      </c>
      <c r="Y1247">
        <v>1</v>
      </c>
      <c r="Z1247">
        <v>86</v>
      </c>
      <c r="AA1247">
        <v>1</v>
      </c>
      <c r="AB1247">
        <v>1</v>
      </c>
      <c r="AC1247">
        <v>0</v>
      </c>
      <c r="AD1247">
        <v>1</v>
      </c>
      <c r="AE1247">
        <v>0</v>
      </c>
      <c r="AF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397</v>
      </c>
      <c r="AU1247">
        <v>0</v>
      </c>
      <c r="AV1247">
        <v>40</v>
      </c>
      <c r="AW1247">
        <v>437</v>
      </c>
      <c r="AX1247">
        <v>679</v>
      </c>
    </row>
    <row r="1248" spans="1:50" x14ac:dyDescent="0.2">
      <c r="A1248">
        <v>12</v>
      </c>
      <c r="B1248" t="s">
        <v>43</v>
      </c>
      <c r="C1248">
        <v>18</v>
      </c>
      <c r="D1248" t="s">
        <v>81</v>
      </c>
      <c r="E1248">
        <v>7</v>
      </c>
      <c r="F1248" t="s">
        <v>82</v>
      </c>
      <c r="G1248">
        <f t="shared" si="19"/>
        <v>12007</v>
      </c>
      <c r="H1248" s="13">
        <f>VLOOKUP($G1248,MUNCAND!$E$2:$I$81,5,FALSE)</f>
        <v>1</v>
      </c>
      <c r="I1248" s="13">
        <f>VLOOKUP($G1248,MUNCAND!$E$2:$I$81,2,FALSE)</f>
        <v>0</v>
      </c>
      <c r="J1248" s="13">
        <f>VLOOKUP($G1248,MUNCAND!$E$2:$I$81,3,FALSE)</f>
        <v>0</v>
      </c>
      <c r="K1248" s="13">
        <f>VLOOKUP($G1248,MUNCAND!$E$2:$I$81,4,FALSE)</f>
        <v>1</v>
      </c>
      <c r="L1248">
        <v>0</v>
      </c>
      <c r="M1248">
        <v>0</v>
      </c>
      <c r="N1248">
        <v>519</v>
      </c>
      <c r="O1248" t="s">
        <v>45</v>
      </c>
      <c r="P1248">
        <v>1</v>
      </c>
      <c r="Q1248">
        <v>0</v>
      </c>
      <c r="R1248" t="s">
        <v>45</v>
      </c>
      <c r="S1248">
        <v>0</v>
      </c>
      <c r="T1248">
        <v>54</v>
      </c>
      <c r="U1248">
        <v>22</v>
      </c>
      <c r="V1248">
        <v>0</v>
      </c>
      <c r="W1248">
        <v>2</v>
      </c>
      <c r="X1248">
        <v>1</v>
      </c>
      <c r="Y1248">
        <v>0</v>
      </c>
      <c r="Z1248">
        <v>11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90</v>
      </c>
      <c r="AU1248">
        <v>0</v>
      </c>
      <c r="AV1248">
        <v>3</v>
      </c>
      <c r="AW1248">
        <v>93</v>
      </c>
      <c r="AX1248">
        <v>142</v>
      </c>
    </row>
    <row r="1249" spans="1:50" x14ac:dyDescent="0.2">
      <c r="A1249">
        <v>12</v>
      </c>
      <c r="B1249" t="s">
        <v>43</v>
      </c>
      <c r="C1249">
        <v>18</v>
      </c>
      <c r="D1249" t="s">
        <v>81</v>
      </c>
      <c r="E1249">
        <v>7</v>
      </c>
      <c r="F1249" t="s">
        <v>82</v>
      </c>
      <c r="G1249">
        <f t="shared" si="19"/>
        <v>12007</v>
      </c>
      <c r="H1249" s="13">
        <f>VLOOKUP($G1249,MUNCAND!$E$2:$I$81,5,FALSE)</f>
        <v>1</v>
      </c>
      <c r="I1249" s="13">
        <f>VLOOKUP($G1249,MUNCAND!$E$2:$I$81,2,FALSE)</f>
        <v>0</v>
      </c>
      <c r="J1249" s="13">
        <f>VLOOKUP($G1249,MUNCAND!$E$2:$I$81,3,FALSE)</f>
        <v>0</v>
      </c>
      <c r="K1249" s="13">
        <f>VLOOKUP($G1249,MUNCAND!$E$2:$I$81,4,FALSE)</f>
        <v>1</v>
      </c>
      <c r="L1249">
        <v>0</v>
      </c>
      <c r="M1249">
        <v>0</v>
      </c>
      <c r="N1249">
        <v>521</v>
      </c>
      <c r="O1249" t="s">
        <v>45</v>
      </c>
      <c r="P1249">
        <v>1</v>
      </c>
      <c r="Q1249">
        <v>0</v>
      </c>
      <c r="R1249" t="s">
        <v>45</v>
      </c>
      <c r="S1249">
        <v>1</v>
      </c>
      <c r="T1249">
        <v>48</v>
      </c>
      <c r="U1249">
        <v>8</v>
      </c>
      <c r="V1249">
        <v>0</v>
      </c>
      <c r="W1249">
        <v>0</v>
      </c>
      <c r="X1249">
        <v>3</v>
      </c>
      <c r="Y1249">
        <v>0</v>
      </c>
      <c r="Z1249">
        <v>61</v>
      </c>
      <c r="AA1249">
        <v>0</v>
      </c>
      <c r="AB1249">
        <v>0</v>
      </c>
      <c r="AC1249">
        <v>0</v>
      </c>
      <c r="AD1249">
        <v>3</v>
      </c>
      <c r="AE1249">
        <v>0</v>
      </c>
      <c r="AF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124</v>
      </c>
      <c r="AU1249">
        <v>0</v>
      </c>
      <c r="AV1249">
        <v>9</v>
      </c>
      <c r="AW1249">
        <v>133</v>
      </c>
      <c r="AX1249">
        <v>234</v>
      </c>
    </row>
    <row r="1250" spans="1:50" x14ac:dyDescent="0.2">
      <c r="A1250">
        <v>12</v>
      </c>
      <c r="B1250" t="s">
        <v>43</v>
      </c>
      <c r="C1250">
        <v>18</v>
      </c>
      <c r="D1250" t="s">
        <v>81</v>
      </c>
      <c r="E1250">
        <v>7</v>
      </c>
      <c r="F1250" t="s">
        <v>82</v>
      </c>
      <c r="G1250">
        <f t="shared" si="19"/>
        <v>12007</v>
      </c>
      <c r="H1250" s="13">
        <f>VLOOKUP($G1250,MUNCAND!$E$2:$I$81,5,FALSE)</f>
        <v>1</v>
      </c>
      <c r="I1250" s="13">
        <f>VLOOKUP($G1250,MUNCAND!$E$2:$I$81,2,FALSE)</f>
        <v>0</v>
      </c>
      <c r="J1250" s="13">
        <f>VLOOKUP($G1250,MUNCAND!$E$2:$I$81,3,FALSE)</f>
        <v>0</v>
      </c>
      <c r="K1250" s="13">
        <f>VLOOKUP($G1250,MUNCAND!$E$2:$I$81,4,FALSE)</f>
        <v>1</v>
      </c>
      <c r="L1250">
        <v>0</v>
      </c>
      <c r="M1250">
        <v>0</v>
      </c>
      <c r="N1250">
        <v>522</v>
      </c>
      <c r="O1250" t="s">
        <v>45</v>
      </c>
      <c r="P1250">
        <v>1</v>
      </c>
      <c r="Q1250">
        <v>0</v>
      </c>
      <c r="R1250" t="s">
        <v>45</v>
      </c>
      <c r="S1250">
        <v>1</v>
      </c>
      <c r="T1250">
        <v>94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100</v>
      </c>
      <c r="AU1250">
        <v>0</v>
      </c>
      <c r="AV1250">
        <v>3</v>
      </c>
      <c r="AW1250">
        <v>103</v>
      </c>
      <c r="AX1250">
        <v>140</v>
      </c>
    </row>
    <row r="1251" spans="1:50" x14ac:dyDescent="0.2">
      <c r="A1251">
        <v>12</v>
      </c>
      <c r="B1251" t="s">
        <v>43</v>
      </c>
      <c r="C1251">
        <v>18</v>
      </c>
      <c r="D1251" t="s">
        <v>81</v>
      </c>
      <c r="E1251">
        <v>7</v>
      </c>
      <c r="F1251" t="s">
        <v>82</v>
      </c>
      <c r="G1251">
        <f t="shared" si="19"/>
        <v>12007</v>
      </c>
      <c r="H1251" s="13">
        <f>VLOOKUP($G1251,MUNCAND!$E$2:$I$81,5,FALSE)</f>
        <v>1</v>
      </c>
      <c r="I1251" s="13">
        <f>VLOOKUP($G1251,MUNCAND!$E$2:$I$81,2,FALSE)</f>
        <v>0</v>
      </c>
      <c r="J1251" s="13">
        <f>VLOOKUP($G1251,MUNCAND!$E$2:$I$81,3,FALSE)</f>
        <v>0</v>
      </c>
      <c r="K1251" s="13">
        <f>VLOOKUP($G1251,MUNCAND!$E$2:$I$81,4,FALSE)</f>
        <v>1</v>
      </c>
      <c r="L1251">
        <v>0</v>
      </c>
      <c r="M1251">
        <v>0</v>
      </c>
      <c r="N1251">
        <v>523</v>
      </c>
      <c r="O1251" t="s">
        <v>45</v>
      </c>
      <c r="P1251">
        <v>1</v>
      </c>
      <c r="Q1251">
        <v>0</v>
      </c>
      <c r="R1251" t="s">
        <v>45</v>
      </c>
      <c r="S1251">
        <v>0</v>
      </c>
      <c r="T1251">
        <v>67</v>
      </c>
      <c r="U1251">
        <v>8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79</v>
      </c>
      <c r="AU1251">
        <v>0</v>
      </c>
      <c r="AV1251">
        <v>3</v>
      </c>
      <c r="AW1251">
        <v>82</v>
      </c>
      <c r="AX1251">
        <v>114</v>
      </c>
    </row>
    <row r="1252" spans="1:50" x14ac:dyDescent="0.2">
      <c r="A1252">
        <v>12</v>
      </c>
      <c r="B1252" t="s">
        <v>43</v>
      </c>
      <c r="C1252">
        <v>18</v>
      </c>
      <c r="D1252" t="s">
        <v>81</v>
      </c>
      <c r="E1252">
        <v>7</v>
      </c>
      <c r="F1252" t="s">
        <v>82</v>
      </c>
      <c r="G1252">
        <f t="shared" si="19"/>
        <v>12007</v>
      </c>
      <c r="H1252" s="13">
        <f>VLOOKUP($G1252,MUNCAND!$E$2:$I$81,5,FALSE)</f>
        <v>1</v>
      </c>
      <c r="I1252" s="13">
        <f>VLOOKUP($G1252,MUNCAND!$E$2:$I$81,2,FALSE)</f>
        <v>0</v>
      </c>
      <c r="J1252" s="13">
        <f>VLOOKUP($G1252,MUNCAND!$E$2:$I$81,3,FALSE)</f>
        <v>0</v>
      </c>
      <c r="K1252" s="13">
        <f>VLOOKUP($G1252,MUNCAND!$E$2:$I$81,4,FALSE)</f>
        <v>1</v>
      </c>
      <c r="L1252">
        <v>0</v>
      </c>
      <c r="M1252">
        <v>0</v>
      </c>
      <c r="N1252">
        <v>524</v>
      </c>
      <c r="O1252" t="s">
        <v>45</v>
      </c>
      <c r="P1252">
        <v>1</v>
      </c>
      <c r="Q1252">
        <v>0</v>
      </c>
      <c r="R1252" t="s">
        <v>45</v>
      </c>
      <c r="S1252">
        <v>0</v>
      </c>
      <c r="T1252">
        <v>224</v>
      </c>
      <c r="U1252">
        <v>22</v>
      </c>
      <c r="V1252">
        <v>3</v>
      </c>
      <c r="W1252">
        <v>2</v>
      </c>
      <c r="X1252">
        <v>2</v>
      </c>
      <c r="Y1252">
        <v>1</v>
      </c>
      <c r="Z1252">
        <v>27</v>
      </c>
      <c r="AA1252">
        <v>1</v>
      </c>
      <c r="AB1252">
        <v>1</v>
      </c>
      <c r="AC1252">
        <v>0</v>
      </c>
      <c r="AD1252">
        <v>0</v>
      </c>
      <c r="AE1252">
        <v>0</v>
      </c>
      <c r="AF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283</v>
      </c>
      <c r="AU1252">
        <v>0</v>
      </c>
      <c r="AV1252">
        <v>17</v>
      </c>
      <c r="AW1252">
        <v>300</v>
      </c>
      <c r="AX1252">
        <v>500</v>
      </c>
    </row>
    <row r="1253" spans="1:50" x14ac:dyDescent="0.2">
      <c r="A1253">
        <v>12</v>
      </c>
      <c r="B1253" t="s">
        <v>43</v>
      </c>
      <c r="C1253">
        <v>18</v>
      </c>
      <c r="D1253" t="s">
        <v>81</v>
      </c>
      <c r="E1253">
        <v>7</v>
      </c>
      <c r="F1253" t="s">
        <v>82</v>
      </c>
      <c r="G1253">
        <f t="shared" si="19"/>
        <v>12007</v>
      </c>
      <c r="H1253" s="13">
        <f>VLOOKUP($G1253,MUNCAND!$E$2:$I$81,5,FALSE)</f>
        <v>1</v>
      </c>
      <c r="I1253" s="13">
        <f>VLOOKUP($G1253,MUNCAND!$E$2:$I$81,2,FALSE)</f>
        <v>0</v>
      </c>
      <c r="J1253" s="13">
        <f>VLOOKUP($G1253,MUNCAND!$E$2:$I$81,3,FALSE)</f>
        <v>0</v>
      </c>
      <c r="K1253" s="13">
        <f>VLOOKUP($G1253,MUNCAND!$E$2:$I$81,4,FALSE)</f>
        <v>1</v>
      </c>
      <c r="L1253">
        <v>0</v>
      </c>
      <c r="M1253">
        <v>0</v>
      </c>
      <c r="N1253">
        <v>527</v>
      </c>
      <c r="O1253" t="s">
        <v>45</v>
      </c>
      <c r="P1253">
        <v>1</v>
      </c>
      <c r="Q1253">
        <v>0</v>
      </c>
      <c r="R1253" t="s">
        <v>45</v>
      </c>
      <c r="S1253">
        <v>0</v>
      </c>
      <c r="T1253">
        <v>58</v>
      </c>
      <c r="U1253">
        <v>26</v>
      </c>
      <c r="V1253">
        <v>0</v>
      </c>
      <c r="W1253">
        <v>0</v>
      </c>
      <c r="X1253">
        <v>0</v>
      </c>
      <c r="Y1253">
        <v>0</v>
      </c>
      <c r="Z1253">
        <v>7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91</v>
      </c>
      <c r="AU1253">
        <v>0</v>
      </c>
      <c r="AV1253">
        <v>5</v>
      </c>
      <c r="AW1253">
        <v>96</v>
      </c>
      <c r="AX1253">
        <v>135</v>
      </c>
    </row>
    <row r="1254" spans="1:50" x14ac:dyDescent="0.2">
      <c r="A1254">
        <v>12</v>
      </c>
      <c r="B1254" t="s">
        <v>43</v>
      </c>
      <c r="C1254">
        <v>18</v>
      </c>
      <c r="D1254" t="s">
        <v>81</v>
      </c>
      <c r="E1254">
        <v>7</v>
      </c>
      <c r="F1254" t="s">
        <v>82</v>
      </c>
      <c r="G1254">
        <f t="shared" si="19"/>
        <v>12007</v>
      </c>
      <c r="H1254" s="13">
        <f>VLOOKUP($G1254,MUNCAND!$E$2:$I$81,5,FALSE)</f>
        <v>1</v>
      </c>
      <c r="I1254" s="13">
        <f>VLOOKUP($G1254,MUNCAND!$E$2:$I$81,2,FALSE)</f>
        <v>0</v>
      </c>
      <c r="J1254" s="13">
        <f>VLOOKUP($G1254,MUNCAND!$E$2:$I$81,3,FALSE)</f>
        <v>0</v>
      </c>
      <c r="K1254" s="13">
        <f>VLOOKUP($G1254,MUNCAND!$E$2:$I$81,4,FALSE)</f>
        <v>1</v>
      </c>
      <c r="L1254">
        <v>0</v>
      </c>
      <c r="M1254">
        <v>0</v>
      </c>
      <c r="N1254">
        <v>528</v>
      </c>
      <c r="O1254" t="s">
        <v>45</v>
      </c>
      <c r="P1254">
        <v>1</v>
      </c>
      <c r="Q1254">
        <v>0</v>
      </c>
      <c r="R1254" t="s">
        <v>45</v>
      </c>
      <c r="S1254">
        <v>1</v>
      </c>
      <c r="T1254">
        <v>80</v>
      </c>
      <c r="U1254">
        <v>7</v>
      </c>
      <c r="V1254">
        <v>0</v>
      </c>
      <c r="W1254">
        <v>0</v>
      </c>
      <c r="X1254">
        <v>0</v>
      </c>
      <c r="Y1254">
        <v>0</v>
      </c>
      <c r="Z1254">
        <v>8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97</v>
      </c>
      <c r="AU1254">
        <v>0</v>
      </c>
      <c r="AV1254">
        <v>7</v>
      </c>
      <c r="AW1254">
        <v>104</v>
      </c>
      <c r="AX1254">
        <v>140</v>
      </c>
    </row>
    <row r="1255" spans="1:50" x14ac:dyDescent="0.2">
      <c r="A1255">
        <v>12</v>
      </c>
      <c r="B1255" t="s">
        <v>43</v>
      </c>
      <c r="C1255">
        <v>18</v>
      </c>
      <c r="D1255" t="s">
        <v>81</v>
      </c>
      <c r="E1255">
        <v>7</v>
      </c>
      <c r="F1255" t="s">
        <v>82</v>
      </c>
      <c r="G1255">
        <f t="shared" si="19"/>
        <v>12007</v>
      </c>
      <c r="H1255" s="13">
        <f>VLOOKUP($G1255,MUNCAND!$E$2:$I$81,5,FALSE)</f>
        <v>1</v>
      </c>
      <c r="I1255" s="13">
        <f>VLOOKUP($G1255,MUNCAND!$E$2:$I$81,2,FALSE)</f>
        <v>0</v>
      </c>
      <c r="J1255" s="13">
        <f>VLOOKUP($G1255,MUNCAND!$E$2:$I$81,3,FALSE)</f>
        <v>0</v>
      </c>
      <c r="K1255" s="13">
        <f>VLOOKUP($G1255,MUNCAND!$E$2:$I$81,4,FALSE)</f>
        <v>1</v>
      </c>
      <c r="L1255">
        <v>0</v>
      </c>
      <c r="M1255">
        <v>0</v>
      </c>
      <c r="N1255">
        <v>529</v>
      </c>
      <c r="O1255" t="s">
        <v>45</v>
      </c>
      <c r="P1255">
        <v>1</v>
      </c>
      <c r="Q1255">
        <v>0</v>
      </c>
      <c r="R1255" t="s">
        <v>45</v>
      </c>
      <c r="S1255">
        <v>1</v>
      </c>
      <c r="T1255">
        <v>62</v>
      </c>
      <c r="U1255">
        <v>12</v>
      </c>
      <c r="V1255">
        <v>1</v>
      </c>
      <c r="W1255">
        <v>0</v>
      </c>
      <c r="X1255">
        <v>1</v>
      </c>
      <c r="Y1255">
        <v>1</v>
      </c>
      <c r="Z1255">
        <v>23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102</v>
      </c>
      <c r="AU1255">
        <v>0</v>
      </c>
      <c r="AV1255">
        <v>1</v>
      </c>
      <c r="AW1255">
        <v>103</v>
      </c>
      <c r="AX1255">
        <v>153</v>
      </c>
    </row>
    <row r="1256" spans="1:50" x14ac:dyDescent="0.2">
      <c r="A1256">
        <v>12</v>
      </c>
      <c r="B1256" t="s">
        <v>43</v>
      </c>
      <c r="C1256">
        <v>18</v>
      </c>
      <c r="D1256" t="s">
        <v>81</v>
      </c>
      <c r="E1256">
        <v>7</v>
      </c>
      <c r="F1256" t="s">
        <v>82</v>
      </c>
      <c r="G1256">
        <f t="shared" si="19"/>
        <v>12007</v>
      </c>
      <c r="H1256" s="13">
        <f>VLOOKUP($G1256,MUNCAND!$E$2:$I$81,5,FALSE)</f>
        <v>1</v>
      </c>
      <c r="I1256" s="13">
        <f>VLOOKUP($G1256,MUNCAND!$E$2:$I$81,2,FALSE)</f>
        <v>0</v>
      </c>
      <c r="J1256" s="13">
        <f>VLOOKUP($G1256,MUNCAND!$E$2:$I$81,3,FALSE)</f>
        <v>0</v>
      </c>
      <c r="K1256" s="13">
        <f>VLOOKUP($G1256,MUNCAND!$E$2:$I$81,4,FALSE)</f>
        <v>1</v>
      </c>
      <c r="L1256">
        <v>0</v>
      </c>
      <c r="M1256">
        <v>0</v>
      </c>
      <c r="N1256">
        <v>530</v>
      </c>
      <c r="O1256" t="s">
        <v>45</v>
      </c>
      <c r="P1256">
        <v>1</v>
      </c>
      <c r="Q1256">
        <v>0</v>
      </c>
      <c r="R1256" t="s">
        <v>45</v>
      </c>
      <c r="S1256">
        <v>0</v>
      </c>
      <c r="T1256">
        <v>34</v>
      </c>
      <c r="U1256">
        <v>22</v>
      </c>
      <c r="V1256">
        <v>0</v>
      </c>
      <c r="W1256">
        <v>0</v>
      </c>
      <c r="X1256">
        <v>2</v>
      </c>
      <c r="Y1256">
        <v>0</v>
      </c>
      <c r="Z1256">
        <v>20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79</v>
      </c>
      <c r="AU1256">
        <v>0</v>
      </c>
      <c r="AV1256">
        <v>10</v>
      </c>
      <c r="AW1256">
        <v>89</v>
      </c>
      <c r="AX1256">
        <v>154</v>
      </c>
    </row>
    <row r="1257" spans="1:50" x14ac:dyDescent="0.2">
      <c r="A1257">
        <v>12</v>
      </c>
      <c r="B1257" t="s">
        <v>43</v>
      </c>
      <c r="C1257">
        <v>18</v>
      </c>
      <c r="D1257" t="s">
        <v>81</v>
      </c>
      <c r="E1257">
        <v>7</v>
      </c>
      <c r="F1257" t="s">
        <v>82</v>
      </c>
      <c r="G1257">
        <f t="shared" si="19"/>
        <v>12007</v>
      </c>
      <c r="H1257" s="13">
        <f>VLOOKUP($G1257,MUNCAND!$E$2:$I$81,5,FALSE)</f>
        <v>1</v>
      </c>
      <c r="I1257" s="13">
        <f>VLOOKUP($G1257,MUNCAND!$E$2:$I$81,2,FALSE)</f>
        <v>0</v>
      </c>
      <c r="J1257" s="13">
        <f>VLOOKUP($G1257,MUNCAND!$E$2:$I$81,3,FALSE)</f>
        <v>0</v>
      </c>
      <c r="K1257" s="13">
        <f>VLOOKUP($G1257,MUNCAND!$E$2:$I$81,4,FALSE)</f>
        <v>1</v>
      </c>
      <c r="L1257">
        <v>0</v>
      </c>
      <c r="M1257">
        <v>0</v>
      </c>
      <c r="N1257">
        <v>531</v>
      </c>
      <c r="O1257" t="s">
        <v>45</v>
      </c>
      <c r="P1257">
        <v>1</v>
      </c>
      <c r="Q1257">
        <v>0</v>
      </c>
      <c r="R1257" t="s">
        <v>45</v>
      </c>
      <c r="S1257">
        <v>0</v>
      </c>
      <c r="T1257">
        <v>90</v>
      </c>
      <c r="U1257">
        <v>6</v>
      </c>
      <c r="V1257">
        <v>0</v>
      </c>
      <c r="W1257">
        <v>0</v>
      </c>
      <c r="X1257">
        <v>1</v>
      </c>
      <c r="Y1257">
        <v>1</v>
      </c>
      <c r="Z1257">
        <v>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104</v>
      </c>
      <c r="AU1257">
        <v>0</v>
      </c>
      <c r="AV1257">
        <v>2</v>
      </c>
      <c r="AW1257">
        <v>106</v>
      </c>
      <c r="AX1257">
        <v>155</v>
      </c>
    </row>
    <row r="1258" spans="1:50" x14ac:dyDescent="0.2">
      <c r="A1258">
        <v>12</v>
      </c>
      <c r="B1258" t="s">
        <v>43</v>
      </c>
      <c r="C1258">
        <v>18</v>
      </c>
      <c r="D1258" t="s">
        <v>81</v>
      </c>
      <c r="E1258">
        <v>7</v>
      </c>
      <c r="F1258" t="s">
        <v>82</v>
      </c>
      <c r="G1258">
        <f t="shared" si="19"/>
        <v>12007</v>
      </c>
      <c r="H1258" s="13">
        <f>VLOOKUP($G1258,MUNCAND!$E$2:$I$81,5,FALSE)</f>
        <v>1</v>
      </c>
      <c r="I1258" s="13">
        <f>VLOOKUP($G1258,MUNCAND!$E$2:$I$81,2,FALSE)</f>
        <v>0</v>
      </c>
      <c r="J1258" s="13">
        <f>VLOOKUP($G1258,MUNCAND!$E$2:$I$81,3,FALSE)</f>
        <v>0</v>
      </c>
      <c r="K1258" s="13">
        <f>VLOOKUP($G1258,MUNCAND!$E$2:$I$81,4,FALSE)</f>
        <v>1</v>
      </c>
      <c r="L1258">
        <v>0</v>
      </c>
      <c r="M1258">
        <v>0</v>
      </c>
      <c r="N1258">
        <v>532</v>
      </c>
      <c r="O1258" t="s">
        <v>45</v>
      </c>
      <c r="P1258">
        <v>1</v>
      </c>
      <c r="Q1258">
        <v>0</v>
      </c>
      <c r="R1258" t="s">
        <v>45</v>
      </c>
      <c r="S1258">
        <v>0</v>
      </c>
      <c r="T1258">
        <v>80</v>
      </c>
      <c r="U1258">
        <v>42</v>
      </c>
      <c r="V1258">
        <v>1</v>
      </c>
      <c r="W1258">
        <v>1</v>
      </c>
      <c r="X1258">
        <v>0</v>
      </c>
      <c r="Y1258">
        <v>0</v>
      </c>
      <c r="Z1258">
        <v>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129</v>
      </c>
      <c r="AU1258">
        <v>0</v>
      </c>
      <c r="AV1258">
        <v>5</v>
      </c>
      <c r="AW1258">
        <v>134</v>
      </c>
      <c r="AX1258">
        <v>190</v>
      </c>
    </row>
    <row r="1259" spans="1:50" x14ac:dyDescent="0.2">
      <c r="A1259">
        <v>12</v>
      </c>
      <c r="B1259" t="s">
        <v>43</v>
      </c>
      <c r="C1259">
        <v>18</v>
      </c>
      <c r="D1259" t="s">
        <v>81</v>
      </c>
      <c r="E1259">
        <v>7</v>
      </c>
      <c r="F1259" t="s">
        <v>82</v>
      </c>
      <c r="G1259">
        <f t="shared" si="19"/>
        <v>12007</v>
      </c>
      <c r="H1259" s="13">
        <f>VLOOKUP($G1259,MUNCAND!$E$2:$I$81,5,FALSE)</f>
        <v>1</v>
      </c>
      <c r="I1259" s="13">
        <f>VLOOKUP($G1259,MUNCAND!$E$2:$I$81,2,FALSE)</f>
        <v>0</v>
      </c>
      <c r="J1259" s="13">
        <f>VLOOKUP($G1259,MUNCAND!$E$2:$I$81,3,FALSE)</f>
        <v>0</v>
      </c>
      <c r="K1259" s="13">
        <f>VLOOKUP($G1259,MUNCAND!$E$2:$I$81,4,FALSE)</f>
        <v>1</v>
      </c>
      <c r="L1259">
        <v>0</v>
      </c>
      <c r="M1259">
        <v>0</v>
      </c>
      <c r="N1259">
        <v>533</v>
      </c>
      <c r="O1259" t="s">
        <v>45</v>
      </c>
      <c r="P1259">
        <v>1</v>
      </c>
      <c r="Q1259">
        <v>0</v>
      </c>
      <c r="R1259" t="s">
        <v>45</v>
      </c>
      <c r="S1259">
        <v>3</v>
      </c>
      <c r="T1259">
        <v>76</v>
      </c>
      <c r="U1259">
        <v>24</v>
      </c>
      <c r="V1259">
        <v>1</v>
      </c>
      <c r="W1259">
        <v>1</v>
      </c>
      <c r="X1259">
        <v>0</v>
      </c>
      <c r="Y1259">
        <v>3</v>
      </c>
      <c r="Z1259">
        <v>34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142</v>
      </c>
      <c r="AU1259">
        <v>0</v>
      </c>
      <c r="AV1259">
        <v>14</v>
      </c>
      <c r="AW1259">
        <v>156</v>
      </c>
      <c r="AX1259">
        <v>258</v>
      </c>
    </row>
    <row r="1260" spans="1:50" x14ac:dyDescent="0.2">
      <c r="A1260">
        <v>12</v>
      </c>
      <c r="B1260" t="s">
        <v>43</v>
      </c>
      <c r="C1260">
        <v>18</v>
      </c>
      <c r="D1260" t="s">
        <v>81</v>
      </c>
      <c r="E1260">
        <v>7</v>
      </c>
      <c r="F1260" t="s">
        <v>82</v>
      </c>
      <c r="G1260">
        <f t="shared" si="19"/>
        <v>12007</v>
      </c>
      <c r="H1260" s="13">
        <f>VLOOKUP($G1260,MUNCAND!$E$2:$I$81,5,FALSE)</f>
        <v>1</v>
      </c>
      <c r="I1260" s="13">
        <f>VLOOKUP($G1260,MUNCAND!$E$2:$I$81,2,FALSE)</f>
        <v>0</v>
      </c>
      <c r="J1260" s="13">
        <f>VLOOKUP($G1260,MUNCAND!$E$2:$I$81,3,FALSE)</f>
        <v>0</v>
      </c>
      <c r="K1260" s="13">
        <f>VLOOKUP($G1260,MUNCAND!$E$2:$I$81,4,FALSE)</f>
        <v>1</v>
      </c>
      <c r="L1260">
        <v>0</v>
      </c>
      <c r="M1260">
        <v>0</v>
      </c>
      <c r="N1260">
        <v>534</v>
      </c>
      <c r="O1260" t="s">
        <v>45</v>
      </c>
      <c r="P1260">
        <v>1</v>
      </c>
      <c r="Q1260">
        <v>0</v>
      </c>
      <c r="R1260" t="s">
        <v>45</v>
      </c>
      <c r="S1260">
        <v>0</v>
      </c>
      <c r="T1260">
        <v>66</v>
      </c>
      <c r="U1260">
        <v>4</v>
      </c>
      <c r="V1260">
        <v>0</v>
      </c>
      <c r="W1260">
        <v>1</v>
      </c>
      <c r="X1260">
        <v>0</v>
      </c>
      <c r="Y1260">
        <v>0</v>
      </c>
      <c r="Z1260">
        <v>24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4</v>
      </c>
      <c r="AT1260">
        <v>100</v>
      </c>
      <c r="AU1260">
        <v>4</v>
      </c>
      <c r="AV1260">
        <v>1</v>
      </c>
      <c r="AW1260">
        <v>105</v>
      </c>
      <c r="AX1260">
        <v>175</v>
      </c>
    </row>
    <row r="1261" spans="1:50" x14ac:dyDescent="0.2">
      <c r="A1261">
        <v>12</v>
      </c>
      <c r="B1261" t="s">
        <v>43</v>
      </c>
      <c r="C1261">
        <v>18</v>
      </c>
      <c r="D1261" t="s">
        <v>81</v>
      </c>
      <c r="E1261">
        <v>7</v>
      </c>
      <c r="F1261" t="s">
        <v>82</v>
      </c>
      <c r="G1261">
        <f t="shared" si="19"/>
        <v>12007</v>
      </c>
      <c r="H1261" s="13">
        <f>VLOOKUP($G1261,MUNCAND!$E$2:$I$81,5,FALSE)</f>
        <v>1</v>
      </c>
      <c r="I1261" s="13">
        <f>VLOOKUP($G1261,MUNCAND!$E$2:$I$81,2,FALSE)</f>
        <v>0</v>
      </c>
      <c r="J1261" s="13">
        <f>VLOOKUP($G1261,MUNCAND!$E$2:$I$81,3,FALSE)</f>
        <v>0</v>
      </c>
      <c r="K1261" s="13">
        <f>VLOOKUP($G1261,MUNCAND!$E$2:$I$81,4,FALSE)</f>
        <v>1</v>
      </c>
      <c r="L1261">
        <v>0</v>
      </c>
      <c r="M1261">
        <v>0</v>
      </c>
      <c r="N1261">
        <v>535</v>
      </c>
      <c r="O1261" t="s">
        <v>45</v>
      </c>
      <c r="P1261">
        <v>1</v>
      </c>
      <c r="Q1261">
        <v>0</v>
      </c>
      <c r="R1261" t="s">
        <v>45</v>
      </c>
      <c r="S1261">
        <v>1</v>
      </c>
      <c r="T1261">
        <v>199</v>
      </c>
      <c r="U1261">
        <v>18</v>
      </c>
      <c r="V1261">
        <v>0</v>
      </c>
      <c r="W1261">
        <v>0</v>
      </c>
      <c r="X1261">
        <v>0</v>
      </c>
      <c r="Y1261">
        <v>1</v>
      </c>
      <c r="Z1261">
        <v>39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260</v>
      </c>
      <c r="AU1261">
        <v>0</v>
      </c>
      <c r="AV1261">
        <v>17</v>
      </c>
      <c r="AW1261">
        <v>277</v>
      </c>
      <c r="AX1261">
        <v>443</v>
      </c>
    </row>
    <row r="1262" spans="1:50" x14ac:dyDescent="0.2">
      <c r="A1262">
        <v>12</v>
      </c>
      <c r="B1262" t="s">
        <v>43</v>
      </c>
      <c r="C1262">
        <v>18</v>
      </c>
      <c r="D1262" t="s">
        <v>81</v>
      </c>
      <c r="E1262">
        <v>7</v>
      </c>
      <c r="F1262" t="s">
        <v>82</v>
      </c>
      <c r="G1262">
        <f t="shared" si="19"/>
        <v>12007</v>
      </c>
      <c r="H1262" s="13">
        <f>VLOOKUP($G1262,MUNCAND!$E$2:$I$81,5,FALSE)</f>
        <v>1</v>
      </c>
      <c r="I1262" s="13">
        <f>VLOOKUP($G1262,MUNCAND!$E$2:$I$81,2,FALSE)</f>
        <v>0</v>
      </c>
      <c r="J1262" s="13">
        <f>VLOOKUP($G1262,MUNCAND!$E$2:$I$81,3,FALSE)</f>
        <v>0</v>
      </c>
      <c r="K1262" s="13">
        <f>VLOOKUP($G1262,MUNCAND!$E$2:$I$81,4,FALSE)</f>
        <v>1</v>
      </c>
      <c r="L1262">
        <v>0</v>
      </c>
      <c r="M1262">
        <v>0</v>
      </c>
      <c r="N1262">
        <v>537</v>
      </c>
      <c r="O1262" t="s">
        <v>45</v>
      </c>
      <c r="P1262">
        <v>1</v>
      </c>
      <c r="Q1262">
        <v>0</v>
      </c>
      <c r="R1262" t="s">
        <v>45</v>
      </c>
      <c r="S1262">
        <v>0</v>
      </c>
      <c r="T1262">
        <v>46</v>
      </c>
      <c r="U1262">
        <v>14</v>
      </c>
      <c r="V1262">
        <v>0</v>
      </c>
      <c r="W1262">
        <v>2</v>
      </c>
      <c r="X1262">
        <v>0</v>
      </c>
      <c r="Y1262">
        <v>0</v>
      </c>
      <c r="Z1262">
        <v>24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87</v>
      </c>
      <c r="AU1262">
        <v>0</v>
      </c>
      <c r="AV1262">
        <v>3</v>
      </c>
      <c r="AW1262">
        <v>90</v>
      </c>
      <c r="AX1262">
        <v>145</v>
      </c>
    </row>
    <row r="1263" spans="1:50" x14ac:dyDescent="0.2">
      <c r="A1263">
        <v>12</v>
      </c>
      <c r="B1263" t="s">
        <v>43</v>
      </c>
      <c r="C1263">
        <v>18</v>
      </c>
      <c r="D1263" t="s">
        <v>81</v>
      </c>
      <c r="E1263">
        <v>7</v>
      </c>
      <c r="F1263" t="s">
        <v>82</v>
      </c>
      <c r="G1263">
        <f t="shared" si="19"/>
        <v>12007</v>
      </c>
      <c r="H1263" s="13">
        <f>VLOOKUP($G1263,MUNCAND!$E$2:$I$81,5,FALSE)</f>
        <v>1</v>
      </c>
      <c r="I1263" s="13">
        <f>VLOOKUP($G1263,MUNCAND!$E$2:$I$81,2,FALSE)</f>
        <v>0</v>
      </c>
      <c r="J1263" s="13">
        <f>VLOOKUP($G1263,MUNCAND!$E$2:$I$81,3,FALSE)</f>
        <v>0</v>
      </c>
      <c r="K1263" s="13">
        <f>VLOOKUP($G1263,MUNCAND!$E$2:$I$81,4,FALSE)</f>
        <v>1</v>
      </c>
      <c r="L1263">
        <v>0</v>
      </c>
      <c r="M1263">
        <v>0</v>
      </c>
      <c r="N1263">
        <v>538</v>
      </c>
      <c r="O1263" t="s">
        <v>45</v>
      </c>
      <c r="P1263">
        <v>1</v>
      </c>
      <c r="Q1263">
        <v>0</v>
      </c>
      <c r="R1263" t="s">
        <v>45</v>
      </c>
      <c r="S1263">
        <v>2</v>
      </c>
      <c r="T1263">
        <v>151</v>
      </c>
      <c r="U1263">
        <v>47</v>
      </c>
      <c r="V1263">
        <v>0</v>
      </c>
      <c r="W1263">
        <v>1</v>
      </c>
      <c r="X1263">
        <v>0</v>
      </c>
      <c r="Y1263">
        <v>1</v>
      </c>
      <c r="Z1263">
        <v>23</v>
      </c>
      <c r="AA1263">
        <v>1</v>
      </c>
      <c r="AB1263">
        <v>1</v>
      </c>
      <c r="AC1263">
        <v>0</v>
      </c>
      <c r="AD1263">
        <v>3</v>
      </c>
      <c r="AE1263">
        <v>0</v>
      </c>
      <c r="AF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230</v>
      </c>
      <c r="AU1263">
        <v>0</v>
      </c>
      <c r="AV1263">
        <v>16</v>
      </c>
      <c r="AW1263">
        <v>246</v>
      </c>
      <c r="AX1263">
        <v>378</v>
      </c>
    </row>
    <row r="1264" spans="1:50" x14ac:dyDescent="0.2">
      <c r="A1264">
        <v>12</v>
      </c>
      <c r="B1264" t="s">
        <v>43</v>
      </c>
      <c r="C1264">
        <v>18</v>
      </c>
      <c r="D1264" t="s">
        <v>81</v>
      </c>
      <c r="E1264">
        <v>7</v>
      </c>
      <c r="F1264" t="s">
        <v>82</v>
      </c>
      <c r="G1264">
        <f t="shared" si="19"/>
        <v>12007</v>
      </c>
      <c r="H1264" s="13">
        <f>VLOOKUP($G1264,MUNCAND!$E$2:$I$81,5,FALSE)</f>
        <v>1</v>
      </c>
      <c r="I1264" s="13">
        <f>VLOOKUP($G1264,MUNCAND!$E$2:$I$81,2,FALSE)</f>
        <v>0</v>
      </c>
      <c r="J1264" s="13">
        <f>VLOOKUP($G1264,MUNCAND!$E$2:$I$81,3,FALSE)</f>
        <v>0</v>
      </c>
      <c r="K1264" s="13">
        <f>VLOOKUP($G1264,MUNCAND!$E$2:$I$81,4,FALSE)</f>
        <v>1</v>
      </c>
      <c r="L1264">
        <v>0</v>
      </c>
      <c r="M1264">
        <v>0</v>
      </c>
      <c r="N1264">
        <v>538</v>
      </c>
      <c r="O1264" t="s">
        <v>46</v>
      </c>
      <c r="P1264">
        <v>1</v>
      </c>
      <c r="Q1264">
        <v>0</v>
      </c>
      <c r="R1264" t="s">
        <v>47</v>
      </c>
      <c r="S1264">
        <v>0</v>
      </c>
      <c r="T1264">
        <v>161</v>
      </c>
      <c r="U1264">
        <v>33</v>
      </c>
      <c r="V1264">
        <v>1</v>
      </c>
      <c r="W1264">
        <v>0</v>
      </c>
      <c r="X1264">
        <v>1</v>
      </c>
      <c r="Y1264">
        <v>6</v>
      </c>
      <c r="Z1264">
        <v>32</v>
      </c>
      <c r="AA1264">
        <v>1</v>
      </c>
      <c r="AB1264">
        <v>0</v>
      </c>
      <c r="AC1264">
        <v>0</v>
      </c>
      <c r="AD1264">
        <v>5</v>
      </c>
      <c r="AE1264">
        <v>0</v>
      </c>
      <c r="AF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240</v>
      </c>
      <c r="AU1264">
        <v>0</v>
      </c>
      <c r="AV1264">
        <v>15</v>
      </c>
      <c r="AW1264">
        <v>255</v>
      </c>
      <c r="AX1264">
        <v>377</v>
      </c>
    </row>
    <row r="1265" spans="1:50" x14ac:dyDescent="0.2">
      <c r="A1265">
        <v>12</v>
      </c>
      <c r="B1265" t="s">
        <v>43</v>
      </c>
      <c r="C1265">
        <v>18</v>
      </c>
      <c r="D1265" t="s">
        <v>81</v>
      </c>
      <c r="E1265">
        <v>7</v>
      </c>
      <c r="F1265" t="s">
        <v>82</v>
      </c>
      <c r="G1265">
        <f t="shared" si="19"/>
        <v>12007</v>
      </c>
      <c r="H1265" s="13">
        <f>VLOOKUP($G1265,MUNCAND!$E$2:$I$81,5,FALSE)</f>
        <v>1</v>
      </c>
      <c r="I1265" s="13">
        <f>VLOOKUP($G1265,MUNCAND!$E$2:$I$81,2,FALSE)</f>
        <v>0</v>
      </c>
      <c r="J1265" s="13">
        <f>VLOOKUP($G1265,MUNCAND!$E$2:$I$81,3,FALSE)</f>
        <v>0</v>
      </c>
      <c r="K1265" s="13">
        <f>VLOOKUP($G1265,MUNCAND!$E$2:$I$81,4,FALSE)</f>
        <v>1</v>
      </c>
      <c r="L1265">
        <v>0</v>
      </c>
      <c r="M1265">
        <v>0</v>
      </c>
      <c r="N1265">
        <v>539</v>
      </c>
      <c r="O1265" t="s">
        <v>45</v>
      </c>
      <c r="P1265">
        <v>1</v>
      </c>
      <c r="Q1265">
        <v>0</v>
      </c>
      <c r="R1265" t="s">
        <v>45</v>
      </c>
      <c r="S1265">
        <v>0</v>
      </c>
      <c r="T1265">
        <v>81</v>
      </c>
      <c r="U1265">
        <v>52</v>
      </c>
      <c r="V1265">
        <v>0</v>
      </c>
      <c r="W1265">
        <v>1</v>
      </c>
      <c r="X1265">
        <v>1</v>
      </c>
      <c r="Y1265">
        <v>0</v>
      </c>
      <c r="Z1265">
        <v>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143</v>
      </c>
      <c r="AU1265">
        <v>0</v>
      </c>
      <c r="AV1265">
        <v>0</v>
      </c>
      <c r="AW1265">
        <v>143</v>
      </c>
      <c r="AX1265">
        <v>194</v>
      </c>
    </row>
    <row r="1266" spans="1:50" x14ac:dyDescent="0.2">
      <c r="A1266">
        <v>12</v>
      </c>
      <c r="B1266" t="s">
        <v>43</v>
      </c>
      <c r="C1266">
        <v>18</v>
      </c>
      <c r="D1266" t="s">
        <v>81</v>
      </c>
      <c r="E1266">
        <v>7</v>
      </c>
      <c r="F1266" t="s">
        <v>82</v>
      </c>
      <c r="G1266">
        <f t="shared" si="19"/>
        <v>12007</v>
      </c>
      <c r="H1266" s="13">
        <f>VLOOKUP($G1266,MUNCAND!$E$2:$I$81,5,FALSE)</f>
        <v>1</v>
      </c>
      <c r="I1266" s="13">
        <f>VLOOKUP($G1266,MUNCAND!$E$2:$I$81,2,FALSE)</f>
        <v>0</v>
      </c>
      <c r="J1266" s="13">
        <f>VLOOKUP($G1266,MUNCAND!$E$2:$I$81,3,FALSE)</f>
        <v>0</v>
      </c>
      <c r="K1266" s="13">
        <f>VLOOKUP($G1266,MUNCAND!$E$2:$I$81,4,FALSE)</f>
        <v>1</v>
      </c>
      <c r="L1266">
        <v>0</v>
      </c>
      <c r="M1266">
        <v>0</v>
      </c>
      <c r="N1266">
        <v>540</v>
      </c>
      <c r="O1266" t="s">
        <v>45</v>
      </c>
      <c r="P1266">
        <v>1</v>
      </c>
      <c r="Q1266">
        <v>0</v>
      </c>
      <c r="R1266" t="s">
        <v>45</v>
      </c>
      <c r="S1266">
        <v>0</v>
      </c>
      <c r="T1266">
        <v>221</v>
      </c>
      <c r="U1266">
        <v>27</v>
      </c>
      <c r="V1266">
        <v>1</v>
      </c>
      <c r="W1266">
        <v>3</v>
      </c>
      <c r="X1266">
        <v>0</v>
      </c>
      <c r="Y1266">
        <v>0</v>
      </c>
      <c r="Z1266">
        <v>48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300</v>
      </c>
      <c r="AU1266">
        <v>0</v>
      </c>
      <c r="AV1266">
        <v>9</v>
      </c>
      <c r="AW1266">
        <v>309</v>
      </c>
      <c r="AX1266">
        <v>515</v>
      </c>
    </row>
    <row r="1267" spans="1:50" x14ac:dyDescent="0.2">
      <c r="A1267">
        <v>12</v>
      </c>
      <c r="B1267" t="s">
        <v>43</v>
      </c>
      <c r="C1267">
        <v>18</v>
      </c>
      <c r="D1267" t="s">
        <v>81</v>
      </c>
      <c r="E1267">
        <v>7</v>
      </c>
      <c r="F1267" t="s">
        <v>82</v>
      </c>
      <c r="G1267">
        <f t="shared" si="19"/>
        <v>12007</v>
      </c>
      <c r="H1267" s="13">
        <f>VLOOKUP($G1267,MUNCAND!$E$2:$I$81,5,FALSE)</f>
        <v>1</v>
      </c>
      <c r="I1267" s="13">
        <f>VLOOKUP($G1267,MUNCAND!$E$2:$I$81,2,FALSE)</f>
        <v>0</v>
      </c>
      <c r="J1267" s="13">
        <f>VLOOKUP($G1267,MUNCAND!$E$2:$I$81,3,FALSE)</f>
        <v>0</v>
      </c>
      <c r="K1267" s="13">
        <f>VLOOKUP($G1267,MUNCAND!$E$2:$I$81,4,FALSE)</f>
        <v>1</v>
      </c>
      <c r="L1267">
        <v>0</v>
      </c>
      <c r="M1267">
        <v>0</v>
      </c>
      <c r="N1267">
        <v>541</v>
      </c>
      <c r="O1267" t="s">
        <v>45</v>
      </c>
      <c r="P1267">
        <v>1</v>
      </c>
      <c r="Q1267">
        <v>0</v>
      </c>
      <c r="R1267" t="s">
        <v>45</v>
      </c>
      <c r="S1267">
        <v>0</v>
      </c>
      <c r="T1267">
        <v>56</v>
      </c>
      <c r="U1267">
        <v>2</v>
      </c>
      <c r="V1267">
        <v>0</v>
      </c>
      <c r="W1267">
        <v>3</v>
      </c>
      <c r="X1267">
        <v>0</v>
      </c>
      <c r="Y1267">
        <v>1</v>
      </c>
      <c r="Z1267">
        <v>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71</v>
      </c>
      <c r="AU1267">
        <v>0</v>
      </c>
      <c r="AV1267">
        <v>2</v>
      </c>
      <c r="AW1267">
        <v>73</v>
      </c>
      <c r="AX1267">
        <v>112</v>
      </c>
    </row>
    <row r="1268" spans="1:50" x14ac:dyDescent="0.2">
      <c r="A1268">
        <v>12</v>
      </c>
      <c r="B1268" t="s">
        <v>43</v>
      </c>
      <c r="C1268">
        <v>18</v>
      </c>
      <c r="D1268" t="s">
        <v>81</v>
      </c>
      <c r="E1268">
        <v>7</v>
      </c>
      <c r="F1268" t="s">
        <v>82</v>
      </c>
      <c r="G1268">
        <f t="shared" si="19"/>
        <v>12007</v>
      </c>
      <c r="H1268" s="13">
        <f>VLOOKUP($G1268,MUNCAND!$E$2:$I$81,5,FALSE)</f>
        <v>1</v>
      </c>
      <c r="I1268" s="13">
        <f>VLOOKUP($G1268,MUNCAND!$E$2:$I$81,2,FALSE)</f>
        <v>0</v>
      </c>
      <c r="J1268" s="13">
        <f>VLOOKUP($G1268,MUNCAND!$E$2:$I$81,3,FALSE)</f>
        <v>0</v>
      </c>
      <c r="K1268" s="13">
        <f>VLOOKUP($G1268,MUNCAND!$E$2:$I$81,4,FALSE)</f>
        <v>1</v>
      </c>
      <c r="L1268">
        <v>0</v>
      </c>
      <c r="M1268">
        <v>0</v>
      </c>
      <c r="N1268">
        <v>542</v>
      </c>
      <c r="O1268" t="s">
        <v>45</v>
      </c>
      <c r="P1268">
        <v>1</v>
      </c>
      <c r="Q1268">
        <v>0</v>
      </c>
      <c r="R1268" t="s">
        <v>45</v>
      </c>
      <c r="S1268">
        <v>2</v>
      </c>
      <c r="T1268">
        <v>108</v>
      </c>
      <c r="U1268">
        <v>7</v>
      </c>
      <c r="V1268">
        <v>0</v>
      </c>
      <c r="W1268">
        <v>0</v>
      </c>
      <c r="X1268">
        <v>0</v>
      </c>
      <c r="Y1268">
        <v>1</v>
      </c>
      <c r="Z1268">
        <v>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121</v>
      </c>
      <c r="AU1268">
        <v>0</v>
      </c>
      <c r="AV1268">
        <v>1</v>
      </c>
      <c r="AW1268">
        <v>122</v>
      </c>
      <c r="AX1268">
        <v>187</v>
      </c>
    </row>
    <row r="1269" spans="1:50" x14ac:dyDescent="0.2">
      <c r="A1269">
        <v>12</v>
      </c>
      <c r="B1269" t="s">
        <v>43</v>
      </c>
      <c r="C1269">
        <v>18</v>
      </c>
      <c r="D1269" t="s">
        <v>81</v>
      </c>
      <c r="E1269">
        <v>7</v>
      </c>
      <c r="F1269" t="s">
        <v>82</v>
      </c>
      <c r="G1269">
        <f t="shared" si="19"/>
        <v>12007</v>
      </c>
      <c r="H1269" s="13">
        <f>VLOOKUP($G1269,MUNCAND!$E$2:$I$81,5,FALSE)</f>
        <v>1</v>
      </c>
      <c r="I1269" s="13">
        <f>VLOOKUP($G1269,MUNCAND!$E$2:$I$81,2,FALSE)</f>
        <v>0</v>
      </c>
      <c r="J1269" s="13">
        <f>VLOOKUP($G1269,MUNCAND!$E$2:$I$81,3,FALSE)</f>
        <v>0</v>
      </c>
      <c r="K1269" s="13">
        <f>VLOOKUP($G1269,MUNCAND!$E$2:$I$81,4,FALSE)</f>
        <v>1</v>
      </c>
      <c r="L1269">
        <v>0</v>
      </c>
      <c r="M1269">
        <v>0</v>
      </c>
      <c r="N1269">
        <v>546</v>
      </c>
      <c r="O1269" t="s">
        <v>45</v>
      </c>
      <c r="P1269">
        <v>1</v>
      </c>
      <c r="Q1269">
        <v>0</v>
      </c>
      <c r="R1269" t="s">
        <v>45</v>
      </c>
      <c r="S1269">
        <v>0</v>
      </c>
      <c r="T1269">
        <v>92</v>
      </c>
      <c r="U1269">
        <v>7</v>
      </c>
      <c r="V1269">
        <v>0</v>
      </c>
      <c r="W1269">
        <v>1</v>
      </c>
      <c r="X1269">
        <v>0</v>
      </c>
      <c r="Y1269">
        <v>0</v>
      </c>
      <c r="Z1269">
        <v>10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111</v>
      </c>
      <c r="AU1269">
        <v>0</v>
      </c>
      <c r="AV1269">
        <v>8</v>
      </c>
      <c r="AW1269">
        <v>119</v>
      </c>
      <c r="AX1269">
        <v>193</v>
      </c>
    </row>
    <row r="1270" spans="1:50" x14ac:dyDescent="0.2">
      <c r="A1270">
        <v>12</v>
      </c>
      <c r="B1270" t="s">
        <v>43</v>
      </c>
      <c r="C1270">
        <v>18</v>
      </c>
      <c r="D1270" t="s">
        <v>81</v>
      </c>
      <c r="E1270">
        <v>7</v>
      </c>
      <c r="F1270" t="s">
        <v>82</v>
      </c>
      <c r="G1270">
        <f t="shared" si="19"/>
        <v>12007</v>
      </c>
      <c r="H1270" s="13">
        <f>VLOOKUP($G1270,MUNCAND!$E$2:$I$81,5,FALSE)</f>
        <v>1</v>
      </c>
      <c r="I1270" s="13">
        <f>VLOOKUP($G1270,MUNCAND!$E$2:$I$81,2,FALSE)</f>
        <v>0</v>
      </c>
      <c r="J1270" s="13">
        <f>VLOOKUP($G1270,MUNCAND!$E$2:$I$81,3,FALSE)</f>
        <v>0</v>
      </c>
      <c r="K1270" s="13">
        <f>VLOOKUP($G1270,MUNCAND!$E$2:$I$81,4,FALSE)</f>
        <v>1</v>
      </c>
      <c r="L1270">
        <v>0</v>
      </c>
      <c r="M1270">
        <v>0</v>
      </c>
      <c r="N1270">
        <v>547</v>
      </c>
      <c r="O1270" t="s">
        <v>45</v>
      </c>
      <c r="P1270">
        <v>1</v>
      </c>
      <c r="Q1270">
        <v>0</v>
      </c>
      <c r="R1270" t="s">
        <v>45</v>
      </c>
      <c r="S1270">
        <v>0</v>
      </c>
      <c r="T1270">
        <v>236</v>
      </c>
      <c r="U1270">
        <v>29</v>
      </c>
      <c r="V1270">
        <v>0</v>
      </c>
      <c r="W1270">
        <v>0</v>
      </c>
      <c r="X1270">
        <v>0</v>
      </c>
      <c r="Y1270">
        <v>0</v>
      </c>
      <c r="Z1270">
        <v>31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296</v>
      </c>
      <c r="AU1270">
        <v>0</v>
      </c>
      <c r="AV1270">
        <v>43</v>
      </c>
      <c r="AW1270">
        <v>339</v>
      </c>
      <c r="AX1270">
        <v>425</v>
      </c>
    </row>
    <row r="1271" spans="1:50" x14ac:dyDescent="0.2">
      <c r="A1271">
        <v>12</v>
      </c>
      <c r="B1271" t="s">
        <v>43</v>
      </c>
      <c r="C1271">
        <v>18</v>
      </c>
      <c r="D1271" t="s">
        <v>81</v>
      </c>
      <c r="E1271">
        <v>7</v>
      </c>
      <c r="F1271" t="s">
        <v>82</v>
      </c>
      <c r="G1271">
        <f t="shared" si="19"/>
        <v>12007</v>
      </c>
      <c r="H1271" s="13">
        <f>VLOOKUP($G1271,MUNCAND!$E$2:$I$81,5,FALSE)</f>
        <v>1</v>
      </c>
      <c r="I1271" s="13">
        <f>VLOOKUP($G1271,MUNCAND!$E$2:$I$81,2,FALSE)</f>
        <v>0</v>
      </c>
      <c r="J1271" s="13">
        <f>VLOOKUP($G1271,MUNCAND!$E$2:$I$81,3,FALSE)</f>
        <v>0</v>
      </c>
      <c r="K1271" s="13">
        <f>VLOOKUP($G1271,MUNCAND!$E$2:$I$81,4,FALSE)</f>
        <v>1</v>
      </c>
      <c r="L1271">
        <v>0</v>
      </c>
      <c r="M1271">
        <v>0</v>
      </c>
      <c r="N1271">
        <v>548</v>
      </c>
      <c r="O1271" t="s">
        <v>45</v>
      </c>
      <c r="P1271">
        <v>1</v>
      </c>
      <c r="Q1271">
        <v>0</v>
      </c>
      <c r="R1271" t="s">
        <v>45</v>
      </c>
      <c r="S1271">
        <v>0</v>
      </c>
      <c r="T1271">
        <v>43</v>
      </c>
      <c r="U1271">
        <v>2</v>
      </c>
      <c r="V1271">
        <v>0</v>
      </c>
      <c r="W1271">
        <v>2</v>
      </c>
      <c r="X1271">
        <v>0</v>
      </c>
      <c r="Y1271">
        <v>0</v>
      </c>
      <c r="Z1271">
        <v>2</v>
      </c>
      <c r="AA1271">
        <v>2</v>
      </c>
      <c r="AB1271">
        <v>0</v>
      </c>
      <c r="AC1271">
        <v>0</v>
      </c>
      <c r="AD1271">
        <v>0</v>
      </c>
      <c r="AE1271">
        <v>0</v>
      </c>
      <c r="AF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51</v>
      </c>
      <c r="AU1271">
        <v>0</v>
      </c>
      <c r="AV1271">
        <v>0</v>
      </c>
      <c r="AW1271">
        <v>51</v>
      </c>
      <c r="AX1271">
        <v>102</v>
      </c>
    </row>
    <row r="1272" spans="1:50" x14ac:dyDescent="0.2">
      <c r="A1272">
        <v>12</v>
      </c>
      <c r="B1272" t="s">
        <v>43</v>
      </c>
      <c r="C1272">
        <v>18</v>
      </c>
      <c r="D1272" t="s">
        <v>81</v>
      </c>
      <c r="E1272">
        <v>7</v>
      </c>
      <c r="F1272" t="s">
        <v>82</v>
      </c>
      <c r="G1272">
        <f t="shared" si="19"/>
        <v>12007</v>
      </c>
      <c r="H1272" s="13">
        <f>VLOOKUP($G1272,MUNCAND!$E$2:$I$81,5,FALSE)</f>
        <v>1</v>
      </c>
      <c r="I1272" s="13">
        <f>VLOOKUP($G1272,MUNCAND!$E$2:$I$81,2,FALSE)</f>
        <v>0</v>
      </c>
      <c r="J1272" s="13">
        <f>VLOOKUP($G1272,MUNCAND!$E$2:$I$81,3,FALSE)</f>
        <v>0</v>
      </c>
      <c r="K1272" s="13">
        <f>VLOOKUP($G1272,MUNCAND!$E$2:$I$81,4,FALSE)</f>
        <v>1</v>
      </c>
      <c r="L1272">
        <v>0</v>
      </c>
      <c r="M1272">
        <v>0</v>
      </c>
      <c r="N1272">
        <v>549</v>
      </c>
      <c r="O1272" t="s">
        <v>45</v>
      </c>
      <c r="P1272">
        <v>1</v>
      </c>
      <c r="Q1272">
        <v>0</v>
      </c>
      <c r="R1272" t="s">
        <v>45</v>
      </c>
      <c r="S1272">
        <v>1</v>
      </c>
      <c r="T1272">
        <v>160</v>
      </c>
      <c r="U1272">
        <v>47</v>
      </c>
      <c r="V1272">
        <v>0</v>
      </c>
      <c r="W1272">
        <v>3</v>
      </c>
      <c r="X1272">
        <v>2</v>
      </c>
      <c r="Y1272">
        <v>0</v>
      </c>
      <c r="Z1272">
        <v>22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235</v>
      </c>
      <c r="AU1272">
        <v>0</v>
      </c>
      <c r="AV1272">
        <v>13</v>
      </c>
      <c r="AW1272">
        <v>248</v>
      </c>
      <c r="AX1272">
        <v>453</v>
      </c>
    </row>
    <row r="1273" spans="1:50" x14ac:dyDescent="0.2">
      <c r="A1273">
        <v>12</v>
      </c>
      <c r="B1273" t="s">
        <v>43</v>
      </c>
      <c r="C1273">
        <v>18</v>
      </c>
      <c r="D1273" t="s">
        <v>81</v>
      </c>
      <c r="E1273">
        <v>7</v>
      </c>
      <c r="F1273" t="s">
        <v>82</v>
      </c>
      <c r="G1273">
        <f t="shared" si="19"/>
        <v>12007</v>
      </c>
      <c r="H1273" s="13">
        <f>VLOOKUP($G1273,MUNCAND!$E$2:$I$81,5,FALSE)</f>
        <v>1</v>
      </c>
      <c r="I1273" s="13">
        <f>VLOOKUP($G1273,MUNCAND!$E$2:$I$81,2,FALSE)</f>
        <v>0</v>
      </c>
      <c r="J1273" s="13">
        <f>VLOOKUP($G1273,MUNCAND!$E$2:$I$81,3,FALSE)</f>
        <v>0</v>
      </c>
      <c r="K1273" s="13">
        <f>VLOOKUP($G1273,MUNCAND!$E$2:$I$81,4,FALSE)</f>
        <v>1</v>
      </c>
      <c r="L1273">
        <v>0</v>
      </c>
      <c r="M1273">
        <v>0</v>
      </c>
      <c r="N1273">
        <v>550</v>
      </c>
      <c r="O1273" t="s">
        <v>45</v>
      </c>
      <c r="P1273">
        <v>1</v>
      </c>
      <c r="Q1273">
        <v>0</v>
      </c>
      <c r="R1273" t="s">
        <v>45</v>
      </c>
      <c r="S1273">
        <v>1</v>
      </c>
      <c r="T1273">
        <v>113</v>
      </c>
      <c r="U1273">
        <v>12</v>
      </c>
      <c r="V1273">
        <v>0</v>
      </c>
      <c r="W1273">
        <v>0</v>
      </c>
      <c r="X1273">
        <v>0</v>
      </c>
      <c r="Y1273">
        <v>1</v>
      </c>
      <c r="Z1273">
        <v>18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145</v>
      </c>
      <c r="AU1273">
        <v>0</v>
      </c>
      <c r="AV1273">
        <v>0</v>
      </c>
      <c r="AW1273">
        <v>145</v>
      </c>
      <c r="AX1273">
        <v>216</v>
      </c>
    </row>
    <row r="1274" spans="1:50" x14ac:dyDescent="0.2">
      <c r="A1274">
        <v>12</v>
      </c>
      <c r="B1274" t="s">
        <v>43</v>
      </c>
      <c r="C1274">
        <v>18</v>
      </c>
      <c r="D1274" t="s">
        <v>81</v>
      </c>
      <c r="E1274">
        <v>7</v>
      </c>
      <c r="F1274" t="s">
        <v>82</v>
      </c>
      <c r="G1274">
        <f t="shared" si="19"/>
        <v>12007</v>
      </c>
      <c r="H1274" s="13">
        <f>VLOOKUP($G1274,MUNCAND!$E$2:$I$81,5,FALSE)</f>
        <v>1</v>
      </c>
      <c r="I1274" s="13">
        <f>VLOOKUP($G1274,MUNCAND!$E$2:$I$81,2,FALSE)</f>
        <v>0</v>
      </c>
      <c r="J1274" s="13">
        <f>VLOOKUP($G1274,MUNCAND!$E$2:$I$81,3,FALSE)</f>
        <v>0</v>
      </c>
      <c r="K1274" s="13">
        <f>VLOOKUP($G1274,MUNCAND!$E$2:$I$81,4,FALSE)</f>
        <v>1</v>
      </c>
      <c r="L1274">
        <v>0</v>
      </c>
      <c r="M1274">
        <v>0</v>
      </c>
      <c r="N1274">
        <v>551</v>
      </c>
      <c r="O1274" t="s">
        <v>45</v>
      </c>
      <c r="P1274">
        <v>1</v>
      </c>
      <c r="Q1274">
        <v>0</v>
      </c>
      <c r="R1274" t="s">
        <v>45</v>
      </c>
      <c r="S1274">
        <v>0</v>
      </c>
      <c r="T1274">
        <v>93</v>
      </c>
      <c r="U1274">
        <v>3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97</v>
      </c>
      <c r="AU1274">
        <v>0</v>
      </c>
      <c r="AV1274">
        <v>5</v>
      </c>
      <c r="AW1274">
        <v>102</v>
      </c>
      <c r="AX1274">
        <v>123</v>
      </c>
    </row>
    <row r="1275" spans="1:50" x14ac:dyDescent="0.2">
      <c r="A1275">
        <v>12</v>
      </c>
      <c r="B1275" t="s">
        <v>43</v>
      </c>
      <c r="C1275">
        <v>18</v>
      </c>
      <c r="D1275" t="s">
        <v>81</v>
      </c>
      <c r="E1275">
        <v>7</v>
      </c>
      <c r="F1275" t="s">
        <v>82</v>
      </c>
      <c r="G1275">
        <f t="shared" si="19"/>
        <v>12007</v>
      </c>
      <c r="H1275" s="13">
        <f>VLOOKUP($G1275,MUNCAND!$E$2:$I$81,5,FALSE)</f>
        <v>1</v>
      </c>
      <c r="I1275" s="13">
        <f>VLOOKUP($G1275,MUNCAND!$E$2:$I$81,2,FALSE)</f>
        <v>0</v>
      </c>
      <c r="J1275" s="13">
        <f>VLOOKUP($G1275,MUNCAND!$E$2:$I$81,3,FALSE)</f>
        <v>0</v>
      </c>
      <c r="K1275" s="13">
        <f>VLOOKUP($G1275,MUNCAND!$E$2:$I$81,4,FALSE)</f>
        <v>1</v>
      </c>
      <c r="L1275">
        <v>0</v>
      </c>
      <c r="M1275">
        <v>0</v>
      </c>
      <c r="N1275">
        <v>552</v>
      </c>
      <c r="O1275" t="s">
        <v>45</v>
      </c>
      <c r="P1275">
        <v>1</v>
      </c>
      <c r="Q1275">
        <v>0</v>
      </c>
      <c r="R1275" t="s">
        <v>45</v>
      </c>
      <c r="S1275">
        <v>1</v>
      </c>
      <c r="T1275">
        <v>154</v>
      </c>
      <c r="U1275">
        <v>7</v>
      </c>
      <c r="V1275">
        <v>0</v>
      </c>
      <c r="W1275">
        <v>0</v>
      </c>
      <c r="X1275">
        <v>0</v>
      </c>
      <c r="Y1275">
        <v>0</v>
      </c>
      <c r="Z1275">
        <v>40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204</v>
      </c>
      <c r="AU1275">
        <v>0</v>
      </c>
      <c r="AV1275">
        <v>11</v>
      </c>
      <c r="AW1275">
        <v>215</v>
      </c>
      <c r="AX1275">
        <v>318</v>
      </c>
    </row>
    <row r="1276" spans="1:50" x14ac:dyDescent="0.2">
      <c r="A1276">
        <v>12</v>
      </c>
      <c r="B1276" t="s">
        <v>43</v>
      </c>
      <c r="C1276">
        <v>23</v>
      </c>
      <c r="D1276" t="s">
        <v>83</v>
      </c>
      <c r="E1276">
        <v>8</v>
      </c>
      <c r="F1276" t="s">
        <v>84</v>
      </c>
      <c r="G1276">
        <f t="shared" si="19"/>
        <v>12008</v>
      </c>
      <c r="H1276" s="13">
        <f>VLOOKUP($G1276,MUNCAND!$E$2:$I$81,5,FALSE)</f>
        <v>1</v>
      </c>
      <c r="I1276" s="13">
        <f>VLOOKUP($G1276,MUNCAND!$E$2:$I$81,2,FALSE)</f>
        <v>1</v>
      </c>
      <c r="J1276" s="13">
        <f>VLOOKUP($G1276,MUNCAND!$E$2:$I$81,3,FALSE)</f>
        <v>0</v>
      </c>
      <c r="K1276" s="13">
        <f>VLOOKUP($G1276,MUNCAND!$E$2:$I$81,4,FALSE)</f>
        <v>1</v>
      </c>
      <c r="L1276">
        <v>0</v>
      </c>
      <c r="M1276">
        <v>0</v>
      </c>
      <c r="N1276">
        <v>553</v>
      </c>
      <c r="O1276" t="s">
        <v>45</v>
      </c>
      <c r="P1276">
        <v>1</v>
      </c>
      <c r="Q1276">
        <v>0</v>
      </c>
      <c r="R1276" t="s">
        <v>45</v>
      </c>
      <c r="S1276">
        <v>2</v>
      </c>
      <c r="T1276">
        <v>115</v>
      </c>
      <c r="U1276">
        <v>1</v>
      </c>
      <c r="V1276">
        <v>0</v>
      </c>
      <c r="W1276">
        <v>149</v>
      </c>
      <c r="X1276">
        <v>2</v>
      </c>
      <c r="Y1276">
        <v>0</v>
      </c>
      <c r="Z1276">
        <v>14</v>
      </c>
      <c r="AA1276">
        <v>0</v>
      </c>
      <c r="AB1276">
        <v>0</v>
      </c>
      <c r="AC1276">
        <v>3</v>
      </c>
      <c r="AD1276">
        <v>102</v>
      </c>
      <c r="AE1276">
        <v>0</v>
      </c>
      <c r="AF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389</v>
      </c>
      <c r="AU1276">
        <v>0</v>
      </c>
      <c r="AV1276">
        <v>20</v>
      </c>
      <c r="AW1276">
        <v>409</v>
      </c>
      <c r="AX1276">
        <v>519</v>
      </c>
    </row>
    <row r="1277" spans="1:50" x14ac:dyDescent="0.2">
      <c r="A1277">
        <v>12</v>
      </c>
      <c r="B1277" t="s">
        <v>43</v>
      </c>
      <c r="C1277">
        <v>23</v>
      </c>
      <c r="D1277" t="s">
        <v>83</v>
      </c>
      <c r="E1277">
        <v>8</v>
      </c>
      <c r="F1277" t="s">
        <v>84</v>
      </c>
      <c r="G1277">
        <f t="shared" si="19"/>
        <v>12008</v>
      </c>
      <c r="H1277" s="13">
        <f>VLOOKUP($G1277,MUNCAND!$E$2:$I$81,5,FALSE)</f>
        <v>1</v>
      </c>
      <c r="I1277" s="13">
        <f>VLOOKUP($G1277,MUNCAND!$E$2:$I$81,2,FALSE)</f>
        <v>1</v>
      </c>
      <c r="J1277" s="13">
        <f>VLOOKUP($G1277,MUNCAND!$E$2:$I$81,3,FALSE)</f>
        <v>0</v>
      </c>
      <c r="K1277" s="13">
        <f>VLOOKUP($G1277,MUNCAND!$E$2:$I$81,4,FALSE)</f>
        <v>1</v>
      </c>
      <c r="L1277">
        <v>0</v>
      </c>
      <c r="M1277">
        <v>0</v>
      </c>
      <c r="N1277">
        <v>553</v>
      </c>
      <c r="O1277" t="s">
        <v>46</v>
      </c>
      <c r="P1277">
        <v>1</v>
      </c>
      <c r="Q1277">
        <v>0</v>
      </c>
      <c r="R1277" t="s">
        <v>47</v>
      </c>
      <c r="S1277">
        <v>0</v>
      </c>
      <c r="T1277">
        <v>93</v>
      </c>
      <c r="U1277">
        <v>3</v>
      </c>
      <c r="V1277">
        <v>2</v>
      </c>
      <c r="W1277">
        <v>126</v>
      </c>
      <c r="X1277">
        <v>0</v>
      </c>
      <c r="Y1277">
        <v>1</v>
      </c>
      <c r="Z1277">
        <v>42</v>
      </c>
      <c r="AA1277">
        <v>1</v>
      </c>
      <c r="AB1277">
        <v>0</v>
      </c>
      <c r="AC1277">
        <v>1</v>
      </c>
      <c r="AD1277">
        <v>110</v>
      </c>
      <c r="AE1277">
        <v>0</v>
      </c>
      <c r="AF1277">
        <v>0</v>
      </c>
      <c r="AN1277">
        <v>0</v>
      </c>
      <c r="AO1277">
        <v>0</v>
      </c>
      <c r="AP1277">
        <v>0</v>
      </c>
      <c r="AQ1277">
        <v>0</v>
      </c>
      <c r="AR1277">
        <v>3</v>
      </c>
      <c r="AS1277">
        <v>0</v>
      </c>
      <c r="AT1277">
        <v>382</v>
      </c>
      <c r="AU1277">
        <v>0</v>
      </c>
      <c r="AV1277">
        <v>10</v>
      </c>
      <c r="AW1277">
        <v>392</v>
      </c>
      <c r="AX1277">
        <v>519</v>
      </c>
    </row>
    <row r="1278" spans="1:50" x14ac:dyDescent="0.2">
      <c r="A1278">
        <v>12</v>
      </c>
      <c r="B1278" t="s">
        <v>43</v>
      </c>
      <c r="C1278">
        <v>23</v>
      </c>
      <c r="D1278" t="s">
        <v>83</v>
      </c>
      <c r="E1278">
        <v>8</v>
      </c>
      <c r="F1278" t="s">
        <v>84</v>
      </c>
      <c r="G1278">
        <f t="shared" si="19"/>
        <v>12008</v>
      </c>
      <c r="H1278" s="13">
        <f>VLOOKUP($G1278,MUNCAND!$E$2:$I$81,5,FALSE)</f>
        <v>1</v>
      </c>
      <c r="I1278" s="13">
        <f>VLOOKUP($G1278,MUNCAND!$E$2:$I$81,2,FALSE)</f>
        <v>1</v>
      </c>
      <c r="J1278" s="13">
        <f>VLOOKUP($G1278,MUNCAND!$E$2:$I$81,3,FALSE)</f>
        <v>0</v>
      </c>
      <c r="K1278" s="13">
        <f>VLOOKUP($G1278,MUNCAND!$E$2:$I$81,4,FALSE)</f>
        <v>1</v>
      </c>
      <c r="L1278">
        <v>0</v>
      </c>
      <c r="M1278">
        <v>0</v>
      </c>
      <c r="N1278">
        <v>554</v>
      </c>
      <c r="O1278" t="s">
        <v>45</v>
      </c>
      <c r="P1278">
        <v>1</v>
      </c>
      <c r="Q1278">
        <v>0</v>
      </c>
      <c r="R1278" t="s">
        <v>45</v>
      </c>
      <c r="S1278">
        <v>0</v>
      </c>
      <c r="T1278">
        <v>99</v>
      </c>
      <c r="U1278">
        <v>2</v>
      </c>
      <c r="V1278">
        <v>1</v>
      </c>
      <c r="W1278">
        <v>195</v>
      </c>
      <c r="X1278">
        <v>1</v>
      </c>
      <c r="Y1278">
        <v>1</v>
      </c>
      <c r="Z1278">
        <v>18</v>
      </c>
      <c r="AA1278">
        <v>9</v>
      </c>
      <c r="AB1278">
        <v>0</v>
      </c>
      <c r="AC1278">
        <v>2</v>
      </c>
      <c r="AD1278">
        <v>106</v>
      </c>
      <c r="AE1278">
        <v>0</v>
      </c>
      <c r="AF1278">
        <v>0</v>
      </c>
      <c r="AN1278">
        <v>0</v>
      </c>
      <c r="AO1278">
        <v>0</v>
      </c>
      <c r="AP1278">
        <v>0</v>
      </c>
      <c r="AQ1278">
        <v>0</v>
      </c>
      <c r="AR1278">
        <v>3</v>
      </c>
      <c r="AS1278">
        <v>0</v>
      </c>
      <c r="AT1278">
        <v>437</v>
      </c>
      <c r="AU1278">
        <v>0</v>
      </c>
      <c r="AV1278">
        <v>10</v>
      </c>
      <c r="AW1278">
        <v>447</v>
      </c>
      <c r="AX1278">
        <v>576</v>
      </c>
    </row>
    <row r="1279" spans="1:50" x14ac:dyDescent="0.2">
      <c r="A1279">
        <v>12</v>
      </c>
      <c r="B1279" t="s">
        <v>43</v>
      </c>
      <c r="C1279">
        <v>23</v>
      </c>
      <c r="D1279" t="s">
        <v>83</v>
      </c>
      <c r="E1279">
        <v>8</v>
      </c>
      <c r="F1279" t="s">
        <v>84</v>
      </c>
      <c r="G1279">
        <f t="shared" si="19"/>
        <v>12008</v>
      </c>
      <c r="H1279" s="13">
        <f>VLOOKUP($G1279,MUNCAND!$E$2:$I$81,5,FALSE)</f>
        <v>1</v>
      </c>
      <c r="I1279" s="13">
        <f>VLOOKUP($G1279,MUNCAND!$E$2:$I$81,2,FALSE)</f>
        <v>1</v>
      </c>
      <c r="J1279" s="13">
        <f>VLOOKUP($G1279,MUNCAND!$E$2:$I$81,3,FALSE)</f>
        <v>0</v>
      </c>
      <c r="K1279" s="13">
        <f>VLOOKUP($G1279,MUNCAND!$E$2:$I$81,4,FALSE)</f>
        <v>1</v>
      </c>
      <c r="L1279">
        <v>0</v>
      </c>
      <c r="M1279">
        <v>0</v>
      </c>
      <c r="N1279">
        <v>554</v>
      </c>
      <c r="O1279" t="s">
        <v>46</v>
      </c>
      <c r="P1279">
        <v>1</v>
      </c>
      <c r="Q1279">
        <v>0</v>
      </c>
      <c r="R1279" t="s">
        <v>47</v>
      </c>
      <c r="S1279">
        <v>0</v>
      </c>
      <c r="T1279">
        <v>134</v>
      </c>
      <c r="U1279">
        <v>1</v>
      </c>
      <c r="V1279">
        <v>1</v>
      </c>
      <c r="W1279">
        <v>201</v>
      </c>
      <c r="X1279">
        <v>1</v>
      </c>
      <c r="Y1279">
        <v>0</v>
      </c>
      <c r="Z1279">
        <v>20</v>
      </c>
      <c r="AA1279">
        <v>2</v>
      </c>
      <c r="AB1279">
        <v>2</v>
      </c>
      <c r="AC1279">
        <v>1</v>
      </c>
      <c r="AD1279">
        <v>86</v>
      </c>
      <c r="AE1279">
        <v>0</v>
      </c>
      <c r="AF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449</v>
      </c>
      <c r="AU1279">
        <v>0</v>
      </c>
      <c r="AV1279">
        <v>4</v>
      </c>
      <c r="AW1279">
        <v>453</v>
      </c>
      <c r="AX1279">
        <v>575</v>
      </c>
    </row>
    <row r="1280" spans="1:50" x14ac:dyDescent="0.2">
      <c r="A1280">
        <v>12</v>
      </c>
      <c r="B1280" t="s">
        <v>43</v>
      </c>
      <c r="C1280">
        <v>23</v>
      </c>
      <c r="D1280" t="s">
        <v>83</v>
      </c>
      <c r="E1280">
        <v>8</v>
      </c>
      <c r="F1280" t="s">
        <v>84</v>
      </c>
      <c r="G1280">
        <f t="shared" si="19"/>
        <v>12008</v>
      </c>
      <c r="H1280" s="13">
        <f>VLOOKUP($G1280,MUNCAND!$E$2:$I$81,5,FALSE)</f>
        <v>1</v>
      </c>
      <c r="I1280" s="13">
        <f>VLOOKUP($G1280,MUNCAND!$E$2:$I$81,2,FALSE)</f>
        <v>1</v>
      </c>
      <c r="J1280" s="13">
        <f>VLOOKUP($G1280,MUNCAND!$E$2:$I$81,3,FALSE)</f>
        <v>0</v>
      </c>
      <c r="K1280" s="13">
        <f>VLOOKUP($G1280,MUNCAND!$E$2:$I$81,4,FALSE)</f>
        <v>1</v>
      </c>
      <c r="L1280">
        <v>0</v>
      </c>
      <c r="M1280">
        <v>0</v>
      </c>
      <c r="N1280">
        <v>555</v>
      </c>
      <c r="O1280" t="s">
        <v>45</v>
      </c>
      <c r="P1280">
        <v>1</v>
      </c>
      <c r="Q1280">
        <v>0</v>
      </c>
      <c r="R1280" t="s">
        <v>45</v>
      </c>
      <c r="S1280">
        <v>1</v>
      </c>
      <c r="T1280">
        <v>180</v>
      </c>
      <c r="U1280">
        <v>2</v>
      </c>
      <c r="V1280">
        <v>3</v>
      </c>
      <c r="W1280">
        <v>158</v>
      </c>
      <c r="X1280">
        <v>0</v>
      </c>
      <c r="Y1280">
        <v>2</v>
      </c>
      <c r="Z1280">
        <v>0</v>
      </c>
      <c r="AA1280">
        <v>2</v>
      </c>
      <c r="AB1280">
        <v>0</v>
      </c>
      <c r="AC1280">
        <v>0</v>
      </c>
      <c r="AD1280">
        <v>23</v>
      </c>
      <c r="AE1280">
        <v>0</v>
      </c>
      <c r="AF1280">
        <v>0</v>
      </c>
      <c r="AN1280">
        <v>0</v>
      </c>
      <c r="AO1280">
        <v>0</v>
      </c>
      <c r="AP1280">
        <v>0</v>
      </c>
      <c r="AQ1280">
        <v>0</v>
      </c>
      <c r="AR1280">
        <v>6</v>
      </c>
      <c r="AS1280">
        <v>0</v>
      </c>
      <c r="AT1280">
        <v>377</v>
      </c>
      <c r="AU1280">
        <v>0</v>
      </c>
      <c r="AV1280">
        <v>8</v>
      </c>
      <c r="AW1280">
        <v>385</v>
      </c>
      <c r="AX1280">
        <v>489</v>
      </c>
    </row>
    <row r="1281" spans="1:50" x14ac:dyDescent="0.2">
      <c r="A1281">
        <v>12</v>
      </c>
      <c r="B1281" t="s">
        <v>43</v>
      </c>
      <c r="C1281">
        <v>23</v>
      </c>
      <c r="D1281" t="s">
        <v>83</v>
      </c>
      <c r="E1281">
        <v>8</v>
      </c>
      <c r="F1281" t="s">
        <v>84</v>
      </c>
      <c r="G1281">
        <f t="shared" si="19"/>
        <v>12008</v>
      </c>
      <c r="H1281" s="13">
        <f>VLOOKUP($G1281,MUNCAND!$E$2:$I$81,5,FALSE)</f>
        <v>1</v>
      </c>
      <c r="I1281" s="13">
        <f>VLOOKUP($G1281,MUNCAND!$E$2:$I$81,2,FALSE)</f>
        <v>1</v>
      </c>
      <c r="J1281" s="13">
        <f>VLOOKUP($G1281,MUNCAND!$E$2:$I$81,3,FALSE)</f>
        <v>0</v>
      </c>
      <c r="K1281" s="13">
        <f>VLOOKUP($G1281,MUNCAND!$E$2:$I$81,4,FALSE)</f>
        <v>1</v>
      </c>
      <c r="L1281">
        <v>0</v>
      </c>
      <c r="M1281">
        <v>0</v>
      </c>
      <c r="N1281">
        <v>556</v>
      </c>
      <c r="O1281" t="s">
        <v>45</v>
      </c>
      <c r="P1281">
        <v>1</v>
      </c>
      <c r="Q1281">
        <v>0</v>
      </c>
      <c r="R1281" t="s">
        <v>45</v>
      </c>
      <c r="S1281">
        <v>0</v>
      </c>
      <c r="T1281">
        <v>117</v>
      </c>
      <c r="U1281">
        <v>3</v>
      </c>
      <c r="V1281">
        <v>0</v>
      </c>
      <c r="W1281">
        <v>116</v>
      </c>
      <c r="X1281">
        <v>0</v>
      </c>
      <c r="Y1281">
        <v>0</v>
      </c>
      <c r="Z1281">
        <v>8</v>
      </c>
      <c r="AA1281">
        <v>0</v>
      </c>
      <c r="AB1281">
        <v>0</v>
      </c>
      <c r="AC1281">
        <v>0</v>
      </c>
      <c r="AD1281">
        <v>84</v>
      </c>
      <c r="AE1281">
        <v>0</v>
      </c>
      <c r="AF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329</v>
      </c>
      <c r="AU1281">
        <v>0</v>
      </c>
      <c r="AV1281">
        <v>15</v>
      </c>
      <c r="AW1281">
        <v>344</v>
      </c>
      <c r="AX1281">
        <v>444</v>
      </c>
    </row>
    <row r="1282" spans="1:50" x14ac:dyDescent="0.2">
      <c r="A1282">
        <v>12</v>
      </c>
      <c r="B1282" t="s">
        <v>43</v>
      </c>
      <c r="C1282">
        <v>23</v>
      </c>
      <c r="D1282" t="s">
        <v>83</v>
      </c>
      <c r="E1282">
        <v>8</v>
      </c>
      <c r="F1282" t="s">
        <v>84</v>
      </c>
      <c r="G1282">
        <f t="shared" si="19"/>
        <v>12008</v>
      </c>
      <c r="H1282" s="13">
        <f>VLOOKUP($G1282,MUNCAND!$E$2:$I$81,5,FALSE)</f>
        <v>1</v>
      </c>
      <c r="I1282" s="13">
        <f>VLOOKUP($G1282,MUNCAND!$E$2:$I$81,2,FALSE)</f>
        <v>1</v>
      </c>
      <c r="J1282" s="13">
        <f>VLOOKUP($G1282,MUNCAND!$E$2:$I$81,3,FALSE)</f>
        <v>0</v>
      </c>
      <c r="K1282" s="13">
        <f>VLOOKUP($G1282,MUNCAND!$E$2:$I$81,4,FALSE)</f>
        <v>1</v>
      </c>
      <c r="L1282">
        <v>0</v>
      </c>
      <c r="M1282">
        <v>0</v>
      </c>
      <c r="N1282">
        <v>557</v>
      </c>
      <c r="O1282" t="s">
        <v>45</v>
      </c>
      <c r="P1282">
        <v>1</v>
      </c>
      <c r="Q1282">
        <v>0</v>
      </c>
      <c r="R1282" t="s">
        <v>45</v>
      </c>
      <c r="S1282">
        <v>2</v>
      </c>
      <c r="T1282">
        <v>54</v>
      </c>
      <c r="U1282">
        <v>2</v>
      </c>
      <c r="V1282">
        <v>1</v>
      </c>
      <c r="W1282">
        <v>123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50</v>
      </c>
      <c r="AE1282">
        <v>0</v>
      </c>
      <c r="AF1282">
        <v>0</v>
      </c>
      <c r="AN1282">
        <v>0</v>
      </c>
      <c r="AO1282">
        <v>0</v>
      </c>
      <c r="AP1282">
        <v>0</v>
      </c>
      <c r="AQ1282">
        <v>1</v>
      </c>
      <c r="AR1282">
        <v>5</v>
      </c>
      <c r="AS1282">
        <v>0</v>
      </c>
      <c r="AT1282">
        <v>240</v>
      </c>
      <c r="AU1282">
        <v>0</v>
      </c>
      <c r="AV1282">
        <v>14</v>
      </c>
      <c r="AW1282">
        <v>254</v>
      </c>
      <c r="AX1282">
        <v>395</v>
      </c>
    </row>
    <row r="1283" spans="1:50" x14ac:dyDescent="0.2">
      <c r="A1283">
        <v>12</v>
      </c>
      <c r="B1283" t="s">
        <v>43</v>
      </c>
      <c r="C1283">
        <v>23</v>
      </c>
      <c r="D1283" t="s">
        <v>83</v>
      </c>
      <c r="E1283">
        <v>8</v>
      </c>
      <c r="F1283" t="s">
        <v>84</v>
      </c>
      <c r="G1283">
        <f t="shared" ref="G1283:G1346" si="20">E1283+12000</f>
        <v>12008</v>
      </c>
      <c r="H1283" s="13">
        <f>VLOOKUP($G1283,MUNCAND!$E$2:$I$81,5,FALSE)</f>
        <v>1</v>
      </c>
      <c r="I1283" s="13">
        <f>VLOOKUP($G1283,MUNCAND!$E$2:$I$81,2,FALSE)</f>
        <v>1</v>
      </c>
      <c r="J1283" s="13">
        <f>VLOOKUP($G1283,MUNCAND!$E$2:$I$81,3,FALSE)</f>
        <v>0</v>
      </c>
      <c r="K1283" s="13">
        <f>VLOOKUP($G1283,MUNCAND!$E$2:$I$81,4,FALSE)</f>
        <v>1</v>
      </c>
      <c r="L1283">
        <v>0</v>
      </c>
      <c r="M1283">
        <v>0</v>
      </c>
      <c r="N1283">
        <v>559</v>
      </c>
      <c r="O1283" t="s">
        <v>45</v>
      </c>
      <c r="P1283">
        <v>1</v>
      </c>
      <c r="Q1283">
        <v>0</v>
      </c>
      <c r="R1283" t="s">
        <v>45</v>
      </c>
      <c r="S1283">
        <v>0</v>
      </c>
      <c r="T1283">
        <v>51</v>
      </c>
      <c r="U1283">
        <v>2</v>
      </c>
      <c r="V1283">
        <v>0</v>
      </c>
      <c r="W1283">
        <v>66</v>
      </c>
      <c r="X1283">
        <v>1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77</v>
      </c>
      <c r="AE1283">
        <v>0</v>
      </c>
      <c r="AF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200</v>
      </c>
      <c r="AU1283">
        <v>0</v>
      </c>
      <c r="AV1283">
        <v>8</v>
      </c>
      <c r="AW1283">
        <v>208</v>
      </c>
      <c r="AX1283">
        <v>267</v>
      </c>
    </row>
    <row r="1284" spans="1:50" x14ac:dyDescent="0.2">
      <c r="A1284">
        <v>12</v>
      </c>
      <c r="B1284" t="s">
        <v>43</v>
      </c>
      <c r="C1284">
        <v>23</v>
      </c>
      <c r="D1284" t="s">
        <v>83</v>
      </c>
      <c r="E1284">
        <v>8</v>
      </c>
      <c r="F1284" t="s">
        <v>84</v>
      </c>
      <c r="G1284">
        <f t="shared" si="20"/>
        <v>12008</v>
      </c>
      <c r="H1284" s="13">
        <f>VLOOKUP($G1284,MUNCAND!$E$2:$I$81,5,FALSE)</f>
        <v>1</v>
      </c>
      <c r="I1284" s="13">
        <f>VLOOKUP($G1284,MUNCAND!$E$2:$I$81,2,FALSE)</f>
        <v>1</v>
      </c>
      <c r="J1284" s="13">
        <f>VLOOKUP($G1284,MUNCAND!$E$2:$I$81,3,FALSE)</f>
        <v>0</v>
      </c>
      <c r="K1284" s="13">
        <f>VLOOKUP($G1284,MUNCAND!$E$2:$I$81,4,FALSE)</f>
        <v>1</v>
      </c>
      <c r="L1284">
        <v>0</v>
      </c>
      <c r="M1284">
        <v>0</v>
      </c>
      <c r="N1284">
        <v>560</v>
      </c>
      <c r="O1284" t="s">
        <v>45</v>
      </c>
      <c r="P1284">
        <v>1</v>
      </c>
      <c r="Q1284">
        <v>0</v>
      </c>
      <c r="R1284" t="s">
        <v>45</v>
      </c>
      <c r="S1284">
        <v>1</v>
      </c>
      <c r="T1284">
        <v>75</v>
      </c>
      <c r="U1284">
        <v>3</v>
      </c>
      <c r="V1284">
        <v>0</v>
      </c>
      <c r="W1284">
        <v>116</v>
      </c>
      <c r="X1284">
        <v>1</v>
      </c>
      <c r="Y1284">
        <v>5</v>
      </c>
      <c r="Z1284">
        <v>35</v>
      </c>
      <c r="AA1284">
        <v>4</v>
      </c>
      <c r="AB1284">
        <v>0</v>
      </c>
      <c r="AC1284">
        <v>8</v>
      </c>
      <c r="AD1284">
        <v>167</v>
      </c>
      <c r="AE1284">
        <v>0</v>
      </c>
      <c r="AF1284">
        <v>0</v>
      </c>
      <c r="AN1284">
        <v>0</v>
      </c>
      <c r="AO1284">
        <v>0</v>
      </c>
      <c r="AP1284">
        <v>0</v>
      </c>
      <c r="AQ1284">
        <v>0</v>
      </c>
      <c r="AR1284">
        <v>2</v>
      </c>
      <c r="AS1284">
        <v>0</v>
      </c>
      <c r="AT1284">
        <v>417</v>
      </c>
      <c r="AU1284">
        <v>0</v>
      </c>
      <c r="AV1284">
        <v>39</v>
      </c>
      <c r="AW1284">
        <v>456</v>
      </c>
      <c r="AX1284">
        <v>627</v>
      </c>
    </row>
    <row r="1285" spans="1:50" x14ac:dyDescent="0.2">
      <c r="A1285">
        <v>12</v>
      </c>
      <c r="B1285" t="s">
        <v>43</v>
      </c>
      <c r="C1285">
        <v>23</v>
      </c>
      <c r="D1285" t="s">
        <v>83</v>
      </c>
      <c r="E1285">
        <v>8</v>
      </c>
      <c r="F1285" t="s">
        <v>84</v>
      </c>
      <c r="G1285">
        <f t="shared" si="20"/>
        <v>12008</v>
      </c>
      <c r="H1285" s="13">
        <f>VLOOKUP($G1285,MUNCAND!$E$2:$I$81,5,FALSE)</f>
        <v>1</v>
      </c>
      <c r="I1285" s="13">
        <f>VLOOKUP($G1285,MUNCAND!$E$2:$I$81,2,FALSE)</f>
        <v>1</v>
      </c>
      <c r="J1285" s="13">
        <f>VLOOKUP($G1285,MUNCAND!$E$2:$I$81,3,FALSE)</f>
        <v>0</v>
      </c>
      <c r="K1285" s="13">
        <f>VLOOKUP($G1285,MUNCAND!$E$2:$I$81,4,FALSE)</f>
        <v>1</v>
      </c>
      <c r="L1285">
        <v>0</v>
      </c>
      <c r="M1285">
        <v>0</v>
      </c>
      <c r="N1285">
        <v>561</v>
      </c>
      <c r="O1285" t="s">
        <v>45</v>
      </c>
      <c r="P1285">
        <v>1</v>
      </c>
      <c r="Q1285">
        <v>0</v>
      </c>
      <c r="R1285" t="s">
        <v>45</v>
      </c>
      <c r="S1285">
        <v>0</v>
      </c>
      <c r="T1285">
        <v>109</v>
      </c>
      <c r="U1285">
        <v>1</v>
      </c>
      <c r="V1285">
        <v>1</v>
      </c>
      <c r="W1285">
        <v>207</v>
      </c>
      <c r="X1285">
        <v>1</v>
      </c>
      <c r="Y1285">
        <v>1</v>
      </c>
      <c r="Z1285">
        <v>9</v>
      </c>
      <c r="AA1285">
        <v>0</v>
      </c>
      <c r="AB1285">
        <v>0</v>
      </c>
      <c r="AC1285">
        <v>1</v>
      </c>
      <c r="AD1285">
        <v>93</v>
      </c>
      <c r="AE1285">
        <v>0</v>
      </c>
      <c r="AF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423</v>
      </c>
      <c r="AU1285">
        <v>0</v>
      </c>
      <c r="AV1285">
        <v>31</v>
      </c>
      <c r="AW1285">
        <v>454</v>
      </c>
      <c r="AX1285">
        <v>617</v>
      </c>
    </row>
    <row r="1286" spans="1:50" x14ac:dyDescent="0.2">
      <c r="A1286">
        <v>12</v>
      </c>
      <c r="B1286" t="s">
        <v>43</v>
      </c>
      <c r="C1286">
        <v>23</v>
      </c>
      <c r="D1286" t="s">
        <v>83</v>
      </c>
      <c r="E1286">
        <v>8</v>
      </c>
      <c r="F1286" t="s">
        <v>84</v>
      </c>
      <c r="G1286">
        <f t="shared" si="20"/>
        <v>12008</v>
      </c>
      <c r="H1286" s="13">
        <f>VLOOKUP($G1286,MUNCAND!$E$2:$I$81,5,FALSE)</f>
        <v>1</v>
      </c>
      <c r="I1286" s="13">
        <f>VLOOKUP($G1286,MUNCAND!$E$2:$I$81,2,FALSE)</f>
        <v>1</v>
      </c>
      <c r="J1286" s="13">
        <f>VLOOKUP($G1286,MUNCAND!$E$2:$I$81,3,FALSE)</f>
        <v>0</v>
      </c>
      <c r="K1286" s="13">
        <f>VLOOKUP($G1286,MUNCAND!$E$2:$I$81,4,FALSE)</f>
        <v>1</v>
      </c>
      <c r="L1286">
        <v>0</v>
      </c>
      <c r="M1286">
        <v>0</v>
      </c>
      <c r="N1286">
        <v>562</v>
      </c>
      <c r="O1286" t="s">
        <v>45</v>
      </c>
      <c r="P1286">
        <v>1</v>
      </c>
      <c r="Q1286">
        <v>0</v>
      </c>
      <c r="R1286" t="s">
        <v>45</v>
      </c>
      <c r="S1286">
        <v>0</v>
      </c>
      <c r="T1286">
        <v>38</v>
      </c>
      <c r="U1286">
        <v>6</v>
      </c>
      <c r="V1286">
        <v>1</v>
      </c>
      <c r="W1286">
        <v>151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69</v>
      </c>
      <c r="AE1286">
        <v>0</v>
      </c>
      <c r="AF1286">
        <v>0</v>
      </c>
      <c r="AN1286">
        <v>0</v>
      </c>
      <c r="AO1286">
        <v>0</v>
      </c>
      <c r="AP1286">
        <v>0</v>
      </c>
      <c r="AQ1286">
        <v>0</v>
      </c>
      <c r="AR1286">
        <v>3</v>
      </c>
      <c r="AS1286">
        <v>0</v>
      </c>
      <c r="AT1286">
        <v>271</v>
      </c>
      <c r="AU1286">
        <v>0</v>
      </c>
      <c r="AV1286">
        <v>9</v>
      </c>
      <c r="AW1286">
        <v>280</v>
      </c>
      <c r="AX1286">
        <v>414</v>
      </c>
    </row>
    <row r="1287" spans="1:50" x14ac:dyDescent="0.2">
      <c r="A1287">
        <v>12</v>
      </c>
      <c r="B1287" t="s">
        <v>43</v>
      </c>
      <c r="C1287">
        <v>23</v>
      </c>
      <c r="D1287" t="s">
        <v>83</v>
      </c>
      <c r="E1287">
        <v>8</v>
      </c>
      <c r="F1287" t="s">
        <v>84</v>
      </c>
      <c r="G1287">
        <f t="shared" si="20"/>
        <v>12008</v>
      </c>
      <c r="H1287" s="13">
        <f>VLOOKUP($G1287,MUNCAND!$E$2:$I$81,5,FALSE)</f>
        <v>1</v>
      </c>
      <c r="I1287" s="13">
        <f>VLOOKUP($G1287,MUNCAND!$E$2:$I$81,2,FALSE)</f>
        <v>1</v>
      </c>
      <c r="J1287" s="13">
        <f>VLOOKUP($G1287,MUNCAND!$E$2:$I$81,3,FALSE)</f>
        <v>0</v>
      </c>
      <c r="K1287" s="13">
        <f>VLOOKUP($G1287,MUNCAND!$E$2:$I$81,4,FALSE)</f>
        <v>1</v>
      </c>
      <c r="L1287">
        <v>0</v>
      </c>
      <c r="M1287">
        <v>0</v>
      </c>
      <c r="N1287">
        <v>562</v>
      </c>
      <c r="O1287" t="s">
        <v>46</v>
      </c>
      <c r="P1287">
        <v>1</v>
      </c>
      <c r="Q1287">
        <v>0</v>
      </c>
      <c r="R1287" t="s">
        <v>47</v>
      </c>
      <c r="S1287">
        <v>0</v>
      </c>
      <c r="T1287">
        <v>71</v>
      </c>
      <c r="U1287">
        <v>6</v>
      </c>
      <c r="V1287">
        <v>0</v>
      </c>
      <c r="W1287">
        <v>160</v>
      </c>
      <c r="X1287">
        <v>0</v>
      </c>
      <c r="Y1287">
        <v>0</v>
      </c>
      <c r="Z1287">
        <v>0</v>
      </c>
      <c r="AA1287">
        <v>2</v>
      </c>
      <c r="AB1287">
        <v>0</v>
      </c>
      <c r="AC1287">
        <v>1</v>
      </c>
      <c r="AD1287">
        <v>47</v>
      </c>
      <c r="AE1287">
        <v>0</v>
      </c>
      <c r="AF1287">
        <v>0</v>
      </c>
      <c r="AN1287">
        <v>0</v>
      </c>
      <c r="AO1287">
        <v>0</v>
      </c>
      <c r="AP1287">
        <v>0</v>
      </c>
      <c r="AQ1287">
        <v>0</v>
      </c>
      <c r="AR1287">
        <v>4</v>
      </c>
      <c r="AS1287">
        <v>0</v>
      </c>
      <c r="AT1287">
        <v>291</v>
      </c>
      <c r="AU1287">
        <v>0</v>
      </c>
      <c r="AV1287">
        <v>7</v>
      </c>
      <c r="AW1287">
        <v>298</v>
      </c>
      <c r="AX1287">
        <v>414</v>
      </c>
    </row>
    <row r="1288" spans="1:50" x14ac:dyDescent="0.2">
      <c r="A1288">
        <v>12</v>
      </c>
      <c r="B1288" t="s">
        <v>43</v>
      </c>
      <c r="C1288">
        <v>23</v>
      </c>
      <c r="D1288" t="s">
        <v>83</v>
      </c>
      <c r="E1288">
        <v>8</v>
      </c>
      <c r="F1288" t="s">
        <v>84</v>
      </c>
      <c r="G1288">
        <f t="shared" si="20"/>
        <v>12008</v>
      </c>
      <c r="H1288" s="13">
        <f>VLOOKUP($G1288,MUNCAND!$E$2:$I$81,5,FALSE)</f>
        <v>1</v>
      </c>
      <c r="I1288" s="13">
        <f>VLOOKUP($G1288,MUNCAND!$E$2:$I$81,2,FALSE)</f>
        <v>1</v>
      </c>
      <c r="J1288" s="13">
        <f>VLOOKUP($G1288,MUNCAND!$E$2:$I$81,3,FALSE)</f>
        <v>0</v>
      </c>
      <c r="K1288" s="13">
        <f>VLOOKUP($G1288,MUNCAND!$E$2:$I$81,4,FALSE)</f>
        <v>1</v>
      </c>
      <c r="L1288">
        <v>0</v>
      </c>
      <c r="M1288">
        <v>0</v>
      </c>
      <c r="N1288">
        <v>563</v>
      </c>
      <c r="O1288" t="s">
        <v>45</v>
      </c>
      <c r="P1288">
        <v>1</v>
      </c>
      <c r="Q1288">
        <v>0</v>
      </c>
      <c r="R1288" t="s">
        <v>45</v>
      </c>
      <c r="S1288">
        <v>1</v>
      </c>
      <c r="T1288">
        <v>114</v>
      </c>
      <c r="U1288">
        <v>7</v>
      </c>
      <c r="V1288">
        <v>3</v>
      </c>
      <c r="W1288">
        <v>127</v>
      </c>
      <c r="X1288">
        <v>1</v>
      </c>
      <c r="Y1288">
        <v>2</v>
      </c>
      <c r="Z1288">
        <v>7</v>
      </c>
      <c r="AA1288">
        <v>2</v>
      </c>
      <c r="AB1288">
        <v>0</v>
      </c>
      <c r="AC1288">
        <v>1</v>
      </c>
      <c r="AD1288">
        <v>121</v>
      </c>
      <c r="AE1288">
        <v>0</v>
      </c>
      <c r="AF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386</v>
      </c>
      <c r="AU1288">
        <v>0</v>
      </c>
      <c r="AV1288">
        <v>15</v>
      </c>
      <c r="AW1288">
        <v>401</v>
      </c>
      <c r="AX1288">
        <v>531</v>
      </c>
    </row>
    <row r="1289" spans="1:50" x14ac:dyDescent="0.2">
      <c r="A1289">
        <v>12</v>
      </c>
      <c r="B1289" t="s">
        <v>43</v>
      </c>
      <c r="C1289">
        <v>28</v>
      </c>
      <c r="D1289" t="s">
        <v>76</v>
      </c>
      <c r="E1289">
        <v>9</v>
      </c>
      <c r="F1289" t="s">
        <v>85</v>
      </c>
      <c r="G1289">
        <f t="shared" si="20"/>
        <v>12009</v>
      </c>
      <c r="H1289" s="13">
        <f>VLOOKUP($G1289,MUNCAND!$E$2:$I$81,5,FALSE)</f>
        <v>1</v>
      </c>
      <c r="I1289" s="13">
        <f>VLOOKUP($G1289,MUNCAND!$E$2:$I$81,2,FALSE)</f>
        <v>0</v>
      </c>
      <c r="J1289" s="13">
        <f>VLOOKUP($G1289,MUNCAND!$E$2:$I$81,3,FALSE)</f>
        <v>1</v>
      </c>
      <c r="K1289" s="13">
        <f>VLOOKUP($G1289,MUNCAND!$E$2:$I$81,4,FALSE)</f>
        <v>1</v>
      </c>
      <c r="L1289">
        <v>0</v>
      </c>
      <c r="M1289">
        <v>0</v>
      </c>
      <c r="N1289">
        <v>564</v>
      </c>
      <c r="O1289" t="s">
        <v>45</v>
      </c>
      <c r="P1289">
        <v>1</v>
      </c>
      <c r="Q1289">
        <v>0</v>
      </c>
      <c r="R1289" t="s">
        <v>45</v>
      </c>
      <c r="S1289">
        <v>0</v>
      </c>
      <c r="T1289">
        <v>1</v>
      </c>
      <c r="U1289">
        <v>4</v>
      </c>
      <c r="V1289">
        <v>172</v>
      </c>
      <c r="W1289">
        <v>35</v>
      </c>
      <c r="X1289">
        <v>59</v>
      </c>
      <c r="Y1289">
        <v>0</v>
      </c>
      <c r="Z1289">
        <v>54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328</v>
      </c>
      <c r="AU1289">
        <v>0</v>
      </c>
      <c r="AV1289">
        <v>7</v>
      </c>
      <c r="AW1289">
        <v>335</v>
      </c>
      <c r="AX1289">
        <v>419</v>
      </c>
    </row>
    <row r="1290" spans="1:50" x14ac:dyDescent="0.2">
      <c r="A1290">
        <v>12</v>
      </c>
      <c r="B1290" t="s">
        <v>43</v>
      </c>
      <c r="C1290">
        <v>28</v>
      </c>
      <c r="D1290" t="s">
        <v>76</v>
      </c>
      <c r="E1290">
        <v>9</v>
      </c>
      <c r="F1290" t="s">
        <v>85</v>
      </c>
      <c r="G1290">
        <f t="shared" si="20"/>
        <v>12009</v>
      </c>
      <c r="H1290" s="13">
        <f>VLOOKUP($G1290,MUNCAND!$E$2:$I$81,5,FALSE)</f>
        <v>1</v>
      </c>
      <c r="I1290" s="13">
        <f>VLOOKUP($G1290,MUNCAND!$E$2:$I$81,2,FALSE)</f>
        <v>0</v>
      </c>
      <c r="J1290" s="13">
        <f>VLOOKUP($G1290,MUNCAND!$E$2:$I$81,3,FALSE)</f>
        <v>1</v>
      </c>
      <c r="K1290" s="13">
        <f>VLOOKUP($G1290,MUNCAND!$E$2:$I$81,4,FALSE)</f>
        <v>1</v>
      </c>
      <c r="L1290">
        <v>0</v>
      </c>
      <c r="M1290">
        <v>0</v>
      </c>
      <c r="N1290">
        <v>564</v>
      </c>
      <c r="O1290" t="s">
        <v>46</v>
      </c>
      <c r="P1290">
        <v>1</v>
      </c>
      <c r="Q1290">
        <v>0</v>
      </c>
      <c r="R1290" t="s">
        <v>47</v>
      </c>
      <c r="S1290">
        <v>0</v>
      </c>
      <c r="T1290">
        <v>8</v>
      </c>
      <c r="U1290">
        <v>0</v>
      </c>
      <c r="V1290">
        <v>126</v>
      </c>
      <c r="W1290">
        <v>54</v>
      </c>
      <c r="X1290">
        <v>52</v>
      </c>
      <c r="Y1290">
        <v>0</v>
      </c>
      <c r="Z1290">
        <v>56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297</v>
      </c>
      <c r="AU1290">
        <v>0</v>
      </c>
      <c r="AV1290">
        <v>24</v>
      </c>
      <c r="AW1290">
        <v>321</v>
      </c>
      <c r="AX1290">
        <v>419</v>
      </c>
    </row>
    <row r="1291" spans="1:50" x14ac:dyDescent="0.2">
      <c r="A1291">
        <v>12</v>
      </c>
      <c r="B1291" t="s">
        <v>43</v>
      </c>
      <c r="C1291">
        <v>28</v>
      </c>
      <c r="D1291" t="s">
        <v>76</v>
      </c>
      <c r="E1291">
        <v>9</v>
      </c>
      <c r="F1291" t="s">
        <v>85</v>
      </c>
      <c r="G1291">
        <f t="shared" si="20"/>
        <v>12009</v>
      </c>
      <c r="H1291" s="13">
        <f>VLOOKUP($G1291,MUNCAND!$E$2:$I$81,5,FALSE)</f>
        <v>1</v>
      </c>
      <c r="I1291" s="13">
        <f>VLOOKUP($G1291,MUNCAND!$E$2:$I$81,2,FALSE)</f>
        <v>0</v>
      </c>
      <c r="J1291" s="13">
        <f>VLOOKUP($G1291,MUNCAND!$E$2:$I$81,3,FALSE)</f>
        <v>1</v>
      </c>
      <c r="K1291" s="13">
        <f>VLOOKUP($G1291,MUNCAND!$E$2:$I$81,4,FALSE)</f>
        <v>1</v>
      </c>
      <c r="L1291">
        <v>0</v>
      </c>
      <c r="M1291">
        <v>0</v>
      </c>
      <c r="N1291">
        <v>565</v>
      </c>
      <c r="O1291" t="s">
        <v>45</v>
      </c>
      <c r="P1291">
        <v>1</v>
      </c>
      <c r="Q1291">
        <v>0</v>
      </c>
      <c r="R1291" t="s">
        <v>45</v>
      </c>
      <c r="S1291">
        <v>0</v>
      </c>
      <c r="T1291">
        <v>3</v>
      </c>
      <c r="U1291">
        <v>0</v>
      </c>
      <c r="V1291">
        <v>115</v>
      </c>
      <c r="W1291">
        <v>17</v>
      </c>
      <c r="X1291">
        <v>22</v>
      </c>
      <c r="Y1291">
        <v>0</v>
      </c>
      <c r="Z1291">
        <v>183</v>
      </c>
      <c r="AA1291">
        <v>1</v>
      </c>
      <c r="AB1291">
        <v>2</v>
      </c>
      <c r="AC1291">
        <v>0</v>
      </c>
      <c r="AD1291">
        <v>0</v>
      </c>
      <c r="AE1291">
        <v>0</v>
      </c>
      <c r="AF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344</v>
      </c>
      <c r="AU1291">
        <v>0</v>
      </c>
      <c r="AV1291">
        <v>30</v>
      </c>
      <c r="AW1291">
        <v>374</v>
      </c>
      <c r="AX1291">
        <v>475</v>
      </c>
    </row>
    <row r="1292" spans="1:50" x14ac:dyDescent="0.2">
      <c r="A1292">
        <v>12</v>
      </c>
      <c r="B1292" t="s">
        <v>43</v>
      </c>
      <c r="C1292">
        <v>28</v>
      </c>
      <c r="D1292" t="s">
        <v>76</v>
      </c>
      <c r="E1292">
        <v>9</v>
      </c>
      <c r="F1292" t="s">
        <v>85</v>
      </c>
      <c r="G1292">
        <f t="shared" si="20"/>
        <v>12009</v>
      </c>
      <c r="H1292" s="13">
        <f>VLOOKUP($G1292,MUNCAND!$E$2:$I$81,5,FALSE)</f>
        <v>1</v>
      </c>
      <c r="I1292" s="13">
        <f>VLOOKUP($G1292,MUNCAND!$E$2:$I$81,2,FALSE)</f>
        <v>0</v>
      </c>
      <c r="J1292" s="13">
        <f>VLOOKUP($G1292,MUNCAND!$E$2:$I$81,3,FALSE)</f>
        <v>1</v>
      </c>
      <c r="K1292" s="13">
        <f>VLOOKUP($G1292,MUNCAND!$E$2:$I$81,4,FALSE)</f>
        <v>1</v>
      </c>
      <c r="L1292">
        <v>0</v>
      </c>
      <c r="M1292">
        <v>0</v>
      </c>
      <c r="N1292">
        <v>566</v>
      </c>
      <c r="O1292" t="s">
        <v>45</v>
      </c>
      <c r="P1292">
        <v>1</v>
      </c>
      <c r="Q1292">
        <v>0</v>
      </c>
      <c r="R1292" t="s">
        <v>45</v>
      </c>
      <c r="S1292">
        <v>0</v>
      </c>
      <c r="T1292">
        <v>0</v>
      </c>
      <c r="U1292">
        <v>2</v>
      </c>
      <c r="V1292">
        <v>103</v>
      </c>
      <c r="W1292">
        <v>9</v>
      </c>
      <c r="X1292">
        <v>75</v>
      </c>
      <c r="Y1292">
        <v>0</v>
      </c>
      <c r="Z1292">
        <v>54</v>
      </c>
      <c r="AA1292">
        <v>2</v>
      </c>
      <c r="AB1292">
        <v>1</v>
      </c>
      <c r="AC1292">
        <v>0</v>
      </c>
      <c r="AD1292">
        <v>0</v>
      </c>
      <c r="AE1292">
        <v>0</v>
      </c>
      <c r="AF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246</v>
      </c>
      <c r="AU1292">
        <v>0</v>
      </c>
      <c r="AV1292">
        <v>15</v>
      </c>
      <c r="AW1292">
        <v>261</v>
      </c>
      <c r="AX1292">
        <v>342</v>
      </c>
    </row>
    <row r="1293" spans="1:50" x14ac:dyDescent="0.2">
      <c r="A1293">
        <v>12</v>
      </c>
      <c r="B1293" t="s">
        <v>43</v>
      </c>
      <c r="C1293">
        <v>28</v>
      </c>
      <c r="D1293" t="s">
        <v>76</v>
      </c>
      <c r="E1293">
        <v>9</v>
      </c>
      <c r="F1293" t="s">
        <v>85</v>
      </c>
      <c r="G1293">
        <f t="shared" si="20"/>
        <v>12009</v>
      </c>
      <c r="H1293" s="13">
        <f>VLOOKUP($G1293,MUNCAND!$E$2:$I$81,5,FALSE)</f>
        <v>1</v>
      </c>
      <c r="I1293" s="13">
        <f>VLOOKUP($G1293,MUNCAND!$E$2:$I$81,2,FALSE)</f>
        <v>0</v>
      </c>
      <c r="J1293" s="13">
        <f>VLOOKUP($G1293,MUNCAND!$E$2:$I$81,3,FALSE)</f>
        <v>1</v>
      </c>
      <c r="K1293" s="13">
        <f>VLOOKUP($G1293,MUNCAND!$E$2:$I$81,4,FALSE)</f>
        <v>1</v>
      </c>
      <c r="L1293">
        <v>0</v>
      </c>
      <c r="M1293">
        <v>0</v>
      </c>
      <c r="N1293">
        <v>567</v>
      </c>
      <c r="O1293" t="s">
        <v>45</v>
      </c>
      <c r="P1293">
        <v>1</v>
      </c>
      <c r="Q1293">
        <v>0</v>
      </c>
      <c r="R1293" t="s">
        <v>45</v>
      </c>
      <c r="S1293">
        <v>0</v>
      </c>
      <c r="T1293">
        <v>0</v>
      </c>
      <c r="U1293">
        <v>0</v>
      </c>
      <c r="V1293">
        <v>7</v>
      </c>
      <c r="W1293">
        <v>11</v>
      </c>
      <c r="X1293">
        <v>7</v>
      </c>
      <c r="Y1293">
        <v>0</v>
      </c>
      <c r="Z1293">
        <v>126</v>
      </c>
      <c r="AA1293">
        <v>3</v>
      </c>
      <c r="AB1293">
        <v>1</v>
      </c>
      <c r="AC1293">
        <v>0</v>
      </c>
      <c r="AD1293">
        <v>0</v>
      </c>
      <c r="AE1293">
        <v>0</v>
      </c>
      <c r="AF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</v>
      </c>
      <c r="AT1293">
        <v>157</v>
      </c>
      <c r="AU1293">
        <v>0</v>
      </c>
      <c r="AV1293">
        <v>8</v>
      </c>
      <c r="AW1293">
        <v>165</v>
      </c>
      <c r="AX1293">
        <v>269</v>
      </c>
    </row>
    <row r="1294" spans="1:50" x14ac:dyDescent="0.2">
      <c r="A1294">
        <v>12</v>
      </c>
      <c r="B1294" t="s">
        <v>43</v>
      </c>
      <c r="C1294">
        <v>28</v>
      </c>
      <c r="D1294" t="s">
        <v>76</v>
      </c>
      <c r="E1294">
        <v>9</v>
      </c>
      <c r="F1294" t="s">
        <v>85</v>
      </c>
      <c r="G1294">
        <f t="shared" si="20"/>
        <v>12009</v>
      </c>
      <c r="H1294" s="13">
        <f>VLOOKUP($G1294,MUNCAND!$E$2:$I$81,5,FALSE)</f>
        <v>1</v>
      </c>
      <c r="I1294" s="13">
        <f>VLOOKUP($G1294,MUNCAND!$E$2:$I$81,2,FALSE)</f>
        <v>0</v>
      </c>
      <c r="J1294" s="13">
        <f>VLOOKUP($G1294,MUNCAND!$E$2:$I$81,3,FALSE)</f>
        <v>1</v>
      </c>
      <c r="K1294" s="13">
        <f>VLOOKUP($G1294,MUNCAND!$E$2:$I$81,4,FALSE)</f>
        <v>1</v>
      </c>
      <c r="L1294">
        <v>0</v>
      </c>
      <c r="M1294">
        <v>0</v>
      </c>
      <c r="N1294">
        <v>568</v>
      </c>
      <c r="O1294" t="s">
        <v>45</v>
      </c>
      <c r="P1294">
        <v>1</v>
      </c>
      <c r="Q1294">
        <v>0</v>
      </c>
      <c r="R1294" t="s">
        <v>45</v>
      </c>
      <c r="S1294">
        <v>0</v>
      </c>
      <c r="T1294">
        <v>2</v>
      </c>
      <c r="U1294">
        <v>3</v>
      </c>
      <c r="V1294">
        <v>57</v>
      </c>
      <c r="W1294">
        <v>8</v>
      </c>
      <c r="X1294">
        <v>38</v>
      </c>
      <c r="Y1294">
        <v>0</v>
      </c>
      <c r="Z1294">
        <v>62</v>
      </c>
      <c r="AA1294">
        <v>3</v>
      </c>
      <c r="AB1294">
        <v>0</v>
      </c>
      <c r="AC1294">
        <v>0</v>
      </c>
      <c r="AD1294">
        <v>0</v>
      </c>
      <c r="AE1294">
        <v>0</v>
      </c>
      <c r="AF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</v>
      </c>
      <c r="AT1294">
        <v>175</v>
      </c>
      <c r="AU1294">
        <v>0</v>
      </c>
      <c r="AV1294">
        <v>13</v>
      </c>
      <c r="AW1294">
        <v>188</v>
      </c>
      <c r="AX1294">
        <v>270</v>
      </c>
    </row>
    <row r="1295" spans="1:50" x14ac:dyDescent="0.2">
      <c r="A1295">
        <v>12</v>
      </c>
      <c r="B1295" t="s">
        <v>43</v>
      </c>
      <c r="C1295">
        <v>28</v>
      </c>
      <c r="D1295" t="s">
        <v>76</v>
      </c>
      <c r="E1295">
        <v>9</v>
      </c>
      <c r="F1295" t="s">
        <v>85</v>
      </c>
      <c r="G1295">
        <f t="shared" si="20"/>
        <v>12009</v>
      </c>
      <c r="H1295" s="13">
        <f>VLOOKUP($G1295,MUNCAND!$E$2:$I$81,5,FALSE)</f>
        <v>1</v>
      </c>
      <c r="I1295" s="13">
        <f>VLOOKUP($G1295,MUNCAND!$E$2:$I$81,2,FALSE)</f>
        <v>0</v>
      </c>
      <c r="J1295" s="13">
        <f>VLOOKUP($G1295,MUNCAND!$E$2:$I$81,3,FALSE)</f>
        <v>1</v>
      </c>
      <c r="K1295" s="13">
        <f>VLOOKUP($G1295,MUNCAND!$E$2:$I$81,4,FALSE)</f>
        <v>1</v>
      </c>
      <c r="L1295">
        <v>0</v>
      </c>
      <c r="M1295">
        <v>0</v>
      </c>
      <c r="N1295">
        <v>569</v>
      </c>
      <c r="O1295" t="s">
        <v>45</v>
      </c>
      <c r="P1295">
        <v>1</v>
      </c>
      <c r="Q1295">
        <v>0</v>
      </c>
      <c r="R1295" t="s">
        <v>45</v>
      </c>
      <c r="S1295">
        <v>0</v>
      </c>
      <c r="T1295">
        <v>2</v>
      </c>
      <c r="U1295">
        <v>2</v>
      </c>
      <c r="V1295">
        <v>24</v>
      </c>
      <c r="W1295">
        <v>17</v>
      </c>
      <c r="X1295">
        <v>32</v>
      </c>
      <c r="Y1295">
        <v>0</v>
      </c>
      <c r="Z1295">
        <v>165</v>
      </c>
      <c r="AA1295">
        <v>6</v>
      </c>
      <c r="AB1295">
        <v>0</v>
      </c>
      <c r="AC1295">
        <v>0</v>
      </c>
      <c r="AD1295">
        <v>0</v>
      </c>
      <c r="AE1295">
        <v>0</v>
      </c>
      <c r="AF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249</v>
      </c>
      <c r="AU1295">
        <v>0</v>
      </c>
      <c r="AV1295">
        <v>27</v>
      </c>
      <c r="AW1295">
        <v>276</v>
      </c>
      <c r="AX1295">
        <v>479</v>
      </c>
    </row>
    <row r="1296" spans="1:50" x14ac:dyDescent="0.2">
      <c r="A1296">
        <v>12</v>
      </c>
      <c r="B1296" t="s">
        <v>43</v>
      </c>
      <c r="C1296">
        <v>28</v>
      </c>
      <c r="D1296" t="s">
        <v>76</v>
      </c>
      <c r="E1296">
        <v>9</v>
      </c>
      <c r="F1296" t="s">
        <v>85</v>
      </c>
      <c r="G1296">
        <f t="shared" si="20"/>
        <v>12009</v>
      </c>
      <c r="H1296" s="13">
        <f>VLOOKUP($G1296,MUNCAND!$E$2:$I$81,5,FALSE)</f>
        <v>1</v>
      </c>
      <c r="I1296" s="13">
        <f>VLOOKUP($G1296,MUNCAND!$E$2:$I$81,2,FALSE)</f>
        <v>0</v>
      </c>
      <c r="J1296" s="13">
        <f>VLOOKUP($G1296,MUNCAND!$E$2:$I$81,3,FALSE)</f>
        <v>1</v>
      </c>
      <c r="K1296" s="13">
        <f>VLOOKUP($G1296,MUNCAND!$E$2:$I$81,4,FALSE)</f>
        <v>1</v>
      </c>
      <c r="L1296">
        <v>0</v>
      </c>
      <c r="M1296">
        <v>0</v>
      </c>
      <c r="N1296">
        <v>570</v>
      </c>
      <c r="O1296" t="s">
        <v>45</v>
      </c>
      <c r="P1296">
        <v>1</v>
      </c>
      <c r="Q1296">
        <v>0</v>
      </c>
      <c r="R1296" t="s">
        <v>45</v>
      </c>
      <c r="S1296">
        <v>0</v>
      </c>
      <c r="T1296">
        <v>1</v>
      </c>
      <c r="U1296">
        <v>2</v>
      </c>
      <c r="V1296">
        <v>28</v>
      </c>
      <c r="W1296">
        <v>7</v>
      </c>
      <c r="X1296">
        <v>62</v>
      </c>
      <c r="Y1296">
        <v>0</v>
      </c>
      <c r="Z1296">
        <v>166</v>
      </c>
      <c r="AA1296">
        <v>3</v>
      </c>
      <c r="AB1296">
        <v>2</v>
      </c>
      <c r="AC1296">
        <v>0</v>
      </c>
      <c r="AD1296">
        <v>0</v>
      </c>
      <c r="AE1296">
        <v>0</v>
      </c>
      <c r="AF1296">
        <v>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275</v>
      </c>
      <c r="AU1296">
        <v>0</v>
      </c>
      <c r="AV1296">
        <v>11</v>
      </c>
      <c r="AW1296">
        <v>286</v>
      </c>
      <c r="AX1296">
        <v>394</v>
      </c>
    </row>
    <row r="1297" spans="1:50" x14ac:dyDescent="0.2">
      <c r="A1297">
        <v>12</v>
      </c>
      <c r="B1297" t="s">
        <v>43</v>
      </c>
      <c r="C1297">
        <v>28</v>
      </c>
      <c r="D1297" t="s">
        <v>76</v>
      </c>
      <c r="E1297">
        <v>9</v>
      </c>
      <c r="F1297" t="s">
        <v>85</v>
      </c>
      <c r="G1297">
        <f t="shared" si="20"/>
        <v>12009</v>
      </c>
      <c r="H1297" s="13">
        <f>VLOOKUP($G1297,MUNCAND!$E$2:$I$81,5,FALSE)</f>
        <v>1</v>
      </c>
      <c r="I1297" s="13">
        <f>VLOOKUP($G1297,MUNCAND!$E$2:$I$81,2,FALSE)</f>
        <v>0</v>
      </c>
      <c r="J1297" s="13">
        <f>VLOOKUP($G1297,MUNCAND!$E$2:$I$81,3,FALSE)</f>
        <v>1</v>
      </c>
      <c r="K1297" s="13">
        <f>VLOOKUP($G1297,MUNCAND!$E$2:$I$81,4,FALSE)</f>
        <v>1</v>
      </c>
      <c r="L1297">
        <v>0</v>
      </c>
      <c r="M1297">
        <v>0</v>
      </c>
      <c r="N1297">
        <v>570</v>
      </c>
      <c r="O1297" t="s">
        <v>46</v>
      </c>
      <c r="P1297">
        <v>1</v>
      </c>
      <c r="Q1297">
        <v>0</v>
      </c>
      <c r="R1297" t="s">
        <v>47</v>
      </c>
      <c r="S1297">
        <v>0</v>
      </c>
      <c r="T1297">
        <v>3</v>
      </c>
      <c r="U1297">
        <v>1</v>
      </c>
      <c r="V1297">
        <v>28</v>
      </c>
      <c r="W1297">
        <v>7</v>
      </c>
      <c r="X1297">
        <v>58</v>
      </c>
      <c r="Y1297">
        <v>0</v>
      </c>
      <c r="Z1297">
        <v>181</v>
      </c>
      <c r="AA1297">
        <v>3</v>
      </c>
      <c r="AB1297">
        <v>4</v>
      </c>
      <c r="AC1297">
        <v>0</v>
      </c>
      <c r="AD1297">
        <v>0</v>
      </c>
      <c r="AE1297">
        <v>0</v>
      </c>
      <c r="AF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2</v>
      </c>
      <c r="AT1297">
        <v>288</v>
      </c>
      <c r="AU1297">
        <v>0</v>
      </c>
      <c r="AV1297">
        <v>10</v>
      </c>
      <c r="AW1297">
        <v>298</v>
      </c>
      <c r="AX1297">
        <v>394</v>
      </c>
    </row>
    <row r="1298" spans="1:50" x14ac:dyDescent="0.2">
      <c r="A1298">
        <v>12</v>
      </c>
      <c r="B1298" t="s">
        <v>43</v>
      </c>
      <c r="C1298">
        <v>28</v>
      </c>
      <c r="D1298" t="s">
        <v>76</v>
      </c>
      <c r="E1298">
        <v>9</v>
      </c>
      <c r="F1298" t="s">
        <v>85</v>
      </c>
      <c r="G1298">
        <f t="shared" si="20"/>
        <v>12009</v>
      </c>
      <c r="H1298" s="13">
        <f>VLOOKUP($G1298,MUNCAND!$E$2:$I$81,5,FALSE)</f>
        <v>1</v>
      </c>
      <c r="I1298" s="13">
        <f>VLOOKUP($G1298,MUNCAND!$E$2:$I$81,2,FALSE)</f>
        <v>0</v>
      </c>
      <c r="J1298" s="13">
        <f>VLOOKUP($G1298,MUNCAND!$E$2:$I$81,3,FALSE)</f>
        <v>1</v>
      </c>
      <c r="K1298" s="13">
        <f>VLOOKUP($G1298,MUNCAND!$E$2:$I$81,4,FALSE)</f>
        <v>1</v>
      </c>
      <c r="L1298">
        <v>0</v>
      </c>
      <c r="M1298">
        <v>0</v>
      </c>
      <c r="N1298">
        <v>571</v>
      </c>
      <c r="O1298" t="s">
        <v>45</v>
      </c>
      <c r="P1298">
        <v>1</v>
      </c>
      <c r="Q1298">
        <v>0</v>
      </c>
      <c r="R1298" t="s">
        <v>45</v>
      </c>
      <c r="S1298">
        <v>0</v>
      </c>
      <c r="T1298">
        <v>0</v>
      </c>
      <c r="U1298">
        <v>0</v>
      </c>
      <c r="V1298">
        <v>24</v>
      </c>
      <c r="W1298">
        <v>9</v>
      </c>
      <c r="X1298">
        <v>27</v>
      </c>
      <c r="Y1298">
        <v>0</v>
      </c>
      <c r="Z1298">
        <v>44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105</v>
      </c>
      <c r="AU1298">
        <v>0</v>
      </c>
      <c r="AV1298">
        <v>9</v>
      </c>
      <c r="AW1298">
        <v>114</v>
      </c>
      <c r="AX1298">
        <v>151</v>
      </c>
    </row>
    <row r="1299" spans="1:50" x14ac:dyDescent="0.2">
      <c r="A1299">
        <v>12</v>
      </c>
      <c r="B1299" t="s">
        <v>43</v>
      </c>
      <c r="C1299">
        <v>28</v>
      </c>
      <c r="D1299" t="s">
        <v>76</v>
      </c>
      <c r="E1299">
        <v>9</v>
      </c>
      <c r="F1299" t="s">
        <v>85</v>
      </c>
      <c r="G1299">
        <f t="shared" si="20"/>
        <v>12009</v>
      </c>
      <c r="H1299" s="13">
        <f>VLOOKUP($G1299,MUNCAND!$E$2:$I$81,5,FALSE)</f>
        <v>1</v>
      </c>
      <c r="I1299" s="13">
        <f>VLOOKUP($G1299,MUNCAND!$E$2:$I$81,2,FALSE)</f>
        <v>0</v>
      </c>
      <c r="J1299" s="13">
        <f>VLOOKUP($G1299,MUNCAND!$E$2:$I$81,3,FALSE)</f>
        <v>1</v>
      </c>
      <c r="K1299" s="13">
        <f>VLOOKUP($G1299,MUNCAND!$E$2:$I$81,4,FALSE)</f>
        <v>1</v>
      </c>
      <c r="L1299">
        <v>0</v>
      </c>
      <c r="M1299">
        <v>0</v>
      </c>
      <c r="N1299">
        <v>572</v>
      </c>
      <c r="O1299" t="s">
        <v>45</v>
      </c>
      <c r="P1299">
        <v>1</v>
      </c>
      <c r="Q1299">
        <v>0</v>
      </c>
      <c r="R1299" t="s">
        <v>45</v>
      </c>
      <c r="S1299">
        <v>2</v>
      </c>
      <c r="T1299">
        <v>0</v>
      </c>
      <c r="U1299">
        <v>3</v>
      </c>
      <c r="V1299">
        <v>4</v>
      </c>
      <c r="W1299">
        <v>28</v>
      </c>
      <c r="X1299">
        <v>48</v>
      </c>
      <c r="Y1299">
        <v>0</v>
      </c>
      <c r="Z1299">
        <v>193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4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284</v>
      </c>
      <c r="AU1299">
        <v>0</v>
      </c>
      <c r="AV1299">
        <v>7</v>
      </c>
      <c r="AW1299">
        <v>291</v>
      </c>
      <c r="AX1299">
        <v>406</v>
      </c>
    </row>
    <row r="1300" spans="1:50" x14ac:dyDescent="0.2">
      <c r="A1300">
        <v>12</v>
      </c>
      <c r="B1300" t="s">
        <v>43</v>
      </c>
      <c r="C1300">
        <v>28</v>
      </c>
      <c r="D1300" t="s">
        <v>76</v>
      </c>
      <c r="E1300">
        <v>9</v>
      </c>
      <c r="F1300" t="s">
        <v>85</v>
      </c>
      <c r="G1300">
        <f t="shared" si="20"/>
        <v>12009</v>
      </c>
      <c r="H1300" s="13">
        <f>VLOOKUP($G1300,MUNCAND!$E$2:$I$81,5,FALSE)</f>
        <v>1</v>
      </c>
      <c r="I1300" s="13">
        <f>VLOOKUP($G1300,MUNCAND!$E$2:$I$81,2,FALSE)</f>
        <v>0</v>
      </c>
      <c r="J1300" s="13">
        <f>VLOOKUP($G1300,MUNCAND!$E$2:$I$81,3,FALSE)</f>
        <v>1</v>
      </c>
      <c r="K1300" s="13">
        <f>VLOOKUP($G1300,MUNCAND!$E$2:$I$81,4,FALSE)</f>
        <v>1</v>
      </c>
      <c r="L1300">
        <v>0</v>
      </c>
      <c r="M1300">
        <v>0</v>
      </c>
      <c r="N1300">
        <v>572</v>
      </c>
      <c r="O1300" t="s">
        <v>57</v>
      </c>
      <c r="P1300">
        <v>1</v>
      </c>
      <c r="Q1300">
        <v>0</v>
      </c>
      <c r="R1300" t="s">
        <v>58</v>
      </c>
      <c r="S1300">
        <v>0</v>
      </c>
      <c r="T1300">
        <v>3</v>
      </c>
      <c r="U1300">
        <v>0</v>
      </c>
      <c r="V1300">
        <v>49</v>
      </c>
      <c r="W1300">
        <v>0</v>
      </c>
      <c r="X1300">
        <v>11</v>
      </c>
      <c r="Y1300">
        <v>0</v>
      </c>
      <c r="Z1300">
        <v>41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104</v>
      </c>
      <c r="AU1300">
        <v>0</v>
      </c>
      <c r="AV1300">
        <v>2</v>
      </c>
      <c r="AW1300">
        <v>106</v>
      </c>
      <c r="AX1300">
        <v>125</v>
      </c>
    </row>
    <row r="1301" spans="1:50" x14ac:dyDescent="0.2">
      <c r="A1301">
        <v>12</v>
      </c>
      <c r="B1301" t="s">
        <v>43</v>
      </c>
      <c r="C1301">
        <v>26</v>
      </c>
      <c r="D1301" t="s">
        <v>70</v>
      </c>
      <c r="E1301">
        <v>10</v>
      </c>
      <c r="F1301" t="s">
        <v>70</v>
      </c>
      <c r="G1301">
        <f t="shared" si="20"/>
        <v>12010</v>
      </c>
      <c r="H1301" s="13">
        <f>VLOOKUP($G1301,MUNCAND!$E$2:$I$81,5,FALSE)</f>
        <v>0</v>
      </c>
      <c r="I1301" s="13">
        <f>VLOOKUP($G1301,MUNCAND!$E$2:$I$81,2,FALSE)</f>
        <v>1</v>
      </c>
      <c r="J1301" s="13">
        <f>VLOOKUP($G1301,MUNCAND!$E$2:$I$81,3,FALSE)</f>
        <v>0</v>
      </c>
      <c r="K1301" s="13">
        <f>VLOOKUP($G1301,MUNCAND!$E$2:$I$81,4,FALSE)</f>
        <v>0</v>
      </c>
      <c r="L1301">
        <v>0</v>
      </c>
      <c r="M1301">
        <v>0</v>
      </c>
      <c r="N1301">
        <v>573</v>
      </c>
      <c r="O1301" t="s">
        <v>45</v>
      </c>
      <c r="P1301">
        <v>1</v>
      </c>
      <c r="Q1301">
        <v>0</v>
      </c>
      <c r="R1301" t="s">
        <v>45</v>
      </c>
      <c r="S1301">
        <v>121</v>
      </c>
      <c r="T1301">
        <v>6</v>
      </c>
      <c r="U1301">
        <v>207</v>
      </c>
      <c r="V1301">
        <v>3</v>
      </c>
      <c r="W1301">
        <v>4</v>
      </c>
      <c r="X1301">
        <v>3</v>
      </c>
      <c r="Y1301">
        <v>13</v>
      </c>
      <c r="Z1301">
        <v>16</v>
      </c>
      <c r="AA1301">
        <v>0</v>
      </c>
      <c r="AB1301">
        <v>0</v>
      </c>
      <c r="AC1301">
        <v>2</v>
      </c>
      <c r="AD1301">
        <v>2</v>
      </c>
      <c r="AE1301">
        <v>0</v>
      </c>
      <c r="AF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377</v>
      </c>
      <c r="AU1301">
        <v>0</v>
      </c>
      <c r="AV1301">
        <v>32</v>
      </c>
      <c r="AW1301">
        <v>409</v>
      </c>
      <c r="AX1301">
        <v>635</v>
      </c>
    </row>
    <row r="1302" spans="1:50" x14ac:dyDescent="0.2">
      <c r="A1302">
        <v>12</v>
      </c>
      <c r="B1302" t="s">
        <v>43</v>
      </c>
      <c r="C1302">
        <v>26</v>
      </c>
      <c r="D1302" t="s">
        <v>70</v>
      </c>
      <c r="E1302">
        <v>10</v>
      </c>
      <c r="F1302" t="s">
        <v>70</v>
      </c>
      <c r="G1302">
        <f t="shared" si="20"/>
        <v>12010</v>
      </c>
      <c r="H1302" s="13">
        <f>VLOOKUP($G1302,MUNCAND!$E$2:$I$81,5,FALSE)</f>
        <v>0</v>
      </c>
      <c r="I1302" s="13">
        <f>VLOOKUP($G1302,MUNCAND!$E$2:$I$81,2,FALSE)</f>
        <v>1</v>
      </c>
      <c r="J1302" s="13">
        <f>VLOOKUP($G1302,MUNCAND!$E$2:$I$81,3,FALSE)</f>
        <v>0</v>
      </c>
      <c r="K1302" s="13">
        <f>VLOOKUP($G1302,MUNCAND!$E$2:$I$81,4,FALSE)</f>
        <v>0</v>
      </c>
      <c r="L1302">
        <v>0</v>
      </c>
      <c r="M1302">
        <v>0</v>
      </c>
      <c r="N1302">
        <v>573</v>
      </c>
      <c r="O1302" t="s">
        <v>46</v>
      </c>
      <c r="P1302">
        <v>1</v>
      </c>
      <c r="Q1302">
        <v>0</v>
      </c>
      <c r="R1302" t="s">
        <v>47</v>
      </c>
      <c r="S1302">
        <v>106</v>
      </c>
      <c r="T1302">
        <v>3</v>
      </c>
      <c r="U1302">
        <v>241</v>
      </c>
      <c r="V1302">
        <v>1</v>
      </c>
      <c r="W1302">
        <v>3</v>
      </c>
      <c r="X1302">
        <v>0</v>
      </c>
      <c r="Y1302">
        <v>14</v>
      </c>
      <c r="Z1302">
        <v>16</v>
      </c>
      <c r="AA1302">
        <v>0</v>
      </c>
      <c r="AB1302">
        <v>0</v>
      </c>
      <c r="AC1302">
        <v>3</v>
      </c>
      <c r="AD1302">
        <v>0</v>
      </c>
      <c r="AE1302">
        <v>0</v>
      </c>
      <c r="AF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387</v>
      </c>
      <c r="AU1302">
        <v>0</v>
      </c>
      <c r="AV1302">
        <v>33</v>
      </c>
      <c r="AW1302">
        <v>420</v>
      </c>
      <c r="AX1302">
        <v>635</v>
      </c>
    </row>
    <row r="1303" spans="1:50" x14ac:dyDescent="0.2">
      <c r="A1303">
        <v>12</v>
      </c>
      <c r="B1303" t="s">
        <v>43</v>
      </c>
      <c r="C1303">
        <v>26</v>
      </c>
      <c r="D1303" t="s">
        <v>70</v>
      </c>
      <c r="E1303">
        <v>10</v>
      </c>
      <c r="F1303" t="s">
        <v>70</v>
      </c>
      <c r="G1303">
        <f t="shared" si="20"/>
        <v>12010</v>
      </c>
      <c r="H1303" s="13">
        <f>VLOOKUP($G1303,MUNCAND!$E$2:$I$81,5,FALSE)</f>
        <v>0</v>
      </c>
      <c r="I1303" s="13">
        <f>VLOOKUP($G1303,MUNCAND!$E$2:$I$81,2,FALSE)</f>
        <v>1</v>
      </c>
      <c r="J1303" s="13">
        <f>VLOOKUP($G1303,MUNCAND!$E$2:$I$81,3,FALSE)</f>
        <v>0</v>
      </c>
      <c r="K1303" s="13">
        <f>VLOOKUP($G1303,MUNCAND!$E$2:$I$81,4,FALSE)</f>
        <v>0</v>
      </c>
      <c r="L1303">
        <v>0</v>
      </c>
      <c r="M1303">
        <v>0</v>
      </c>
      <c r="N1303">
        <v>573</v>
      </c>
      <c r="O1303" t="s">
        <v>46</v>
      </c>
      <c r="P1303">
        <v>2</v>
      </c>
      <c r="Q1303">
        <v>0</v>
      </c>
      <c r="R1303" t="s">
        <v>48</v>
      </c>
      <c r="S1303">
        <v>159</v>
      </c>
      <c r="T1303">
        <v>8</v>
      </c>
      <c r="U1303">
        <v>182</v>
      </c>
      <c r="V1303">
        <v>6</v>
      </c>
      <c r="W1303">
        <v>1</v>
      </c>
      <c r="X1303">
        <v>2</v>
      </c>
      <c r="Y1303">
        <v>18</v>
      </c>
      <c r="Z1303">
        <v>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391</v>
      </c>
      <c r="AU1303">
        <v>0</v>
      </c>
      <c r="AV1303">
        <v>48</v>
      </c>
      <c r="AW1303">
        <v>439</v>
      </c>
      <c r="AX1303">
        <v>635</v>
      </c>
    </row>
    <row r="1304" spans="1:50" x14ac:dyDescent="0.2">
      <c r="A1304">
        <v>12</v>
      </c>
      <c r="B1304" t="s">
        <v>43</v>
      </c>
      <c r="C1304">
        <v>26</v>
      </c>
      <c r="D1304" t="s">
        <v>70</v>
      </c>
      <c r="E1304">
        <v>10</v>
      </c>
      <c r="F1304" t="s">
        <v>70</v>
      </c>
      <c r="G1304">
        <f t="shared" si="20"/>
        <v>12010</v>
      </c>
      <c r="H1304" s="13">
        <f>VLOOKUP($G1304,MUNCAND!$E$2:$I$81,5,FALSE)</f>
        <v>0</v>
      </c>
      <c r="I1304" s="13">
        <f>VLOOKUP($G1304,MUNCAND!$E$2:$I$81,2,FALSE)</f>
        <v>1</v>
      </c>
      <c r="J1304" s="13">
        <f>VLOOKUP($G1304,MUNCAND!$E$2:$I$81,3,FALSE)</f>
        <v>0</v>
      </c>
      <c r="K1304" s="13">
        <f>VLOOKUP($G1304,MUNCAND!$E$2:$I$81,4,FALSE)</f>
        <v>0</v>
      </c>
      <c r="L1304">
        <v>0</v>
      </c>
      <c r="M1304">
        <v>0</v>
      </c>
      <c r="N1304">
        <v>575</v>
      </c>
      <c r="O1304" t="s">
        <v>45</v>
      </c>
      <c r="P1304">
        <v>1</v>
      </c>
      <c r="Q1304">
        <v>0</v>
      </c>
      <c r="R1304" t="s">
        <v>45</v>
      </c>
      <c r="S1304">
        <v>77</v>
      </c>
      <c r="T1304">
        <v>3</v>
      </c>
      <c r="U1304">
        <v>91</v>
      </c>
      <c r="V1304">
        <v>3</v>
      </c>
      <c r="W1304">
        <v>2</v>
      </c>
      <c r="X1304">
        <v>0</v>
      </c>
      <c r="Y1304">
        <v>8</v>
      </c>
      <c r="Z1304">
        <v>5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191</v>
      </c>
      <c r="AU1304">
        <v>0</v>
      </c>
      <c r="AV1304">
        <v>16</v>
      </c>
      <c r="AW1304">
        <v>207</v>
      </c>
      <c r="AX1304">
        <v>273</v>
      </c>
    </row>
    <row r="1305" spans="1:50" x14ac:dyDescent="0.2">
      <c r="A1305">
        <v>12</v>
      </c>
      <c r="B1305" t="s">
        <v>43</v>
      </c>
      <c r="C1305">
        <v>26</v>
      </c>
      <c r="D1305" t="s">
        <v>70</v>
      </c>
      <c r="E1305">
        <v>10</v>
      </c>
      <c r="F1305" t="s">
        <v>70</v>
      </c>
      <c r="G1305">
        <f t="shared" si="20"/>
        <v>12010</v>
      </c>
      <c r="H1305" s="13">
        <f>VLOOKUP($G1305,MUNCAND!$E$2:$I$81,5,FALSE)</f>
        <v>0</v>
      </c>
      <c r="I1305" s="13">
        <f>VLOOKUP($G1305,MUNCAND!$E$2:$I$81,2,FALSE)</f>
        <v>1</v>
      </c>
      <c r="J1305" s="13">
        <f>VLOOKUP($G1305,MUNCAND!$E$2:$I$81,3,FALSE)</f>
        <v>0</v>
      </c>
      <c r="K1305" s="13">
        <f>VLOOKUP($G1305,MUNCAND!$E$2:$I$81,4,FALSE)</f>
        <v>0</v>
      </c>
      <c r="L1305">
        <v>0</v>
      </c>
      <c r="M1305">
        <v>0</v>
      </c>
      <c r="N1305">
        <v>576</v>
      </c>
      <c r="O1305" t="s">
        <v>45</v>
      </c>
      <c r="P1305">
        <v>1</v>
      </c>
      <c r="Q1305">
        <v>0</v>
      </c>
      <c r="R1305" t="s">
        <v>45</v>
      </c>
      <c r="S1305">
        <v>39</v>
      </c>
      <c r="T1305">
        <v>2</v>
      </c>
      <c r="U1305">
        <v>93</v>
      </c>
      <c r="V1305">
        <v>0</v>
      </c>
      <c r="W1305">
        <v>1</v>
      </c>
      <c r="X1305">
        <v>2</v>
      </c>
      <c r="Y1305">
        <v>52</v>
      </c>
      <c r="Z1305">
        <v>2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192</v>
      </c>
      <c r="AU1305">
        <v>0</v>
      </c>
      <c r="AV1305">
        <v>14</v>
      </c>
      <c r="AW1305">
        <v>206</v>
      </c>
      <c r="AX1305">
        <v>279</v>
      </c>
    </row>
    <row r="1306" spans="1:50" x14ac:dyDescent="0.2">
      <c r="A1306">
        <v>12</v>
      </c>
      <c r="B1306" t="s">
        <v>43</v>
      </c>
      <c r="C1306">
        <v>26</v>
      </c>
      <c r="D1306" t="s">
        <v>70</v>
      </c>
      <c r="E1306">
        <v>10</v>
      </c>
      <c r="F1306" t="s">
        <v>70</v>
      </c>
      <c r="G1306">
        <f t="shared" si="20"/>
        <v>12010</v>
      </c>
      <c r="H1306" s="13">
        <f>VLOOKUP($G1306,MUNCAND!$E$2:$I$81,5,FALSE)</f>
        <v>0</v>
      </c>
      <c r="I1306" s="13">
        <f>VLOOKUP($G1306,MUNCAND!$E$2:$I$81,2,FALSE)</f>
        <v>1</v>
      </c>
      <c r="J1306" s="13">
        <f>VLOOKUP($G1306,MUNCAND!$E$2:$I$81,3,FALSE)</f>
        <v>0</v>
      </c>
      <c r="K1306" s="13">
        <f>VLOOKUP($G1306,MUNCAND!$E$2:$I$81,4,FALSE)</f>
        <v>0</v>
      </c>
      <c r="L1306">
        <v>0</v>
      </c>
      <c r="M1306">
        <v>0</v>
      </c>
      <c r="N1306">
        <v>577</v>
      </c>
      <c r="O1306" t="s">
        <v>45</v>
      </c>
      <c r="P1306">
        <v>1</v>
      </c>
      <c r="Q1306">
        <v>0</v>
      </c>
      <c r="R1306" t="s">
        <v>45</v>
      </c>
      <c r="S1306">
        <v>150</v>
      </c>
      <c r="T1306">
        <v>3</v>
      </c>
      <c r="U1306">
        <v>103</v>
      </c>
      <c r="V1306">
        <v>0</v>
      </c>
      <c r="W1306">
        <v>5</v>
      </c>
      <c r="X1306">
        <v>0</v>
      </c>
      <c r="Y1306">
        <v>44</v>
      </c>
      <c r="Z1306">
        <v>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311</v>
      </c>
      <c r="AU1306">
        <v>0</v>
      </c>
      <c r="AV1306">
        <v>36</v>
      </c>
      <c r="AW1306">
        <v>347</v>
      </c>
      <c r="AX1306">
        <v>464</v>
      </c>
    </row>
    <row r="1307" spans="1:50" x14ac:dyDescent="0.2">
      <c r="A1307">
        <v>12</v>
      </c>
      <c r="B1307" t="s">
        <v>43</v>
      </c>
      <c r="C1307">
        <v>26</v>
      </c>
      <c r="D1307" t="s">
        <v>70</v>
      </c>
      <c r="E1307">
        <v>10</v>
      </c>
      <c r="F1307" t="s">
        <v>70</v>
      </c>
      <c r="G1307">
        <f t="shared" si="20"/>
        <v>12010</v>
      </c>
      <c r="H1307" s="13">
        <f>VLOOKUP($G1307,MUNCAND!$E$2:$I$81,5,FALSE)</f>
        <v>0</v>
      </c>
      <c r="I1307" s="13">
        <f>VLOOKUP($G1307,MUNCAND!$E$2:$I$81,2,FALSE)</f>
        <v>1</v>
      </c>
      <c r="J1307" s="13">
        <f>VLOOKUP($G1307,MUNCAND!$E$2:$I$81,3,FALSE)</f>
        <v>0</v>
      </c>
      <c r="K1307" s="13">
        <f>VLOOKUP($G1307,MUNCAND!$E$2:$I$81,4,FALSE)</f>
        <v>0</v>
      </c>
      <c r="L1307">
        <v>0</v>
      </c>
      <c r="M1307">
        <v>0</v>
      </c>
      <c r="N1307">
        <v>577</v>
      </c>
      <c r="O1307" t="s">
        <v>46</v>
      </c>
      <c r="P1307">
        <v>1</v>
      </c>
      <c r="Q1307">
        <v>0</v>
      </c>
      <c r="R1307" t="s">
        <v>47</v>
      </c>
      <c r="S1307">
        <v>5</v>
      </c>
      <c r="T1307">
        <v>107</v>
      </c>
      <c r="U1307">
        <v>0</v>
      </c>
      <c r="V1307">
        <v>0</v>
      </c>
      <c r="W1307">
        <v>0</v>
      </c>
      <c r="X1307">
        <v>0</v>
      </c>
      <c r="Y1307">
        <v>57</v>
      </c>
      <c r="Z1307">
        <v>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175</v>
      </c>
      <c r="AU1307">
        <v>0</v>
      </c>
      <c r="AV1307">
        <v>31</v>
      </c>
      <c r="AW1307">
        <v>206</v>
      </c>
      <c r="AX1307">
        <v>464</v>
      </c>
    </row>
    <row r="1308" spans="1:50" x14ac:dyDescent="0.2">
      <c r="A1308">
        <v>12</v>
      </c>
      <c r="B1308" t="s">
        <v>43</v>
      </c>
      <c r="C1308">
        <v>26</v>
      </c>
      <c r="D1308" t="s">
        <v>70</v>
      </c>
      <c r="E1308">
        <v>10</v>
      </c>
      <c r="F1308" t="s">
        <v>70</v>
      </c>
      <c r="G1308">
        <f t="shared" si="20"/>
        <v>12010</v>
      </c>
      <c r="H1308" s="13">
        <f>VLOOKUP($G1308,MUNCAND!$E$2:$I$81,5,FALSE)</f>
        <v>0</v>
      </c>
      <c r="I1308" s="13">
        <f>VLOOKUP($G1308,MUNCAND!$E$2:$I$81,2,FALSE)</f>
        <v>1</v>
      </c>
      <c r="J1308" s="13">
        <f>VLOOKUP($G1308,MUNCAND!$E$2:$I$81,3,FALSE)</f>
        <v>0</v>
      </c>
      <c r="K1308" s="13">
        <f>VLOOKUP($G1308,MUNCAND!$E$2:$I$81,4,FALSE)</f>
        <v>0</v>
      </c>
      <c r="L1308">
        <v>0</v>
      </c>
      <c r="M1308">
        <v>0</v>
      </c>
      <c r="N1308">
        <v>578</v>
      </c>
      <c r="O1308" t="s">
        <v>45</v>
      </c>
      <c r="P1308">
        <v>1</v>
      </c>
      <c r="Q1308">
        <v>0</v>
      </c>
      <c r="R1308" t="s">
        <v>45</v>
      </c>
      <c r="S1308">
        <v>83</v>
      </c>
      <c r="T1308">
        <v>4</v>
      </c>
      <c r="U1308">
        <v>105</v>
      </c>
      <c r="V1308">
        <v>0</v>
      </c>
      <c r="W1308">
        <v>2</v>
      </c>
      <c r="X1308">
        <v>0</v>
      </c>
      <c r="Y1308">
        <v>17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213</v>
      </c>
      <c r="AU1308">
        <v>0</v>
      </c>
      <c r="AV1308">
        <v>12</v>
      </c>
      <c r="AW1308">
        <v>225</v>
      </c>
      <c r="AX1308">
        <v>298</v>
      </c>
    </row>
    <row r="1309" spans="1:50" x14ac:dyDescent="0.2">
      <c r="A1309">
        <v>12</v>
      </c>
      <c r="B1309" t="s">
        <v>43</v>
      </c>
      <c r="C1309">
        <v>26</v>
      </c>
      <c r="D1309" t="s">
        <v>70</v>
      </c>
      <c r="E1309">
        <v>10</v>
      </c>
      <c r="F1309" t="s">
        <v>70</v>
      </c>
      <c r="G1309">
        <f t="shared" si="20"/>
        <v>12010</v>
      </c>
      <c r="H1309" s="13">
        <f>VLOOKUP($G1309,MUNCAND!$E$2:$I$81,5,FALSE)</f>
        <v>0</v>
      </c>
      <c r="I1309" s="13">
        <f>VLOOKUP($G1309,MUNCAND!$E$2:$I$81,2,FALSE)</f>
        <v>1</v>
      </c>
      <c r="J1309" s="13">
        <f>VLOOKUP($G1309,MUNCAND!$E$2:$I$81,3,FALSE)</f>
        <v>0</v>
      </c>
      <c r="K1309" s="13">
        <f>VLOOKUP($G1309,MUNCAND!$E$2:$I$81,4,FALSE)</f>
        <v>0</v>
      </c>
      <c r="L1309">
        <v>0</v>
      </c>
      <c r="M1309">
        <v>0</v>
      </c>
      <c r="N1309">
        <v>579</v>
      </c>
      <c r="O1309" t="s">
        <v>45</v>
      </c>
      <c r="P1309">
        <v>1</v>
      </c>
      <c r="Q1309">
        <v>0</v>
      </c>
      <c r="R1309" t="s">
        <v>45</v>
      </c>
      <c r="S1309">
        <v>66</v>
      </c>
      <c r="T1309">
        <v>7</v>
      </c>
      <c r="U1309">
        <v>155</v>
      </c>
      <c r="V1309">
        <v>3</v>
      </c>
      <c r="W1309">
        <v>2</v>
      </c>
      <c r="X1309">
        <v>1</v>
      </c>
      <c r="Y1309">
        <v>10</v>
      </c>
      <c r="Z1309">
        <v>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250</v>
      </c>
      <c r="AU1309">
        <v>0</v>
      </c>
      <c r="AV1309">
        <v>14</v>
      </c>
      <c r="AW1309">
        <v>264</v>
      </c>
      <c r="AX1309">
        <v>417</v>
      </c>
    </row>
    <row r="1310" spans="1:50" x14ac:dyDescent="0.2">
      <c r="A1310">
        <v>12</v>
      </c>
      <c r="B1310" t="s">
        <v>43</v>
      </c>
      <c r="C1310">
        <v>26</v>
      </c>
      <c r="D1310" t="s">
        <v>70</v>
      </c>
      <c r="E1310">
        <v>10</v>
      </c>
      <c r="F1310" t="s">
        <v>70</v>
      </c>
      <c r="G1310">
        <f t="shared" si="20"/>
        <v>12010</v>
      </c>
      <c r="H1310" s="13">
        <f>VLOOKUP($G1310,MUNCAND!$E$2:$I$81,5,FALSE)</f>
        <v>0</v>
      </c>
      <c r="I1310" s="13">
        <f>VLOOKUP($G1310,MUNCAND!$E$2:$I$81,2,FALSE)</f>
        <v>1</v>
      </c>
      <c r="J1310" s="13">
        <f>VLOOKUP($G1310,MUNCAND!$E$2:$I$81,3,FALSE)</f>
        <v>0</v>
      </c>
      <c r="K1310" s="13">
        <f>VLOOKUP($G1310,MUNCAND!$E$2:$I$81,4,FALSE)</f>
        <v>0</v>
      </c>
      <c r="L1310">
        <v>0</v>
      </c>
      <c r="M1310">
        <v>0</v>
      </c>
      <c r="N1310">
        <v>579</v>
      </c>
      <c r="O1310" t="s">
        <v>46</v>
      </c>
      <c r="P1310">
        <v>1</v>
      </c>
      <c r="Q1310">
        <v>0</v>
      </c>
      <c r="R1310" t="s">
        <v>47</v>
      </c>
      <c r="S1310">
        <v>82</v>
      </c>
      <c r="T1310">
        <v>3</v>
      </c>
      <c r="U1310">
        <v>146</v>
      </c>
      <c r="V1310">
        <v>0</v>
      </c>
      <c r="W1310">
        <v>6</v>
      </c>
      <c r="X1310">
        <v>0</v>
      </c>
      <c r="Y1310">
        <v>13</v>
      </c>
      <c r="Z1310">
        <v>9</v>
      </c>
      <c r="AA1310">
        <v>0</v>
      </c>
      <c r="AB1310">
        <v>0</v>
      </c>
      <c r="AC1310">
        <v>2</v>
      </c>
      <c r="AD1310">
        <v>1</v>
      </c>
      <c r="AE1310">
        <v>0</v>
      </c>
      <c r="AF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262</v>
      </c>
      <c r="AU1310">
        <v>0</v>
      </c>
      <c r="AV1310">
        <v>13</v>
      </c>
      <c r="AW1310">
        <v>275</v>
      </c>
      <c r="AX1310">
        <v>417</v>
      </c>
    </row>
    <row r="1311" spans="1:50" x14ac:dyDescent="0.2">
      <c r="A1311">
        <v>12</v>
      </c>
      <c r="B1311" t="s">
        <v>43</v>
      </c>
      <c r="C1311">
        <v>26</v>
      </c>
      <c r="D1311" t="s">
        <v>70</v>
      </c>
      <c r="E1311">
        <v>10</v>
      </c>
      <c r="F1311" t="s">
        <v>70</v>
      </c>
      <c r="G1311">
        <f t="shared" si="20"/>
        <v>12010</v>
      </c>
      <c r="H1311" s="13">
        <f>VLOOKUP($G1311,MUNCAND!$E$2:$I$81,5,FALSE)</f>
        <v>0</v>
      </c>
      <c r="I1311" s="13">
        <f>VLOOKUP($G1311,MUNCAND!$E$2:$I$81,2,FALSE)</f>
        <v>1</v>
      </c>
      <c r="J1311" s="13">
        <f>VLOOKUP($G1311,MUNCAND!$E$2:$I$81,3,FALSE)</f>
        <v>0</v>
      </c>
      <c r="K1311" s="13">
        <f>VLOOKUP($G1311,MUNCAND!$E$2:$I$81,4,FALSE)</f>
        <v>0</v>
      </c>
      <c r="L1311">
        <v>0</v>
      </c>
      <c r="M1311">
        <v>0</v>
      </c>
      <c r="N1311">
        <v>580</v>
      </c>
      <c r="O1311" t="s">
        <v>45</v>
      </c>
      <c r="P1311">
        <v>1</v>
      </c>
      <c r="Q1311">
        <v>0</v>
      </c>
      <c r="R1311" t="s">
        <v>45</v>
      </c>
      <c r="S1311">
        <v>114</v>
      </c>
      <c r="T1311">
        <v>13</v>
      </c>
      <c r="U1311">
        <v>129</v>
      </c>
      <c r="V1311">
        <v>1</v>
      </c>
      <c r="W1311">
        <v>2</v>
      </c>
      <c r="X1311">
        <v>1</v>
      </c>
      <c r="Y1311">
        <v>67</v>
      </c>
      <c r="Z1311">
        <v>9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337</v>
      </c>
      <c r="AU1311">
        <v>0</v>
      </c>
      <c r="AV1311">
        <v>35</v>
      </c>
      <c r="AW1311">
        <v>372</v>
      </c>
      <c r="AX1311">
        <v>540</v>
      </c>
    </row>
    <row r="1312" spans="1:50" x14ac:dyDescent="0.2">
      <c r="A1312">
        <v>12</v>
      </c>
      <c r="B1312" t="s">
        <v>43</v>
      </c>
      <c r="C1312">
        <v>26</v>
      </c>
      <c r="D1312" t="s">
        <v>70</v>
      </c>
      <c r="E1312">
        <v>10</v>
      </c>
      <c r="F1312" t="s">
        <v>70</v>
      </c>
      <c r="G1312">
        <f t="shared" si="20"/>
        <v>12010</v>
      </c>
      <c r="H1312" s="13">
        <f>VLOOKUP($G1312,MUNCAND!$E$2:$I$81,5,FALSE)</f>
        <v>0</v>
      </c>
      <c r="I1312" s="13">
        <f>VLOOKUP($G1312,MUNCAND!$E$2:$I$81,2,FALSE)</f>
        <v>1</v>
      </c>
      <c r="J1312" s="13">
        <f>VLOOKUP($G1312,MUNCAND!$E$2:$I$81,3,FALSE)</f>
        <v>0</v>
      </c>
      <c r="K1312" s="13">
        <f>VLOOKUP($G1312,MUNCAND!$E$2:$I$81,4,FALSE)</f>
        <v>0</v>
      </c>
      <c r="L1312">
        <v>0</v>
      </c>
      <c r="M1312">
        <v>0</v>
      </c>
      <c r="N1312">
        <v>581</v>
      </c>
      <c r="O1312" t="s">
        <v>45</v>
      </c>
      <c r="P1312">
        <v>1</v>
      </c>
      <c r="Q1312">
        <v>0</v>
      </c>
      <c r="R1312" t="s">
        <v>45</v>
      </c>
      <c r="S1312">
        <v>43</v>
      </c>
      <c r="T1312">
        <v>14</v>
      </c>
      <c r="U1312">
        <v>56</v>
      </c>
      <c r="V1312">
        <v>1</v>
      </c>
      <c r="W1312">
        <v>2</v>
      </c>
      <c r="X1312">
        <v>1</v>
      </c>
      <c r="Y1312">
        <v>9</v>
      </c>
      <c r="Z1312">
        <v>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132</v>
      </c>
      <c r="AU1312">
        <v>0</v>
      </c>
      <c r="AV1312">
        <v>11</v>
      </c>
      <c r="AW1312">
        <v>143</v>
      </c>
      <c r="AX1312">
        <v>184</v>
      </c>
    </row>
    <row r="1313" spans="1:50" x14ac:dyDescent="0.2">
      <c r="A1313">
        <v>12</v>
      </c>
      <c r="B1313" t="s">
        <v>43</v>
      </c>
      <c r="C1313">
        <v>26</v>
      </c>
      <c r="D1313" t="s">
        <v>70</v>
      </c>
      <c r="E1313">
        <v>10</v>
      </c>
      <c r="F1313" t="s">
        <v>70</v>
      </c>
      <c r="G1313">
        <f t="shared" si="20"/>
        <v>12010</v>
      </c>
      <c r="H1313" s="13">
        <f>VLOOKUP($G1313,MUNCAND!$E$2:$I$81,5,FALSE)</f>
        <v>0</v>
      </c>
      <c r="I1313" s="13">
        <f>VLOOKUP($G1313,MUNCAND!$E$2:$I$81,2,FALSE)</f>
        <v>1</v>
      </c>
      <c r="J1313" s="13">
        <f>VLOOKUP($G1313,MUNCAND!$E$2:$I$81,3,FALSE)</f>
        <v>0</v>
      </c>
      <c r="K1313" s="13">
        <f>VLOOKUP($G1313,MUNCAND!$E$2:$I$81,4,FALSE)</f>
        <v>0</v>
      </c>
      <c r="L1313">
        <v>0</v>
      </c>
      <c r="M1313">
        <v>0</v>
      </c>
      <c r="N1313">
        <v>582</v>
      </c>
      <c r="O1313" t="s">
        <v>45</v>
      </c>
      <c r="P1313">
        <v>1</v>
      </c>
      <c r="Q1313">
        <v>0</v>
      </c>
      <c r="R1313" t="s">
        <v>45</v>
      </c>
      <c r="S1313">
        <v>212</v>
      </c>
      <c r="T1313">
        <v>8</v>
      </c>
      <c r="U1313">
        <v>148</v>
      </c>
      <c r="V1313">
        <v>3</v>
      </c>
      <c r="W1313">
        <v>22</v>
      </c>
      <c r="X1313">
        <v>2</v>
      </c>
      <c r="Y1313">
        <v>6</v>
      </c>
      <c r="Z1313">
        <v>15</v>
      </c>
      <c r="AA1313">
        <v>0</v>
      </c>
      <c r="AB1313">
        <v>0</v>
      </c>
      <c r="AC1313">
        <v>0</v>
      </c>
      <c r="AD1313">
        <v>3</v>
      </c>
      <c r="AE1313">
        <v>0</v>
      </c>
      <c r="AF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419</v>
      </c>
      <c r="AU1313">
        <v>0</v>
      </c>
      <c r="AV1313">
        <v>28</v>
      </c>
      <c r="AW1313">
        <v>447</v>
      </c>
      <c r="AX1313">
        <v>554</v>
      </c>
    </row>
    <row r="1314" spans="1:50" x14ac:dyDescent="0.2">
      <c r="A1314">
        <v>12</v>
      </c>
      <c r="B1314" t="s">
        <v>43</v>
      </c>
      <c r="C1314">
        <v>26</v>
      </c>
      <c r="D1314" t="s">
        <v>70</v>
      </c>
      <c r="E1314">
        <v>10</v>
      </c>
      <c r="F1314" t="s">
        <v>70</v>
      </c>
      <c r="G1314">
        <f t="shared" si="20"/>
        <v>12010</v>
      </c>
      <c r="H1314" s="13">
        <f>VLOOKUP($G1314,MUNCAND!$E$2:$I$81,5,FALSE)</f>
        <v>0</v>
      </c>
      <c r="I1314" s="13">
        <f>VLOOKUP($G1314,MUNCAND!$E$2:$I$81,2,FALSE)</f>
        <v>1</v>
      </c>
      <c r="J1314" s="13">
        <f>VLOOKUP($G1314,MUNCAND!$E$2:$I$81,3,FALSE)</f>
        <v>0</v>
      </c>
      <c r="K1314" s="13">
        <f>VLOOKUP($G1314,MUNCAND!$E$2:$I$81,4,FALSE)</f>
        <v>0</v>
      </c>
      <c r="L1314">
        <v>0</v>
      </c>
      <c r="M1314">
        <v>0</v>
      </c>
      <c r="N1314">
        <v>582</v>
      </c>
      <c r="O1314" t="s">
        <v>46</v>
      </c>
      <c r="P1314">
        <v>1</v>
      </c>
      <c r="Q1314">
        <v>0</v>
      </c>
      <c r="R1314" t="s">
        <v>47</v>
      </c>
      <c r="S1314">
        <v>210</v>
      </c>
      <c r="T1314">
        <v>7</v>
      </c>
      <c r="U1314">
        <v>147</v>
      </c>
      <c r="V1314">
        <v>1</v>
      </c>
      <c r="W1314">
        <v>16</v>
      </c>
      <c r="X1314">
        <v>3</v>
      </c>
      <c r="Y1314">
        <v>1</v>
      </c>
      <c r="Z1314">
        <v>11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N1314">
        <v>0</v>
      </c>
      <c r="AO1314">
        <v>0</v>
      </c>
      <c r="AP1314">
        <v>0</v>
      </c>
      <c r="AQ1314">
        <v>0</v>
      </c>
      <c r="AR1314">
        <v>2</v>
      </c>
      <c r="AS1314">
        <v>0</v>
      </c>
      <c r="AT1314">
        <v>398</v>
      </c>
      <c r="AU1314">
        <v>0</v>
      </c>
      <c r="AV1314">
        <v>34</v>
      </c>
      <c r="AW1314">
        <v>432</v>
      </c>
      <c r="AX1314">
        <v>554</v>
      </c>
    </row>
    <row r="1315" spans="1:50" x14ac:dyDescent="0.2">
      <c r="A1315">
        <v>12</v>
      </c>
      <c r="B1315" t="s">
        <v>43</v>
      </c>
      <c r="C1315">
        <v>26</v>
      </c>
      <c r="D1315" t="s">
        <v>70</v>
      </c>
      <c r="E1315">
        <v>10</v>
      </c>
      <c r="F1315" t="s">
        <v>70</v>
      </c>
      <c r="G1315">
        <f t="shared" si="20"/>
        <v>12010</v>
      </c>
      <c r="H1315" s="13">
        <f>VLOOKUP($G1315,MUNCAND!$E$2:$I$81,5,FALSE)</f>
        <v>0</v>
      </c>
      <c r="I1315" s="13">
        <f>VLOOKUP($G1315,MUNCAND!$E$2:$I$81,2,FALSE)</f>
        <v>1</v>
      </c>
      <c r="J1315" s="13">
        <f>VLOOKUP($G1315,MUNCAND!$E$2:$I$81,3,FALSE)</f>
        <v>0</v>
      </c>
      <c r="K1315" s="13">
        <f>VLOOKUP($G1315,MUNCAND!$E$2:$I$81,4,FALSE)</f>
        <v>0</v>
      </c>
      <c r="L1315">
        <v>0</v>
      </c>
      <c r="M1315">
        <v>0</v>
      </c>
      <c r="N1315">
        <v>582</v>
      </c>
      <c r="O1315" t="s">
        <v>46</v>
      </c>
      <c r="P1315">
        <v>2</v>
      </c>
      <c r="Q1315">
        <v>0</v>
      </c>
      <c r="R1315" t="s">
        <v>48</v>
      </c>
      <c r="S1315">
        <v>177</v>
      </c>
      <c r="T1315">
        <v>13</v>
      </c>
      <c r="U1315">
        <v>170</v>
      </c>
      <c r="V1315">
        <v>1</v>
      </c>
      <c r="W1315">
        <v>15</v>
      </c>
      <c r="X1315">
        <v>2</v>
      </c>
      <c r="Y1315">
        <v>2</v>
      </c>
      <c r="Z1315">
        <v>11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391</v>
      </c>
      <c r="AU1315">
        <v>0</v>
      </c>
      <c r="AV1315">
        <v>29</v>
      </c>
      <c r="AW1315">
        <v>420</v>
      </c>
      <c r="AX1315">
        <v>553</v>
      </c>
    </row>
    <row r="1316" spans="1:50" x14ac:dyDescent="0.2">
      <c r="A1316">
        <v>12</v>
      </c>
      <c r="B1316" t="s">
        <v>43</v>
      </c>
      <c r="C1316">
        <v>26</v>
      </c>
      <c r="D1316" t="s">
        <v>70</v>
      </c>
      <c r="E1316">
        <v>10</v>
      </c>
      <c r="F1316" t="s">
        <v>70</v>
      </c>
      <c r="G1316">
        <f t="shared" si="20"/>
        <v>12010</v>
      </c>
      <c r="H1316" s="13">
        <f>VLOOKUP($G1316,MUNCAND!$E$2:$I$81,5,FALSE)</f>
        <v>0</v>
      </c>
      <c r="I1316" s="13">
        <f>VLOOKUP($G1316,MUNCAND!$E$2:$I$81,2,FALSE)</f>
        <v>1</v>
      </c>
      <c r="J1316" s="13">
        <f>VLOOKUP($G1316,MUNCAND!$E$2:$I$81,3,FALSE)</f>
        <v>0</v>
      </c>
      <c r="K1316" s="13">
        <f>VLOOKUP($G1316,MUNCAND!$E$2:$I$81,4,FALSE)</f>
        <v>0</v>
      </c>
      <c r="L1316">
        <v>0</v>
      </c>
      <c r="M1316">
        <v>0</v>
      </c>
      <c r="N1316">
        <v>582</v>
      </c>
      <c r="O1316" t="s">
        <v>51</v>
      </c>
      <c r="P1316">
        <v>1</v>
      </c>
      <c r="Q1316">
        <v>0</v>
      </c>
      <c r="R1316" t="s">
        <v>52</v>
      </c>
      <c r="S1316">
        <v>12</v>
      </c>
      <c r="T1316">
        <v>1</v>
      </c>
      <c r="U1316">
        <v>18</v>
      </c>
      <c r="V1316">
        <v>0</v>
      </c>
      <c r="W1316">
        <v>3</v>
      </c>
      <c r="X1316">
        <v>0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42</v>
      </c>
      <c r="AU1316">
        <v>0</v>
      </c>
      <c r="AV1316">
        <v>0</v>
      </c>
      <c r="AW1316">
        <v>42</v>
      </c>
      <c r="AX1316">
        <v>0</v>
      </c>
    </row>
    <row r="1317" spans="1:50" x14ac:dyDescent="0.2">
      <c r="A1317">
        <v>12</v>
      </c>
      <c r="B1317" t="s">
        <v>43</v>
      </c>
      <c r="C1317">
        <v>26</v>
      </c>
      <c r="D1317" t="s">
        <v>70</v>
      </c>
      <c r="E1317">
        <v>10</v>
      </c>
      <c r="F1317" t="s">
        <v>70</v>
      </c>
      <c r="G1317">
        <f t="shared" si="20"/>
        <v>12010</v>
      </c>
      <c r="H1317" s="13">
        <f>VLOOKUP($G1317,MUNCAND!$E$2:$I$81,5,FALSE)</f>
        <v>0</v>
      </c>
      <c r="I1317" s="13">
        <f>VLOOKUP($G1317,MUNCAND!$E$2:$I$81,2,FALSE)</f>
        <v>1</v>
      </c>
      <c r="J1317" s="13">
        <f>VLOOKUP($G1317,MUNCAND!$E$2:$I$81,3,FALSE)</f>
        <v>0</v>
      </c>
      <c r="K1317" s="13">
        <f>VLOOKUP($G1317,MUNCAND!$E$2:$I$81,4,FALSE)</f>
        <v>0</v>
      </c>
      <c r="L1317">
        <v>0</v>
      </c>
      <c r="M1317">
        <v>0</v>
      </c>
      <c r="N1317">
        <v>583</v>
      </c>
      <c r="O1317" t="s">
        <v>45</v>
      </c>
      <c r="P1317">
        <v>1</v>
      </c>
      <c r="Q1317">
        <v>0</v>
      </c>
      <c r="R1317" t="s">
        <v>45</v>
      </c>
      <c r="S1317">
        <v>51</v>
      </c>
      <c r="T1317">
        <v>2</v>
      </c>
      <c r="U1317">
        <v>28</v>
      </c>
      <c r="V1317">
        <v>1</v>
      </c>
      <c r="W1317">
        <v>46</v>
      </c>
      <c r="X1317">
        <v>2</v>
      </c>
      <c r="Y1317">
        <v>43</v>
      </c>
      <c r="Z1317">
        <v>3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178</v>
      </c>
      <c r="AU1317">
        <v>0</v>
      </c>
      <c r="AV1317">
        <v>14</v>
      </c>
      <c r="AW1317">
        <v>192</v>
      </c>
      <c r="AX1317">
        <v>250</v>
      </c>
    </row>
    <row r="1318" spans="1:50" x14ac:dyDescent="0.2">
      <c r="A1318">
        <v>12</v>
      </c>
      <c r="B1318" t="s">
        <v>43</v>
      </c>
      <c r="C1318">
        <v>26</v>
      </c>
      <c r="D1318" t="s">
        <v>70</v>
      </c>
      <c r="E1318">
        <v>10</v>
      </c>
      <c r="F1318" t="s">
        <v>70</v>
      </c>
      <c r="G1318">
        <f t="shared" si="20"/>
        <v>12010</v>
      </c>
      <c r="H1318" s="13">
        <f>VLOOKUP($G1318,MUNCAND!$E$2:$I$81,5,FALSE)</f>
        <v>0</v>
      </c>
      <c r="I1318" s="13">
        <f>VLOOKUP($G1318,MUNCAND!$E$2:$I$81,2,FALSE)</f>
        <v>1</v>
      </c>
      <c r="J1318" s="13">
        <f>VLOOKUP($G1318,MUNCAND!$E$2:$I$81,3,FALSE)</f>
        <v>0</v>
      </c>
      <c r="K1318" s="13">
        <f>VLOOKUP($G1318,MUNCAND!$E$2:$I$81,4,FALSE)</f>
        <v>0</v>
      </c>
      <c r="L1318">
        <v>0</v>
      </c>
      <c r="M1318">
        <v>0</v>
      </c>
      <c r="N1318">
        <v>583</v>
      </c>
      <c r="O1318" t="s">
        <v>57</v>
      </c>
      <c r="P1318">
        <v>1</v>
      </c>
      <c r="Q1318">
        <v>0</v>
      </c>
      <c r="R1318" t="s">
        <v>58</v>
      </c>
      <c r="S1318">
        <v>78</v>
      </c>
      <c r="T1318">
        <v>4</v>
      </c>
      <c r="U1318">
        <v>93</v>
      </c>
      <c r="V1318">
        <v>0</v>
      </c>
      <c r="W1318">
        <v>10</v>
      </c>
      <c r="X1318">
        <v>0</v>
      </c>
      <c r="Y1318">
        <v>5</v>
      </c>
      <c r="Z1318">
        <v>2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193</v>
      </c>
      <c r="AU1318">
        <v>0</v>
      </c>
      <c r="AV1318">
        <v>13</v>
      </c>
      <c r="AW1318">
        <v>206</v>
      </c>
      <c r="AX1318">
        <v>269</v>
      </c>
    </row>
    <row r="1319" spans="1:50" x14ac:dyDescent="0.2">
      <c r="A1319">
        <v>12</v>
      </c>
      <c r="B1319" t="s">
        <v>43</v>
      </c>
      <c r="C1319">
        <v>26</v>
      </c>
      <c r="D1319" t="s">
        <v>70</v>
      </c>
      <c r="E1319">
        <v>10</v>
      </c>
      <c r="F1319" t="s">
        <v>70</v>
      </c>
      <c r="G1319">
        <f t="shared" si="20"/>
        <v>12010</v>
      </c>
      <c r="H1319" s="13">
        <f>VLOOKUP($G1319,MUNCAND!$E$2:$I$81,5,FALSE)</f>
        <v>0</v>
      </c>
      <c r="I1319" s="13">
        <f>VLOOKUP($G1319,MUNCAND!$E$2:$I$81,2,FALSE)</f>
        <v>1</v>
      </c>
      <c r="J1319" s="13">
        <f>VLOOKUP($G1319,MUNCAND!$E$2:$I$81,3,FALSE)</f>
        <v>0</v>
      </c>
      <c r="K1319" s="13">
        <f>VLOOKUP($G1319,MUNCAND!$E$2:$I$81,4,FALSE)</f>
        <v>0</v>
      </c>
      <c r="L1319">
        <v>0</v>
      </c>
      <c r="M1319">
        <v>0</v>
      </c>
      <c r="N1319">
        <v>584</v>
      </c>
      <c r="O1319" t="s">
        <v>45</v>
      </c>
      <c r="P1319">
        <v>1</v>
      </c>
      <c r="Q1319">
        <v>0</v>
      </c>
      <c r="R1319" t="s">
        <v>45</v>
      </c>
      <c r="S1319">
        <v>74</v>
      </c>
      <c r="T1319">
        <v>6</v>
      </c>
      <c r="U1319">
        <v>35</v>
      </c>
      <c r="V1319">
        <v>2</v>
      </c>
      <c r="W1319">
        <v>117</v>
      </c>
      <c r="X1319">
        <v>0</v>
      </c>
      <c r="Y1319">
        <v>15</v>
      </c>
      <c r="Z1319">
        <v>8</v>
      </c>
      <c r="AA1319">
        <v>0</v>
      </c>
      <c r="AB1319">
        <v>8</v>
      </c>
      <c r="AC1319">
        <v>0</v>
      </c>
      <c r="AD1319">
        <v>0</v>
      </c>
      <c r="AE1319">
        <v>0</v>
      </c>
      <c r="AF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265</v>
      </c>
      <c r="AU1319">
        <v>0</v>
      </c>
      <c r="AV1319">
        <v>75</v>
      </c>
      <c r="AW1319">
        <v>340</v>
      </c>
      <c r="AX1319">
        <v>533</v>
      </c>
    </row>
    <row r="1320" spans="1:50" x14ac:dyDescent="0.2">
      <c r="A1320">
        <v>12</v>
      </c>
      <c r="B1320" t="s">
        <v>43</v>
      </c>
      <c r="C1320">
        <v>26</v>
      </c>
      <c r="D1320" t="s">
        <v>70</v>
      </c>
      <c r="E1320">
        <v>10</v>
      </c>
      <c r="F1320" t="s">
        <v>70</v>
      </c>
      <c r="G1320">
        <f t="shared" si="20"/>
        <v>12010</v>
      </c>
      <c r="H1320" s="13">
        <f>VLOOKUP($G1320,MUNCAND!$E$2:$I$81,5,FALSE)</f>
        <v>0</v>
      </c>
      <c r="I1320" s="13">
        <f>VLOOKUP($G1320,MUNCAND!$E$2:$I$81,2,FALSE)</f>
        <v>1</v>
      </c>
      <c r="J1320" s="13">
        <f>VLOOKUP($G1320,MUNCAND!$E$2:$I$81,3,FALSE)</f>
        <v>0</v>
      </c>
      <c r="K1320" s="13">
        <f>VLOOKUP($G1320,MUNCAND!$E$2:$I$81,4,FALSE)</f>
        <v>0</v>
      </c>
      <c r="L1320">
        <v>0</v>
      </c>
      <c r="M1320">
        <v>0</v>
      </c>
      <c r="N1320">
        <v>584</v>
      </c>
      <c r="O1320" t="s">
        <v>57</v>
      </c>
      <c r="P1320">
        <v>1</v>
      </c>
      <c r="Q1320">
        <v>0</v>
      </c>
      <c r="R1320" t="s">
        <v>58</v>
      </c>
      <c r="S1320">
        <v>27</v>
      </c>
      <c r="T1320">
        <v>6</v>
      </c>
      <c r="U1320">
        <v>67</v>
      </c>
      <c r="V1320">
        <v>2</v>
      </c>
      <c r="W1320">
        <v>47</v>
      </c>
      <c r="X1320">
        <v>2</v>
      </c>
      <c r="Y1320">
        <v>77</v>
      </c>
      <c r="Z1320">
        <v>12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240</v>
      </c>
      <c r="AU1320">
        <v>0</v>
      </c>
      <c r="AV1320">
        <v>45</v>
      </c>
      <c r="AW1320">
        <v>285</v>
      </c>
      <c r="AX1320">
        <v>437</v>
      </c>
    </row>
    <row r="1321" spans="1:50" x14ac:dyDescent="0.2">
      <c r="A1321">
        <v>12</v>
      </c>
      <c r="B1321" t="s">
        <v>43</v>
      </c>
      <c r="C1321">
        <v>26</v>
      </c>
      <c r="D1321" t="s">
        <v>70</v>
      </c>
      <c r="E1321">
        <v>10</v>
      </c>
      <c r="F1321" t="s">
        <v>70</v>
      </c>
      <c r="G1321">
        <f t="shared" si="20"/>
        <v>12010</v>
      </c>
      <c r="H1321" s="13">
        <f>VLOOKUP($G1321,MUNCAND!$E$2:$I$81,5,FALSE)</f>
        <v>0</v>
      </c>
      <c r="I1321" s="13">
        <f>VLOOKUP($G1321,MUNCAND!$E$2:$I$81,2,FALSE)</f>
        <v>1</v>
      </c>
      <c r="J1321" s="13">
        <f>VLOOKUP($G1321,MUNCAND!$E$2:$I$81,3,FALSE)</f>
        <v>0</v>
      </c>
      <c r="K1321" s="13">
        <f>VLOOKUP($G1321,MUNCAND!$E$2:$I$81,4,FALSE)</f>
        <v>0</v>
      </c>
      <c r="L1321">
        <v>0</v>
      </c>
      <c r="M1321">
        <v>0</v>
      </c>
      <c r="N1321">
        <v>585</v>
      </c>
      <c r="O1321" t="s">
        <v>45</v>
      </c>
      <c r="P1321">
        <v>1</v>
      </c>
      <c r="Q1321">
        <v>0</v>
      </c>
      <c r="R1321" t="s">
        <v>45</v>
      </c>
      <c r="S1321">
        <v>46</v>
      </c>
      <c r="T1321">
        <v>5</v>
      </c>
      <c r="U1321">
        <v>130</v>
      </c>
      <c r="V1321">
        <v>0</v>
      </c>
      <c r="W1321">
        <v>26</v>
      </c>
      <c r="X1321">
        <v>0</v>
      </c>
      <c r="Y1321">
        <v>14</v>
      </c>
      <c r="Z1321">
        <v>13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234</v>
      </c>
      <c r="AU1321">
        <v>0</v>
      </c>
      <c r="AV1321">
        <v>28</v>
      </c>
      <c r="AW1321">
        <v>262</v>
      </c>
      <c r="AX1321">
        <v>429</v>
      </c>
    </row>
    <row r="1322" spans="1:50" x14ac:dyDescent="0.2">
      <c r="A1322">
        <v>12</v>
      </c>
      <c r="B1322" t="s">
        <v>43</v>
      </c>
      <c r="C1322">
        <v>26</v>
      </c>
      <c r="D1322" t="s">
        <v>70</v>
      </c>
      <c r="E1322">
        <v>10</v>
      </c>
      <c r="F1322" t="s">
        <v>70</v>
      </c>
      <c r="G1322">
        <f t="shared" si="20"/>
        <v>12010</v>
      </c>
      <c r="H1322" s="13">
        <f>VLOOKUP($G1322,MUNCAND!$E$2:$I$81,5,FALSE)</f>
        <v>0</v>
      </c>
      <c r="I1322" s="13">
        <f>VLOOKUP($G1322,MUNCAND!$E$2:$I$81,2,FALSE)</f>
        <v>1</v>
      </c>
      <c r="J1322" s="13">
        <f>VLOOKUP($G1322,MUNCAND!$E$2:$I$81,3,FALSE)</f>
        <v>0</v>
      </c>
      <c r="K1322" s="13">
        <f>VLOOKUP($G1322,MUNCAND!$E$2:$I$81,4,FALSE)</f>
        <v>0</v>
      </c>
      <c r="L1322">
        <v>0</v>
      </c>
      <c r="M1322">
        <v>0</v>
      </c>
      <c r="N1322">
        <v>585</v>
      </c>
      <c r="O1322" t="s">
        <v>46</v>
      </c>
      <c r="P1322">
        <v>1</v>
      </c>
      <c r="Q1322">
        <v>0</v>
      </c>
      <c r="R1322" t="s">
        <v>47</v>
      </c>
      <c r="S1322">
        <v>46</v>
      </c>
      <c r="T1322">
        <v>6</v>
      </c>
      <c r="U1322">
        <v>107</v>
      </c>
      <c r="V1322">
        <v>1</v>
      </c>
      <c r="W1322">
        <v>25</v>
      </c>
      <c r="X1322">
        <v>0</v>
      </c>
      <c r="Y1322">
        <v>8</v>
      </c>
      <c r="Z1322">
        <v>3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197</v>
      </c>
      <c r="AU1322">
        <v>0</v>
      </c>
      <c r="AV1322">
        <v>29</v>
      </c>
      <c r="AW1322">
        <v>226</v>
      </c>
      <c r="AX1322">
        <v>429</v>
      </c>
    </row>
    <row r="1323" spans="1:50" x14ac:dyDescent="0.2">
      <c r="A1323">
        <v>12</v>
      </c>
      <c r="B1323" t="s">
        <v>43</v>
      </c>
      <c r="C1323">
        <v>26</v>
      </c>
      <c r="D1323" t="s">
        <v>70</v>
      </c>
      <c r="E1323">
        <v>10</v>
      </c>
      <c r="F1323" t="s">
        <v>70</v>
      </c>
      <c r="G1323">
        <f t="shared" si="20"/>
        <v>12010</v>
      </c>
      <c r="H1323" s="13">
        <f>VLOOKUP($G1323,MUNCAND!$E$2:$I$81,5,FALSE)</f>
        <v>0</v>
      </c>
      <c r="I1323" s="13">
        <f>VLOOKUP($G1323,MUNCAND!$E$2:$I$81,2,FALSE)</f>
        <v>1</v>
      </c>
      <c r="J1323" s="13">
        <f>VLOOKUP($G1323,MUNCAND!$E$2:$I$81,3,FALSE)</f>
        <v>0</v>
      </c>
      <c r="K1323" s="13">
        <f>VLOOKUP($G1323,MUNCAND!$E$2:$I$81,4,FALSE)</f>
        <v>0</v>
      </c>
      <c r="L1323">
        <v>0</v>
      </c>
      <c r="M1323">
        <v>0</v>
      </c>
      <c r="N1323">
        <v>586</v>
      </c>
      <c r="O1323" t="s">
        <v>45</v>
      </c>
      <c r="P1323">
        <v>1</v>
      </c>
      <c r="Q1323">
        <v>0</v>
      </c>
      <c r="R1323" t="s">
        <v>45</v>
      </c>
      <c r="S1323">
        <v>21</v>
      </c>
      <c r="T1323">
        <v>7</v>
      </c>
      <c r="U1323">
        <v>130</v>
      </c>
      <c r="V1323">
        <v>1</v>
      </c>
      <c r="W1323">
        <v>142</v>
      </c>
      <c r="X1323">
        <v>0</v>
      </c>
      <c r="Y1323">
        <v>40</v>
      </c>
      <c r="Z1323">
        <v>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348</v>
      </c>
      <c r="AU1323">
        <v>0</v>
      </c>
      <c r="AV1323">
        <v>29</v>
      </c>
      <c r="AW1323">
        <v>377</v>
      </c>
      <c r="AX1323">
        <v>472</v>
      </c>
    </row>
    <row r="1324" spans="1:50" x14ac:dyDescent="0.2">
      <c r="A1324">
        <v>12</v>
      </c>
      <c r="B1324" t="s">
        <v>43</v>
      </c>
      <c r="C1324">
        <v>26</v>
      </c>
      <c r="D1324" t="s">
        <v>70</v>
      </c>
      <c r="E1324">
        <v>10</v>
      </c>
      <c r="F1324" t="s">
        <v>70</v>
      </c>
      <c r="G1324">
        <f t="shared" si="20"/>
        <v>12010</v>
      </c>
      <c r="H1324" s="13">
        <f>VLOOKUP($G1324,MUNCAND!$E$2:$I$81,5,FALSE)</f>
        <v>0</v>
      </c>
      <c r="I1324" s="13">
        <f>VLOOKUP($G1324,MUNCAND!$E$2:$I$81,2,FALSE)</f>
        <v>1</v>
      </c>
      <c r="J1324" s="13">
        <f>VLOOKUP($G1324,MUNCAND!$E$2:$I$81,3,FALSE)</f>
        <v>0</v>
      </c>
      <c r="K1324" s="13">
        <f>VLOOKUP($G1324,MUNCAND!$E$2:$I$81,4,FALSE)</f>
        <v>0</v>
      </c>
      <c r="L1324">
        <v>0</v>
      </c>
      <c r="M1324">
        <v>0</v>
      </c>
      <c r="N1324">
        <v>586</v>
      </c>
      <c r="O1324" t="s">
        <v>46</v>
      </c>
      <c r="P1324">
        <v>1</v>
      </c>
      <c r="Q1324">
        <v>0</v>
      </c>
      <c r="R1324" t="s">
        <v>47</v>
      </c>
      <c r="S1324">
        <v>3</v>
      </c>
      <c r="T1324">
        <v>25</v>
      </c>
      <c r="U1324">
        <v>164</v>
      </c>
      <c r="V1324">
        <v>0</v>
      </c>
      <c r="W1324">
        <v>119</v>
      </c>
      <c r="X1324">
        <v>1</v>
      </c>
      <c r="Y1324">
        <v>19</v>
      </c>
      <c r="Z1324">
        <v>16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347</v>
      </c>
      <c r="AU1324">
        <v>0</v>
      </c>
      <c r="AV1324">
        <v>34</v>
      </c>
      <c r="AW1324">
        <v>381</v>
      </c>
      <c r="AX1324">
        <v>472</v>
      </c>
    </row>
    <row r="1325" spans="1:50" x14ac:dyDescent="0.2">
      <c r="A1325">
        <v>12</v>
      </c>
      <c r="B1325" t="s">
        <v>43</v>
      </c>
      <c r="C1325">
        <v>26</v>
      </c>
      <c r="D1325" t="s">
        <v>70</v>
      </c>
      <c r="E1325">
        <v>10</v>
      </c>
      <c r="F1325" t="s">
        <v>70</v>
      </c>
      <c r="G1325">
        <f t="shared" si="20"/>
        <v>12010</v>
      </c>
      <c r="H1325" s="13">
        <f>VLOOKUP($G1325,MUNCAND!$E$2:$I$81,5,FALSE)</f>
        <v>0</v>
      </c>
      <c r="I1325" s="13">
        <f>VLOOKUP($G1325,MUNCAND!$E$2:$I$81,2,FALSE)</f>
        <v>1</v>
      </c>
      <c r="J1325" s="13">
        <f>VLOOKUP($G1325,MUNCAND!$E$2:$I$81,3,FALSE)</f>
        <v>0</v>
      </c>
      <c r="K1325" s="13">
        <f>VLOOKUP($G1325,MUNCAND!$E$2:$I$81,4,FALSE)</f>
        <v>0</v>
      </c>
      <c r="L1325">
        <v>0</v>
      </c>
      <c r="M1325">
        <v>0</v>
      </c>
      <c r="N1325">
        <v>586</v>
      </c>
      <c r="O1325" t="s">
        <v>57</v>
      </c>
      <c r="P1325">
        <v>1</v>
      </c>
      <c r="Q1325">
        <v>0</v>
      </c>
      <c r="R1325" t="s">
        <v>58</v>
      </c>
      <c r="S1325">
        <v>20</v>
      </c>
      <c r="T1325">
        <v>2</v>
      </c>
      <c r="U1325">
        <v>250</v>
      </c>
      <c r="V1325">
        <v>0</v>
      </c>
      <c r="W1325">
        <v>66</v>
      </c>
      <c r="X1325">
        <v>0</v>
      </c>
      <c r="Y1325">
        <v>39</v>
      </c>
      <c r="Z1325">
        <v>14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391</v>
      </c>
      <c r="AU1325">
        <v>0</v>
      </c>
      <c r="AV1325">
        <v>26</v>
      </c>
      <c r="AW1325">
        <v>417</v>
      </c>
      <c r="AX1325">
        <v>548</v>
      </c>
    </row>
    <row r="1326" spans="1:50" x14ac:dyDescent="0.2">
      <c r="A1326">
        <v>12</v>
      </c>
      <c r="B1326" t="s">
        <v>43</v>
      </c>
      <c r="C1326">
        <v>26</v>
      </c>
      <c r="D1326" t="s">
        <v>70</v>
      </c>
      <c r="E1326">
        <v>10</v>
      </c>
      <c r="F1326" t="s">
        <v>70</v>
      </c>
      <c r="G1326">
        <f t="shared" si="20"/>
        <v>12010</v>
      </c>
      <c r="H1326" s="13">
        <f>VLOOKUP($G1326,MUNCAND!$E$2:$I$81,5,FALSE)</f>
        <v>0</v>
      </c>
      <c r="I1326" s="13">
        <f>VLOOKUP($G1326,MUNCAND!$E$2:$I$81,2,FALSE)</f>
        <v>1</v>
      </c>
      <c r="J1326" s="13">
        <f>VLOOKUP($G1326,MUNCAND!$E$2:$I$81,3,FALSE)</f>
        <v>0</v>
      </c>
      <c r="K1326" s="13">
        <f>VLOOKUP($G1326,MUNCAND!$E$2:$I$81,4,FALSE)</f>
        <v>0</v>
      </c>
      <c r="L1326">
        <v>0</v>
      </c>
      <c r="M1326">
        <v>0</v>
      </c>
      <c r="N1326">
        <v>586</v>
      </c>
      <c r="O1326" t="s">
        <v>57</v>
      </c>
      <c r="P1326">
        <v>1</v>
      </c>
      <c r="Q1326">
        <v>1</v>
      </c>
      <c r="R1326" t="s">
        <v>59</v>
      </c>
      <c r="S1326">
        <v>30</v>
      </c>
      <c r="T1326">
        <v>2</v>
      </c>
      <c r="U1326">
        <v>252</v>
      </c>
      <c r="V1326">
        <v>0</v>
      </c>
      <c r="W1326">
        <v>84</v>
      </c>
      <c r="X1326">
        <v>1</v>
      </c>
      <c r="Y1326">
        <v>48</v>
      </c>
      <c r="Z1326">
        <v>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421</v>
      </c>
      <c r="AU1326">
        <v>0</v>
      </c>
      <c r="AV1326">
        <v>38</v>
      </c>
      <c r="AW1326">
        <v>459</v>
      </c>
      <c r="AX1326">
        <v>548</v>
      </c>
    </row>
    <row r="1327" spans="1:50" x14ac:dyDescent="0.2">
      <c r="A1327">
        <v>12</v>
      </c>
      <c r="B1327" t="s">
        <v>43</v>
      </c>
      <c r="C1327">
        <v>26</v>
      </c>
      <c r="D1327" t="s">
        <v>70</v>
      </c>
      <c r="E1327">
        <v>10</v>
      </c>
      <c r="F1327" t="s">
        <v>70</v>
      </c>
      <c r="G1327">
        <f t="shared" si="20"/>
        <v>12010</v>
      </c>
      <c r="H1327" s="13">
        <f>VLOOKUP($G1327,MUNCAND!$E$2:$I$81,5,FALSE)</f>
        <v>0</v>
      </c>
      <c r="I1327" s="13">
        <f>VLOOKUP($G1327,MUNCAND!$E$2:$I$81,2,FALSE)</f>
        <v>1</v>
      </c>
      <c r="J1327" s="13">
        <f>VLOOKUP($G1327,MUNCAND!$E$2:$I$81,3,FALSE)</f>
        <v>0</v>
      </c>
      <c r="K1327" s="13">
        <f>VLOOKUP($G1327,MUNCAND!$E$2:$I$81,4,FALSE)</f>
        <v>0</v>
      </c>
      <c r="L1327">
        <v>0</v>
      </c>
      <c r="M1327">
        <v>0</v>
      </c>
      <c r="N1327">
        <v>587</v>
      </c>
      <c r="O1327" t="s">
        <v>45</v>
      </c>
      <c r="P1327">
        <v>1</v>
      </c>
      <c r="Q1327">
        <v>0</v>
      </c>
      <c r="R1327" t="s">
        <v>45</v>
      </c>
      <c r="S1327">
        <v>50</v>
      </c>
      <c r="T1327">
        <v>15</v>
      </c>
      <c r="U1327">
        <v>213</v>
      </c>
      <c r="V1327">
        <v>1</v>
      </c>
      <c r="W1327">
        <v>118</v>
      </c>
      <c r="X1327">
        <v>0</v>
      </c>
      <c r="Y1327">
        <v>43</v>
      </c>
      <c r="Z1327">
        <v>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460</v>
      </c>
      <c r="AU1327">
        <v>0</v>
      </c>
      <c r="AV1327">
        <v>34</v>
      </c>
      <c r="AW1327">
        <v>494</v>
      </c>
      <c r="AX1327">
        <v>615</v>
      </c>
    </row>
    <row r="1328" spans="1:50" x14ac:dyDescent="0.2">
      <c r="A1328">
        <v>12</v>
      </c>
      <c r="B1328" t="s">
        <v>43</v>
      </c>
      <c r="C1328">
        <v>26</v>
      </c>
      <c r="D1328" t="s">
        <v>70</v>
      </c>
      <c r="E1328">
        <v>10</v>
      </c>
      <c r="F1328" t="s">
        <v>70</v>
      </c>
      <c r="G1328">
        <f t="shared" si="20"/>
        <v>12010</v>
      </c>
      <c r="H1328" s="13">
        <f>VLOOKUP($G1328,MUNCAND!$E$2:$I$81,5,FALSE)</f>
        <v>0</v>
      </c>
      <c r="I1328" s="13">
        <f>VLOOKUP($G1328,MUNCAND!$E$2:$I$81,2,FALSE)</f>
        <v>1</v>
      </c>
      <c r="J1328" s="13">
        <f>VLOOKUP($G1328,MUNCAND!$E$2:$I$81,3,FALSE)</f>
        <v>0</v>
      </c>
      <c r="K1328" s="13">
        <f>VLOOKUP($G1328,MUNCAND!$E$2:$I$81,4,FALSE)</f>
        <v>0</v>
      </c>
      <c r="L1328">
        <v>0</v>
      </c>
      <c r="M1328">
        <v>0</v>
      </c>
      <c r="N1328">
        <v>587</v>
      </c>
      <c r="O1328" t="s">
        <v>57</v>
      </c>
      <c r="P1328">
        <v>1</v>
      </c>
      <c r="Q1328">
        <v>0</v>
      </c>
      <c r="R1328" t="s">
        <v>58</v>
      </c>
      <c r="S1328">
        <v>17</v>
      </c>
      <c r="T1328">
        <v>1</v>
      </c>
      <c r="U1328">
        <v>48</v>
      </c>
      <c r="V1328">
        <v>1</v>
      </c>
      <c r="W1328">
        <v>4</v>
      </c>
      <c r="X1328">
        <v>0</v>
      </c>
      <c r="Y1328">
        <v>6</v>
      </c>
      <c r="Z1328">
        <v>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81</v>
      </c>
      <c r="AU1328">
        <v>0</v>
      </c>
      <c r="AV1328">
        <v>10</v>
      </c>
      <c r="AW1328">
        <v>91</v>
      </c>
      <c r="AX1328">
        <v>106</v>
      </c>
    </row>
    <row r="1329" spans="1:50" x14ac:dyDescent="0.2">
      <c r="A1329">
        <v>12</v>
      </c>
      <c r="B1329" t="s">
        <v>43</v>
      </c>
      <c r="C1329">
        <v>26</v>
      </c>
      <c r="D1329" t="s">
        <v>70</v>
      </c>
      <c r="E1329">
        <v>10</v>
      </c>
      <c r="F1329" t="s">
        <v>70</v>
      </c>
      <c r="G1329">
        <f t="shared" si="20"/>
        <v>12010</v>
      </c>
      <c r="H1329" s="13">
        <f>VLOOKUP($G1329,MUNCAND!$E$2:$I$81,5,FALSE)</f>
        <v>0</v>
      </c>
      <c r="I1329" s="13">
        <f>VLOOKUP($G1329,MUNCAND!$E$2:$I$81,2,FALSE)</f>
        <v>1</v>
      </c>
      <c r="J1329" s="13">
        <f>VLOOKUP($G1329,MUNCAND!$E$2:$I$81,3,FALSE)</f>
        <v>0</v>
      </c>
      <c r="K1329" s="13">
        <f>VLOOKUP($G1329,MUNCAND!$E$2:$I$81,4,FALSE)</f>
        <v>0</v>
      </c>
      <c r="L1329">
        <v>0</v>
      </c>
      <c r="M1329">
        <v>0</v>
      </c>
      <c r="N1329">
        <v>588</v>
      </c>
      <c r="O1329" t="s">
        <v>45</v>
      </c>
      <c r="P1329">
        <v>1</v>
      </c>
      <c r="Q1329">
        <v>0</v>
      </c>
      <c r="R1329" t="s">
        <v>45</v>
      </c>
      <c r="S1329">
        <v>63</v>
      </c>
      <c r="T1329">
        <v>10</v>
      </c>
      <c r="U1329">
        <v>64</v>
      </c>
      <c r="V1329">
        <v>1</v>
      </c>
      <c r="W1329">
        <v>83</v>
      </c>
      <c r="X1329">
        <v>1</v>
      </c>
      <c r="Y1329">
        <v>3</v>
      </c>
      <c r="Z1329">
        <v>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233</v>
      </c>
      <c r="AU1329">
        <v>0</v>
      </c>
      <c r="AV1329">
        <v>32</v>
      </c>
      <c r="AW1329">
        <v>265</v>
      </c>
      <c r="AX1329">
        <v>320</v>
      </c>
    </row>
    <row r="1330" spans="1:50" x14ac:dyDescent="0.2">
      <c r="A1330">
        <v>12</v>
      </c>
      <c r="B1330" t="s">
        <v>43</v>
      </c>
      <c r="C1330">
        <v>26</v>
      </c>
      <c r="D1330" t="s">
        <v>70</v>
      </c>
      <c r="E1330">
        <v>10</v>
      </c>
      <c r="F1330" t="s">
        <v>70</v>
      </c>
      <c r="G1330">
        <f t="shared" si="20"/>
        <v>12010</v>
      </c>
      <c r="H1330" s="13">
        <f>VLOOKUP($G1330,MUNCAND!$E$2:$I$81,5,FALSE)</f>
        <v>0</v>
      </c>
      <c r="I1330" s="13">
        <f>VLOOKUP($G1330,MUNCAND!$E$2:$I$81,2,FALSE)</f>
        <v>1</v>
      </c>
      <c r="J1330" s="13">
        <f>VLOOKUP($G1330,MUNCAND!$E$2:$I$81,3,FALSE)</f>
        <v>0</v>
      </c>
      <c r="K1330" s="13">
        <f>VLOOKUP($G1330,MUNCAND!$E$2:$I$81,4,FALSE)</f>
        <v>0</v>
      </c>
      <c r="L1330">
        <v>0</v>
      </c>
      <c r="M1330">
        <v>0</v>
      </c>
      <c r="N1330">
        <v>589</v>
      </c>
      <c r="O1330" t="s">
        <v>45</v>
      </c>
      <c r="P1330">
        <v>1</v>
      </c>
      <c r="Q1330">
        <v>0</v>
      </c>
      <c r="R1330" t="s">
        <v>45</v>
      </c>
      <c r="S1330">
        <v>32</v>
      </c>
      <c r="T1330">
        <v>1</v>
      </c>
      <c r="U1330">
        <v>146</v>
      </c>
      <c r="V1330">
        <v>0</v>
      </c>
      <c r="W1330">
        <v>73</v>
      </c>
      <c r="X1330">
        <v>0</v>
      </c>
      <c r="Y1330">
        <v>9</v>
      </c>
      <c r="Z1330">
        <v>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265</v>
      </c>
      <c r="AU1330">
        <v>3</v>
      </c>
      <c r="AV1330">
        <v>24</v>
      </c>
      <c r="AW1330">
        <v>292</v>
      </c>
      <c r="AX1330">
        <v>340</v>
      </c>
    </row>
    <row r="1331" spans="1:50" x14ac:dyDescent="0.2">
      <c r="A1331">
        <v>12</v>
      </c>
      <c r="B1331" t="s">
        <v>43</v>
      </c>
      <c r="C1331">
        <v>26</v>
      </c>
      <c r="D1331" t="s">
        <v>70</v>
      </c>
      <c r="E1331">
        <v>10</v>
      </c>
      <c r="F1331" t="s">
        <v>70</v>
      </c>
      <c r="G1331">
        <f t="shared" si="20"/>
        <v>12010</v>
      </c>
      <c r="H1331" s="13">
        <f>VLOOKUP($G1331,MUNCAND!$E$2:$I$81,5,FALSE)</f>
        <v>0</v>
      </c>
      <c r="I1331" s="13">
        <f>VLOOKUP($G1331,MUNCAND!$E$2:$I$81,2,FALSE)</f>
        <v>1</v>
      </c>
      <c r="J1331" s="13">
        <f>VLOOKUP($G1331,MUNCAND!$E$2:$I$81,3,FALSE)</f>
        <v>0</v>
      </c>
      <c r="K1331" s="13">
        <f>VLOOKUP($G1331,MUNCAND!$E$2:$I$81,4,FALSE)</f>
        <v>0</v>
      </c>
      <c r="L1331">
        <v>0</v>
      </c>
      <c r="M1331">
        <v>0</v>
      </c>
      <c r="N1331">
        <v>589</v>
      </c>
      <c r="O1331" t="s">
        <v>57</v>
      </c>
      <c r="P1331">
        <v>1</v>
      </c>
      <c r="Q1331">
        <v>0</v>
      </c>
      <c r="R1331" t="s">
        <v>58</v>
      </c>
      <c r="S1331">
        <v>19</v>
      </c>
      <c r="T1331">
        <v>0</v>
      </c>
      <c r="U1331">
        <v>70</v>
      </c>
      <c r="V1331">
        <v>0</v>
      </c>
      <c r="W1331">
        <v>2</v>
      </c>
      <c r="X1331">
        <v>0</v>
      </c>
      <c r="Y1331">
        <v>1</v>
      </c>
      <c r="Z1331">
        <v>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97</v>
      </c>
      <c r="AU1331">
        <v>0</v>
      </c>
      <c r="AV1331">
        <v>15</v>
      </c>
      <c r="AW1331">
        <v>112</v>
      </c>
      <c r="AX1331">
        <v>129</v>
      </c>
    </row>
    <row r="1332" spans="1:50" x14ac:dyDescent="0.2">
      <c r="A1332">
        <v>12</v>
      </c>
      <c r="B1332" t="s">
        <v>43</v>
      </c>
      <c r="C1332">
        <v>26</v>
      </c>
      <c r="D1332" t="s">
        <v>70</v>
      </c>
      <c r="E1332">
        <v>10</v>
      </c>
      <c r="F1332" t="s">
        <v>70</v>
      </c>
      <c r="G1332">
        <f t="shared" si="20"/>
        <v>12010</v>
      </c>
      <c r="H1332" s="13">
        <f>VLOOKUP($G1332,MUNCAND!$E$2:$I$81,5,FALSE)</f>
        <v>0</v>
      </c>
      <c r="I1332" s="13">
        <f>VLOOKUP($G1332,MUNCAND!$E$2:$I$81,2,FALSE)</f>
        <v>1</v>
      </c>
      <c r="J1332" s="13">
        <f>VLOOKUP($G1332,MUNCAND!$E$2:$I$81,3,FALSE)</f>
        <v>0</v>
      </c>
      <c r="K1332" s="13">
        <f>VLOOKUP($G1332,MUNCAND!$E$2:$I$81,4,FALSE)</f>
        <v>0</v>
      </c>
      <c r="L1332">
        <v>0</v>
      </c>
      <c r="M1332">
        <v>0</v>
      </c>
      <c r="N1332">
        <v>590</v>
      </c>
      <c r="O1332" t="s">
        <v>45</v>
      </c>
      <c r="P1332">
        <v>1</v>
      </c>
      <c r="Q1332">
        <v>0</v>
      </c>
      <c r="R1332" t="s">
        <v>45</v>
      </c>
      <c r="S1332">
        <v>71</v>
      </c>
      <c r="T1332">
        <v>5</v>
      </c>
      <c r="U1332">
        <v>201</v>
      </c>
      <c r="V1332">
        <v>1</v>
      </c>
      <c r="W1332">
        <v>53</v>
      </c>
      <c r="X1332">
        <v>1</v>
      </c>
      <c r="Y1332">
        <v>1</v>
      </c>
      <c r="Z1332">
        <v>26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360</v>
      </c>
      <c r="AU1332">
        <v>0</v>
      </c>
      <c r="AV1332">
        <v>41</v>
      </c>
      <c r="AW1332">
        <v>401</v>
      </c>
      <c r="AX1332">
        <v>503</v>
      </c>
    </row>
    <row r="1333" spans="1:50" x14ac:dyDescent="0.2">
      <c r="A1333">
        <v>12</v>
      </c>
      <c r="B1333" t="s">
        <v>43</v>
      </c>
      <c r="C1333">
        <v>26</v>
      </c>
      <c r="D1333" t="s">
        <v>70</v>
      </c>
      <c r="E1333">
        <v>10</v>
      </c>
      <c r="F1333" t="s">
        <v>70</v>
      </c>
      <c r="G1333">
        <f t="shared" si="20"/>
        <v>12010</v>
      </c>
      <c r="H1333" s="13">
        <f>VLOOKUP($G1333,MUNCAND!$E$2:$I$81,5,FALSE)</f>
        <v>0</v>
      </c>
      <c r="I1333" s="13">
        <f>VLOOKUP($G1333,MUNCAND!$E$2:$I$81,2,FALSE)</f>
        <v>1</v>
      </c>
      <c r="J1333" s="13">
        <f>VLOOKUP($G1333,MUNCAND!$E$2:$I$81,3,FALSE)</f>
        <v>0</v>
      </c>
      <c r="K1333" s="13">
        <f>VLOOKUP($G1333,MUNCAND!$E$2:$I$81,4,FALSE)</f>
        <v>0</v>
      </c>
      <c r="L1333">
        <v>0</v>
      </c>
      <c r="M1333">
        <v>0</v>
      </c>
      <c r="N1333">
        <v>591</v>
      </c>
      <c r="O1333" t="s">
        <v>45</v>
      </c>
      <c r="P1333">
        <v>1</v>
      </c>
      <c r="Q1333">
        <v>0</v>
      </c>
      <c r="R1333" t="s">
        <v>45</v>
      </c>
      <c r="S1333">
        <v>148</v>
      </c>
      <c r="T1333">
        <v>3</v>
      </c>
      <c r="U1333">
        <v>315</v>
      </c>
      <c r="V1333">
        <v>4</v>
      </c>
      <c r="W1333">
        <v>30</v>
      </c>
      <c r="X1333">
        <v>0</v>
      </c>
      <c r="Y1333">
        <v>14</v>
      </c>
      <c r="Z1333">
        <v>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518</v>
      </c>
      <c r="AU1333">
        <v>0</v>
      </c>
      <c r="AV1333">
        <v>57</v>
      </c>
      <c r="AW1333">
        <v>575</v>
      </c>
      <c r="AX1333">
        <v>750</v>
      </c>
    </row>
    <row r="1334" spans="1:50" x14ac:dyDescent="0.2">
      <c r="A1334">
        <v>12</v>
      </c>
      <c r="B1334" t="s">
        <v>43</v>
      </c>
      <c r="C1334">
        <v>26</v>
      </c>
      <c r="D1334" t="s">
        <v>70</v>
      </c>
      <c r="E1334">
        <v>10</v>
      </c>
      <c r="F1334" t="s">
        <v>70</v>
      </c>
      <c r="G1334">
        <f t="shared" si="20"/>
        <v>12010</v>
      </c>
      <c r="H1334" s="13">
        <f>VLOOKUP($G1334,MUNCAND!$E$2:$I$81,5,FALSE)</f>
        <v>0</v>
      </c>
      <c r="I1334" s="13">
        <f>VLOOKUP($G1334,MUNCAND!$E$2:$I$81,2,FALSE)</f>
        <v>1</v>
      </c>
      <c r="J1334" s="13">
        <f>VLOOKUP($G1334,MUNCAND!$E$2:$I$81,3,FALSE)</f>
        <v>0</v>
      </c>
      <c r="K1334" s="13">
        <f>VLOOKUP($G1334,MUNCAND!$E$2:$I$81,4,FALSE)</f>
        <v>0</v>
      </c>
      <c r="L1334">
        <v>0</v>
      </c>
      <c r="M1334">
        <v>0</v>
      </c>
      <c r="N1334">
        <v>592</v>
      </c>
      <c r="O1334" t="s">
        <v>45</v>
      </c>
      <c r="P1334">
        <v>1</v>
      </c>
      <c r="Q1334">
        <v>0</v>
      </c>
      <c r="R1334" t="s">
        <v>45</v>
      </c>
      <c r="S1334">
        <v>90</v>
      </c>
      <c r="T1334">
        <v>15</v>
      </c>
      <c r="U1334">
        <v>175</v>
      </c>
      <c r="V1334">
        <v>1</v>
      </c>
      <c r="W1334">
        <v>7</v>
      </c>
      <c r="X1334">
        <v>1</v>
      </c>
      <c r="Y1334">
        <v>93</v>
      </c>
      <c r="Z1334">
        <v>36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419</v>
      </c>
      <c r="AU1334">
        <v>0</v>
      </c>
      <c r="AV1334">
        <v>55</v>
      </c>
      <c r="AW1334">
        <v>474</v>
      </c>
      <c r="AX1334">
        <v>538</v>
      </c>
    </row>
    <row r="1335" spans="1:50" x14ac:dyDescent="0.2">
      <c r="A1335">
        <v>12</v>
      </c>
      <c r="B1335" t="s">
        <v>43</v>
      </c>
      <c r="C1335">
        <v>26</v>
      </c>
      <c r="D1335" t="s">
        <v>70</v>
      </c>
      <c r="E1335">
        <v>10</v>
      </c>
      <c r="F1335" t="s">
        <v>70</v>
      </c>
      <c r="G1335">
        <f t="shared" si="20"/>
        <v>12010</v>
      </c>
      <c r="H1335" s="13">
        <f>VLOOKUP($G1335,MUNCAND!$E$2:$I$81,5,FALSE)</f>
        <v>0</v>
      </c>
      <c r="I1335" s="13">
        <f>VLOOKUP($G1335,MUNCAND!$E$2:$I$81,2,FALSE)</f>
        <v>1</v>
      </c>
      <c r="J1335" s="13">
        <f>VLOOKUP($G1335,MUNCAND!$E$2:$I$81,3,FALSE)</f>
        <v>0</v>
      </c>
      <c r="K1335" s="13">
        <f>VLOOKUP($G1335,MUNCAND!$E$2:$I$81,4,FALSE)</f>
        <v>0</v>
      </c>
      <c r="L1335">
        <v>0</v>
      </c>
      <c r="M1335">
        <v>0</v>
      </c>
      <c r="N1335">
        <v>592</v>
      </c>
      <c r="O1335" t="s">
        <v>46</v>
      </c>
      <c r="P1335">
        <v>1</v>
      </c>
      <c r="Q1335">
        <v>0</v>
      </c>
      <c r="R1335" t="s">
        <v>47</v>
      </c>
      <c r="S1335">
        <v>80</v>
      </c>
      <c r="T1335">
        <v>17</v>
      </c>
      <c r="U1335">
        <v>172</v>
      </c>
      <c r="V1335">
        <v>1</v>
      </c>
      <c r="W1335">
        <v>9</v>
      </c>
      <c r="X1335">
        <v>1</v>
      </c>
      <c r="Y1335">
        <v>1</v>
      </c>
      <c r="Z1335">
        <v>82</v>
      </c>
      <c r="AA1335">
        <v>0</v>
      </c>
      <c r="AB1335">
        <v>48</v>
      </c>
      <c r="AC1335">
        <v>1</v>
      </c>
      <c r="AD1335">
        <v>0</v>
      </c>
      <c r="AE1335">
        <v>0</v>
      </c>
      <c r="AF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412</v>
      </c>
      <c r="AU1335">
        <v>0</v>
      </c>
      <c r="AV1335">
        <v>39</v>
      </c>
      <c r="AW1335">
        <v>451</v>
      </c>
      <c r="AX1335">
        <v>538</v>
      </c>
    </row>
    <row r="1336" spans="1:50" x14ac:dyDescent="0.2">
      <c r="A1336">
        <v>12</v>
      </c>
      <c r="B1336" t="s">
        <v>43</v>
      </c>
      <c r="C1336">
        <v>26</v>
      </c>
      <c r="D1336" t="s">
        <v>70</v>
      </c>
      <c r="E1336">
        <v>10</v>
      </c>
      <c r="F1336" t="s">
        <v>70</v>
      </c>
      <c r="G1336">
        <f t="shared" si="20"/>
        <v>12010</v>
      </c>
      <c r="H1336" s="13">
        <f>VLOOKUP($G1336,MUNCAND!$E$2:$I$81,5,FALSE)</f>
        <v>0</v>
      </c>
      <c r="I1336" s="13">
        <f>VLOOKUP($G1336,MUNCAND!$E$2:$I$81,2,FALSE)</f>
        <v>1</v>
      </c>
      <c r="J1336" s="13">
        <f>VLOOKUP($G1336,MUNCAND!$E$2:$I$81,3,FALSE)</f>
        <v>0</v>
      </c>
      <c r="K1336" s="13">
        <f>VLOOKUP($G1336,MUNCAND!$E$2:$I$81,4,FALSE)</f>
        <v>0</v>
      </c>
      <c r="L1336">
        <v>0</v>
      </c>
      <c r="M1336">
        <v>0</v>
      </c>
      <c r="N1336">
        <v>593</v>
      </c>
      <c r="O1336" t="s">
        <v>45</v>
      </c>
      <c r="P1336">
        <v>1</v>
      </c>
      <c r="Q1336">
        <v>0</v>
      </c>
      <c r="R1336" t="s">
        <v>45</v>
      </c>
      <c r="S1336">
        <v>63</v>
      </c>
      <c r="T1336">
        <v>13</v>
      </c>
      <c r="U1336">
        <v>146</v>
      </c>
      <c r="V1336">
        <v>1</v>
      </c>
      <c r="W1336">
        <v>5</v>
      </c>
      <c r="X1336">
        <v>0</v>
      </c>
      <c r="Y1336">
        <v>39</v>
      </c>
      <c r="Z1336">
        <v>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273</v>
      </c>
      <c r="AU1336">
        <v>0</v>
      </c>
      <c r="AV1336">
        <v>16</v>
      </c>
      <c r="AW1336">
        <v>289</v>
      </c>
      <c r="AX1336">
        <v>362</v>
      </c>
    </row>
    <row r="1337" spans="1:50" x14ac:dyDescent="0.2">
      <c r="A1337">
        <v>12</v>
      </c>
      <c r="B1337" t="s">
        <v>43</v>
      </c>
      <c r="C1337">
        <v>26</v>
      </c>
      <c r="D1337" t="s">
        <v>70</v>
      </c>
      <c r="E1337">
        <v>10</v>
      </c>
      <c r="F1337" t="s">
        <v>70</v>
      </c>
      <c r="G1337">
        <f t="shared" si="20"/>
        <v>12010</v>
      </c>
      <c r="H1337" s="13">
        <f>VLOOKUP($G1337,MUNCAND!$E$2:$I$81,5,FALSE)</f>
        <v>0</v>
      </c>
      <c r="I1337" s="13">
        <f>VLOOKUP($G1337,MUNCAND!$E$2:$I$81,2,FALSE)</f>
        <v>1</v>
      </c>
      <c r="J1337" s="13">
        <f>VLOOKUP($G1337,MUNCAND!$E$2:$I$81,3,FALSE)</f>
        <v>0</v>
      </c>
      <c r="K1337" s="13">
        <f>VLOOKUP($G1337,MUNCAND!$E$2:$I$81,4,FALSE)</f>
        <v>0</v>
      </c>
      <c r="L1337">
        <v>0</v>
      </c>
      <c r="M1337">
        <v>0</v>
      </c>
      <c r="N1337">
        <v>594</v>
      </c>
      <c r="O1337" t="s">
        <v>45</v>
      </c>
      <c r="P1337">
        <v>1</v>
      </c>
      <c r="Q1337">
        <v>0</v>
      </c>
      <c r="R1337" t="s">
        <v>45</v>
      </c>
      <c r="S1337">
        <v>169</v>
      </c>
      <c r="T1337">
        <v>84</v>
      </c>
      <c r="U1337">
        <v>174</v>
      </c>
      <c r="V1337">
        <v>5</v>
      </c>
      <c r="W1337">
        <v>7</v>
      </c>
      <c r="X1337">
        <v>0</v>
      </c>
      <c r="Y1337">
        <v>72</v>
      </c>
      <c r="Z1337">
        <v>30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542</v>
      </c>
      <c r="AU1337">
        <v>0</v>
      </c>
      <c r="AV1337">
        <v>0</v>
      </c>
      <c r="AW1337">
        <v>542</v>
      </c>
      <c r="AX1337">
        <v>715</v>
      </c>
    </row>
    <row r="1338" spans="1:50" x14ac:dyDescent="0.2">
      <c r="A1338">
        <v>12</v>
      </c>
      <c r="B1338" t="s">
        <v>43</v>
      </c>
      <c r="C1338">
        <v>26</v>
      </c>
      <c r="D1338" t="s">
        <v>70</v>
      </c>
      <c r="E1338">
        <v>10</v>
      </c>
      <c r="F1338" t="s">
        <v>70</v>
      </c>
      <c r="G1338">
        <f t="shared" si="20"/>
        <v>12010</v>
      </c>
      <c r="H1338" s="13">
        <f>VLOOKUP($G1338,MUNCAND!$E$2:$I$81,5,FALSE)</f>
        <v>0</v>
      </c>
      <c r="I1338" s="13">
        <f>VLOOKUP($G1338,MUNCAND!$E$2:$I$81,2,FALSE)</f>
        <v>1</v>
      </c>
      <c r="J1338" s="13">
        <f>VLOOKUP($G1338,MUNCAND!$E$2:$I$81,3,FALSE)</f>
        <v>0</v>
      </c>
      <c r="K1338" s="13">
        <f>VLOOKUP($G1338,MUNCAND!$E$2:$I$81,4,FALSE)</f>
        <v>0</v>
      </c>
      <c r="L1338">
        <v>0</v>
      </c>
      <c r="M1338">
        <v>0</v>
      </c>
      <c r="N1338">
        <v>595</v>
      </c>
      <c r="O1338" t="s">
        <v>45</v>
      </c>
      <c r="P1338">
        <v>1</v>
      </c>
      <c r="Q1338">
        <v>0</v>
      </c>
      <c r="R1338" t="s">
        <v>45</v>
      </c>
      <c r="S1338">
        <v>56</v>
      </c>
      <c r="T1338">
        <v>30</v>
      </c>
      <c r="U1338">
        <v>179</v>
      </c>
      <c r="V1338">
        <v>7</v>
      </c>
      <c r="W1338">
        <v>13</v>
      </c>
      <c r="X1338">
        <v>1</v>
      </c>
      <c r="Y1338">
        <v>122</v>
      </c>
      <c r="Z1338">
        <v>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414</v>
      </c>
      <c r="AU1338">
        <v>0</v>
      </c>
      <c r="AV1338">
        <v>29</v>
      </c>
      <c r="AW1338">
        <v>443</v>
      </c>
      <c r="AX1338">
        <v>531</v>
      </c>
    </row>
    <row r="1339" spans="1:50" x14ac:dyDescent="0.2">
      <c r="A1339">
        <v>12</v>
      </c>
      <c r="B1339" t="s">
        <v>43</v>
      </c>
      <c r="C1339">
        <v>26</v>
      </c>
      <c r="D1339" t="s">
        <v>70</v>
      </c>
      <c r="E1339">
        <v>10</v>
      </c>
      <c r="F1339" t="s">
        <v>70</v>
      </c>
      <c r="G1339">
        <f t="shared" si="20"/>
        <v>12010</v>
      </c>
      <c r="H1339" s="13">
        <f>VLOOKUP($G1339,MUNCAND!$E$2:$I$81,5,FALSE)</f>
        <v>0</v>
      </c>
      <c r="I1339" s="13">
        <f>VLOOKUP($G1339,MUNCAND!$E$2:$I$81,2,FALSE)</f>
        <v>1</v>
      </c>
      <c r="J1339" s="13">
        <f>VLOOKUP($G1339,MUNCAND!$E$2:$I$81,3,FALSE)</f>
        <v>0</v>
      </c>
      <c r="K1339" s="13">
        <f>VLOOKUP($G1339,MUNCAND!$E$2:$I$81,4,FALSE)</f>
        <v>0</v>
      </c>
      <c r="L1339">
        <v>0</v>
      </c>
      <c r="M1339">
        <v>0</v>
      </c>
      <c r="N1339">
        <v>595</v>
      </c>
      <c r="O1339" t="s">
        <v>46</v>
      </c>
      <c r="P1339">
        <v>1</v>
      </c>
      <c r="Q1339">
        <v>0</v>
      </c>
      <c r="R1339" t="s">
        <v>47</v>
      </c>
      <c r="S1339">
        <v>73</v>
      </c>
      <c r="T1339">
        <v>59</v>
      </c>
      <c r="U1339">
        <v>144</v>
      </c>
      <c r="V1339">
        <v>4</v>
      </c>
      <c r="W1339">
        <v>3</v>
      </c>
      <c r="X1339">
        <v>1</v>
      </c>
      <c r="Y1339">
        <v>116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403</v>
      </c>
      <c r="AU1339">
        <v>0</v>
      </c>
      <c r="AV1339">
        <v>32</v>
      </c>
      <c r="AW1339">
        <v>435</v>
      </c>
      <c r="AX1339">
        <v>531</v>
      </c>
    </row>
    <row r="1340" spans="1:50" x14ac:dyDescent="0.2">
      <c r="A1340">
        <v>12</v>
      </c>
      <c r="B1340" t="s">
        <v>43</v>
      </c>
      <c r="C1340">
        <v>10</v>
      </c>
      <c r="D1340" t="s">
        <v>86</v>
      </c>
      <c r="E1340">
        <v>11</v>
      </c>
      <c r="F1340" t="s">
        <v>87</v>
      </c>
      <c r="G1340">
        <f t="shared" si="20"/>
        <v>12011</v>
      </c>
      <c r="H1340" s="13">
        <f>VLOOKUP($G1340,MUNCAND!$E$2:$I$81,5,FALSE)</f>
        <v>1</v>
      </c>
      <c r="I1340" s="13">
        <f>VLOOKUP($G1340,MUNCAND!$E$2:$I$81,2,FALSE)</f>
        <v>1</v>
      </c>
      <c r="J1340" s="13">
        <f>VLOOKUP($G1340,MUNCAND!$E$2:$I$81,3,FALSE)</f>
        <v>0</v>
      </c>
      <c r="K1340" s="13">
        <f>VLOOKUP($G1340,MUNCAND!$E$2:$I$81,4,FALSE)</f>
        <v>1</v>
      </c>
      <c r="L1340">
        <v>0</v>
      </c>
      <c r="M1340">
        <v>0</v>
      </c>
      <c r="N1340">
        <v>596</v>
      </c>
      <c r="O1340" t="s">
        <v>45</v>
      </c>
      <c r="P1340">
        <v>1</v>
      </c>
      <c r="Q1340">
        <v>0</v>
      </c>
      <c r="R1340" t="s">
        <v>45</v>
      </c>
      <c r="S1340">
        <v>4</v>
      </c>
      <c r="T1340">
        <v>46</v>
      </c>
      <c r="U1340">
        <v>61</v>
      </c>
      <c r="V1340">
        <v>2</v>
      </c>
      <c r="W1340">
        <v>6</v>
      </c>
      <c r="X1340">
        <v>6</v>
      </c>
      <c r="Y1340">
        <v>11</v>
      </c>
      <c r="Z1340">
        <v>100</v>
      </c>
      <c r="AA1340">
        <v>6</v>
      </c>
      <c r="AB1340">
        <v>18</v>
      </c>
      <c r="AC1340">
        <v>1</v>
      </c>
      <c r="AD1340">
        <v>0</v>
      </c>
      <c r="AE1340">
        <v>0</v>
      </c>
      <c r="AF1340">
        <v>0</v>
      </c>
      <c r="AG1340">
        <v>45</v>
      </c>
      <c r="AN1340">
        <v>1</v>
      </c>
      <c r="AO1340">
        <v>2</v>
      </c>
      <c r="AP1340">
        <v>0</v>
      </c>
      <c r="AQ1340">
        <v>0</v>
      </c>
      <c r="AR1340">
        <v>1</v>
      </c>
      <c r="AS1340">
        <v>1</v>
      </c>
      <c r="AT1340">
        <v>311</v>
      </c>
      <c r="AU1340">
        <v>0</v>
      </c>
      <c r="AV1340">
        <v>24</v>
      </c>
      <c r="AW1340">
        <v>335</v>
      </c>
      <c r="AX1340">
        <v>608</v>
      </c>
    </row>
    <row r="1341" spans="1:50" x14ac:dyDescent="0.2">
      <c r="A1341">
        <v>12</v>
      </c>
      <c r="B1341" t="s">
        <v>43</v>
      </c>
      <c r="C1341">
        <v>10</v>
      </c>
      <c r="D1341" t="s">
        <v>86</v>
      </c>
      <c r="E1341">
        <v>11</v>
      </c>
      <c r="F1341" t="s">
        <v>87</v>
      </c>
      <c r="G1341">
        <f t="shared" si="20"/>
        <v>12011</v>
      </c>
      <c r="H1341" s="13">
        <f>VLOOKUP($G1341,MUNCAND!$E$2:$I$81,5,FALSE)</f>
        <v>1</v>
      </c>
      <c r="I1341" s="13">
        <f>VLOOKUP($G1341,MUNCAND!$E$2:$I$81,2,FALSE)</f>
        <v>1</v>
      </c>
      <c r="J1341" s="13">
        <f>VLOOKUP($G1341,MUNCAND!$E$2:$I$81,3,FALSE)</f>
        <v>0</v>
      </c>
      <c r="K1341" s="13">
        <f>VLOOKUP($G1341,MUNCAND!$E$2:$I$81,4,FALSE)</f>
        <v>1</v>
      </c>
      <c r="L1341">
        <v>0</v>
      </c>
      <c r="M1341">
        <v>0</v>
      </c>
      <c r="N1341">
        <v>597</v>
      </c>
      <c r="O1341" t="s">
        <v>45</v>
      </c>
      <c r="P1341">
        <v>1</v>
      </c>
      <c r="Q1341">
        <v>0</v>
      </c>
      <c r="R1341" t="s">
        <v>45</v>
      </c>
      <c r="S1341">
        <v>2</v>
      </c>
      <c r="T1341">
        <v>31</v>
      </c>
      <c r="U1341">
        <v>41</v>
      </c>
      <c r="V1341">
        <v>1</v>
      </c>
      <c r="W1341">
        <v>2</v>
      </c>
      <c r="X1341">
        <v>5</v>
      </c>
      <c r="Y1341">
        <v>8</v>
      </c>
      <c r="Z1341">
        <v>40</v>
      </c>
      <c r="AA1341">
        <v>3</v>
      </c>
      <c r="AB1341">
        <v>64</v>
      </c>
      <c r="AC1341">
        <v>1</v>
      </c>
      <c r="AD1341">
        <v>1</v>
      </c>
      <c r="AE1341">
        <v>0</v>
      </c>
      <c r="AF1341">
        <v>2</v>
      </c>
      <c r="AG1341">
        <v>20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223</v>
      </c>
      <c r="AU1341">
        <v>0</v>
      </c>
      <c r="AV1341">
        <v>23</v>
      </c>
      <c r="AW1341">
        <v>246</v>
      </c>
      <c r="AX1341">
        <v>450</v>
      </c>
    </row>
    <row r="1342" spans="1:50" x14ac:dyDescent="0.2">
      <c r="A1342">
        <v>12</v>
      </c>
      <c r="B1342" t="s">
        <v>43</v>
      </c>
      <c r="C1342">
        <v>10</v>
      </c>
      <c r="D1342" t="s">
        <v>86</v>
      </c>
      <c r="E1342">
        <v>11</v>
      </c>
      <c r="F1342" t="s">
        <v>87</v>
      </c>
      <c r="G1342">
        <f t="shared" si="20"/>
        <v>12011</v>
      </c>
      <c r="H1342" s="13">
        <f>VLOOKUP($G1342,MUNCAND!$E$2:$I$81,5,FALSE)</f>
        <v>1</v>
      </c>
      <c r="I1342" s="13">
        <f>VLOOKUP($G1342,MUNCAND!$E$2:$I$81,2,FALSE)</f>
        <v>1</v>
      </c>
      <c r="J1342" s="13">
        <f>VLOOKUP($G1342,MUNCAND!$E$2:$I$81,3,FALSE)</f>
        <v>0</v>
      </c>
      <c r="K1342" s="13">
        <f>VLOOKUP($G1342,MUNCAND!$E$2:$I$81,4,FALSE)</f>
        <v>1</v>
      </c>
      <c r="L1342">
        <v>0</v>
      </c>
      <c r="M1342">
        <v>0</v>
      </c>
      <c r="N1342">
        <v>597</v>
      </c>
      <c r="O1342" t="s">
        <v>46</v>
      </c>
      <c r="P1342">
        <v>1</v>
      </c>
      <c r="Q1342">
        <v>0</v>
      </c>
      <c r="R1342" t="s">
        <v>47</v>
      </c>
      <c r="S1342">
        <v>2</v>
      </c>
      <c r="T1342">
        <v>28</v>
      </c>
      <c r="U1342">
        <v>58</v>
      </c>
      <c r="V1342">
        <v>2</v>
      </c>
      <c r="W1342">
        <v>4</v>
      </c>
      <c r="X1342">
        <v>0</v>
      </c>
      <c r="Y1342">
        <v>12</v>
      </c>
      <c r="Z1342">
        <v>43</v>
      </c>
      <c r="AA1342">
        <v>2</v>
      </c>
      <c r="AB1342">
        <v>52</v>
      </c>
      <c r="AC1342">
        <v>0</v>
      </c>
      <c r="AD1342">
        <v>0</v>
      </c>
      <c r="AE1342">
        <v>0</v>
      </c>
      <c r="AF1342">
        <v>2</v>
      </c>
      <c r="AG1342">
        <v>9</v>
      </c>
      <c r="AN1342">
        <v>0</v>
      </c>
      <c r="AO1342">
        <v>1</v>
      </c>
      <c r="AP1342">
        <v>0</v>
      </c>
      <c r="AQ1342">
        <v>1</v>
      </c>
      <c r="AR1342">
        <v>1</v>
      </c>
      <c r="AS1342">
        <v>2</v>
      </c>
      <c r="AT1342">
        <v>219</v>
      </c>
      <c r="AU1342">
        <v>0</v>
      </c>
      <c r="AV1342">
        <v>16</v>
      </c>
      <c r="AW1342">
        <v>235</v>
      </c>
      <c r="AX1342">
        <v>449</v>
      </c>
    </row>
    <row r="1343" spans="1:50" x14ac:dyDescent="0.2">
      <c r="A1343">
        <v>12</v>
      </c>
      <c r="B1343" t="s">
        <v>43</v>
      </c>
      <c r="C1343">
        <v>10</v>
      </c>
      <c r="D1343" t="s">
        <v>86</v>
      </c>
      <c r="E1343">
        <v>11</v>
      </c>
      <c r="F1343" t="s">
        <v>87</v>
      </c>
      <c r="G1343">
        <f t="shared" si="20"/>
        <v>12011</v>
      </c>
      <c r="H1343" s="13">
        <f>VLOOKUP($G1343,MUNCAND!$E$2:$I$81,5,FALSE)</f>
        <v>1</v>
      </c>
      <c r="I1343" s="13">
        <f>VLOOKUP($G1343,MUNCAND!$E$2:$I$81,2,FALSE)</f>
        <v>1</v>
      </c>
      <c r="J1343" s="13">
        <f>VLOOKUP($G1343,MUNCAND!$E$2:$I$81,3,FALSE)</f>
        <v>0</v>
      </c>
      <c r="K1343" s="13">
        <f>VLOOKUP($G1343,MUNCAND!$E$2:$I$81,4,FALSE)</f>
        <v>1</v>
      </c>
      <c r="L1343">
        <v>0</v>
      </c>
      <c r="M1343">
        <v>0</v>
      </c>
      <c r="N1343">
        <v>598</v>
      </c>
      <c r="O1343" t="s">
        <v>45</v>
      </c>
      <c r="P1343">
        <v>1</v>
      </c>
      <c r="Q1343">
        <v>0</v>
      </c>
      <c r="R1343" t="s">
        <v>45</v>
      </c>
      <c r="S1343">
        <v>4</v>
      </c>
      <c r="T1343">
        <v>41</v>
      </c>
      <c r="U1343">
        <v>100</v>
      </c>
      <c r="V1343">
        <v>1</v>
      </c>
      <c r="W1343">
        <v>6</v>
      </c>
      <c r="X1343">
        <v>13</v>
      </c>
      <c r="Y1343">
        <v>11</v>
      </c>
      <c r="Z1343">
        <v>96</v>
      </c>
      <c r="AA1343">
        <v>7</v>
      </c>
      <c r="AB1343">
        <v>38</v>
      </c>
      <c r="AC1343">
        <v>1</v>
      </c>
      <c r="AD1343">
        <v>3</v>
      </c>
      <c r="AE1343">
        <v>0</v>
      </c>
      <c r="AF1343">
        <v>0</v>
      </c>
      <c r="AG1343">
        <v>23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2</v>
      </c>
      <c r="AT1343">
        <v>348</v>
      </c>
      <c r="AU1343">
        <v>0</v>
      </c>
      <c r="AV1343">
        <v>29</v>
      </c>
      <c r="AW1343">
        <v>377</v>
      </c>
      <c r="AX1343">
        <v>720</v>
      </c>
    </row>
    <row r="1344" spans="1:50" x14ac:dyDescent="0.2">
      <c r="A1344">
        <v>12</v>
      </c>
      <c r="B1344" t="s">
        <v>43</v>
      </c>
      <c r="C1344">
        <v>10</v>
      </c>
      <c r="D1344" t="s">
        <v>86</v>
      </c>
      <c r="E1344">
        <v>11</v>
      </c>
      <c r="F1344" t="s">
        <v>87</v>
      </c>
      <c r="G1344">
        <f t="shared" si="20"/>
        <v>12011</v>
      </c>
      <c r="H1344" s="13">
        <f>VLOOKUP($G1344,MUNCAND!$E$2:$I$81,5,FALSE)</f>
        <v>1</v>
      </c>
      <c r="I1344" s="13">
        <f>VLOOKUP($G1344,MUNCAND!$E$2:$I$81,2,FALSE)</f>
        <v>1</v>
      </c>
      <c r="J1344" s="13">
        <f>VLOOKUP($G1344,MUNCAND!$E$2:$I$81,3,FALSE)</f>
        <v>0</v>
      </c>
      <c r="K1344" s="13">
        <f>VLOOKUP($G1344,MUNCAND!$E$2:$I$81,4,FALSE)</f>
        <v>1</v>
      </c>
      <c r="L1344">
        <v>0</v>
      </c>
      <c r="M1344">
        <v>0</v>
      </c>
      <c r="N1344">
        <v>599</v>
      </c>
      <c r="O1344" t="s">
        <v>45</v>
      </c>
      <c r="P1344">
        <v>1</v>
      </c>
      <c r="Q1344">
        <v>0</v>
      </c>
      <c r="R1344" t="s">
        <v>45</v>
      </c>
      <c r="S1344">
        <v>2</v>
      </c>
      <c r="T1344">
        <v>53</v>
      </c>
      <c r="U1344">
        <v>51</v>
      </c>
      <c r="V1344">
        <v>2</v>
      </c>
      <c r="W1344">
        <v>7</v>
      </c>
      <c r="X1344">
        <v>3</v>
      </c>
      <c r="Y1344">
        <v>17</v>
      </c>
      <c r="Z1344">
        <v>95</v>
      </c>
      <c r="AA1344">
        <v>3</v>
      </c>
      <c r="AB1344">
        <v>21</v>
      </c>
      <c r="AC1344">
        <v>4</v>
      </c>
      <c r="AD1344">
        <v>1</v>
      </c>
      <c r="AE1344">
        <v>0</v>
      </c>
      <c r="AF1344">
        <v>0</v>
      </c>
      <c r="AG1344">
        <v>35</v>
      </c>
      <c r="AN1344">
        <v>1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296</v>
      </c>
      <c r="AU1344">
        <v>0</v>
      </c>
      <c r="AV1344">
        <v>8</v>
      </c>
      <c r="AW1344">
        <v>304</v>
      </c>
      <c r="AX1344">
        <v>586</v>
      </c>
    </row>
    <row r="1345" spans="1:50" x14ac:dyDescent="0.2">
      <c r="A1345">
        <v>12</v>
      </c>
      <c r="B1345" t="s">
        <v>43</v>
      </c>
      <c r="C1345">
        <v>10</v>
      </c>
      <c r="D1345" t="s">
        <v>86</v>
      </c>
      <c r="E1345">
        <v>11</v>
      </c>
      <c r="F1345" t="s">
        <v>87</v>
      </c>
      <c r="G1345">
        <f t="shared" si="20"/>
        <v>12011</v>
      </c>
      <c r="H1345" s="13">
        <f>VLOOKUP($G1345,MUNCAND!$E$2:$I$81,5,FALSE)</f>
        <v>1</v>
      </c>
      <c r="I1345" s="13">
        <f>VLOOKUP($G1345,MUNCAND!$E$2:$I$81,2,FALSE)</f>
        <v>1</v>
      </c>
      <c r="J1345" s="13">
        <f>VLOOKUP($G1345,MUNCAND!$E$2:$I$81,3,FALSE)</f>
        <v>0</v>
      </c>
      <c r="K1345" s="13">
        <f>VLOOKUP($G1345,MUNCAND!$E$2:$I$81,4,FALSE)</f>
        <v>1</v>
      </c>
      <c r="L1345">
        <v>0</v>
      </c>
      <c r="M1345">
        <v>0</v>
      </c>
      <c r="N1345">
        <v>599</v>
      </c>
      <c r="O1345" t="s">
        <v>46</v>
      </c>
      <c r="P1345">
        <v>1</v>
      </c>
      <c r="Q1345">
        <v>0</v>
      </c>
      <c r="R1345" t="s">
        <v>47</v>
      </c>
      <c r="S1345">
        <v>2</v>
      </c>
      <c r="T1345">
        <v>45</v>
      </c>
      <c r="U1345">
        <v>66</v>
      </c>
      <c r="V1345">
        <v>2</v>
      </c>
      <c r="W1345">
        <v>8</v>
      </c>
      <c r="X1345">
        <v>3</v>
      </c>
      <c r="Y1345">
        <v>17</v>
      </c>
      <c r="Z1345">
        <v>88</v>
      </c>
      <c r="AA1345">
        <v>3</v>
      </c>
      <c r="AB1345">
        <v>26</v>
      </c>
      <c r="AC1345">
        <v>2</v>
      </c>
      <c r="AD1345">
        <v>1</v>
      </c>
      <c r="AE1345">
        <v>0</v>
      </c>
      <c r="AF1345">
        <v>1</v>
      </c>
      <c r="AG1345">
        <v>38</v>
      </c>
      <c r="AN1345">
        <v>0</v>
      </c>
      <c r="AO1345">
        <v>2</v>
      </c>
      <c r="AP1345">
        <v>0</v>
      </c>
      <c r="AQ1345">
        <v>0</v>
      </c>
      <c r="AR1345">
        <v>0</v>
      </c>
      <c r="AS1345">
        <v>1</v>
      </c>
      <c r="AT1345">
        <v>305</v>
      </c>
      <c r="AU1345">
        <v>0</v>
      </c>
      <c r="AV1345">
        <v>20</v>
      </c>
      <c r="AW1345">
        <v>325</v>
      </c>
      <c r="AX1345">
        <v>585</v>
      </c>
    </row>
    <row r="1346" spans="1:50" x14ac:dyDescent="0.2">
      <c r="A1346">
        <v>12</v>
      </c>
      <c r="B1346" t="s">
        <v>43</v>
      </c>
      <c r="C1346">
        <v>10</v>
      </c>
      <c r="D1346" t="s">
        <v>86</v>
      </c>
      <c r="E1346">
        <v>11</v>
      </c>
      <c r="F1346" t="s">
        <v>87</v>
      </c>
      <c r="G1346">
        <f t="shared" si="20"/>
        <v>12011</v>
      </c>
      <c r="H1346" s="13">
        <f>VLOOKUP($G1346,MUNCAND!$E$2:$I$81,5,FALSE)</f>
        <v>1</v>
      </c>
      <c r="I1346" s="13">
        <f>VLOOKUP($G1346,MUNCAND!$E$2:$I$81,2,FALSE)</f>
        <v>1</v>
      </c>
      <c r="J1346" s="13">
        <f>VLOOKUP($G1346,MUNCAND!$E$2:$I$81,3,FALSE)</f>
        <v>0</v>
      </c>
      <c r="K1346" s="13">
        <f>VLOOKUP($G1346,MUNCAND!$E$2:$I$81,4,FALSE)</f>
        <v>1</v>
      </c>
      <c r="L1346">
        <v>0</v>
      </c>
      <c r="M1346">
        <v>0</v>
      </c>
      <c r="N1346">
        <v>600</v>
      </c>
      <c r="O1346" t="s">
        <v>45</v>
      </c>
      <c r="P1346">
        <v>1</v>
      </c>
      <c r="Q1346">
        <v>0</v>
      </c>
      <c r="R1346" t="s">
        <v>45</v>
      </c>
      <c r="S1346">
        <v>2</v>
      </c>
      <c r="T1346">
        <v>19</v>
      </c>
      <c r="U1346">
        <v>124</v>
      </c>
      <c r="V1346">
        <v>0</v>
      </c>
      <c r="W1346">
        <v>10</v>
      </c>
      <c r="X1346">
        <v>0</v>
      </c>
      <c r="Y1346">
        <v>15</v>
      </c>
      <c r="Z1346">
        <v>10</v>
      </c>
      <c r="AA1346">
        <v>1</v>
      </c>
      <c r="AB1346">
        <v>4</v>
      </c>
      <c r="AC1346">
        <v>0</v>
      </c>
      <c r="AD1346">
        <v>0</v>
      </c>
      <c r="AE1346">
        <v>0</v>
      </c>
      <c r="AF1346">
        <v>0</v>
      </c>
      <c r="AG1346">
        <v>7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192</v>
      </c>
      <c r="AU1346">
        <v>0</v>
      </c>
      <c r="AV1346">
        <v>18</v>
      </c>
      <c r="AW1346">
        <v>210</v>
      </c>
      <c r="AX1346">
        <v>839</v>
      </c>
    </row>
    <row r="1347" spans="1:50" x14ac:dyDescent="0.2">
      <c r="A1347">
        <v>12</v>
      </c>
      <c r="B1347" t="s">
        <v>43</v>
      </c>
      <c r="C1347">
        <v>10</v>
      </c>
      <c r="D1347" t="s">
        <v>86</v>
      </c>
      <c r="E1347">
        <v>11</v>
      </c>
      <c r="F1347" t="s">
        <v>87</v>
      </c>
      <c r="G1347">
        <f t="shared" ref="G1347:G1410" si="21">E1347+12000</f>
        <v>12011</v>
      </c>
      <c r="H1347" s="13">
        <f>VLOOKUP($G1347,MUNCAND!$E$2:$I$81,5,FALSE)</f>
        <v>1</v>
      </c>
      <c r="I1347" s="13">
        <f>VLOOKUP($G1347,MUNCAND!$E$2:$I$81,2,FALSE)</f>
        <v>1</v>
      </c>
      <c r="J1347" s="13">
        <f>VLOOKUP($G1347,MUNCAND!$E$2:$I$81,3,FALSE)</f>
        <v>0</v>
      </c>
      <c r="K1347" s="13">
        <f>VLOOKUP($G1347,MUNCAND!$E$2:$I$81,4,FALSE)</f>
        <v>1</v>
      </c>
      <c r="L1347">
        <v>0</v>
      </c>
      <c r="M1347">
        <v>0</v>
      </c>
      <c r="N1347">
        <v>602</v>
      </c>
      <c r="O1347" t="s">
        <v>45</v>
      </c>
      <c r="P1347">
        <v>1</v>
      </c>
      <c r="Q1347">
        <v>0</v>
      </c>
      <c r="R1347" t="s">
        <v>45</v>
      </c>
      <c r="S1347">
        <v>7</v>
      </c>
      <c r="T1347">
        <v>91</v>
      </c>
      <c r="U1347">
        <v>109</v>
      </c>
      <c r="V1347">
        <v>0</v>
      </c>
      <c r="W1347">
        <v>6</v>
      </c>
      <c r="X1347">
        <v>17</v>
      </c>
      <c r="Y1347">
        <v>41</v>
      </c>
      <c r="Z1347">
        <v>107</v>
      </c>
      <c r="AA1347">
        <v>4</v>
      </c>
      <c r="AB1347">
        <v>9</v>
      </c>
      <c r="AC1347">
        <v>1</v>
      </c>
      <c r="AD1347">
        <v>4</v>
      </c>
      <c r="AE1347">
        <v>0</v>
      </c>
      <c r="AF1347">
        <v>3</v>
      </c>
      <c r="AG1347">
        <v>42</v>
      </c>
      <c r="AN1347">
        <v>0</v>
      </c>
      <c r="AO1347">
        <v>0</v>
      </c>
      <c r="AP1347">
        <v>1</v>
      </c>
      <c r="AQ1347">
        <v>0</v>
      </c>
      <c r="AR1347">
        <v>2</v>
      </c>
      <c r="AS1347">
        <v>0</v>
      </c>
      <c r="AT1347">
        <v>444</v>
      </c>
      <c r="AU1347">
        <v>0</v>
      </c>
      <c r="AV1347">
        <v>15</v>
      </c>
      <c r="AW1347">
        <v>459</v>
      </c>
      <c r="AX1347">
        <v>708</v>
      </c>
    </row>
    <row r="1348" spans="1:50" x14ac:dyDescent="0.2">
      <c r="A1348">
        <v>12</v>
      </c>
      <c r="B1348" t="s">
        <v>43</v>
      </c>
      <c r="C1348">
        <v>10</v>
      </c>
      <c r="D1348" t="s">
        <v>86</v>
      </c>
      <c r="E1348">
        <v>11</v>
      </c>
      <c r="F1348" t="s">
        <v>87</v>
      </c>
      <c r="G1348">
        <f t="shared" si="21"/>
        <v>12011</v>
      </c>
      <c r="H1348" s="13">
        <f>VLOOKUP($G1348,MUNCAND!$E$2:$I$81,5,FALSE)</f>
        <v>1</v>
      </c>
      <c r="I1348" s="13">
        <f>VLOOKUP($G1348,MUNCAND!$E$2:$I$81,2,FALSE)</f>
        <v>1</v>
      </c>
      <c r="J1348" s="13">
        <f>VLOOKUP($G1348,MUNCAND!$E$2:$I$81,3,FALSE)</f>
        <v>0</v>
      </c>
      <c r="K1348" s="13">
        <f>VLOOKUP($G1348,MUNCAND!$E$2:$I$81,4,FALSE)</f>
        <v>1</v>
      </c>
      <c r="L1348">
        <v>0</v>
      </c>
      <c r="M1348">
        <v>0</v>
      </c>
      <c r="N1348">
        <v>603</v>
      </c>
      <c r="O1348" t="s">
        <v>45</v>
      </c>
      <c r="P1348">
        <v>1</v>
      </c>
      <c r="Q1348">
        <v>0</v>
      </c>
      <c r="R1348" t="s">
        <v>45</v>
      </c>
      <c r="S1348">
        <v>7</v>
      </c>
      <c r="T1348">
        <v>54</v>
      </c>
      <c r="U1348">
        <v>71</v>
      </c>
      <c r="V1348">
        <v>5</v>
      </c>
      <c r="W1348">
        <v>4</v>
      </c>
      <c r="X1348">
        <v>6</v>
      </c>
      <c r="Y1348">
        <v>51</v>
      </c>
      <c r="Z1348">
        <v>53</v>
      </c>
      <c r="AA1348">
        <v>1</v>
      </c>
      <c r="AB1348">
        <v>6</v>
      </c>
      <c r="AC1348">
        <v>0</v>
      </c>
      <c r="AD1348">
        <v>5</v>
      </c>
      <c r="AE1348">
        <v>0</v>
      </c>
      <c r="AF1348">
        <v>1</v>
      </c>
      <c r="AG1348">
        <v>34</v>
      </c>
      <c r="AN1348">
        <v>1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300</v>
      </c>
      <c r="AU1348">
        <v>0</v>
      </c>
      <c r="AV1348">
        <v>9</v>
      </c>
      <c r="AW1348">
        <v>309</v>
      </c>
      <c r="AX1348">
        <v>482</v>
      </c>
    </row>
    <row r="1349" spans="1:50" x14ac:dyDescent="0.2">
      <c r="A1349">
        <v>12</v>
      </c>
      <c r="B1349" t="s">
        <v>43</v>
      </c>
      <c r="C1349">
        <v>10</v>
      </c>
      <c r="D1349" t="s">
        <v>86</v>
      </c>
      <c r="E1349">
        <v>11</v>
      </c>
      <c r="F1349" t="s">
        <v>87</v>
      </c>
      <c r="G1349">
        <f t="shared" si="21"/>
        <v>12011</v>
      </c>
      <c r="H1349" s="13">
        <f>VLOOKUP($G1349,MUNCAND!$E$2:$I$81,5,FALSE)</f>
        <v>1</v>
      </c>
      <c r="I1349" s="13">
        <f>VLOOKUP($G1349,MUNCAND!$E$2:$I$81,2,FALSE)</f>
        <v>1</v>
      </c>
      <c r="J1349" s="13">
        <f>VLOOKUP($G1349,MUNCAND!$E$2:$I$81,3,FALSE)</f>
        <v>0</v>
      </c>
      <c r="K1349" s="13">
        <f>VLOOKUP($G1349,MUNCAND!$E$2:$I$81,4,FALSE)</f>
        <v>1</v>
      </c>
      <c r="L1349">
        <v>0</v>
      </c>
      <c r="M1349">
        <v>0</v>
      </c>
      <c r="N1349">
        <v>604</v>
      </c>
      <c r="O1349" t="s">
        <v>45</v>
      </c>
      <c r="P1349">
        <v>1</v>
      </c>
      <c r="Q1349">
        <v>0</v>
      </c>
      <c r="R1349" t="s">
        <v>45</v>
      </c>
      <c r="S1349">
        <v>3</v>
      </c>
      <c r="T1349">
        <v>40</v>
      </c>
      <c r="U1349">
        <v>80</v>
      </c>
      <c r="V1349">
        <v>2</v>
      </c>
      <c r="W1349">
        <v>2</v>
      </c>
      <c r="X1349">
        <v>5</v>
      </c>
      <c r="Y1349">
        <v>57</v>
      </c>
      <c r="Z1349">
        <v>68</v>
      </c>
      <c r="AA1349">
        <v>9</v>
      </c>
      <c r="AB1349">
        <v>10</v>
      </c>
      <c r="AC1349">
        <v>2</v>
      </c>
      <c r="AD1349">
        <v>0</v>
      </c>
      <c r="AE1349">
        <v>0</v>
      </c>
      <c r="AF1349">
        <v>1</v>
      </c>
      <c r="AG1349">
        <v>21</v>
      </c>
      <c r="AN1349">
        <v>2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302</v>
      </c>
      <c r="AU1349">
        <v>0</v>
      </c>
      <c r="AV1349">
        <v>11</v>
      </c>
      <c r="AW1349">
        <v>313</v>
      </c>
      <c r="AX1349">
        <v>520</v>
      </c>
    </row>
    <row r="1350" spans="1:50" x14ac:dyDescent="0.2">
      <c r="A1350">
        <v>12</v>
      </c>
      <c r="B1350" t="s">
        <v>43</v>
      </c>
      <c r="C1350">
        <v>10</v>
      </c>
      <c r="D1350" t="s">
        <v>86</v>
      </c>
      <c r="E1350">
        <v>11</v>
      </c>
      <c r="F1350" t="s">
        <v>87</v>
      </c>
      <c r="G1350">
        <f t="shared" si="21"/>
        <v>12011</v>
      </c>
      <c r="H1350" s="13">
        <f>VLOOKUP($G1350,MUNCAND!$E$2:$I$81,5,FALSE)</f>
        <v>1</v>
      </c>
      <c r="I1350" s="13">
        <f>VLOOKUP($G1350,MUNCAND!$E$2:$I$81,2,FALSE)</f>
        <v>1</v>
      </c>
      <c r="J1350" s="13">
        <f>VLOOKUP($G1350,MUNCAND!$E$2:$I$81,3,FALSE)</f>
        <v>0</v>
      </c>
      <c r="K1350" s="13">
        <f>VLOOKUP($G1350,MUNCAND!$E$2:$I$81,4,FALSE)</f>
        <v>1</v>
      </c>
      <c r="L1350">
        <v>0</v>
      </c>
      <c r="M1350">
        <v>0</v>
      </c>
      <c r="N1350">
        <v>604</v>
      </c>
      <c r="O1350" t="s">
        <v>46</v>
      </c>
      <c r="P1350">
        <v>1</v>
      </c>
      <c r="Q1350">
        <v>0</v>
      </c>
      <c r="R1350" t="s">
        <v>47</v>
      </c>
      <c r="S1350">
        <v>5</v>
      </c>
      <c r="T1350">
        <v>48</v>
      </c>
      <c r="U1350">
        <v>72</v>
      </c>
      <c r="V1350">
        <v>1</v>
      </c>
      <c r="W1350">
        <v>5</v>
      </c>
      <c r="X1350">
        <v>8</v>
      </c>
      <c r="Y1350">
        <v>58</v>
      </c>
      <c r="Z1350">
        <v>64</v>
      </c>
      <c r="AA1350">
        <v>5</v>
      </c>
      <c r="AB1350">
        <v>12</v>
      </c>
      <c r="AC1350">
        <v>4</v>
      </c>
      <c r="AD1350">
        <v>1</v>
      </c>
      <c r="AE1350">
        <v>0</v>
      </c>
      <c r="AF1350">
        <v>1</v>
      </c>
      <c r="AG1350">
        <v>17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303</v>
      </c>
      <c r="AU1350">
        <v>0</v>
      </c>
      <c r="AV1350">
        <v>17</v>
      </c>
      <c r="AW1350">
        <v>320</v>
      </c>
      <c r="AX1350">
        <v>519</v>
      </c>
    </row>
    <row r="1351" spans="1:50" x14ac:dyDescent="0.2">
      <c r="A1351">
        <v>12</v>
      </c>
      <c r="B1351" t="s">
        <v>43</v>
      </c>
      <c r="C1351">
        <v>10</v>
      </c>
      <c r="D1351" t="s">
        <v>86</v>
      </c>
      <c r="E1351">
        <v>11</v>
      </c>
      <c r="F1351" t="s">
        <v>87</v>
      </c>
      <c r="G1351">
        <f t="shared" si="21"/>
        <v>12011</v>
      </c>
      <c r="H1351" s="13">
        <f>VLOOKUP($G1351,MUNCAND!$E$2:$I$81,5,FALSE)</f>
        <v>1</v>
      </c>
      <c r="I1351" s="13">
        <f>VLOOKUP($G1351,MUNCAND!$E$2:$I$81,2,FALSE)</f>
        <v>1</v>
      </c>
      <c r="J1351" s="13">
        <f>VLOOKUP($G1351,MUNCAND!$E$2:$I$81,3,FALSE)</f>
        <v>0</v>
      </c>
      <c r="K1351" s="13">
        <f>VLOOKUP($G1351,MUNCAND!$E$2:$I$81,4,FALSE)</f>
        <v>1</v>
      </c>
      <c r="L1351">
        <v>0</v>
      </c>
      <c r="M1351">
        <v>0</v>
      </c>
      <c r="N1351">
        <v>605</v>
      </c>
      <c r="O1351" t="s">
        <v>45</v>
      </c>
      <c r="P1351">
        <v>1</v>
      </c>
      <c r="Q1351">
        <v>0</v>
      </c>
      <c r="R1351" t="s">
        <v>45</v>
      </c>
      <c r="S1351">
        <v>7</v>
      </c>
      <c r="T1351">
        <v>29</v>
      </c>
      <c r="U1351">
        <v>69</v>
      </c>
      <c r="V1351">
        <v>1</v>
      </c>
      <c r="W1351">
        <v>4</v>
      </c>
      <c r="X1351">
        <v>5</v>
      </c>
      <c r="Y1351">
        <v>16</v>
      </c>
      <c r="Z1351">
        <v>74</v>
      </c>
      <c r="AA1351">
        <v>2</v>
      </c>
      <c r="AB1351">
        <v>22</v>
      </c>
      <c r="AC1351">
        <v>0</v>
      </c>
      <c r="AD1351">
        <v>3</v>
      </c>
      <c r="AE1351">
        <v>0</v>
      </c>
      <c r="AF1351">
        <v>1</v>
      </c>
      <c r="AG1351">
        <v>16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250</v>
      </c>
      <c r="AU1351">
        <v>0</v>
      </c>
      <c r="AV1351">
        <v>20</v>
      </c>
      <c r="AW1351">
        <v>270</v>
      </c>
      <c r="AX1351">
        <v>477</v>
      </c>
    </row>
    <row r="1352" spans="1:50" x14ac:dyDescent="0.2">
      <c r="A1352">
        <v>12</v>
      </c>
      <c r="B1352" t="s">
        <v>43</v>
      </c>
      <c r="C1352">
        <v>10</v>
      </c>
      <c r="D1352" t="s">
        <v>86</v>
      </c>
      <c r="E1352">
        <v>11</v>
      </c>
      <c r="F1352" t="s">
        <v>87</v>
      </c>
      <c r="G1352">
        <f t="shared" si="21"/>
        <v>12011</v>
      </c>
      <c r="H1352" s="13">
        <f>VLOOKUP($G1352,MUNCAND!$E$2:$I$81,5,FALSE)</f>
        <v>1</v>
      </c>
      <c r="I1352" s="13">
        <f>VLOOKUP($G1352,MUNCAND!$E$2:$I$81,2,FALSE)</f>
        <v>1</v>
      </c>
      <c r="J1352" s="13">
        <f>VLOOKUP($G1352,MUNCAND!$E$2:$I$81,3,FALSE)</f>
        <v>0</v>
      </c>
      <c r="K1352" s="13">
        <f>VLOOKUP($G1352,MUNCAND!$E$2:$I$81,4,FALSE)</f>
        <v>1</v>
      </c>
      <c r="L1352">
        <v>0</v>
      </c>
      <c r="M1352">
        <v>0</v>
      </c>
      <c r="N1352">
        <v>605</v>
      </c>
      <c r="O1352" t="s">
        <v>46</v>
      </c>
      <c r="P1352">
        <v>1</v>
      </c>
      <c r="Q1352">
        <v>0</v>
      </c>
      <c r="R1352" t="s">
        <v>47</v>
      </c>
      <c r="S1352">
        <v>1</v>
      </c>
      <c r="T1352">
        <v>27</v>
      </c>
      <c r="U1352">
        <v>54</v>
      </c>
      <c r="V1352">
        <v>0</v>
      </c>
      <c r="W1352">
        <v>2</v>
      </c>
      <c r="X1352">
        <v>5</v>
      </c>
      <c r="Y1352">
        <v>35</v>
      </c>
      <c r="Z1352">
        <v>75</v>
      </c>
      <c r="AA1352">
        <v>2</v>
      </c>
      <c r="AB1352">
        <v>9</v>
      </c>
      <c r="AC1352">
        <v>0</v>
      </c>
      <c r="AD1352">
        <v>1</v>
      </c>
      <c r="AE1352">
        <v>0</v>
      </c>
      <c r="AF1352">
        <v>1</v>
      </c>
      <c r="AG1352">
        <v>20</v>
      </c>
      <c r="AN1352">
        <v>0</v>
      </c>
      <c r="AO1352">
        <v>0</v>
      </c>
      <c r="AP1352">
        <v>0</v>
      </c>
      <c r="AQ1352">
        <v>0</v>
      </c>
      <c r="AR1352">
        <v>3</v>
      </c>
      <c r="AS1352">
        <v>2</v>
      </c>
      <c r="AT1352">
        <v>237</v>
      </c>
      <c r="AU1352">
        <v>0</v>
      </c>
      <c r="AV1352">
        <v>15</v>
      </c>
      <c r="AW1352">
        <v>252</v>
      </c>
      <c r="AX1352">
        <v>476</v>
      </c>
    </row>
    <row r="1353" spans="1:50" x14ac:dyDescent="0.2">
      <c r="A1353">
        <v>12</v>
      </c>
      <c r="B1353" t="s">
        <v>43</v>
      </c>
      <c r="C1353">
        <v>10</v>
      </c>
      <c r="D1353" t="s">
        <v>86</v>
      </c>
      <c r="E1353">
        <v>11</v>
      </c>
      <c r="F1353" t="s">
        <v>87</v>
      </c>
      <c r="G1353">
        <f t="shared" si="21"/>
        <v>12011</v>
      </c>
      <c r="H1353" s="13">
        <f>VLOOKUP($G1353,MUNCAND!$E$2:$I$81,5,FALSE)</f>
        <v>1</v>
      </c>
      <c r="I1353" s="13">
        <f>VLOOKUP($G1353,MUNCAND!$E$2:$I$81,2,FALSE)</f>
        <v>1</v>
      </c>
      <c r="J1353" s="13">
        <f>VLOOKUP($G1353,MUNCAND!$E$2:$I$81,3,FALSE)</f>
        <v>0</v>
      </c>
      <c r="K1353" s="13">
        <f>VLOOKUP($G1353,MUNCAND!$E$2:$I$81,4,FALSE)</f>
        <v>1</v>
      </c>
      <c r="L1353">
        <v>0</v>
      </c>
      <c r="M1353">
        <v>0</v>
      </c>
      <c r="N1353">
        <v>606</v>
      </c>
      <c r="O1353" t="s">
        <v>45</v>
      </c>
      <c r="P1353">
        <v>1</v>
      </c>
      <c r="Q1353">
        <v>0</v>
      </c>
      <c r="R1353" t="s">
        <v>45</v>
      </c>
      <c r="S1353">
        <v>2</v>
      </c>
      <c r="T1353">
        <v>32</v>
      </c>
      <c r="U1353">
        <v>52</v>
      </c>
      <c r="V1353">
        <v>2</v>
      </c>
      <c r="W1353">
        <v>1</v>
      </c>
      <c r="X1353">
        <v>5</v>
      </c>
      <c r="Y1353">
        <v>27</v>
      </c>
      <c r="Z1353">
        <v>44</v>
      </c>
      <c r="AA1353">
        <v>4</v>
      </c>
      <c r="AB1353">
        <v>6</v>
      </c>
      <c r="AC1353">
        <v>0</v>
      </c>
      <c r="AD1353">
        <v>6</v>
      </c>
      <c r="AE1353">
        <v>0</v>
      </c>
      <c r="AF1353">
        <v>1</v>
      </c>
      <c r="AG1353">
        <v>34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217</v>
      </c>
      <c r="AU1353">
        <v>0</v>
      </c>
      <c r="AV1353">
        <v>9</v>
      </c>
      <c r="AW1353">
        <v>226</v>
      </c>
      <c r="AX1353">
        <v>378</v>
      </c>
    </row>
    <row r="1354" spans="1:50" x14ac:dyDescent="0.2">
      <c r="A1354">
        <v>12</v>
      </c>
      <c r="B1354" t="s">
        <v>43</v>
      </c>
      <c r="C1354">
        <v>10</v>
      </c>
      <c r="D1354" t="s">
        <v>86</v>
      </c>
      <c r="E1354">
        <v>11</v>
      </c>
      <c r="F1354" t="s">
        <v>87</v>
      </c>
      <c r="G1354">
        <f t="shared" si="21"/>
        <v>12011</v>
      </c>
      <c r="H1354" s="13">
        <f>VLOOKUP($G1354,MUNCAND!$E$2:$I$81,5,FALSE)</f>
        <v>1</v>
      </c>
      <c r="I1354" s="13">
        <f>VLOOKUP($G1354,MUNCAND!$E$2:$I$81,2,FALSE)</f>
        <v>1</v>
      </c>
      <c r="J1354" s="13">
        <f>VLOOKUP($G1354,MUNCAND!$E$2:$I$81,3,FALSE)</f>
        <v>0</v>
      </c>
      <c r="K1354" s="13">
        <f>VLOOKUP($G1354,MUNCAND!$E$2:$I$81,4,FALSE)</f>
        <v>1</v>
      </c>
      <c r="L1354">
        <v>0</v>
      </c>
      <c r="M1354">
        <v>0</v>
      </c>
      <c r="N1354">
        <v>606</v>
      </c>
      <c r="O1354" t="s">
        <v>46</v>
      </c>
      <c r="P1354">
        <v>1</v>
      </c>
      <c r="Q1354">
        <v>0</v>
      </c>
      <c r="R1354" t="s">
        <v>47</v>
      </c>
      <c r="S1354">
        <v>4</v>
      </c>
      <c r="T1354">
        <v>45</v>
      </c>
      <c r="U1354">
        <v>61</v>
      </c>
      <c r="V1354">
        <v>1</v>
      </c>
      <c r="W1354">
        <v>5</v>
      </c>
      <c r="X1354">
        <v>2</v>
      </c>
      <c r="Y1354">
        <v>29</v>
      </c>
      <c r="Z1354">
        <v>34</v>
      </c>
      <c r="AA1354">
        <v>3</v>
      </c>
      <c r="AB1354">
        <v>8</v>
      </c>
      <c r="AC1354">
        <v>0</v>
      </c>
      <c r="AD1354">
        <v>1</v>
      </c>
      <c r="AE1354">
        <v>0</v>
      </c>
      <c r="AF1354">
        <v>3</v>
      </c>
      <c r="AG1354">
        <v>29</v>
      </c>
      <c r="AN1354">
        <v>1</v>
      </c>
      <c r="AO1354">
        <v>0</v>
      </c>
      <c r="AP1354">
        <v>1</v>
      </c>
      <c r="AQ1354">
        <v>0</v>
      </c>
      <c r="AR1354">
        <v>1</v>
      </c>
      <c r="AS1354">
        <v>1</v>
      </c>
      <c r="AT1354">
        <v>229</v>
      </c>
      <c r="AU1354">
        <v>0</v>
      </c>
      <c r="AV1354">
        <v>15</v>
      </c>
      <c r="AW1354">
        <v>244</v>
      </c>
      <c r="AX1354">
        <v>378</v>
      </c>
    </row>
    <row r="1355" spans="1:50" x14ac:dyDescent="0.2">
      <c r="A1355">
        <v>12</v>
      </c>
      <c r="B1355" t="s">
        <v>43</v>
      </c>
      <c r="C1355">
        <v>10</v>
      </c>
      <c r="D1355" t="s">
        <v>86</v>
      </c>
      <c r="E1355">
        <v>11</v>
      </c>
      <c r="F1355" t="s">
        <v>87</v>
      </c>
      <c r="G1355">
        <f t="shared" si="21"/>
        <v>12011</v>
      </c>
      <c r="H1355" s="13">
        <f>VLOOKUP($G1355,MUNCAND!$E$2:$I$81,5,FALSE)</f>
        <v>1</v>
      </c>
      <c r="I1355" s="13">
        <f>VLOOKUP($G1355,MUNCAND!$E$2:$I$81,2,FALSE)</f>
        <v>1</v>
      </c>
      <c r="J1355" s="13">
        <f>VLOOKUP($G1355,MUNCAND!$E$2:$I$81,3,FALSE)</f>
        <v>0</v>
      </c>
      <c r="K1355" s="13">
        <f>VLOOKUP($G1355,MUNCAND!$E$2:$I$81,4,FALSE)</f>
        <v>1</v>
      </c>
      <c r="L1355">
        <v>0</v>
      </c>
      <c r="M1355">
        <v>0</v>
      </c>
      <c r="N1355">
        <v>607</v>
      </c>
      <c r="O1355" t="s">
        <v>45</v>
      </c>
      <c r="P1355">
        <v>1</v>
      </c>
      <c r="Q1355">
        <v>0</v>
      </c>
      <c r="R1355" t="s">
        <v>45</v>
      </c>
      <c r="S1355">
        <v>1</v>
      </c>
      <c r="T1355">
        <v>31</v>
      </c>
      <c r="U1355">
        <v>82</v>
      </c>
      <c r="V1355">
        <v>9</v>
      </c>
      <c r="W1355">
        <v>0</v>
      </c>
      <c r="X1355">
        <v>2</v>
      </c>
      <c r="Y1355">
        <v>24</v>
      </c>
      <c r="Z1355">
        <v>72</v>
      </c>
      <c r="AA1355">
        <v>0</v>
      </c>
      <c r="AB1355">
        <v>13</v>
      </c>
      <c r="AC1355">
        <v>0</v>
      </c>
      <c r="AD1355">
        <v>1</v>
      </c>
      <c r="AE1355">
        <v>2</v>
      </c>
      <c r="AF1355">
        <v>1</v>
      </c>
      <c r="AG1355">
        <v>42</v>
      </c>
      <c r="AN1355">
        <v>0</v>
      </c>
      <c r="AO1355">
        <v>1</v>
      </c>
      <c r="AP1355">
        <v>0</v>
      </c>
      <c r="AQ1355">
        <v>2</v>
      </c>
      <c r="AR1355">
        <v>0</v>
      </c>
      <c r="AS1355">
        <v>1</v>
      </c>
      <c r="AT1355">
        <v>284</v>
      </c>
      <c r="AU1355">
        <v>0</v>
      </c>
      <c r="AV1355">
        <v>3</v>
      </c>
      <c r="AW1355">
        <v>287</v>
      </c>
      <c r="AX1355">
        <v>472</v>
      </c>
    </row>
    <row r="1356" spans="1:50" x14ac:dyDescent="0.2">
      <c r="A1356">
        <v>12</v>
      </c>
      <c r="B1356" t="s">
        <v>43</v>
      </c>
      <c r="C1356">
        <v>10</v>
      </c>
      <c r="D1356" t="s">
        <v>86</v>
      </c>
      <c r="E1356">
        <v>11</v>
      </c>
      <c r="F1356" t="s">
        <v>87</v>
      </c>
      <c r="G1356">
        <f t="shared" si="21"/>
        <v>12011</v>
      </c>
      <c r="H1356" s="13">
        <f>VLOOKUP($G1356,MUNCAND!$E$2:$I$81,5,FALSE)</f>
        <v>1</v>
      </c>
      <c r="I1356" s="13">
        <f>VLOOKUP($G1356,MUNCAND!$E$2:$I$81,2,FALSE)</f>
        <v>1</v>
      </c>
      <c r="J1356" s="13">
        <f>VLOOKUP($G1356,MUNCAND!$E$2:$I$81,3,FALSE)</f>
        <v>0</v>
      </c>
      <c r="K1356" s="13">
        <f>VLOOKUP($G1356,MUNCAND!$E$2:$I$81,4,FALSE)</f>
        <v>1</v>
      </c>
      <c r="L1356">
        <v>0</v>
      </c>
      <c r="M1356">
        <v>0</v>
      </c>
      <c r="N1356">
        <v>607</v>
      </c>
      <c r="O1356" t="s">
        <v>46</v>
      </c>
      <c r="P1356">
        <v>1</v>
      </c>
      <c r="Q1356">
        <v>0</v>
      </c>
      <c r="R1356" t="s">
        <v>47</v>
      </c>
      <c r="S1356">
        <v>9</v>
      </c>
      <c r="T1356">
        <v>28</v>
      </c>
      <c r="U1356">
        <v>71</v>
      </c>
      <c r="V1356">
        <v>10</v>
      </c>
      <c r="W1356">
        <v>0</v>
      </c>
      <c r="X1356">
        <v>9</v>
      </c>
      <c r="Y1356">
        <v>28</v>
      </c>
      <c r="Z1356">
        <v>48</v>
      </c>
      <c r="AA1356">
        <v>4</v>
      </c>
      <c r="AB1356">
        <v>9</v>
      </c>
      <c r="AC1356">
        <v>3</v>
      </c>
      <c r="AD1356">
        <v>1</v>
      </c>
      <c r="AE1356">
        <v>0</v>
      </c>
      <c r="AF1356">
        <v>3</v>
      </c>
      <c r="AG1356">
        <v>47</v>
      </c>
      <c r="AN1356">
        <v>3</v>
      </c>
      <c r="AO1356">
        <v>0</v>
      </c>
      <c r="AP1356">
        <v>0</v>
      </c>
      <c r="AQ1356">
        <v>0</v>
      </c>
      <c r="AR1356">
        <v>3</v>
      </c>
      <c r="AS1356">
        <v>1</v>
      </c>
      <c r="AT1356">
        <v>277</v>
      </c>
      <c r="AU1356">
        <v>0</v>
      </c>
      <c r="AV1356">
        <v>19</v>
      </c>
      <c r="AW1356">
        <v>296</v>
      </c>
      <c r="AX1356">
        <v>472</v>
      </c>
    </row>
    <row r="1357" spans="1:50" x14ac:dyDescent="0.2">
      <c r="A1357">
        <v>12</v>
      </c>
      <c r="B1357" t="s">
        <v>43</v>
      </c>
      <c r="C1357">
        <v>10</v>
      </c>
      <c r="D1357" t="s">
        <v>86</v>
      </c>
      <c r="E1357">
        <v>11</v>
      </c>
      <c r="F1357" t="s">
        <v>87</v>
      </c>
      <c r="G1357">
        <f t="shared" si="21"/>
        <v>12011</v>
      </c>
      <c r="H1357" s="13">
        <f>VLOOKUP($G1357,MUNCAND!$E$2:$I$81,5,FALSE)</f>
        <v>1</v>
      </c>
      <c r="I1357" s="13">
        <f>VLOOKUP($G1357,MUNCAND!$E$2:$I$81,2,FALSE)</f>
        <v>1</v>
      </c>
      <c r="J1357" s="13">
        <f>VLOOKUP($G1357,MUNCAND!$E$2:$I$81,3,FALSE)</f>
        <v>0</v>
      </c>
      <c r="K1357" s="13">
        <f>VLOOKUP($G1357,MUNCAND!$E$2:$I$81,4,FALSE)</f>
        <v>1</v>
      </c>
      <c r="L1357">
        <v>0</v>
      </c>
      <c r="M1357">
        <v>0</v>
      </c>
      <c r="N1357">
        <v>608</v>
      </c>
      <c r="O1357" t="s">
        <v>45</v>
      </c>
      <c r="P1357">
        <v>1</v>
      </c>
      <c r="Q1357">
        <v>0</v>
      </c>
      <c r="R1357" t="s">
        <v>45</v>
      </c>
      <c r="S1357">
        <v>7</v>
      </c>
      <c r="T1357">
        <v>59</v>
      </c>
      <c r="U1357">
        <v>117</v>
      </c>
      <c r="V1357">
        <v>6</v>
      </c>
      <c r="W1357">
        <v>8</v>
      </c>
      <c r="X1357">
        <v>13</v>
      </c>
      <c r="Y1357">
        <v>47</v>
      </c>
      <c r="Z1357">
        <v>108</v>
      </c>
      <c r="AA1357">
        <v>3</v>
      </c>
      <c r="AB1357">
        <v>30</v>
      </c>
      <c r="AC1357">
        <v>2</v>
      </c>
      <c r="AD1357">
        <v>1</v>
      </c>
      <c r="AE1357">
        <v>1</v>
      </c>
      <c r="AF1357">
        <v>5</v>
      </c>
      <c r="AG1357">
        <v>33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442</v>
      </c>
      <c r="AU1357">
        <v>0</v>
      </c>
      <c r="AV1357">
        <v>27</v>
      </c>
      <c r="AW1357">
        <v>469</v>
      </c>
      <c r="AX1357">
        <v>745</v>
      </c>
    </row>
    <row r="1358" spans="1:50" x14ac:dyDescent="0.2">
      <c r="A1358">
        <v>12</v>
      </c>
      <c r="B1358" t="s">
        <v>43</v>
      </c>
      <c r="C1358">
        <v>10</v>
      </c>
      <c r="D1358" t="s">
        <v>86</v>
      </c>
      <c r="E1358">
        <v>11</v>
      </c>
      <c r="F1358" t="s">
        <v>87</v>
      </c>
      <c r="G1358">
        <f t="shared" si="21"/>
        <v>12011</v>
      </c>
      <c r="H1358" s="13">
        <f>VLOOKUP($G1358,MUNCAND!$E$2:$I$81,5,FALSE)</f>
        <v>1</v>
      </c>
      <c r="I1358" s="13">
        <f>VLOOKUP($G1358,MUNCAND!$E$2:$I$81,2,FALSE)</f>
        <v>1</v>
      </c>
      <c r="J1358" s="13">
        <f>VLOOKUP($G1358,MUNCAND!$E$2:$I$81,3,FALSE)</f>
        <v>0</v>
      </c>
      <c r="K1358" s="13">
        <f>VLOOKUP($G1358,MUNCAND!$E$2:$I$81,4,FALSE)</f>
        <v>1</v>
      </c>
      <c r="L1358">
        <v>0</v>
      </c>
      <c r="M1358">
        <v>0</v>
      </c>
      <c r="N1358">
        <v>609</v>
      </c>
      <c r="O1358" t="s">
        <v>45</v>
      </c>
      <c r="P1358">
        <v>1</v>
      </c>
      <c r="Q1358">
        <v>0</v>
      </c>
      <c r="R1358" t="s">
        <v>45</v>
      </c>
      <c r="S1358">
        <v>3</v>
      </c>
      <c r="T1358">
        <v>55</v>
      </c>
      <c r="U1358">
        <v>90</v>
      </c>
      <c r="V1358">
        <v>0</v>
      </c>
      <c r="W1358">
        <v>5</v>
      </c>
      <c r="X1358">
        <v>10</v>
      </c>
      <c r="Y1358">
        <v>60</v>
      </c>
      <c r="Z1358">
        <v>66</v>
      </c>
      <c r="AA1358">
        <v>2</v>
      </c>
      <c r="AB1358">
        <v>14</v>
      </c>
      <c r="AC1358">
        <v>2</v>
      </c>
      <c r="AD1358">
        <v>2</v>
      </c>
      <c r="AE1358">
        <v>0</v>
      </c>
      <c r="AF1358">
        <v>4</v>
      </c>
      <c r="AG1358">
        <v>27</v>
      </c>
      <c r="AN1358">
        <v>1</v>
      </c>
      <c r="AO1358">
        <v>2</v>
      </c>
      <c r="AP1358">
        <v>0</v>
      </c>
      <c r="AQ1358">
        <v>0</v>
      </c>
      <c r="AR1358">
        <v>0</v>
      </c>
      <c r="AS1358">
        <v>0</v>
      </c>
      <c r="AT1358">
        <v>343</v>
      </c>
      <c r="AU1358">
        <v>0</v>
      </c>
      <c r="AV1358">
        <v>32</v>
      </c>
      <c r="AW1358">
        <v>375</v>
      </c>
      <c r="AX1358">
        <v>644</v>
      </c>
    </row>
    <row r="1359" spans="1:50" x14ac:dyDescent="0.2">
      <c r="A1359">
        <v>12</v>
      </c>
      <c r="B1359" t="s">
        <v>43</v>
      </c>
      <c r="C1359">
        <v>10</v>
      </c>
      <c r="D1359" t="s">
        <v>86</v>
      </c>
      <c r="E1359">
        <v>11</v>
      </c>
      <c r="F1359" t="s">
        <v>87</v>
      </c>
      <c r="G1359">
        <f t="shared" si="21"/>
        <v>12011</v>
      </c>
      <c r="H1359" s="13">
        <f>VLOOKUP($G1359,MUNCAND!$E$2:$I$81,5,FALSE)</f>
        <v>1</v>
      </c>
      <c r="I1359" s="13">
        <f>VLOOKUP($G1359,MUNCAND!$E$2:$I$81,2,FALSE)</f>
        <v>1</v>
      </c>
      <c r="J1359" s="13">
        <f>VLOOKUP($G1359,MUNCAND!$E$2:$I$81,3,FALSE)</f>
        <v>0</v>
      </c>
      <c r="K1359" s="13">
        <f>VLOOKUP($G1359,MUNCAND!$E$2:$I$81,4,FALSE)</f>
        <v>1</v>
      </c>
      <c r="L1359">
        <v>0</v>
      </c>
      <c r="M1359">
        <v>0</v>
      </c>
      <c r="N1359">
        <v>609</v>
      </c>
      <c r="O1359" t="s">
        <v>46</v>
      </c>
      <c r="P1359">
        <v>1</v>
      </c>
      <c r="Q1359">
        <v>0</v>
      </c>
      <c r="R1359" t="s">
        <v>47</v>
      </c>
      <c r="S1359">
        <v>3</v>
      </c>
      <c r="T1359">
        <v>54</v>
      </c>
      <c r="U1359">
        <v>88</v>
      </c>
      <c r="V1359">
        <v>1</v>
      </c>
      <c r="W1359">
        <v>2</v>
      </c>
      <c r="X1359">
        <v>13</v>
      </c>
      <c r="Y1359">
        <v>89</v>
      </c>
      <c r="Z1359">
        <v>67</v>
      </c>
      <c r="AA1359">
        <v>3</v>
      </c>
      <c r="AB1359">
        <v>14</v>
      </c>
      <c r="AC1359">
        <v>3</v>
      </c>
      <c r="AD1359">
        <v>3</v>
      </c>
      <c r="AE1359">
        <v>0</v>
      </c>
      <c r="AF1359">
        <v>4</v>
      </c>
      <c r="AG1359">
        <v>33</v>
      </c>
      <c r="AN1359">
        <v>1</v>
      </c>
      <c r="AO1359">
        <v>1</v>
      </c>
      <c r="AP1359">
        <v>0</v>
      </c>
      <c r="AQ1359">
        <v>1</v>
      </c>
      <c r="AR1359">
        <v>1</v>
      </c>
      <c r="AS1359">
        <v>1</v>
      </c>
      <c r="AT1359">
        <v>382</v>
      </c>
      <c r="AU1359">
        <v>0</v>
      </c>
      <c r="AV1359">
        <v>13</v>
      </c>
      <c r="AW1359">
        <v>395</v>
      </c>
      <c r="AX1359">
        <v>644</v>
      </c>
    </row>
    <row r="1360" spans="1:50" x14ac:dyDescent="0.2">
      <c r="A1360">
        <v>12</v>
      </c>
      <c r="B1360" t="s">
        <v>43</v>
      </c>
      <c r="C1360">
        <v>10</v>
      </c>
      <c r="D1360" t="s">
        <v>86</v>
      </c>
      <c r="E1360">
        <v>11</v>
      </c>
      <c r="F1360" t="s">
        <v>87</v>
      </c>
      <c r="G1360">
        <f t="shared" si="21"/>
        <v>12011</v>
      </c>
      <c r="H1360" s="13">
        <f>VLOOKUP($G1360,MUNCAND!$E$2:$I$81,5,FALSE)</f>
        <v>1</v>
      </c>
      <c r="I1360" s="13">
        <f>VLOOKUP($G1360,MUNCAND!$E$2:$I$81,2,FALSE)</f>
        <v>1</v>
      </c>
      <c r="J1360" s="13">
        <f>VLOOKUP($G1360,MUNCAND!$E$2:$I$81,3,FALSE)</f>
        <v>0</v>
      </c>
      <c r="K1360" s="13">
        <f>VLOOKUP($G1360,MUNCAND!$E$2:$I$81,4,FALSE)</f>
        <v>1</v>
      </c>
      <c r="L1360">
        <v>0</v>
      </c>
      <c r="M1360">
        <v>0</v>
      </c>
      <c r="N1360">
        <v>610</v>
      </c>
      <c r="O1360" t="s">
        <v>45</v>
      </c>
      <c r="P1360">
        <v>1</v>
      </c>
      <c r="Q1360">
        <v>0</v>
      </c>
      <c r="R1360" t="s">
        <v>45</v>
      </c>
      <c r="S1360">
        <v>6</v>
      </c>
      <c r="T1360">
        <v>36</v>
      </c>
      <c r="U1360">
        <v>98</v>
      </c>
      <c r="V1360">
        <v>2</v>
      </c>
      <c r="W1360">
        <v>1</v>
      </c>
      <c r="X1360">
        <v>2</v>
      </c>
      <c r="Y1360">
        <v>29</v>
      </c>
      <c r="Z1360">
        <v>72</v>
      </c>
      <c r="AA1360">
        <v>1</v>
      </c>
      <c r="AB1360">
        <v>20</v>
      </c>
      <c r="AC1360">
        <v>5</v>
      </c>
      <c r="AD1360">
        <v>0</v>
      </c>
      <c r="AE1360">
        <v>1</v>
      </c>
      <c r="AF1360">
        <v>3</v>
      </c>
      <c r="AG1360">
        <v>36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312</v>
      </c>
      <c r="AU1360">
        <v>0</v>
      </c>
      <c r="AV1360">
        <v>20</v>
      </c>
      <c r="AW1360">
        <v>332</v>
      </c>
      <c r="AX1360">
        <v>560</v>
      </c>
    </row>
    <row r="1361" spans="1:50" x14ac:dyDescent="0.2">
      <c r="A1361">
        <v>12</v>
      </c>
      <c r="B1361" t="s">
        <v>43</v>
      </c>
      <c r="C1361">
        <v>10</v>
      </c>
      <c r="D1361" t="s">
        <v>86</v>
      </c>
      <c r="E1361">
        <v>11</v>
      </c>
      <c r="F1361" t="s">
        <v>87</v>
      </c>
      <c r="G1361">
        <f t="shared" si="21"/>
        <v>12011</v>
      </c>
      <c r="H1361" s="13">
        <f>VLOOKUP($G1361,MUNCAND!$E$2:$I$81,5,FALSE)</f>
        <v>1</v>
      </c>
      <c r="I1361" s="13">
        <f>VLOOKUP($G1361,MUNCAND!$E$2:$I$81,2,FALSE)</f>
        <v>1</v>
      </c>
      <c r="J1361" s="13">
        <f>VLOOKUP($G1361,MUNCAND!$E$2:$I$81,3,FALSE)</f>
        <v>0</v>
      </c>
      <c r="K1361" s="13">
        <f>VLOOKUP($G1361,MUNCAND!$E$2:$I$81,4,FALSE)</f>
        <v>1</v>
      </c>
      <c r="L1361">
        <v>0</v>
      </c>
      <c r="M1361">
        <v>0</v>
      </c>
      <c r="N1361">
        <v>610</v>
      </c>
      <c r="O1361" t="s">
        <v>46</v>
      </c>
      <c r="P1361">
        <v>1</v>
      </c>
      <c r="Q1361">
        <v>0</v>
      </c>
      <c r="R1361" t="s">
        <v>47</v>
      </c>
      <c r="S1361">
        <v>7</v>
      </c>
      <c r="T1361">
        <v>44</v>
      </c>
      <c r="U1361">
        <v>123</v>
      </c>
      <c r="V1361">
        <v>1</v>
      </c>
      <c r="W1361">
        <v>1</v>
      </c>
      <c r="X1361">
        <v>4</v>
      </c>
      <c r="Y1361">
        <v>26</v>
      </c>
      <c r="Z1361">
        <v>68</v>
      </c>
      <c r="AA1361">
        <v>1</v>
      </c>
      <c r="AB1361">
        <v>7</v>
      </c>
      <c r="AC1361">
        <v>0</v>
      </c>
      <c r="AD1361">
        <v>0</v>
      </c>
      <c r="AE1361">
        <v>1</v>
      </c>
      <c r="AF1361">
        <v>6</v>
      </c>
      <c r="AG1361">
        <v>23</v>
      </c>
      <c r="AN1361">
        <v>0</v>
      </c>
      <c r="AO1361">
        <v>1</v>
      </c>
      <c r="AP1361">
        <v>0</v>
      </c>
      <c r="AQ1361">
        <v>1</v>
      </c>
      <c r="AR1361">
        <v>1</v>
      </c>
      <c r="AS1361">
        <v>2</v>
      </c>
      <c r="AT1361">
        <v>317</v>
      </c>
      <c r="AU1361">
        <v>0</v>
      </c>
      <c r="AV1361">
        <v>20</v>
      </c>
      <c r="AW1361">
        <v>337</v>
      </c>
      <c r="AX1361">
        <v>559</v>
      </c>
    </row>
    <row r="1362" spans="1:50" x14ac:dyDescent="0.2">
      <c r="A1362">
        <v>12</v>
      </c>
      <c r="B1362" t="s">
        <v>43</v>
      </c>
      <c r="C1362">
        <v>10</v>
      </c>
      <c r="D1362" t="s">
        <v>86</v>
      </c>
      <c r="E1362">
        <v>11</v>
      </c>
      <c r="F1362" t="s">
        <v>87</v>
      </c>
      <c r="G1362">
        <f t="shared" si="21"/>
        <v>12011</v>
      </c>
      <c r="H1362" s="13">
        <f>VLOOKUP($G1362,MUNCAND!$E$2:$I$81,5,FALSE)</f>
        <v>1</v>
      </c>
      <c r="I1362" s="13">
        <f>VLOOKUP($G1362,MUNCAND!$E$2:$I$81,2,FALSE)</f>
        <v>1</v>
      </c>
      <c r="J1362" s="13">
        <f>VLOOKUP($G1362,MUNCAND!$E$2:$I$81,3,FALSE)</f>
        <v>0</v>
      </c>
      <c r="K1362" s="13">
        <f>VLOOKUP($G1362,MUNCAND!$E$2:$I$81,4,FALSE)</f>
        <v>1</v>
      </c>
      <c r="L1362">
        <v>0</v>
      </c>
      <c r="M1362">
        <v>0</v>
      </c>
      <c r="N1362">
        <v>611</v>
      </c>
      <c r="O1362" t="s">
        <v>45</v>
      </c>
      <c r="P1362">
        <v>1</v>
      </c>
      <c r="Q1362">
        <v>0</v>
      </c>
      <c r="R1362" t="s">
        <v>45</v>
      </c>
      <c r="S1362">
        <v>2</v>
      </c>
      <c r="T1362">
        <v>51</v>
      </c>
      <c r="U1362">
        <v>104</v>
      </c>
      <c r="V1362">
        <v>2</v>
      </c>
      <c r="W1362">
        <v>2</v>
      </c>
      <c r="X1362">
        <v>19</v>
      </c>
      <c r="Y1362">
        <v>40</v>
      </c>
      <c r="Z1362">
        <v>91</v>
      </c>
      <c r="AA1362">
        <v>10</v>
      </c>
      <c r="AB1362">
        <v>20</v>
      </c>
      <c r="AC1362">
        <v>17</v>
      </c>
      <c r="AD1362">
        <v>1</v>
      </c>
      <c r="AE1362">
        <v>0</v>
      </c>
      <c r="AF1362">
        <v>1</v>
      </c>
      <c r="AG1362">
        <v>72</v>
      </c>
      <c r="AN1362">
        <v>0</v>
      </c>
      <c r="AO1362">
        <v>0</v>
      </c>
      <c r="AP1362">
        <v>0</v>
      </c>
      <c r="AQ1362">
        <v>0</v>
      </c>
      <c r="AR1362">
        <v>2</v>
      </c>
      <c r="AS1362">
        <v>2</v>
      </c>
      <c r="AT1362">
        <v>436</v>
      </c>
      <c r="AU1362">
        <v>0</v>
      </c>
      <c r="AV1362">
        <v>30</v>
      </c>
      <c r="AW1362">
        <v>466</v>
      </c>
      <c r="AX1362">
        <v>717</v>
      </c>
    </row>
    <row r="1363" spans="1:50" x14ac:dyDescent="0.2">
      <c r="A1363">
        <v>12</v>
      </c>
      <c r="B1363" t="s">
        <v>43</v>
      </c>
      <c r="C1363">
        <v>10</v>
      </c>
      <c r="D1363" t="s">
        <v>86</v>
      </c>
      <c r="E1363">
        <v>11</v>
      </c>
      <c r="F1363" t="s">
        <v>87</v>
      </c>
      <c r="G1363">
        <f t="shared" si="21"/>
        <v>12011</v>
      </c>
      <c r="H1363" s="13">
        <f>VLOOKUP($G1363,MUNCAND!$E$2:$I$81,5,FALSE)</f>
        <v>1</v>
      </c>
      <c r="I1363" s="13">
        <f>VLOOKUP($G1363,MUNCAND!$E$2:$I$81,2,FALSE)</f>
        <v>1</v>
      </c>
      <c r="J1363" s="13">
        <f>VLOOKUP($G1363,MUNCAND!$E$2:$I$81,3,FALSE)</f>
        <v>0</v>
      </c>
      <c r="K1363" s="13">
        <f>VLOOKUP($G1363,MUNCAND!$E$2:$I$81,4,FALSE)</f>
        <v>1</v>
      </c>
      <c r="L1363">
        <v>0</v>
      </c>
      <c r="M1363">
        <v>0</v>
      </c>
      <c r="N1363">
        <v>611</v>
      </c>
      <c r="O1363" t="s">
        <v>46</v>
      </c>
      <c r="P1363">
        <v>1</v>
      </c>
      <c r="Q1363">
        <v>0</v>
      </c>
      <c r="R1363" t="s">
        <v>47</v>
      </c>
      <c r="S1363">
        <v>5</v>
      </c>
      <c r="T1363">
        <v>43</v>
      </c>
      <c r="U1363">
        <v>97</v>
      </c>
      <c r="V1363">
        <v>4</v>
      </c>
      <c r="W1363">
        <v>2</v>
      </c>
      <c r="X1363">
        <v>6</v>
      </c>
      <c r="Y1363">
        <v>38</v>
      </c>
      <c r="Z1363">
        <v>92</v>
      </c>
      <c r="AA1363">
        <v>3</v>
      </c>
      <c r="AB1363">
        <v>17</v>
      </c>
      <c r="AC1363">
        <v>17</v>
      </c>
      <c r="AD1363">
        <v>0</v>
      </c>
      <c r="AE1363">
        <v>0</v>
      </c>
      <c r="AF1363">
        <v>5</v>
      </c>
      <c r="AG1363">
        <v>91</v>
      </c>
      <c r="AN1363">
        <v>0</v>
      </c>
      <c r="AO1363">
        <v>2</v>
      </c>
      <c r="AP1363">
        <v>1</v>
      </c>
      <c r="AQ1363">
        <v>0</v>
      </c>
      <c r="AR1363">
        <v>0</v>
      </c>
      <c r="AS1363">
        <v>0</v>
      </c>
      <c r="AT1363">
        <v>423</v>
      </c>
      <c r="AU1363">
        <v>0</v>
      </c>
      <c r="AV1363">
        <v>20</v>
      </c>
      <c r="AW1363">
        <v>443</v>
      </c>
      <c r="AX1363">
        <v>716</v>
      </c>
    </row>
    <row r="1364" spans="1:50" x14ac:dyDescent="0.2">
      <c r="A1364">
        <v>12</v>
      </c>
      <c r="B1364" t="s">
        <v>43</v>
      </c>
      <c r="C1364">
        <v>10</v>
      </c>
      <c r="D1364" t="s">
        <v>86</v>
      </c>
      <c r="E1364">
        <v>11</v>
      </c>
      <c r="F1364" t="s">
        <v>87</v>
      </c>
      <c r="G1364">
        <f t="shared" si="21"/>
        <v>12011</v>
      </c>
      <c r="H1364" s="13">
        <f>VLOOKUP($G1364,MUNCAND!$E$2:$I$81,5,FALSE)</f>
        <v>1</v>
      </c>
      <c r="I1364" s="13">
        <f>VLOOKUP($G1364,MUNCAND!$E$2:$I$81,2,FALSE)</f>
        <v>1</v>
      </c>
      <c r="J1364" s="13">
        <f>VLOOKUP($G1364,MUNCAND!$E$2:$I$81,3,FALSE)</f>
        <v>0</v>
      </c>
      <c r="K1364" s="13">
        <f>VLOOKUP($G1364,MUNCAND!$E$2:$I$81,4,FALSE)</f>
        <v>1</v>
      </c>
      <c r="L1364">
        <v>0</v>
      </c>
      <c r="M1364">
        <v>0</v>
      </c>
      <c r="N1364">
        <v>612</v>
      </c>
      <c r="O1364" t="s">
        <v>45</v>
      </c>
      <c r="P1364">
        <v>1</v>
      </c>
      <c r="Q1364">
        <v>0</v>
      </c>
      <c r="R1364" t="s">
        <v>45</v>
      </c>
      <c r="S1364">
        <v>3</v>
      </c>
      <c r="T1364">
        <v>14</v>
      </c>
      <c r="U1364">
        <v>150</v>
      </c>
      <c r="V1364">
        <v>1</v>
      </c>
      <c r="W1364">
        <v>7</v>
      </c>
      <c r="X1364">
        <v>0</v>
      </c>
      <c r="Y1364">
        <v>12</v>
      </c>
      <c r="Z1364">
        <v>69</v>
      </c>
      <c r="AA1364">
        <v>1</v>
      </c>
      <c r="AB1364">
        <v>21</v>
      </c>
      <c r="AC1364">
        <v>0</v>
      </c>
      <c r="AD1364">
        <v>0</v>
      </c>
      <c r="AE1364">
        <v>0</v>
      </c>
      <c r="AF1364">
        <v>0</v>
      </c>
      <c r="AG1364">
        <v>26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305</v>
      </c>
      <c r="AU1364">
        <v>0</v>
      </c>
      <c r="AV1364">
        <v>26</v>
      </c>
      <c r="AW1364">
        <v>331</v>
      </c>
      <c r="AX1364">
        <v>483</v>
      </c>
    </row>
    <row r="1365" spans="1:50" x14ac:dyDescent="0.2">
      <c r="A1365">
        <v>12</v>
      </c>
      <c r="B1365" t="s">
        <v>43</v>
      </c>
      <c r="C1365">
        <v>10</v>
      </c>
      <c r="D1365" t="s">
        <v>86</v>
      </c>
      <c r="E1365">
        <v>11</v>
      </c>
      <c r="F1365" t="s">
        <v>87</v>
      </c>
      <c r="G1365">
        <f t="shared" si="21"/>
        <v>12011</v>
      </c>
      <c r="H1365" s="13">
        <f>VLOOKUP($G1365,MUNCAND!$E$2:$I$81,5,FALSE)</f>
        <v>1</v>
      </c>
      <c r="I1365" s="13">
        <f>VLOOKUP($G1365,MUNCAND!$E$2:$I$81,2,FALSE)</f>
        <v>1</v>
      </c>
      <c r="J1365" s="13">
        <f>VLOOKUP($G1365,MUNCAND!$E$2:$I$81,3,FALSE)</f>
        <v>0</v>
      </c>
      <c r="K1365" s="13">
        <f>VLOOKUP($G1365,MUNCAND!$E$2:$I$81,4,FALSE)</f>
        <v>1</v>
      </c>
      <c r="L1365">
        <v>0</v>
      </c>
      <c r="M1365">
        <v>0</v>
      </c>
      <c r="N1365">
        <v>613</v>
      </c>
      <c r="O1365" t="s">
        <v>45</v>
      </c>
      <c r="P1365">
        <v>1</v>
      </c>
      <c r="Q1365">
        <v>0</v>
      </c>
      <c r="R1365" t="s">
        <v>45</v>
      </c>
      <c r="S1365">
        <v>2</v>
      </c>
      <c r="T1365">
        <v>19</v>
      </c>
      <c r="U1365">
        <v>135</v>
      </c>
      <c r="V1365">
        <v>0</v>
      </c>
      <c r="W1365">
        <v>10</v>
      </c>
      <c r="X1365">
        <v>2</v>
      </c>
      <c r="Y1365">
        <v>15</v>
      </c>
      <c r="Z1365">
        <v>10</v>
      </c>
      <c r="AA1365">
        <v>1</v>
      </c>
      <c r="AB1365">
        <v>4</v>
      </c>
      <c r="AC1365">
        <v>0</v>
      </c>
      <c r="AD1365">
        <v>0</v>
      </c>
      <c r="AE1365">
        <v>0</v>
      </c>
      <c r="AF1365">
        <v>0</v>
      </c>
      <c r="AG1365">
        <v>7</v>
      </c>
      <c r="AN1365">
        <v>2</v>
      </c>
      <c r="AO1365">
        <v>6</v>
      </c>
      <c r="AP1365">
        <v>1</v>
      </c>
      <c r="AQ1365">
        <v>0</v>
      </c>
      <c r="AR1365">
        <v>0</v>
      </c>
      <c r="AS1365">
        <v>0</v>
      </c>
      <c r="AT1365">
        <v>214</v>
      </c>
      <c r="AU1365">
        <v>0</v>
      </c>
      <c r="AV1365">
        <v>19</v>
      </c>
      <c r="AW1365">
        <v>233</v>
      </c>
      <c r="AX1365">
        <v>325</v>
      </c>
    </row>
    <row r="1366" spans="1:50" x14ac:dyDescent="0.2">
      <c r="A1366">
        <v>12</v>
      </c>
      <c r="B1366" t="s">
        <v>43</v>
      </c>
      <c r="C1366">
        <v>10</v>
      </c>
      <c r="D1366" t="s">
        <v>86</v>
      </c>
      <c r="E1366">
        <v>11</v>
      </c>
      <c r="F1366" t="s">
        <v>87</v>
      </c>
      <c r="G1366">
        <f t="shared" si="21"/>
        <v>12011</v>
      </c>
      <c r="H1366" s="13">
        <f>VLOOKUP($G1366,MUNCAND!$E$2:$I$81,5,FALSE)</f>
        <v>1</v>
      </c>
      <c r="I1366" s="13">
        <f>VLOOKUP($G1366,MUNCAND!$E$2:$I$81,2,FALSE)</f>
        <v>1</v>
      </c>
      <c r="J1366" s="13">
        <f>VLOOKUP($G1366,MUNCAND!$E$2:$I$81,3,FALSE)</f>
        <v>0</v>
      </c>
      <c r="K1366" s="13">
        <f>VLOOKUP($G1366,MUNCAND!$E$2:$I$81,4,FALSE)</f>
        <v>1</v>
      </c>
      <c r="L1366">
        <v>0</v>
      </c>
      <c r="M1366">
        <v>0</v>
      </c>
      <c r="N1366">
        <v>614</v>
      </c>
      <c r="O1366" t="s">
        <v>45</v>
      </c>
      <c r="P1366">
        <v>1</v>
      </c>
      <c r="Q1366">
        <v>0</v>
      </c>
      <c r="R1366" t="s">
        <v>45</v>
      </c>
      <c r="S1366">
        <v>0</v>
      </c>
      <c r="T1366">
        <v>5</v>
      </c>
      <c r="U1366">
        <v>63</v>
      </c>
      <c r="V1366">
        <v>0</v>
      </c>
      <c r="W1366">
        <v>0</v>
      </c>
      <c r="X1366">
        <v>2</v>
      </c>
      <c r="Y1366">
        <v>2</v>
      </c>
      <c r="Z1366">
        <v>3</v>
      </c>
      <c r="AA1366">
        <v>1</v>
      </c>
      <c r="AB1366">
        <v>2</v>
      </c>
      <c r="AC1366">
        <v>0</v>
      </c>
      <c r="AD1366">
        <v>0</v>
      </c>
      <c r="AE1366">
        <v>0</v>
      </c>
      <c r="AF1366">
        <v>0</v>
      </c>
      <c r="AG1366">
        <v>32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110</v>
      </c>
      <c r="AU1366">
        <v>0</v>
      </c>
      <c r="AV1366">
        <v>0</v>
      </c>
      <c r="AW1366">
        <v>110</v>
      </c>
      <c r="AX1366">
        <v>109</v>
      </c>
    </row>
    <row r="1367" spans="1:50" x14ac:dyDescent="0.2">
      <c r="A1367">
        <v>12</v>
      </c>
      <c r="B1367" t="s">
        <v>43</v>
      </c>
      <c r="C1367">
        <v>10</v>
      </c>
      <c r="D1367" t="s">
        <v>86</v>
      </c>
      <c r="E1367">
        <v>11</v>
      </c>
      <c r="F1367" t="s">
        <v>87</v>
      </c>
      <c r="G1367">
        <f t="shared" si="21"/>
        <v>12011</v>
      </c>
      <c r="H1367" s="13">
        <f>VLOOKUP($G1367,MUNCAND!$E$2:$I$81,5,FALSE)</f>
        <v>1</v>
      </c>
      <c r="I1367" s="13">
        <f>VLOOKUP($G1367,MUNCAND!$E$2:$I$81,2,FALSE)</f>
        <v>1</v>
      </c>
      <c r="J1367" s="13">
        <f>VLOOKUP($G1367,MUNCAND!$E$2:$I$81,3,FALSE)</f>
        <v>0</v>
      </c>
      <c r="K1367" s="13">
        <f>VLOOKUP($G1367,MUNCAND!$E$2:$I$81,4,FALSE)</f>
        <v>1</v>
      </c>
      <c r="L1367">
        <v>0</v>
      </c>
      <c r="M1367">
        <v>0</v>
      </c>
      <c r="N1367">
        <v>615</v>
      </c>
      <c r="O1367" t="s">
        <v>45</v>
      </c>
      <c r="P1367">
        <v>1</v>
      </c>
      <c r="Q1367">
        <v>0</v>
      </c>
      <c r="R1367" t="s">
        <v>45</v>
      </c>
      <c r="S1367">
        <v>3</v>
      </c>
      <c r="T1367">
        <v>8</v>
      </c>
      <c r="U1367">
        <v>41</v>
      </c>
      <c r="V1367">
        <v>1</v>
      </c>
      <c r="W1367">
        <v>1</v>
      </c>
      <c r="X1367">
        <v>0</v>
      </c>
      <c r="Y1367">
        <v>10</v>
      </c>
      <c r="Z1367">
        <v>5</v>
      </c>
      <c r="AA1367">
        <v>1</v>
      </c>
      <c r="AB1367">
        <v>2</v>
      </c>
      <c r="AC1367">
        <v>0</v>
      </c>
      <c r="AD1367">
        <v>0</v>
      </c>
      <c r="AE1367">
        <v>0</v>
      </c>
      <c r="AF1367">
        <v>0</v>
      </c>
      <c r="AG1367">
        <v>8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81</v>
      </c>
      <c r="AU1367">
        <v>0</v>
      </c>
      <c r="AV1367">
        <v>10</v>
      </c>
      <c r="AW1367">
        <v>91</v>
      </c>
      <c r="AX1367">
        <v>174</v>
      </c>
    </row>
    <row r="1368" spans="1:50" x14ac:dyDescent="0.2">
      <c r="A1368">
        <v>12</v>
      </c>
      <c r="B1368" t="s">
        <v>43</v>
      </c>
      <c r="C1368">
        <v>10</v>
      </c>
      <c r="D1368" t="s">
        <v>86</v>
      </c>
      <c r="E1368">
        <v>11</v>
      </c>
      <c r="F1368" t="s">
        <v>87</v>
      </c>
      <c r="G1368">
        <f t="shared" si="21"/>
        <v>12011</v>
      </c>
      <c r="H1368" s="13">
        <f>VLOOKUP($G1368,MUNCAND!$E$2:$I$81,5,FALSE)</f>
        <v>1</v>
      </c>
      <c r="I1368" s="13">
        <f>VLOOKUP($G1368,MUNCAND!$E$2:$I$81,2,FALSE)</f>
        <v>1</v>
      </c>
      <c r="J1368" s="13">
        <f>VLOOKUP($G1368,MUNCAND!$E$2:$I$81,3,FALSE)</f>
        <v>0</v>
      </c>
      <c r="K1368" s="13">
        <f>VLOOKUP($G1368,MUNCAND!$E$2:$I$81,4,FALSE)</f>
        <v>1</v>
      </c>
      <c r="L1368">
        <v>0</v>
      </c>
      <c r="M1368">
        <v>0</v>
      </c>
      <c r="N1368">
        <v>616</v>
      </c>
      <c r="O1368" t="s">
        <v>45</v>
      </c>
      <c r="P1368">
        <v>1</v>
      </c>
      <c r="Q1368">
        <v>0</v>
      </c>
      <c r="R1368" t="s">
        <v>45</v>
      </c>
      <c r="S1368">
        <v>0</v>
      </c>
      <c r="T1368">
        <v>29</v>
      </c>
      <c r="U1368">
        <v>38</v>
      </c>
      <c r="V1368">
        <v>2</v>
      </c>
      <c r="W1368">
        <v>0</v>
      </c>
      <c r="X1368">
        <v>2</v>
      </c>
      <c r="Y1368">
        <v>44</v>
      </c>
      <c r="Z1368">
        <v>14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17</v>
      </c>
      <c r="AN1368">
        <v>1</v>
      </c>
      <c r="AO1368">
        <v>0</v>
      </c>
      <c r="AP1368">
        <v>0</v>
      </c>
      <c r="AQ1368">
        <v>0</v>
      </c>
      <c r="AR1368">
        <v>2</v>
      </c>
      <c r="AS1368">
        <v>0</v>
      </c>
      <c r="AT1368">
        <v>151</v>
      </c>
      <c r="AU1368">
        <v>0</v>
      </c>
      <c r="AV1368">
        <v>6</v>
      </c>
      <c r="AW1368">
        <v>157</v>
      </c>
      <c r="AX1368">
        <v>258</v>
      </c>
    </row>
    <row r="1369" spans="1:50" x14ac:dyDescent="0.2">
      <c r="A1369">
        <v>12</v>
      </c>
      <c r="B1369" t="s">
        <v>43</v>
      </c>
      <c r="C1369">
        <v>10</v>
      </c>
      <c r="D1369" t="s">
        <v>86</v>
      </c>
      <c r="E1369">
        <v>11</v>
      </c>
      <c r="F1369" t="s">
        <v>87</v>
      </c>
      <c r="G1369">
        <f t="shared" si="21"/>
        <v>12011</v>
      </c>
      <c r="H1369" s="13">
        <f>VLOOKUP($G1369,MUNCAND!$E$2:$I$81,5,FALSE)</f>
        <v>1</v>
      </c>
      <c r="I1369" s="13">
        <f>VLOOKUP($G1369,MUNCAND!$E$2:$I$81,2,FALSE)</f>
        <v>1</v>
      </c>
      <c r="J1369" s="13">
        <f>VLOOKUP($G1369,MUNCAND!$E$2:$I$81,3,FALSE)</f>
        <v>0</v>
      </c>
      <c r="K1369" s="13">
        <f>VLOOKUP($G1369,MUNCAND!$E$2:$I$81,4,FALSE)</f>
        <v>1</v>
      </c>
      <c r="L1369">
        <v>0</v>
      </c>
      <c r="M1369">
        <v>0</v>
      </c>
      <c r="N1369">
        <v>619</v>
      </c>
      <c r="O1369" t="s">
        <v>45</v>
      </c>
      <c r="P1369">
        <v>1</v>
      </c>
      <c r="Q1369">
        <v>0</v>
      </c>
      <c r="R1369" t="s">
        <v>45</v>
      </c>
      <c r="S1369">
        <v>4</v>
      </c>
      <c r="T1369">
        <v>36</v>
      </c>
      <c r="U1369">
        <v>60</v>
      </c>
      <c r="V1369">
        <v>2</v>
      </c>
      <c r="W1369">
        <v>3</v>
      </c>
      <c r="X1369">
        <v>5</v>
      </c>
      <c r="Y1369">
        <v>12</v>
      </c>
      <c r="Z1369">
        <v>48</v>
      </c>
      <c r="AA1369">
        <v>4</v>
      </c>
      <c r="AB1369">
        <v>4</v>
      </c>
      <c r="AC1369">
        <v>0</v>
      </c>
      <c r="AD1369">
        <v>0</v>
      </c>
      <c r="AE1369">
        <v>0</v>
      </c>
      <c r="AF1369">
        <v>0</v>
      </c>
      <c r="AG1369">
        <v>164</v>
      </c>
      <c r="AN1369">
        <v>0</v>
      </c>
      <c r="AO1369">
        <v>2</v>
      </c>
      <c r="AP1369">
        <v>0</v>
      </c>
      <c r="AQ1369">
        <v>0</v>
      </c>
      <c r="AR1369">
        <v>0</v>
      </c>
      <c r="AS1369">
        <v>1</v>
      </c>
      <c r="AT1369">
        <v>345</v>
      </c>
      <c r="AU1369">
        <v>2</v>
      </c>
      <c r="AV1369">
        <v>24</v>
      </c>
      <c r="AW1369">
        <v>371</v>
      </c>
      <c r="AX1369">
        <v>580</v>
      </c>
    </row>
    <row r="1370" spans="1:50" x14ac:dyDescent="0.2">
      <c r="A1370">
        <v>12</v>
      </c>
      <c r="B1370" t="s">
        <v>43</v>
      </c>
      <c r="C1370">
        <v>10</v>
      </c>
      <c r="D1370" t="s">
        <v>86</v>
      </c>
      <c r="E1370">
        <v>11</v>
      </c>
      <c r="F1370" t="s">
        <v>87</v>
      </c>
      <c r="G1370">
        <f t="shared" si="21"/>
        <v>12011</v>
      </c>
      <c r="H1370" s="13">
        <f>VLOOKUP($G1370,MUNCAND!$E$2:$I$81,5,FALSE)</f>
        <v>1</v>
      </c>
      <c r="I1370" s="13">
        <f>VLOOKUP($G1370,MUNCAND!$E$2:$I$81,2,FALSE)</f>
        <v>1</v>
      </c>
      <c r="J1370" s="13">
        <f>VLOOKUP($G1370,MUNCAND!$E$2:$I$81,3,FALSE)</f>
        <v>0</v>
      </c>
      <c r="K1370" s="13">
        <f>VLOOKUP($G1370,MUNCAND!$E$2:$I$81,4,FALSE)</f>
        <v>1</v>
      </c>
      <c r="L1370">
        <v>0</v>
      </c>
      <c r="M1370">
        <v>0</v>
      </c>
      <c r="N1370">
        <v>620</v>
      </c>
      <c r="O1370" t="s">
        <v>45</v>
      </c>
      <c r="P1370">
        <v>1</v>
      </c>
      <c r="Q1370">
        <v>0</v>
      </c>
      <c r="R1370" t="s">
        <v>45</v>
      </c>
      <c r="S1370">
        <v>2</v>
      </c>
      <c r="T1370">
        <v>8</v>
      </c>
      <c r="U1370">
        <v>27</v>
      </c>
      <c r="V1370">
        <v>0</v>
      </c>
      <c r="W1370">
        <v>1</v>
      </c>
      <c r="X1370">
        <v>6</v>
      </c>
      <c r="Y1370">
        <v>13</v>
      </c>
      <c r="Z1370">
        <v>34</v>
      </c>
      <c r="AA1370">
        <v>0</v>
      </c>
      <c r="AB1370">
        <v>2</v>
      </c>
      <c r="AC1370">
        <v>0</v>
      </c>
      <c r="AD1370">
        <v>0</v>
      </c>
      <c r="AE1370">
        <v>1</v>
      </c>
      <c r="AF1370">
        <v>0</v>
      </c>
      <c r="AG1370">
        <v>24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</v>
      </c>
      <c r="AT1370">
        <v>120</v>
      </c>
      <c r="AU1370">
        <v>0</v>
      </c>
      <c r="AV1370">
        <v>6</v>
      </c>
      <c r="AW1370">
        <v>126</v>
      </c>
      <c r="AX1370">
        <v>219</v>
      </c>
    </row>
    <row r="1371" spans="1:50" x14ac:dyDescent="0.2">
      <c r="A1371">
        <v>12</v>
      </c>
      <c r="B1371" t="s">
        <v>43</v>
      </c>
      <c r="C1371">
        <v>10</v>
      </c>
      <c r="D1371" t="s">
        <v>86</v>
      </c>
      <c r="E1371">
        <v>11</v>
      </c>
      <c r="F1371" t="s">
        <v>87</v>
      </c>
      <c r="G1371">
        <f t="shared" si="21"/>
        <v>12011</v>
      </c>
      <c r="H1371" s="13">
        <f>VLOOKUP($G1371,MUNCAND!$E$2:$I$81,5,FALSE)</f>
        <v>1</v>
      </c>
      <c r="I1371" s="13">
        <f>VLOOKUP($G1371,MUNCAND!$E$2:$I$81,2,FALSE)</f>
        <v>1</v>
      </c>
      <c r="J1371" s="13">
        <f>VLOOKUP($G1371,MUNCAND!$E$2:$I$81,3,FALSE)</f>
        <v>0</v>
      </c>
      <c r="K1371" s="13">
        <f>VLOOKUP($G1371,MUNCAND!$E$2:$I$81,4,FALSE)</f>
        <v>1</v>
      </c>
      <c r="L1371">
        <v>0</v>
      </c>
      <c r="M1371">
        <v>0</v>
      </c>
      <c r="N1371">
        <v>621</v>
      </c>
      <c r="O1371" t="s">
        <v>45</v>
      </c>
      <c r="P1371">
        <v>1</v>
      </c>
      <c r="Q1371">
        <v>0</v>
      </c>
      <c r="R1371" t="s">
        <v>45</v>
      </c>
      <c r="S1371">
        <v>4</v>
      </c>
      <c r="T1371">
        <v>36</v>
      </c>
      <c r="U1371">
        <v>99</v>
      </c>
      <c r="V1371">
        <v>1</v>
      </c>
      <c r="W1371">
        <v>1</v>
      </c>
      <c r="X1371">
        <v>6</v>
      </c>
      <c r="Y1371">
        <v>41</v>
      </c>
      <c r="Z1371">
        <v>79</v>
      </c>
      <c r="AA1371">
        <v>9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78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2</v>
      </c>
      <c r="AT1371">
        <v>361</v>
      </c>
      <c r="AU1371">
        <v>0</v>
      </c>
      <c r="AV1371">
        <v>19</v>
      </c>
      <c r="AW1371">
        <v>380</v>
      </c>
      <c r="AX1371">
        <v>594</v>
      </c>
    </row>
    <row r="1372" spans="1:50" x14ac:dyDescent="0.2">
      <c r="A1372">
        <v>12</v>
      </c>
      <c r="B1372" t="s">
        <v>43</v>
      </c>
      <c r="C1372">
        <v>10</v>
      </c>
      <c r="D1372" t="s">
        <v>86</v>
      </c>
      <c r="E1372">
        <v>11</v>
      </c>
      <c r="F1372" t="s">
        <v>87</v>
      </c>
      <c r="G1372">
        <f t="shared" si="21"/>
        <v>12011</v>
      </c>
      <c r="H1372" s="13">
        <f>VLOOKUP($G1372,MUNCAND!$E$2:$I$81,5,FALSE)</f>
        <v>1</v>
      </c>
      <c r="I1372" s="13">
        <f>VLOOKUP($G1372,MUNCAND!$E$2:$I$81,2,FALSE)</f>
        <v>1</v>
      </c>
      <c r="J1372" s="13">
        <f>VLOOKUP($G1372,MUNCAND!$E$2:$I$81,3,FALSE)</f>
        <v>0</v>
      </c>
      <c r="K1372" s="13">
        <f>VLOOKUP($G1372,MUNCAND!$E$2:$I$81,4,FALSE)</f>
        <v>1</v>
      </c>
      <c r="L1372">
        <v>0</v>
      </c>
      <c r="M1372">
        <v>0</v>
      </c>
      <c r="N1372">
        <v>622</v>
      </c>
      <c r="O1372" t="s">
        <v>45</v>
      </c>
      <c r="P1372">
        <v>1</v>
      </c>
      <c r="Q1372">
        <v>0</v>
      </c>
      <c r="R1372" t="s">
        <v>45</v>
      </c>
      <c r="S1372">
        <v>0</v>
      </c>
      <c r="T1372">
        <v>52</v>
      </c>
      <c r="U1372">
        <v>74</v>
      </c>
      <c r="V1372">
        <v>1</v>
      </c>
      <c r="W1372">
        <v>5</v>
      </c>
      <c r="X1372">
        <v>3</v>
      </c>
      <c r="Y1372">
        <v>23</v>
      </c>
      <c r="Z1372">
        <v>46</v>
      </c>
      <c r="AA1372">
        <v>6</v>
      </c>
      <c r="AB1372">
        <v>8</v>
      </c>
      <c r="AC1372">
        <v>0</v>
      </c>
      <c r="AD1372">
        <v>0</v>
      </c>
      <c r="AE1372">
        <v>0</v>
      </c>
      <c r="AF1372">
        <v>0</v>
      </c>
      <c r="AG1372">
        <v>82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301</v>
      </c>
      <c r="AU1372">
        <v>0</v>
      </c>
      <c r="AV1372">
        <v>37</v>
      </c>
      <c r="AW1372">
        <v>338</v>
      </c>
      <c r="AX1372">
        <v>495</v>
      </c>
    </row>
    <row r="1373" spans="1:50" x14ac:dyDescent="0.2">
      <c r="A1373">
        <v>12</v>
      </c>
      <c r="B1373" t="s">
        <v>43</v>
      </c>
      <c r="C1373">
        <v>10</v>
      </c>
      <c r="D1373" t="s">
        <v>86</v>
      </c>
      <c r="E1373">
        <v>11</v>
      </c>
      <c r="F1373" t="s">
        <v>87</v>
      </c>
      <c r="G1373">
        <f t="shared" si="21"/>
        <v>12011</v>
      </c>
      <c r="H1373" s="13">
        <f>VLOOKUP($G1373,MUNCAND!$E$2:$I$81,5,FALSE)</f>
        <v>1</v>
      </c>
      <c r="I1373" s="13">
        <f>VLOOKUP($G1373,MUNCAND!$E$2:$I$81,2,FALSE)</f>
        <v>1</v>
      </c>
      <c r="J1373" s="13">
        <f>VLOOKUP($G1373,MUNCAND!$E$2:$I$81,3,FALSE)</f>
        <v>0</v>
      </c>
      <c r="K1373" s="13">
        <f>VLOOKUP($G1373,MUNCAND!$E$2:$I$81,4,FALSE)</f>
        <v>1</v>
      </c>
      <c r="L1373">
        <v>0</v>
      </c>
      <c r="M1373">
        <v>0</v>
      </c>
      <c r="N1373">
        <v>622</v>
      </c>
      <c r="O1373" t="s">
        <v>57</v>
      </c>
      <c r="P1373">
        <v>1</v>
      </c>
      <c r="Q1373">
        <v>0</v>
      </c>
      <c r="R1373" t="s">
        <v>58</v>
      </c>
      <c r="S1373">
        <v>4</v>
      </c>
      <c r="T1373">
        <v>45</v>
      </c>
      <c r="U1373">
        <v>32</v>
      </c>
      <c r="V1373">
        <v>2</v>
      </c>
      <c r="W1373">
        <v>7</v>
      </c>
      <c r="X1373">
        <v>6</v>
      </c>
      <c r="Y1373">
        <v>10</v>
      </c>
      <c r="Z1373">
        <v>51</v>
      </c>
      <c r="AA1373">
        <v>1</v>
      </c>
      <c r="AB1373">
        <v>2</v>
      </c>
      <c r="AC1373">
        <v>0</v>
      </c>
      <c r="AD1373">
        <v>16</v>
      </c>
      <c r="AE1373">
        <v>1</v>
      </c>
      <c r="AF1373">
        <v>0</v>
      </c>
      <c r="AG1373">
        <v>12</v>
      </c>
      <c r="AN1373">
        <v>3</v>
      </c>
      <c r="AO1373">
        <v>0</v>
      </c>
      <c r="AP1373">
        <v>0</v>
      </c>
      <c r="AQ1373">
        <v>0</v>
      </c>
      <c r="AR1373">
        <v>0</v>
      </c>
      <c r="AS1373">
        <v>2</v>
      </c>
      <c r="AT1373">
        <v>194</v>
      </c>
      <c r="AU1373">
        <v>0</v>
      </c>
      <c r="AV1373">
        <v>27</v>
      </c>
      <c r="AW1373">
        <v>221</v>
      </c>
      <c r="AX1373">
        <v>469</v>
      </c>
    </row>
    <row r="1374" spans="1:50" x14ac:dyDescent="0.2">
      <c r="A1374">
        <v>12</v>
      </c>
      <c r="B1374" t="s">
        <v>43</v>
      </c>
      <c r="C1374">
        <v>10</v>
      </c>
      <c r="D1374" t="s">
        <v>86</v>
      </c>
      <c r="E1374">
        <v>11</v>
      </c>
      <c r="F1374" t="s">
        <v>87</v>
      </c>
      <c r="G1374">
        <f t="shared" si="21"/>
        <v>12011</v>
      </c>
      <c r="H1374" s="13">
        <f>VLOOKUP($G1374,MUNCAND!$E$2:$I$81,5,FALSE)</f>
        <v>1</v>
      </c>
      <c r="I1374" s="13">
        <f>VLOOKUP($G1374,MUNCAND!$E$2:$I$81,2,FALSE)</f>
        <v>1</v>
      </c>
      <c r="J1374" s="13">
        <f>VLOOKUP($G1374,MUNCAND!$E$2:$I$81,3,FALSE)</f>
        <v>0</v>
      </c>
      <c r="K1374" s="13">
        <f>VLOOKUP($G1374,MUNCAND!$E$2:$I$81,4,FALSE)</f>
        <v>1</v>
      </c>
      <c r="L1374">
        <v>0</v>
      </c>
      <c r="M1374">
        <v>0</v>
      </c>
      <c r="N1374">
        <v>622</v>
      </c>
      <c r="O1374" t="s">
        <v>57</v>
      </c>
      <c r="P1374">
        <v>2</v>
      </c>
      <c r="Q1374">
        <v>0</v>
      </c>
      <c r="R1374" t="s">
        <v>69</v>
      </c>
      <c r="S1374">
        <v>0</v>
      </c>
      <c r="T1374">
        <v>23</v>
      </c>
      <c r="U1374">
        <v>11</v>
      </c>
      <c r="V1374">
        <v>0</v>
      </c>
      <c r="W1374">
        <v>0</v>
      </c>
      <c r="X1374">
        <v>1</v>
      </c>
      <c r="Y1374">
        <v>20</v>
      </c>
      <c r="Z1374">
        <v>17</v>
      </c>
      <c r="AA1374">
        <v>1</v>
      </c>
      <c r="AB1374">
        <v>3</v>
      </c>
      <c r="AC1374">
        <v>0</v>
      </c>
      <c r="AD1374">
        <v>0</v>
      </c>
      <c r="AE1374">
        <v>0</v>
      </c>
      <c r="AF1374">
        <v>0</v>
      </c>
      <c r="AG1374">
        <v>12</v>
      </c>
      <c r="AN1374">
        <v>1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91</v>
      </c>
      <c r="AU1374">
        <v>0</v>
      </c>
      <c r="AV1374">
        <v>6</v>
      </c>
      <c r="AW1374">
        <v>97</v>
      </c>
      <c r="AX1374">
        <v>158</v>
      </c>
    </row>
    <row r="1375" spans="1:50" x14ac:dyDescent="0.2">
      <c r="A1375">
        <v>12</v>
      </c>
      <c r="B1375" t="s">
        <v>43</v>
      </c>
      <c r="C1375">
        <v>10</v>
      </c>
      <c r="D1375" t="s">
        <v>86</v>
      </c>
      <c r="E1375">
        <v>11</v>
      </c>
      <c r="F1375" t="s">
        <v>87</v>
      </c>
      <c r="G1375">
        <f t="shared" si="21"/>
        <v>12011</v>
      </c>
      <c r="H1375" s="13">
        <f>VLOOKUP($G1375,MUNCAND!$E$2:$I$81,5,FALSE)</f>
        <v>1</v>
      </c>
      <c r="I1375" s="13">
        <f>VLOOKUP($G1375,MUNCAND!$E$2:$I$81,2,FALSE)</f>
        <v>1</v>
      </c>
      <c r="J1375" s="13">
        <f>VLOOKUP($G1375,MUNCAND!$E$2:$I$81,3,FALSE)</f>
        <v>0</v>
      </c>
      <c r="K1375" s="13">
        <f>VLOOKUP($G1375,MUNCAND!$E$2:$I$81,4,FALSE)</f>
        <v>1</v>
      </c>
      <c r="L1375">
        <v>0</v>
      </c>
      <c r="M1375">
        <v>0</v>
      </c>
      <c r="N1375">
        <v>623</v>
      </c>
      <c r="O1375" t="s">
        <v>45</v>
      </c>
      <c r="P1375">
        <v>1</v>
      </c>
      <c r="Q1375">
        <v>0</v>
      </c>
      <c r="R1375" t="s">
        <v>45</v>
      </c>
      <c r="S1375">
        <v>2</v>
      </c>
      <c r="T1375">
        <v>62</v>
      </c>
      <c r="U1375">
        <v>45</v>
      </c>
      <c r="V1375">
        <v>1</v>
      </c>
      <c r="W1375">
        <v>4</v>
      </c>
      <c r="X1375">
        <v>2</v>
      </c>
      <c r="Y1375">
        <v>19</v>
      </c>
      <c r="Z1375">
        <v>38</v>
      </c>
      <c r="AA1375">
        <v>0</v>
      </c>
      <c r="AB1375">
        <v>3</v>
      </c>
      <c r="AC1375">
        <v>1</v>
      </c>
      <c r="AD1375">
        <v>6</v>
      </c>
      <c r="AE1375">
        <v>1</v>
      </c>
      <c r="AF1375">
        <v>0</v>
      </c>
      <c r="AG1375">
        <v>50</v>
      </c>
      <c r="AN1375">
        <v>0</v>
      </c>
      <c r="AO1375">
        <v>1</v>
      </c>
      <c r="AP1375">
        <v>0</v>
      </c>
      <c r="AQ1375">
        <v>0</v>
      </c>
      <c r="AR1375">
        <v>3</v>
      </c>
      <c r="AS1375">
        <v>1</v>
      </c>
      <c r="AT1375">
        <v>239</v>
      </c>
      <c r="AU1375">
        <v>0</v>
      </c>
      <c r="AV1375">
        <v>28</v>
      </c>
      <c r="AW1375">
        <v>267</v>
      </c>
      <c r="AX1375">
        <v>405</v>
      </c>
    </row>
    <row r="1376" spans="1:50" x14ac:dyDescent="0.2">
      <c r="A1376">
        <v>12</v>
      </c>
      <c r="B1376" t="s">
        <v>43</v>
      </c>
      <c r="C1376">
        <v>10</v>
      </c>
      <c r="D1376" t="s">
        <v>86</v>
      </c>
      <c r="E1376">
        <v>11</v>
      </c>
      <c r="F1376" t="s">
        <v>87</v>
      </c>
      <c r="G1376">
        <f t="shared" si="21"/>
        <v>12011</v>
      </c>
      <c r="H1376" s="13">
        <f>VLOOKUP($G1376,MUNCAND!$E$2:$I$81,5,FALSE)</f>
        <v>1</v>
      </c>
      <c r="I1376" s="13">
        <f>VLOOKUP($G1376,MUNCAND!$E$2:$I$81,2,FALSE)</f>
        <v>1</v>
      </c>
      <c r="J1376" s="13">
        <f>VLOOKUP($G1376,MUNCAND!$E$2:$I$81,3,FALSE)</f>
        <v>0</v>
      </c>
      <c r="K1376" s="13">
        <f>VLOOKUP($G1376,MUNCAND!$E$2:$I$81,4,FALSE)</f>
        <v>1</v>
      </c>
      <c r="L1376">
        <v>0</v>
      </c>
      <c r="M1376">
        <v>0</v>
      </c>
      <c r="N1376">
        <v>623</v>
      </c>
      <c r="O1376" t="s">
        <v>46</v>
      </c>
      <c r="P1376">
        <v>1</v>
      </c>
      <c r="Q1376">
        <v>0</v>
      </c>
      <c r="R1376" t="s">
        <v>47</v>
      </c>
      <c r="S1376">
        <v>2</v>
      </c>
      <c r="T1376">
        <v>34</v>
      </c>
      <c r="U1376">
        <v>56</v>
      </c>
      <c r="V1376">
        <v>1</v>
      </c>
      <c r="W1376">
        <v>2</v>
      </c>
      <c r="X1376">
        <v>3</v>
      </c>
      <c r="Y1376">
        <v>21</v>
      </c>
      <c r="Z1376">
        <v>44</v>
      </c>
      <c r="AA1376">
        <v>3</v>
      </c>
      <c r="AB1376">
        <v>4</v>
      </c>
      <c r="AC1376">
        <v>0</v>
      </c>
      <c r="AD1376">
        <v>0</v>
      </c>
      <c r="AE1376">
        <v>0</v>
      </c>
      <c r="AF1376">
        <v>1</v>
      </c>
      <c r="AG1376">
        <v>62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235</v>
      </c>
      <c r="AU1376">
        <v>0</v>
      </c>
      <c r="AV1376">
        <v>24</v>
      </c>
      <c r="AW1376">
        <v>259</v>
      </c>
      <c r="AX1376">
        <v>404</v>
      </c>
    </row>
    <row r="1377" spans="1:50" x14ac:dyDescent="0.2">
      <c r="A1377">
        <v>12</v>
      </c>
      <c r="B1377" t="s">
        <v>43</v>
      </c>
      <c r="C1377">
        <v>10</v>
      </c>
      <c r="D1377" t="s">
        <v>86</v>
      </c>
      <c r="E1377">
        <v>11</v>
      </c>
      <c r="F1377" t="s">
        <v>87</v>
      </c>
      <c r="G1377">
        <f t="shared" si="21"/>
        <v>12011</v>
      </c>
      <c r="H1377" s="13">
        <f>VLOOKUP($G1377,MUNCAND!$E$2:$I$81,5,FALSE)</f>
        <v>1</v>
      </c>
      <c r="I1377" s="13">
        <f>VLOOKUP($G1377,MUNCAND!$E$2:$I$81,2,FALSE)</f>
        <v>1</v>
      </c>
      <c r="J1377" s="13">
        <f>VLOOKUP($G1377,MUNCAND!$E$2:$I$81,3,FALSE)</f>
        <v>0</v>
      </c>
      <c r="K1377" s="13">
        <f>VLOOKUP($G1377,MUNCAND!$E$2:$I$81,4,FALSE)</f>
        <v>1</v>
      </c>
      <c r="L1377">
        <v>0</v>
      </c>
      <c r="M1377">
        <v>0</v>
      </c>
      <c r="N1377">
        <v>624</v>
      </c>
      <c r="O1377" t="s">
        <v>45</v>
      </c>
      <c r="P1377">
        <v>1</v>
      </c>
      <c r="Q1377">
        <v>0</v>
      </c>
      <c r="R1377" t="s">
        <v>45</v>
      </c>
      <c r="S1377">
        <v>3</v>
      </c>
      <c r="T1377">
        <v>43</v>
      </c>
      <c r="U1377">
        <v>84</v>
      </c>
      <c r="V1377">
        <v>7</v>
      </c>
      <c r="W1377">
        <v>3</v>
      </c>
      <c r="X1377">
        <v>5</v>
      </c>
      <c r="Y1377">
        <v>16</v>
      </c>
      <c r="Z1377">
        <v>60</v>
      </c>
      <c r="AA1377">
        <v>0</v>
      </c>
      <c r="AB1377">
        <v>1</v>
      </c>
      <c r="AC1377">
        <v>0</v>
      </c>
      <c r="AD1377">
        <v>2</v>
      </c>
      <c r="AE1377">
        <v>0</v>
      </c>
      <c r="AF1377">
        <v>0</v>
      </c>
      <c r="AG1377">
        <v>22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246</v>
      </c>
      <c r="AU1377">
        <v>0</v>
      </c>
      <c r="AV1377">
        <v>16</v>
      </c>
      <c r="AW1377">
        <v>262</v>
      </c>
      <c r="AX1377">
        <v>407</v>
      </c>
    </row>
    <row r="1378" spans="1:50" x14ac:dyDescent="0.2">
      <c r="A1378">
        <v>12</v>
      </c>
      <c r="B1378" t="s">
        <v>43</v>
      </c>
      <c r="C1378">
        <v>10</v>
      </c>
      <c r="D1378" t="s">
        <v>86</v>
      </c>
      <c r="E1378">
        <v>11</v>
      </c>
      <c r="F1378" t="s">
        <v>87</v>
      </c>
      <c r="G1378">
        <f t="shared" si="21"/>
        <v>12011</v>
      </c>
      <c r="H1378" s="13">
        <f>VLOOKUP($G1378,MUNCAND!$E$2:$I$81,5,FALSE)</f>
        <v>1</v>
      </c>
      <c r="I1378" s="13">
        <f>VLOOKUP($G1378,MUNCAND!$E$2:$I$81,2,FALSE)</f>
        <v>1</v>
      </c>
      <c r="J1378" s="13">
        <f>VLOOKUP($G1378,MUNCAND!$E$2:$I$81,3,FALSE)</f>
        <v>0</v>
      </c>
      <c r="K1378" s="13">
        <f>VLOOKUP($G1378,MUNCAND!$E$2:$I$81,4,FALSE)</f>
        <v>1</v>
      </c>
      <c r="L1378">
        <v>0</v>
      </c>
      <c r="M1378">
        <v>0</v>
      </c>
      <c r="N1378">
        <v>624</v>
      </c>
      <c r="O1378" t="s">
        <v>46</v>
      </c>
      <c r="P1378">
        <v>1</v>
      </c>
      <c r="Q1378">
        <v>0</v>
      </c>
      <c r="R1378" t="s">
        <v>47</v>
      </c>
      <c r="S1378">
        <v>3</v>
      </c>
      <c r="T1378">
        <v>31</v>
      </c>
      <c r="U1378">
        <v>89</v>
      </c>
      <c r="V1378">
        <v>2</v>
      </c>
      <c r="W1378">
        <v>3</v>
      </c>
      <c r="X1378">
        <v>4</v>
      </c>
      <c r="Y1378">
        <v>17</v>
      </c>
      <c r="Z1378">
        <v>39</v>
      </c>
      <c r="AA1378">
        <v>3</v>
      </c>
      <c r="AB1378">
        <v>2</v>
      </c>
      <c r="AC1378">
        <v>0</v>
      </c>
      <c r="AD1378">
        <v>0</v>
      </c>
      <c r="AE1378">
        <v>1</v>
      </c>
      <c r="AF1378">
        <v>2</v>
      </c>
      <c r="AG1378">
        <v>33</v>
      </c>
      <c r="AN1378">
        <v>1</v>
      </c>
      <c r="AO1378">
        <v>1</v>
      </c>
      <c r="AP1378">
        <v>0</v>
      </c>
      <c r="AQ1378">
        <v>1</v>
      </c>
      <c r="AR1378">
        <v>3</v>
      </c>
      <c r="AS1378">
        <v>2</v>
      </c>
      <c r="AT1378">
        <v>237</v>
      </c>
      <c r="AU1378">
        <v>0</v>
      </c>
      <c r="AV1378">
        <v>18</v>
      </c>
      <c r="AW1378">
        <v>255</v>
      </c>
      <c r="AX1378">
        <v>407</v>
      </c>
    </row>
    <row r="1379" spans="1:50" x14ac:dyDescent="0.2">
      <c r="A1379">
        <v>12</v>
      </c>
      <c r="B1379" t="s">
        <v>43</v>
      </c>
      <c r="C1379">
        <v>10</v>
      </c>
      <c r="D1379" t="s">
        <v>86</v>
      </c>
      <c r="E1379">
        <v>11</v>
      </c>
      <c r="F1379" t="s">
        <v>87</v>
      </c>
      <c r="G1379">
        <f t="shared" si="21"/>
        <v>12011</v>
      </c>
      <c r="H1379" s="13">
        <f>VLOOKUP($G1379,MUNCAND!$E$2:$I$81,5,FALSE)</f>
        <v>1</v>
      </c>
      <c r="I1379" s="13">
        <f>VLOOKUP($G1379,MUNCAND!$E$2:$I$81,2,FALSE)</f>
        <v>1</v>
      </c>
      <c r="J1379" s="13">
        <f>VLOOKUP($G1379,MUNCAND!$E$2:$I$81,3,FALSE)</f>
        <v>0</v>
      </c>
      <c r="K1379" s="13">
        <f>VLOOKUP($G1379,MUNCAND!$E$2:$I$81,4,FALSE)</f>
        <v>1</v>
      </c>
      <c r="L1379">
        <v>0</v>
      </c>
      <c r="M1379">
        <v>0</v>
      </c>
      <c r="N1379">
        <v>626</v>
      </c>
      <c r="O1379" t="s">
        <v>45</v>
      </c>
      <c r="P1379">
        <v>1</v>
      </c>
      <c r="Q1379">
        <v>0</v>
      </c>
      <c r="R1379" t="s">
        <v>45</v>
      </c>
      <c r="S1379">
        <v>2</v>
      </c>
      <c r="T1379">
        <v>15</v>
      </c>
      <c r="U1379">
        <v>31</v>
      </c>
      <c r="V1379">
        <v>0</v>
      </c>
      <c r="W1379">
        <v>3</v>
      </c>
      <c r="X1379">
        <v>4</v>
      </c>
      <c r="Y1379">
        <v>12</v>
      </c>
      <c r="Z1379">
        <v>44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</v>
      </c>
      <c r="AG1379">
        <v>20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135</v>
      </c>
      <c r="AU1379">
        <v>0</v>
      </c>
      <c r="AV1379">
        <v>17</v>
      </c>
      <c r="AW1379">
        <v>152</v>
      </c>
      <c r="AX1379">
        <v>230</v>
      </c>
    </row>
    <row r="1380" spans="1:50" x14ac:dyDescent="0.2">
      <c r="A1380">
        <v>12</v>
      </c>
      <c r="B1380" t="s">
        <v>43</v>
      </c>
      <c r="C1380">
        <v>10</v>
      </c>
      <c r="D1380" t="s">
        <v>86</v>
      </c>
      <c r="E1380">
        <v>11</v>
      </c>
      <c r="F1380" t="s">
        <v>87</v>
      </c>
      <c r="G1380">
        <f t="shared" si="21"/>
        <v>12011</v>
      </c>
      <c r="H1380" s="13">
        <f>VLOOKUP($G1380,MUNCAND!$E$2:$I$81,5,FALSE)</f>
        <v>1</v>
      </c>
      <c r="I1380" s="13">
        <f>VLOOKUP($G1380,MUNCAND!$E$2:$I$81,2,FALSE)</f>
        <v>1</v>
      </c>
      <c r="J1380" s="13">
        <f>VLOOKUP($G1380,MUNCAND!$E$2:$I$81,3,FALSE)</f>
        <v>0</v>
      </c>
      <c r="K1380" s="13">
        <f>VLOOKUP($G1380,MUNCAND!$E$2:$I$81,4,FALSE)</f>
        <v>1</v>
      </c>
      <c r="L1380">
        <v>0</v>
      </c>
      <c r="M1380">
        <v>0</v>
      </c>
      <c r="N1380">
        <v>627</v>
      </c>
      <c r="O1380" t="s">
        <v>45</v>
      </c>
      <c r="P1380">
        <v>1</v>
      </c>
      <c r="Q1380">
        <v>0</v>
      </c>
      <c r="R1380" t="s">
        <v>45</v>
      </c>
      <c r="S1380">
        <v>4</v>
      </c>
      <c r="T1380">
        <v>53</v>
      </c>
      <c r="U1380">
        <v>160</v>
      </c>
      <c r="V1380">
        <v>1</v>
      </c>
      <c r="W1380">
        <v>7</v>
      </c>
      <c r="X1380">
        <v>5</v>
      </c>
      <c r="Y1380">
        <v>23</v>
      </c>
      <c r="Z1380">
        <v>100</v>
      </c>
      <c r="AA1380">
        <v>4</v>
      </c>
      <c r="AB1380">
        <v>3</v>
      </c>
      <c r="AC1380">
        <v>0</v>
      </c>
      <c r="AD1380">
        <v>2</v>
      </c>
      <c r="AE1380">
        <v>2</v>
      </c>
      <c r="AF1380">
        <v>2</v>
      </c>
      <c r="AG1380">
        <v>19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386</v>
      </c>
      <c r="AU1380">
        <v>0</v>
      </c>
      <c r="AV1380">
        <v>32</v>
      </c>
      <c r="AW1380">
        <v>418</v>
      </c>
      <c r="AX1380">
        <v>655</v>
      </c>
    </row>
    <row r="1381" spans="1:50" x14ac:dyDescent="0.2">
      <c r="A1381">
        <v>12</v>
      </c>
      <c r="B1381" t="s">
        <v>43</v>
      </c>
      <c r="C1381">
        <v>10</v>
      </c>
      <c r="D1381" t="s">
        <v>86</v>
      </c>
      <c r="E1381">
        <v>11</v>
      </c>
      <c r="F1381" t="s">
        <v>87</v>
      </c>
      <c r="G1381">
        <f t="shared" si="21"/>
        <v>12011</v>
      </c>
      <c r="H1381" s="13">
        <f>VLOOKUP($G1381,MUNCAND!$E$2:$I$81,5,FALSE)</f>
        <v>1</v>
      </c>
      <c r="I1381" s="13">
        <f>VLOOKUP($G1381,MUNCAND!$E$2:$I$81,2,FALSE)</f>
        <v>1</v>
      </c>
      <c r="J1381" s="13">
        <f>VLOOKUP($G1381,MUNCAND!$E$2:$I$81,3,FALSE)</f>
        <v>0</v>
      </c>
      <c r="K1381" s="13">
        <f>VLOOKUP($G1381,MUNCAND!$E$2:$I$81,4,FALSE)</f>
        <v>1</v>
      </c>
      <c r="L1381">
        <v>0</v>
      </c>
      <c r="M1381">
        <v>0</v>
      </c>
      <c r="N1381">
        <v>628</v>
      </c>
      <c r="O1381" t="s">
        <v>45</v>
      </c>
      <c r="P1381">
        <v>1</v>
      </c>
      <c r="Q1381">
        <v>0</v>
      </c>
      <c r="R1381" t="s">
        <v>45</v>
      </c>
      <c r="S1381">
        <v>1</v>
      </c>
      <c r="T1381">
        <v>29</v>
      </c>
      <c r="U1381">
        <v>45</v>
      </c>
      <c r="V1381">
        <v>0</v>
      </c>
      <c r="W1381">
        <v>0</v>
      </c>
      <c r="X1381">
        <v>1</v>
      </c>
      <c r="Y1381">
        <v>12</v>
      </c>
      <c r="Z1381">
        <v>9</v>
      </c>
      <c r="AA1381">
        <v>0</v>
      </c>
      <c r="AB1381">
        <v>22</v>
      </c>
      <c r="AC1381">
        <v>0</v>
      </c>
      <c r="AD1381">
        <v>0</v>
      </c>
      <c r="AE1381">
        <v>0</v>
      </c>
      <c r="AF1381">
        <v>0</v>
      </c>
      <c r="AG1381">
        <v>11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130</v>
      </c>
      <c r="AU1381">
        <v>0</v>
      </c>
      <c r="AV1381">
        <v>19</v>
      </c>
      <c r="AW1381">
        <v>149</v>
      </c>
      <c r="AX1381">
        <v>258</v>
      </c>
    </row>
    <row r="1382" spans="1:50" x14ac:dyDescent="0.2">
      <c r="A1382">
        <v>12</v>
      </c>
      <c r="B1382" t="s">
        <v>43</v>
      </c>
      <c r="C1382">
        <v>10</v>
      </c>
      <c r="D1382" t="s">
        <v>86</v>
      </c>
      <c r="E1382">
        <v>11</v>
      </c>
      <c r="F1382" t="s">
        <v>87</v>
      </c>
      <c r="G1382">
        <f t="shared" si="21"/>
        <v>12011</v>
      </c>
      <c r="H1382" s="13">
        <f>VLOOKUP($G1382,MUNCAND!$E$2:$I$81,5,FALSE)</f>
        <v>1</v>
      </c>
      <c r="I1382" s="13">
        <f>VLOOKUP($G1382,MUNCAND!$E$2:$I$81,2,FALSE)</f>
        <v>1</v>
      </c>
      <c r="J1382" s="13">
        <f>VLOOKUP($G1382,MUNCAND!$E$2:$I$81,3,FALSE)</f>
        <v>0</v>
      </c>
      <c r="K1382" s="13">
        <f>VLOOKUP($G1382,MUNCAND!$E$2:$I$81,4,FALSE)</f>
        <v>1</v>
      </c>
      <c r="L1382">
        <v>0</v>
      </c>
      <c r="M1382">
        <v>0</v>
      </c>
      <c r="N1382">
        <v>630</v>
      </c>
      <c r="O1382" t="s">
        <v>45</v>
      </c>
      <c r="P1382">
        <v>1</v>
      </c>
      <c r="Q1382">
        <v>0</v>
      </c>
      <c r="R1382" t="s">
        <v>45</v>
      </c>
      <c r="S1382">
        <v>4</v>
      </c>
      <c r="T1382">
        <v>31</v>
      </c>
      <c r="U1382">
        <v>55</v>
      </c>
      <c r="V1382">
        <v>5</v>
      </c>
      <c r="W1382">
        <v>1</v>
      </c>
      <c r="X1382">
        <v>6</v>
      </c>
      <c r="Y1382">
        <v>47</v>
      </c>
      <c r="Z1382">
        <v>31</v>
      </c>
      <c r="AA1382">
        <v>4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29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217</v>
      </c>
      <c r="AU1382">
        <v>0</v>
      </c>
      <c r="AV1382">
        <v>26</v>
      </c>
      <c r="AW1382">
        <v>243</v>
      </c>
      <c r="AX1382">
        <v>384</v>
      </c>
    </row>
    <row r="1383" spans="1:50" x14ac:dyDescent="0.2">
      <c r="A1383">
        <v>12</v>
      </c>
      <c r="B1383" t="s">
        <v>43</v>
      </c>
      <c r="C1383">
        <v>10</v>
      </c>
      <c r="D1383" t="s">
        <v>86</v>
      </c>
      <c r="E1383">
        <v>11</v>
      </c>
      <c r="F1383" t="s">
        <v>87</v>
      </c>
      <c r="G1383">
        <f t="shared" si="21"/>
        <v>12011</v>
      </c>
      <c r="H1383" s="13">
        <f>VLOOKUP($G1383,MUNCAND!$E$2:$I$81,5,FALSE)</f>
        <v>1</v>
      </c>
      <c r="I1383" s="13">
        <f>VLOOKUP($G1383,MUNCAND!$E$2:$I$81,2,FALSE)</f>
        <v>1</v>
      </c>
      <c r="J1383" s="13">
        <f>VLOOKUP($G1383,MUNCAND!$E$2:$I$81,3,FALSE)</f>
        <v>0</v>
      </c>
      <c r="K1383" s="13">
        <f>VLOOKUP($G1383,MUNCAND!$E$2:$I$81,4,FALSE)</f>
        <v>1</v>
      </c>
      <c r="L1383">
        <v>0</v>
      </c>
      <c r="M1383">
        <v>0</v>
      </c>
      <c r="N1383">
        <v>631</v>
      </c>
      <c r="O1383" t="s">
        <v>45</v>
      </c>
      <c r="P1383">
        <v>1</v>
      </c>
      <c r="Q1383">
        <v>0</v>
      </c>
      <c r="R1383" t="s">
        <v>45</v>
      </c>
      <c r="S1383">
        <v>0</v>
      </c>
      <c r="T1383">
        <v>30</v>
      </c>
      <c r="U1383">
        <v>83</v>
      </c>
      <c r="V1383">
        <v>1</v>
      </c>
      <c r="W1383">
        <v>1</v>
      </c>
      <c r="X1383">
        <v>2</v>
      </c>
      <c r="Y1383">
        <v>12</v>
      </c>
      <c r="Z1383">
        <v>16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14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161</v>
      </c>
      <c r="AU1383">
        <v>0</v>
      </c>
      <c r="AV1383">
        <v>13</v>
      </c>
      <c r="AW1383">
        <v>174</v>
      </c>
      <c r="AX1383">
        <v>248</v>
      </c>
    </row>
    <row r="1384" spans="1:50" x14ac:dyDescent="0.2">
      <c r="A1384">
        <v>12</v>
      </c>
      <c r="B1384" t="s">
        <v>43</v>
      </c>
      <c r="C1384">
        <v>10</v>
      </c>
      <c r="D1384" t="s">
        <v>86</v>
      </c>
      <c r="E1384">
        <v>11</v>
      </c>
      <c r="F1384" t="s">
        <v>87</v>
      </c>
      <c r="G1384">
        <f t="shared" si="21"/>
        <v>12011</v>
      </c>
      <c r="H1384" s="13">
        <f>VLOOKUP($G1384,MUNCAND!$E$2:$I$81,5,FALSE)</f>
        <v>1</v>
      </c>
      <c r="I1384" s="13">
        <f>VLOOKUP($G1384,MUNCAND!$E$2:$I$81,2,FALSE)</f>
        <v>1</v>
      </c>
      <c r="J1384" s="13">
        <f>VLOOKUP($G1384,MUNCAND!$E$2:$I$81,3,FALSE)</f>
        <v>0</v>
      </c>
      <c r="K1384" s="13">
        <f>VLOOKUP($G1384,MUNCAND!$E$2:$I$81,4,FALSE)</f>
        <v>1</v>
      </c>
      <c r="L1384">
        <v>0</v>
      </c>
      <c r="M1384">
        <v>0</v>
      </c>
      <c r="N1384">
        <v>632</v>
      </c>
      <c r="O1384" t="s">
        <v>45</v>
      </c>
      <c r="P1384">
        <v>1</v>
      </c>
      <c r="Q1384">
        <v>0</v>
      </c>
      <c r="R1384" t="s">
        <v>45</v>
      </c>
      <c r="S1384">
        <v>0</v>
      </c>
      <c r="T1384">
        <v>68</v>
      </c>
      <c r="U1384">
        <v>73</v>
      </c>
      <c r="V1384">
        <v>4</v>
      </c>
      <c r="W1384">
        <v>6</v>
      </c>
      <c r="X1384">
        <v>2</v>
      </c>
      <c r="Y1384">
        <v>12</v>
      </c>
      <c r="Z1384">
        <v>36</v>
      </c>
      <c r="AA1384">
        <v>8</v>
      </c>
      <c r="AB1384">
        <v>3</v>
      </c>
      <c r="AC1384">
        <v>2</v>
      </c>
      <c r="AD1384">
        <v>1</v>
      </c>
      <c r="AE1384">
        <v>0</v>
      </c>
      <c r="AF1384">
        <v>1</v>
      </c>
      <c r="AG1384">
        <v>34</v>
      </c>
      <c r="AN1384">
        <v>0</v>
      </c>
      <c r="AO1384">
        <v>0</v>
      </c>
      <c r="AP1384">
        <v>0</v>
      </c>
      <c r="AQ1384">
        <v>3</v>
      </c>
      <c r="AR1384">
        <v>0</v>
      </c>
      <c r="AS1384">
        <v>1</v>
      </c>
      <c r="AT1384">
        <v>254</v>
      </c>
      <c r="AU1384">
        <v>0</v>
      </c>
      <c r="AV1384">
        <v>16</v>
      </c>
      <c r="AW1384">
        <v>270</v>
      </c>
      <c r="AX1384">
        <v>407</v>
      </c>
    </row>
    <row r="1385" spans="1:50" x14ac:dyDescent="0.2">
      <c r="A1385">
        <v>12</v>
      </c>
      <c r="B1385" t="s">
        <v>43</v>
      </c>
      <c r="C1385">
        <v>10</v>
      </c>
      <c r="D1385" t="s">
        <v>86</v>
      </c>
      <c r="E1385">
        <v>11</v>
      </c>
      <c r="F1385" t="s">
        <v>87</v>
      </c>
      <c r="G1385">
        <f t="shared" si="21"/>
        <v>12011</v>
      </c>
      <c r="H1385" s="13">
        <f>VLOOKUP($G1385,MUNCAND!$E$2:$I$81,5,FALSE)</f>
        <v>1</v>
      </c>
      <c r="I1385" s="13">
        <f>VLOOKUP($G1385,MUNCAND!$E$2:$I$81,2,FALSE)</f>
        <v>1</v>
      </c>
      <c r="J1385" s="13">
        <f>VLOOKUP($G1385,MUNCAND!$E$2:$I$81,3,FALSE)</f>
        <v>0</v>
      </c>
      <c r="K1385" s="13">
        <f>VLOOKUP($G1385,MUNCAND!$E$2:$I$81,4,FALSE)</f>
        <v>1</v>
      </c>
      <c r="L1385">
        <v>0</v>
      </c>
      <c r="M1385">
        <v>0</v>
      </c>
      <c r="N1385">
        <v>633</v>
      </c>
      <c r="O1385" t="s">
        <v>45</v>
      </c>
      <c r="P1385">
        <v>1</v>
      </c>
      <c r="Q1385">
        <v>0</v>
      </c>
      <c r="R1385" t="s">
        <v>45</v>
      </c>
      <c r="S1385">
        <v>2</v>
      </c>
      <c r="T1385">
        <v>72</v>
      </c>
      <c r="U1385">
        <v>43</v>
      </c>
      <c r="V1385">
        <v>1</v>
      </c>
      <c r="W1385">
        <v>4</v>
      </c>
      <c r="X1385">
        <v>1</v>
      </c>
      <c r="Y1385">
        <v>16</v>
      </c>
      <c r="Z1385">
        <v>43</v>
      </c>
      <c r="AA1385">
        <v>4</v>
      </c>
      <c r="AB1385">
        <v>24</v>
      </c>
      <c r="AC1385">
        <v>9</v>
      </c>
      <c r="AD1385">
        <v>0</v>
      </c>
      <c r="AE1385">
        <v>0</v>
      </c>
      <c r="AF1385">
        <v>0</v>
      </c>
      <c r="AG1385">
        <v>17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236</v>
      </c>
      <c r="AU1385">
        <v>0</v>
      </c>
      <c r="AV1385">
        <v>19</v>
      </c>
      <c r="AW1385">
        <v>255</v>
      </c>
      <c r="AX1385">
        <v>410</v>
      </c>
    </row>
    <row r="1386" spans="1:50" x14ac:dyDescent="0.2">
      <c r="A1386">
        <v>12</v>
      </c>
      <c r="B1386" t="s">
        <v>43</v>
      </c>
      <c r="C1386">
        <v>10</v>
      </c>
      <c r="D1386" t="s">
        <v>86</v>
      </c>
      <c r="E1386">
        <v>11</v>
      </c>
      <c r="F1386" t="s">
        <v>87</v>
      </c>
      <c r="G1386">
        <f t="shared" si="21"/>
        <v>12011</v>
      </c>
      <c r="H1386" s="13">
        <f>VLOOKUP($G1386,MUNCAND!$E$2:$I$81,5,FALSE)</f>
        <v>1</v>
      </c>
      <c r="I1386" s="13">
        <f>VLOOKUP($G1386,MUNCAND!$E$2:$I$81,2,FALSE)</f>
        <v>1</v>
      </c>
      <c r="J1386" s="13">
        <f>VLOOKUP($G1386,MUNCAND!$E$2:$I$81,3,FALSE)</f>
        <v>0</v>
      </c>
      <c r="K1386" s="13">
        <f>VLOOKUP($G1386,MUNCAND!$E$2:$I$81,4,FALSE)</f>
        <v>1</v>
      </c>
      <c r="L1386">
        <v>0</v>
      </c>
      <c r="M1386">
        <v>0</v>
      </c>
      <c r="N1386">
        <v>634</v>
      </c>
      <c r="O1386" t="s">
        <v>45</v>
      </c>
      <c r="P1386">
        <v>1</v>
      </c>
      <c r="Q1386">
        <v>0</v>
      </c>
      <c r="R1386" t="s">
        <v>45</v>
      </c>
      <c r="S1386">
        <v>0</v>
      </c>
      <c r="T1386">
        <v>11</v>
      </c>
      <c r="U1386">
        <v>64</v>
      </c>
      <c r="V1386">
        <v>1</v>
      </c>
      <c r="W1386">
        <v>3</v>
      </c>
      <c r="X1386">
        <v>12</v>
      </c>
      <c r="Y1386">
        <v>15</v>
      </c>
      <c r="Z1386">
        <v>11</v>
      </c>
      <c r="AA1386">
        <v>0</v>
      </c>
      <c r="AB1386">
        <v>7</v>
      </c>
      <c r="AC1386">
        <v>0</v>
      </c>
      <c r="AD1386">
        <v>0</v>
      </c>
      <c r="AE1386">
        <v>0</v>
      </c>
      <c r="AF1386">
        <v>0</v>
      </c>
      <c r="AG1386">
        <v>20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145</v>
      </c>
      <c r="AU1386">
        <v>0</v>
      </c>
      <c r="AV1386">
        <v>5</v>
      </c>
      <c r="AW1386">
        <v>150</v>
      </c>
      <c r="AX1386">
        <v>238</v>
      </c>
    </row>
    <row r="1387" spans="1:50" x14ac:dyDescent="0.2">
      <c r="A1387">
        <v>12</v>
      </c>
      <c r="B1387" t="s">
        <v>43</v>
      </c>
      <c r="C1387">
        <v>10</v>
      </c>
      <c r="D1387" t="s">
        <v>86</v>
      </c>
      <c r="E1387">
        <v>11</v>
      </c>
      <c r="F1387" t="s">
        <v>87</v>
      </c>
      <c r="G1387">
        <f t="shared" si="21"/>
        <v>12011</v>
      </c>
      <c r="H1387" s="13">
        <f>VLOOKUP($G1387,MUNCAND!$E$2:$I$81,5,FALSE)</f>
        <v>1</v>
      </c>
      <c r="I1387" s="13">
        <f>VLOOKUP($G1387,MUNCAND!$E$2:$I$81,2,FALSE)</f>
        <v>1</v>
      </c>
      <c r="J1387" s="13">
        <f>VLOOKUP($G1387,MUNCAND!$E$2:$I$81,3,FALSE)</f>
        <v>0</v>
      </c>
      <c r="K1387" s="13">
        <f>VLOOKUP($G1387,MUNCAND!$E$2:$I$81,4,FALSE)</f>
        <v>1</v>
      </c>
      <c r="L1387">
        <v>0</v>
      </c>
      <c r="M1387">
        <v>0</v>
      </c>
      <c r="N1387">
        <v>636</v>
      </c>
      <c r="O1387" t="s">
        <v>45</v>
      </c>
      <c r="P1387">
        <v>1</v>
      </c>
      <c r="Q1387">
        <v>0</v>
      </c>
      <c r="R1387" t="s">
        <v>45</v>
      </c>
      <c r="S1387">
        <v>0</v>
      </c>
      <c r="T1387">
        <v>10</v>
      </c>
      <c r="U1387">
        <v>39</v>
      </c>
      <c r="V1387">
        <v>0</v>
      </c>
      <c r="W1387">
        <v>1</v>
      </c>
      <c r="X1387">
        <v>3</v>
      </c>
      <c r="Y1387">
        <v>12</v>
      </c>
      <c r="Z1387">
        <v>9</v>
      </c>
      <c r="AA1387">
        <v>4</v>
      </c>
      <c r="AB1387">
        <v>34</v>
      </c>
      <c r="AC1387">
        <v>1</v>
      </c>
      <c r="AD1387">
        <v>0</v>
      </c>
      <c r="AE1387">
        <v>0</v>
      </c>
      <c r="AF1387">
        <v>0</v>
      </c>
      <c r="AG1387">
        <v>2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116</v>
      </c>
      <c r="AU1387">
        <v>0</v>
      </c>
      <c r="AV1387">
        <v>16</v>
      </c>
      <c r="AW1387">
        <v>132</v>
      </c>
      <c r="AX1387">
        <v>217</v>
      </c>
    </row>
    <row r="1388" spans="1:50" x14ac:dyDescent="0.2">
      <c r="A1388">
        <v>12</v>
      </c>
      <c r="B1388" t="s">
        <v>43</v>
      </c>
      <c r="C1388">
        <v>10</v>
      </c>
      <c r="D1388" t="s">
        <v>86</v>
      </c>
      <c r="E1388">
        <v>11</v>
      </c>
      <c r="F1388" t="s">
        <v>87</v>
      </c>
      <c r="G1388">
        <f t="shared" si="21"/>
        <v>12011</v>
      </c>
      <c r="H1388" s="13">
        <f>VLOOKUP($G1388,MUNCAND!$E$2:$I$81,5,FALSE)</f>
        <v>1</v>
      </c>
      <c r="I1388" s="13">
        <f>VLOOKUP($G1388,MUNCAND!$E$2:$I$81,2,FALSE)</f>
        <v>1</v>
      </c>
      <c r="J1388" s="13">
        <f>VLOOKUP($G1388,MUNCAND!$E$2:$I$81,3,FALSE)</f>
        <v>0</v>
      </c>
      <c r="K1388" s="13">
        <f>VLOOKUP($G1388,MUNCAND!$E$2:$I$81,4,FALSE)</f>
        <v>1</v>
      </c>
      <c r="L1388">
        <v>0</v>
      </c>
      <c r="M1388">
        <v>0</v>
      </c>
      <c r="N1388">
        <v>637</v>
      </c>
      <c r="O1388" t="s">
        <v>45</v>
      </c>
      <c r="P1388">
        <v>1</v>
      </c>
      <c r="Q1388">
        <v>0</v>
      </c>
      <c r="R1388" t="s">
        <v>45</v>
      </c>
      <c r="S1388">
        <v>0</v>
      </c>
      <c r="T1388">
        <v>65</v>
      </c>
      <c r="U1388">
        <v>97</v>
      </c>
      <c r="V1388">
        <v>2</v>
      </c>
      <c r="W1388">
        <v>1</v>
      </c>
      <c r="X1388">
        <v>62</v>
      </c>
      <c r="Y1388">
        <v>10</v>
      </c>
      <c r="Z1388">
        <v>19</v>
      </c>
      <c r="AA1388">
        <v>1</v>
      </c>
      <c r="AB1388">
        <v>21</v>
      </c>
      <c r="AC1388">
        <v>0</v>
      </c>
      <c r="AD1388">
        <v>0</v>
      </c>
      <c r="AE1388">
        <v>0</v>
      </c>
      <c r="AF1388">
        <v>0</v>
      </c>
      <c r="AG1388">
        <v>11</v>
      </c>
      <c r="AN1388">
        <v>1</v>
      </c>
      <c r="AO1388">
        <v>0</v>
      </c>
      <c r="AP1388">
        <v>0</v>
      </c>
      <c r="AQ1388">
        <v>12</v>
      </c>
      <c r="AR1388">
        <v>0</v>
      </c>
      <c r="AS1388">
        <v>0</v>
      </c>
      <c r="AT1388">
        <v>302</v>
      </c>
      <c r="AU1388">
        <v>0</v>
      </c>
      <c r="AV1388">
        <v>29</v>
      </c>
      <c r="AW1388">
        <v>331</v>
      </c>
      <c r="AX1388">
        <v>570</v>
      </c>
    </row>
    <row r="1389" spans="1:50" x14ac:dyDescent="0.2">
      <c r="A1389">
        <v>12</v>
      </c>
      <c r="B1389" t="s">
        <v>43</v>
      </c>
      <c r="C1389">
        <v>10</v>
      </c>
      <c r="D1389" t="s">
        <v>86</v>
      </c>
      <c r="E1389">
        <v>11</v>
      </c>
      <c r="F1389" t="s">
        <v>87</v>
      </c>
      <c r="G1389">
        <f t="shared" si="21"/>
        <v>12011</v>
      </c>
      <c r="H1389" s="13">
        <f>VLOOKUP($G1389,MUNCAND!$E$2:$I$81,5,FALSE)</f>
        <v>1</v>
      </c>
      <c r="I1389" s="13">
        <f>VLOOKUP($G1389,MUNCAND!$E$2:$I$81,2,FALSE)</f>
        <v>1</v>
      </c>
      <c r="J1389" s="13">
        <f>VLOOKUP($G1389,MUNCAND!$E$2:$I$81,3,FALSE)</f>
        <v>0</v>
      </c>
      <c r="K1389" s="13">
        <f>VLOOKUP($G1389,MUNCAND!$E$2:$I$81,4,FALSE)</f>
        <v>1</v>
      </c>
      <c r="L1389">
        <v>0</v>
      </c>
      <c r="M1389">
        <v>0</v>
      </c>
      <c r="N1389">
        <v>638</v>
      </c>
      <c r="O1389" t="s">
        <v>45</v>
      </c>
      <c r="P1389">
        <v>1</v>
      </c>
      <c r="Q1389">
        <v>0</v>
      </c>
      <c r="R1389" t="s">
        <v>45</v>
      </c>
      <c r="S1389">
        <v>2</v>
      </c>
      <c r="T1389">
        <v>12</v>
      </c>
      <c r="U1389">
        <v>45</v>
      </c>
      <c r="V1389">
        <v>0</v>
      </c>
      <c r="W1389">
        <v>1</v>
      </c>
      <c r="X1389">
        <v>1</v>
      </c>
      <c r="Y1389">
        <v>6</v>
      </c>
      <c r="Z1389">
        <v>39</v>
      </c>
      <c r="AA1389">
        <v>1</v>
      </c>
      <c r="AB1389">
        <v>2</v>
      </c>
      <c r="AC1389">
        <v>0</v>
      </c>
      <c r="AD1389">
        <v>0</v>
      </c>
      <c r="AE1389">
        <v>0</v>
      </c>
      <c r="AF1389">
        <v>10</v>
      </c>
      <c r="AG1389">
        <v>4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124</v>
      </c>
      <c r="AU1389">
        <v>0</v>
      </c>
      <c r="AV1389">
        <v>10</v>
      </c>
      <c r="AW1389">
        <v>134</v>
      </c>
      <c r="AX1389">
        <v>239</v>
      </c>
    </row>
    <row r="1390" spans="1:50" x14ac:dyDescent="0.2">
      <c r="A1390">
        <v>12</v>
      </c>
      <c r="B1390" t="s">
        <v>43</v>
      </c>
      <c r="C1390">
        <v>10</v>
      </c>
      <c r="D1390" t="s">
        <v>86</v>
      </c>
      <c r="E1390">
        <v>11</v>
      </c>
      <c r="F1390" t="s">
        <v>87</v>
      </c>
      <c r="G1390">
        <f t="shared" si="21"/>
        <v>12011</v>
      </c>
      <c r="H1390" s="13">
        <f>VLOOKUP($G1390,MUNCAND!$E$2:$I$81,5,FALSE)</f>
        <v>1</v>
      </c>
      <c r="I1390" s="13">
        <f>VLOOKUP($G1390,MUNCAND!$E$2:$I$81,2,FALSE)</f>
        <v>1</v>
      </c>
      <c r="J1390" s="13">
        <f>VLOOKUP($G1390,MUNCAND!$E$2:$I$81,3,FALSE)</f>
        <v>0</v>
      </c>
      <c r="K1390" s="13">
        <f>VLOOKUP($G1390,MUNCAND!$E$2:$I$81,4,FALSE)</f>
        <v>1</v>
      </c>
      <c r="L1390">
        <v>0</v>
      </c>
      <c r="M1390">
        <v>0</v>
      </c>
      <c r="N1390">
        <v>639</v>
      </c>
      <c r="O1390" t="s">
        <v>45</v>
      </c>
      <c r="P1390">
        <v>1</v>
      </c>
      <c r="Q1390">
        <v>0</v>
      </c>
      <c r="R1390" t="s">
        <v>45</v>
      </c>
      <c r="S1390">
        <v>2</v>
      </c>
      <c r="T1390">
        <v>65</v>
      </c>
      <c r="U1390">
        <v>130</v>
      </c>
      <c r="V1390">
        <v>3</v>
      </c>
      <c r="W1390">
        <v>2</v>
      </c>
      <c r="X1390">
        <v>13</v>
      </c>
      <c r="Y1390">
        <v>28</v>
      </c>
      <c r="Z1390">
        <v>48</v>
      </c>
      <c r="AA1390">
        <v>19</v>
      </c>
      <c r="AB1390">
        <v>11</v>
      </c>
      <c r="AC1390">
        <v>0</v>
      </c>
      <c r="AD1390">
        <v>0</v>
      </c>
      <c r="AE1390">
        <v>2</v>
      </c>
      <c r="AF1390">
        <v>4</v>
      </c>
      <c r="AG1390">
        <v>54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2</v>
      </c>
      <c r="AT1390">
        <v>385</v>
      </c>
      <c r="AU1390">
        <v>0</v>
      </c>
      <c r="AV1390">
        <v>28</v>
      </c>
      <c r="AW1390">
        <v>413</v>
      </c>
      <c r="AX1390">
        <v>660</v>
      </c>
    </row>
    <row r="1391" spans="1:50" x14ac:dyDescent="0.2">
      <c r="A1391">
        <v>12</v>
      </c>
      <c r="B1391" t="s">
        <v>43</v>
      </c>
      <c r="C1391">
        <v>10</v>
      </c>
      <c r="D1391" t="s">
        <v>86</v>
      </c>
      <c r="E1391">
        <v>11</v>
      </c>
      <c r="F1391" t="s">
        <v>87</v>
      </c>
      <c r="G1391">
        <f t="shared" si="21"/>
        <v>12011</v>
      </c>
      <c r="H1391" s="13">
        <f>VLOOKUP($G1391,MUNCAND!$E$2:$I$81,5,FALSE)</f>
        <v>1</v>
      </c>
      <c r="I1391" s="13">
        <f>VLOOKUP($G1391,MUNCAND!$E$2:$I$81,2,FALSE)</f>
        <v>1</v>
      </c>
      <c r="J1391" s="13">
        <f>VLOOKUP($G1391,MUNCAND!$E$2:$I$81,3,FALSE)</f>
        <v>0</v>
      </c>
      <c r="K1391" s="13">
        <f>VLOOKUP($G1391,MUNCAND!$E$2:$I$81,4,FALSE)</f>
        <v>1</v>
      </c>
      <c r="L1391">
        <v>0</v>
      </c>
      <c r="M1391">
        <v>0</v>
      </c>
      <c r="N1391">
        <v>640</v>
      </c>
      <c r="O1391" t="s">
        <v>45</v>
      </c>
      <c r="P1391">
        <v>1</v>
      </c>
      <c r="Q1391">
        <v>0</v>
      </c>
      <c r="R1391" t="s">
        <v>45</v>
      </c>
      <c r="S1391">
        <v>2</v>
      </c>
      <c r="T1391">
        <v>6</v>
      </c>
      <c r="U1391">
        <v>34</v>
      </c>
      <c r="V1391">
        <v>0</v>
      </c>
      <c r="W1391">
        <v>10</v>
      </c>
      <c r="X1391">
        <v>24</v>
      </c>
      <c r="Y1391">
        <v>8</v>
      </c>
      <c r="Z1391">
        <v>28</v>
      </c>
      <c r="AA1391">
        <v>8</v>
      </c>
      <c r="AB1391">
        <v>11</v>
      </c>
      <c r="AC1391">
        <v>0</v>
      </c>
      <c r="AD1391">
        <v>0</v>
      </c>
      <c r="AE1391">
        <v>1</v>
      </c>
      <c r="AF1391">
        <v>0</v>
      </c>
      <c r="AG1391">
        <v>60</v>
      </c>
      <c r="AN1391">
        <v>0</v>
      </c>
      <c r="AO1391">
        <v>0</v>
      </c>
      <c r="AP1391">
        <v>0</v>
      </c>
      <c r="AQ1391">
        <v>1</v>
      </c>
      <c r="AR1391">
        <v>1</v>
      </c>
      <c r="AS1391">
        <v>1</v>
      </c>
      <c r="AT1391">
        <v>195</v>
      </c>
      <c r="AU1391">
        <v>0</v>
      </c>
      <c r="AV1391">
        <v>16</v>
      </c>
      <c r="AW1391">
        <v>211</v>
      </c>
      <c r="AX1391">
        <v>323</v>
      </c>
    </row>
    <row r="1392" spans="1:50" x14ac:dyDescent="0.2">
      <c r="A1392">
        <v>12</v>
      </c>
      <c r="B1392" t="s">
        <v>43</v>
      </c>
      <c r="C1392">
        <v>10</v>
      </c>
      <c r="D1392" t="s">
        <v>86</v>
      </c>
      <c r="E1392">
        <v>11</v>
      </c>
      <c r="F1392" t="s">
        <v>87</v>
      </c>
      <c r="G1392">
        <f t="shared" si="21"/>
        <v>12011</v>
      </c>
      <c r="H1392" s="13">
        <f>VLOOKUP($G1392,MUNCAND!$E$2:$I$81,5,FALSE)</f>
        <v>1</v>
      </c>
      <c r="I1392" s="13">
        <f>VLOOKUP($G1392,MUNCAND!$E$2:$I$81,2,FALSE)</f>
        <v>1</v>
      </c>
      <c r="J1392" s="13">
        <f>VLOOKUP($G1392,MUNCAND!$E$2:$I$81,3,FALSE)</f>
        <v>0</v>
      </c>
      <c r="K1392" s="13">
        <f>VLOOKUP($G1392,MUNCAND!$E$2:$I$81,4,FALSE)</f>
        <v>1</v>
      </c>
      <c r="L1392">
        <v>0</v>
      </c>
      <c r="M1392">
        <v>0</v>
      </c>
      <c r="N1392">
        <v>641</v>
      </c>
      <c r="O1392" t="s">
        <v>45</v>
      </c>
      <c r="P1392">
        <v>1</v>
      </c>
      <c r="Q1392">
        <v>0</v>
      </c>
      <c r="R1392" t="s">
        <v>45</v>
      </c>
      <c r="S1392">
        <v>5</v>
      </c>
      <c r="T1392">
        <v>19</v>
      </c>
      <c r="U1392">
        <v>84</v>
      </c>
      <c r="V1392">
        <v>4</v>
      </c>
      <c r="W1392">
        <v>2</v>
      </c>
      <c r="X1392">
        <v>19</v>
      </c>
      <c r="Y1392">
        <v>54</v>
      </c>
      <c r="Z1392">
        <v>45</v>
      </c>
      <c r="AA1392">
        <v>31</v>
      </c>
      <c r="AB1392">
        <v>25</v>
      </c>
      <c r="AC1392">
        <v>9</v>
      </c>
      <c r="AD1392">
        <v>2</v>
      </c>
      <c r="AE1392">
        <v>1</v>
      </c>
      <c r="AF1392">
        <v>7</v>
      </c>
      <c r="AG1392">
        <v>48</v>
      </c>
      <c r="AN1392">
        <v>2</v>
      </c>
      <c r="AO1392">
        <v>0</v>
      </c>
      <c r="AP1392">
        <v>0</v>
      </c>
      <c r="AQ1392">
        <v>3</v>
      </c>
      <c r="AR1392">
        <v>1</v>
      </c>
      <c r="AS1392">
        <v>2</v>
      </c>
      <c r="AT1392">
        <v>363</v>
      </c>
      <c r="AU1392">
        <v>0</v>
      </c>
      <c r="AV1392">
        <v>59</v>
      </c>
      <c r="AW1392">
        <v>422</v>
      </c>
      <c r="AX1392">
        <v>658</v>
      </c>
    </row>
    <row r="1393" spans="1:50" x14ac:dyDescent="0.2">
      <c r="A1393">
        <v>12</v>
      </c>
      <c r="B1393" t="s">
        <v>43</v>
      </c>
      <c r="C1393">
        <v>10</v>
      </c>
      <c r="D1393" t="s">
        <v>86</v>
      </c>
      <c r="E1393">
        <v>11</v>
      </c>
      <c r="F1393" t="s">
        <v>87</v>
      </c>
      <c r="G1393">
        <f t="shared" si="21"/>
        <v>12011</v>
      </c>
      <c r="H1393" s="13">
        <f>VLOOKUP($G1393,MUNCAND!$E$2:$I$81,5,FALSE)</f>
        <v>1</v>
      </c>
      <c r="I1393" s="13">
        <f>VLOOKUP($G1393,MUNCAND!$E$2:$I$81,2,FALSE)</f>
        <v>1</v>
      </c>
      <c r="J1393" s="13">
        <f>VLOOKUP($G1393,MUNCAND!$E$2:$I$81,3,FALSE)</f>
        <v>0</v>
      </c>
      <c r="K1393" s="13">
        <f>VLOOKUP($G1393,MUNCAND!$E$2:$I$81,4,FALSE)</f>
        <v>1</v>
      </c>
      <c r="L1393">
        <v>0</v>
      </c>
      <c r="M1393">
        <v>0</v>
      </c>
      <c r="N1393">
        <v>642</v>
      </c>
      <c r="O1393" t="s">
        <v>45</v>
      </c>
      <c r="P1393">
        <v>1</v>
      </c>
      <c r="Q1393">
        <v>0</v>
      </c>
      <c r="R1393" t="s">
        <v>45</v>
      </c>
      <c r="S1393">
        <v>2</v>
      </c>
      <c r="T1393">
        <v>25</v>
      </c>
      <c r="U1393">
        <v>29</v>
      </c>
      <c r="V1393">
        <v>0</v>
      </c>
      <c r="W1393">
        <v>1</v>
      </c>
      <c r="X1393">
        <v>2</v>
      </c>
      <c r="Y1393">
        <v>9</v>
      </c>
      <c r="Z1393">
        <v>8</v>
      </c>
      <c r="AA1393">
        <v>0</v>
      </c>
      <c r="AB1393">
        <v>4</v>
      </c>
      <c r="AC1393">
        <v>1</v>
      </c>
      <c r="AD1393">
        <v>0</v>
      </c>
      <c r="AE1393">
        <v>0</v>
      </c>
      <c r="AF1393">
        <v>1</v>
      </c>
      <c r="AG1393">
        <v>64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147</v>
      </c>
      <c r="AU1393">
        <v>0</v>
      </c>
      <c r="AV1393">
        <v>7</v>
      </c>
      <c r="AW1393">
        <v>154</v>
      </c>
      <c r="AX1393">
        <v>231</v>
      </c>
    </row>
    <row r="1394" spans="1:50" x14ac:dyDescent="0.2">
      <c r="A1394">
        <v>12</v>
      </c>
      <c r="B1394" t="s">
        <v>43</v>
      </c>
      <c r="C1394">
        <v>10</v>
      </c>
      <c r="D1394" t="s">
        <v>86</v>
      </c>
      <c r="E1394">
        <v>11</v>
      </c>
      <c r="F1394" t="s">
        <v>87</v>
      </c>
      <c r="G1394">
        <f t="shared" si="21"/>
        <v>12011</v>
      </c>
      <c r="H1394" s="13">
        <f>VLOOKUP($G1394,MUNCAND!$E$2:$I$81,5,FALSE)</f>
        <v>1</v>
      </c>
      <c r="I1394" s="13">
        <f>VLOOKUP($G1394,MUNCAND!$E$2:$I$81,2,FALSE)</f>
        <v>1</v>
      </c>
      <c r="J1394" s="13">
        <f>VLOOKUP($G1394,MUNCAND!$E$2:$I$81,3,FALSE)</f>
        <v>0</v>
      </c>
      <c r="K1394" s="13">
        <f>VLOOKUP($G1394,MUNCAND!$E$2:$I$81,4,FALSE)</f>
        <v>1</v>
      </c>
      <c r="L1394">
        <v>0</v>
      </c>
      <c r="M1394">
        <v>0</v>
      </c>
      <c r="N1394">
        <v>644</v>
      </c>
      <c r="O1394" t="s">
        <v>45</v>
      </c>
      <c r="P1394">
        <v>1</v>
      </c>
      <c r="Q1394">
        <v>0</v>
      </c>
      <c r="R1394" t="s">
        <v>45</v>
      </c>
      <c r="S1394">
        <v>2</v>
      </c>
      <c r="T1394">
        <v>36</v>
      </c>
      <c r="U1394">
        <v>31</v>
      </c>
      <c r="V1394">
        <v>1</v>
      </c>
      <c r="W1394">
        <v>0</v>
      </c>
      <c r="X1394">
        <v>4</v>
      </c>
      <c r="Y1394">
        <v>3</v>
      </c>
      <c r="Z1394">
        <v>8</v>
      </c>
      <c r="AA1394">
        <v>0</v>
      </c>
      <c r="AB1394">
        <v>31</v>
      </c>
      <c r="AC1394">
        <v>0</v>
      </c>
      <c r="AD1394">
        <v>2</v>
      </c>
      <c r="AE1394">
        <v>0</v>
      </c>
      <c r="AF1394">
        <v>2</v>
      </c>
      <c r="AG1394">
        <v>6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126</v>
      </c>
      <c r="AU1394">
        <v>0</v>
      </c>
      <c r="AV1394">
        <v>17</v>
      </c>
      <c r="AW1394">
        <v>143</v>
      </c>
      <c r="AX1394">
        <v>222</v>
      </c>
    </row>
    <row r="1395" spans="1:50" x14ac:dyDescent="0.2">
      <c r="A1395">
        <v>12</v>
      </c>
      <c r="B1395" t="s">
        <v>43</v>
      </c>
      <c r="C1395">
        <v>10</v>
      </c>
      <c r="D1395" t="s">
        <v>86</v>
      </c>
      <c r="E1395">
        <v>11</v>
      </c>
      <c r="F1395" t="s">
        <v>87</v>
      </c>
      <c r="G1395">
        <f t="shared" si="21"/>
        <v>12011</v>
      </c>
      <c r="H1395" s="13">
        <f>VLOOKUP($G1395,MUNCAND!$E$2:$I$81,5,FALSE)</f>
        <v>1</v>
      </c>
      <c r="I1395" s="13">
        <f>VLOOKUP($G1395,MUNCAND!$E$2:$I$81,2,FALSE)</f>
        <v>1</v>
      </c>
      <c r="J1395" s="13">
        <f>VLOOKUP($G1395,MUNCAND!$E$2:$I$81,3,FALSE)</f>
        <v>0</v>
      </c>
      <c r="K1395" s="13">
        <f>VLOOKUP($G1395,MUNCAND!$E$2:$I$81,4,FALSE)</f>
        <v>1</v>
      </c>
      <c r="L1395">
        <v>0</v>
      </c>
      <c r="M1395">
        <v>0</v>
      </c>
      <c r="N1395">
        <v>645</v>
      </c>
      <c r="O1395" t="s">
        <v>45</v>
      </c>
      <c r="P1395">
        <v>1</v>
      </c>
      <c r="Q1395">
        <v>0</v>
      </c>
      <c r="R1395" t="s">
        <v>45</v>
      </c>
      <c r="S1395">
        <v>5</v>
      </c>
      <c r="T1395">
        <v>34</v>
      </c>
      <c r="U1395">
        <v>100</v>
      </c>
      <c r="V1395">
        <v>1</v>
      </c>
      <c r="W1395">
        <v>1</v>
      </c>
      <c r="X1395">
        <v>8</v>
      </c>
      <c r="Y1395">
        <v>13</v>
      </c>
      <c r="Z1395">
        <v>26</v>
      </c>
      <c r="AA1395">
        <v>2</v>
      </c>
      <c r="AB1395">
        <v>6</v>
      </c>
      <c r="AC1395">
        <v>2</v>
      </c>
      <c r="AD1395">
        <v>0</v>
      </c>
      <c r="AE1395">
        <v>0</v>
      </c>
      <c r="AF1395">
        <v>0</v>
      </c>
      <c r="AG1395">
        <v>33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233</v>
      </c>
      <c r="AU1395">
        <v>0</v>
      </c>
      <c r="AV1395">
        <v>18</v>
      </c>
      <c r="AW1395">
        <v>251</v>
      </c>
      <c r="AX1395">
        <v>425</v>
      </c>
    </row>
    <row r="1396" spans="1:50" x14ac:dyDescent="0.2">
      <c r="A1396">
        <v>12</v>
      </c>
      <c r="B1396" t="s">
        <v>43</v>
      </c>
      <c r="C1396">
        <v>10</v>
      </c>
      <c r="D1396" t="s">
        <v>86</v>
      </c>
      <c r="E1396">
        <v>11</v>
      </c>
      <c r="F1396" t="s">
        <v>87</v>
      </c>
      <c r="G1396">
        <f t="shared" si="21"/>
        <v>12011</v>
      </c>
      <c r="H1396" s="13">
        <f>VLOOKUP($G1396,MUNCAND!$E$2:$I$81,5,FALSE)</f>
        <v>1</v>
      </c>
      <c r="I1396" s="13">
        <f>VLOOKUP($G1396,MUNCAND!$E$2:$I$81,2,FALSE)</f>
        <v>1</v>
      </c>
      <c r="J1396" s="13">
        <f>VLOOKUP($G1396,MUNCAND!$E$2:$I$81,3,FALSE)</f>
        <v>0</v>
      </c>
      <c r="K1396" s="13">
        <f>VLOOKUP($G1396,MUNCAND!$E$2:$I$81,4,FALSE)</f>
        <v>1</v>
      </c>
      <c r="L1396">
        <v>0</v>
      </c>
      <c r="M1396">
        <v>0</v>
      </c>
      <c r="N1396">
        <v>645</v>
      </c>
      <c r="O1396" t="s">
        <v>46</v>
      </c>
      <c r="P1396">
        <v>1</v>
      </c>
      <c r="Q1396">
        <v>0</v>
      </c>
      <c r="R1396" t="s">
        <v>47</v>
      </c>
      <c r="S1396">
        <v>9</v>
      </c>
      <c r="T1396">
        <v>18</v>
      </c>
      <c r="U1396">
        <v>102</v>
      </c>
      <c r="V1396">
        <v>3</v>
      </c>
      <c r="W1396">
        <v>3</v>
      </c>
      <c r="X1396">
        <v>6</v>
      </c>
      <c r="Y1396">
        <v>18</v>
      </c>
      <c r="Z1396">
        <v>20</v>
      </c>
      <c r="AA1396">
        <v>1</v>
      </c>
      <c r="AB1396">
        <v>7</v>
      </c>
      <c r="AC1396">
        <v>0</v>
      </c>
      <c r="AD1396">
        <v>1</v>
      </c>
      <c r="AE1396">
        <v>0</v>
      </c>
      <c r="AF1396">
        <v>0</v>
      </c>
      <c r="AG1396">
        <v>30</v>
      </c>
      <c r="AN1396">
        <v>1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221</v>
      </c>
      <c r="AU1396">
        <v>0</v>
      </c>
      <c r="AV1396">
        <v>21</v>
      </c>
      <c r="AW1396">
        <v>242</v>
      </c>
      <c r="AX1396">
        <v>424</v>
      </c>
    </row>
    <row r="1397" spans="1:50" x14ac:dyDescent="0.2">
      <c r="A1397">
        <v>12</v>
      </c>
      <c r="B1397" t="s">
        <v>43</v>
      </c>
      <c r="C1397">
        <v>10</v>
      </c>
      <c r="D1397" t="s">
        <v>86</v>
      </c>
      <c r="E1397">
        <v>11</v>
      </c>
      <c r="F1397" t="s">
        <v>87</v>
      </c>
      <c r="G1397">
        <f t="shared" si="21"/>
        <v>12011</v>
      </c>
      <c r="H1397" s="13">
        <f>VLOOKUP($G1397,MUNCAND!$E$2:$I$81,5,FALSE)</f>
        <v>1</v>
      </c>
      <c r="I1397" s="13">
        <f>VLOOKUP($G1397,MUNCAND!$E$2:$I$81,2,FALSE)</f>
        <v>1</v>
      </c>
      <c r="J1397" s="13">
        <f>VLOOKUP($G1397,MUNCAND!$E$2:$I$81,3,FALSE)</f>
        <v>0</v>
      </c>
      <c r="K1397" s="13">
        <f>VLOOKUP($G1397,MUNCAND!$E$2:$I$81,4,FALSE)</f>
        <v>1</v>
      </c>
      <c r="L1397">
        <v>0</v>
      </c>
      <c r="M1397">
        <v>0</v>
      </c>
      <c r="N1397">
        <v>646</v>
      </c>
      <c r="O1397" t="s">
        <v>45</v>
      </c>
      <c r="P1397">
        <v>1</v>
      </c>
      <c r="Q1397">
        <v>0</v>
      </c>
      <c r="R1397" t="s">
        <v>45</v>
      </c>
      <c r="S1397">
        <v>2</v>
      </c>
      <c r="T1397">
        <v>40</v>
      </c>
      <c r="U1397">
        <v>126</v>
      </c>
      <c r="V1397">
        <v>0</v>
      </c>
      <c r="W1397">
        <v>2</v>
      </c>
      <c r="X1397">
        <v>2</v>
      </c>
      <c r="Y1397">
        <v>29</v>
      </c>
      <c r="Z1397">
        <v>25</v>
      </c>
      <c r="AA1397">
        <v>2</v>
      </c>
      <c r="AB1397">
        <v>12</v>
      </c>
      <c r="AC1397">
        <v>0</v>
      </c>
      <c r="AD1397">
        <v>0</v>
      </c>
      <c r="AE1397">
        <v>0</v>
      </c>
      <c r="AF1397">
        <v>0</v>
      </c>
      <c r="AG1397">
        <v>48</v>
      </c>
      <c r="AN1397">
        <v>1</v>
      </c>
      <c r="AO1397">
        <v>3</v>
      </c>
      <c r="AP1397">
        <v>0</v>
      </c>
      <c r="AQ1397">
        <v>0</v>
      </c>
      <c r="AR1397">
        <v>0</v>
      </c>
      <c r="AS1397">
        <v>0</v>
      </c>
      <c r="AT1397">
        <v>292</v>
      </c>
      <c r="AU1397">
        <v>0</v>
      </c>
      <c r="AV1397">
        <v>6</v>
      </c>
      <c r="AW1397">
        <v>298</v>
      </c>
      <c r="AX1397">
        <v>476</v>
      </c>
    </row>
    <row r="1398" spans="1:50" x14ac:dyDescent="0.2">
      <c r="A1398">
        <v>12</v>
      </c>
      <c r="B1398" t="s">
        <v>43</v>
      </c>
      <c r="C1398">
        <v>10</v>
      </c>
      <c r="D1398" t="s">
        <v>86</v>
      </c>
      <c r="E1398">
        <v>11</v>
      </c>
      <c r="F1398" t="s">
        <v>87</v>
      </c>
      <c r="G1398">
        <f t="shared" si="21"/>
        <v>12011</v>
      </c>
      <c r="H1398" s="13">
        <f>VLOOKUP($G1398,MUNCAND!$E$2:$I$81,5,FALSE)</f>
        <v>1</v>
      </c>
      <c r="I1398" s="13">
        <f>VLOOKUP($G1398,MUNCAND!$E$2:$I$81,2,FALSE)</f>
        <v>1</v>
      </c>
      <c r="J1398" s="13">
        <f>VLOOKUP($G1398,MUNCAND!$E$2:$I$81,3,FALSE)</f>
        <v>0</v>
      </c>
      <c r="K1398" s="13">
        <f>VLOOKUP($G1398,MUNCAND!$E$2:$I$81,4,FALSE)</f>
        <v>1</v>
      </c>
      <c r="L1398">
        <v>0</v>
      </c>
      <c r="M1398">
        <v>0</v>
      </c>
      <c r="N1398">
        <v>646</v>
      </c>
      <c r="O1398" t="s">
        <v>46</v>
      </c>
      <c r="P1398">
        <v>1</v>
      </c>
      <c r="Q1398">
        <v>0</v>
      </c>
      <c r="R1398" t="s">
        <v>47</v>
      </c>
      <c r="S1398">
        <v>5</v>
      </c>
      <c r="T1398">
        <v>30</v>
      </c>
      <c r="U1398">
        <v>109</v>
      </c>
      <c r="V1398">
        <v>0</v>
      </c>
      <c r="W1398">
        <v>0</v>
      </c>
      <c r="X1398">
        <v>2</v>
      </c>
      <c r="Y1398">
        <v>34</v>
      </c>
      <c r="Z1398">
        <v>31</v>
      </c>
      <c r="AA1398">
        <v>1</v>
      </c>
      <c r="AB1398">
        <v>9</v>
      </c>
      <c r="AC1398">
        <v>1</v>
      </c>
      <c r="AD1398">
        <v>0</v>
      </c>
      <c r="AE1398">
        <v>0</v>
      </c>
      <c r="AF1398">
        <v>2</v>
      </c>
      <c r="AG1398">
        <v>39</v>
      </c>
      <c r="AN1398">
        <v>3</v>
      </c>
      <c r="AO1398">
        <v>1</v>
      </c>
      <c r="AP1398">
        <v>0</v>
      </c>
      <c r="AQ1398">
        <v>0</v>
      </c>
      <c r="AR1398">
        <v>1</v>
      </c>
      <c r="AS1398">
        <v>2</v>
      </c>
      <c r="AT1398">
        <v>270</v>
      </c>
      <c r="AU1398">
        <v>0</v>
      </c>
      <c r="AV1398">
        <v>21</v>
      </c>
      <c r="AW1398">
        <v>291</v>
      </c>
      <c r="AX1398">
        <v>476</v>
      </c>
    </row>
    <row r="1399" spans="1:50" x14ac:dyDescent="0.2">
      <c r="A1399">
        <v>12</v>
      </c>
      <c r="B1399" t="s">
        <v>43</v>
      </c>
      <c r="C1399">
        <v>10</v>
      </c>
      <c r="D1399" t="s">
        <v>86</v>
      </c>
      <c r="E1399">
        <v>11</v>
      </c>
      <c r="F1399" t="s">
        <v>87</v>
      </c>
      <c r="G1399">
        <f t="shared" si="21"/>
        <v>12011</v>
      </c>
      <c r="H1399" s="13">
        <f>VLOOKUP($G1399,MUNCAND!$E$2:$I$81,5,FALSE)</f>
        <v>1</v>
      </c>
      <c r="I1399" s="13">
        <f>VLOOKUP($G1399,MUNCAND!$E$2:$I$81,2,FALSE)</f>
        <v>1</v>
      </c>
      <c r="J1399" s="13">
        <f>VLOOKUP($G1399,MUNCAND!$E$2:$I$81,3,FALSE)</f>
        <v>0</v>
      </c>
      <c r="K1399" s="13">
        <f>VLOOKUP($G1399,MUNCAND!$E$2:$I$81,4,FALSE)</f>
        <v>1</v>
      </c>
      <c r="L1399">
        <v>0</v>
      </c>
      <c r="M1399">
        <v>0</v>
      </c>
      <c r="N1399">
        <v>647</v>
      </c>
      <c r="O1399" t="s">
        <v>45</v>
      </c>
      <c r="P1399">
        <v>1</v>
      </c>
      <c r="Q1399">
        <v>0</v>
      </c>
      <c r="R1399" t="s">
        <v>45</v>
      </c>
      <c r="S1399">
        <v>5</v>
      </c>
      <c r="T1399">
        <v>40</v>
      </c>
      <c r="U1399">
        <v>115</v>
      </c>
      <c r="V1399">
        <v>2</v>
      </c>
      <c r="W1399">
        <v>0</v>
      </c>
      <c r="X1399">
        <v>5</v>
      </c>
      <c r="Y1399">
        <v>49</v>
      </c>
      <c r="Z1399">
        <v>45</v>
      </c>
      <c r="AA1399">
        <v>3</v>
      </c>
      <c r="AB1399">
        <v>4</v>
      </c>
      <c r="AC1399">
        <v>3</v>
      </c>
      <c r="AD1399">
        <v>0</v>
      </c>
      <c r="AE1399">
        <v>0</v>
      </c>
      <c r="AF1399">
        <v>0</v>
      </c>
      <c r="AG1399">
        <v>64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337</v>
      </c>
      <c r="AU1399">
        <v>0</v>
      </c>
      <c r="AV1399">
        <v>21</v>
      </c>
      <c r="AW1399">
        <v>358</v>
      </c>
      <c r="AX1399">
        <v>566</v>
      </c>
    </row>
    <row r="1400" spans="1:50" x14ac:dyDescent="0.2">
      <c r="A1400">
        <v>12</v>
      </c>
      <c r="B1400" t="s">
        <v>43</v>
      </c>
      <c r="C1400">
        <v>10</v>
      </c>
      <c r="D1400" t="s">
        <v>86</v>
      </c>
      <c r="E1400">
        <v>11</v>
      </c>
      <c r="F1400" t="s">
        <v>87</v>
      </c>
      <c r="G1400">
        <f t="shared" si="21"/>
        <v>12011</v>
      </c>
      <c r="H1400" s="13">
        <f>VLOOKUP($G1400,MUNCAND!$E$2:$I$81,5,FALSE)</f>
        <v>1</v>
      </c>
      <c r="I1400" s="13">
        <f>VLOOKUP($G1400,MUNCAND!$E$2:$I$81,2,FALSE)</f>
        <v>1</v>
      </c>
      <c r="J1400" s="13">
        <f>VLOOKUP($G1400,MUNCAND!$E$2:$I$81,3,FALSE)</f>
        <v>0</v>
      </c>
      <c r="K1400" s="13">
        <f>VLOOKUP($G1400,MUNCAND!$E$2:$I$81,4,FALSE)</f>
        <v>1</v>
      </c>
      <c r="L1400">
        <v>0</v>
      </c>
      <c r="M1400">
        <v>0</v>
      </c>
      <c r="N1400">
        <v>647</v>
      </c>
      <c r="O1400" t="s">
        <v>46</v>
      </c>
      <c r="P1400">
        <v>1</v>
      </c>
      <c r="Q1400">
        <v>0</v>
      </c>
      <c r="R1400" t="s">
        <v>47</v>
      </c>
      <c r="S1400">
        <v>2</v>
      </c>
      <c r="T1400">
        <v>41</v>
      </c>
      <c r="U1400">
        <v>131</v>
      </c>
      <c r="V1400">
        <v>1</v>
      </c>
      <c r="W1400">
        <v>1</v>
      </c>
      <c r="X1400">
        <v>13</v>
      </c>
      <c r="Y1400">
        <v>44</v>
      </c>
      <c r="Z1400">
        <v>57</v>
      </c>
      <c r="AA1400">
        <v>5</v>
      </c>
      <c r="AB1400">
        <v>3</v>
      </c>
      <c r="AC1400">
        <v>2</v>
      </c>
      <c r="AD1400">
        <v>0</v>
      </c>
      <c r="AE1400">
        <v>0</v>
      </c>
      <c r="AF1400">
        <v>0</v>
      </c>
      <c r="AG1400">
        <v>37</v>
      </c>
      <c r="AN1400">
        <v>0</v>
      </c>
      <c r="AO1400">
        <v>0</v>
      </c>
      <c r="AP1400">
        <v>0</v>
      </c>
      <c r="AQ1400">
        <v>0</v>
      </c>
      <c r="AR1400">
        <v>2</v>
      </c>
      <c r="AS1400">
        <v>1</v>
      </c>
      <c r="AT1400">
        <v>340</v>
      </c>
      <c r="AU1400">
        <v>0</v>
      </c>
      <c r="AV1400">
        <v>20</v>
      </c>
      <c r="AW1400">
        <v>360</v>
      </c>
      <c r="AX1400">
        <v>565</v>
      </c>
    </row>
    <row r="1401" spans="1:50" x14ac:dyDescent="0.2">
      <c r="A1401">
        <v>12</v>
      </c>
      <c r="B1401" t="s">
        <v>43</v>
      </c>
      <c r="C1401">
        <v>10</v>
      </c>
      <c r="D1401" t="s">
        <v>86</v>
      </c>
      <c r="E1401">
        <v>11</v>
      </c>
      <c r="F1401" t="s">
        <v>87</v>
      </c>
      <c r="G1401">
        <f t="shared" si="21"/>
        <v>12011</v>
      </c>
      <c r="H1401" s="13">
        <f>VLOOKUP($G1401,MUNCAND!$E$2:$I$81,5,FALSE)</f>
        <v>1</v>
      </c>
      <c r="I1401" s="13">
        <f>VLOOKUP($G1401,MUNCAND!$E$2:$I$81,2,FALSE)</f>
        <v>1</v>
      </c>
      <c r="J1401" s="13">
        <f>VLOOKUP($G1401,MUNCAND!$E$2:$I$81,3,FALSE)</f>
        <v>0</v>
      </c>
      <c r="K1401" s="13">
        <f>VLOOKUP($G1401,MUNCAND!$E$2:$I$81,4,FALSE)</f>
        <v>1</v>
      </c>
      <c r="L1401">
        <v>0</v>
      </c>
      <c r="M1401">
        <v>0</v>
      </c>
      <c r="N1401">
        <v>649</v>
      </c>
      <c r="O1401" t="s">
        <v>45</v>
      </c>
      <c r="P1401">
        <v>1</v>
      </c>
      <c r="Q1401">
        <v>0</v>
      </c>
      <c r="R1401" t="s">
        <v>45</v>
      </c>
      <c r="S1401">
        <v>0</v>
      </c>
      <c r="T1401">
        <v>12</v>
      </c>
      <c r="U1401">
        <v>4</v>
      </c>
      <c r="V1401">
        <v>0</v>
      </c>
      <c r="W1401">
        <v>0</v>
      </c>
      <c r="X1401">
        <v>25</v>
      </c>
      <c r="Y1401">
        <v>2</v>
      </c>
      <c r="Z1401">
        <v>3</v>
      </c>
      <c r="AA1401">
        <v>0</v>
      </c>
      <c r="AB1401">
        <v>41</v>
      </c>
      <c r="AC1401">
        <v>0</v>
      </c>
      <c r="AD1401">
        <v>0</v>
      </c>
      <c r="AE1401">
        <v>0</v>
      </c>
      <c r="AF1401">
        <v>0</v>
      </c>
      <c r="AG1401">
        <v>4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91</v>
      </c>
      <c r="AU1401">
        <v>0</v>
      </c>
      <c r="AV1401">
        <v>7</v>
      </c>
      <c r="AW1401">
        <v>98</v>
      </c>
      <c r="AX1401">
        <v>121</v>
      </c>
    </row>
    <row r="1402" spans="1:50" x14ac:dyDescent="0.2">
      <c r="A1402">
        <v>12</v>
      </c>
      <c r="B1402" t="s">
        <v>43</v>
      </c>
      <c r="C1402">
        <v>10</v>
      </c>
      <c r="D1402" t="s">
        <v>86</v>
      </c>
      <c r="E1402">
        <v>11</v>
      </c>
      <c r="F1402" t="s">
        <v>87</v>
      </c>
      <c r="G1402">
        <f t="shared" si="21"/>
        <v>12011</v>
      </c>
      <c r="H1402" s="13">
        <f>VLOOKUP($G1402,MUNCAND!$E$2:$I$81,5,FALSE)</f>
        <v>1</v>
      </c>
      <c r="I1402" s="13">
        <f>VLOOKUP($G1402,MUNCAND!$E$2:$I$81,2,FALSE)</f>
        <v>1</v>
      </c>
      <c r="J1402" s="13">
        <f>VLOOKUP($G1402,MUNCAND!$E$2:$I$81,3,FALSE)</f>
        <v>0</v>
      </c>
      <c r="K1402" s="13">
        <f>VLOOKUP($G1402,MUNCAND!$E$2:$I$81,4,FALSE)</f>
        <v>1</v>
      </c>
      <c r="L1402">
        <v>0</v>
      </c>
      <c r="M1402">
        <v>0</v>
      </c>
      <c r="N1402">
        <v>650</v>
      </c>
      <c r="O1402" t="s">
        <v>45</v>
      </c>
      <c r="P1402">
        <v>1</v>
      </c>
      <c r="Q1402">
        <v>0</v>
      </c>
      <c r="R1402" t="s">
        <v>45</v>
      </c>
      <c r="S1402">
        <v>1</v>
      </c>
      <c r="T1402">
        <v>8</v>
      </c>
      <c r="U1402">
        <v>42</v>
      </c>
      <c r="V1402">
        <v>33</v>
      </c>
      <c r="W1402">
        <v>3</v>
      </c>
      <c r="X1402">
        <v>8</v>
      </c>
      <c r="Y1402">
        <v>6</v>
      </c>
      <c r="Z1402">
        <v>100</v>
      </c>
      <c r="AA1402">
        <v>1</v>
      </c>
      <c r="AB1402">
        <v>5</v>
      </c>
      <c r="AC1402">
        <v>1</v>
      </c>
      <c r="AD1402">
        <v>0</v>
      </c>
      <c r="AE1402">
        <v>0</v>
      </c>
      <c r="AF1402">
        <v>4</v>
      </c>
      <c r="AG1402">
        <v>6</v>
      </c>
      <c r="AN1402">
        <v>1</v>
      </c>
      <c r="AO1402">
        <v>0</v>
      </c>
      <c r="AP1402">
        <v>0</v>
      </c>
      <c r="AQ1402">
        <v>2</v>
      </c>
      <c r="AR1402">
        <v>1</v>
      </c>
      <c r="AS1402">
        <v>3</v>
      </c>
      <c r="AT1402">
        <v>225</v>
      </c>
      <c r="AU1402">
        <v>0</v>
      </c>
      <c r="AV1402">
        <v>18</v>
      </c>
      <c r="AW1402">
        <v>243</v>
      </c>
      <c r="AX1402">
        <v>419</v>
      </c>
    </row>
    <row r="1403" spans="1:50" x14ac:dyDescent="0.2">
      <c r="A1403">
        <v>12</v>
      </c>
      <c r="B1403" t="s">
        <v>43</v>
      </c>
      <c r="C1403">
        <v>10</v>
      </c>
      <c r="D1403" t="s">
        <v>86</v>
      </c>
      <c r="E1403">
        <v>11</v>
      </c>
      <c r="F1403" t="s">
        <v>87</v>
      </c>
      <c r="G1403">
        <f t="shared" si="21"/>
        <v>12011</v>
      </c>
      <c r="H1403" s="13">
        <f>VLOOKUP($G1403,MUNCAND!$E$2:$I$81,5,FALSE)</f>
        <v>1</v>
      </c>
      <c r="I1403" s="13">
        <f>VLOOKUP($G1403,MUNCAND!$E$2:$I$81,2,FALSE)</f>
        <v>1</v>
      </c>
      <c r="J1403" s="13">
        <f>VLOOKUP($G1403,MUNCAND!$E$2:$I$81,3,FALSE)</f>
        <v>0</v>
      </c>
      <c r="K1403" s="13">
        <f>VLOOKUP($G1403,MUNCAND!$E$2:$I$81,4,FALSE)</f>
        <v>1</v>
      </c>
      <c r="L1403">
        <v>0</v>
      </c>
      <c r="M1403">
        <v>0</v>
      </c>
      <c r="N1403">
        <v>650</v>
      </c>
      <c r="O1403" t="s">
        <v>46</v>
      </c>
      <c r="P1403">
        <v>1</v>
      </c>
      <c r="Q1403">
        <v>0</v>
      </c>
      <c r="R1403" t="s">
        <v>47</v>
      </c>
      <c r="S1403">
        <v>4</v>
      </c>
      <c r="T1403">
        <v>7</v>
      </c>
      <c r="U1403">
        <v>45</v>
      </c>
      <c r="V1403">
        <v>21</v>
      </c>
      <c r="W1403">
        <v>0</v>
      </c>
      <c r="X1403">
        <v>6</v>
      </c>
      <c r="Y1403">
        <v>7</v>
      </c>
      <c r="Z1403">
        <v>11</v>
      </c>
      <c r="AA1403">
        <v>5</v>
      </c>
      <c r="AB1403">
        <v>2</v>
      </c>
      <c r="AC1403">
        <v>0</v>
      </c>
      <c r="AD1403">
        <v>0</v>
      </c>
      <c r="AE1403">
        <v>0</v>
      </c>
      <c r="AF1403">
        <v>1</v>
      </c>
      <c r="AG1403">
        <v>5</v>
      </c>
      <c r="AN1403">
        <v>2</v>
      </c>
      <c r="AO1403">
        <v>0</v>
      </c>
      <c r="AP1403">
        <v>0</v>
      </c>
      <c r="AQ1403">
        <v>2</v>
      </c>
      <c r="AR1403">
        <v>0</v>
      </c>
      <c r="AS1403">
        <v>0</v>
      </c>
      <c r="AT1403">
        <v>118</v>
      </c>
      <c r="AU1403">
        <v>0</v>
      </c>
      <c r="AV1403">
        <v>15</v>
      </c>
      <c r="AW1403">
        <v>133</v>
      </c>
      <c r="AX1403">
        <v>418</v>
      </c>
    </row>
    <row r="1404" spans="1:50" x14ac:dyDescent="0.2">
      <c r="A1404">
        <v>12</v>
      </c>
      <c r="B1404" t="s">
        <v>43</v>
      </c>
      <c r="C1404">
        <v>10</v>
      </c>
      <c r="D1404" t="s">
        <v>86</v>
      </c>
      <c r="E1404">
        <v>11</v>
      </c>
      <c r="F1404" t="s">
        <v>87</v>
      </c>
      <c r="G1404">
        <f t="shared" si="21"/>
        <v>12011</v>
      </c>
      <c r="H1404" s="13">
        <f>VLOOKUP($G1404,MUNCAND!$E$2:$I$81,5,FALSE)</f>
        <v>1</v>
      </c>
      <c r="I1404" s="13">
        <f>VLOOKUP($G1404,MUNCAND!$E$2:$I$81,2,FALSE)</f>
        <v>1</v>
      </c>
      <c r="J1404" s="13">
        <f>VLOOKUP($G1404,MUNCAND!$E$2:$I$81,3,FALSE)</f>
        <v>0</v>
      </c>
      <c r="K1404" s="13">
        <f>VLOOKUP($G1404,MUNCAND!$E$2:$I$81,4,FALSE)</f>
        <v>1</v>
      </c>
      <c r="L1404">
        <v>0</v>
      </c>
      <c r="M1404">
        <v>0</v>
      </c>
      <c r="N1404">
        <v>651</v>
      </c>
      <c r="O1404" t="s">
        <v>45</v>
      </c>
      <c r="P1404">
        <v>1</v>
      </c>
      <c r="Q1404">
        <v>0</v>
      </c>
      <c r="R1404" t="s">
        <v>45</v>
      </c>
      <c r="S1404">
        <v>0</v>
      </c>
      <c r="T1404">
        <v>15</v>
      </c>
      <c r="U1404">
        <v>12</v>
      </c>
      <c r="V1404">
        <v>0</v>
      </c>
      <c r="W1404">
        <v>0</v>
      </c>
      <c r="X1404">
        <v>2</v>
      </c>
      <c r="Y1404">
        <v>1</v>
      </c>
      <c r="Z1404">
        <v>12</v>
      </c>
      <c r="AA1404">
        <v>4</v>
      </c>
      <c r="AB1404">
        <v>0</v>
      </c>
      <c r="AC1404">
        <v>3</v>
      </c>
      <c r="AD1404">
        <v>1</v>
      </c>
      <c r="AE1404">
        <v>0</v>
      </c>
      <c r="AF1404">
        <v>0</v>
      </c>
      <c r="AG1404">
        <v>23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73</v>
      </c>
      <c r="AU1404">
        <v>0</v>
      </c>
      <c r="AV1404">
        <v>2</v>
      </c>
      <c r="AW1404">
        <v>75</v>
      </c>
      <c r="AX1404">
        <v>103</v>
      </c>
    </row>
    <row r="1405" spans="1:50" x14ac:dyDescent="0.2">
      <c r="A1405">
        <v>12</v>
      </c>
      <c r="B1405" t="s">
        <v>43</v>
      </c>
      <c r="C1405">
        <v>10</v>
      </c>
      <c r="D1405" t="s">
        <v>86</v>
      </c>
      <c r="E1405">
        <v>11</v>
      </c>
      <c r="F1405" t="s">
        <v>87</v>
      </c>
      <c r="G1405">
        <f t="shared" si="21"/>
        <v>12011</v>
      </c>
      <c r="H1405" s="13">
        <f>VLOOKUP($G1405,MUNCAND!$E$2:$I$81,5,FALSE)</f>
        <v>1</v>
      </c>
      <c r="I1405" s="13">
        <f>VLOOKUP($G1405,MUNCAND!$E$2:$I$81,2,FALSE)</f>
        <v>1</v>
      </c>
      <c r="J1405" s="13">
        <f>VLOOKUP($G1405,MUNCAND!$E$2:$I$81,3,FALSE)</f>
        <v>0</v>
      </c>
      <c r="K1405" s="13">
        <f>VLOOKUP($G1405,MUNCAND!$E$2:$I$81,4,FALSE)</f>
        <v>1</v>
      </c>
      <c r="L1405">
        <v>0</v>
      </c>
      <c r="M1405">
        <v>0</v>
      </c>
      <c r="N1405">
        <v>652</v>
      </c>
      <c r="O1405" t="s">
        <v>45</v>
      </c>
      <c r="P1405">
        <v>1</v>
      </c>
      <c r="Q1405">
        <v>0</v>
      </c>
      <c r="R1405" t="s">
        <v>45</v>
      </c>
      <c r="S1405">
        <v>2</v>
      </c>
      <c r="T1405">
        <v>41</v>
      </c>
      <c r="U1405">
        <v>66</v>
      </c>
      <c r="V1405">
        <v>1</v>
      </c>
      <c r="W1405">
        <v>1</v>
      </c>
      <c r="X1405">
        <v>19</v>
      </c>
      <c r="Y1405">
        <v>21</v>
      </c>
      <c r="Z1405">
        <v>19</v>
      </c>
      <c r="AA1405">
        <v>1</v>
      </c>
      <c r="AB1405">
        <v>1</v>
      </c>
      <c r="AC1405">
        <v>0</v>
      </c>
      <c r="AD1405">
        <v>0</v>
      </c>
      <c r="AE1405">
        <v>1</v>
      </c>
      <c r="AF1405">
        <v>9</v>
      </c>
      <c r="AG1405">
        <v>36</v>
      </c>
      <c r="AN1405">
        <v>0</v>
      </c>
      <c r="AO1405">
        <v>0</v>
      </c>
      <c r="AP1405">
        <v>0</v>
      </c>
      <c r="AQ1405">
        <v>2</v>
      </c>
      <c r="AR1405">
        <v>0</v>
      </c>
      <c r="AS1405">
        <v>1</v>
      </c>
      <c r="AT1405">
        <v>221</v>
      </c>
      <c r="AU1405">
        <v>0</v>
      </c>
      <c r="AV1405">
        <v>19</v>
      </c>
      <c r="AW1405">
        <v>240</v>
      </c>
      <c r="AX1405">
        <v>373</v>
      </c>
    </row>
    <row r="1406" spans="1:50" x14ac:dyDescent="0.2">
      <c r="A1406">
        <v>12</v>
      </c>
      <c r="B1406" t="s">
        <v>43</v>
      </c>
      <c r="C1406">
        <v>10</v>
      </c>
      <c r="D1406" t="s">
        <v>86</v>
      </c>
      <c r="E1406">
        <v>11</v>
      </c>
      <c r="F1406" t="s">
        <v>87</v>
      </c>
      <c r="G1406">
        <f t="shared" si="21"/>
        <v>12011</v>
      </c>
      <c r="H1406" s="13">
        <f>VLOOKUP($G1406,MUNCAND!$E$2:$I$81,5,FALSE)</f>
        <v>1</v>
      </c>
      <c r="I1406" s="13">
        <f>VLOOKUP($G1406,MUNCAND!$E$2:$I$81,2,FALSE)</f>
        <v>1</v>
      </c>
      <c r="J1406" s="13">
        <f>VLOOKUP($G1406,MUNCAND!$E$2:$I$81,3,FALSE)</f>
        <v>0</v>
      </c>
      <c r="K1406" s="13">
        <f>VLOOKUP($G1406,MUNCAND!$E$2:$I$81,4,FALSE)</f>
        <v>1</v>
      </c>
      <c r="L1406">
        <v>0</v>
      </c>
      <c r="M1406">
        <v>0</v>
      </c>
      <c r="N1406">
        <v>653</v>
      </c>
      <c r="O1406" t="s">
        <v>45</v>
      </c>
      <c r="P1406">
        <v>1</v>
      </c>
      <c r="Q1406">
        <v>0</v>
      </c>
      <c r="R1406" t="s">
        <v>45</v>
      </c>
      <c r="S1406">
        <v>3</v>
      </c>
      <c r="T1406">
        <v>20</v>
      </c>
      <c r="U1406">
        <v>58</v>
      </c>
      <c r="V1406">
        <v>1</v>
      </c>
      <c r="W1406">
        <v>4</v>
      </c>
      <c r="X1406">
        <v>1</v>
      </c>
      <c r="Y1406">
        <v>18</v>
      </c>
      <c r="Z1406">
        <v>58</v>
      </c>
      <c r="AA1406">
        <v>12</v>
      </c>
      <c r="AB1406">
        <v>3</v>
      </c>
      <c r="AC1406">
        <v>0</v>
      </c>
      <c r="AD1406">
        <v>1</v>
      </c>
      <c r="AE1406">
        <v>0</v>
      </c>
      <c r="AF1406">
        <v>0</v>
      </c>
      <c r="AG1406">
        <v>114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294</v>
      </c>
      <c r="AU1406">
        <v>0</v>
      </c>
      <c r="AV1406">
        <v>28</v>
      </c>
      <c r="AW1406">
        <v>322</v>
      </c>
      <c r="AX1406">
        <v>464</v>
      </c>
    </row>
    <row r="1407" spans="1:50" x14ac:dyDescent="0.2">
      <c r="A1407">
        <v>12</v>
      </c>
      <c r="B1407" t="s">
        <v>43</v>
      </c>
      <c r="C1407">
        <v>10</v>
      </c>
      <c r="D1407" t="s">
        <v>86</v>
      </c>
      <c r="E1407">
        <v>11</v>
      </c>
      <c r="F1407" t="s">
        <v>87</v>
      </c>
      <c r="G1407">
        <f t="shared" si="21"/>
        <v>12011</v>
      </c>
      <c r="H1407" s="13">
        <f>VLOOKUP($G1407,MUNCAND!$E$2:$I$81,5,FALSE)</f>
        <v>1</v>
      </c>
      <c r="I1407" s="13">
        <f>VLOOKUP($G1407,MUNCAND!$E$2:$I$81,2,FALSE)</f>
        <v>1</v>
      </c>
      <c r="J1407" s="13">
        <f>VLOOKUP($G1407,MUNCAND!$E$2:$I$81,3,FALSE)</f>
        <v>0</v>
      </c>
      <c r="K1407" s="13">
        <f>VLOOKUP($G1407,MUNCAND!$E$2:$I$81,4,FALSE)</f>
        <v>1</v>
      </c>
      <c r="L1407">
        <v>0</v>
      </c>
      <c r="M1407">
        <v>0</v>
      </c>
      <c r="N1407">
        <v>654</v>
      </c>
      <c r="O1407" t="s">
        <v>45</v>
      </c>
      <c r="P1407">
        <v>1</v>
      </c>
      <c r="Q1407">
        <v>0</v>
      </c>
      <c r="R1407" t="s">
        <v>45</v>
      </c>
      <c r="S1407">
        <v>1</v>
      </c>
      <c r="T1407">
        <v>11</v>
      </c>
      <c r="U1407">
        <v>58</v>
      </c>
      <c r="V1407">
        <v>0</v>
      </c>
      <c r="W1407">
        <v>2</v>
      </c>
      <c r="X1407">
        <v>3</v>
      </c>
      <c r="Y1407">
        <v>12</v>
      </c>
      <c r="Z1407">
        <v>19</v>
      </c>
      <c r="AA1407">
        <v>2</v>
      </c>
      <c r="AB1407">
        <v>4</v>
      </c>
      <c r="AC1407">
        <v>0</v>
      </c>
      <c r="AD1407">
        <v>0</v>
      </c>
      <c r="AE1407">
        <v>0</v>
      </c>
      <c r="AF1407">
        <v>0</v>
      </c>
      <c r="AG1407">
        <v>19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131</v>
      </c>
      <c r="AU1407">
        <v>0</v>
      </c>
      <c r="AV1407">
        <v>11</v>
      </c>
      <c r="AW1407">
        <v>142</v>
      </c>
      <c r="AX1407">
        <v>191</v>
      </c>
    </row>
    <row r="1408" spans="1:50" x14ac:dyDescent="0.2">
      <c r="A1408">
        <v>12</v>
      </c>
      <c r="B1408" t="s">
        <v>43</v>
      </c>
      <c r="C1408">
        <v>10</v>
      </c>
      <c r="D1408" t="s">
        <v>86</v>
      </c>
      <c r="E1408">
        <v>11</v>
      </c>
      <c r="F1408" t="s">
        <v>87</v>
      </c>
      <c r="G1408">
        <f t="shared" si="21"/>
        <v>12011</v>
      </c>
      <c r="H1408" s="13">
        <f>VLOOKUP($G1408,MUNCAND!$E$2:$I$81,5,FALSE)</f>
        <v>1</v>
      </c>
      <c r="I1408" s="13">
        <f>VLOOKUP($G1408,MUNCAND!$E$2:$I$81,2,FALSE)</f>
        <v>1</v>
      </c>
      <c r="J1408" s="13">
        <f>VLOOKUP($G1408,MUNCAND!$E$2:$I$81,3,FALSE)</f>
        <v>0</v>
      </c>
      <c r="K1408" s="13">
        <f>VLOOKUP($G1408,MUNCAND!$E$2:$I$81,4,FALSE)</f>
        <v>1</v>
      </c>
      <c r="L1408">
        <v>0</v>
      </c>
      <c r="M1408">
        <v>0</v>
      </c>
      <c r="N1408">
        <v>655</v>
      </c>
      <c r="O1408" t="s">
        <v>45</v>
      </c>
      <c r="P1408">
        <v>1</v>
      </c>
      <c r="Q1408">
        <v>0</v>
      </c>
      <c r="R1408" t="s">
        <v>45</v>
      </c>
      <c r="S1408">
        <v>0</v>
      </c>
      <c r="T1408">
        <v>29</v>
      </c>
      <c r="U1408">
        <v>37</v>
      </c>
      <c r="V1408">
        <v>0</v>
      </c>
      <c r="W1408">
        <v>0</v>
      </c>
      <c r="X1408">
        <v>0</v>
      </c>
      <c r="Y1408">
        <v>6</v>
      </c>
      <c r="Z1408">
        <v>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44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123</v>
      </c>
      <c r="AU1408">
        <v>0</v>
      </c>
      <c r="AV1408">
        <v>6</v>
      </c>
      <c r="AW1408">
        <v>129</v>
      </c>
      <c r="AX1408">
        <v>177</v>
      </c>
    </row>
    <row r="1409" spans="1:50" x14ac:dyDescent="0.2">
      <c r="A1409">
        <v>12</v>
      </c>
      <c r="B1409" t="s">
        <v>43</v>
      </c>
      <c r="C1409">
        <v>10</v>
      </c>
      <c r="D1409" t="s">
        <v>86</v>
      </c>
      <c r="E1409">
        <v>11</v>
      </c>
      <c r="F1409" t="s">
        <v>87</v>
      </c>
      <c r="G1409">
        <f t="shared" si="21"/>
        <v>12011</v>
      </c>
      <c r="H1409" s="13">
        <f>VLOOKUP($G1409,MUNCAND!$E$2:$I$81,5,FALSE)</f>
        <v>1</v>
      </c>
      <c r="I1409" s="13">
        <f>VLOOKUP($G1409,MUNCAND!$E$2:$I$81,2,FALSE)</f>
        <v>1</v>
      </c>
      <c r="J1409" s="13">
        <f>VLOOKUP($G1409,MUNCAND!$E$2:$I$81,3,FALSE)</f>
        <v>0</v>
      </c>
      <c r="K1409" s="13">
        <f>VLOOKUP($G1409,MUNCAND!$E$2:$I$81,4,FALSE)</f>
        <v>1</v>
      </c>
      <c r="L1409">
        <v>0</v>
      </c>
      <c r="M1409">
        <v>0</v>
      </c>
      <c r="N1409">
        <v>656</v>
      </c>
      <c r="O1409" t="s">
        <v>45</v>
      </c>
      <c r="P1409">
        <v>1</v>
      </c>
      <c r="Q1409">
        <v>0</v>
      </c>
      <c r="R1409" t="s">
        <v>45</v>
      </c>
      <c r="S1409">
        <v>0</v>
      </c>
      <c r="T1409">
        <v>2</v>
      </c>
      <c r="U1409">
        <v>36</v>
      </c>
      <c r="V1409">
        <v>0</v>
      </c>
      <c r="W1409">
        <v>0</v>
      </c>
      <c r="X1409">
        <v>1</v>
      </c>
      <c r="Y1409">
        <v>2</v>
      </c>
      <c r="Z1409">
        <v>9</v>
      </c>
      <c r="AA1409">
        <v>0</v>
      </c>
      <c r="AB1409">
        <v>7</v>
      </c>
      <c r="AC1409">
        <v>0</v>
      </c>
      <c r="AD1409">
        <v>0</v>
      </c>
      <c r="AE1409">
        <v>0</v>
      </c>
      <c r="AF1409">
        <v>1</v>
      </c>
      <c r="AG1409">
        <v>36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94</v>
      </c>
      <c r="AU1409">
        <v>0</v>
      </c>
      <c r="AV1409">
        <v>11</v>
      </c>
      <c r="AW1409">
        <v>105</v>
      </c>
      <c r="AX1409">
        <v>159</v>
      </c>
    </row>
    <row r="1410" spans="1:50" x14ac:dyDescent="0.2">
      <c r="A1410">
        <v>12</v>
      </c>
      <c r="B1410" t="s">
        <v>43</v>
      </c>
      <c r="C1410">
        <v>10</v>
      </c>
      <c r="D1410" t="s">
        <v>86</v>
      </c>
      <c r="E1410">
        <v>11</v>
      </c>
      <c r="F1410" t="s">
        <v>87</v>
      </c>
      <c r="G1410">
        <f t="shared" si="21"/>
        <v>12011</v>
      </c>
      <c r="H1410" s="13">
        <f>VLOOKUP($G1410,MUNCAND!$E$2:$I$81,5,FALSE)</f>
        <v>1</v>
      </c>
      <c r="I1410" s="13">
        <f>VLOOKUP($G1410,MUNCAND!$E$2:$I$81,2,FALSE)</f>
        <v>1</v>
      </c>
      <c r="J1410" s="13">
        <f>VLOOKUP($G1410,MUNCAND!$E$2:$I$81,3,FALSE)</f>
        <v>0</v>
      </c>
      <c r="K1410" s="13">
        <f>VLOOKUP($G1410,MUNCAND!$E$2:$I$81,4,FALSE)</f>
        <v>1</v>
      </c>
      <c r="L1410">
        <v>0</v>
      </c>
      <c r="M1410">
        <v>0</v>
      </c>
      <c r="N1410">
        <v>657</v>
      </c>
      <c r="O1410" t="s">
        <v>45</v>
      </c>
      <c r="P1410">
        <v>1</v>
      </c>
      <c r="Q1410">
        <v>0</v>
      </c>
      <c r="R1410" t="s">
        <v>45</v>
      </c>
      <c r="S1410">
        <v>3</v>
      </c>
      <c r="T1410">
        <v>21</v>
      </c>
      <c r="U1410">
        <v>125</v>
      </c>
      <c r="V1410">
        <v>1</v>
      </c>
      <c r="W1410">
        <v>3</v>
      </c>
      <c r="X1410">
        <v>5</v>
      </c>
      <c r="Y1410">
        <v>12</v>
      </c>
      <c r="Z1410">
        <v>107</v>
      </c>
      <c r="AA1410">
        <v>1</v>
      </c>
      <c r="AB1410">
        <v>7</v>
      </c>
      <c r="AC1410">
        <v>0</v>
      </c>
      <c r="AD1410">
        <v>1</v>
      </c>
      <c r="AE1410">
        <v>0</v>
      </c>
      <c r="AF1410">
        <v>0</v>
      </c>
      <c r="AG1410">
        <v>116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402</v>
      </c>
      <c r="AU1410">
        <v>0</v>
      </c>
      <c r="AV1410">
        <v>13</v>
      </c>
      <c r="AW1410">
        <v>415</v>
      </c>
      <c r="AX1410">
        <v>598</v>
      </c>
    </row>
    <row r="1411" spans="1:50" x14ac:dyDescent="0.2">
      <c r="A1411">
        <v>12</v>
      </c>
      <c r="B1411" t="s">
        <v>43</v>
      </c>
      <c r="C1411">
        <v>10</v>
      </c>
      <c r="D1411" t="s">
        <v>86</v>
      </c>
      <c r="E1411">
        <v>11</v>
      </c>
      <c r="F1411" t="s">
        <v>87</v>
      </c>
      <c r="G1411">
        <f t="shared" ref="G1411:G1474" si="22">E1411+12000</f>
        <v>12011</v>
      </c>
      <c r="H1411" s="13">
        <f>VLOOKUP($G1411,MUNCAND!$E$2:$I$81,5,FALSE)</f>
        <v>1</v>
      </c>
      <c r="I1411" s="13">
        <f>VLOOKUP($G1411,MUNCAND!$E$2:$I$81,2,FALSE)</f>
        <v>1</v>
      </c>
      <c r="J1411" s="13">
        <f>VLOOKUP($G1411,MUNCAND!$E$2:$I$81,3,FALSE)</f>
        <v>0</v>
      </c>
      <c r="K1411" s="13">
        <f>VLOOKUP($G1411,MUNCAND!$E$2:$I$81,4,FALSE)</f>
        <v>1</v>
      </c>
      <c r="L1411">
        <v>0</v>
      </c>
      <c r="M1411">
        <v>0</v>
      </c>
      <c r="N1411">
        <v>657</v>
      </c>
      <c r="O1411" t="s">
        <v>46</v>
      </c>
      <c r="P1411">
        <v>1</v>
      </c>
      <c r="Q1411">
        <v>0</v>
      </c>
      <c r="R1411" t="s">
        <v>47</v>
      </c>
      <c r="S1411">
        <v>3</v>
      </c>
      <c r="T1411">
        <v>30</v>
      </c>
      <c r="U1411">
        <v>152</v>
      </c>
      <c r="V1411">
        <v>0</v>
      </c>
      <c r="W1411">
        <v>4</v>
      </c>
      <c r="X1411">
        <v>2</v>
      </c>
      <c r="Y1411">
        <v>13</v>
      </c>
      <c r="Z1411">
        <v>89</v>
      </c>
      <c r="AA1411">
        <v>0</v>
      </c>
      <c r="AB1411">
        <v>3</v>
      </c>
      <c r="AC1411">
        <v>0</v>
      </c>
      <c r="AD1411">
        <v>1</v>
      </c>
      <c r="AE1411">
        <v>1</v>
      </c>
      <c r="AF1411">
        <v>1</v>
      </c>
      <c r="AG1411">
        <v>85</v>
      </c>
      <c r="AN1411">
        <v>1</v>
      </c>
      <c r="AO1411">
        <v>1</v>
      </c>
      <c r="AP1411">
        <v>0</v>
      </c>
      <c r="AQ1411">
        <v>0</v>
      </c>
      <c r="AR1411">
        <v>1</v>
      </c>
      <c r="AS1411">
        <v>1</v>
      </c>
      <c r="AT1411">
        <v>388</v>
      </c>
      <c r="AU1411">
        <v>0</v>
      </c>
      <c r="AV1411">
        <v>28</v>
      </c>
      <c r="AW1411">
        <v>416</v>
      </c>
      <c r="AX1411">
        <v>597</v>
      </c>
    </row>
    <row r="1412" spans="1:50" x14ac:dyDescent="0.2">
      <c r="A1412">
        <v>12</v>
      </c>
      <c r="B1412" t="s">
        <v>43</v>
      </c>
      <c r="C1412">
        <v>10</v>
      </c>
      <c r="D1412" t="s">
        <v>86</v>
      </c>
      <c r="E1412">
        <v>11</v>
      </c>
      <c r="F1412" t="s">
        <v>87</v>
      </c>
      <c r="G1412">
        <f t="shared" si="22"/>
        <v>12011</v>
      </c>
      <c r="H1412" s="13">
        <f>VLOOKUP($G1412,MUNCAND!$E$2:$I$81,5,FALSE)</f>
        <v>1</v>
      </c>
      <c r="I1412" s="13">
        <f>VLOOKUP($G1412,MUNCAND!$E$2:$I$81,2,FALSE)</f>
        <v>1</v>
      </c>
      <c r="J1412" s="13">
        <f>VLOOKUP($G1412,MUNCAND!$E$2:$I$81,3,FALSE)</f>
        <v>0</v>
      </c>
      <c r="K1412" s="13">
        <f>VLOOKUP($G1412,MUNCAND!$E$2:$I$81,4,FALSE)</f>
        <v>1</v>
      </c>
      <c r="L1412">
        <v>0</v>
      </c>
      <c r="M1412">
        <v>0</v>
      </c>
      <c r="N1412">
        <v>658</v>
      </c>
      <c r="O1412" t="s">
        <v>45</v>
      </c>
      <c r="P1412">
        <v>1</v>
      </c>
      <c r="Q1412">
        <v>0</v>
      </c>
      <c r="R1412" t="s">
        <v>45</v>
      </c>
      <c r="S1412">
        <v>1</v>
      </c>
      <c r="T1412">
        <v>34</v>
      </c>
      <c r="U1412">
        <v>51</v>
      </c>
      <c r="V1412">
        <v>0</v>
      </c>
      <c r="W1412">
        <v>0</v>
      </c>
      <c r="X1412">
        <v>5</v>
      </c>
      <c r="Y1412">
        <v>7</v>
      </c>
      <c r="Z1412">
        <v>43</v>
      </c>
      <c r="AA1412">
        <v>2</v>
      </c>
      <c r="AB1412">
        <v>8</v>
      </c>
      <c r="AC1412">
        <v>2</v>
      </c>
      <c r="AD1412">
        <v>0</v>
      </c>
      <c r="AE1412">
        <v>0</v>
      </c>
      <c r="AF1412">
        <v>0</v>
      </c>
      <c r="AG1412">
        <v>41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196</v>
      </c>
      <c r="AU1412">
        <v>0</v>
      </c>
      <c r="AV1412">
        <v>12</v>
      </c>
      <c r="AW1412">
        <v>208</v>
      </c>
      <c r="AX1412">
        <v>317</v>
      </c>
    </row>
    <row r="1413" spans="1:50" x14ac:dyDescent="0.2">
      <c r="A1413">
        <v>12</v>
      </c>
      <c r="B1413" t="s">
        <v>43</v>
      </c>
      <c r="C1413">
        <v>10</v>
      </c>
      <c r="D1413" t="s">
        <v>86</v>
      </c>
      <c r="E1413">
        <v>11</v>
      </c>
      <c r="F1413" t="s">
        <v>87</v>
      </c>
      <c r="G1413">
        <f t="shared" si="22"/>
        <v>12011</v>
      </c>
      <c r="H1413" s="13">
        <f>VLOOKUP($G1413,MUNCAND!$E$2:$I$81,5,FALSE)</f>
        <v>1</v>
      </c>
      <c r="I1413" s="13">
        <f>VLOOKUP($G1413,MUNCAND!$E$2:$I$81,2,FALSE)</f>
        <v>1</v>
      </c>
      <c r="J1413" s="13">
        <f>VLOOKUP($G1413,MUNCAND!$E$2:$I$81,3,FALSE)</f>
        <v>0</v>
      </c>
      <c r="K1413" s="13">
        <f>VLOOKUP($G1413,MUNCAND!$E$2:$I$81,4,FALSE)</f>
        <v>1</v>
      </c>
      <c r="L1413">
        <v>0</v>
      </c>
      <c r="M1413">
        <v>0</v>
      </c>
      <c r="N1413">
        <v>658</v>
      </c>
      <c r="O1413" t="s">
        <v>57</v>
      </c>
      <c r="P1413">
        <v>1</v>
      </c>
      <c r="Q1413">
        <v>0</v>
      </c>
      <c r="R1413" t="s">
        <v>58</v>
      </c>
      <c r="S1413">
        <v>2</v>
      </c>
      <c r="T1413">
        <v>16</v>
      </c>
      <c r="U1413">
        <v>45</v>
      </c>
      <c r="V1413">
        <v>0</v>
      </c>
      <c r="W1413">
        <v>4</v>
      </c>
      <c r="X1413">
        <v>3</v>
      </c>
      <c r="Y1413">
        <v>10</v>
      </c>
      <c r="Z1413">
        <v>43</v>
      </c>
      <c r="AA1413">
        <v>4</v>
      </c>
      <c r="AB1413">
        <v>3</v>
      </c>
      <c r="AC1413">
        <v>0</v>
      </c>
      <c r="AD1413">
        <v>1</v>
      </c>
      <c r="AE1413">
        <v>0</v>
      </c>
      <c r="AF1413">
        <v>4</v>
      </c>
      <c r="AG1413">
        <v>47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184</v>
      </c>
      <c r="AU1413">
        <v>0</v>
      </c>
      <c r="AV1413">
        <v>12</v>
      </c>
      <c r="AW1413">
        <v>196</v>
      </c>
      <c r="AX1413">
        <v>306</v>
      </c>
    </row>
    <row r="1414" spans="1:50" x14ac:dyDescent="0.2">
      <c r="A1414">
        <v>12</v>
      </c>
      <c r="B1414" t="s">
        <v>43</v>
      </c>
      <c r="C1414">
        <v>10</v>
      </c>
      <c r="D1414" t="s">
        <v>86</v>
      </c>
      <c r="E1414">
        <v>11</v>
      </c>
      <c r="F1414" t="s">
        <v>87</v>
      </c>
      <c r="G1414">
        <f t="shared" si="22"/>
        <v>12011</v>
      </c>
      <c r="H1414" s="13">
        <f>VLOOKUP($G1414,MUNCAND!$E$2:$I$81,5,FALSE)</f>
        <v>1</v>
      </c>
      <c r="I1414" s="13">
        <f>VLOOKUP($G1414,MUNCAND!$E$2:$I$81,2,FALSE)</f>
        <v>1</v>
      </c>
      <c r="J1414" s="13">
        <f>VLOOKUP($G1414,MUNCAND!$E$2:$I$81,3,FALSE)</f>
        <v>0</v>
      </c>
      <c r="K1414" s="13">
        <f>VLOOKUP($G1414,MUNCAND!$E$2:$I$81,4,FALSE)</f>
        <v>1</v>
      </c>
      <c r="L1414">
        <v>0</v>
      </c>
      <c r="M1414">
        <v>0</v>
      </c>
      <c r="N1414">
        <v>659</v>
      </c>
      <c r="O1414" t="s">
        <v>45</v>
      </c>
      <c r="P1414">
        <v>1</v>
      </c>
      <c r="Q1414">
        <v>0</v>
      </c>
      <c r="R1414" t="s">
        <v>45</v>
      </c>
      <c r="S1414">
        <v>3</v>
      </c>
      <c r="T1414">
        <v>66</v>
      </c>
      <c r="U1414">
        <v>63</v>
      </c>
      <c r="V1414">
        <v>6</v>
      </c>
      <c r="W1414">
        <v>5</v>
      </c>
      <c r="X1414">
        <v>5</v>
      </c>
      <c r="Y1414">
        <v>29</v>
      </c>
      <c r="Z1414">
        <v>122</v>
      </c>
      <c r="AA1414">
        <v>2</v>
      </c>
      <c r="AB1414">
        <v>14</v>
      </c>
      <c r="AC1414">
        <v>0</v>
      </c>
      <c r="AD1414">
        <v>0</v>
      </c>
      <c r="AE1414">
        <v>0</v>
      </c>
      <c r="AF1414">
        <v>1</v>
      </c>
      <c r="AG1414">
        <v>43</v>
      </c>
      <c r="AN1414">
        <v>0</v>
      </c>
      <c r="AO1414">
        <v>0</v>
      </c>
      <c r="AP1414">
        <v>0</v>
      </c>
      <c r="AQ1414">
        <v>2</v>
      </c>
      <c r="AR1414">
        <v>0</v>
      </c>
      <c r="AS1414">
        <v>0</v>
      </c>
      <c r="AT1414">
        <v>361</v>
      </c>
      <c r="AU1414">
        <v>0</v>
      </c>
      <c r="AV1414">
        <v>9</v>
      </c>
      <c r="AW1414">
        <v>370</v>
      </c>
      <c r="AX1414">
        <v>610</v>
      </c>
    </row>
    <row r="1415" spans="1:50" x14ac:dyDescent="0.2">
      <c r="A1415">
        <v>12</v>
      </c>
      <c r="B1415" t="s">
        <v>43</v>
      </c>
      <c r="C1415">
        <v>10</v>
      </c>
      <c r="D1415" t="s">
        <v>86</v>
      </c>
      <c r="E1415">
        <v>11</v>
      </c>
      <c r="F1415" t="s">
        <v>87</v>
      </c>
      <c r="G1415">
        <f t="shared" si="22"/>
        <v>12011</v>
      </c>
      <c r="H1415" s="13">
        <f>VLOOKUP($G1415,MUNCAND!$E$2:$I$81,5,FALSE)</f>
        <v>1</v>
      </c>
      <c r="I1415" s="13">
        <f>VLOOKUP($G1415,MUNCAND!$E$2:$I$81,2,FALSE)</f>
        <v>1</v>
      </c>
      <c r="J1415" s="13">
        <f>VLOOKUP($G1415,MUNCAND!$E$2:$I$81,3,FALSE)</f>
        <v>0</v>
      </c>
      <c r="K1415" s="13">
        <f>VLOOKUP($G1415,MUNCAND!$E$2:$I$81,4,FALSE)</f>
        <v>1</v>
      </c>
      <c r="L1415">
        <v>0</v>
      </c>
      <c r="M1415">
        <v>0</v>
      </c>
      <c r="N1415">
        <v>659</v>
      </c>
      <c r="O1415" t="s">
        <v>46</v>
      </c>
      <c r="P1415">
        <v>1</v>
      </c>
      <c r="Q1415">
        <v>0</v>
      </c>
      <c r="R1415" t="s">
        <v>47</v>
      </c>
      <c r="S1415">
        <v>1</v>
      </c>
      <c r="T1415">
        <v>67</v>
      </c>
      <c r="U1415">
        <v>81</v>
      </c>
      <c r="V1415">
        <v>2</v>
      </c>
      <c r="W1415">
        <v>3</v>
      </c>
      <c r="X1415">
        <v>6</v>
      </c>
      <c r="Y1415">
        <v>21</v>
      </c>
      <c r="Z1415">
        <v>89</v>
      </c>
      <c r="AA1415">
        <v>1</v>
      </c>
      <c r="AB1415">
        <v>9</v>
      </c>
      <c r="AC1415">
        <v>0</v>
      </c>
      <c r="AD1415">
        <v>0</v>
      </c>
      <c r="AE1415">
        <v>1</v>
      </c>
      <c r="AF1415">
        <v>1</v>
      </c>
      <c r="AG1415">
        <v>42</v>
      </c>
      <c r="AN1415">
        <v>0</v>
      </c>
      <c r="AO1415">
        <v>1</v>
      </c>
      <c r="AP1415">
        <v>0</v>
      </c>
      <c r="AQ1415">
        <v>0</v>
      </c>
      <c r="AR1415">
        <v>2</v>
      </c>
      <c r="AS1415">
        <v>0</v>
      </c>
      <c r="AT1415">
        <v>327</v>
      </c>
      <c r="AU1415">
        <v>0</v>
      </c>
      <c r="AV1415">
        <v>21</v>
      </c>
      <c r="AW1415">
        <v>348</v>
      </c>
      <c r="AX1415">
        <v>609</v>
      </c>
    </row>
    <row r="1416" spans="1:50" x14ac:dyDescent="0.2">
      <c r="A1416">
        <v>12</v>
      </c>
      <c r="B1416" t="s">
        <v>43</v>
      </c>
      <c r="C1416">
        <v>10</v>
      </c>
      <c r="D1416" t="s">
        <v>86</v>
      </c>
      <c r="E1416">
        <v>11</v>
      </c>
      <c r="F1416" t="s">
        <v>87</v>
      </c>
      <c r="G1416">
        <f t="shared" si="22"/>
        <v>12011</v>
      </c>
      <c r="H1416" s="13">
        <f>VLOOKUP($G1416,MUNCAND!$E$2:$I$81,5,FALSE)</f>
        <v>1</v>
      </c>
      <c r="I1416" s="13">
        <f>VLOOKUP($G1416,MUNCAND!$E$2:$I$81,2,FALSE)</f>
        <v>1</v>
      </c>
      <c r="J1416" s="13">
        <f>VLOOKUP($G1416,MUNCAND!$E$2:$I$81,3,FALSE)</f>
        <v>0</v>
      </c>
      <c r="K1416" s="13">
        <f>VLOOKUP($G1416,MUNCAND!$E$2:$I$81,4,FALSE)</f>
        <v>1</v>
      </c>
      <c r="L1416">
        <v>0</v>
      </c>
      <c r="M1416">
        <v>0</v>
      </c>
      <c r="N1416">
        <v>660</v>
      </c>
      <c r="O1416" t="s">
        <v>45</v>
      </c>
      <c r="P1416">
        <v>1</v>
      </c>
      <c r="Q1416">
        <v>0</v>
      </c>
      <c r="R1416" t="s">
        <v>45</v>
      </c>
      <c r="S1416">
        <v>6</v>
      </c>
      <c r="T1416">
        <v>44</v>
      </c>
      <c r="U1416">
        <v>124</v>
      </c>
      <c r="V1416">
        <v>1</v>
      </c>
      <c r="W1416">
        <v>4</v>
      </c>
      <c r="X1416">
        <v>4</v>
      </c>
      <c r="Y1416">
        <v>34</v>
      </c>
      <c r="Z1416">
        <v>29</v>
      </c>
      <c r="AA1416">
        <v>4</v>
      </c>
      <c r="AB1416">
        <v>6</v>
      </c>
      <c r="AC1416">
        <v>1</v>
      </c>
      <c r="AD1416">
        <v>1</v>
      </c>
      <c r="AE1416">
        <v>0</v>
      </c>
      <c r="AF1416">
        <v>1</v>
      </c>
      <c r="AG1416">
        <v>41</v>
      </c>
      <c r="AN1416">
        <v>0</v>
      </c>
      <c r="AO1416">
        <v>0</v>
      </c>
      <c r="AP1416">
        <v>0</v>
      </c>
      <c r="AQ1416">
        <v>1</v>
      </c>
      <c r="AR1416">
        <v>1</v>
      </c>
      <c r="AS1416">
        <v>1</v>
      </c>
      <c r="AT1416">
        <v>303</v>
      </c>
      <c r="AU1416">
        <v>0</v>
      </c>
      <c r="AV1416">
        <v>36</v>
      </c>
      <c r="AW1416">
        <v>339</v>
      </c>
      <c r="AX1416">
        <v>512</v>
      </c>
    </row>
    <row r="1417" spans="1:50" x14ac:dyDescent="0.2">
      <c r="A1417">
        <v>12</v>
      </c>
      <c r="B1417" t="s">
        <v>43</v>
      </c>
      <c r="C1417">
        <v>10</v>
      </c>
      <c r="D1417" t="s">
        <v>86</v>
      </c>
      <c r="E1417">
        <v>11</v>
      </c>
      <c r="F1417" t="s">
        <v>87</v>
      </c>
      <c r="G1417">
        <f t="shared" si="22"/>
        <v>12011</v>
      </c>
      <c r="H1417" s="13">
        <f>VLOOKUP($G1417,MUNCAND!$E$2:$I$81,5,FALSE)</f>
        <v>1</v>
      </c>
      <c r="I1417" s="13">
        <f>VLOOKUP($G1417,MUNCAND!$E$2:$I$81,2,FALSE)</f>
        <v>1</v>
      </c>
      <c r="J1417" s="13">
        <f>VLOOKUP($G1417,MUNCAND!$E$2:$I$81,3,FALSE)</f>
        <v>0</v>
      </c>
      <c r="K1417" s="13">
        <f>VLOOKUP($G1417,MUNCAND!$E$2:$I$81,4,FALSE)</f>
        <v>1</v>
      </c>
      <c r="L1417">
        <v>0</v>
      </c>
      <c r="M1417">
        <v>0</v>
      </c>
      <c r="N1417">
        <v>661</v>
      </c>
      <c r="O1417" t="s">
        <v>45</v>
      </c>
      <c r="P1417">
        <v>1</v>
      </c>
      <c r="Q1417">
        <v>0</v>
      </c>
      <c r="R1417" t="s">
        <v>45</v>
      </c>
      <c r="S1417">
        <v>4</v>
      </c>
      <c r="T1417">
        <v>36</v>
      </c>
      <c r="U1417">
        <v>52</v>
      </c>
      <c r="V1417">
        <v>1</v>
      </c>
      <c r="W1417">
        <v>3</v>
      </c>
      <c r="X1417">
        <v>32</v>
      </c>
      <c r="Y1417">
        <v>43</v>
      </c>
      <c r="Z1417">
        <v>58</v>
      </c>
      <c r="AA1417">
        <v>3</v>
      </c>
      <c r="AB1417">
        <v>6</v>
      </c>
      <c r="AC1417">
        <v>4</v>
      </c>
      <c r="AD1417">
        <v>0</v>
      </c>
      <c r="AE1417">
        <v>0</v>
      </c>
      <c r="AF1417">
        <v>1</v>
      </c>
      <c r="AG1417">
        <v>50</v>
      </c>
      <c r="AN1417">
        <v>0</v>
      </c>
      <c r="AO1417">
        <v>0</v>
      </c>
      <c r="AP1417">
        <v>0</v>
      </c>
      <c r="AQ1417">
        <v>0</v>
      </c>
      <c r="AR1417">
        <v>2</v>
      </c>
      <c r="AS1417">
        <v>1</v>
      </c>
      <c r="AT1417">
        <v>296</v>
      </c>
      <c r="AU1417">
        <v>0</v>
      </c>
      <c r="AV1417">
        <v>22</v>
      </c>
      <c r="AW1417">
        <v>318</v>
      </c>
      <c r="AX1417">
        <v>546</v>
      </c>
    </row>
    <row r="1418" spans="1:50" x14ac:dyDescent="0.2">
      <c r="A1418">
        <v>12</v>
      </c>
      <c r="B1418" t="s">
        <v>43</v>
      </c>
      <c r="C1418">
        <v>10</v>
      </c>
      <c r="D1418" t="s">
        <v>86</v>
      </c>
      <c r="E1418">
        <v>11</v>
      </c>
      <c r="F1418" t="s">
        <v>87</v>
      </c>
      <c r="G1418">
        <f t="shared" si="22"/>
        <v>12011</v>
      </c>
      <c r="H1418" s="13">
        <f>VLOOKUP($G1418,MUNCAND!$E$2:$I$81,5,FALSE)</f>
        <v>1</v>
      </c>
      <c r="I1418" s="13">
        <f>VLOOKUP($G1418,MUNCAND!$E$2:$I$81,2,FALSE)</f>
        <v>1</v>
      </c>
      <c r="J1418" s="13">
        <f>VLOOKUP($G1418,MUNCAND!$E$2:$I$81,3,FALSE)</f>
        <v>0</v>
      </c>
      <c r="K1418" s="13">
        <f>VLOOKUP($G1418,MUNCAND!$E$2:$I$81,4,FALSE)</f>
        <v>1</v>
      </c>
      <c r="L1418">
        <v>0</v>
      </c>
      <c r="M1418">
        <v>0</v>
      </c>
      <c r="N1418">
        <v>661</v>
      </c>
      <c r="O1418" t="s">
        <v>46</v>
      </c>
      <c r="P1418">
        <v>1</v>
      </c>
      <c r="Q1418">
        <v>0</v>
      </c>
      <c r="R1418" t="s">
        <v>47</v>
      </c>
      <c r="S1418">
        <v>4</v>
      </c>
      <c r="T1418">
        <v>39</v>
      </c>
      <c r="U1418">
        <v>66</v>
      </c>
      <c r="V1418">
        <v>2</v>
      </c>
      <c r="W1418">
        <v>2</v>
      </c>
      <c r="X1418">
        <v>24</v>
      </c>
      <c r="Y1418">
        <v>33</v>
      </c>
      <c r="Z1418">
        <v>79</v>
      </c>
      <c r="AA1418">
        <v>1</v>
      </c>
      <c r="AB1418">
        <v>3</v>
      </c>
      <c r="AC1418">
        <v>0</v>
      </c>
      <c r="AD1418">
        <v>1</v>
      </c>
      <c r="AE1418">
        <v>0</v>
      </c>
      <c r="AF1418">
        <v>0</v>
      </c>
      <c r="AG1418">
        <v>71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325</v>
      </c>
      <c r="AU1418">
        <v>0</v>
      </c>
      <c r="AV1418">
        <v>19</v>
      </c>
      <c r="AW1418">
        <v>344</v>
      </c>
      <c r="AX1418">
        <v>545</v>
      </c>
    </row>
    <row r="1419" spans="1:50" x14ac:dyDescent="0.2">
      <c r="A1419">
        <v>12</v>
      </c>
      <c r="B1419" t="s">
        <v>43</v>
      </c>
      <c r="C1419">
        <v>10</v>
      </c>
      <c r="D1419" t="s">
        <v>86</v>
      </c>
      <c r="E1419">
        <v>11</v>
      </c>
      <c r="F1419" t="s">
        <v>87</v>
      </c>
      <c r="G1419">
        <f t="shared" si="22"/>
        <v>12011</v>
      </c>
      <c r="H1419" s="13">
        <f>VLOOKUP($G1419,MUNCAND!$E$2:$I$81,5,FALSE)</f>
        <v>1</v>
      </c>
      <c r="I1419" s="13">
        <f>VLOOKUP($G1419,MUNCAND!$E$2:$I$81,2,FALSE)</f>
        <v>1</v>
      </c>
      <c r="J1419" s="13">
        <f>VLOOKUP($G1419,MUNCAND!$E$2:$I$81,3,FALSE)</f>
        <v>0</v>
      </c>
      <c r="K1419" s="13">
        <f>VLOOKUP($G1419,MUNCAND!$E$2:$I$81,4,FALSE)</f>
        <v>1</v>
      </c>
      <c r="L1419">
        <v>0</v>
      </c>
      <c r="M1419">
        <v>0</v>
      </c>
      <c r="N1419">
        <v>662</v>
      </c>
      <c r="O1419" t="s">
        <v>45</v>
      </c>
      <c r="P1419">
        <v>1</v>
      </c>
      <c r="Q1419">
        <v>0</v>
      </c>
      <c r="R1419" t="s">
        <v>45</v>
      </c>
      <c r="S1419">
        <v>4</v>
      </c>
      <c r="T1419">
        <v>77</v>
      </c>
      <c r="U1419">
        <v>50</v>
      </c>
      <c r="V1419">
        <v>0</v>
      </c>
      <c r="W1419">
        <v>0</v>
      </c>
      <c r="X1419">
        <v>1</v>
      </c>
      <c r="Y1419">
        <v>12</v>
      </c>
      <c r="Z1419">
        <v>38</v>
      </c>
      <c r="AA1419">
        <v>2</v>
      </c>
      <c r="AB1419">
        <v>3</v>
      </c>
      <c r="AC1419">
        <v>1</v>
      </c>
      <c r="AD1419">
        <v>0</v>
      </c>
      <c r="AE1419">
        <v>0</v>
      </c>
      <c r="AF1419">
        <v>0</v>
      </c>
      <c r="AG1419">
        <v>33</v>
      </c>
      <c r="AN1419">
        <v>0</v>
      </c>
      <c r="AO1419">
        <v>2</v>
      </c>
      <c r="AP1419">
        <v>0</v>
      </c>
      <c r="AQ1419">
        <v>1</v>
      </c>
      <c r="AR1419">
        <v>0</v>
      </c>
      <c r="AS1419">
        <v>0</v>
      </c>
      <c r="AT1419">
        <v>224</v>
      </c>
      <c r="AU1419">
        <v>0</v>
      </c>
      <c r="AV1419">
        <v>28</v>
      </c>
      <c r="AW1419">
        <v>252</v>
      </c>
      <c r="AX1419">
        <v>455</v>
      </c>
    </row>
    <row r="1420" spans="1:50" x14ac:dyDescent="0.2">
      <c r="A1420">
        <v>12</v>
      </c>
      <c r="B1420" t="s">
        <v>43</v>
      </c>
      <c r="C1420">
        <v>10</v>
      </c>
      <c r="D1420" t="s">
        <v>86</v>
      </c>
      <c r="E1420">
        <v>11</v>
      </c>
      <c r="F1420" t="s">
        <v>87</v>
      </c>
      <c r="G1420">
        <f t="shared" si="22"/>
        <v>12011</v>
      </c>
      <c r="H1420" s="13">
        <f>VLOOKUP($G1420,MUNCAND!$E$2:$I$81,5,FALSE)</f>
        <v>1</v>
      </c>
      <c r="I1420" s="13">
        <f>VLOOKUP($G1420,MUNCAND!$E$2:$I$81,2,FALSE)</f>
        <v>1</v>
      </c>
      <c r="J1420" s="13">
        <f>VLOOKUP($G1420,MUNCAND!$E$2:$I$81,3,FALSE)</f>
        <v>0</v>
      </c>
      <c r="K1420" s="13">
        <f>VLOOKUP($G1420,MUNCAND!$E$2:$I$81,4,FALSE)</f>
        <v>1</v>
      </c>
      <c r="L1420">
        <v>0</v>
      </c>
      <c r="M1420">
        <v>0</v>
      </c>
      <c r="N1420">
        <v>663</v>
      </c>
      <c r="O1420" t="s">
        <v>45</v>
      </c>
      <c r="P1420">
        <v>1</v>
      </c>
      <c r="Q1420">
        <v>0</v>
      </c>
      <c r="R1420" t="s">
        <v>45</v>
      </c>
      <c r="S1420">
        <v>4</v>
      </c>
      <c r="T1420">
        <v>147</v>
      </c>
      <c r="U1420">
        <v>98</v>
      </c>
      <c r="V1420">
        <v>0</v>
      </c>
      <c r="W1420">
        <v>3</v>
      </c>
      <c r="X1420">
        <v>1</v>
      </c>
      <c r="Y1420">
        <v>15</v>
      </c>
      <c r="Z1420">
        <v>23</v>
      </c>
      <c r="AA1420">
        <v>0</v>
      </c>
      <c r="AB1420">
        <v>13</v>
      </c>
      <c r="AC1420">
        <v>0</v>
      </c>
      <c r="AD1420">
        <v>1</v>
      </c>
      <c r="AE1420">
        <v>0</v>
      </c>
      <c r="AF1420">
        <v>0</v>
      </c>
      <c r="AG1420">
        <v>25</v>
      </c>
      <c r="AN1420">
        <v>2</v>
      </c>
      <c r="AO1420">
        <v>0</v>
      </c>
      <c r="AP1420">
        <v>0</v>
      </c>
      <c r="AQ1420">
        <v>1</v>
      </c>
      <c r="AR1420">
        <v>3</v>
      </c>
      <c r="AS1420">
        <v>1</v>
      </c>
      <c r="AT1420">
        <v>337</v>
      </c>
      <c r="AU1420">
        <v>0</v>
      </c>
      <c r="AV1420">
        <v>17</v>
      </c>
      <c r="AW1420">
        <v>354</v>
      </c>
      <c r="AX1420">
        <v>507</v>
      </c>
    </row>
    <row r="1421" spans="1:50" x14ac:dyDescent="0.2">
      <c r="A1421">
        <v>12</v>
      </c>
      <c r="B1421" t="s">
        <v>43</v>
      </c>
      <c r="C1421">
        <v>10</v>
      </c>
      <c r="D1421" t="s">
        <v>86</v>
      </c>
      <c r="E1421">
        <v>11</v>
      </c>
      <c r="F1421" t="s">
        <v>87</v>
      </c>
      <c r="G1421">
        <f t="shared" si="22"/>
        <v>12011</v>
      </c>
      <c r="H1421" s="13">
        <f>VLOOKUP($G1421,MUNCAND!$E$2:$I$81,5,FALSE)</f>
        <v>1</v>
      </c>
      <c r="I1421" s="13">
        <f>VLOOKUP($G1421,MUNCAND!$E$2:$I$81,2,FALSE)</f>
        <v>1</v>
      </c>
      <c r="J1421" s="13">
        <f>VLOOKUP($G1421,MUNCAND!$E$2:$I$81,3,FALSE)</f>
        <v>0</v>
      </c>
      <c r="K1421" s="13">
        <f>VLOOKUP($G1421,MUNCAND!$E$2:$I$81,4,FALSE)</f>
        <v>1</v>
      </c>
      <c r="L1421">
        <v>0</v>
      </c>
      <c r="M1421">
        <v>0</v>
      </c>
      <c r="N1421">
        <v>663</v>
      </c>
      <c r="O1421" t="s">
        <v>46</v>
      </c>
      <c r="P1421">
        <v>1</v>
      </c>
      <c r="Q1421">
        <v>0</v>
      </c>
      <c r="R1421" t="s">
        <v>47</v>
      </c>
      <c r="S1421">
        <v>4</v>
      </c>
      <c r="T1421">
        <v>133</v>
      </c>
      <c r="U1421">
        <v>104</v>
      </c>
      <c r="V1421">
        <v>0</v>
      </c>
      <c r="W1421">
        <v>0</v>
      </c>
      <c r="X1421">
        <v>0</v>
      </c>
      <c r="Y1421">
        <v>10</v>
      </c>
      <c r="Z1421">
        <v>20</v>
      </c>
      <c r="AA1421">
        <v>1</v>
      </c>
      <c r="AB1421">
        <v>8</v>
      </c>
      <c r="AC1421">
        <v>0</v>
      </c>
      <c r="AD1421">
        <v>1</v>
      </c>
      <c r="AE1421">
        <v>0</v>
      </c>
      <c r="AF1421">
        <v>1</v>
      </c>
      <c r="AG1421">
        <v>17</v>
      </c>
      <c r="AN1421">
        <v>1</v>
      </c>
      <c r="AO1421">
        <v>1</v>
      </c>
      <c r="AP1421">
        <v>0</v>
      </c>
      <c r="AQ1421">
        <v>1</v>
      </c>
      <c r="AR1421">
        <v>4</v>
      </c>
      <c r="AS1421">
        <v>0</v>
      </c>
      <c r="AT1421">
        <v>306</v>
      </c>
      <c r="AU1421">
        <v>0</v>
      </c>
      <c r="AV1421">
        <v>23</v>
      </c>
      <c r="AW1421">
        <v>329</v>
      </c>
      <c r="AX1421">
        <v>506</v>
      </c>
    </row>
    <row r="1422" spans="1:50" x14ac:dyDescent="0.2">
      <c r="A1422">
        <v>12</v>
      </c>
      <c r="B1422" t="s">
        <v>43</v>
      </c>
      <c r="C1422">
        <v>10</v>
      </c>
      <c r="D1422" t="s">
        <v>86</v>
      </c>
      <c r="E1422">
        <v>11</v>
      </c>
      <c r="F1422" t="s">
        <v>87</v>
      </c>
      <c r="G1422">
        <f t="shared" si="22"/>
        <v>12011</v>
      </c>
      <c r="H1422" s="13">
        <f>VLOOKUP($G1422,MUNCAND!$E$2:$I$81,5,FALSE)</f>
        <v>1</v>
      </c>
      <c r="I1422" s="13">
        <f>VLOOKUP($G1422,MUNCAND!$E$2:$I$81,2,FALSE)</f>
        <v>1</v>
      </c>
      <c r="J1422" s="13">
        <f>VLOOKUP($G1422,MUNCAND!$E$2:$I$81,3,FALSE)</f>
        <v>0</v>
      </c>
      <c r="K1422" s="13">
        <f>VLOOKUP($G1422,MUNCAND!$E$2:$I$81,4,FALSE)</f>
        <v>1</v>
      </c>
      <c r="L1422">
        <v>0</v>
      </c>
      <c r="M1422">
        <v>0</v>
      </c>
      <c r="N1422">
        <v>664</v>
      </c>
      <c r="O1422" t="s">
        <v>45</v>
      </c>
      <c r="P1422">
        <v>1</v>
      </c>
      <c r="Q1422">
        <v>0</v>
      </c>
      <c r="R1422" t="s">
        <v>45</v>
      </c>
      <c r="S1422">
        <v>0</v>
      </c>
      <c r="T1422">
        <v>20</v>
      </c>
      <c r="U1422">
        <v>53</v>
      </c>
      <c r="V1422">
        <v>2</v>
      </c>
      <c r="W1422">
        <v>5</v>
      </c>
      <c r="X1422">
        <v>7</v>
      </c>
      <c r="Y1422">
        <v>21</v>
      </c>
      <c r="Z1422">
        <v>42</v>
      </c>
      <c r="AA1422">
        <v>4</v>
      </c>
      <c r="AB1422">
        <v>29</v>
      </c>
      <c r="AC1422">
        <v>0</v>
      </c>
      <c r="AD1422">
        <v>0</v>
      </c>
      <c r="AE1422">
        <v>0</v>
      </c>
      <c r="AF1422">
        <v>0</v>
      </c>
      <c r="AG1422">
        <v>26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211</v>
      </c>
      <c r="AU1422">
        <v>0</v>
      </c>
      <c r="AV1422">
        <v>17</v>
      </c>
      <c r="AW1422">
        <v>228</v>
      </c>
      <c r="AX1422">
        <v>462</v>
      </c>
    </row>
    <row r="1423" spans="1:50" x14ac:dyDescent="0.2">
      <c r="A1423">
        <v>12</v>
      </c>
      <c r="B1423" t="s">
        <v>43</v>
      </c>
      <c r="C1423">
        <v>10</v>
      </c>
      <c r="D1423" t="s">
        <v>86</v>
      </c>
      <c r="E1423">
        <v>11</v>
      </c>
      <c r="F1423" t="s">
        <v>87</v>
      </c>
      <c r="G1423">
        <f t="shared" si="22"/>
        <v>12011</v>
      </c>
      <c r="H1423" s="13">
        <f>VLOOKUP($G1423,MUNCAND!$E$2:$I$81,5,FALSE)</f>
        <v>1</v>
      </c>
      <c r="I1423" s="13">
        <f>VLOOKUP($G1423,MUNCAND!$E$2:$I$81,2,FALSE)</f>
        <v>1</v>
      </c>
      <c r="J1423" s="13">
        <f>VLOOKUP($G1423,MUNCAND!$E$2:$I$81,3,FALSE)</f>
        <v>0</v>
      </c>
      <c r="K1423" s="13">
        <f>VLOOKUP($G1423,MUNCAND!$E$2:$I$81,4,FALSE)</f>
        <v>1</v>
      </c>
      <c r="L1423">
        <v>0</v>
      </c>
      <c r="M1423">
        <v>0</v>
      </c>
      <c r="N1423">
        <v>664</v>
      </c>
      <c r="O1423" t="s">
        <v>46</v>
      </c>
      <c r="P1423">
        <v>1</v>
      </c>
      <c r="Q1423">
        <v>0</v>
      </c>
      <c r="R1423" t="s">
        <v>47</v>
      </c>
      <c r="S1423">
        <v>4</v>
      </c>
      <c r="T1423">
        <v>17</v>
      </c>
      <c r="U1423">
        <v>44</v>
      </c>
      <c r="V1423">
        <v>1</v>
      </c>
      <c r="W1423">
        <v>4</v>
      </c>
      <c r="X1423">
        <v>5</v>
      </c>
      <c r="Y1423">
        <v>19</v>
      </c>
      <c r="Z1423">
        <v>68</v>
      </c>
      <c r="AA1423">
        <v>4</v>
      </c>
      <c r="AB1423">
        <v>30</v>
      </c>
      <c r="AC1423">
        <v>2</v>
      </c>
      <c r="AD1423">
        <v>0</v>
      </c>
      <c r="AE1423">
        <v>0</v>
      </c>
      <c r="AF1423">
        <v>1</v>
      </c>
      <c r="AG1423">
        <v>29</v>
      </c>
      <c r="AN1423">
        <v>0</v>
      </c>
      <c r="AO1423">
        <v>0</v>
      </c>
      <c r="AP1423">
        <v>0</v>
      </c>
      <c r="AQ1423">
        <v>3</v>
      </c>
      <c r="AR1423">
        <v>1</v>
      </c>
      <c r="AS1423">
        <v>1</v>
      </c>
      <c r="AT1423">
        <v>233</v>
      </c>
      <c r="AU1423">
        <v>0</v>
      </c>
      <c r="AV1423">
        <v>19</v>
      </c>
      <c r="AW1423">
        <v>252</v>
      </c>
      <c r="AX1423">
        <v>461</v>
      </c>
    </row>
    <row r="1424" spans="1:50" x14ac:dyDescent="0.2">
      <c r="A1424">
        <v>12</v>
      </c>
      <c r="B1424" t="s">
        <v>43</v>
      </c>
      <c r="C1424">
        <v>10</v>
      </c>
      <c r="D1424" t="s">
        <v>86</v>
      </c>
      <c r="E1424">
        <v>11</v>
      </c>
      <c r="F1424" t="s">
        <v>87</v>
      </c>
      <c r="G1424">
        <f t="shared" si="22"/>
        <v>12011</v>
      </c>
      <c r="H1424" s="13">
        <f>VLOOKUP($G1424,MUNCAND!$E$2:$I$81,5,FALSE)</f>
        <v>1</v>
      </c>
      <c r="I1424" s="13">
        <f>VLOOKUP($G1424,MUNCAND!$E$2:$I$81,2,FALSE)</f>
        <v>1</v>
      </c>
      <c r="J1424" s="13">
        <f>VLOOKUP($G1424,MUNCAND!$E$2:$I$81,3,FALSE)</f>
        <v>0</v>
      </c>
      <c r="K1424" s="13">
        <f>VLOOKUP($G1424,MUNCAND!$E$2:$I$81,4,FALSE)</f>
        <v>1</v>
      </c>
      <c r="L1424">
        <v>0</v>
      </c>
      <c r="M1424">
        <v>0</v>
      </c>
      <c r="N1424">
        <v>665</v>
      </c>
      <c r="O1424" t="s">
        <v>45</v>
      </c>
      <c r="P1424">
        <v>1</v>
      </c>
      <c r="Q1424">
        <v>0</v>
      </c>
      <c r="R1424" t="s">
        <v>45</v>
      </c>
      <c r="S1424">
        <v>5</v>
      </c>
      <c r="T1424">
        <v>31</v>
      </c>
      <c r="U1424">
        <v>69</v>
      </c>
      <c r="V1424">
        <v>2</v>
      </c>
      <c r="W1424">
        <v>5</v>
      </c>
      <c r="X1424">
        <v>6</v>
      </c>
      <c r="Y1424">
        <v>17</v>
      </c>
      <c r="Z1424">
        <v>63</v>
      </c>
      <c r="AA1424">
        <v>5</v>
      </c>
      <c r="AB1424">
        <v>31</v>
      </c>
      <c r="AC1424">
        <v>3</v>
      </c>
      <c r="AD1424">
        <v>1</v>
      </c>
      <c r="AE1424">
        <v>1</v>
      </c>
      <c r="AF1424">
        <v>2</v>
      </c>
      <c r="AG1424">
        <v>29</v>
      </c>
      <c r="AN1424">
        <v>1</v>
      </c>
      <c r="AO1424">
        <v>0</v>
      </c>
      <c r="AP1424">
        <v>0</v>
      </c>
      <c r="AQ1424">
        <v>0</v>
      </c>
      <c r="AR1424">
        <v>3</v>
      </c>
      <c r="AS1424">
        <v>0</v>
      </c>
      <c r="AT1424">
        <v>274</v>
      </c>
      <c r="AU1424">
        <v>0</v>
      </c>
      <c r="AV1424">
        <v>23</v>
      </c>
      <c r="AW1424">
        <v>297</v>
      </c>
      <c r="AX1424">
        <v>522</v>
      </c>
    </row>
    <row r="1425" spans="1:50" x14ac:dyDescent="0.2">
      <c r="A1425">
        <v>12</v>
      </c>
      <c r="B1425" t="s">
        <v>43</v>
      </c>
      <c r="C1425">
        <v>10</v>
      </c>
      <c r="D1425" t="s">
        <v>86</v>
      </c>
      <c r="E1425">
        <v>11</v>
      </c>
      <c r="F1425" t="s">
        <v>87</v>
      </c>
      <c r="G1425">
        <f t="shared" si="22"/>
        <v>12011</v>
      </c>
      <c r="H1425" s="13">
        <f>VLOOKUP($G1425,MUNCAND!$E$2:$I$81,5,FALSE)</f>
        <v>1</v>
      </c>
      <c r="I1425" s="13">
        <f>VLOOKUP($G1425,MUNCAND!$E$2:$I$81,2,FALSE)</f>
        <v>1</v>
      </c>
      <c r="J1425" s="13">
        <f>VLOOKUP($G1425,MUNCAND!$E$2:$I$81,3,FALSE)</f>
        <v>0</v>
      </c>
      <c r="K1425" s="13">
        <f>VLOOKUP($G1425,MUNCAND!$E$2:$I$81,4,FALSE)</f>
        <v>1</v>
      </c>
      <c r="L1425">
        <v>0</v>
      </c>
      <c r="M1425">
        <v>0</v>
      </c>
      <c r="N1425">
        <v>665</v>
      </c>
      <c r="O1425" t="s">
        <v>46</v>
      </c>
      <c r="P1425">
        <v>1</v>
      </c>
      <c r="Q1425">
        <v>0</v>
      </c>
      <c r="R1425" t="s">
        <v>47</v>
      </c>
      <c r="S1425">
        <v>4</v>
      </c>
      <c r="T1425">
        <v>27</v>
      </c>
      <c r="U1425">
        <v>70</v>
      </c>
      <c r="V1425">
        <v>2</v>
      </c>
      <c r="W1425">
        <v>3</v>
      </c>
      <c r="X1425">
        <v>5</v>
      </c>
      <c r="Y1425">
        <v>19</v>
      </c>
      <c r="Z1425">
        <v>66</v>
      </c>
      <c r="AA1425">
        <v>2</v>
      </c>
      <c r="AB1425">
        <v>32</v>
      </c>
      <c r="AC1425">
        <v>5</v>
      </c>
      <c r="AD1425">
        <v>0</v>
      </c>
      <c r="AE1425">
        <v>1</v>
      </c>
      <c r="AF1425">
        <v>0</v>
      </c>
      <c r="AG1425">
        <v>36</v>
      </c>
      <c r="AN1425">
        <v>1</v>
      </c>
      <c r="AO1425">
        <v>1</v>
      </c>
      <c r="AP1425">
        <v>0</v>
      </c>
      <c r="AQ1425">
        <v>1</v>
      </c>
      <c r="AR1425">
        <v>1</v>
      </c>
      <c r="AS1425">
        <v>0</v>
      </c>
      <c r="AT1425">
        <v>276</v>
      </c>
      <c r="AU1425">
        <v>0</v>
      </c>
      <c r="AV1425">
        <v>19</v>
      </c>
      <c r="AW1425">
        <v>295</v>
      </c>
      <c r="AX1425">
        <v>521</v>
      </c>
    </row>
    <row r="1426" spans="1:50" x14ac:dyDescent="0.2">
      <c r="A1426">
        <v>12</v>
      </c>
      <c r="B1426" t="s">
        <v>43</v>
      </c>
      <c r="C1426">
        <v>10</v>
      </c>
      <c r="D1426" t="s">
        <v>86</v>
      </c>
      <c r="E1426">
        <v>11</v>
      </c>
      <c r="F1426" t="s">
        <v>87</v>
      </c>
      <c r="G1426">
        <f t="shared" si="22"/>
        <v>12011</v>
      </c>
      <c r="H1426" s="13">
        <f>VLOOKUP($G1426,MUNCAND!$E$2:$I$81,5,FALSE)</f>
        <v>1</v>
      </c>
      <c r="I1426" s="13">
        <f>VLOOKUP($G1426,MUNCAND!$E$2:$I$81,2,FALSE)</f>
        <v>1</v>
      </c>
      <c r="J1426" s="13">
        <f>VLOOKUP($G1426,MUNCAND!$E$2:$I$81,3,FALSE)</f>
        <v>0</v>
      </c>
      <c r="K1426" s="13">
        <f>VLOOKUP($G1426,MUNCAND!$E$2:$I$81,4,FALSE)</f>
        <v>1</v>
      </c>
      <c r="L1426">
        <v>0</v>
      </c>
      <c r="M1426">
        <v>0</v>
      </c>
      <c r="N1426">
        <v>666</v>
      </c>
      <c r="O1426" t="s">
        <v>45</v>
      </c>
      <c r="P1426">
        <v>1</v>
      </c>
      <c r="Q1426">
        <v>0</v>
      </c>
      <c r="R1426" t="s">
        <v>45</v>
      </c>
      <c r="S1426">
        <v>2</v>
      </c>
      <c r="T1426">
        <v>44</v>
      </c>
      <c r="U1426">
        <v>37</v>
      </c>
      <c r="V1426">
        <v>2</v>
      </c>
      <c r="W1426">
        <v>1</v>
      </c>
      <c r="X1426">
        <v>5</v>
      </c>
      <c r="Y1426">
        <v>21</v>
      </c>
      <c r="Z1426">
        <v>36</v>
      </c>
      <c r="AA1426">
        <v>2</v>
      </c>
      <c r="AB1426">
        <v>2</v>
      </c>
      <c r="AC1426">
        <v>3</v>
      </c>
      <c r="AD1426">
        <v>3</v>
      </c>
      <c r="AE1426">
        <v>0</v>
      </c>
      <c r="AF1426">
        <v>0</v>
      </c>
      <c r="AG1426">
        <v>2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4</v>
      </c>
      <c r="AT1426">
        <v>165</v>
      </c>
      <c r="AU1426">
        <v>0</v>
      </c>
      <c r="AV1426">
        <v>3</v>
      </c>
      <c r="AW1426">
        <v>168</v>
      </c>
      <c r="AX1426">
        <v>261</v>
      </c>
    </row>
    <row r="1427" spans="1:50" x14ac:dyDescent="0.2">
      <c r="A1427">
        <v>12</v>
      </c>
      <c r="B1427" t="s">
        <v>43</v>
      </c>
      <c r="C1427">
        <v>10</v>
      </c>
      <c r="D1427" t="s">
        <v>86</v>
      </c>
      <c r="E1427">
        <v>11</v>
      </c>
      <c r="F1427" t="s">
        <v>87</v>
      </c>
      <c r="G1427">
        <f t="shared" si="22"/>
        <v>12011</v>
      </c>
      <c r="H1427" s="13">
        <f>VLOOKUP($G1427,MUNCAND!$E$2:$I$81,5,FALSE)</f>
        <v>1</v>
      </c>
      <c r="I1427" s="13">
        <f>VLOOKUP($G1427,MUNCAND!$E$2:$I$81,2,FALSE)</f>
        <v>1</v>
      </c>
      <c r="J1427" s="13">
        <f>VLOOKUP($G1427,MUNCAND!$E$2:$I$81,3,FALSE)</f>
        <v>0</v>
      </c>
      <c r="K1427" s="13">
        <f>VLOOKUP($G1427,MUNCAND!$E$2:$I$81,4,FALSE)</f>
        <v>1</v>
      </c>
      <c r="L1427">
        <v>0</v>
      </c>
      <c r="M1427">
        <v>0</v>
      </c>
      <c r="N1427">
        <v>667</v>
      </c>
      <c r="O1427" t="s">
        <v>45</v>
      </c>
      <c r="P1427">
        <v>1</v>
      </c>
      <c r="Q1427">
        <v>0</v>
      </c>
      <c r="R1427" t="s">
        <v>45</v>
      </c>
      <c r="S1427">
        <v>4</v>
      </c>
      <c r="T1427">
        <v>57</v>
      </c>
      <c r="U1427">
        <v>46</v>
      </c>
      <c r="V1427">
        <v>3</v>
      </c>
      <c r="W1427">
        <v>4</v>
      </c>
      <c r="X1427">
        <v>3</v>
      </c>
      <c r="Y1427">
        <v>26</v>
      </c>
      <c r="Z1427">
        <v>96</v>
      </c>
      <c r="AA1427">
        <v>1</v>
      </c>
      <c r="AB1427">
        <v>4</v>
      </c>
      <c r="AC1427">
        <v>0</v>
      </c>
      <c r="AD1427">
        <v>2</v>
      </c>
      <c r="AE1427">
        <v>0</v>
      </c>
      <c r="AF1427">
        <v>2</v>
      </c>
      <c r="AG1427">
        <v>22</v>
      </c>
      <c r="AN1427">
        <v>0</v>
      </c>
      <c r="AO1427">
        <v>0</v>
      </c>
      <c r="AP1427">
        <v>0</v>
      </c>
      <c r="AQ1427">
        <v>2</v>
      </c>
      <c r="AR1427">
        <v>0</v>
      </c>
      <c r="AS1427">
        <v>1</v>
      </c>
      <c r="AT1427">
        <v>273</v>
      </c>
      <c r="AU1427">
        <v>0</v>
      </c>
      <c r="AV1427">
        <v>8</v>
      </c>
      <c r="AW1427">
        <v>281</v>
      </c>
      <c r="AX1427">
        <v>449</v>
      </c>
    </row>
    <row r="1428" spans="1:50" x14ac:dyDescent="0.2">
      <c r="A1428">
        <v>12</v>
      </c>
      <c r="B1428" t="s">
        <v>43</v>
      </c>
      <c r="C1428">
        <v>10</v>
      </c>
      <c r="D1428" t="s">
        <v>86</v>
      </c>
      <c r="E1428">
        <v>11</v>
      </c>
      <c r="F1428" t="s">
        <v>87</v>
      </c>
      <c r="G1428">
        <f t="shared" si="22"/>
        <v>12011</v>
      </c>
      <c r="H1428" s="13">
        <f>VLOOKUP($G1428,MUNCAND!$E$2:$I$81,5,FALSE)</f>
        <v>1</v>
      </c>
      <c r="I1428" s="13">
        <f>VLOOKUP($G1428,MUNCAND!$E$2:$I$81,2,FALSE)</f>
        <v>1</v>
      </c>
      <c r="J1428" s="13">
        <f>VLOOKUP($G1428,MUNCAND!$E$2:$I$81,3,FALSE)</f>
        <v>0</v>
      </c>
      <c r="K1428" s="13">
        <f>VLOOKUP($G1428,MUNCAND!$E$2:$I$81,4,FALSE)</f>
        <v>1</v>
      </c>
      <c r="L1428">
        <v>0</v>
      </c>
      <c r="M1428">
        <v>0</v>
      </c>
      <c r="N1428">
        <v>668</v>
      </c>
      <c r="O1428" t="s">
        <v>45</v>
      </c>
      <c r="P1428">
        <v>1</v>
      </c>
      <c r="Q1428">
        <v>0</v>
      </c>
      <c r="R1428" t="s">
        <v>45</v>
      </c>
      <c r="S1428">
        <v>2</v>
      </c>
      <c r="T1428">
        <v>40</v>
      </c>
      <c r="U1428">
        <v>55</v>
      </c>
      <c r="V1428">
        <v>36</v>
      </c>
      <c r="W1428">
        <v>3</v>
      </c>
      <c r="X1428">
        <v>1</v>
      </c>
      <c r="Y1428">
        <v>38</v>
      </c>
      <c r="Z1428">
        <v>33</v>
      </c>
      <c r="AA1428">
        <v>1</v>
      </c>
      <c r="AB1428">
        <v>20</v>
      </c>
      <c r="AC1428">
        <v>0</v>
      </c>
      <c r="AD1428">
        <v>1</v>
      </c>
      <c r="AE1428">
        <v>0</v>
      </c>
      <c r="AF1428">
        <v>0</v>
      </c>
      <c r="AG1428">
        <v>26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258</v>
      </c>
      <c r="AU1428">
        <v>0</v>
      </c>
      <c r="AV1428">
        <v>28</v>
      </c>
      <c r="AW1428">
        <v>286</v>
      </c>
      <c r="AX1428">
        <v>514</v>
      </c>
    </row>
    <row r="1429" spans="1:50" x14ac:dyDescent="0.2">
      <c r="A1429">
        <v>12</v>
      </c>
      <c r="B1429" t="s">
        <v>43</v>
      </c>
      <c r="C1429">
        <v>10</v>
      </c>
      <c r="D1429" t="s">
        <v>86</v>
      </c>
      <c r="E1429">
        <v>11</v>
      </c>
      <c r="F1429" t="s">
        <v>87</v>
      </c>
      <c r="G1429">
        <f t="shared" si="22"/>
        <v>12011</v>
      </c>
      <c r="H1429" s="13">
        <f>VLOOKUP($G1429,MUNCAND!$E$2:$I$81,5,FALSE)</f>
        <v>1</v>
      </c>
      <c r="I1429" s="13">
        <f>VLOOKUP($G1429,MUNCAND!$E$2:$I$81,2,FALSE)</f>
        <v>1</v>
      </c>
      <c r="J1429" s="13">
        <f>VLOOKUP($G1429,MUNCAND!$E$2:$I$81,3,FALSE)</f>
        <v>0</v>
      </c>
      <c r="K1429" s="13">
        <f>VLOOKUP($G1429,MUNCAND!$E$2:$I$81,4,FALSE)</f>
        <v>1</v>
      </c>
      <c r="L1429">
        <v>0</v>
      </c>
      <c r="M1429">
        <v>0</v>
      </c>
      <c r="N1429">
        <v>668</v>
      </c>
      <c r="O1429" t="s">
        <v>46</v>
      </c>
      <c r="P1429">
        <v>1</v>
      </c>
      <c r="Q1429">
        <v>0</v>
      </c>
      <c r="R1429" t="s">
        <v>47</v>
      </c>
      <c r="S1429">
        <v>1</v>
      </c>
      <c r="T1429">
        <v>45</v>
      </c>
      <c r="U1429">
        <v>51</v>
      </c>
      <c r="V1429">
        <v>32</v>
      </c>
      <c r="W1429">
        <v>1</v>
      </c>
      <c r="X1429">
        <v>2</v>
      </c>
      <c r="Y1429">
        <v>47</v>
      </c>
      <c r="Z1429">
        <v>42</v>
      </c>
      <c r="AA1429">
        <v>2</v>
      </c>
      <c r="AB1429">
        <v>13</v>
      </c>
      <c r="AC1429">
        <v>7</v>
      </c>
      <c r="AD1429">
        <v>5</v>
      </c>
      <c r="AE1429">
        <v>0</v>
      </c>
      <c r="AF1429">
        <v>0</v>
      </c>
      <c r="AG1429">
        <v>37</v>
      </c>
      <c r="AN1429">
        <v>2</v>
      </c>
      <c r="AO1429">
        <v>0</v>
      </c>
      <c r="AP1429">
        <v>0</v>
      </c>
      <c r="AQ1429">
        <v>1</v>
      </c>
      <c r="AR1429">
        <v>2</v>
      </c>
      <c r="AS1429">
        <v>0</v>
      </c>
      <c r="AT1429">
        <v>290</v>
      </c>
      <c r="AU1429">
        <v>0</v>
      </c>
      <c r="AV1429">
        <v>29</v>
      </c>
      <c r="AW1429">
        <v>319</v>
      </c>
      <c r="AX1429">
        <v>514</v>
      </c>
    </row>
    <row r="1430" spans="1:50" x14ac:dyDescent="0.2">
      <c r="A1430">
        <v>12</v>
      </c>
      <c r="B1430" t="s">
        <v>43</v>
      </c>
      <c r="C1430">
        <v>10</v>
      </c>
      <c r="D1430" t="s">
        <v>86</v>
      </c>
      <c r="E1430">
        <v>11</v>
      </c>
      <c r="F1430" t="s">
        <v>87</v>
      </c>
      <c r="G1430">
        <f t="shared" si="22"/>
        <v>12011</v>
      </c>
      <c r="H1430" s="13">
        <f>VLOOKUP($G1430,MUNCAND!$E$2:$I$81,5,FALSE)</f>
        <v>1</v>
      </c>
      <c r="I1430" s="13">
        <f>VLOOKUP($G1430,MUNCAND!$E$2:$I$81,2,FALSE)</f>
        <v>1</v>
      </c>
      <c r="J1430" s="13">
        <f>VLOOKUP($G1430,MUNCAND!$E$2:$I$81,3,FALSE)</f>
        <v>0</v>
      </c>
      <c r="K1430" s="13">
        <f>VLOOKUP($G1430,MUNCAND!$E$2:$I$81,4,FALSE)</f>
        <v>1</v>
      </c>
      <c r="L1430">
        <v>0</v>
      </c>
      <c r="M1430">
        <v>0</v>
      </c>
      <c r="N1430">
        <v>669</v>
      </c>
      <c r="O1430" t="s">
        <v>45</v>
      </c>
      <c r="P1430">
        <v>1</v>
      </c>
      <c r="Q1430">
        <v>0</v>
      </c>
      <c r="R1430" t="s">
        <v>45</v>
      </c>
      <c r="S1430">
        <v>3</v>
      </c>
      <c r="T1430">
        <v>58</v>
      </c>
      <c r="U1430">
        <v>40</v>
      </c>
      <c r="V1430">
        <v>14</v>
      </c>
      <c r="W1430">
        <v>3</v>
      </c>
      <c r="X1430">
        <v>4</v>
      </c>
      <c r="Y1430">
        <v>57</v>
      </c>
      <c r="Z1430">
        <v>48</v>
      </c>
      <c r="AA1430">
        <v>5</v>
      </c>
      <c r="AB1430">
        <v>22</v>
      </c>
      <c r="AC1430">
        <v>0</v>
      </c>
      <c r="AD1430">
        <v>0</v>
      </c>
      <c r="AE1430">
        <v>2</v>
      </c>
      <c r="AF1430">
        <v>0</v>
      </c>
      <c r="AG1430">
        <v>16</v>
      </c>
      <c r="AN1430">
        <v>0</v>
      </c>
      <c r="AO1430">
        <v>0</v>
      </c>
      <c r="AP1430">
        <v>0</v>
      </c>
      <c r="AQ1430">
        <v>0</v>
      </c>
      <c r="AR1430">
        <v>3</v>
      </c>
      <c r="AS1430">
        <v>0</v>
      </c>
      <c r="AT1430">
        <v>275</v>
      </c>
      <c r="AU1430">
        <v>0</v>
      </c>
      <c r="AV1430">
        <v>19</v>
      </c>
      <c r="AW1430">
        <v>294</v>
      </c>
      <c r="AX1430">
        <v>502</v>
      </c>
    </row>
    <row r="1431" spans="1:50" x14ac:dyDescent="0.2">
      <c r="A1431">
        <v>12</v>
      </c>
      <c r="B1431" t="s">
        <v>43</v>
      </c>
      <c r="C1431">
        <v>10</v>
      </c>
      <c r="D1431" t="s">
        <v>86</v>
      </c>
      <c r="E1431">
        <v>11</v>
      </c>
      <c r="F1431" t="s">
        <v>87</v>
      </c>
      <c r="G1431">
        <f t="shared" si="22"/>
        <v>12011</v>
      </c>
      <c r="H1431" s="13">
        <f>VLOOKUP($G1431,MUNCAND!$E$2:$I$81,5,FALSE)</f>
        <v>1</v>
      </c>
      <c r="I1431" s="13">
        <f>VLOOKUP($G1431,MUNCAND!$E$2:$I$81,2,FALSE)</f>
        <v>1</v>
      </c>
      <c r="J1431" s="13">
        <f>VLOOKUP($G1431,MUNCAND!$E$2:$I$81,3,FALSE)</f>
        <v>0</v>
      </c>
      <c r="K1431" s="13">
        <f>VLOOKUP($G1431,MUNCAND!$E$2:$I$81,4,FALSE)</f>
        <v>1</v>
      </c>
      <c r="L1431">
        <v>0</v>
      </c>
      <c r="M1431">
        <v>0</v>
      </c>
      <c r="N1431">
        <v>669</v>
      </c>
      <c r="O1431" t="s">
        <v>46</v>
      </c>
      <c r="P1431">
        <v>1</v>
      </c>
      <c r="Q1431">
        <v>0</v>
      </c>
      <c r="R1431" t="s">
        <v>47</v>
      </c>
      <c r="S1431">
        <v>5</v>
      </c>
      <c r="T1431">
        <v>50</v>
      </c>
      <c r="U1431">
        <v>55</v>
      </c>
      <c r="V1431">
        <v>23</v>
      </c>
      <c r="W1431">
        <v>2</v>
      </c>
      <c r="X1431">
        <v>7</v>
      </c>
      <c r="Y1431">
        <v>57</v>
      </c>
      <c r="Z1431">
        <v>38</v>
      </c>
      <c r="AA1431">
        <v>1</v>
      </c>
      <c r="AB1431">
        <v>14</v>
      </c>
      <c r="AC1431">
        <v>0</v>
      </c>
      <c r="AD1431">
        <v>1</v>
      </c>
      <c r="AE1431">
        <v>0</v>
      </c>
      <c r="AF1431">
        <v>0</v>
      </c>
      <c r="AG1431">
        <v>11</v>
      </c>
      <c r="AN1431">
        <v>2</v>
      </c>
      <c r="AO1431">
        <v>0</v>
      </c>
      <c r="AP1431">
        <v>3</v>
      </c>
      <c r="AQ1431">
        <v>3</v>
      </c>
      <c r="AR1431">
        <v>0</v>
      </c>
      <c r="AS1431">
        <v>0</v>
      </c>
      <c r="AT1431">
        <v>272</v>
      </c>
      <c r="AU1431">
        <v>0</v>
      </c>
      <c r="AV1431">
        <v>16</v>
      </c>
      <c r="AW1431">
        <v>288</v>
      </c>
      <c r="AX1431">
        <v>502</v>
      </c>
    </row>
    <row r="1432" spans="1:50" x14ac:dyDescent="0.2">
      <c r="A1432">
        <v>12</v>
      </c>
      <c r="B1432" t="s">
        <v>43</v>
      </c>
      <c r="C1432">
        <v>10</v>
      </c>
      <c r="D1432" t="s">
        <v>86</v>
      </c>
      <c r="E1432">
        <v>11</v>
      </c>
      <c r="F1432" t="s">
        <v>87</v>
      </c>
      <c r="G1432">
        <f t="shared" si="22"/>
        <v>12011</v>
      </c>
      <c r="H1432" s="13">
        <f>VLOOKUP($G1432,MUNCAND!$E$2:$I$81,5,FALSE)</f>
        <v>1</v>
      </c>
      <c r="I1432" s="13">
        <f>VLOOKUP($G1432,MUNCAND!$E$2:$I$81,2,FALSE)</f>
        <v>1</v>
      </c>
      <c r="J1432" s="13">
        <f>VLOOKUP($G1432,MUNCAND!$E$2:$I$81,3,FALSE)</f>
        <v>0</v>
      </c>
      <c r="K1432" s="13">
        <f>VLOOKUP($G1432,MUNCAND!$E$2:$I$81,4,FALSE)</f>
        <v>1</v>
      </c>
      <c r="L1432">
        <v>0</v>
      </c>
      <c r="M1432">
        <v>0</v>
      </c>
      <c r="N1432">
        <v>669</v>
      </c>
      <c r="O1432" t="s">
        <v>57</v>
      </c>
      <c r="P1432">
        <v>1</v>
      </c>
      <c r="Q1432">
        <v>0</v>
      </c>
      <c r="R1432" t="s">
        <v>58</v>
      </c>
      <c r="S1432">
        <v>1</v>
      </c>
      <c r="T1432">
        <v>59</v>
      </c>
      <c r="U1432">
        <v>79</v>
      </c>
      <c r="V1432">
        <v>4</v>
      </c>
      <c r="W1432">
        <v>2</v>
      </c>
      <c r="X1432">
        <v>1</v>
      </c>
      <c r="Y1432">
        <v>14</v>
      </c>
      <c r="Z1432">
        <v>34</v>
      </c>
      <c r="AA1432">
        <v>1</v>
      </c>
      <c r="AB1432">
        <v>0</v>
      </c>
      <c r="AC1432">
        <v>11</v>
      </c>
      <c r="AD1432">
        <v>0</v>
      </c>
      <c r="AE1432">
        <v>0</v>
      </c>
      <c r="AF1432">
        <v>0</v>
      </c>
      <c r="AG1432">
        <v>9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216</v>
      </c>
      <c r="AU1432">
        <v>0</v>
      </c>
      <c r="AV1432">
        <v>20</v>
      </c>
      <c r="AW1432">
        <v>236</v>
      </c>
      <c r="AX1432">
        <v>352</v>
      </c>
    </row>
    <row r="1433" spans="1:50" x14ac:dyDescent="0.2">
      <c r="A1433">
        <v>12</v>
      </c>
      <c r="B1433" t="s">
        <v>43</v>
      </c>
      <c r="C1433">
        <v>10</v>
      </c>
      <c r="D1433" t="s">
        <v>86</v>
      </c>
      <c r="E1433">
        <v>11</v>
      </c>
      <c r="F1433" t="s">
        <v>87</v>
      </c>
      <c r="G1433">
        <f t="shared" si="22"/>
        <v>12011</v>
      </c>
      <c r="H1433" s="13">
        <f>VLOOKUP($G1433,MUNCAND!$E$2:$I$81,5,FALSE)</f>
        <v>1</v>
      </c>
      <c r="I1433" s="13">
        <f>VLOOKUP($G1433,MUNCAND!$E$2:$I$81,2,FALSE)</f>
        <v>1</v>
      </c>
      <c r="J1433" s="13">
        <f>VLOOKUP($G1433,MUNCAND!$E$2:$I$81,3,FALSE)</f>
        <v>0</v>
      </c>
      <c r="K1433" s="13">
        <f>VLOOKUP($G1433,MUNCAND!$E$2:$I$81,4,FALSE)</f>
        <v>1</v>
      </c>
      <c r="L1433">
        <v>0</v>
      </c>
      <c r="M1433">
        <v>0</v>
      </c>
      <c r="N1433">
        <v>670</v>
      </c>
      <c r="O1433" t="s">
        <v>45</v>
      </c>
      <c r="P1433">
        <v>1</v>
      </c>
      <c r="Q1433">
        <v>0</v>
      </c>
      <c r="R1433" t="s">
        <v>45</v>
      </c>
      <c r="S1433">
        <v>6</v>
      </c>
      <c r="T1433">
        <v>101</v>
      </c>
      <c r="U1433">
        <v>88</v>
      </c>
      <c r="V1433">
        <v>6</v>
      </c>
      <c r="W1433">
        <v>12</v>
      </c>
      <c r="X1433">
        <v>14</v>
      </c>
      <c r="Y1433">
        <v>28</v>
      </c>
      <c r="Z1433">
        <v>60</v>
      </c>
      <c r="AA1433">
        <v>6</v>
      </c>
      <c r="AB1433">
        <v>9</v>
      </c>
      <c r="AC1433">
        <v>0</v>
      </c>
      <c r="AD1433">
        <v>0</v>
      </c>
      <c r="AE1433">
        <v>0</v>
      </c>
      <c r="AF1433">
        <v>10</v>
      </c>
      <c r="AG1433">
        <v>47</v>
      </c>
      <c r="AN1433">
        <v>0</v>
      </c>
      <c r="AO1433">
        <v>1</v>
      </c>
      <c r="AP1433">
        <v>2</v>
      </c>
      <c r="AQ1433">
        <v>0</v>
      </c>
      <c r="AR1433">
        <v>1</v>
      </c>
      <c r="AS1433">
        <v>5</v>
      </c>
      <c r="AT1433">
        <v>396</v>
      </c>
      <c r="AU1433">
        <v>0</v>
      </c>
      <c r="AV1433">
        <v>29</v>
      </c>
      <c r="AW1433">
        <v>425</v>
      </c>
      <c r="AX1433">
        <v>718</v>
      </c>
    </row>
    <row r="1434" spans="1:50" x14ac:dyDescent="0.2">
      <c r="A1434">
        <v>12</v>
      </c>
      <c r="B1434" t="s">
        <v>43</v>
      </c>
      <c r="C1434">
        <v>10</v>
      </c>
      <c r="D1434" t="s">
        <v>86</v>
      </c>
      <c r="E1434">
        <v>11</v>
      </c>
      <c r="F1434" t="s">
        <v>87</v>
      </c>
      <c r="G1434">
        <f t="shared" si="22"/>
        <v>12011</v>
      </c>
      <c r="H1434" s="13">
        <f>VLOOKUP($G1434,MUNCAND!$E$2:$I$81,5,FALSE)</f>
        <v>1</v>
      </c>
      <c r="I1434" s="13">
        <f>VLOOKUP($G1434,MUNCAND!$E$2:$I$81,2,FALSE)</f>
        <v>1</v>
      </c>
      <c r="J1434" s="13">
        <f>VLOOKUP($G1434,MUNCAND!$E$2:$I$81,3,FALSE)</f>
        <v>0</v>
      </c>
      <c r="K1434" s="13">
        <f>VLOOKUP($G1434,MUNCAND!$E$2:$I$81,4,FALSE)</f>
        <v>1</v>
      </c>
      <c r="L1434">
        <v>0</v>
      </c>
      <c r="M1434">
        <v>0</v>
      </c>
      <c r="N1434">
        <v>670</v>
      </c>
      <c r="O1434" t="s">
        <v>46</v>
      </c>
      <c r="P1434">
        <v>1</v>
      </c>
      <c r="Q1434">
        <v>0</v>
      </c>
      <c r="R1434" t="s">
        <v>47</v>
      </c>
      <c r="S1434">
        <v>4</v>
      </c>
      <c r="T1434">
        <v>77</v>
      </c>
      <c r="U1434">
        <v>91</v>
      </c>
      <c r="V1434">
        <v>7</v>
      </c>
      <c r="W1434">
        <v>6</v>
      </c>
      <c r="X1434">
        <v>11</v>
      </c>
      <c r="Y1434">
        <v>33</v>
      </c>
      <c r="Z1434">
        <v>57</v>
      </c>
      <c r="AA1434">
        <v>9</v>
      </c>
      <c r="AB1434">
        <v>8</v>
      </c>
      <c r="AC1434">
        <v>0</v>
      </c>
      <c r="AD1434">
        <v>1</v>
      </c>
      <c r="AE1434">
        <v>0</v>
      </c>
      <c r="AF1434">
        <v>6</v>
      </c>
      <c r="AG1434">
        <v>63</v>
      </c>
      <c r="AN1434">
        <v>1</v>
      </c>
      <c r="AO1434">
        <v>2</v>
      </c>
      <c r="AP1434">
        <v>0</v>
      </c>
      <c r="AQ1434">
        <v>1</v>
      </c>
      <c r="AR1434">
        <v>2</v>
      </c>
      <c r="AS1434">
        <v>1</v>
      </c>
      <c r="AT1434">
        <v>380</v>
      </c>
      <c r="AU1434">
        <v>0</v>
      </c>
      <c r="AV1434">
        <v>24</v>
      </c>
      <c r="AW1434">
        <v>404</v>
      </c>
      <c r="AX1434">
        <v>718</v>
      </c>
    </row>
    <row r="1435" spans="1:50" x14ac:dyDescent="0.2">
      <c r="A1435">
        <v>12</v>
      </c>
      <c r="B1435" t="s">
        <v>43</v>
      </c>
      <c r="C1435">
        <v>10</v>
      </c>
      <c r="D1435" t="s">
        <v>86</v>
      </c>
      <c r="E1435">
        <v>11</v>
      </c>
      <c r="F1435" t="s">
        <v>87</v>
      </c>
      <c r="G1435">
        <f t="shared" si="22"/>
        <v>12011</v>
      </c>
      <c r="H1435" s="13">
        <f>VLOOKUP($G1435,MUNCAND!$E$2:$I$81,5,FALSE)</f>
        <v>1</v>
      </c>
      <c r="I1435" s="13">
        <f>VLOOKUP($G1435,MUNCAND!$E$2:$I$81,2,FALSE)</f>
        <v>1</v>
      </c>
      <c r="J1435" s="13">
        <f>VLOOKUP($G1435,MUNCAND!$E$2:$I$81,3,FALSE)</f>
        <v>0</v>
      </c>
      <c r="K1435" s="13">
        <f>VLOOKUP($G1435,MUNCAND!$E$2:$I$81,4,FALSE)</f>
        <v>1</v>
      </c>
      <c r="L1435">
        <v>0</v>
      </c>
      <c r="M1435">
        <v>0</v>
      </c>
      <c r="N1435">
        <v>670</v>
      </c>
      <c r="O1435" t="s">
        <v>46</v>
      </c>
      <c r="P1435">
        <v>2</v>
      </c>
      <c r="Q1435">
        <v>0</v>
      </c>
      <c r="R1435" t="s">
        <v>48</v>
      </c>
      <c r="S1435">
        <v>6</v>
      </c>
      <c r="T1435">
        <v>95</v>
      </c>
      <c r="U1435">
        <v>89</v>
      </c>
      <c r="V1435">
        <v>7</v>
      </c>
      <c r="W1435">
        <v>7</v>
      </c>
      <c r="X1435">
        <v>10</v>
      </c>
      <c r="Y1435">
        <v>23</v>
      </c>
      <c r="Z1435">
        <v>65</v>
      </c>
      <c r="AA1435">
        <v>8</v>
      </c>
      <c r="AB1435">
        <v>5</v>
      </c>
      <c r="AC1435">
        <v>1</v>
      </c>
      <c r="AD1435">
        <v>1</v>
      </c>
      <c r="AE1435">
        <v>1</v>
      </c>
      <c r="AF1435">
        <v>8</v>
      </c>
      <c r="AG1435">
        <v>57</v>
      </c>
      <c r="AN1435">
        <v>1</v>
      </c>
      <c r="AO1435">
        <v>0</v>
      </c>
      <c r="AP1435">
        <v>2</v>
      </c>
      <c r="AQ1435">
        <v>0</v>
      </c>
      <c r="AR1435">
        <v>4</v>
      </c>
      <c r="AS1435">
        <v>3</v>
      </c>
      <c r="AT1435">
        <v>393</v>
      </c>
      <c r="AU1435">
        <v>0</v>
      </c>
      <c r="AV1435">
        <v>27</v>
      </c>
      <c r="AW1435">
        <v>420</v>
      </c>
      <c r="AX1435">
        <v>718</v>
      </c>
    </row>
    <row r="1436" spans="1:50" x14ac:dyDescent="0.2">
      <c r="A1436">
        <v>12</v>
      </c>
      <c r="B1436" t="s">
        <v>43</v>
      </c>
      <c r="C1436">
        <v>14</v>
      </c>
      <c r="D1436" t="s">
        <v>88</v>
      </c>
      <c r="E1436">
        <v>12</v>
      </c>
      <c r="F1436" t="s">
        <v>88</v>
      </c>
      <c r="G1436">
        <f t="shared" si="22"/>
        <v>12012</v>
      </c>
      <c r="H1436" s="13" t="e">
        <f>VLOOKUP($G1436,MUNCAND!$E$2:$I$81,5,FALSE)</f>
        <v>#N/A</v>
      </c>
      <c r="I1436" s="13" t="e">
        <f>VLOOKUP($G1436,MUNCAND!$E$2:$I$81,2,FALSE)</f>
        <v>#N/A</v>
      </c>
      <c r="J1436" s="13" t="e">
        <f>VLOOKUP($G1436,MUNCAND!$E$2:$I$81,3,FALSE)</f>
        <v>#N/A</v>
      </c>
      <c r="K1436" s="13" t="e">
        <f>VLOOKUP($G1436,MUNCAND!$E$2:$I$81,4,FALSE)</f>
        <v>#N/A</v>
      </c>
      <c r="L1436">
        <v>0</v>
      </c>
      <c r="M1436">
        <v>0</v>
      </c>
      <c r="N1436">
        <v>671</v>
      </c>
      <c r="O1436" t="s">
        <v>45</v>
      </c>
      <c r="P1436">
        <v>1</v>
      </c>
      <c r="Q1436">
        <v>0</v>
      </c>
      <c r="R1436" t="s">
        <v>45</v>
      </c>
      <c r="AT1436">
        <v>0</v>
      </c>
      <c r="AW1436">
        <v>0</v>
      </c>
      <c r="AX1436">
        <v>714</v>
      </c>
    </row>
    <row r="1437" spans="1:50" x14ac:dyDescent="0.2">
      <c r="A1437">
        <v>12</v>
      </c>
      <c r="B1437" t="s">
        <v>43</v>
      </c>
      <c r="C1437">
        <v>14</v>
      </c>
      <c r="D1437" t="s">
        <v>88</v>
      </c>
      <c r="E1437">
        <v>12</v>
      </c>
      <c r="F1437" t="s">
        <v>88</v>
      </c>
      <c r="G1437">
        <f t="shared" si="22"/>
        <v>12012</v>
      </c>
      <c r="H1437" s="13" t="e">
        <f>VLOOKUP($G1437,MUNCAND!$E$2:$I$81,5,FALSE)</f>
        <v>#N/A</v>
      </c>
      <c r="I1437" s="13" t="e">
        <f>VLOOKUP($G1437,MUNCAND!$E$2:$I$81,2,FALSE)</f>
        <v>#N/A</v>
      </c>
      <c r="J1437" s="13" t="e">
        <f>VLOOKUP($G1437,MUNCAND!$E$2:$I$81,3,FALSE)</f>
        <v>#N/A</v>
      </c>
      <c r="K1437" s="13" t="e">
        <f>VLOOKUP($G1437,MUNCAND!$E$2:$I$81,4,FALSE)</f>
        <v>#N/A</v>
      </c>
      <c r="L1437">
        <v>0</v>
      </c>
      <c r="M1437">
        <v>0</v>
      </c>
      <c r="N1437">
        <v>671</v>
      </c>
      <c r="O1437" t="s">
        <v>46</v>
      </c>
      <c r="P1437">
        <v>1</v>
      </c>
      <c r="Q1437">
        <v>0</v>
      </c>
      <c r="R1437" t="s">
        <v>47</v>
      </c>
      <c r="AT1437">
        <v>0</v>
      </c>
      <c r="AW1437">
        <v>0</v>
      </c>
      <c r="AX1437">
        <v>714</v>
      </c>
    </row>
    <row r="1438" spans="1:50" x14ac:dyDescent="0.2">
      <c r="A1438">
        <v>12</v>
      </c>
      <c r="B1438" t="s">
        <v>43</v>
      </c>
      <c r="C1438">
        <v>14</v>
      </c>
      <c r="D1438" t="s">
        <v>88</v>
      </c>
      <c r="E1438">
        <v>12</v>
      </c>
      <c r="F1438" t="s">
        <v>88</v>
      </c>
      <c r="G1438">
        <f t="shared" si="22"/>
        <v>12012</v>
      </c>
      <c r="H1438" s="13" t="e">
        <f>VLOOKUP($G1438,MUNCAND!$E$2:$I$81,5,FALSE)</f>
        <v>#N/A</v>
      </c>
      <c r="I1438" s="13" t="e">
        <f>VLOOKUP($G1438,MUNCAND!$E$2:$I$81,2,FALSE)</f>
        <v>#N/A</v>
      </c>
      <c r="J1438" s="13" t="e">
        <f>VLOOKUP($G1438,MUNCAND!$E$2:$I$81,3,FALSE)</f>
        <v>#N/A</v>
      </c>
      <c r="K1438" s="13" t="e">
        <f>VLOOKUP($G1438,MUNCAND!$E$2:$I$81,4,FALSE)</f>
        <v>#N/A</v>
      </c>
      <c r="L1438">
        <v>0</v>
      </c>
      <c r="M1438">
        <v>0</v>
      </c>
      <c r="N1438">
        <v>671</v>
      </c>
      <c r="O1438" t="s">
        <v>46</v>
      </c>
      <c r="P1438">
        <v>2</v>
      </c>
      <c r="Q1438">
        <v>0</v>
      </c>
      <c r="R1438" t="s">
        <v>48</v>
      </c>
      <c r="AT1438">
        <v>0</v>
      </c>
      <c r="AW1438">
        <v>0</v>
      </c>
      <c r="AX1438">
        <v>714</v>
      </c>
    </row>
    <row r="1439" spans="1:50" x14ac:dyDescent="0.2">
      <c r="A1439">
        <v>12</v>
      </c>
      <c r="B1439" t="s">
        <v>43</v>
      </c>
      <c r="C1439">
        <v>14</v>
      </c>
      <c r="D1439" t="s">
        <v>88</v>
      </c>
      <c r="E1439">
        <v>12</v>
      </c>
      <c r="F1439" t="s">
        <v>88</v>
      </c>
      <c r="G1439">
        <f t="shared" si="22"/>
        <v>12012</v>
      </c>
      <c r="H1439" s="13" t="e">
        <f>VLOOKUP($G1439,MUNCAND!$E$2:$I$81,5,FALSE)</f>
        <v>#N/A</v>
      </c>
      <c r="I1439" s="13" t="e">
        <f>VLOOKUP($G1439,MUNCAND!$E$2:$I$81,2,FALSE)</f>
        <v>#N/A</v>
      </c>
      <c r="J1439" s="13" t="e">
        <f>VLOOKUP($G1439,MUNCAND!$E$2:$I$81,3,FALSE)</f>
        <v>#N/A</v>
      </c>
      <c r="K1439" s="13" t="e">
        <f>VLOOKUP($G1439,MUNCAND!$E$2:$I$81,4,FALSE)</f>
        <v>#N/A</v>
      </c>
      <c r="L1439">
        <v>0</v>
      </c>
      <c r="M1439">
        <v>0</v>
      </c>
      <c r="N1439">
        <v>671</v>
      </c>
      <c r="O1439" t="s">
        <v>46</v>
      </c>
      <c r="P1439">
        <v>3</v>
      </c>
      <c r="Q1439">
        <v>0</v>
      </c>
      <c r="R1439" t="s">
        <v>49</v>
      </c>
      <c r="AT1439">
        <v>0</v>
      </c>
      <c r="AW1439">
        <v>0</v>
      </c>
      <c r="AX1439">
        <v>714</v>
      </c>
    </row>
    <row r="1440" spans="1:50" x14ac:dyDescent="0.2">
      <c r="A1440">
        <v>12</v>
      </c>
      <c r="B1440" t="s">
        <v>43</v>
      </c>
      <c r="C1440">
        <v>14</v>
      </c>
      <c r="D1440" t="s">
        <v>88</v>
      </c>
      <c r="E1440">
        <v>12</v>
      </c>
      <c r="F1440" t="s">
        <v>88</v>
      </c>
      <c r="G1440">
        <f t="shared" si="22"/>
        <v>12012</v>
      </c>
      <c r="H1440" s="13" t="e">
        <f>VLOOKUP($G1440,MUNCAND!$E$2:$I$81,5,FALSE)</f>
        <v>#N/A</v>
      </c>
      <c r="I1440" s="13" t="e">
        <f>VLOOKUP($G1440,MUNCAND!$E$2:$I$81,2,FALSE)</f>
        <v>#N/A</v>
      </c>
      <c r="J1440" s="13" t="e">
        <f>VLOOKUP($G1440,MUNCAND!$E$2:$I$81,3,FALSE)</f>
        <v>#N/A</v>
      </c>
      <c r="K1440" s="13" t="e">
        <f>VLOOKUP($G1440,MUNCAND!$E$2:$I$81,4,FALSE)</f>
        <v>#N/A</v>
      </c>
      <c r="L1440">
        <v>0</v>
      </c>
      <c r="M1440">
        <v>0</v>
      </c>
      <c r="N1440">
        <v>671</v>
      </c>
      <c r="O1440" t="s">
        <v>46</v>
      </c>
      <c r="P1440">
        <v>4</v>
      </c>
      <c r="Q1440">
        <v>0</v>
      </c>
      <c r="R1440" t="s">
        <v>50</v>
      </c>
      <c r="AT1440">
        <v>0</v>
      </c>
      <c r="AW1440">
        <v>0</v>
      </c>
      <c r="AX1440">
        <v>713</v>
      </c>
    </row>
    <row r="1441" spans="1:50" x14ac:dyDescent="0.2">
      <c r="A1441">
        <v>12</v>
      </c>
      <c r="B1441" t="s">
        <v>43</v>
      </c>
      <c r="C1441">
        <v>14</v>
      </c>
      <c r="D1441" t="s">
        <v>88</v>
      </c>
      <c r="E1441">
        <v>12</v>
      </c>
      <c r="F1441" t="s">
        <v>88</v>
      </c>
      <c r="G1441">
        <f t="shared" si="22"/>
        <v>12012</v>
      </c>
      <c r="H1441" s="13" t="e">
        <f>VLOOKUP($G1441,MUNCAND!$E$2:$I$81,5,FALSE)</f>
        <v>#N/A</v>
      </c>
      <c r="I1441" s="13" t="e">
        <f>VLOOKUP($G1441,MUNCAND!$E$2:$I$81,2,FALSE)</f>
        <v>#N/A</v>
      </c>
      <c r="J1441" s="13" t="e">
        <f>VLOOKUP($G1441,MUNCAND!$E$2:$I$81,3,FALSE)</f>
        <v>#N/A</v>
      </c>
      <c r="K1441" s="13" t="e">
        <f>VLOOKUP($G1441,MUNCAND!$E$2:$I$81,4,FALSE)</f>
        <v>#N/A</v>
      </c>
      <c r="L1441">
        <v>0</v>
      </c>
      <c r="M1441">
        <v>0</v>
      </c>
      <c r="N1441">
        <v>671</v>
      </c>
      <c r="O1441" t="s">
        <v>46</v>
      </c>
      <c r="P1441">
        <v>5</v>
      </c>
      <c r="Q1441">
        <v>0</v>
      </c>
      <c r="R1441" t="s">
        <v>54</v>
      </c>
      <c r="AT1441">
        <v>0</v>
      </c>
      <c r="AW1441">
        <v>0</v>
      </c>
      <c r="AX1441">
        <v>713</v>
      </c>
    </row>
    <row r="1442" spans="1:50" x14ac:dyDescent="0.2">
      <c r="A1442">
        <v>12</v>
      </c>
      <c r="B1442" t="s">
        <v>43</v>
      </c>
      <c r="C1442">
        <v>14</v>
      </c>
      <c r="D1442" t="s">
        <v>88</v>
      </c>
      <c r="E1442">
        <v>12</v>
      </c>
      <c r="F1442" t="s">
        <v>88</v>
      </c>
      <c r="G1442">
        <f t="shared" si="22"/>
        <v>12012</v>
      </c>
      <c r="H1442" s="13" t="e">
        <f>VLOOKUP($G1442,MUNCAND!$E$2:$I$81,5,FALSE)</f>
        <v>#N/A</v>
      </c>
      <c r="I1442" s="13" t="e">
        <f>VLOOKUP($G1442,MUNCAND!$E$2:$I$81,2,FALSE)</f>
        <v>#N/A</v>
      </c>
      <c r="J1442" s="13" t="e">
        <f>VLOOKUP($G1442,MUNCAND!$E$2:$I$81,3,FALSE)</f>
        <v>#N/A</v>
      </c>
      <c r="K1442" s="13" t="e">
        <f>VLOOKUP($G1442,MUNCAND!$E$2:$I$81,4,FALSE)</f>
        <v>#N/A</v>
      </c>
      <c r="L1442">
        <v>0</v>
      </c>
      <c r="M1442">
        <v>0</v>
      </c>
      <c r="N1442">
        <v>672</v>
      </c>
      <c r="O1442" t="s">
        <v>45</v>
      </c>
      <c r="P1442">
        <v>1</v>
      </c>
      <c r="Q1442">
        <v>0</v>
      </c>
      <c r="R1442" t="s">
        <v>45</v>
      </c>
      <c r="AT1442">
        <v>0</v>
      </c>
      <c r="AW1442">
        <v>0</v>
      </c>
      <c r="AX1442">
        <v>563</v>
      </c>
    </row>
    <row r="1443" spans="1:50" x14ac:dyDescent="0.2">
      <c r="A1443">
        <v>12</v>
      </c>
      <c r="B1443" t="s">
        <v>43</v>
      </c>
      <c r="C1443">
        <v>14</v>
      </c>
      <c r="D1443" t="s">
        <v>88</v>
      </c>
      <c r="E1443">
        <v>12</v>
      </c>
      <c r="F1443" t="s">
        <v>88</v>
      </c>
      <c r="G1443">
        <f t="shared" si="22"/>
        <v>12012</v>
      </c>
      <c r="H1443" s="13" t="e">
        <f>VLOOKUP($G1443,MUNCAND!$E$2:$I$81,5,FALSE)</f>
        <v>#N/A</v>
      </c>
      <c r="I1443" s="13" t="e">
        <f>VLOOKUP($G1443,MUNCAND!$E$2:$I$81,2,FALSE)</f>
        <v>#N/A</v>
      </c>
      <c r="J1443" s="13" t="e">
        <f>VLOOKUP($G1443,MUNCAND!$E$2:$I$81,3,FALSE)</f>
        <v>#N/A</v>
      </c>
      <c r="K1443" s="13" t="e">
        <f>VLOOKUP($G1443,MUNCAND!$E$2:$I$81,4,FALSE)</f>
        <v>#N/A</v>
      </c>
      <c r="L1443">
        <v>0</v>
      </c>
      <c r="M1443">
        <v>0</v>
      </c>
      <c r="N1443">
        <v>672</v>
      </c>
      <c r="O1443" t="s">
        <v>46</v>
      </c>
      <c r="P1443">
        <v>1</v>
      </c>
      <c r="Q1443">
        <v>0</v>
      </c>
      <c r="R1443" t="s">
        <v>47</v>
      </c>
      <c r="AT1443">
        <v>0</v>
      </c>
      <c r="AW1443">
        <v>0</v>
      </c>
      <c r="AX1443">
        <v>562</v>
      </c>
    </row>
    <row r="1444" spans="1:50" x14ac:dyDescent="0.2">
      <c r="A1444">
        <v>12</v>
      </c>
      <c r="B1444" t="s">
        <v>43</v>
      </c>
      <c r="C1444">
        <v>14</v>
      </c>
      <c r="D1444" t="s">
        <v>88</v>
      </c>
      <c r="E1444">
        <v>12</v>
      </c>
      <c r="F1444" t="s">
        <v>88</v>
      </c>
      <c r="G1444">
        <f t="shared" si="22"/>
        <v>12012</v>
      </c>
      <c r="H1444" s="13" t="e">
        <f>VLOOKUP($G1444,MUNCAND!$E$2:$I$81,5,FALSE)</f>
        <v>#N/A</v>
      </c>
      <c r="I1444" s="13" t="e">
        <f>VLOOKUP($G1444,MUNCAND!$E$2:$I$81,2,FALSE)</f>
        <v>#N/A</v>
      </c>
      <c r="J1444" s="13" t="e">
        <f>VLOOKUP($G1444,MUNCAND!$E$2:$I$81,3,FALSE)</f>
        <v>#N/A</v>
      </c>
      <c r="K1444" s="13" t="e">
        <f>VLOOKUP($G1444,MUNCAND!$E$2:$I$81,4,FALSE)</f>
        <v>#N/A</v>
      </c>
      <c r="L1444">
        <v>0</v>
      </c>
      <c r="M1444">
        <v>0</v>
      </c>
      <c r="N1444">
        <v>672</v>
      </c>
      <c r="O1444" t="s">
        <v>46</v>
      </c>
      <c r="P1444">
        <v>2</v>
      </c>
      <c r="Q1444">
        <v>0</v>
      </c>
      <c r="R1444" t="s">
        <v>48</v>
      </c>
      <c r="AT1444">
        <v>0</v>
      </c>
      <c r="AW1444">
        <v>0</v>
      </c>
      <c r="AX1444">
        <v>562</v>
      </c>
    </row>
    <row r="1445" spans="1:50" x14ac:dyDescent="0.2">
      <c r="A1445">
        <v>12</v>
      </c>
      <c r="B1445" t="s">
        <v>43</v>
      </c>
      <c r="C1445">
        <v>14</v>
      </c>
      <c r="D1445" t="s">
        <v>88</v>
      </c>
      <c r="E1445">
        <v>12</v>
      </c>
      <c r="F1445" t="s">
        <v>88</v>
      </c>
      <c r="G1445">
        <f t="shared" si="22"/>
        <v>12012</v>
      </c>
      <c r="H1445" s="13" t="e">
        <f>VLOOKUP($G1445,MUNCAND!$E$2:$I$81,5,FALSE)</f>
        <v>#N/A</v>
      </c>
      <c r="I1445" s="13" t="e">
        <f>VLOOKUP($G1445,MUNCAND!$E$2:$I$81,2,FALSE)</f>
        <v>#N/A</v>
      </c>
      <c r="J1445" s="13" t="e">
        <f>VLOOKUP($G1445,MUNCAND!$E$2:$I$81,3,FALSE)</f>
        <v>#N/A</v>
      </c>
      <c r="K1445" s="13" t="e">
        <f>VLOOKUP($G1445,MUNCAND!$E$2:$I$81,4,FALSE)</f>
        <v>#N/A</v>
      </c>
      <c r="L1445">
        <v>0</v>
      </c>
      <c r="M1445">
        <v>0</v>
      </c>
      <c r="N1445">
        <v>673</v>
      </c>
      <c r="O1445" t="s">
        <v>45</v>
      </c>
      <c r="P1445">
        <v>1</v>
      </c>
      <c r="Q1445">
        <v>0</v>
      </c>
      <c r="R1445" t="s">
        <v>45</v>
      </c>
      <c r="AT1445">
        <v>0</v>
      </c>
      <c r="AW1445">
        <v>0</v>
      </c>
      <c r="AX1445">
        <v>565</v>
      </c>
    </row>
    <row r="1446" spans="1:50" x14ac:dyDescent="0.2">
      <c r="A1446">
        <v>12</v>
      </c>
      <c r="B1446" t="s">
        <v>43</v>
      </c>
      <c r="C1446">
        <v>14</v>
      </c>
      <c r="D1446" t="s">
        <v>88</v>
      </c>
      <c r="E1446">
        <v>12</v>
      </c>
      <c r="F1446" t="s">
        <v>88</v>
      </c>
      <c r="G1446">
        <f t="shared" si="22"/>
        <v>12012</v>
      </c>
      <c r="H1446" s="13" t="e">
        <f>VLOOKUP($G1446,MUNCAND!$E$2:$I$81,5,FALSE)</f>
        <v>#N/A</v>
      </c>
      <c r="I1446" s="13" t="e">
        <f>VLOOKUP($G1446,MUNCAND!$E$2:$I$81,2,FALSE)</f>
        <v>#N/A</v>
      </c>
      <c r="J1446" s="13" t="e">
        <f>VLOOKUP($G1446,MUNCAND!$E$2:$I$81,3,FALSE)</f>
        <v>#N/A</v>
      </c>
      <c r="K1446" s="13" t="e">
        <f>VLOOKUP($G1446,MUNCAND!$E$2:$I$81,4,FALSE)</f>
        <v>#N/A</v>
      </c>
      <c r="L1446">
        <v>0</v>
      </c>
      <c r="M1446">
        <v>0</v>
      </c>
      <c r="N1446">
        <v>674</v>
      </c>
      <c r="O1446" t="s">
        <v>45</v>
      </c>
      <c r="P1446">
        <v>1</v>
      </c>
      <c r="Q1446">
        <v>0</v>
      </c>
      <c r="R1446" t="s">
        <v>45</v>
      </c>
      <c r="AT1446">
        <v>0</v>
      </c>
      <c r="AW1446">
        <v>0</v>
      </c>
      <c r="AX1446">
        <v>689</v>
      </c>
    </row>
    <row r="1447" spans="1:50" x14ac:dyDescent="0.2">
      <c r="A1447">
        <v>12</v>
      </c>
      <c r="B1447" t="s">
        <v>43</v>
      </c>
      <c r="C1447">
        <v>14</v>
      </c>
      <c r="D1447" t="s">
        <v>88</v>
      </c>
      <c r="E1447">
        <v>12</v>
      </c>
      <c r="F1447" t="s">
        <v>88</v>
      </c>
      <c r="G1447">
        <f t="shared" si="22"/>
        <v>12012</v>
      </c>
      <c r="H1447" s="13" t="e">
        <f>VLOOKUP($G1447,MUNCAND!$E$2:$I$81,5,FALSE)</f>
        <v>#N/A</v>
      </c>
      <c r="I1447" s="13" t="e">
        <f>VLOOKUP($G1447,MUNCAND!$E$2:$I$81,2,FALSE)</f>
        <v>#N/A</v>
      </c>
      <c r="J1447" s="13" t="e">
        <f>VLOOKUP($G1447,MUNCAND!$E$2:$I$81,3,FALSE)</f>
        <v>#N/A</v>
      </c>
      <c r="K1447" s="13" t="e">
        <f>VLOOKUP($G1447,MUNCAND!$E$2:$I$81,4,FALSE)</f>
        <v>#N/A</v>
      </c>
      <c r="L1447">
        <v>0</v>
      </c>
      <c r="M1447">
        <v>0</v>
      </c>
      <c r="N1447">
        <v>674</v>
      </c>
      <c r="O1447" t="s">
        <v>46</v>
      </c>
      <c r="P1447">
        <v>1</v>
      </c>
      <c r="Q1447">
        <v>0</v>
      </c>
      <c r="R1447" t="s">
        <v>47</v>
      </c>
      <c r="AT1447">
        <v>0</v>
      </c>
      <c r="AW1447">
        <v>0</v>
      </c>
      <c r="AX1447">
        <v>688</v>
      </c>
    </row>
    <row r="1448" spans="1:50" x14ac:dyDescent="0.2">
      <c r="A1448">
        <v>12</v>
      </c>
      <c r="B1448" t="s">
        <v>43</v>
      </c>
      <c r="C1448">
        <v>14</v>
      </c>
      <c r="D1448" t="s">
        <v>88</v>
      </c>
      <c r="E1448">
        <v>12</v>
      </c>
      <c r="F1448" t="s">
        <v>88</v>
      </c>
      <c r="G1448">
        <f t="shared" si="22"/>
        <v>12012</v>
      </c>
      <c r="H1448" s="13" t="e">
        <f>VLOOKUP($G1448,MUNCAND!$E$2:$I$81,5,FALSE)</f>
        <v>#N/A</v>
      </c>
      <c r="I1448" s="13" t="e">
        <f>VLOOKUP($G1448,MUNCAND!$E$2:$I$81,2,FALSE)</f>
        <v>#N/A</v>
      </c>
      <c r="J1448" s="13" t="e">
        <f>VLOOKUP($G1448,MUNCAND!$E$2:$I$81,3,FALSE)</f>
        <v>#N/A</v>
      </c>
      <c r="K1448" s="13" t="e">
        <f>VLOOKUP($G1448,MUNCAND!$E$2:$I$81,4,FALSE)</f>
        <v>#N/A</v>
      </c>
      <c r="L1448">
        <v>0</v>
      </c>
      <c r="M1448">
        <v>0</v>
      </c>
      <c r="N1448">
        <v>674</v>
      </c>
      <c r="O1448" t="s">
        <v>46</v>
      </c>
      <c r="P1448">
        <v>2</v>
      </c>
      <c r="Q1448">
        <v>0</v>
      </c>
      <c r="R1448" t="s">
        <v>48</v>
      </c>
      <c r="AT1448">
        <v>0</v>
      </c>
      <c r="AW1448">
        <v>0</v>
      </c>
      <c r="AX1448">
        <v>688</v>
      </c>
    </row>
    <row r="1449" spans="1:50" x14ac:dyDescent="0.2">
      <c r="A1449">
        <v>12</v>
      </c>
      <c r="B1449" t="s">
        <v>43</v>
      </c>
      <c r="C1449">
        <v>14</v>
      </c>
      <c r="D1449" t="s">
        <v>88</v>
      </c>
      <c r="E1449">
        <v>12</v>
      </c>
      <c r="F1449" t="s">
        <v>88</v>
      </c>
      <c r="G1449">
        <f t="shared" si="22"/>
        <v>12012</v>
      </c>
      <c r="H1449" s="13" t="e">
        <f>VLOOKUP($G1449,MUNCAND!$E$2:$I$81,5,FALSE)</f>
        <v>#N/A</v>
      </c>
      <c r="I1449" s="13" t="e">
        <f>VLOOKUP($G1449,MUNCAND!$E$2:$I$81,2,FALSE)</f>
        <v>#N/A</v>
      </c>
      <c r="J1449" s="13" t="e">
        <f>VLOOKUP($G1449,MUNCAND!$E$2:$I$81,3,FALSE)</f>
        <v>#N/A</v>
      </c>
      <c r="K1449" s="13" t="e">
        <f>VLOOKUP($G1449,MUNCAND!$E$2:$I$81,4,FALSE)</f>
        <v>#N/A</v>
      </c>
      <c r="L1449">
        <v>0</v>
      </c>
      <c r="M1449">
        <v>0</v>
      </c>
      <c r="N1449">
        <v>674</v>
      </c>
      <c r="O1449" t="s">
        <v>46</v>
      </c>
      <c r="P1449">
        <v>3</v>
      </c>
      <c r="Q1449">
        <v>0</v>
      </c>
      <c r="R1449" t="s">
        <v>49</v>
      </c>
      <c r="AT1449">
        <v>0</v>
      </c>
      <c r="AW1449">
        <v>0</v>
      </c>
      <c r="AX1449">
        <v>688</v>
      </c>
    </row>
    <row r="1450" spans="1:50" x14ac:dyDescent="0.2">
      <c r="A1450">
        <v>12</v>
      </c>
      <c r="B1450" t="s">
        <v>43</v>
      </c>
      <c r="C1450">
        <v>14</v>
      </c>
      <c r="D1450" t="s">
        <v>88</v>
      </c>
      <c r="E1450">
        <v>12</v>
      </c>
      <c r="F1450" t="s">
        <v>88</v>
      </c>
      <c r="G1450">
        <f t="shared" si="22"/>
        <v>12012</v>
      </c>
      <c r="H1450" s="13" t="e">
        <f>VLOOKUP($G1450,MUNCAND!$E$2:$I$81,5,FALSE)</f>
        <v>#N/A</v>
      </c>
      <c r="I1450" s="13" t="e">
        <f>VLOOKUP($G1450,MUNCAND!$E$2:$I$81,2,FALSE)</f>
        <v>#N/A</v>
      </c>
      <c r="J1450" s="13" t="e">
        <f>VLOOKUP($G1450,MUNCAND!$E$2:$I$81,3,FALSE)</f>
        <v>#N/A</v>
      </c>
      <c r="K1450" s="13" t="e">
        <f>VLOOKUP($G1450,MUNCAND!$E$2:$I$81,4,FALSE)</f>
        <v>#N/A</v>
      </c>
      <c r="L1450">
        <v>0</v>
      </c>
      <c r="M1450">
        <v>0</v>
      </c>
      <c r="N1450">
        <v>674</v>
      </c>
      <c r="O1450" t="s">
        <v>46</v>
      </c>
      <c r="P1450">
        <v>4</v>
      </c>
      <c r="Q1450">
        <v>0</v>
      </c>
      <c r="R1450" t="s">
        <v>50</v>
      </c>
      <c r="AT1450">
        <v>0</v>
      </c>
      <c r="AW1450">
        <v>0</v>
      </c>
      <c r="AX1450">
        <v>688</v>
      </c>
    </row>
    <row r="1451" spans="1:50" x14ac:dyDescent="0.2">
      <c r="A1451">
        <v>12</v>
      </c>
      <c r="B1451" t="s">
        <v>43</v>
      </c>
      <c r="C1451">
        <v>14</v>
      </c>
      <c r="D1451" t="s">
        <v>88</v>
      </c>
      <c r="E1451">
        <v>12</v>
      </c>
      <c r="F1451" t="s">
        <v>88</v>
      </c>
      <c r="G1451">
        <f t="shared" si="22"/>
        <v>12012</v>
      </c>
      <c r="H1451" s="13" t="e">
        <f>VLOOKUP($G1451,MUNCAND!$E$2:$I$81,5,FALSE)</f>
        <v>#N/A</v>
      </c>
      <c r="I1451" s="13" t="e">
        <f>VLOOKUP($G1451,MUNCAND!$E$2:$I$81,2,FALSE)</f>
        <v>#N/A</v>
      </c>
      <c r="J1451" s="13" t="e">
        <f>VLOOKUP($G1451,MUNCAND!$E$2:$I$81,3,FALSE)</f>
        <v>#N/A</v>
      </c>
      <c r="K1451" s="13" t="e">
        <f>VLOOKUP($G1451,MUNCAND!$E$2:$I$81,4,FALSE)</f>
        <v>#N/A</v>
      </c>
      <c r="L1451">
        <v>0</v>
      </c>
      <c r="M1451">
        <v>0</v>
      </c>
      <c r="N1451">
        <v>674</v>
      </c>
      <c r="O1451" t="s">
        <v>51</v>
      </c>
      <c r="P1451">
        <v>1</v>
      </c>
      <c r="Q1451">
        <v>0</v>
      </c>
      <c r="R1451" t="s">
        <v>52</v>
      </c>
      <c r="AT1451">
        <v>0</v>
      </c>
      <c r="AW1451">
        <v>0</v>
      </c>
      <c r="AX1451">
        <v>0</v>
      </c>
    </row>
    <row r="1452" spans="1:50" x14ac:dyDescent="0.2">
      <c r="A1452">
        <v>12</v>
      </c>
      <c r="B1452" t="s">
        <v>43</v>
      </c>
      <c r="C1452">
        <v>14</v>
      </c>
      <c r="D1452" t="s">
        <v>88</v>
      </c>
      <c r="E1452">
        <v>12</v>
      </c>
      <c r="F1452" t="s">
        <v>88</v>
      </c>
      <c r="G1452">
        <f t="shared" si="22"/>
        <v>12012</v>
      </c>
      <c r="H1452" s="13" t="e">
        <f>VLOOKUP($G1452,MUNCAND!$E$2:$I$81,5,FALSE)</f>
        <v>#N/A</v>
      </c>
      <c r="I1452" s="13" t="e">
        <f>VLOOKUP($G1452,MUNCAND!$E$2:$I$81,2,FALSE)</f>
        <v>#N/A</v>
      </c>
      <c r="J1452" s="13" t="e">
        <f>VLOOKUP($G1452,MUNCAND!$E$2:$I$81,3,FALSE)</f>
        <v>#N/A</v>
      </c>
      <c r="K1452" s="13" t="e">
        <f>VLOOKUP($G1452,MUNCAND!$E$2:$I$81,4,FALSE)</f>
        <v>#N/A</v>
      </c>
      <c r="L1452">
        <v>0</v>
      </c>
      <c r="M1452">
        <v>0</v>
      </c>
      <c r="N1452">
        <v>675</v>
      </c>
      <c r="O1452" t="s">
        <v>45</v>
      </c>
      <c r="P1452">
        <v>1</v>
      </c>
      <c r="Q1452">
        <v>0</v>
      </c>
      <c r="R1452" t="s">
        <v>45</v>
      </c>
      <c r="AT1452">
        <v>0</v>
      </c>
      <c r="AW1452">
        <v>0</v>
      </c>
      <c r="AX1452">
        <v>632</v>
      </c>
    </row>
    <row r="1453" spans="1:50" x14ac:dyDescent="0.2">
      <c r="A1453">
        <v>12</v>
      </c>
      <c r="B1453" t="s">
        <v>43</v>
      </c>
      <c r="C1453">
        <v>14</v>
      </c>
      <c r="D1453" t="s">
        <v>88</v>
      </c>
      <c r="E1453">
        <v>12</v>
      </c>
      <c r="F1453" t="s">
        <v>88</v>
      </c>
      <c r="G1453">
        <f t="shared" si="22"/>
        <v>12012</v>
      </c>
      <c r="H1453" s="13" t="e">
        <f>VLOOKUP($G1453,MUNCAND!$E$2:$I$81,5,FALSE)</f>
        <v>#N/A</v>
      </c>
      <c r="I1453" s="13" t="e">
        <f>VLOOKUP($G1453,MUNCAND!$E$2:$I$81,2,FALSE)</f>
        <v>#N/A</v>
      </c>
      <c r="J1453" s="13" t="e">
        <f>VLOOKUP($G1453,MUNCAND!$E$2:$I$81,3,FALSE)</f>
        <v>#N/A</v>
      </c>
      <c r="K1453" s="13" t="e">
        <f>VLOOKUP($G1453,MUNCAND!$E$2:$I$81,4,FALSE)</f>
        <v>#N/A</v>
      </c>
      <c r="L1453">
        <v>0</v>
      </c>
      <c r="M1453">
        <v>0</v>
      </c>
      <c r="N1453">
        <v>675</v>
      </c>
      <c r="O1453" t="s">
        <v>46</v>
      </c>
      <c r="P1453">
        <v>1</v>
      </c>
      <c r="Q1453">
        <v>0</v>
      </c>
      <c r="R1453" t="s">
        <v>47</v>
      </c>
      <c r="AT1453">
        <v>0</v>
      </c>
      <c r="AW1453">
        <v>0</v>
      </c>
      <c r="AX1453">
        <v>632</v>
      </c>
    </row>
    <row r="1454" spans="1:50" x14ac:dyDescent="0.2">
      <c r="A1454">
        <v>12</v>
      </c>
      <c r="B1454" t="s">
        <v>43</v>
      </c>
      <c r="C1454">
        <v>14</v>
      </c>
      <c r="D1454" t="s">
        <v>88</v>
      </c>
      <c r="E1454">
        <v>12</v>
      </c>
      <c r="F1454" t="s">
        <v>88</v>
      </c>
      <c r="G1454">
        <f t="shared" si="22"/>
        <v>12012</v>
      </c>
      <c r="H1454" s="13" t="e">
        <f>VLOOKUP($G1454,MUNCAND!$E$2:$I$81,5,FALSE)</f>
        <v>#N/A</v>
      </c>
      <c r="I1454" s="13" t="e">
        <f>VLOOKUP($G1454,MUNCAND!$E$2:$I$81,2,FALSE)</f>
        <v>#N/A</v>
      </c>
      <c r="J1454" s="13" t="e">
        <f>VLOOKUP($G1454,MUNCAND!$E$2:$I$81,3,FALSE)</f>
        <v>#N/A</v>
      </c>
      <c r="K1454" s="13" t="e">
        <f>VLOOKUP($G1454,MUNCAND!$E$2:$I$81,4,FALSE)</f>
        <v>#N/A</v>
      </c>
      <c r="L1454">
        <v>0</v>
      </c>
      <c r="M1454">
        <v>0</v>
      </c>
      <c r="N1454">
        <v>675</v>
      </c>
      <c r="O1454" t="s">
        <v>46</v>
      </c>
      <c r="P1454">
        <v>2</v>
      </c>
      <c r="Q1454">
        <v>0</v>
      </c>
      <c r="R1454" t="s">
        <v>48</v>
      </c>
      <c r="AT1454">
        <v>0</v>
      </c>
      <c r="AW1454">
        <v>0</v>
      </c>
      <c r="AX1454">
        <v>632</v>
      </c>
    </row>
    <row r="1455" spans="1:50" x14ac:dyDescent="0.2">
      <c r="A1455">
        <v>12</v>
      </c>
      <c r="B1455" t="s">
        <v>43</v>
      </c>
      <c r="C1455">
        <v>14</v>
      </c>
      <c r="D1455" t="s">
        <v>88</v>
      </c>
      <c r="E1455">
        <v>12</v>
      </c>
      <c r="F1455" t="s">
        <v>88</v>
      </c>
      <c r="G1455">
        <f t="shared" si="22"/>
        <v>12012</v>
      </c>
      <c r="H1455" s="13" t="e">
        <f>VLOOKUP($G1455,MUNCAND!$E$2:$I$81,5,FALSE)</f>
        <v>#N/A</v>
      </c>
      <c r="I1455" s="13" t="e">
        <f>VLOOKUP($G1455,MUNCAND!$E$2:$I$81,2,FALSE)</f>
        <v>#N/A</v>
      </c>
      <c r="J1455" s="13" t="e">
        <f>VLOOKUP($G1455,MUNCAND!$E$2:$I$81,3,FALSE)</f>
        <v>#N/A</v>
      </c>
      <c r="K1455" s="13" t="e">
        <f>VLOOKUP($G1455,MUNCAND!$E$2:$I$81,4,FALSE)</f>
        <v>#N/A</v>
      </c>
      <c r="L1455">
        <v>0</v>
      </c>
      <c r="M1455">
        <v>0</v>
      </c>
      <c r="N1455">
        <v>676</v>
      </c>
      <c r="O1455" t="s">
        <v>45</v>
      </c>
      <c r="P1455">
        <v>1</v>
      </c>
      <c r="Q1455">
        <v>0</v>
      </c>
      <c r="R1455" t="s">
        <v>45</v>
      </c>
      <c r="AT1455">
        <v>0</v>
      </c>
      <c r="AW1455">
        <v>0</v>
      </c>
      <c r="AX1455">
        <v>238</v>
      </c>
    </row>
    <row r="1456" spans="1:50" x14ac:dyDescent="0.2">
      <c r="A1456">
        <v>12</v>
      </c>
      <c r="B1456" t="s">
        <v>43</v>
      </c>
      <c r="C1456">
        <v>14</v>
      </c>
      <c r="D1456" t="s">
        <v>88</v>
      </c>
      <c r="E1456">
        <v>12</v>
      </c>
      <c r="F1456" t="s">
        <v>88</v>
      </c>
      <c r="G1456">
        <f t="shared" si="22"/>
        <v>12012</v>
      </c>
      <c r="H1456" s="13" t="e">
        <f>VLOOKUP($G1456,MUNCAND!$E$2:$I$81,5,FALSE)</f>
        <v>#N/A</v>
      </c>
      <c r="I1456" s="13" t="e">
        <f>VLOOKUP($G1456,MUNCAND!$E$2:$I$81,2,FALSE)</f>
        <v>#N/A</v>
      </c>
      <c r="J1456" s="13" t="e">
        <f>VLOOKUP($G1456,MUNCAND!$E$2:$I$81,3,FALSE)</f>
        <v>#N/A</v>
      </c>
      <c r="K1456" s="13" t="e">
        <f>VLOOKUP($G1456,MUNCAND!$E$2:$I$81,4,FALSE)</f>
        <v>#N/A</v>
      </c>
      <c r="L1456">
        <v>0</v>
      </c>
      <c r="M1456">
        <v>0</v>
      </c>
      <c r="N1456">
        <v>677</v>
      </c>
      <c r="O1456" t="s">
        <v>45</v>
      </c>
      <c r="P1456">
        <v>1</v>
      </c>
      <c r="Q1456">
        <v>0</v>
      </c>
      <c r="R1456" t="s">
        <v>45</v>
      </c>
      <c r="AT1456">
        <v>0</v>
      </c>
      <c r="AW1456">
        <v>0</v>
      </c>
      <c r="AX1456">
        <v>547</v>
      </c>
    </row>
    <row r="1457" spans="1:50" x14ac:dyDescent="0.2">
      <c r="A1457">
        <v>12</v>
      </c>
      <c r="B1457" t="s">
        <v>43</v>
      </c>
      <c r="C1457">
        <v>14</v>
      </c>
      <c r="D1457" t="s">
        <v>88</v>
      </c>
      <c r="E1457">
        <v>12</v>
      </c>
      <c r="F1457" t="s">
        <v>88</v>
      </c>
      <c r="G1457">
        <f t="shared" si="22"/>
        <v>12012</v>
      </c>
      <c r="H1457" s="13" t="e">
        <f>VLOOKUP($G1457,MUNCAND!$E$2:$I$81,5,FALSE)</f>
        <v>#N/A</v>
      </c>
      <c r="I1457" s="13" t="e">
        <f>VLOOKUP($G1457,MUNCAND!$E$2:$I$81,2,FALSE)</f>
        <v>#N/A</v>
      </c>
      <c r="J1457" s="13" t="e">
        <f>VLOOKUP($G1457,MUNCAND!$E$2:$I$81,3,FALSE)</f>
        <v>#N/A</v>
      </c>
      <c r="K1457" s="13" t="e">
        <f>VLOOKUP($G1457,MUNCAND!$E$2:$I$81,4,FALSE)</f>
        <v>#N/A</v>
      </c>
      <c r="L1457">
        <v>0</v>
      </c>
      <c r="M1457">
        <v>0</v>
      </c>
      <c r="N1457">
        <v>677</v>
      </c>
      <c r="O1457" t="s">
        <v>57</v>
      </c>
      <c r="P1457">
        <v>1</v>
      </c>
      <c r="Q1457">
        <v>0</v>
      </c>
      <c r="R1457" t="s">
        <v>58</v>
      </c>
      <c r="AT1457">
        <v>0</v>
      </c>
      <c r="AW1457">
        <v>0</v>
      </c>
      <c r="AX1457">
        <v>305</v>
      </c>
    </row>
    <row r="1458" spans="1:50" x14ac:dyDescent="0.2">
      <c r="A1458">
        <v>12</v>
      </c>
      <c r="B1458" t="s">
        <v>43</v>
      </c>
      <c r="C1458">
        <v>14</v>
      </c>
      <c r="D1458" t="s">
        <v>88</v>
      </c>
      <c r="E1458">
        <v>12</v>
      </c>
      <c r="F1458" t="s">
        <v>88</v>
      </c>
      <c r="G1458">
        <f t="shared" si="22"/>
        <v>12012</v>
      </c>
      <c r="H1458" s="13" t="e">
        <f>VLOOKUP($G1458,MUNCAND!$E$2:$I$81,5,FALSE)</f>
        <v>#N/A</v>
      </c>
      <c r="I1458" s="13" t="e">
        <f>VLOOKUP($G1458,MUNCAND!$E$2:$I$81,2,FALSE)</f>
        <v>#N/A</v>
      </c>
      <c r="J1458" s="13" t="e">
        <f>VLOOKUP($G1458,MUNCAND!$E$2:$I$81,3,FALSE)</f>
        <v>#N/A</v>
      </c>
      <c r="K1458" s="13" t="e">
        <f>VLOOKUP($G1458,MUNCAND!$E$2:$I$81,4,FALSE)</f>
        <v>#N/A</v>
      </c>
      <c r="L1458">
        <v>0</v>
      </c>
      <c r="M1458">
        <v>0</v>
      </c>
      <c r="N1458">
        <v>678</v>
      </c>
      <c r="O1458" t="s">
        <v>45</v>
      </c>
      <c r="P1458">
        <v>1</v>
      </c>
      <c r="Q1458">
        <v>0</v>
      </c>
      <c r="R1458" t="s">
        <v>45</v>
      </c>
      <c r="AT1458">
        <v>0</v>
      </c>
      <c r="AW1458">
        <v>0</v>
      </c>
      <c r="AX1458">
        <v>270</v>
      </c>
    </row>
    <row r="1459" spans="1:50" x14ac:dyDescent="0.2">
      <c r="A1459">
        <v>12</v>
      </c>
      <c r="B1459" t="s">
        <v>43</v>
      </c>
      <c r="C1459">
        <v>14</v>
      </c>
      <c r="D1459" t="s">
        <v>88</v>
      </c>
      <c r="E1459">
        <v>12</v>
      </c>
      <c r="F1459" t="s">
        <v>88</v>
      </c>
      <c r="G1459">
        <f t="shared" si="22"/>
        <v>12012</v>
      </c>
      <c r="H1459" s="13" t="e">
        <f>VLOOKUP($G1459,MUNCAND!$E$2:$I$81,5,FALSE)</f>
        <v>#N/A</v>
      </c>
      <c r="I1459" s="13" t="e">
        <f>VLOOKUP($G1459,MUNCAND!$E$2:$I$81,2,FALSE)</f>
        <v>#N/A</v>
      </c>
      <c r="J1459" s="13" t="e">
        <f>VLOOKUP($G1459,MUNCAND!$E$2:$I$81,3,FALSE)</f>
        <v>#N/A</v>
      </c>
      <c r="K1459" s="13" t="e">
        <f>VLOOKUP($G1459,MUNCAND!$E$2:$I$81,4,FALSE)</f>
        <v>#N/A</v>
      </c>
      <c r="L1459">
        <v>0</v>
      </c>
      <c r="M1459">
        <v>0</v>
      </c>
      <c r="N1459">
        <v>679</v>
      </c>
      <c r="O1459" t="s">
        <v>45</v>
      </c>
      <c r="P1459">
        <v>1</v>
      </c>
      <c r="Q1459">
        <v>0</v>
      </c>
      <c r="R1459" t="s">
        <v>45</v>
      </c>
      <c r="AT1459">
        <v>0</v>
      </c>
      <c r="AW1459">
        <v>0</v>
      </c>
      <c r="AX1459">
        <v>538</v>
      </c>
    </row>
    <row r="1460" spans="1:50" x14ac:dyDescent="0.2">
      <c r="A1460">
        <v>12</v>
      </c>
      <c r="B1460" t="s">
        <v>43</v>
      </c>
      <c r="C1460">
        <v>14</v>
      </c>
      <c r="D1460" t="s">
        <v>88</v>
      </c>
      <c r="E1460">
        <v>12</v>
      </c>
      <c r="F1460" t="s">
        <v>88</v>
      </c>
      <c r="G1460">
        <f t="shared" si="22"/>
        <v>12012</v>
      </c>
      <c r="H1460" s="13" t="e">
        <f>VLOOKUP($G1460,MUNCAND!$E$2:$I$81,5,FALSE)</f>
        <v>#N/A</v>
      </c>
      <c r="I1460" s="13" t="e">
        <f>VLOOKUP($G1460,MUNCAND!$E$2:$I$81,2,FALSE)</f>
        <v>#N/A</v>
      </c>
      <c r="J1460" s="13" t="e">
        <f>VLOOKUP($G1460,MUNCAND!$E$2:$I$81,3,FALSE)</f>
        <v>#N/A</v>
      </c>
      <c r="K1460" s="13" t="e">
        <f>VLOOKUP($G1460,MUNCAND!$E$2:$I$81,4,FALSE)</f>
        <v>#N/A</v>
      </c>
      <c r="L1460">
        <v>0</v>
      </c>
      <c r="M1460">
        <v>0</v>
      </c>
      <c r="N1460">
        <v>679</v>
      </c>
      <c r="O1460" t="s">
        <v>46</v>
      </c>
      <c r="P1460">
        <v>1</v>
      </c>
      <c r="Q1460">
        <v>0</v>
      </c>
      <c r="R1460" t="s">
        <v>47</v>
      </c>
      <c r="AT1460">
        <v>0</v>
      </c>
      <c r="AW1460">
        <v>0</v>
      </c>
      <c r="AX1460">
        <v>537</v>
      </c>
    </row>
    <row r="1461" spans="1:50" x14ac:dyDescent="0.2">
      <c r="A1461">
        <v>12</v>
      </c>
      <c r="B1461" t="s">
        <v>43</v>
      </c>
      <c r="C1461">
        <v>14</v>
      </c>
      <c r="D1461" t="s">
        <v>88</v>
      </c>
      <c r="E1461">
        <v>12</v>
      </c>
      <c r="F1461" t="s">
        <v>88</v>
      </c>
      <c r="G1461">
        <f t="shared" si="22"/>
        <v>12012</v>
      </c>
      <c r="H1461" s="13" t="e">
        <f>VLOOKUP($G1461,MUNCAND!$E$2:$I$81,5,FALSE)</f>
        <v>#N/A</v>
      </c>
      <c r="I1461" s="13" t="e">
        <f>VLOOKUP($G1461,MUNCAND!$E$2:$I$81,2,FALSE)</f>
        <v>#N/A</v>
      </c>
      <c r="J1461" s="13" t="e">
        <f>VLOOKUP($G1461,MUNCAND!$E$2:$I$81,3,FALSE)</f>
        <v>#N/A</v>
      </c>
      <c r="K1461" s="13" t="e">
        <f>VLOOKUP($G1461,MUNCAND!$E$2:$I$81,4,FALSE)</f>
        <v>#N/A</v>
      </c>
      <c r="L1461">
        <v>0</v>
      </c>
      <c r="M1461">
        <v>0</v>
      </c>
      <c r="N1461">
        <v>680</v>
      </c>
      <c r="O1461" t="s">
        <v>45</v>
      </c>
      <c r="P1461">
        <v>1</v>
      </c>
      <c r="Q1461">
        <v>0</v>
      </c>
      <c r="R1461" t="s">
        <v>45</v>
      </c>
      <c r="AT1461">
        <v>0</v>
      </c>
      <c r="AW1461">
        <v>0</v>
      </c>
      <c r="AX1461">
        <v>604</v>
      </c>
    </row>
    <row r="1462" spans="1:50" x14ac:dyDescent="0.2">
      <c r="A1462">
        <v>12</v>
      </c>
      <c r="B1462" t="s">
        <v>43</v>
      </c>
      <c r="C1462">
        <v>14</v>
      </c>
      <c r="D1462" t="s">
        <v>88</v>
      </c>
      <c r="E1462">
        <v>12</v>
      </c>
      <c r="F1462" t="s">
        <v>88</v>
      </c>
      <c r="G1462">
        <f t="shared" si="22"/>
        <v>12012</v>
      </c>
      <c r="H1462" s="13" t="e">
        <f>VLOOKUP($G1462,MUNCAND!$E$2:$I$81,5,FALSE)</f>
        <v>#N/A</v>
      </c>
      <c r="I1462" s="13" t="e">
        <f>VLOOKUP($G1462,MUNCAND!$E$2:$I$81,2,FALSE)</f>
        <v>#N/A</v>
      </c>
      <c r="J1462" s="13" t="e">
        <f>VLOOKUP($G1462,MUNCAND!$E$2:$I$81,3,FALSE)</f>
        <v>#N/A</v>
      </c>
      <c r="K1462" s="13" t="e">
        <f>VLOOKUP($G1462,MUNCAND!$E$2:$I$81,4,FALSE)</f>
        <v>#N/A</v>
      </c>
      <c r="L1462">
        <v>0</v>
      </c>
      <c r="M1462">
        <v>0</v>
      </c>
      <c r="N1462">
        <v>681</v>
      </c>
      <c r="O1462" t="s">
        <v>45</v>
      </c>
      <c r="P1462">
        <v>1</v>
      </c>
      <c r="Q1462">
        <v>0</v>
      </c>
      <c r="R1462" t="s">
        <v>45</v>
      </c>
      <c r="AT1462">
        <v>0</v>
      </c>
      <c r="AW1462">
        <v>0</v>
      </c>
      <c r="AX1462">
        <v>111</v>
      </c>
    </row>
    <row r="1463" spans="1:50" x14ac:dyDescent="0.2">
      <c r="A1463">
        <v>12</v>
      </c>
      <c r="B1463" t="s">
        <v>43</v>
      </c>
      <c r="C1463">
        <v>14</v>
      </c>
      <c r="D1463" t="s">
        <v>88</v>
      </c>
      <c r="E1463">
        <v>12</v>
      </c>
      <c r="F1463" t="s">
        <v>88</v>
      </c>
      <c r="G1463">
        <f t="shared" si="22"/>
        <v>12012</v>
      </c>
      <c r="H1463" s="13" t="e">
        <f>VLOOKUP($G1463,MUNCAND!$E$2:$I$81,5,FALSE)</f>
        <v>#N/A</v>
      </c>
      <c r="I1463" s="13" t="e">
        <f>VLOOKUP($G1463,MUNCAND!$E$2:$I$81,2,FALSE)</f>
        <v>#N/A</v>
      </c>
      <c r="J1463" s="13" t="e">
        <f>VLOOKUP($G1463,MUNCAND!$E$2:$I$81,3,FALSE)</f>
        <v>#N/A</v>
      </c>
      <c r="K1463" s="13" t="e">
        <f>VLOOKUP($G1463,MUNCAND!$E$2:$I$81,4,FALSE)</f>
        <v>#N/A</v>
      </c>
      <c r="L1463">
        <v>0</v>
      </c>
      <c r="M1463">
        <v>0</v>
      </c>
      <c r="N1463">
        <v>682</v>
      </c>
      <c r="O1463" t="s">
        <v>45</v>
      </c>
      <c r="P1463">
        <v>1</v>
      </c>
      <c r="Q1463">
        <v>0</v>
      </c>
      <c r="R1463" t="s">
        <v>45</v>
      </c>
      <c r="AT1463">
        <v>0</v>
      </c>
      <c r="AW1463">
        <v>0</v>
      </c>
      <c r="AX1463">
        <v>619</v>
      </c>
    </row>
    <row r="1464" spans="1:50" x14ac:dyDescent="0.2">
      <c r="A1464">
        <v>12</v>
      </c>
      <c r="B1464" t="s">
        <v>43</v>
      </c>
      <c r="C1464">
        <v>14</v>
      </c>
      <c r="D1464" t="s">
        <v>88</v>
      </c>
      <c r="E1464">
        <v>12</v>
      </c>
      <c r="F1464" t="s">
        <v>88</v>
      </c>
      <c r="G1464">
        <f t="shared" si="22"/>
        <v>12012</v>
      </c>
      <c r="H1464" s="13" t="e">
        <f>VLOOKUP($G1464,MUNCAND!$E$2:$I$81,5,FALSE)</f>
        <v>#N/A</v>
      </c>
      <c r="I1464" s="13" t="e">
        <f>VLOOKUP($G1464,MUNCAND!$E$2:$I$81,2,FALSE)</f>
        <v>#N/A</v>
      </c>
      <c r="J1464" s="13" t="e">
        <f>VLOOKUP($G1464,MUNCAND!$E$2:$I$81,3,FALSE)</f>
        <v>#N/A</v>
      </c>
      <c r="K1464" s="13" t="e">
        <f>VLOOKUP($G1464,MUNCAND!$E$2:$I$81,4,FALSE)</f>
        <v>#N/A</v>
      </c>
      <c r="L1464">
        <v>0</v>
      </c>
      <c r="M1464">
        <v>0</v>
      </c>
      <c r="N1464">
        <v>683</v>
      </c>
      <c r="O1464" t="s">
        <v>45</v>
      </c>
      <c r="P1464">
        <v>1</v>
      </c>
      <c r="Q1464">
        <v>0</v>
      </c>
      <c r="R1464" t="s">
        <v>45</v>
      </c>
      <c r="AT1464">
        <v>0</v>
      </c>
      <c r="AW1464">
        <v>0</v>
      </c>
      <c r="AX1464">
        <v>453</v>
      </c>
    </row>
    <row r="1465" spans="1:50" x14ac:dyDescent="0.2">
      <c r="A1465">
        <v>12</v>
      </c>
      <c r="B1465" t="s">
        <v>43</v>
      </c>
      <c r="C1465">
        <v>14</v>
      </c>
      <c r="D1465" t="s">
        <v>88</v>
      </c>
      <c r="E1465">
        <v>12</v>
      </c>
      <c r="F1465" t="s">
        <v>88</v>
      </c>
      <c r="G1465">
        <f t="shared" si="22"/>
        <v>12012</v>
      </c>
      <c r="H1465" s="13" t="e">
        <f>VLOOKUP($G1465,MUNCAND!$E$2:$I$81,5,FALSE)</f>
        <v>#N/A</v>
      </c>
      <c r="I1465" s="13" t="e">
        <f>VLOOKUP($G1465,MUNCAND!$E$2:$I$81,2,FALSE)</f>
        <v>#N/A</v>
      </c>
      <c r="J1465" s="13" t="e">
        <f>VLOOKUP($G1465,MUNCAND!$E$2:$I$81,3,FALSE)</f>
        <v>#N/A</v>
      </c>
      <c r="K1465" s="13" t="e">
        <f>VLOOKUP($G1465,MUNCAND!$E$2:$I$81,4,FALSE)</f>
        <v>#N/A</v>
      </c>
      <c r="L1465">
        <v>0</v>
      </c>
      <c r="M1465">
        <v>0</v>
      </c>
      <c r="N1465">
        <v>683</v>
      </c>
      <c r="O1465" t="s">
        <v>46</v>
      </c>
      <c r="P1465">
        <v>1</v>
      </c>
      <c r="Q1465">
        <v>0</v>
      </c>
      <c r="R1465" t="s">
        <v>47</v>
      </c>
      <c r="AT1465">
        <v>0</v>
      </c>
      <c r="AW1465">
        <v>0</v>
      </c>
      <c r="AX1465">
        <v>453</v>
      </c>
    </row>
    <row r="1466" spans="1:50" x14ac:dyDescent="0.2">
      <c r="A1466">
        <v>12</v>
      </c>
      <c r="B1466" t="s">
        <v>43</v>
      </c>
      <c r="C1466">
        <v>14</v>
      </c>
      <c r="D1466" t="s">
        <v>88</v>
      </c>
      <c r="E1466">
        <v>12</v>
      </c>
      <c r="F1466" t="s">
        <v>88</v>
      </c>
      <c r="G1466">
        <f t="shared" si="22"/>
        <v>12012</v>
      </c>
      <c r="H1466" s="13" t="e">
        <f>VLOOKUP($G1466,MUNCAND!$E$2:$I$81,5,FALSE)</f>
        <v>#N/A</v>
      </c>
      <c r="I1466" s="13" t="e">
        <f>VLOOKUP($G1466,MUNCAND!$E$2:$I$81,2,FALSE)</f>
        <v>#N/A</v>
      </c>
      <c r="J1466" s="13" t="e">
        <f>VLOOKUP($G1466,MUNCAND!$E$2:$I$81,3,FALSE)</f>
        <v>#N/A</v>
      </c>
      <c r="K1466" s="13" t="e">
        <f>VLOOKUP($G1466,MUNCAND!$E$2:$I$81,4,FALSE)</f>
        <v>#N/A</v>
      </c>
      <c r="L1466">
        <v>0</v>
      </c>
      <c r="M1466">
        <v>0</v>
      </c>
      <c r="N1466">
        <v>684</v>
      </c>
      <c r="O1466" t="s">
        <v>45</v>
      </c>
      <c r="P1466">
        <v>1</v>
      </c>
      <c r="Q1466">
        <v>0</v>
      </c>
      <c r="R1466" t="s">
        <v>45</v>
      </c>
      <c r="AT1466">
        <v>0</v>
      </c>
      <c r="AW1466">
        <v>0</v>
      </c>
      <c r="AX1466">
        <v>638</v>
      </c>
    </row>
    <row r="1467" spans="1:50" x14ac:dyDescent="0.2">
      <c r="A1467">
        <v>12</v>
      </c>
      <c r="B1467" t="s">
        <v>43</v>
      </c>
      <c r="C1467">
        <v>14</v>
      </c>
      <c r="D1467" t="s">
        <v>88</v>
      </c>
      <c r="E1467">
        <v>12</v>
      </c>
      <c r="F1467" t="s">
        <v>88</v>
      </c>
      <c r="G1467">
        <f t="shared" si="22"/>
        <v>12012</v>
      </c>
      <c r="H1467" s="13" t="e">
        <f>VLOOKUP($G1467,MUNCAND!$E$2:$I$81,5,FALSE)</f>
        <v>#N/A</v>
      </c>
      <c r="I1467" s="13" t="e">
        <f>VLOOKUP($G1467,MUNCAND!$E$2:$I$81,2,FALSE)</f>
        <v>#N/A</v>
      </c>
      <c r="J1467" s="13" t="e">
        <f>VLOOKUP($G1467,MUNCAND!$E$2:$I$81,3,FALSE)</f>
        <v>#N/A</v>
      </c>
      <c r="K1467" s="13" t="e">
        <f>VLOOKUP($G1467,MUNCAND!$E$2:$I$81,4,FALSE)</f>
        <v>#N/A</v>
      </c>
      <c r="L1467">
        <v>0</v>
      </c>
      <c r="M1467">
        <v>0</v>
      </c>
      <c r="N1467">
        <v>684</v>
      </c>
      <c r="O1467" t="s">
        <v>46</v>
      </c>
      <c r="P1467">
        <v>1</v>
      </c>
      <c r="Q1467">
        <v>0</v>
      </c>
      <c r="R1467" t="s">
        <v>47</v>
      </c>
      <c r="AT1467">
        <v>0</v>
      </c>
      <c r="AW1467">
        <v>0</v>
      </c>
      <c r="AX1467">
        <v>637</v>
      </c>
    </row>
    <row r="1468" spans="1:50" x14ac:dyDescent="0.2">
      <c r="A1468">
        <v>12</v>
      </c>
      <c r="B1468" t="s">
        <v>43</v>
      </c>
      <c r="C1468">
        <v>14</v>
      </c>
      <c r="D1468" t="s">
        <v>88</v>
      </c>
      <c r="E1468">
        <v>12</v>
      </c>
      <c r="F1468" t="s">
        <v>88</v>
      </c>
      <c r="G1468">
        <f t="shared" si="22"/>
        <v>12012</v>
      </c>
      <c r="H1468" s="13" t="e">
        <f>VLOOKUP($G1468,MUNCAND!$E$2:$I$81,5,FALSE)</f>
        <v>#N/A</v>
      </c>
      <c r="I1468" s="13" t="e">
        <f>VLOOKUP($G1468,MUNCAND!$E$2:$I$81,2,FALSE)</f>
        <v>#N/A</v>
      </c>
      <c r="J1468" s="13" t="e">
        <f>VLOOKUP($G1468,MUNCAND!$E$2:$I$81,3,FALSE)</f>
        <v>#N/A</v>
      </c>
      <c r="K1468" s="13" t="e">
        <f>VLOOKUP($G1468,MUNCAND!$E$2:$I$81,4,FALSE)</f>
        <v>#N/A</v>
      </c>
      <c r="L1468">
        <v>0</v>
      </c>
      <c r="M1468">
        <v>0</v>
      </c>
      <c r="N1468">
        <v>684</v>
      </c>
      <c r="O1468" t="s">
        <v>46</v>
      </c>
      <c r="P1468">
        <v>2</v>
      </c>
      <c r="Q1468">
        <v>0</v>
      </c>
      <c r="R1468" t="s">
        <v>48</v>
      </c>
      <c r="AT1468">
        <v>0</v>
      </c>
      <c r="AW1468">
        <v>0</v>
      </c>
      <c r="AX1468">
        <v>637</v>
      </c>
    </row>
    <row r="1469" spans="1:50" x14ac:dyDescent="0.2">
      <c r="A1469">
        <v>12</v>
      </c>
      <c r="B1469" t="s">
        <v>43</v>
      </c>
      <c r="C1469">
        <v>14</v>
      </c>
      <c r="D1469" t="s">
        <v>88</v>
      </c>
      <c r="E1469">
        <v>12</v>
      </c>
      <c r="F1469" t="s">
        <v>88</v>
      </c>
      <c r="G1469">
        <f t="shared" si="22"/>
        <v>12012</v>
      </c>
      <c r="H1469" s="13" t="e">
        <f>VLOOKUP($G1469,MUNCAND!$E$2:$I$81,5,FALSE)</f>
        <v>#N/A</v>
      </c>
      <c r="I1469" s="13" t="e">
        <f>VLOOKUP($G1469,MUNCAND!$E$2:$I$81,2,FALSE)</f>
        <v>#N/A</v>
      </c>
      <c r="J1469" s="13" t="e">
        <f>VLOOKUP($G1469,MUNCAND!$E$2:$I$81,3,FALSE)</f>
        <v>#N/A</v>
      </c>
      <c r="K1469" s="13" t="e">
        <f>VLOOKUP($G1469,MUNCAND!$E$2:$I$81,4,FALSE)</f>
        <v>#N/A</v>
      </c>
      <c r="L1469">
        <v>0</v>
      </c>
      <c r="M1469">
        <v>0</v>
      </c>
      <c r="N1469">
        <v>685</v>
      </c>
      <c r="O1469" t="s">
        <v>45</v>
      </c>
      <c r="P1469">
        <v>1</v>
      </c>
      <c r="Q1469">
        <v>0</v>
      </c>
      <c r="R1469" t="s">
        <v>45</v>
      </c>
      <c r="AT1469">
        <v>0</v>
      </c>
      <c r="AW1469">
        <v>0</v>
      </c>
      <c r="AX1469">
        <v>227</v>
      </c>
    </row>
    <row r="1470" spans="1:50" x14ac:dyDescent="0.2">
      <c r="A1470">
        <v>12</v>
      </c>
      <c r="B1470" t="s">
        <v>43</v>
      </c>
      <c r="C1470">
        <v>14</v>
      </c>
      <c r="D1470" t="s">
        <v>88</v>
      </c>
      <c r="E1470">
        <v>12</v>
      </c>
      <c r="F1470" t="s">
        <v>88</v>
      </c>
      <c r="G1470">
        <f t="shared" si="22"/>
        <v>12012</v>
      </c>
      <c r="H1470" s="13" t="e">
        <f>VLOOKUP($G1470,MUNCAND!$E$2:$I$81,5,FALSE)</f>
        <v>#N/A</v>
      </c>
      <c r="I1470" s="13" t="e">
        <f>VLOOKUP($G1470,MUNCAND!$E$2:$I$81,2,FALSE)</f>
        <v>#N/A</v>
      </c>
      <c r="J1470" s="13" t="e">
        <f>VLOOKUP($G1470,MUNCAND!$E$2:$I$81,3,FALSE)</f>
        <v>#N/A</v>
      </c>
      <c r="K1470" s="13" t="e">
        <f>VLOOKUP($G1470,MUNCAND!$E$2:$I$81,4,FALSE)</f>
        <v>#N/A</v>
      </c>
      <c r="L1470">
        <v>0</v>
      </c>
      <c r="M1470">
        <v>0</v>
      </c>
      <c r="N1470">
        <v>686</v>
      </c>
      <c r="O1470" t="s">
        <v>45</v>
      </c>
      <c r="P1470">
        <v>1</v>
      </c>
      <c r="Q1470">
        <v>0</v>
      </c>
      <c r="R1470" t="s">
        <v>45</v>
      </c>
      <c r="AT1470">
        <v>0</v>
      </c>
      <c r="AW1470">
        <v>0</v>
      </c>
      <c r="AX1470">
        <v>391</v>
      </c>
    </row>
    <row r="1471" spans="1:50" x14ac:dyDescent="0.2">
      <c r="A1471">
        <v>12</v>
      </c>
      <c r="B1471" t="s">
        <v>43</v>
      </c>
      <c r="C1471">
        <v>14</v>
      </c>
      <c r="D1471" t="s">
        <v>88</v>
      </c>
      <c r="E1471">
        <v>12</v>
      </c>
      <c r="F1471" t="s">
        <v>88</v>
      </c>
      <c r="G1471">
        <f t="shared" si="22"/>
        <v>12012</v>
      </c>
      <c r="H1471" s="13" t="e">
        <f>VLOOKUP($G1471,MUNCAND!$E$2:$I$81,5,FALSE)</f>
        <v>#N/A</v>
      </c>
      <c r="I1471" s="13" t="e">
        <f>VLOOKUP($G1471,MUNCAND!$E$2:$I$81,2,FALSE)</f>
        <v>#N/A</v>
      </c>
      <c r="J1471" s="13" t="e">
        <f>VLOOKUP($G1471,MUNCAND!$E$2:$I$81,3,FALSE)</f>
        <v>#N/A</v>
      </c>
      <c r="K1471" s="13" t="e">
        <f>VLOOKUP($G1471,MUNCAND!$E$2:$I$81,4,FALSE)</f>
        <v>#N/A</v>
      </c>
      <c r="L1471">
        <v>0</v>
      </c>
      <c r="M1471">
        <v>0</v>
      </c>
      <c r="N1471">
        <v>687</v>
      </c>
      <c r="O1471" t="s">
        <v>45</v>
      </c>
      <c r="P1471">
        <v>1</v>
      </c>
      <c r="Q1471">
        <v>0</v>
      </c>
      <c r="R1471" t="s">
        <v>45</v>
      </c>
      <c r="AT1471">
        <v>0</v>
      </c>
      <c r="AW1471">
        <v>0</v>
      </c>
      <c r="AX1471">
        <v>322</v>
      </c>
    </row>
    <row r="1472" spans="1:50" x14ac:dyDescent="0.2">
      <c r="A1472">
        <v>12</v>
      </c>
      <c r="B1472" t="s">
        <v>43</v>
      </c>
      <c r="C1472">
        <v>14</v>
      </c>
      <c r="D1472" t="s">
        <v>88</v>
      </c>
      <c r="E1472">
        <v>12</v>
      </c>
      <c r="F1472" t="s">
        <v>88</v>
      </c>
      <c r="G1472">
        <f t="shared" si="22"/>
        <v>12012</v>
      </c>
      <c r="H1472" s="13" t="e">
        <f>VLOOKUP($G1472,MUNCAND!$E$2:$I$81,5,FALSE)</f>
        <v>#N/A</v>
      </c>
      <c r="I1472" s="13" t="e">
        <f>VLOOKUP($G1472,MUNCAND!$E$2:$I$81,2,FALSE)</f>
        <v>#N/A</v>
      </c>
      <c r="J1472" s="13" t="e">
        <f>VLOOKUP($G1472,MUNCAND!$E$2:$I$81,3,FALSE)</f>
        <v>#N/A</v>
      </c>
      <c r="K1472" s="13" t="e">
        <f>VLOOKUP($G1472,MUNCAND!$E$2:$I$81,4,FALSE)</f>
        <v>#N/A</v>
      </c>
      <c r="L1472">
        <v>0</v>
      </c>
      <c r="M1472">
        <v>0</v>
      </c>
      <c r="N1472">
        <v>687</v>
      </c>
      <c r="O1472" t="s">
        <v>57</v>
      </c>
      <c r="P1472">
        <v>1</v>
      </c>
      <c r="Q1472">
        <v>0</v>
      </c>
      <c r="R1472" t="s">
        <v>58</v>
      </c>
      <c r="AT1472">
        <v>0</v>
      </c>
      <c r="AW1472">
        <v>0</v>
      </c>
      <c r="AX1472">
        <v>111</v>
      </c>
    </row>
    <row r="1473" spans="1:50" x14ac:dyDescent="0.2">
      <c r="A1473">
        <v>12</v>
      </c>
      <c r="B1473" t="s">
        <v>43</v>
      </c>
      <c r="C1473">
        <v>14</v>
      </c>
      <c r="D1473" t="s">
        <v>88</v>
      </c>
      <c r="E1473">
        <v>12</v>
      </c>
      <c r="F1473" t="s">
        <v>88</v>
      </c>
      <c r="G1473">
        <f t="shared" si="22"/>
        <v>12012</v>
      </c>
      <c r="H1473" s="13" t="e">
        <f>VLOOKUP($G1473,MUNCAND!$E$2:$I$81,5,FALSE)</f>
        <v>#N/A</v>
      </c>
      <c r="I1473" s="13" t="e">
        <f>VLOOKUP($G1473,MUNCAND!$E$2:$I$81,2,FALSE)</f>
        <v>#N/A</v>
      </c>
      <c r="J1473" s="13" t="e">
        <f>VLOOKUP($G1473,MUNCAND!$E$2:$I$81,3,FALSE)</f>
        <v>#N/A</v>
      </c>
      <c r="K1473" s="13" t="e">
        <f>VLOOKUP($G1473,MUNCAND!$E$2:$I$81,4,FALSE)</f>
        <v>#N/A</v>
      </c>
      <c r="L1473">
        <v>0</v>
      </c>
      <c r="M1473">
        <v>0</v>
      </c>
      <c r="N1473">
        <v>688</v>
      </c>
      <c r="O1473" t="s">
        <v>45</v>
      </c>
      <c r="P1473">
        <v>1</v>
      </c>
      <c r="Q1473">
        <v>0</v>
      </c>
      <c r="R1473" t="s">
        <v>45</v>
      </c>
      <c r="AT1473">
        <v>0</v>
      </c>
      <c r="AW1473">
        <v>0</v>
      </c>
      <c r="AX1473">
        <v>312</v>
      </c>
    </row>
    <row r="1474" spans="1:50" x14ac:dyDescent="0.2">
      <c r="A1474">
        <v>12</v>
      </c>
      <c r="B1474" t="s">
        <v>43</v>
      </c>
      <c r="C1474">
        <v>14</v>
      </c>
      <c r="D1474" t="s">
        <v>88</v>
      </c>
      <c r="E1474">
        <v>12</v>
      </c>
      <c r="F1474" t="s">
        <v>88</v>
      </c>
      <c r="G1474">
        <f t="shared" si="22"/>
        <v>12012</v>
      </c>
      <c r="H1474" s="13" t="e">
        <f>VLOOKUP($G1474,MUNCAND!$E$2:$I$81,5,FALSE)</f>
        <v>#N/A</v>
      </c>
      <c r="I1474" s="13" t="e">
        <f>VLOOKUP($G1474,MUNCAND!$E$2:$I$81,2,FALSE)</f>
        <v>#N/A</v>
      </c>
      <c r="J1474" s="13" t="e">
        <f>VLOOKUP($G1474,MUNCAND!$E$2:$I$81,3,FALSE)</f>
        <v>#N/A</v>
      </c>
      <c r="K1474" s="13" t="e">
        <f>VLOOKUP($G1474,MUNCAND!$E$2:$I$81,4,FALSE)</f>
        <v>#N/A</v>
      </c>
      <c r="L1474">
        <v>0</v>
      </c>
      <c r="M1474">
        <v>0</v>
      </c>
      <c r="N1474">
        <v>688</v>
      </c>
      <c r="O1474" t="s">
        <v>57</v>
      </c>
      <c r="P1474">
        <v>1</v>
      </c>
      <c r="Q1474">
        <v>0</v>
      </c>
      <c r="R1474" t="s">
        <v>58</v>
      </c>
      <c r="AT1474">
        <v>0</v>
      </c>
      <c r="AW1474">
        <v>0</v>
      </c>
      <c r="AX1474">
        <v>225</v>
      </c>
    </row>
    <row r="1475" spans="1:50" x14ac:dyDescent="0.2">
      <c r="A1475">
        <v>12</v>
      </c>
      <c r="B1475" t="s">
        <v>43</v>
      </c>
      <c r="C1475">
        <v>14</v>
      </c>
      <c r="D1475" t="s">
        <v>88</v>
      </c>
      <c r="E1475">
        <v>12</v>
      </c>
      <c r="F1475" t="s">
        <v>88</v>
      </c>
      <c r="G1475">
        <f t="shared" ref="G1475:G1538" si="23">E1475+12000</f>
        <v>12012</v>
      </c>
      <c r="H1475" s="13" t="e">
        <f>VLOOKUP($G1475,MUNCAND!$E$2:$I$81,5,FALSE)</f>
        <v>#N/A</v>
      </c>
      <c r="I1475" s="13" t="e">
        <f>VLOOKUP($G1475,MUNCAND!$E$2:$I$81,2,FALSE)</f>
        <v>#N/A</v>
      </c>
      <c r="J1475" s="13" t="e">
        <f>VLOOKUP($G1475,MUNCAND!$E$2:$I$81,3,FALSE)</f>
        <v>#N/A</v>
      </c>
      <c r="K1475" s="13" t="e">
        <f>VLOOKUP($G1475,MUNCAND!$E$2:$I$81,4,FALSE)</f>
        <v>#N/A</v>
      </c>
      <c r="L1475">
        <v>0</v>
      </c>
      <c r="M1475">
        <v>0</v>
      </c>
      <c r="N1475">
        <v>689</v>
      </c>
      <c r="O1475" t="s">
        <v>45</v>
      </c>
      <c r="P1475">
        <v>1</v>
      </c>
      <c r="Q1475">
        <v>0</v>
      </c>
      <c r="R1475" t="s">
        <v>45</v>
      </c>
      <c r="AT1475">
        <v>0</v>
      </c>
      <c r="AW1475">
        <v>0</v>
      </c>
      <c r="AX1475">
        <v>538</v>
      </c>
    </row>
    <row r="1476" spans="1:50" x14ac:dyDescent="0.2">
      <c r="A1476">
        <v>12</v>
      </c>
      <c r="B1476" t="s">
        <v>43</v>
      </c>
      <c r="C1476">
        <v>14</v>
      </c>
      <c r="D1476" t="s">
        <v>88</v>
      </c>
      <c r="E1476">
        <v>12</v>
      </c>
      <c r="F1476" t="s">
        <v>88</v>
      </c>
      <c r="G1476">
        <f t="shared" si="23"/>
        <v>12012</v>
      </c>
      <c r="H1476" s="13" t="e">
        <f>VLOOKUP($G1476,MUNCAND!$E$2:$I$81,5,FALSE)</f>
        <v>#N/A</v>
      </c>
      <c r="I1476" s="13" t="e">
        <f>VLOOKUP($G1476,MUNCAND!$E$2:$I$81,2,FALSE)</f>
        <v>#N/A</v>
      </c>
      <c r="J1476" s="13" t="e">
        <f>VLOOKUP($G1476,MUNCAND!$E$2:$I$81,3,FALSE)</f>
        <v>#N/A</v>
      </c>
      <c r="K1476" s="13" t="e">
        <f>VLOOKUP($G1476,MUNCAND!$E$2:$I$81,4,FALSE)</f>
        <v>#N/A</v>
      </c>
      <c r="L1476">
        <v>0</v>
      </c>
      <c r="M1476">
        <v>0</v>
      </c>
      <c r="N1476">
        <v>690</v>
      </c>
      <c r="O1476" t="s">
        <v>45</v>
      </c>
      <c r="P1476">
        <v>1</v>
      </c>
      <c r="Q1476">
        <v>0</v>
      </c>
      <c r="R1476" t="s">
        <v>45</v>
      </c>
      <c r="AT1476">
        <v>0</v>
      </c>
      <c r="AW1476">
        <v>0</v>
      </c>
      <c r="AX1476">
        <v>448</v>
      </c>
    </row>
    <row r="1477" spans="1:50" x14ac:dyDescent="0.2">
      <c r="A1477">
        <v>12</v>
      </c>
      <c r="B1477" t="s">
        <v>43</v>
      </c>
      <c r="C1477">
        <v>14</v>
      </c>
      <c r="D1477" t="s">
        <v>88</v>
      </c>
      <c r="E1477">
        <v>12</v>
      </c>
      <c r="F1477" t="s">
        <v>88</v>
      </c>
      <c r="G1477">
        <f t="shared" si="23"/>
        <v>12012</v>
      </c>
      <c r="H1477" s="13" t="e">
        <f>VLOOKUP($G1477,MUNCAND!$E$2:$I$81,5,FALSE)</f>
        <v>#N/A</v>
      </c>
      <c r="I1477" s="13" t="e">
        <f>VLOOKUP($G1477,MUNCAND!$E$2:$I$81,2,FALSE)</f>
        <v>#N/A</v>
      </c>
      <c r="J1477" s="13" t="e">
        <f>VLOOKUP($G1477,MUNCAND!$E$2:$I$81,3,FALSE)</f>
        <v>#N/A</v>
      </c>
      <c r="K1477" s="13" t="e">
        <f>VLOOKUP($G1477,MUNCAND!$E$2:$I$81,4,FALSE)</f>
        <v>#N/A</v>
      </c>
      <c r="L1477">
        <v>0</v>
      </c>
      <c r="M1477">
        <v>0</v>
      </c>
      <c r="N1477">
        <v>691</v>
      </c>
      <c r="O1477" t="s">
        <v>45</v>
      </c>
      <c r="P1477">
        <v>1</v>
      </c>
      <c r="Q1477">
        <v>0</v>
      </c>
      <c r="R1477" t="s">
        <v>45</v>
      </c>
      <c r="AT1477">
        <v>0</v>
      </c>
      <c r="AW1477">
        <v>0</v>
      </c>
      <c r="AX1477">
        <v>395</v>
      </c>
    </row>
    <row r="1478" spans="1:50" x14ac:dyDescent="0.2">
      <c r="A1478">
        <v>12</v>
      </c>
      <c r="B1478" t="s">
        <v>43</v>
      </c>
      <c r="C1478">
        <v>14</v>
      </c>
      <c r="D1478" t="s">
        <v>88</v>
      </c>
      <c r="E1478">
        <v>12</v>
      </c>
      <c r="F1478" t="s">
        <v>88</v>
      </c>
      <c r="G1478">
        <f t="shared" si="23"/>
        <v>12012</v>
      </c>
      <c r="H1478" s="13" t="e">
        <f>VLOOKUP($G1478,MUNCAND!$E$2:$I$81,5,FALSE)</f>
        <v>#N/A</v>
      </c>
      <c r="I1478" s="13" t="e">
        <f>VLOOKUP($G1478,MUNCAND!$E$2:$I$81,2,FALSE)</f>
        <v>#N/A</v>
      </c>
      <c r="J1478" s="13" t="e">
        <f>VLOOKUP($G1478,MUNCAND!$E$2:$I$81,3,FALSE)</f>
        <v>#N/A</v>
      </c>
      <c r="K1478" s="13" t="e">
        <f>VLOOKUP($G1478,MUNCAND!$E$2:$I$81,4,FALSE)</f>
        <v>#N/A</v>
      </c>
      <c r="L1478">
        <v>0</v>
      </c>
      <c r="M1478">
        <v>0</v>
      </c>
      <c r="N1478">
        <v>692</v>
      </c>
      <c r="O1478" t="s">
        <v>45</v>
      </c>
      <c r="P1478">
        <v>1</v>
      </c>
      <c r="Q1478">
        <v>0</v>
      </c>
      <c r="R1478" t="s">
        <v>45</v>
      </c>
      <c r="AT1478">
        <v>0</v>
      </c>
      <c r="AW1478">
        <v>0</v>
      </c>
      <c r="AX1478">
        <v>746</v>
      </c>
    </row>
    <row r="1479" spans="1:50" x14ac:dyDescent="0.2">
      <c r="A1479">
        <v>12</v>
      </c>
      <c r="B1479" t="s">
        <v>43</v>
      </c>
      <c r="C1479">
        <v>14</v>
      </c>
      <c r="D1479" t="s">
        <v>88</v>
      </c>
      <c r="E1479">
        <v>12</v>
      </c>
      <c r="F1479" t="s">
        <v>88</v>
      </c>
      <c r="G1479">
        <f t="shared" si="23"/>
        <v>12012</v>
      </c>
      <c r="H1479" s="13" t="e">
        <f>VLOOKUP($G1479,MUNCAND!$E$2:$I$81,5,FALSE)</f>
        <v>#N/A</v>
      </c>
      <c r="I1479" s="13" t="e">
        <f>VLOOKUP($G1479,MUNCAND!$E$2:$I$81,2,FALSE)</f>
        <v>#N/A</v>
      </c>
      <c r="J1479" s="13" t="e">
        <f>VLOOKUP($G1479,MUNCAND!$E$2:$I$81,3,FALSE)</f>
        <v>#N/A</v>
      </c>
      <c r="K1479" s="13" t="e">
        <f>VLOOKUP($G1479,MUNCAND!$E$2:$I$81,4,FALSE)</f>
        <v>#N/A</v>
      </c>
      <c r="L1479">
        <v>0</v>
      </c>
      <c r="M1479">
        <v>0</v>
      </c>
      <c r="N1479">
        <v>692</v>
      </c>
      <c r="O1479" t="s">
        <v>46</v>
      </c>
      <c r="P1479">
        <v>1</v>
      </c>
      <c r="Q1479">
        <v>0</v>
      </c>
      <c r="R1479" t="s">
        <v>47</v>
      </c>
      <c r="AT1479">
        <v>0</v>
      </c>
      <c r="AW1479">
        <v>0</v>
      </c>
      <c r="AX1479">
        <v>746</v>
      </c>
    </row>
    <row r="1480" spans="1:50" x14ac:dyDescent="0.2">
      <c r="A1480">
        <v>12</v>
      </c>
      <c r="B1480" t="s">
        <v>43</v>
      </c>
      <c r="C1480">
        <v>14</v>
      </c>
      <c r="D1480" t="s">
        <v>88</v>
      </c>
      <c r="E1480">
        <v>12</v>
      </c>
      <c r="F1480" t="s">
        <v>88</v>
      </c>
      <c r="G1480">
        <f t="shared" si="23"/>
        <v>12012</v>
      </c>
      <c r="H1480" s="13" t="e">
        <f>VLOOKUP($G1480,MUNCAND!$E$2:$I$81,5,FALSE)</f>
        <v>#N/A</v>
      </c>
      <c r="I1480" s="13" t="e">
        <f>VLOOKUP($G1480,MUNCAND!$E$2:$I$81,2,FALSE)</f>
        <v>#N/A</v>
      </c>
      <c r="J1480" s="13" t="e">
        <f>VLOOKUP($G1480,MUNCAND!$E$2:$I$81,3,FALSE)</f>
        <v>#N/A</v>
      </c>
      <c r="K1480" s="13" t="e">
        <f>VLOOKUP($G1480,MUNCAND!$E$2:$I$81,4,FALSE)</f>
        <v>#N/A</v>
      </c>
      <c r="L1480">
        <v>0</v>
      </c>
      <c r="M1480">
        <v>0</v>
      </c>
      <c r="N1480">
        <v>693</v>
      </c>
      <c r="O1480" t="s">
        <v>45</v>
      </c>
      <c r="P1480">
        <v>1</v>
      </c>
      <c r="Q1480">
        <v>0</v>
      </c>
      <c r="R1480" t="s">
        <v>45</v>
      </c>
      <c r="AT1480">
        <v>0</v>
      </c>
      <c r="AW1480">
        <v>0</v>
      </c>
      <c r="AX1480">
        <v>318</v>
      </c>
    </row>
    <row r="1481" spans="1:50" x14ac:dyDescent="0.2">
      <c r="A1481">
        <v>12</v>
      </c>
      <c r="B1481" t="s">
        <v>43</v>
      </c>
      <c r="C1481">
        <v>14</v>
      </c>
      <c r="D1481" t="s">
        <v>88</v>
      </c>
      <c r="E1481">
        <v>12</v>
      </c>
      <c r="F1481" t="s">
        <v>88</v>
      </c>
      <c r="G1481">
        <f t="shared" si="23"/>
        <v>12012</v>
      </c>
      <c r="H1481" s="13" t="e">
        <f>VLOOKUP($G1481,MUNCAND!$E$2:$I$81,5,FALSE)</f>
        <v>#N/A</v>
      </c>
      <c r="I1481" s="13" t="e">
        <f>VLOOKUP($G1481,MUNCAND!$E$2:$I$81,2,FALSE)</f>
        <v>#N/A</v>
      </c>
      <c r="J1481" s="13" t="e">
        <f>VLOOKUP($G1481,MUNCAND!$E$2:$I$81,3,FALSE)</f>
        <v>#N/A</v>
      </c>
      <c r="K1481" s="13" t="e">
        <f>VLOOKUP($G1481,MUNCAND!$E$2:$I$81,4,FALSE)</f>
        <v>#N/A</v>
      </c>
      <c r="L1481">
        <v>0</v>
      </c>
      <c r="M1481">
        <v>0</v>
      </c>
      <c r="N1481">
        <v>694</v>
      </c>
      <c r="O1481" t="s">
        <v>45</v>
      </c>
      <c r="P1481">
        <v>1</v>
      </c>
      <c r="Q1481">
        <v>0</v>
      </c>
      <c r="R1481" t="s">
        <v>45</v>
      </c>
      <c r="AT1481">
        <v>0</v>
      </c>
      <c r="AW1481">
        <v>0</v>
      </c>
      <c r="AX1481">
        <v>579</v>
      </c>
    </row>
    <row r="1482" spans="1:50" x14ac:dyDescent="0.2">
      <c r="A1482">
        <v>12</v>
      </c>
      <c r="B1482" t="s">
        <v>43</v>
      </c>
      <c r="C1482">
        <v>14</v>
      </c>
      <c r="D1482" t="s">
        <v>88</v>
      </c>
      <c r="E1482">
        <v>12</v>
      </c>
      <c r="F1482" t="s">
        <v>88</v>
      </c>
      <c r="G1482">
        <f t="shared" si="23"/>
        <v>12012</v>
      </c>
      <c r="H1482" s="13" t="e">
        <f>VLOOKUP($G1482,MUNCAND!$E$2:$I$81,5,FALSE)</f>
        <v>#N/A</v>
      </c>
      <c r="I1482" s="13" t="e">
        <f>VLOOKUP($G1482,MUNCAND!$E$2:$I$81,2,FALSE)</f>
        <v>#N/A</v>
      </c>
      <c r="J1482" s="13" t="e">
        <f>VLOOKUP($G1482,MUNCAND!$E$2:$I$81,3,FALSE)</f>
        <v>#N/A</v>
      </c>
      <c r="K1482" s="13" t="e">
        <f>VLOOKUP($G1482,MUNCAND!$E$2:$I$81,4,FALSE)</f>
        <v>#N/A</v>
      </c>
      <c r="L1482">
        <v>0</v>
      </c>
      <c r="M1482">
        <v>0</v>
      </c>
      <c r="N1482">
        <v>694</v>
      </c>
      <c r="O1482" t="s">
        <v>46</v>
      </c>
      <c r="P1482">
        <v>1</v>
      </c>
      <c r="Q1482">
        <v>0</v>
      </c>
      <c r="R1482" t="s">
        <v>47</v>
      </c>
      <c r="AT1482">
        <v>0</v>
      </c>
      <c r="AW1482">
        <v>0</v>
      </c>
      <c r="AX1482">
        <v>578</v>
      </c>
    </row>
    <row r="1483" spans="1:50" x14ac:dyDescent="0.2">
      <c r="A1483">
        <v>12</v>
      </c>
      <c r="B1483" t="s">
        <v>43</v>
      </c>
      <c r="C1483">
        <v>14</v>
      </c>
      <c r="D1483" t="s">
        <v>88</v>
      </c>
      <c r="E1483">
        <v>12</v>
      </c>
      <c r="F1483" t="s">
        <v>88</v>
      </c>
      <c r="G1483">
        <f t="shared" si="23"/>
        <v>12012</v>
      </c>
      <c r="H1483" s="13" t="e">
        <f>VLOOKUP($G1483,MUNCAND!$E$2:$I$81,5,FALSE)</f>
        <v>#N/A</v>
      </c>
      <c r="I1483" s="13" t="e">
        <f>VLOOKUP($G1483,MUNCAND!$E$2:$I$81,2,FALSE)</f>
        <v>#N/A</v>
      </c>
      <c r="J1483" s="13" t="e">
        <f>VLOOKUP($G1483,MUNCAND!$E$2:$I$81,3,FALSE)</f>
        <v>#N/A</v>
      </c>
      <c r="K1483" s="13" t="e">
        <f>VLOOKUP($G1483,MUNCAND!$E$2:$I$81,4,FALSE)</f>
        <v>#N/A</v>
      </c>
      <c r="L1483">
        <v>0</v>
      </c>
      <c r="M1483">
        <v>0</v>
      </c>
      <c r="N1483">
        <v>695</v>
      </c>
      <c r="O1483" t="s">
        <v>45</v>
      </c>
      <c r="P1483">
        <v>1</v>
      </c>
      <c r="Q1483">
        <v>0</v>
      </c>
      <c r="R1483" t="s">
        <v>45</v>
      </c>
      <c r="AT1483">
        <v>0</v>
      </c>
      <c r="AW1483">
        <v>0</v>
      </c>
      <c r="AX1483">
        <v>227</v>
      </c>
    </row>
    <row r="1484" spans="1:50" x14ac:dyDescent="0.2">
      <c r="A1484">
        <v>12</v>
      </c>
      <c r="B1484" t="s">
        <v>43</v>
      </c>
      <c r="C1484">
        <v>14</v>
      </c>
      <c r="D1484" t="s">
        <v>88</v>
      </c>
      <c r="E1484">
        <v>12</v>
      </c>
      <c r="F1484" t="s">
        <v>88</v>
      </c>
      <c r="G1484">
        <f t="shared" si="23"/>
        <v>12012</v>
      </c>
      <c r="H1484" s="13" t="e">
        <f>VLOOKUP($G1484,MUNCAND!$E$2:$I$81,5,FALSE)</f>
        <v>#N/A</v>
      </c>
      <c r="I1484" s="13" t="e">
        <f>VLOOKUP($G1484,MUNCAND!$E$2:$I$81,2,FALSE)</f>
        <v>#N/A</v>
      </c>
      <c r="J1484" s="13" t="e">
        <f>VLOOKUP($G1484,MUNCAND!$E$2:$I$81,3,FALSE)</f>
        <v>#N/A</v>
      </c>
      <c r="K1484" s="13" t="e">
        <f>VLOOKUP($G1484,MUNCAND!$E$2:$I$81,4,FALSE)</f>
        <v>#N/A</v>
      </c>
      <c r="L1484">
        <v>0</v>
      </c>
      <c r="M1484">
        <v>0</v>
      </c>
      <c r="N1484">
        <v>695</v>
      </c>
      <c r="O1484" t="s">
        <v>57</v>
      </c>
      <c r="P1484">
        <v>1</v>
      </c>
      <c r="Q1484">
        <v>0</v>
      </c>
      <c r="R1484" t="s">
        <v>58</v>
      </c>
      <c r="AT1484">
        <v>0</v>
      </c>
      <c r="AW1484">
        <v>0</v>
      </c>
      <c r="AX1484">
        <v>631</v>
      </c>
    </row>
    <row r="1485" spans="1:50" x14ac:dyDescent="0.2">
      <c r="A1485">
        <v>12</v>
      </c>
      <c r="B1485" t="s">
        <v>43</v>
      </c>
      <c r="C1485">
        <v>14</v>
      </c>
      <c r="D1485" t="s">
        <v>88</v>
      </c>
      <c r="E1485">
        <v>12</v>
      </c>
      <c r="F1485" t="s">
        <v>88</v>
      </c>
      <c r="G1485">
        <f t="shared" si="23"/>
        <v>12012</v>
      </c>
      <c r="H1485" s="13" t="e">
        <f>VLOOKUP($G1485,MUNCAND!$E$2:$I$81,5,FALSE)</f>
        <v>#N/A</v>
      </c>
      <c r="I1485" s="13" t="e">
        <f>VLOOKUP($G1485,MUNCAND!$E$2:$I$81,2,FALSE)</f>
        <v>#N/A</v>
      </c>
      <c r="J1485" s="13" t="e">
        <f>VLOOKUP($G1485,MUNCAND!$E$2:$I$81,3,FALSE)</f>
        <v>#N/A</v>
      </c>
      <c r="K1485" s="13" t="e">
        <f>VLOOKUP($G1485,MUNCAND!$E$2:$I$81,4,FALSE)</f>
        <v>#N/A</v>
      </c>
      <c r="L1485">
        <v>0</v>
      </c>
      <c r="M1485">
        <v>0</v>
      </c>
      <c r="N1485">
        <v>696</v>
      </c>
      <c r="O1485" t="s">
        <v>45</v>
      </c>
      <c r="P1485">
        <v>1</v>
      </c>
      <c r="Q1485">
        <v>0</v>
      </c>
      <c r="R1485" t="s">
        <v>45</v>
      </c>
      <c r="AT1485">
        <v>0</v>
      </c>
      <c r="AW1485">
        <v>0</v>
      </c>
      <c r="AX1485">
        <v>337</v>
      </c>
    </row>
    <row r="1486" spans="1:50" x14ac:dyDescent="0.2">
      <c r="A1486">
        <v>12</v>
      </c>
      <c r="B1486" t="s">
        <v>43</v>
      </c>
      <c r="C1486">
        <v>14</v>
      </c>
      <c r="D1486" t="s">
        <v>88</v>
      </c>
      <c r="E1486">
        <v>12</v>
      </c>
      <c r="F1486" t="s">
        <v>88</v>
      </c>
      <c r="G1486">
        <f t="shared" si="23"/>
        <v>12012</v>
      </c>
      <c r="H1486" s="13" t="e">
        <f>VLOOKUP($G1486,MUNCAND!$E$2:$I$81,5,FALSE)</f>
        <v>#N/A</v>
      </c>
      <c r="I1486" s="13" t="e">
        <f>VLOOKUP($G1486,MUNCAND!$E$2:$I$81,2,FALSE)</f>
        <v>#N/A</v>
      </c>
      <c r="J1486" s="13" t="e">
        <f>VLOOKUP($G1486,MUNCAND!$E$2:$I$81,3,FALSE)</f>
        <v>#N/A</v>
      </c>
      <c r="K1486" s="13" t="e">
        <f>VLOOKUP($G1486,MUNCAND!$E$2:$I$81,4,FALSE)</f>
        <v>#N/A</v>
      </c>
      <c r="L1486">
        <v>0</v>
      </c>
      <c r="M1486">
        <v>0</v>
      </c>
      <c r="N1486">
        <v>697</v>
      </c>
      <c r="O1486" t="s">
        <v>45</v>
      </c>
      <c r="P1486">
        <v>1</v>
      </c>
      <c r="Q1486">
        <v>0</v>
      </c>
      <c r="R1486" t="s">
        <v>45</v>
      </c>
      <c r="AT1486">
        <v>0</v>
      </c>
      <c r="AW1486">
        <v>0</v>
      </c>
      <c r="AX1486">
        <v>522</v>
      </c>
    </row>
    <row r="1487" spans="1:50" x14ac:dyDescent="0.2">
      <c r="A1487">
        <v>12</v>
      </c>
      <c r="B1487" t="s">
        <v>43</v>
      </c>
      <c r="C1487">
        <v>14</v>
      </c>
      <c r="D1487" t="s">
        <v>88</v>
      </c>
      <c r="E1487">
        <v>12</v>
      </c>
      <c r="F1487" t="s">
        <v>88</v>
      </c>
      <c r="G1487">
        <f t="shared" si="23"/>
        <v>12012</v>
      </c>
      <c r="H1487" s="13" t="e">
        <f>VLOOKUP($G1487,MUNCAND!$E$2:$I$81,5,FALSE)</f>
        <v>#N/A</v>
      </c>
      <c r="I1487" s="13" t="e">
        <f>VLOOKUP($G1487,MUNCAND!$E$2:$I$81,2,FALSE)</f>
        <v>#N/A</v>
      </c>
      <c r="J1487" s="13" t="e">
        <f>VLOOKUP($G1487,MUNCAND!$E$2:$I$81,3,FALSE)</f>
        <v>#N/A</v>
      </c>
      <c r="K1487" s="13" t="e">
        <f>VLOOKUP($G1487,MUNCAND!$E$2:$I$81,4,FALSE)</f>
        <v>#N/A</v>
      </c>
      <c r="L1487">
        <v>0</v>
      </c>
      <c r="M1487">
        <v>0</v>
      </c>
      <c r="N1487">
        <v>698</v>
      </c>
      <c r="O1487" t="s">
        <v>45</v>
      </c>
      <c r="P1487">
        <v>1</v>
      </c>
      <c r="Q1487">
        <v>0</v>
      </c>
      <c r="R1487" t="s">
        <v>45</v>
      </c>
      <c r="AT1487">
        <v>0</v>
      </c>
      <c r="AW1487">
        <v>0</v>
      </c>
      <c r="AX1487">
        <v>117</v>
      </c>
    </row>
    <row r="1488" spans="1:50" x14ac:dyDescent="0.2">
      <c r="A1488">
        <v>12</v>
      </c>
      <c r="B1488" t="s">
        <v>43</v>
      </c>
      <c r="C1488">
        <v>14</v>
      </c>
      <c r="D1488" t="s">
        <v>88</v>
      </c>
      <c r="E1488">
        <v>12</v>
      </c>
      <c r="F1488" t="s">
        <v>88</v>
      </c>
      <c r="G1488">
        <f t="shared" si="23"/>
        <v>12012</v>
      </c>
      <c r="H1488" s="13" t="e">
        <f>VLOOKUP($G1488,MUNCAND!$E$2:$I$81,5,FALSE)</f>
        <v>#N/A</v>
      </c>
      <c r="I1488" s="13" t="e">
        <f>VLOOKUP($G1488,MUNCAND!$E$2:$I$81,2,FALSE)</f>
        <v>#N/A</v>
      </c>
      <c r="J1488" s="13" t="e">
        <f>VLOOKUP($G1488,MUNCAND!$E$2:$I$81,3,FALSE)</f>
        <v>#N/A</v>
      </c>
      <c r="K1488" s="13" t="e">
        <f>VLOOKUP($G1488,MUNCAND!$E$2:$I$81,4,FALSE)</f>
        <v>#N/A</v>
      </c>
      <c r="L1488">
        <v>0</v>
      </c>
      <c r="M1488">
        <v>0</v>
      </c>
      <c r="N1488">
        <v>699</v>
      </c>
      <c r="O1488" t="s">
        <v>45</v>
      </c>
      <c r="P1488">
        <v>1</v>
      </c>
      <c r="Q1488">
        <v>0</v>
      </c>
      <c r="R1488" t="s">
        <v>45</v>
      </c>
      <c r="AT1488">
        <v>0</v>
      </c>
      <c r="AW1488">
        <v>0</v>
      </c>
      <c r="AX1488">
        <v>291</v>
      </c>
    </row>
    <row r="1489" spans="1:50" x14ac:dyDescent="0.2">
      <c r="A1489">
        <v>12</v>
      </c>
      <c r="B1489" t="s">
        <v>43</v>
      </c>
      <c r="C1489">
        <v>14</v>
      </c>
      <c r="D1489" t="s">
        <v>88</v>
      </c>
      <c r="E1489">
        <v>12</v>
      </c>
      <c r="F1489" t="s">
        <v>88</v>
      </c>
      <c r="G1489">
        <f t="shared" si="23"/>
        <v>12012</v>
      </c>
      <c r="H1489" s="13" t="e">
        <f>VLOOKUP($G1489,MUNCAND!$E$2:$I$81,5,FALSE)</f>
        <v>#N/A</v>
      </c>
      <c r="I1489" s="13" t="e">
        <f>VLOOKUP($G1489,MUNCAND!$E$2:$I$81,2,FALSE)</f>
        <v>#N/A</v>
      </c>
      <c r="J1489" s="13" t="e">
        <f>VLOOKUP($G1489,MUNCAND!$E$2:$I$81,3,FALSE)</f>
        <v>#N/A</v>
      </c>
      <c r="K1489" s="13" t="e">
        <f>VLOOKUP($G1489,MUNCAND!$E$2:$I$81,4,FALSE)</f>
        <v>#N/A</v>
      </c>
      <c r="L1489">
        <v>0</v>
      </c>
      <c r="M1489">
        <v>0</v>
      </c>
      <c r="N1489">
        <v>700</v>
      </c>
      <c r="O1489" t="s">
        <v>45</v>
      </c>
      <c r="P1489">
        <v>1</v>
      </c>
      <c r="Q1489">
        <v>0</v>
      </c>
      <c r="R1489" t="s">
        <v>45</v>
      </c>
      <c r="AT1489">
        <v>0</v>
      </c>
      <c r="AW1489">
        <v>0</v>
      </c>
      <c r="AX1489">
        <v>517</v>
      </c>
    </row>
    <row r="1490" spans="1:50" x14ac:dyDescent="0.2">
      <c r="A1490">
        <v>12</v>
      </c>
      <c r="B1490" t="s">
        <v>43</v>
      </c>
      <c r="C1490">
        <v>14</v>
      </c>
      <c r="D1490" t="s">
        <v>88</v>
      </c>
      <c r="E1490">
        <v>12</v>
      </c>
      <c r="F1490" t="s">
        <v>88</v>
      </c>
      <c r="G1490">
        <f t="shared" si="23"/>
        <v>12012</v>
      </c>
      <c r="H1490" s="13" t="e">
        <f>VLOOKUP($G1490,MUNCAND!$E$2:$I$81,5,FALSE)</f>
        <v>#N/A</v>
      </c>
      <c r="I1490" s="13" t="e">
        <f>VLOOKUP($G1490,MUNCAND!$E$2:$I$81,2,FALSE)</f>
        <v>#N/A</v>
      </c>
      <c r="J1490" s="13" t="e">
        <f>VLOOKUP($G1490,MUNCAND!$E$2:$I$81,3,FALSE)</f>
        <v>#N/A</v>
      </c>
      <c r="K1490" s="13" t="e">
        <f>VLOOKUP($G1490,MUNCAND!$E$2:$I$81,4,FALSE)</f>
        <v>#N/A</v>
      </c>
      <c r="L1490">
        <v>0</v>
      </c>
      <c r="M1490">
        <v>0</v>
      </c>
      <c r="N1490">
        <v>700</v>
      </c>
      <c r="O1490" t="s">
        <v>57</v>
      </c>
      <c r="P1490">
        <v>1</v>
      </c>
      <c r="Q1490">
        <v>0</v>
      </c>
      <c r="R1490" t="s">
        <v>58</v>
      </c>
      <c r="AT1490">
        <v>0</v>
      </c>
      <c r="AW1490">
        <v>0</v>
      </c>
      <c r="AX1490">
        <v>106</v>
      </c>
    </row>
    <row r="1491" spans="1:50" x14ac:dyDescent="0.2">
      <c r="A1491">
        <v>12</v>
      </c>
      <c r="B1491" t="s">
        <v>43</v>
      </c>
      <c r="C1491">
        <v>14</v>
      </c>
      <c r="D1491" t="s">
        <v>88</v>
      </c>
      <c r="E1491">
        <v>12</v>
      </c>
      <c r="F1491" t="s">
        <v>88</v>
      </c>
      <c r="G1491">
        <f t="shared" si="23"/>
        <v>12012</v>
      </c>
      <c r="H1491" s="13" t="e">
        <f>VLOOKUP($G1491,MUNCAND!$E$2:$I$81,5,FALSE)</f>
        <v>#N/A</v>
      </c>
      <c r="I1491" s="13" t="e">
        <f>VLOOKUP($G1491,MUNCAND!$E$2:$I$81,2,FALSE)</f>
        <v>#N/A</v>
      </c>
      <c r="J1491" s="13" t="e">
        <f>VLOOKUP($G1491,MUNCAND!$E$2:$I$81,3,FALSE)</f>
        <v>#N/A</v>
      </c>
      <c r="K1491" s="13" t="e">
        <f>VLOOKUP($G1491,MUNCAND!$E$2:$I$81,4,FALSE)</f>
        <v>#N/A</v>
      </c>
      <c r="L1491">
        <v>0</v>
      </c>
      <c r="M1491">
        <v>0</v>
      </c>
      <c r="N1491">
        <v>701</v>
      </c>
      <c r="O1491" t="s">
        <v>45</v>
      </c>
      <c r="P1491">
        <v>1</v>
      </c>
      <c r="Q1491">
        <v>0</v>
      </c>
      <c r="R1491" t="s">
        <v>45</v>
      </c>
      <c r="AT1491">
        <v>0</v>
      </c>
      <c r="AW1491">
        <v>0</v>
      </c>
      <c r="AX1491">
        <v>129</v>
      </c>
    </row>
    <row r="1492" spans="1:50" x14ac:dyDescent="0.2">
      <c r="A1492">
        <v>12</v>
      </c>
      <c r="B1492" t="s">
        <v>43</v>
      </c>
      <c r="C1492">
        <v>14</v>
      </c>
      <c r="D1492" t="s">
        <v>88</v>
      </c>
      <c r="E1492">
        <v>12</v>
      </c>
      <c r="F1492" t="s">
        <v>88</v>
      </c>
      <c r="G1492">
        <f t="shared" si="23"/>
        <v>12012</v>
      </c>
      <c r="H1492" s="13" t="e">
        <f>VLOOKUP($G1492,MUNCAND!$E$2:$I$81,5,FALSE)</f>
        <v>#N/A</v>
      </c>
      <c r="I1492" s="13" t="e">
        <f>VLOOKUP($G1492,MUNCAND!$E$2:$I$81,2,FALSE)</f>
        <v>#N/A</v>
      </c>
      <c r="J1492" s="13" t="e">
        <f>VLOOKUP($G1492,MUNCAND!$E$2:$I$81,3,FALSE)</f>
        <v>#N/A</v>
      </c>
      <c r="K1492" s="13" t="e">
        <f>VLOOKUP($G1492,MUNCAND!$E$2:$I$81,4,FALSE)</f>
        <v>#N/A</v>
      </c>
      <c r="L1492">
        <v>0</v>
      </c>
      <c r="M1492">
        <v>0</v>
      </c>
      <c r="N1492">
        <v>701</v>
      </c>
      <c r="O1492" t="s">
        <v>57</v>
      </c>
      <c r="P1492">
        <v>1</v>
      </c>
      <c r="Q1492">
        <v>0</v>
      </c>
      <c r="R1492" t="s">
        <v>58</v>
      </c>
      <c r="AT1492">
        <v>0</v>
      </c>
      <c r="AW1492">
        <v>0</v>
      </c>
      <c r="AX1492">
        <v>189</v>
      </c>
    </row>
    <row r="1493" spans="1:50" x14ac:dyDescent="0.2">
      <c r="A1493">
        <v>12</v>
      </c>
      <c r="B1493" t="s">
        <v>43</v>
      </c>
      <c r="C1493">
        <v>14</v>
      </c>
      <c r="D1493" t="s">
        <v>88</v>
      </c>
      <c r="E1493">
        <v>12</v>
      </c>
      <c r="F1493" t="s">
        <v>88</v>
      </c>
      <c r="G1493">
        <f t="shared" si="23"/>
        <v>12012</v>
      </c>
      <c r="H1493" s="13" t="e">
        <f>VLOOKUP($G1493,MUNCAND!$E$2:$I$81,5,FALSE)</f>
        <v>#N/A</v>
      </c>
      <c r="I1493" s="13" t="e">
        <f>VLOOKUP($G1493,MUNCAND!$E$2:$I$81,2,FALSE)</f>
        <v>#N/A</v>
      </c>
      <c r="J1493" s="13" t="e">
        <f>VLOOKUP($G1493,MUNCAND!$E$2:$I$81,3,FALSE)</f>
        <v>#N/A</v>
      </c>
      <c r="K1493" s="13" t="e">
        <f>VLOOKUP($G1493,MUNCAND!$E$2:$I$81,4,FALSE)</f>
        <v>#N/A</v>
      </c>
      <c r="L1493">
        <v>0</v>
      </c>
      <c r="M1493">
        <v>0</v>
      </c>
      <c r="N1493">
        <v>702</v>
      </c>
      <c r="O1493" t="s">
        <v>45</v>
      </c>
      <c r="P1493">
        <v>1</v>
      </c>
      <c r="Q1493">
        <v>0</v>
      </c>
      <c r="R1493" t="s">
        <v>45</v>
      </c>
      <c r="AT1493">
        <v>0</v>
      </c>
      <c r="AW1493">
        <v>0</v>
      </c>
      <c r="AX1493">
        <v>501</v>
      </c>
    </row>
    <row r="1494" spans="1:50" x14ac:dyDescent="0.2">
      <c r="A1494">
        <v>12</v>
      </c>
      <c r="B1494" t="s">
        <v>43</v>
      </c>
      <c r="C1494">
        <v>14</v>
      </c>
      <c r="D1494" t="s">
        <v>88</v>
      </c>
      <c r="E1494">
        <v>12</v>
      </c>
      <c r="F1494" t="s">
        <v>88</v>
      </c>
      <c r="G1494">
        <f t="shared" si="23"/>
        <v>12012</v>
      </c>
      <c r="H1494" s="13" t="e">
        <f>VLOOKUP($G1494,MUNCAND!$E$2:$I$81,5,FALSE)</f>
        <v>#N/A</v>
      </c>
      <c r="I1494" s="13" t="e">
        <f>VLOOKUP($G1494,MUNCAND!$E$2:$I$81,2,FALSE)</f>
        <v>#N/A</v>
      </c>
      <c r="J1494" s="13" t="e">
        <f>VLOOKUP($G1494,MUNCAND!$E$2:$I$81,3,FALSE)</f>
        <v>#N/A</v>
      </c>
      <c r="K1494" s="13" t="e">
        <f>VLOOKUP($G1494,MUNCAND!$E$2:$I$81,4,FALSE)</f>
        <v>#N/A</v>
      </c>
      <c r="L1494">
        <v>0</v>
      </c>
      <c r="M1494">
        <v>0</v>
      </c>
      <c r="N1494">
        <v>703</v>
      </c>
      <c r="O1494" t="s">
        <v>45</v>
      </c>
      <c r="P1494">
        <v>1</v>
      </c>
      <c r="Q1494">
        <v>0</v>
      </c>
      <c r="R1494" t="s">
        <v>45</v>
      </c>
      <c r="AT1494">
        <v>0</v>
      </c>
      <c r="AW1494">
        <v>0</v>
      </c>
      <c r="AX1494">
        <v>378</v>
      </c>
    </row>
    <row r="1495" spans="1:50" x14ac:dyDescent="0.2">
      <c r="A1495">
        <v>12</v>
      </c>
      <c r="B1495" t="s">
        <v>43</v>
      </c>
      <c r="C1495">
        <v>14</v>
      </c>
      <c r="D1495" t="s">
        <v>88</v>
      </c>
      <c r="E1495">
        <v>12</v>
      </c>
      <c r="F1495" t="s">
        <v>88</v>
      </c>
      <c r="G1495">
        <f t="shared" si="23"/>
        <v>12012</v>
      </c>
      <c r="H1495" s="13" t="e">
        <f>VLOOKUP($G1495,MUNCAND!$E$2:$I$81,5,FALSE)</f>
        <v>#N/A</v>
      </c>
      <c r="I1495" s="13" t="e">
        <f>VLOOKUP($G1495,MUNCAND!$E$2:$I$81,2,FALSE)</f>
        <v>#N/A</v>
      </c>
      <c r="J1495" s="13" t="e">
        <f>VLOOKUP($G1495,MUNCAND!$E$2:$I$81,3,FALSE)</f>
        <v>#N/A</v>
      </c>
      <c r="K1495" s="13" t="e">
        <f>VLOOKUP($G1495,MUNCAND!$E$2:$I$81,4,FALSE)</f>
        <v>#N/A</v>
      </c>
      <c r="L1495">
        <v>0</v>
      </c>
      <c r="M1495">
        <v>0</v>
      </c>
      <c r="N1495">
        <v>703</v>
      </c>
      <c r="O1495" t="s">
        <v>46</v>
      </c>
      <c r="P1495">
        <v>1</v>
      </c>
      <c r="Q1495">
        <v>0</v>
      </c>
      <c r="R1495" t="s">
        <v>47</v>
      </c>
      <c r="AT1495">
        <v>0</v>
      </c>
      <c r="AW1495">
        <v>0</v>
      </c>
      <c r="AX1495">
        <v>378</v>
      </c>
    </row>
    <row r="1496" spans="1:50" x14ac:dyDescent="0.2">
      <c r="A1496">
        <v>12</v>
      </c>
      <c r="B1496" t="s">
        <v>43</v>
      </c>
      <c r="C1496">
        <v>14</v>
      </c>
      <c r="D1496" t="s">
        <v>88</v>
      </c>
      <c r="E1496">
        <v>12</v>
      </c>
      <c r="F1496" t="s">
        <v>88</v>
      </c>
      <c r="G1496">
        <f t="shared" si="23"/>
        <v>12012</v>
      </c>
      <c r="H1496" s="13" t="e">
        <f>VLOOKUP($G1496,MUNCAND!$E$2:$I$81,5,FALSE)</f>
        <v>#N/A</v>
      </c>
      <c r="I1496" s="13" t="e">
        <f>VLOOKUP($G1496,MUNCAND!$E$2:$I$81,2,FALSE)</f>
        <v>#N/A</v>
      </c>
      <c r="J1496" s="13" t="e">
        <f>VLOOKUP($G1496,MUNCAND!$E$2:$I$81,3,FALSE)</f>
        <v>#N/A</v>
      </c>
      <c r="K1496" s="13" t="e">
        <f>VLOOKUP($G1496,MUNCAND!$E$2:$I$81,4,FALSE)</f>
        <v>#N/A</v>
      </c>
      <c r="L1496">
        <v>0</v>
      </c>
      <c r="M1496">
        <v>0</v>
      </c>
      <c r="N1496">
        <v>704</v>
      </c>
      <c r="O1496" t="s">
        <v>45</v>
      </c>
      <c r="P1496">
        <v>1</v>
      </c>
      <c r="Q1496">
        <v>0</v>
      </c>
      <c r="R1496" t="s">
        <v>45</v>
      </c>
      <c r="AT1496">
        <v>0</v>
      </c>
      <c r="AW1496">
        <v>0</v>
      </c>
      <c r="AX1496">
        <v>258</v>
      </c>
    </row>
    <row r="1497" spans="1:50" x14ac:dyDescent="0.2">
      <c r="A1497">
        <v>12</v>
      </c>
      <c r="B1497" t="s">
        <v>43</v>
      </c>
      <c r="C1497">
        <v>14</v>
      </c>
      <c r="D1497" t="s">
        <v>88</v>
      </c>
      <c r="E1497">
        <v>12</v>
      </c>
      <c r="F1497" t="s">
        <v>88</v>
      </c>
      <c r="G1497">
        <f t="shared" si="23"/>
        <v>12012</v>
      </c>
      <c r="H1497" s="13" t="e">
        <f>VLOOKUP($G1497,MUNCAND!$E$2:$I$81,5,FALSE)</f>
        <v>#N/A</v>
      </c>
      <c r="I1497" s="13" t="e">
        <f>VLOOKUP($G1497,MUNCAND!$E$2:$I$81,2,FALSE)</f>
        <v>#N/A</v>
      </c>
      <c r="J1497" s="13" t="e">
        <f>VLOOKUP($G1497,MUNCAND!$E$2:$I$81,3,FALSE)</f>
        <v>#N/A</v>
      </c>
      <c r="K1497" s="13" t="e">
        <f>VLOOKUP($G1497,MUNCAND!$E$2:$I$81,4,FALSE)</f>
        <v>#N/A</v>
      </c>
      <c r="L1497">
        <v>0</v>
      </c>
      <c r="M1497">
        <v>0</v>
      </c>
      <c r="N1497">
        <v>705</v>
      </c>
      <c r="O1497" t="s">
        <v>45</v>
      </c>
      <c r="P1497">
        <v>1</v>
      </c>
      <c r="Q1497">
        <v>0</v>
      </c>
      <c r="R1497" t="s">
        <v>45</v>
      </c>
      <c r="AT1497">
        <v>0</v>
      </c>
      <c r="AW1497">
        <v>0</v>
      </c>
      <c r="AX1497">
        <v>602</v>
      </c>
    </row>
    <row r="1498" spans="1:50" x14ac:dyDescent="0.2">
      <c r="A1498">
        <v>12</v>
      </c>
      <c r="B1498" t="s">
        <v>43</v>
      </c>
      <c r="C1498">
        <v>14</v>
      </c>
      <c r="D1498" t="s">
        <v>88</v>
      </c>
      <c r="E1498">
        <v>12</v>
      </c>
      <c r="F1498" t="s">
        <v>88</v>
      </c>
      <c r="G1498">
        <f t="shared" si="23"/>
        <v>12012</v>
      </c>
      <c r="H1498" s="13" t="e">
        <f>VLOOKUP($G1498,MUNCAND!$E$2:$I$81,5,FALSE)</f>
        <v>#N/A</v>
      </c>
      <c r="I1498" s="13" t="e">
        <f>VLOOKUP($G1498,MUNCAND!$E$2:$I$81,2,FALSE)</f>
        <v>#N/A</v>
      </c>
      <c r="J1498" s="13" t="e">
        <f>VLOOKUP($G1498,MUNCAND!$E$2:$I$81,3,FALSE)</f>
        <v>#N/A</v>
      </c>
      <c r="K1498" s="13" t="e">
        <f>VLOOKUP($G1498,MUNCAND!$E$2:$I$81,4,FALSE)</f>
        <v>#N/A</v>
      </c>
      <c r="L1498">
        <v>0</v>
      </c>
      <c r="M1498">
        <v>0</v>
      </c>
      <c r="N1498">
        <v>705</v>
      </c>
      <c r="O1498" t="s">
        <v>57</v>
      </c>
      <c r="P1498">
        <v>1</v>
      </c>
      <c r="Q1498">
        <v>0</v>
      </c>
      <c r="R1498" t="s">
        <v>58</v>
      </c>
      <c r="AT1498">
        <v>0</v>
      </c>
      <c r="AW1498">
        <v>0</v>
      </c>
      <c r="AX1498">
        <v>428</v>
      </c>
    </row>
    <row r="1499" spans="1:50" x14ac:dyDescent="0.2">
      <c r="A1499">
        <v>12</v>
      </c>
      <c r="B1499" t="s">
        <v>43</v>
      </c>
      <c r="C1499">
        <v>14</v>
      </c>
      <c r="D1499" t="s">
        <v>88</v>
      </c>
      <c r="E1499">
        <v>12</v>
      </c>
      <c r="F1499" t="s">
        <v>88</v>
      </c>
      <c r="G1499">
        <f t="shared" si="23"/>
        <v>12012</v>
      </c>
      <c r="H1499" s="13" t="e">
        <f>VLOOKUP($G1499,MUNCAND!$E$2:$I$81,5,FALSE)</f>
        <v>#N/A</v>
      </c>
      <c r="I1499" s="13" t="e">
        <f>VLOOKUP($G1499,MUNCAND!$E$2:$I$81,2,FALSE)</f>
        <v>#N/A</v>
      </c>
      <c r="J1499" s="13" t="e">
        <f>VLOOKUP($G1499,MUNCAND!$E$2:$I$81,3,FALSE)</f>
        <v>#N/A</v>
      </c>
      <c r="K1499" s="13" t="e">
        <f>VLOOKUP($G1499,MUNCAND!$E$2:$I$81,4,FALSE)</f>
        <v>#N/A</v>
      </c>
      <c r="L1499">
        <v>0</v>
      </c>
      <c r="M1499">
        <v>0</v>
      </c>
      <c r="N1499">
        <v>706</v>
      </c>
      <c r="O1499" t="s">
        <v>45</v>
      </c>
      <c r="P1499">
        <v>1</v>
      </c>
      <c r="Q1499">
        <v>0</v>
      </c>
      <c r="R1499" t="s">
        <v>45</v>
      </c>
      <c r="AT1499">
        <v>0</v>
      </c>
      <c r="AW1499">
        <v>0</v>
      </c>
      <c r="AX1499">
        <v>447</v>
      </c>
    </row>
    <row r="1500" spans="1:50" x14ac:dyDescent="0.2">
      <c r="A1500">
        <v>12</v>
      </c>
      <c r="B1500" t="s">
        <v>43</v>
      </c>
      <c r="C1500">
        <v>14</v>
      </c>
      <c r="D1500" t="s">
        <v>88</v>
      </c>
      <c r="E1500">
        <v>12</v>
      </c>
      <c r="F1500" t="s">
        <v>88</v>
      </c>
      <c r="G1500">
        <f t="shared" si="23"/>
        <v>12012</v>
      </c>
      <c r="H1500" s="13" t="e">
        <f>VLOOKUP($G1500,MUNCAND!$E$2:$I$81,5,FALSE)</f>
        <v>#N/A</v>
      </c>
      <c r="I1500" s="13" t="e">
        <f>VLOOKUP($G1500,MUNCAND!$E$2:$I$81,2,FALSE)</f>
        <v>#N/A</v>
      </c>
      <c r="J1500" s="13" t="e">
        <f>VLOOKUP($G1500,MUNCAND!$E$2:$I$81,3,FALSE)</f>
        <v>#N/A</v>
      </c>
      <c r="K1500" s="13" t="e">
        <f>VLOOKUP($G1500,MUNCAND!$E$2:$I$81,4,FALSE)</f>
        <v>#N/A</v>
      </c>
      <c r="L1500">
        <v>0</v>
      </c>
      <c r="M1500">
        <v>0</v>
      </c>
      <c r="N1500">
        <v>707</v>
      </c>
      <c r="O1500" t="s">
        <v>45</v>
      </c>
      <c r="P1500">
        <v>1</v>
      </c>
      <c r="Q1500">
        <v>0</v>
      </c>
      <c r="R1500" t="s">
        <v>45</v>
      </c>
      <c r="AT1500">
        <v>0</v>
      </c>
      <c r="AW1500">
        <v>0</v>
      </c>
      <c r="AX1500">
        <v>468</v>
      </c>
    </row>
    <row r="1501" spans="1:50" x14ac:dyDescent="0.2">
      <c r="A1501">
        <v>12</v>
      </c>
      <c r="B1501" t="s">
        <v>43</v>
      </c>
      <c r="C1501">
        <v>14</v>
      </c>
      <c r="D1501" t="s">
        <v>88</v>
      </c>
      <c r="E1501">
        <v>12</v>
      </c>
      <c r="F1501" t="s">
        <v>88</v>
      </c>
      <c r="G1501">
        <f t="shared" si="23"/>
        <v>12012</v>
      </c>
      <c r="H1501" s="13" t="e">
        <f>VLOOKUP($G1501,MUNCAND!$E$2:$I$81,5,FALSE)</f>
        <v>#N/A</v>
      </c>
      <c r="I1501" s="13" t="e">
        <f>VLOOKUP($G1501,MUNCAND!$E$2:$I$81,2,FALSE)</f>
        <v>#N/A</v>
      </c>
      <c r="J1501" s="13" t="e">
        <f>VLOOKUP($G1501,MUNCAND!$E$2:$I$81,3,FALSE)</f>
        <v>#N/A</v>
      </c>
      <c r="K1501" s="13" t="e">
        <f>VLOOKUP($G1501,MUNCAND!$E$2:$I$81,4,FALSE)</f>
        <v>#N/A</v>
      </c>
      <c r="L1501">
        <v>0</v>
      </c>
      <c r="M1501">
        <v>0</v>
      </c>
      <c r="N1501">
        <v>707</v>
      </c>
      <c r="O1501" t="s">
        <v>46</v>
      </c>
      <c r="P1501">
        <v>1</v>
      </c>
      <c r="Q1501">
        <v>0</v>
      </c>
      <c r="R1501" t="s">
        <v>47</v>
      </c>
      <c r="AT1501">
        <v>0</v>
      </c>
      <c r="AW1501">
        <v>0</v>
      </c>
      <c r="AX1501">
        <v>468</v>
      </c>
    </row>
    <row r="1502" spans="1:50" x14ac:dyDescent="0.2">
      <c r="A1502">
        <v>12</v>
      </c>
      <c r="B1502" t="s">
        <v>43</v>
      </c>
      <c r="C1502">
        <v>14</v>
      </c>
      <c r="D1502" t="s">
        <v>88</v>
      </c>
      <c r="E1502">
        <v>12</v>
      </c>
      <c r="F1502" t="s">
        <v>88</v>
      </c>
      <c r="G1502">
        <f t="shared" si="23"/>
        <v>12012</v>
      </c>
      <c r="H1502" s="13" t="e">
        <f>VLOOKUP($G1502,MUNCAND!$E$2:$I$81,5,FALSE)</f>
        <v>#N/A</v>
      </c>
      <c r="I1502" s="13" t="e">
        <f>VLOOKUP($G1502,MUNCAND!$E$2:$I$81,2,FALSE)</f>
        <v>#N/A</v>
      </c>
      <c r="J1502" s="13" t="e">
        <f>VLOOKUP($G1502,MUNCAND!$E$2:$I$81,3,FALSE)</f>
        <v>#N/A</v>
      </c>
      <c r="K1502" s="13" t="e">
        <f>VLOOKUP($G1502,MUNCAND!$E$2:$I$81,4,FALSE)</f>
        <v>#N/A</v>
      </c>
      <c r="L1502">
        <v>0</v>
      </c>
      <c r="M1502">
        <v>0</v>
      </c>
      <c r="N1502">
        <v>708</v>
      </c>
      <c r="O1502" t="s">
        <v>45</v>
      </c>
      <c r="P1502">
        <v>1</v>
      </c>
      <c r="Q1502">
        <v>0</v>
      </c>
      <c r="R1502" t="s">
        <v>45</v>
      </c>
      <c r="AT1502">
        <v>0</v>
      </c>
      <c r="AW1502">
        <v>0</v>
      </c>
      <c r="AX1502">
        <v>314</v>
      </c>
    </row>
    <row r="1503" spans="1:50" x14ac:dyDescent="0.2">
      <c r="A1503">
        <v>12</v>
      </c>
      <c r="B1503" t="s">
        <v>43</v>
      </c>
      <c r="C1503">
        <v>14</v>
      </c>
      <c r="D1503" t="s">
        <v>88</v>
      </c>
      <c r="E1503">
        <v>12</v>
      </c>
      <c r="F1503" t="s">
        <v>88</v>
      </c>
      <c r="G1503">
        <f t="shared" si="23"/>
        <v>12012</v>
      </c>
      <c r="H1503" s="13" t="e">
        <f>VLOOKUP($G1503,MUNCAND!$E$2:$I$81,5,FALSE)</f>
        <v>#N/A</v>
      </c>
      <c r="I1503" s="13" t="e">
        <f>VLOOKUP($G1503,MUNCAND!$E$2:$I$81,2,FALSE)</f>
        <v>#N/A</v>
      </c>
      <c r="J1503" s="13" t="e">
        <f>VLOOKUP($G1503,MUNCAND!$E$2:$I$81,3,FALSE)</f>
        <v>#N/A</v>
      </c>
      <c r="K1503" s="13" t="e">
        <f>VLOOKUP($G1503,MUNCAND!$E$2:$I$81,4,FALSE)</f>
        <v>#N/A</v>
      </c>
      <c r="L1503">
        <v>0</v>
      </c>
      <c r="M1503">
        <v>0</v>
      </c>
      <c r="N1503">
        <v>709</v>
      </c>
      <c r="O1503" t="s">
        <v>45</v>
      </c>
      <c r="P1503">
        <v>1</v>
      </c>
      <c r="Q1503">
        <v>0</v>
      </c>
      <c r="R1503" t="s">
        <v>45</v>
      </c>
      <c r="AT1503">
        <v>0</v>
      </c>
      <c r="AW1503">
        <v>0</v>
      </c>
      <c r="AX1503">
        <v>539</v>
      </c>
    </row>
    <row r="1504" spans="1:50" x14ac:dyDescent="0.2">
      <c r="A1504">
        <v>12</v>
      </c>
      <c r="B1504" t="s">
        <v>43</v>
      </c>
      <c r="C1504">
        <v>14</v>
      </c>
      <c r="D1504" t="s">
        <v>88</v>
      </c>
      <c r="E1504">
        <v>12</v>
      </c>
      <c r="F1504" t="s">
        <v>88</v>
      </c>
      <c r="G1504">
        <f t="shared" si="23"/>
        <v>12012</v>
      </c>
      <c r="H1504" s="13" t="e">
        <f>VLOOKUP($G1504,MUNCAND!$E$2:$I$81,5,FALSE)</f>
        <v>#N/A</v>
      </c>
      <c r="I1504" s="13" t="e">
        <f>VLOOKUP($G1504,MUNCAND!$E$2:$I$81,2,FALSE)</f>
        <v>#N/A</v>
      </c>
      <c r="J1504" s="13" t="e">
        <f>VLOOKUP($G1504,MUNCAND!$E$2:$I$81,3,FALSE)</f>
        <v>#N/A</v>
      </c>
      <c r="K1504" s="13" t="e">
        <f>VLOOKUP($G1504,MUNCAND!$E$2:$I$81,4,FALSE)</f>
        <v>#N/A</v>
      </c>
      <c r="L1504">
        <v>0</v>
      </c>
      <c r="M1504">
        <v>0</v>
      </c>
      <c r="N1504">
        <v>710</v>
      </c>
      <c r="O1504" t="s">
        <v>45</v>
      </c>
      <c r="P1504">
        <v>1</v>
      </c>
      <c r="Q1504">
        <v>0</v>
      </c>
      <c r="R1504" t="s">
        <v>45</v>
      </c>
      <c r="AT1504">
        <v>0</v>
      </c>
      <c r="AW1504">
        <v>0</v>
      </c>
      <c r="AX1504">
        <v>656</v>
      </c>
    </row>
    <row r="1505" spans="1:50" x14ac:dyDescent="0.2">
      <c r="A1505">
        <v>12</v>
      </c>
      <c r="B1505" t="s">
        <v>43</v>
      </c>
      <c r="C1505">
        <v>14</v>
      </c>
      <c r="D1505" t="s">
        <v>88</v>
      </c>
      <c r="E1505">
        <v>12</v>
      </c>
      <c r="F1505" t="s">
        <v>88</v>
      </c>
      <c r="G1505">
        <f t="shared" si="23"/>
        <v>12012</v>
      </c>
      <c r="H1505" s="13" t="e">
        <f>VLOOKUP($G1505,MUNCAND!$E$2:$I$81,5,FALSE)</f>
        <v>#N/A</v>
      </c>
      <c r="I1505" s="13" t="e">
        <f>VLOOKUP($G1505,MUNCAND!$E$2:$I$81,2,FALSE)</f>
        <v>#N/A</v>
      </c>
      <c r="J1505" s="13" t="e">
        <f>VLOOKUP($G1505,MUNCAND!$E$2:$I$81,3,FALSE)</f>
        <v>#N/A</v>
      </c>
      <c r="K1505" s="13" t="e">
        <f>VLOOKUP($G1505,MUNCAND!$E$2:$I$81,4,FALSE)</f>
        <v>#N/A</v>
      </c>
      <c r="L1505">
        <v>0</v>
      </c>
      <c r="M1505">
        <v>0</v>
      </c>
      <c r="N1505">
        <v>711</v>
      </c>
      <c r="O1505" t="s">
        <v>45</v>
      </c>
      <c r="P1505">
        <v>1</v>
      </c>
      <c r="Q1505">
        <v>0</v>
      </c>
      <c r="R1505" t="s">
        <v>45</v>
      </c>
      <c r="AT1505">
        <v>0</v>
      </c>
      <c r="AW1505">
        <v>0</v>
      </c>
      <c r="AX1505">
        <v>509</v>
      </c>
    </row>
    <row r="1506" spans="1:50" x14ac:dyDescent="0.2">
      <c r="A1506">
        <v>12</v>
      </c>
      <c r="B1506" t="s">
        <v>43</v>
      </c>
      <c r="C1506">
        <v>14</v>
      </c>
      <c r="D1506" t="s">
        <v>88</v>
      </c>
      <c r="E1506">
        <v>12</v>
      </c>
      <c r="F1506" t="s">
        <v>88</v>
      </c>
      <c r="G1506">
        <f t="shared" si="23"/>
        <v>12012</v>
      </c>
      <c r="H1506" s="13" t="e">
        <f>VLOOKUP($G1506,MUNCAND!$E$2:$I$81,5,FALSE)</f>
        <v>#N/A</v>
      </c>
      <c r="I1506" s="13" t="e">
        <f>VLOOKUP($G1506,MUNCAND!$E$2:$I$81,2,FALSE)</f>
        <v>#N/A</v>
      </c>
      <c r="J1506" s="13" t="e">
        <f>VLOOKUP($G1506,MUNCAND!$E$2:$I$81,3,FALSE)</f>
        <v>#N/A</v>
      </c>
      <c r="K1506" s="13" t="e">
        <f>VLOOKUP($G1506,MUNCAND!$E$2:$I$81,4,FALSE)</f>
        <v>#N/A</v>
      </c>
      <c r="L1506">
        <v>0</v>
      </c>
      <c r="M1506">
        <v>0</v>
      </c>
      <c r="N1506">
        <v>711</v>
      </c>
      <c r="O1506" t="s">
        <v>46</v>
      </c>
      <c r="P1506">
        <v>1</v>
      </c>
      <c r="Q1506">
        <v>0</v>
      </c>
      <c r="R1506" t="s">
        <v>47</v>
      </c>
      <c r="AT1506">
        <v>0</v>
      </c>
      <c r="AW1506">
        <v>0</v>
      </c>
      <c r="AX1506">
        <v>508</v>
      </c>
    </row>
    <row r="1507" spans="1:50" x14ac:dyDescent="0.2">
      <c r="A1507">
        <v>12</v>
      </c>
      <c r="B1507" t="s">
        <v>43</v>
      </c>
      <c r="C1507">
        <v>14</v>
      </c>
      <c r="D1507" t="s">
        <v>88</v>
      </c>
      <c r="E1507">
        <v>12</v>
      </c>
      <c r="F1507" t="s">
        <v>88</v>
      </c>
      <c r="G1507">
        <f t="shared" si="23"/>
        <v>12012</v>
      </c>
      <c r="H1507" s="13" t="e">
        <f>VLOOKUP($G1507,MUNCAND!$E$2:$I$81,5,FALSE)</f>
        <v>#N/A</v>
      </c>
      <c r="I1507" s="13" t="e">
        <f>VLOOKUP($G1507,MUNCAND!$E$2:$I$81,2,FALSE)</f>
        <v>#N/A</v>
      </c>
      <c r="J1507" s="13" t="e">
        <f>VLOOKUP($G1507,MUNCAND!$E$2:$I$81,3,FALSE)</f>
        <v>#N/A</v>
      </c>
      <c r="K1507" s="13" t="e">
        <f>VLOOKUP($G1507,MUNCAND!$E$2:$I$81,4,FALSE)</f>
        <v>#N/A</v>
      </c>
      <c r="L1507">
        <v>0</v>
      </c>
      <c r="M1507">
        <v>0</v>
      </c>
      <c r="N1507">
        <v>711</v>
      </c>
      <c r="O1507" t="s">
        <v>46</v>
      </c>
      <c r="P1507">
        <v>2</v>
      </c>
      <c r="Q1507">
        <v>0</v>
      </c>
      <c r="R1507" t="s">
        <v>48</v>
      </c>
      <c r="AT1507">
        <v>0</v>
      </c>
      <c r="AW1507">
        <v>0</v>
      </c>
      <c r="AX1507">
        <v>508</v>
      </c>
    </row>
    <row r="1508" spans="1:50" x14ac:dyDescent="0.2">
      <c r="A1508">
        <v>12</v>
      </c>
      <c r="B1508" t="s">
        <v>43</v>
      </c>
      <c r="C1508">
        <v>14</v>
      </c>
      <c r="D1508" t="s">
        <v>88</v>
      </c>
      <c r="E1508">
        <v>12</v>
      </c>
      <c r="F1508" t="s">
        <v>88</v>
      </c>
      <c r="G1508">
        <f t="shared" si="23"/>
        <v>12012</v>
      </c>
      <c r="H1508" s="13" t="e">
        <f>VLOOKUP($G1508,MUNCAND!$E$2:$I$81,5,FALSE)</f>
        <v>#N/A</v>
      </c>
      <c r="I1508" s="13" t="e">
        <f>VLOOKUP($G1508,MUNCAND!$E$2:$I$81,2,FALSE)</f>
        <v>#N/A</v>
      </c>
      <c r="J1508" s="13" t="e">
        <f>VLOOKUP($G1508,MUNCAND!$E$2:$I$81,3,FALSE)</f>
        <v>#N/A</v>
      </c>
      <c r="K1508" s="13" t="e">
        <f>VLOOKUP($G1508,MUNCAND!$E$2:$I$81,4,FALSE)</f>
        <v>#N/A</v>
      </c>
      <c r="L1508">
        <v>0</v>
      </c>
      <c r="M1508">
        <v>0</v>
      </c>
      <c r="N1508">
        <v>712</v>
      </c>
      <c r="O1508" t="s">
        <v>45</v>
      </c>
      <c r="P1508">
        <v>1</v>
      </c>
      <c r="Q1508">
        <v>0</v>
      </c>
      <c r="R1508" t="s">
        <v>45</v>
      </c>
      <c r="AT1508">
        <v>0</v>
      </c>
      <c r="AW1508">
        <v>0</v>
      </c>
      <c r="AX1508">
        <v>372</v>
      </c>
    </row>
    <row r="1509" spans="1:50" x14ac:dyDescent="0.2">
      <c r="A1509">
        <v>12</v>
      </c>
      <c r="B1509" t="s">
        <v>43</v>
      </c>
      <c r="C1509">
        <v>14</v>
      </c>
      <c r="D1509" t="s">
        <v>88</v>
      </c>
      <c r="E1509">
        <v>12</v>
      </c>
      <c r="F1509" t="s">
        <v>88</v>
      </c>
      <c r="G1509">
        <f t="shared" si="23"/>
        <v>12012</v>
      </c>
      <c r="H1509" s="13" t="e">
        <f>VLOOKUP($G1509,MUNCAND!$E$2:$I$81,5,FALSE)</f>
        <v>#N/A</v>
      </c>
      <c r="I1509" s="13" t="e">
        <f>VLOOKUP($G1509,MUNCAND!$E$2:$I$81,2,FALSE)</f>
        <v>#N/A</v>
      </c>
      <c r="J1509" s="13" t="e">
        <f>VLOOKUP($G1509,MUNCAND!$E$2:$I$81,3,FALSE)</f>
        <v>#N/A</v>
      </c>
      <c r="K1509" s="13" t="e">
        <f>VLOOKUP($G1509,MUNCAND!$E$2:$I$81,4,FALSE)</f>
        <v>#N/A</v>
      </c>
      <c r="L1509">
        <v>0</v>
      </c>
      <c r="M1509">
        <v>0</v>
      </c>
      <c r="N1509">
        <v>712</v>
      </c>
      <c r="O1509" t="s">
        <v>57</v>
      </c>
      <c r="P1509">
        <v>1</v>
      </c>
      <c r="Q1509">
        <v>0</v>
      </c>
      <c r="R1509" t="s">
        <v>58</v>
      </c>
      <c r="AT1509">
        <v>0</v>
      </c>
      <c r="AW1509">
        <v>0</v>
      </c>
      <c r="AX1509">
        <v>245</v>
      </c>
    </row>
    <row r="1510" spans="1:50" x14ac:dyDescent="0.2">
      <c r="A1510">
        <v>12</v>
      </c>
      <c r="B1510" t="s">
        <v>43</v>
      </c>
      <c r="C1510">
        <v>14</v>
      </c>
      <c r="D1510" t="s">
        <v>88</v>
      </c>
      <c r="E1510">
        <v>12</v>
      </c>
      <c r="F1510" t="s">
        <v>88</v>
      </c>
      <c r="G1510">
        <f t="shared" si="23"/>
        <v>12012</v>
      </c>
      <c r="H1510" s="13" t="e">
        <f>VLOOKUP($G1510,MUNCAND!$E$2:$I$81,5,FALSE)</f>
        <v>#N/A</v>
      </c>
      <c r="I1510" s="13" t="e">
        <f>VLOOKUP($G1510,MUNCAND!$E$2:$I$81,2,FALSE)</f>
        <v>#N/A</v>
      </c>
      <c r="J1510" s="13" t="e">
        <f>VLOOKUP($G1510,MUNCAND!$E$2:$I$81,3,FALSE)</f>
        <v>#N/A</v>
      </c>
      <c r="K1510" s="13" t="e">
        <f>VLOOKUP($G1510,MUNCAND!$E$2:$I$81,4,FALSE)</f>
        <v>#N/A</v>
      </c>
      <c r="L1510">
        <v>0</v>
      </c>
      <c r="M1510">
        <v>0</v>
      </c>
      <c r="N1510">
        <v>713</v>
      </c>
      <c r="O1510" t="s">
        <v>45</v>
      </c>
      <c r="P1510">
        <v>1</v>
      </c>
      <c r="Q1510">
        <v>0</v>
      </c>
      <c r="R1510" t="s">
        <v>45</v>
      </c>
      <c r="AT1510">
        <v>0</v>
      </c>
      <c r="AW1510">
        <v>0</v>
      </c>
      <c r="AX1510">
        <v>299</v>
      </c>
    </row>
    <row r="1511" spans="1:50" x14ac:dyDescent="0.2">
      <c r="A1511">
        <v>12</v>
      </c>
      <c r="B1511" t="s">
        <v>43</v>
      </c>
      <c r="C1511">
        <v>14</v>
      </c>
      <c r="D1511" t="s">
        <v>88</v>
      </c>
      <c r="E1511">
        <v>12</v>
      </c>
      <c r="F1511" t="s">
        <v>88</v>
      </c>
      <c r="G1511">
        <f t="shared" si="23"/>
        <v>12012</v>
      </c>
      <c r="H1511" s="13" t="e">
        <f>VLOOKUP($G1511,MUNCAND!$E$2:$I$81,5,FALSE)</f>
        <v>#N/A</v>
      </c>
      <c r="I1511" s="13" t="e">
        <f>VLOOKUP($G1511,MUNCAND!$E$2:$I$81,2,FALSE)</f>
        <v>#N/A</v>
      </c>
      <c r="J1511" s="13" t="e">
        <f>VLOOKUP($G1511,MUNCAND!$E$2:$I$81,3,FALSE)</f>
        <v>#N/A</v>
      </c>
      <c r="K1511" s="13" t="e">
        <f>VLOOKUP($G1511,MUNCAND!$E$2:$I$81,4,FALSE)</f>
        <v>#N/A</v>
      </c>
      <c r="L1511">
        <v>0</v>
      </c>
      <c r="M1511">
        <v>0</v>
      </c>
      <c r="N1511">
        <v>714</v>
      </c>
      <c r="O1511" t="s">
        <v>45</v>
      </c>
      <c r="P1511">
        <v>1</v>
      </c>
      <c r="Q1511">
        <v>0</v>
      </c>
      <c r="R1511" t="s">
        <v>45</v>
      </c>
      <c r="AT1511">
        <v>0</v>
      </c>
      <c r="AW1511">
        <v>0</v>
      </c>
      <c r="AX1511">
        <v>434</v>
      </c>
    </row>
    <row r="1512" spans="1:50" x14ac:dyDescent="0.2">
      <c r="A1512">
        <v>12</v>
      </c>
      <c r="B1512" t="s">
        <v>43</v>
      </c>
      <c r="C1512">
        <v>14</v>
      </c>
      <c r="D1512" t="s">
        <v>88</v>
      </c>
      <c r="E1512">
        <v>12</v>
      </c>
      <c r="F1512" t="s">
        <v>88</v>
      </c>
      <c r="G1512">
        <f t="shared" si="23"/>
        <v>12012</v>
      </c>
      <c r="H1512" s="13" t="e">
        <f>VLOOKUP($G1512,MUNCAND!$E$2:$I$81,5,FALSE)</f>
        <v>#N/A</v>
      </c>
      <c r="I1512" s="13" t="e">
        <f>VLOOKUP($G1512,MUNCAND!$E$2:$I$81,2,FALSE)</f>
        <v>#N/A</v>
      </c>
      <c r="J1512" s="13" t="e">
        <f>VLOOKUP($G1512,MUNCAND!$E$2:$I$81,3,FALSE)</f>
        <v>#N/A</v>
      </c>
      <c r="K1512" s="13" t="e">
        <f>VLOOKUP($G1512,MUNCAND!$E$2:$I$81,4,FALSE)</f>
        <v>#N/A</v>
      </c>
      <c r="L1512">
        <v>0</v>
      </c>
      <c r="M1512">
        <v>0</v>
      </c>
      <c r="N1512">
        <v>714</v>
      </c>
      <c r="O1512" t="s">
        <v>46</v>
      </c>
      <c r="P1512">
        <v>1</v>
      </c>
      <c r="Q1512">
        <v>0</v>
      </c>
      <c r="R1512" t="s">
        <v>47</v>
      </c>
      <c r="AT1512">
        <v>0</v>
      </c>
      <c r="AW1512">
        <v>0</v>
      </c>
      <c r="AX1512">
        <v>434</v>
      </c>
    </row>
    <row r="1513" spans="1:50" x14ac:dyDescent="0.2">
      <c r="A1513">
        <v>12</v>
      </c>
      <c r="B1513" t="s">
        <v>43</v>
      </c>
      <c r="C1513">
        <v>14</v>
      </c>
      <c r="D1513" t="s">
        <v>88</v>
      </c>
      <c r="E1513">
        <v>12</v>
      </c>
      <c r="F1513" t="s">
        <v>88</v>
      </c>
      <c r="G1513">
        <f t="shared" si="23"/>
        <v>12012</v>
      </c>
      <c r="H1513" s="13" t="e">
        <f>VLOOKUP($G1513,MUNCAND!$E$2:$I$81,5,FALSE)</f>
        <v>#N/A</v>
      </c>
      <c r="I1513" s="13" t="e">
        <f>VLOOKUP($G1513,MUNCAND!$E$2:$I$81,2,FALSE)</f>
        <v>#N/A</v>
      </c>
      <c r="J1513" s="13" t="e">
        <f>VLOOKUP($G1513,MUNCAND!$E$2:$I$81,3,FALSE)</f>
        <v>#N/A</v>
      </c>
      <c r="K1513" s="13" t="e">
        <f>VLOOKUP($G1513,MUNCAND!$E$2:$I$81,4,FALSE)</f>
        <v>#N/A</v>
      </c>
      <c r="L1513">
        <v>0</v>
      </c>
      <c r="M1513">
        <v>0</v>
      </c>
      <c r="N1513">
        <v>715</v>
      </c>
      <c r="O1513" t="s">
        <v>45</v>
      </c>
      <c r="P1513">
        <v>1</v>
      </c>
      <c r="Q1513">
        <v>0</v>
      </c>
      <c r="R1513" t="s">
        <v>45</v>
      </c>
      <c r="AT1513">
        <v>0</v>
      </c>
      <c r="AW1513">
        <v>0</v>
      </c>
      <c r="AX1513">
        <v>316</v>
      </c>
    </row>
    <row r="1514" spans="1:50" x14ac:dyDescent="0.2">
      <c r="A1514">
        <v>12</v>
      </c>
      <c r="B1514" t="s">
        <v>43</v>
      </c>
      <c r="C1514">
        <v>14</v>
      </c>
      <c r="D1514" t="s">
        <v>88</v>
      </c>
      <c r="E1514">
        <v>12</v>
      </c>
      <c r="F1514" t="s">
        <v>88</v>
      </c>
      <c r="G1514">
        <f t="shared" si="23"/>
        <v>12012</v>
      </c>
      <c r="H1514" s="13" t="e">
        <f>VLOOKUP($G1514,MUNCAND!$E$2:$I$81,5,FALSE)</f>
        <v>#N/A</v>
      </c>
      <c r="I1514" s="13" t="e">
        <f>VLOOKUP($G1514,MUNCAND!$E$2:$I$81,2,FALSE)</f>
        <v>#N/A</v>
      </c>
      <c r="J1514" s="13" t="e">
        <f>VLOOKUP($G1514,MUNCAND!$E$2:$I$81,3,FALSE)</f>
        <v>#N/A</v>
      </c>
      <c r="K1514" s="13" t="e">
        <f>VLOOKUP($G1514,MUNCAND!$E$2:$I$81,4,FALSE)</f>
        <v>#N/A</v>
      </c>
      <c r="L1514">
        <v>0</v>
      </c>
      <c r="M1514">
        <v>0</v>
      </c>
      <c r="N1514">
        <v>716</v>
      </c>
      <c r="O1514" t="s">
        <v>45</v>
      </c>
      <c r="P1514">
        <v>1</v>
      </c>
      <c r="Q1514">
        <v>0</v>
      </c>
      <c r="R1514" t="s">
        <v>45</v>
      </c>
      <c r="AT1514">
        <v>0</v>
      </c>
      <c r="AW1514">
        <v>0</v>
      </c>
      <c r="AX1514">
        <v>178</v>
      </c>
    </row>
    <row r="1515" spans="1:50" x14ac:dyDescent="0.2">
      <c r="A1515">
        <v>12</v>
      </c>
      <c r="B1515" t="s">
        <v>43</v>
      </c>
      <c r="C1515">
        <v>14</v>
      </c>
      <c r="D1515" t="s">
        <v>88</v>
      </c>
      <c r="E1515">
        <v>12</v>
      </c>
      <c r="F1515" t="s">
        <v>88</v>
      </c>
      <c r="G1515">
        <f t="shared" si="23"/>
        <v>12012</v>
      </c>
      <c r="H1515" s="13" t="e">
        <f>VLOOKUP($G1515,MUNCAND!$E$2:$I$81,5,FALSE)</f>
        <v>#N/A</v>
      </c>
      <c r="I1515" s="13" t="e">
        <f>VLOOKUP($G1515,MUNCAND!$E$2:$I$81,2,FALSE)</f>
        <v>#N/A</v>
      </c>
      <c r="J1515" s="13" t="e">
        <f>VLOOKUP($G1515,MUNCAND!$E$2:$I$81,3,FALSE)</f>
        <v>#N/A</v>
      </c>
      <c r="K1515" s="13" t="e">
        <f>VLOOKUP($G1515,MUNCAND!$E$2:$I$81,4,FALSE)</f>
        <v>#N/A</v>
      </c>
      <c r="L1515">
        <v>0</v>
      </c>
      <c r="M1515">
        <v>0</v>
      </c>
      <c r="N1515">
        <v>717</v>
      </c>
      <c r="O1515" t="s">
        <v>45</v>
      </c>
      <c r="P1515">
        <v>1</v>
      </c>
      <c r="Q1515">
        <v>0</v>
      </c>
      <c r="R1515" t="s">
        <v>45</v>
      </c>
      <c r="AT1515">
        <v>0</v>
      </c>
      <c r="AW1515">
        <v>0</v>
      </c>
      <c r="AX1515">
        <v>382</v>
      </c>
    </row>
    <row r="1516" spans="1:50" x14ac:dyDescent="0.2">
      <c r="A1516">
        <v>12</v>
      </c>
      <c r="B1516" t="s">
        <v>43</v>
      </c>
      <c r="C1516">
        <v>14</v>
      </c>
      <c r="D1516" t="s">
        <v>88</v>
      </c>
      <c r="E1516">
        <v>12</v>
      </c>
      <c r="F1516" t="s">
        <v>88</v>
      </c>
      <c r="G1516">
        <f t="shared" si="23"/>
        <v>12012</v>
      </c>
      <c r="H1516" s="13" t="e">
        <f>VLOOKUP($G1516,MUNCAND!$E$2:$I$81,5,FALSE)</f>
        <v>#N/A</v>
      </c>
      <c r="I1516" s="13" t="e">
        <f>VLOOKUP($G1516,MUNCAND!$E$2:$I$81,2,FALSE)</f>
        <v>#N/A</v>
      </c>
      <c r="J1516" s="13" t="e">
        <f>VLOOKUP($G1516,MUNCAND!$E$2:$I$81,3,FALSE)</f>
        <v>#N/A</v>
      </c>
      <c r="K1516" s="13" t="e">
        <f>VLOOKUP($G1516,MUNCAND!$E$2:$I$81,4,FALSE)</f>
        <v>#N/A</v>
      </c>
      <c r="L1516">
        <v>0</v>
      </c>
      <c r="M1516">
        <v>0</v>
      </c>
      <c r="N1516">
        <v>717</v>
      </c>
      <c r="O1516" t="s">
        <v>46</v>
      </c>
      <c r="P1516">
        <v>1</v>
      </c>
      <c r="Q1516">
        <v>0</v>
      </c>
      <c r="R1516" t="s">
        <v>47</v>
      </c>
      <c r="AT1516">
        <v>0</v>
      </c>
      <c r="AW1516">
        <v>0</v>
      </c>
      <c r="AX1516">
        <v>381</v>
      </c>
    </row>
    <row r="1517" spans="1:50" x14ac:dyDescent="0.2">
      <c r="A1517">
        <v>12</v>
      </c>
      <c r="B1517" t="s">
        <v>43</v>
      </c>
      <c r="C1517">
        <v>14</v>
      </c>
      <c r="D1517" t="s">
        <v>88</v>
      </c>
      <c r="E1517">
        <v>12</v>
      </c>
      <c r="F1517" t="s">
        <v>88</v>
      </c>
      <c r="G1517">
        <f t="shared" si="23"/>
        <v>12012</v>
      </c>
      <c r="H1517" s="13" t="e">
        <f>VLOOKUP($G1517,MUNCAND!$E$2:$I$81,5,FALSE)</f>
        <v>#N/A</v>
      </c>
      <c r="I1517" s="13" t="e">
        <f>VLOOKUP($G1517,MUNCAND!$E$2:$I$81,2,FALSE)</f>
        <v>#N/A</v>
      </c>
      <c r="J1517" s="13" t="e">
        <f>VLOOKUP($G1517,MUNCAND!$E$2:$I$81,3,FALSE)</f>
        <v>#N/A</v>
      </c>
      <c r="K1517" s="13" t="e">
        <f>VLOOKUP($G1517,MUNCAND!$E$2:$I$81,4,FALSE)</f>
        <v>#N/A</v>
      </c>
      <c r="L1517">
        <v>0</v>
      </c>
      <c r="M1517">
        <v>0</v>
      </c>
      <c r="N1517">
        <v>718</v>
      </c>
      <c r="O1517" t="s">
        <v>45</v>
      </c>
      <c r="P1517">
        <v>1</v>
      </c>
      <c r="Q1517">
        <v>0</v>
      </c>
      <c r="R1517" t="s">
        <v>45</v>
      </c>
      <c r="AT1517">
        <v>0</v>
      </c>
      <c r="AW1517">
        <v>0</v>
      </c>
      <c r="AX1517">
        <v>472</v>
      </c>
    </row>
    <row r="1518" spans="1:50" x14ac:dyDescent="0.2">
      <c r="A1518">
        <v>12</v>
      </c>
      <c r="B1518" t="s">
        <v>43</v>
      </c>
      <c r="C1518">
        <v>14</v>
      </c>
      <c r="D1518" t="s">
        <v>88</v>
      </c>
      <c r="E1518">
        <v>12</v>
      </c>
      <c r="F1518" t="s">
        <v>88</v>
      </c>
      <c r="G1518">
        <f t="shared" si="23"/>
        <v>12012</v>
      </c>
      <c r="H1518" s="13" t="e">
        <f>VLOOKUP($G1518,MUNCAND!$E$2:$I$81,5,FALSE)</f>
        <v>#N/A</v>
      </c>
      <c r="I1518" s="13" t="e">
        <f>VLOOKUP($G1518,MUNCAND!$E$2:$I$81,2,FALSE)</f>
        <v>#N/A</v>
      </c>
      <c r="J1518" s="13" t="e">
        <f>VLOOKUP($G1518,MUNCAND!$E$2:$I$81,3,FALSE)</f>
        <v>#N/A</v>
      </c>
      <c r="K1518" s="13" t="e">
        <f>VLOOKUP($G1518,MUNCAND!$E$2:$I$81,4,FALSE)</f>
        <v>#N/A</v>
      </c>
      <c r="L1518">
        <v>0</v>
      </c>
      <c r="M1518">
        <v>0</v>
      </c>
      <c r="N1518">
        <v>718</v>
      </c>
      <c r="O1518" t="s">
        <v>46</v>
      </c>
      <c r="P1518">
        <v>1</v>
      </c>
      <c r="Q1518">
        <v>0</v>
      </c>
      <c r="R1518" t="s">
        <v>47</v>
      </c>
      <c r="AT1518">
        <v>0</v>
      </c>
      <c r="AW1518">
        <v>0</v>
      </c>
      <c r="AX1518">
        <v>472</v>
      </c>
    </row>
    <row r="1519" spans="1:50" x14ac:dyDescent="0.2">
      <c r="A1519">
        <v>12</v>
      </c>
      <c r="B1519" t="s">
        <v>43</v>
      </c>
      <c r="C1519">
        <v>14</v>
      </c>
      <c r="D1519" t="s">
        <v>88</v>
      </c>
      <c r="E1519">
        <v>12</v>
      </c>
      <c r="F1519" t="s">
        <v>88</v>
      </c>
      <c r="G1519">
        <f t="shared" si="23"/>
        <v>12012</v>
      </c>
      <c r="H1519" s="13" t="e">
        <f>VLOOKUP($G1519,MUNCAND!$E$2:$I$81,5,FALSE)</f>
        <v>#N/A</v>
      </c>
      <c r="I1519" s="13" t="e">
        <f>VLOOKUP($G1519,MUNCAND!$E$2:$I$81,2,FALSE)</f>
        <v>#N/A</v>
      </c>
      <c r="J1519" s="13" t="e">
        <f>VLOOKUP($G1519,MUNCAND!$E$2:$I$81,3,FALSE)</f>
        <v>#N/A</v>
      </c>
      <c r="K1519" s="13" t="e">
        <f>VLOOKUP($G1519,MUNCAND!$E$2:$I$81,4,FALSE)</f>
        <v>#N/A</v>
      </c>
      <c r="L1519">
        <v>0</v>
      </c>
      <c r="M1519">
        <v>0</v>
      </c>
      <c r="N1519">
        <v>719</v>
      </c>
      <c r="O1519" t="s">
        <v>45</v>
      </c>
      <c r="P1519">
        <v>1</v>
      </c>
      <c r="Q1519">
        <v>0</v>
      </c>
      <c r="R1519" t="s">
        <v>45</v>
      </c>
      <c r="AT1519">
        <v>0</v>
      </c>
      <c r="AW1519">
        <v>0</v>
      </c>
      <c r="AX1519">
        <v>652</v>
      </c>
    </row>
    <row r="1520" spans="1:50" x14ac:dyDescent="0.2">
      <c r="A1520">
        <v>12</v>
      </c>
      <c r="B1520" t="s">
        <v>43</v>
      </c>
      <c r="C1520">
        <v>14</v>
      </c>
      <c r="D1520" t="s">
        <v>88</v>
      </c>
      <c r="E1520">
        <v>12</v>
      </c>
      <c r="F1520" t="s">
        <v>88</v>
      </c>
      <c r="G1520">
        <f t="shared" si="23"/>
        <v>12012</v>
      </c>
      <c r="H1520" s="13" t="e">
        <f>VLOOKUP($G1520,MUNCAND!$E$2:$I$81,5,FALSE)</f>
        <v>#N/A</v>
      </c>
      <c r="I1520" s="13" t="e">
        <f>VLOOKUP($G1520,MUNCAND!$E$2:$I$81,2,FALSE)</f>
        <v>#N/A</v>
      </c>
      <c r="J1520" s="13" t="e">
        <f>VLOOKUP($G1520,MUNCAND!$E$2:$I$81,3,FALSE)</f>
        <v>#N/A</v>
      </c>
      <c r="K1520" s="13" t="e">
        <f>VLOOKUP($G1520,MUNCAND!$E$2:$I$81,4,FALSE)</f>
        <v>#N/A</v>
      </c>
      <c r="L1520">
        <v>0</v>
      </c>
      <c r="M1520">
        <v>0</v>
      </c>
      <c r="N1520">
        <v>719</v>
      </c>
      <c r="O1520" t="s">
        <v>46</v>
      </c>
      <c r="P1520">
        <v>1</v>
      </c>
      <c r="Q1520">
        <v>0</v>
      </c>
      <c r="R1520" t="s">
        <v>47</v>
      </c>
      <c r="AT1520">
        <v>0</v>
      </c>
      <c r="AW1520">
        <v>0</v>
      </c>
      <c r="AX1520">
        <v>652</v>
      </c>
    </row>
    <row r="1521" spans="1:50" x14ac:dyDescent="0.2">
      <c r="A1521">
        <v>12</v>
      </c>
      <c r="B1521" t="s">
        <v>43</v>
      </c>
      <c r="C1521">
        <v>14</v>
      </c>
      <c r="D1521" t="s">
        <v>88</v>
      </c>
      <c r="E1521">
        <v>12</v>
      </c>
      <c r="F1521" t="s">
        <v>88</v>
      </c>
      <c r="G1521">
        <f t="shared" si="23"/>
        <v>12012</v>
      </c>
      <c r="H1521" s="13" t="e">
        <f>VLOOKUP($G1521,MUNCAND!$E$2:$I$81,5,FALSE)</f>
        <v>#N/A</v>
      </c>
      <c r="I1521" s="13" t="e">
        <f>VLOOKUP($G1521,MUNCAND!$E$2:$I$81,2,FALSE)</f>
        <v>#N/A</v>
      </c>
      <c r="J1521" s="13" t="e">
        <f>VLOOKUP($G1521,MUNCAND!$E$2:$I$81,3,FALSE)</f>
        <v>#N/A</v>
      </c>
      <c r="K1521" s="13" t="e">
        <f>VLOOKUP($G1521,MUNCAND!$E$2:$I$81,4,FALSE)</f>
        <v>#N/A</v>
      </c>
      <c r="L1521">
        <v>0</v>
      </c>
      <c r="M1521">
        <v>0</v>
      </c>
      <c r="N1521">
        <v>720</v>
      </c>
      <c r="O1521" t="s">
        <v>45</v>
      </c>
      <c r="P1521">
        <v>1</v>
      </c>
      <c r="Q1521">
        <v>0</v>
      </c>
      <c r="R1521" t="s">
        <v>45</v>
      </c>
      <c r="AT1521">
        <v>0</v>
      </c>
      <c r="AW1521">
        <v>0</v>
      </c>
      <c r="AX1521">
        <v>409</v>
      </c>
    </row>
    <row r="1522" spans="1:50" x14ac:dyDescent="0.2">
      <c r="A1522">
        <v>12</v>
      </c>
      <c r="B1522" t="s">
        <v>43</v>
      </c>
      <c r="C1522">
        <v>14</v>
      </c>
      <c r="D1522" t="s">
        <v>88</v>
      </c>
      <c r="E1522">
        <v>12</v>
      </c>
      <c r="F1522" t="s">
        <v>88</v>
      </c>
      <c r="G1522">
        <f t="shared" si="23"/>
        <v>12012</v>
      </c>
      <c r="H1522" s="13" t="e">
        <f>VLOOKUP($G1522,MUNCAND!$E$2:$I$81,5,FALSE)</f>
        <v>#N/A</v>
      </c>
      <c r="I1522" s="13" t="e">
        <f>VLOOKUP($G1522,MUNCAND!$E$2:$I$81,2,FALSE)</f>
        <v>#N/A</v>
      </c>
      <c r="J1522" s="13" t="e">
        <f>VLOOKUP($G1522,MUNCAND!$E$2:$I$81,3,FALSE)</f>
        <v>#N/A</v>
      </c>
      <c r="K1522" s="13" t="e">
        <f>VLOOKUP($G1522,MUNCAND!$E$2:$I$81,4,FALSE)</f>
        <v>#N/A</v>
      </c>
      <c r="L1522">
        <v>0</v>
      </c>
      <c r="M1522">
        <v>0</v>
      </c>
      <c r="N1522">
        <v>720</v>
      </c>
      <c r="O1522" t="s">
        <v>46</v>
      </c>
      <c r="P1522">
        <v>1</v>
      </c>
      <c r="Q1522">
        <v>0</v>
      </c>
      <c r="R1522" t="s">
        <v>47</v>
      </c>
      <c r="AT1522">
        <v>0</v>
      </c>
      <c r="AW1522">
        <v>0</v>
      </c>
      <c r="AX1522">
        <v>408</v>
      </c>
    </row>
    <row r="1523" spans="1:50" x14ac:dyDescent="0.2">
      <c r="A1523">
        <v>12</v>
      </c>
      <c r="B1523" t="s">
        <v>43</v>
      </c>
      <c r="C1523">
        <v>14</v>
      </c>
      <c r="D1523" t="s">
        <v>88</v>
      </c>
      <c r="E1523">
        <v>12</v>
      </c>
      <c r="F1523" t="s">
        <v>88</v>
      </c>
      <c r="G1523">
        <f t="shared" si="23"/>
        <v>12012</v>
      </c>
      <c r="H1523" s="13" t="e">
        <f>VLOOKUP($G1523,MUNCAND!$E$2:$I$81,5,FALSE)</f>
        <v>#N/A</v>
      </c>
      <c r="I1523" s="13" t="e">
        <f>VLOOKUP($G1523,MUNCAND!$E$2:$I$81,2,FALSE)</f>
        <v>#N/A</v>
      </c>
      <c r="J1523" s="13" t="e">
        <f>VLOOKUP($G1523,MUNCAND!$E$2:$I$81,3,FALSE)</f>
        <v>#N/A</v>
      </c>
      <c r="K1523" s="13" t="e">
        <f>VLOOKUP($G1523,MUNCAND!$E$2:$I$81,4,FALSE)</f>
        <v>#N/A</v>
      </c>
      <c r="L1523">
        <v>0</v>
      </c>
      <c r="M1523">
        <v>0</v>
      </c>
      <c r="N1523">
        <v>721</v>
      </c>
      <c r="O1523" t="s">
        <v>45</v>
      </c>
      <c r="P1523">
        <v>1</v>
      </c>
      <c r="Q1523">
        <v>0</v>
      </c>
      <c r="R1523" t="s">
        <v>45</v>
      </c>
      <c r="AT1523">
        <v>0</v>
      </c>
      <c r="AW1523">
        <v>0</v>
      </c>
      <c r="AX1523">
        <v>356</v>
      </c>
    </row>
    <row r="1524" spans="1:50" x14ac:dyDescent="0.2">
      <c r="A1524">
        <v>12</v>
      </c>
      <c r="B1524" t="s">
        <v>43</v>
      </c>
      <c r="C1524">
        <v>14</v>
      </c>
      <c r="D1524" t="s">
        <v>88</v>
      </c>
      <c r="E1524">
        <v>12</v>
      </c>
      <c r="F1524" t="s">
        <v>88</v>
      </c>
      <c r="G1524">
        <f t="shared" si="23"/>
        <v>12012</v>
      </c>
      <c r="H1524" s="13" t="e">
        <f>VLOOKUP($G1524,MUNCAND!$E$2:$I$81,5,FALSE)</f>
        <v>#N/A</v>
      </c>
      <c r="I1524" s="13" t="e">
        <f>VLOOKUP($G1524,MUNCAND!$E$2:$I$81,2,FALSE)</f>
        <v>#N/A</v>
      </c>
      <c r="J1524" s="13" t="e">
        <f>VLOOKUP($G1524,MUNCAND!$E$2:$I$81,3,FALSE)</f>
        <v>#N/A</v>
      </c>
      <c r="K1524" s="13" t="e">
        <f>VLOOKUP($G1524,MUNCAND!$E$2:$I$81,4,FALSE)</f>
        <v>#N/A</v>
      </c>
      <c r="L1524">
        <v>0</v>
      </c>
      <c r="M1524">
        <v>0</v>
      </c>
      <c r="N1524">
        <v>722</v>
      </c>
      <c r="O1524" t="s">
        <v>45</v>
      </c>
      <c r="P1524">
        <v>1</v>
      </c>
      <c r="Q1524">
        <v>0</v>
      </c>
      <c r="R1524" t="s">
        <v>45</v>
      </c>
      <c r="AT1524">
        <v>0</v>
      </c>
      <c r="AW1524">
        <v>0</v>
      </c>
      <c r="AX1524">
        <v>239</v>
      </c>
    </row>
    <row r="1525" spans="1:50" x14ac:dyDescent="0.2">
      <c r="A1525">
        <v>12</v>
      </c>
      <c r="B1525" t="s">
        <v>43</v>
      </c>
      <c r="C1525">
        <v>14</v>
      </c>
      <c r="D1525" t="s">
        <v>88</v>
      </c>
      <c r="E1525">
        <v>12</v>
      </c>
      <c r="F1525" t="s">
        <v>88</v>
      </c>
      <c r="G1525">
        <f t="shared" si="23"/>
        <v>12012</v>
      </c>
      <c r="H1525" s="13" t="e">
        <f>VLOOKUP($G1525,MUNCAND!$E$2:$I$81,5,FALSE)</f>
        <v>#N/A</v>
      </c>
      <c r="I1525" s="13" t="e">
        <f>VLOOKUP($G1525,MUNCAND!$E$2:$I$81,2,FALSE)</f>
        <v>#N/A</v>
      </c>
      <c r="J1525" s="13" t="e">
        <f>VLOOKUP($G1525,MUNCAND!$E$2:$I$81,3,FALSE)</f>
        <v>#N/A</v>
      </c>
      <c r="K1525" s="13" t="e">
        <f>VLOOKUP($G1525,MUNCAND!$E$2:$I$81,4,FALSE)</f>
        <v>#N/A</v>
      </c>
      <c r="L1525">
        <v>0</v>
      </c>
      <c r="M1525">
        <v>0</v>
      </c>
      <c r="N1525">
        <v>723</v>
      </c>
      <c r="O1525" t="s">
        <v>45</v>
      </c>
      <c r="P1525">
        <v>1</v>
      </c>
      <c r="Q1525">
        <v>0</v>
      </c>
      <c r="R1525" t="s">
        <v>45</v>
      </c>
      <c r="AT1525">
        <v>0</v>
      </c>
      <c r="AW1525">
        <v>0</v>
      </c>
      <c r="AX1525">
        <v>171</v>
      </c>
    </row>
    <row r="1526" spans="1:50" x14ac:dyDescent="0.2">
      <c r="A1526">
        <v>12</v>
      </c>
      <c r="B1526" t="s">
        <v>43</v>
      </c>
      <c r="C1526">
        <v>14</v>
      </c>
      <c r="D1526" t="s">
        <v>88</v>
      </c>
      <c r="E1526">
        <v>12</v>
      </c>
      <c r="F1526" t="s">
        <v>88</v>
      </c>
      <c r="G1526">
        <f t="shared" si="23"/>
        <v>12012</v>
      </c>
      <c r="H1526" s="13" t="e">
        <f>VLOOKUP($G1526,MUNCAND!$E$2:$I$81,5,FALSE)</f>
        <v>#N/A</v>
      </c>
      <c r="I1526" s="13" t="e">
        <f>VLOOKUP($G1526,MUNCAND!$E$2:$I$81,2,FALSE)</f>
        <v>#N/A</v>
      </c>
      <c r="J1526" s="13" t="e">
        <f>VLOOKUP($G1526,MUNCAND!$E$2:$I$81,3,FALSE)</f>
        <v>#N/A</v>
      </c>
      <c r="K1526" s="13" t="e">
        <f>VLOOKUP($G1526,MUNCAND!$E$2:$I$81,4,FALSE)</f>
        <v>#N/A</v>
      </c>
      <c r="L1526">
        <v>0</v>
      </c>
      <c r="M1526">
        <v>0</v>
      </c>
      <c r="N1526">
        <v>724</v>
      </c>
      <c r="O1526" t="s">
        <v>45</v>
      </c>
      <c r="P1526">
        <v>1</v>
      </c>
      <c r="Q1526">
        <v>0</v>
      </c>
      <c r="R1526" t="s">
        <v>45</v>
      </c>
      <c r="AT1526">
        <v>0</v>
      </c>
      <c r="AW1526">
        <v>0</v>
      </c>
      <c r="AX1526">
        <v>269</v>
      </c>
    </row>
    <row r="1527" spans="1:50" x14ac:dyDescent="0.2">
      <c r="A1527">
        <v>12</v>
      </c>
      <c r="B1527" t="s">
        <v>43</v>
      </c>
      <c r="C1527">
        <v>14</v>
      </c>
      <c r="D1527" t="s">
        <v>88</v>
      </c>
      <c r="E1527">
        <v>12</v>
      </c>
      <c r="F1527" t="s">
        <v>88</v>
      </c>
      <c r="G1527">
        <f t="shared" si="23"/>
        <v>12012</v>
      </c>
      <c r="H1527" s="13" t="e">
        <f>VLOOKUP($G1527,MUNCAND!$E$2:$I$81,5,FALSE)</f>
        <v>#N/A</v>
      </c>
      <c r="I1527" s="13" t="e">
        <f>VLOOKUP($G1527,MUNCAND!$E$2:$I$81,2,FALSE)</f>
        <v>#N/A</v>
      </c>
      <c r="J1527" s="13" t="e">
        <f>VLOOKUP($G1527,MUNCAND!$E$2:$I$81,3,FALSE)</f>
        <v>#N/A</v>
      </c>
      <c r="K1527" s="13" t="e">
        <f>VLOOKUP($G1527,MUNCAND!$E$2:$I$81,4,FALSE)</f>
        <v>#N/A</v>
      </c>
      <c r="L1527">
        <v>0</v>
      </c>
      <c r="M1527">
        <v>0</v>
      </c>
      <c r="N1527">
        <v>2723</v>
      </c>
      <c r="O1527" t="s">
        <v>45</v>
      </c>
      <c r="P1527">
        <v>1</v>
      </c>
      <c r="Q1527">
        <v>0</v>
      </c>
      <c r="R1527" t="s">
        <v>45</v>
      </c>
      <c r="AT1527">
        <v>0</v>
      </c>
      <c r="AW1527">
        <v>0</v>
      </c>
      <c r="AX1527">
        <v>357</v>
      </c>
    </row>
    <row r="1528" spans="1:50" x14ac:dyDescent="0.2">
      <c r="A1528">
        <v>12</v>
      </c>
      <c r="B1528" t="s">
        <v>43</v>
      </c>
      <c r="C1528">
        <v>15</v>
      </c>
      <c r="D1528" t="s">
        <v>89</v>
      </c>
      <c r="E1528">
        <v>13</v>
      </c>
      <c r="F1528" t="s">
        <v>90</v>
      </c>
      <c r="G1528">
        <f t="shared" si="23"/>
        <v>12013</v>
      </c>
      <c r="H1528" s="13">
        <f>VLOOKUP($G1528,MUNCAND!$E$2:$I$81,5,FALSE)</f>
        <v>0</v>
      </c>
      <c r="I1528" s="13">
        <f>VLOOKUP($G1528,MUNCAND!$E$2:$I$81,2,FALSE)</f>
        <v>1</v>
      </c>
      <c r="J1528" s="13">
        <f>VLOOKUP($G1528,MUNCAND!$E$2:$I$81,3,FALSE)</f>
        <v>0</v>
      </c>
      <c r="K1528" s="13">
        <f>VLOOKUP($G1528,MUNCAND!$E$2:$I$81,4,FALSE)</f>
        <v>1</v>
      </c>
      <c r="L1528">
        <v>0</v>
      </c>
      <c r="M1528">
        <v>0</v>
      </c>
      <c r="N1528">
        <v>725</v>
      </c>
      <c r="O1528" t="s">
        <v>45</v>
      </c>
      <c r="P1528">
        <v>1</v>
      </c>
      <c r="Q1528">
        <v>0</v>
      </c>
      <c r="R1528" t="s">
        <v>45</v>
      </c>
      <c r="S1528">
        <v>0</v>
      </c>
      <c r="T1528">
        <v>110</v>
      </c>
      <c r="U1528">
        <v>48</v>
      </c>
      <c r="V1528">
        <v>11</v>
      </c>
      <c r="W1528">
        <v>1</v>
      </c>
      <c r="X1528">
        <v>2</v>
      </c>
      <c r="Y1528">
        <v>0</v>
      </c>
      <c r="Z1528">
        <v>187</v>
      </c>
      <c r="AA1528">
        <v>4</v>
      </c>
      <c r="AB1528">
        <v>1</v>
      </c>
      <c r="AC1528">
        <v>0</v>
      </c>
      <c r="AD1528">
        <v>0</v>
      </c>
      <c r="AE1528">
        <v>0</v>
      </c>
      <c r="AF1528">
        <v>0</v>
      </c>
      <c r="AN1528">
        <v>0</v>
      </c>
      <c r="AO1528">
        <v>0</v>
      </c>
      <c r="AP1528">
        <v>0</v>
      </c>
      <c r="AQ1528">
        <v>0</v>
      </c>
      <c r="AR1528">
        <v>10</v>
      </c>
      <c r="AS1528">
        <v>4</v>
      </c>
      <c r="AT1528">
        <v>378</v>
      </c>
      <c r="AU1528">
        <v>0</v>
      </c>
      <c r="AV1528">
        <v>13</v>
      </c>
      <c r="AW1528">
        <v>391</v>
      </c>
      <c r="AX1528">
        <v>482</v>
      </c>
    </row>
    <row r="1529" spans="1:50" x14ac:dyDescent="0.2">
      <c r="A1529">
        <v>12</v>
      </c>
      <c r="B1529" t="s">
        <v>43</v>
      </c>
      <c r="C1529">
        <v>15</v>
      </c>
      <c r="D1529" t="s">
        <v>89</v>
      </c>
      <c r="E1529">
        <v>13</v>
      </c>
      <c r="F1529" t="s">
        <v>90</v>
      </c>
      <c r="G1529">
        <f t="shared" si="23"/>
        <v>12013</v>
      </c>
      <c r="H1529" s="13">
        <f>VLOOKUP($G1529,MUNCAND!$E$2:$I$81,5,FALSE)</f>
        <v>0</v>
      </c>
      <c r="I1529" s="13">
        <f>VLOOKUP($G1529,MUNCAND!$E$2:$I$81,2,FALSE)</f>
        <v>1</v>
      </c>
      <c r="J1529" s="13">
        <f>VLOOKUP($G1529,MUNCAND!$E$2:$I$81,3,FALSE)</f>
        <v>0</v>
      </c>
      <c r="K1529" s="13">
        <f>VLOOKUP($G1529,MUNCAND!$E$2:$I$81,4,FALSE)</f>
        <v>1</v>
      </c>
      <c r="L1529">
        <v>0</v>
      </c>
      <c r="M1529">
        <v>0</v>
      </c>
      <c r="N1529">
        <v>725</v>
      </c>
      <c r="O1529" t="s">
        <v>46</v>
      </c>
      <c r="P1529">
        <v>1</v>
      </c>
      <c r="Q1529">
        <v>0</v>
      </c>
      <c r="R1529" t="s">
        <v>47</v>
      </c>
      <c r="S1529">
        <v>0</v>
      </c>
      <c r="T1529">
        <v>148</v>
      </c>
      <c r="U1529">
        <v>28</v>
      </c>
      <c r="V1529">
        <v>15</v>
      </c>
      <c r="W1529">
        <v>1</v>
      </c>
      <c r="X1529">
        <v>6</v>
      </c>
      <c r="Y1529">
        <v>1</v>
      </c>
      <c r="Z1529">
        <v>157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N1529">
        <v>0</v>
      </c>
      <c r="AO1529">
        <v>0</v>
      </c>
      <c r="AP1529">
        <v>0</v>
      </c>
      <c r="AQ1529">
        <v>0</v>
      </c>
      <c r="AR1529">
        <v>8</v>
      </c>
      <c r="AS1529">
        <v>1</v>
      </c>
      <c r="AT1529">
        <v>366</v>
      </c>
      <c r="AU1529">
        <v>0</v>
      </c>
      <c r="AV1529">
        <v>9</v>
      </c>
      <c r="AW1529">
        <v>375</v>
      </c>
      <c r="AX1529">
        <v>481</v>
      </c>
    </row>
    <row r="1530" spans="1:50" x14ac:dyDescent="0.2">
      <c r="A1530">
        <v>12</v>
      </c>
      <c r="B1530" t="s">
        <v>43</v>
      </c>
      <c r="C1530">
        <v>15</v>
      </c>
      <c r="D1530" t="s">
        <v>89</v>
      </c>
      <c r="E1530">
        <v>13</v>
      </c>
      <c r="F1530" t="s">
        <v>90</v>
      </c>
      <c r="G1530">
        <f t="shared" si="23"/>
        <v>12013</v>
      </c>
      <c r="H1530" s="13">
        <f>VLOOKUP($G1530,MUNCAND!$E$2:$I$81,5,FALSE)</f>
        <v>0</v>
      </c>
      <c r="I1530" s="13">
        <f>VLOOKUP($G1530,MUNCAND!$E$2:$I$81,2,FALSE)</f>
        <v>1</v>
      </c>
      <c r="J1530" s="13">
        <f>VLOOKUP($G1530,MUNCAND!$E$2:$I$81,3,FALSE)</f>
        <v>0</v>
      </c>
      <c r="K1530" s="13">
        <f>VLOOKUP($G1530,MUNCAND!$E$2:$I$81,4,FALSE)</f>
        <v>1</v>
      </c>
      <c r="L1530">
        <v>0</v>
      </c>
      <c r="M1530">
        <v>0</v>
      </c>
      <c r="N1530">
        <v>726</v>
      </c>
      <c r="O1530" t="s">
        <v>45</v>
      </c>
      <c r="P1530">
        <v>1</v>
      </c>
      <c r="Q1530">
        <v>0</v>
      </c>
      <c r="R1530" t="s">
        <v>45</v>
      </c>
      <c r="S1530">
        <v>2</v>
      </c>
      <c r="T1530">
        <v>124</v>
      </c>
      <c r="U1530">
        <v>97</v>
      </c>
      <c r="V1530">
        <v>8</v>
      </c>
      <c r="W1530">
        <v>2</v>
      </c>
      <c r="X1530">
        <v>30</v>
      </c>
      <c r="Y1530">
        <v>1</v>
      </c>
      <c r="Z1530">
        <v>210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N1530">
        <v>0</v>
      </c>
      <c r="AO1530">
        <v>0</v>
      </c>
      <c r="AP1530">
        <v>0</v>
      </c>
      <c r="AQ1530">
        <v>0</v>
      </c>
      <c r="AR1530">
        <v>4</v>
      </c>
      <c r="AS1530">
        <v>0</v>
      </c>
      <c r="AT1530">
        <v>480</v>
      </c>
      <c r="AU1530">
        <v>0</v>
      </c>
      <c r="AV1530">
        <v>14</v>
      </c>
      <c r="AW1530">
        <v>494</v>
      </c>
      <c r="AX1530">
        <v>637</v>
      </c>
    </row>
    <row r="1531" spans="1:50" x14ac:dyDescent="0.2">
      <c r="A1531">
        <v>12</v>
      </c>
      <c r="B1531" t="s">
        <v>43</v>
      </c>
      <c r="C1531">
        <v>15</v>
      </c>
      <c r="D1531" t="s">
        <v>89</v>
      </c>
      <c r="E1531">
        <v>13</v>
      </c>
      <c r="F1531" t="s">
        <v>90</v>
      </c>
      <c r="G1531">
        <f t="shared" si="23"/>
        <v>12013</v>
      </c>
      <c r="H1531" s="13">
        <f>VLOOKUP($G1531,MUNCAND!$E$2:$I$81,5,FALSE)</f>
        <v>0</v>
      </c>
      <c r="I1531" s="13">
        <f>VLOOKUP($G1531,MUNCAND!$E$2:$I$81,2,FALSE)</f>
        <v>1</v>
      </c>
      <c r="J1531" s="13">
        <f>VLOOKUP($G1531,MUNCAND!$E$2:$I$81,3,FALSE)</f>
        <v>0</v>
      </c>
      <c r="K1531" s="13">
        <f>VLOOKUP($G1531,MUNCAND!$E$2:$I$81,4,FALSE)</f>
        <v>1</v>
      </c>
      <c r="L1531">
        <v>0</v>
      </c>
      <c r="M1531">
        <v>0</v>
      </c>
      <c r="N1531">
        <v>726</v>
      </c>
      <c r="O1531" t="s">
        <v>46</v>
      </c>
      <c r="P1531">
        <v>1</v>
      </c>
      <c r="Q1531">
        <v>0</v>
      </c>
      <c r="R1531" t="s">
        <v>47</v>
      </c>
      <c r="S1531">
        <v>2</v>
      </c>
      <c r="T1531">
        <v>161</v>
      </c>
      <c r="U1531">
        <v>84</v>
      </c>
      <c r="V1531">
        <v>15</v>
      </c>
      <c r="W1531">
        <v>1</v>
      </c>
      <c r="X1531">
        <v>16</v>
      </c>
      <c r="Y1531">
        <v>2</v>
      </c>
      <c r="Z1531">
        <v>194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1</v>
      </c>
      <c r="AN1531">
        <v>0</v>
      </c>
      <c r="AO1531">
        <v>0</v>
      </c>
      <c r="AP1531">
        <v>0</v>
      </c>
      <c r="AQ1531">
        <v>0</v>
      </c>
      <c r="AR1531">
        <v>5</v>
      </c>
      <c r="AS1531">
        <v>1</v>
      </c>
      <c r="AT1531">
        <v>485</v>
      </c>
      <c r="AU1531">
        <v>0</v>
      </c>
      <c r="AV1531">
        <v>18</v>
      </c>
      <c r="AW1531">
        <v>503</v>
      </c>
      <c r="AX1531">
        <v>637</v>
      </c>
    </row>
    <row r="1532" spans="1:50" x14ac:dyDescent="0.2">
      <c r="A1532">
        <v>12</v>
      </c>
      <c r="B1532" t="s">
        <v>43</v>
      </c>
      <c r="C1532">
        <v>15</v>
      </c>
      <c r="D1532" t="s">
        <v>89</v>
      </c>
      <c r="E1532">
        <v>13</v>
      </c>
      <c r="F1532" t="s">
        <v>90</v>
      </c>
      <c r="G1532">
        <f t="shared" si="23"/>
        <v>12013</v>
      </c>
      <c r="H1532" s="13">
        <f>VLOOKUP($G1532,MUNCAND!$E$2:$I$81,5,FALSE)</f>
        <v>0</v>
      </c>
      <c r="I1532" s="13">
        <f>VLOOKUP($G1532,MUNCAND!$E$2:$I$81,2,FALSE)</f>
        <v>1</v>
      </c>
      <c r="J1532" s="13">
        <f>VLOOKUP($G1532,MUNCAND!$E$2:$I$81,3,FALSE)</f>
        <v>0</v>
      </c>
      <c r="K1532" s="13">
        <f>VLOOKUP($G1532,MUNCAND!$E$2:$I$81,4,FALSE)</f>
        <v>1</v>
      </c>
      <c r="L1532">
        <v>0</v>
      </c>
      <c r="M1532">
        <v>0</v>
      </c>
      <c r="N1532">
        <v>727</v>
      </c>
      <c r="O1532" t="s">
        <v>45</v>
      </c>
      <c r="P1532">
        <v>1</v>
      </c>
      <c r="Q1532">
        <v>0</v>
      </c>
      <c r="R1532" t="s">
        <v>45</v>
      </c>
      <c r="S1532">
        <v>0</v>
      </c>
      <c r="T1532">
        <v>179</v>
      </c>
      <c r="U1532">
        <v>47</v>
      </c>
      <c r="V1532">
        <v>17</v>
      </c>
      <c r="W1532">
        <v>2</v>
      </c>
      <c r="X1532">
        <v>9</v>
      </c>
      <c r="Y1532">
        <v>1</v>
      </c>
      <c r="Z1532">
        <v>203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N1532">
        <v>0</v>
      </c>
      <c r="AO1532">
        <v>0</v>
      </c>
      <c r="AP1532">
        <v>0</v>
      </c>
      <c r="AQ1532">
        <v>0</v>
      </c>
      <c r="AR1532">
        <v>7</v>
      </c>
      <c r="AS1532">
        <v>5</v>
      </c>
      <c r="AT1532">
        <v>472</v>
      </c>
      <c r="AU1532">
        <v>0</v>
      </c>
      <c r="AV1532">
        <v>10</v>
      </c>
      <c r="AW1532">
        <v>482</v>
      </c>
      <c r="AX1532">
        <v>628</v>
      </c>
    </row>
    <row r="1533" spans="1:50" x14ac:dyDescent="0.2">
      <c r="A1533">
        <v>12</v>
      </c>
      <c r="B1533" t="s">
        <v>43</v>
      </c>
      <c r="C1533">
        <v>15</v>
      </c>
      <c r="D1533" t="s">
        <v>89</v>
      </c>
      <c r="E1533">
        <v>13</v>
      </c>
      <c r="F1533" t="s">
        <v>90</v>
      </c>
      <c r="G1533">
        <f t="shared" si="23"/>
        <v>12013</v>
      </c>
      <c r="H1533" s="13">
        <f>VLOOKUP($G1533,MUNCAND!$E$2:$I$81,5,FALSE)</f>
        <v>0</v>
      </c>
      <c r="I1533" s="13">
        <f>VLOOKUP($G1533,MUNCAND!$E$2:$I$81,2,FALSE)</f>
        <v>1</v>
      </c>
      <c r="J1533" s="13">
        <f>VLOOKUP($G1533,MUNCAND!$E$2:$I$81,3,FALSE)</f>
        <v>0</v>
      </c>
      <c r="K1533" s="13">
        <f>VLOOKUP($G1533,MUNCAND!$E$2:$I$81,4,FALSE)</f>
        <v>1</v>
      </c>
      <c r="L1533">
        <v>0</v>
      </c>
      <c r="M1533">
        <v>0</v>
      </c>
      <c r="N1533">
        <v>727</v>
      </c>
      <c r="O1533" t="s">
        <v>46</v>
      </c>
      <c r="P1533">
        <v>1</v>
      </c>
      <c r="Q1533">
        <v>0</v>
      </c>
      <c r="R1533" t="s">
        <v>47</v>
      </c>
      <c r="S1533">
        <v>0</v>
      </c>
      <c r="T1533">
        <v>169</v>
      </c>
      <c r="U1533">
        <v>44</v>
      </c>
      <c r="V1533">
        <v>20</v>
      </c>
      <c r="W1533">
        <v>2</v>
      </c>
      <c r="X1533">
        <v>11</v>
      </c>
      <c r="Y1533">
        <v>1</v>
      </c>
      <c r="Z1533">
        <v>211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2</v>
      </c>
      <c r="AN1533">
        <v>0</v>
      </c>
      <c r="AO1533">
        <v>0</v>
      </c>
      <c r="AP1533">
        <v>0</v>
      </c>
      <c r="AQ1533">
        <v>0</v>
      </c>
      <c r="AR1533">
        <v>8</v>
      </c>
      <c r="AS1533">
        <v>2</v>
      </c>
      <c r="AT1533">
        <v>472</v>
      </c>
      <c r="AU1533">
        <v>0</v>
      </c>
      <c r="AV1533">
        <v>19</v>
      </c>
      <c r="AW1533">
        <v>491</v>
      </c>
      <c r="AX1533">
        <v>628</v>
      </c>
    </row>
    <row r="1534" spans="1:50" x14ac:dyDescent="0.2">
      <c r="A1534">
        <v>12</v>
      </c>
      <c r="B1534" t="s">
        <v>43</v>
      </c>
      <c r="C1534">
        <v>15</v>
      </c>
      <c r="D1534" t="s">
        <v>89</v>
      </c>
      <c r="E1534">
        <v>13</v>
      </c>
      <c r="F1534" t="s">
        <v>90</v>
      </c>
      <c r="G1534">
        <f t="shared" si="23"/>
        <v>12013</v>
      </c>
      <c r="H1534" s="13">
        <f>VLOOKUP($G1534,MUNCAND!$E$2:$I$81,5,FALSE)</f>
        <v>0</v>
      </c>
      <c r="I1534" s="13">
        <f>VLOOKUP($G1534,MUNCAND!$E$2:$I$81,2,FALSE)</f>
        <v>1</v>
      </c>
      <c r="J1534" s="13">
        <f>VLOOKUP($G1534,MUNCAND!$E$2:$I$81,3,FALSE)</f>
        <v>0</v>
      </c>
      <c r="K1534" s="13">
        <f>VLOOKUP($G1534,MUNCAND!$E$2:$I$81,4,FALSE)</f>
        <v>1</v>
      </c>
      <c r="L1534">
        <v>0</v>
      </c>
      <c r="M1534">
        <v>0</v>
      </c>
      <c r="N1534">
        <v>728</v>
      </c>
      <c r="O1534" t="s">
        <v>45</v>
      </c>
      <c r="P1534">
        <v>1</v>
      </c>
      <c r="Q1534">
        <v>0</v>
      </c>
      <c r="R1534" t="s">
        <v>45</v>
      </c>
      <c r="S1534">
        <v>0</v>
      </c>
      <c r="T1534">
        <v>119</v>
      </c>
      <c r="U1534">
        <v>72</v>
      </c>
      <c r="V1534">
        <v>3</v>
      </c>
      <c r="W1534">
        <v>1</v>
      </c>
      <c r="X1534">
        <v>16</v>
      </c>
      <c r="Y1534">
        <v>0</v>
      </c>
      <c r="Z1534">
        <v>225</v>
      </c>
      <c r="AA1534">
        <v>32</v>
      </c>
      <c r="AB1534">
        <v>1</v>
      </c>
      <c r="AC1534">
        <v>0</v>
      </c>
      <c r="AD1534">
        <v>0</v>
      </c>
      <c r="AE1534">
        <v>0</v>
      </c>
      <c r="AF1534">
        <v>0</v>
      </c>
      <c r="AN1534">
        <v>0</v>
      </c>
      <c r="AO1534">
        <v>0</v>
      </c>
      <c r="AP1534">
        <v>0</v>
      </c>
      <c r="AQ1534">
        <v>0</v>
      </c>
      <c r="AR1534">
        <v>3</v>
      </c>
      <c r="AS1534">
        <v>3</v>
      </c>
      <c r="AT1534">
        <v>475</v>
      </c>
      <c r="AU1534">
        <v>0</v>
      </c>
      <c r="AV1534">
        <v>11</v>
      </c>
      <c r="AW1534">
        <v>486</v>
      </c>
      <c r="AX1534">
        <v>655</v>
      </c>
    </row>
    <row r="1535" spans="1:50" x14ac:dyDescent="0.2">
      <c r="A1535">
        <v>12</v>
      </c>
      <c r="B1535" t="s">
        <v>43</v>
      </c>
      <c r="C1535">
        <v>15</v>
      </c>
      <c r="D1535" t="s">
        <v>89</v>
      </c>
      <c r="E1535">
        <v>13</v>
      </c>
      <c r="F1535" t="s">
        <v>90</v>
      </c>
      <c r="G1535">
        <f t="shared" si="23"/>
        <v>12013</v>
      </c>
      <c r="H1535" s="13">
        <f>VLOOKUP($G1535,MUNCAND!$E$2:$I$81,5,FALSE)</f>
        <v>0</v>
      </c>
      <c r="I1535" s="13">
        <f>VLOOKUP($G1535,MUNCAND!$E$2:$I$81,2,FALSE)</f>
        <v>1</v>
      </c>
      <c r="J1535" s="13">
        <f>VLOOKUP($G1535,MUNCAND!$E$2:$I$81,3,FALSE)</f>
        <v>0</v>
      </c>
      <c r="K1535" s="13">
        <f>VLOOKUP($G1535,MUNCAND!$E$2:$I$81,4,FALSE)</f>
        <v>1</v>
      </c>
      <c r="L1535">
        <v>0</v>
      </c>
      <c r="M1535">
        <v>0</v>
      </c>
      <c r="N1535">
        <v>728</v>
      </c>
      <c r="O1535" t="s">
        <v>46</v>
      </c>
      <c r="P1535">
        <v>1</v>
      </c>
      <c r="Q1535">
        <v>0</v>
      </c>
      <c r="R1535" t="s">
        <v>47</v>
      </c>
      <c r="S1535">
        <v>0</v>
      </c>
      <c r="T1535">
        <v>155</v>
      </c>
      <c r="U1535">
        <v>60</v>
      </c>
      <c r="V1535">
        <v>2</v>
      </c>
      <c r="W1535">
        <v>2</v>
      </c>
      <c r="X1535">
        <v>23</v>
      </c>
      <c r="Y1535">
        <v>0</v>
      </c>
      <c r="Z1535">
        <v>183</v>
      </c>
      <c r="AA1535">
        <v>36</v>
      </c>
      <c r="AB1535">
        <v>1</v>
      </c>
      <c r="AC1535">
        <v>0</v>
      </c>
      <c r="AD1535">
        <v>0</v>
      </c>
      <c r="AE1535">
        <v>0</v>
      </c>
      <c r="AF1535">
        <v>0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3</v>
      </c>
      <c r="AT1535">
        <v>469</v>
      </c>
      <c r="AU1535">
        <v>0</v>
      </c>
      <c r="AV1535">
        <v>19</v>
      </c>
      <c r="AW1535">
        <v>488</v>
      </c>
      <c r="AX1535">
        <v>655</v>
      </c>
    </row>
    <row r="1536" spans="1:50" x14ac:dyDescent="0.2">
      <c r="A1536">
        <v>12</v>
      </c>
      <c r="B1536" t="s">
        <v>43</v>
      </c>
      <c r="C1536">
        <v>15</v>
      </c>
      <c r="D1536" t="s">
        <v>89</v>
      </c>
      <c r="E1536">
        <v>13</v>
      </c>
      <c r="F1536" t="s">
        <v>90</v>
      </c>
      <c r="G1536">
        <f t="shared" si="23"/>
        <v>12013</v>
      </c>
      <c r="H1536" s="13">
        <f>VLOOKUP($G1536,MUNCAND!$E$2:$I$81,5,FALSE)</f>
        <v>0</v>
      </c>
      <c r="I1536" s="13">
        <f>VLOOKUP($G1536,MUNCAND!$E$2:$I$81,2,FALSE)</f>
        <v>1</v>
      </c>
      <c r="J1536" s="13">
        <f>VLOOKUP($G1536,MUNCAND!$E$2:$I$81,3,FALSE)</f>
        <v>0</v>
      </c>
      <c r="K1536" s="13">
        <f>VLOOKUP($G1536,MUNCAND!$E$2:$I$81,4,FALSE)</f>
        <v>1</v>
      </c>
      <c r="L1536">
        <v>0</v>
      </c>
      <c r="M1536">
        <v>0</v>
      </c>
      <c r="N1536">
        <v>729</v>
      </c>
      <c r="O1536" t="s">
        <v>45</v>
      </c>
      <c r="P1536">
        <v>1</v>
      </c>
      <c r="Q1536">
        <v>0</v>
      </c>
      <c r="R1536" t="s">
        <v>45</v>
      </c>
      <c r="S1536">
        <v>0</v>
      </c>
      <c r="T1536">
        <v>125</v>
      </c>
      <c r="U1536">
        <v>75</v>
      </c>
      <c r="V1536">
        <v>42</v>
      </c>
      <c r="W1536">
        <v>1</v>
      </c>
      <c r="X1536">
        <v>18</v>
      </c>
      <c r="Y1536">
        <v>0</v>
      </c>
      <c r="Z1536">
        <v>153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N1536">
        <v>0</v>
      </c>
      <c r="AO1536">
        <v>0</v>
      </c>
      <c r="AP1536">
        <v>0</v>
      </c>
      <c r="AQ1536">
        <v>0</v>
      </c>
      <c r="AR1536">
        <v>4</v>
      </c>
      <c r="AS1536">
        <v>3</v>
      </c>
      <c r="AT1536">
        <v>422</v>
      </c>
      <c r="AU1536">
        <v>0</v>
      </c>
      <c r="AV1536">
        <v>16</v>
      </c>
      <c r="AW1536">
        <v>438</v>
      </c>
      <c r="AX1536">
        <v>542</v>
      </c>
    </row>
    <row r="1537" spans="1:50" x14ac:dyDescent="0.2">
      <c r="A1537">
        <v>12</v>
      </c>
      <c r="B1537" t="s">
        <v>43</v>
      </c>
      <c r="C1537">
        <v>15</v>
      </c>
      <c r="D1537" t="s">
        <v>89</v>
      </c>
      <c r="E1537">
        <v>13</v>
      </c>
      <c r="F1537" t="s">
        <v>90</v>
      </c>
      <c r="G1537">
        <f t="shared" si="23"/>
        <v>12013</v>
      </c>
      <c r="H1537" s="13">
        <f>VLOOKUP($G1537,MUNCAND!$E$2:$I$81,5,FALSE)</f>
        <v>0</v>
      </c>
      <c r="I1537" s="13">
        <f>VLOOKUP($G1537,MUNCAND!$E$2:$I$81,2,FALSE)</f>
        <v>1</v>
      </c>
      <c r="J1537" s="13">
        <f>VLOOKUP($G1537,MUNCAND!$E$2:$I$81,3,FALSE)</f>
        <v>0</v>
      </c>
      <c r="K1537" s="13">
        <f>VLOOKUP($G1537,MUNCAND!$E$2:$I$81,4,FALSE)</f>
        <v>1</v>
      </c>
      <c r="L1537">
        <v>0</v>
      </c>
      <c r="M1537">
        <v>0</v>
      </c>
      <c r="N1537">
        <v>730</v>
      </c>
      <c r="O1537" t="s">
        <v>45</v>
      </c>
      <c r="P1537">
        <v>1</v>
      </c>
      <c r="Q1537">
        <v>0</v>
      </c>
      <c r="R1537" t="s">
        <v>45</v>
      </c>
      <c r="S1537">
        <v>0</v>
      </c>
      <c r="T1537">
        <v>128</v>
      </c>
      <c r="U1537">
        <v>16</v>
      </c>
      <c r="V1537">
        <v>8</v>
      </c>
      <c r="W1537">
        <v>4</v>
      </c>
      <c r="X1537">
        <v>16</v>
      </c>
      <c r="Y1537">
        <v>1</v>
      </c>
      <c r="Z1537">
        <v>187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N1537">
        <v>0</v>
      </c>
      <c r="AO1537">
        <v>0</v>
      </c>
      <c r="AP1537">
        <v>0</v>
      </c>
      <c r="AQ1537">
        <v>0</v>
      </c>
      <c r="AR1537">
        <v>9</v>
      </c>
      <c r="AS1537">
        <v>2</v>
      </c>
      <c r="AT1537">
        <v>372</v>
      </c>
      <c r="AU1537">
        <v>0</v>
      </c>
      <c r="AV1537">
        <v>16</v>
      </c>
      <c r="AW1537">
        <v>388</v>
      </c>
      <c r="AX1537">
        <v>541</v>
      </c>
    </row>
    <row r="1538" spans="1:50" x14ac:dyDescent="0.2">
      <c r="A1538">
        <v>12</v>
      </c>
      <c r="B1538" t="s">
        <v>43</v>
      </c>
      <c r="C1538">
        <v>15</v>
      </c>
      <c r="D1538" t="s">
        <v>89</v>
      </c>
      <c r="E1538">
        <v>13</v>
      </c>
      <c r="F1538" t="s">
        <v>90</v>
      </c>
      <c r="G1538">
        <f t="shared" si="23"/>
        <v>12013</v>
      </c>
      <c r="H1538" s="13">
        <f>VLOOKUP($G1538,MUNCAND!$E$2:$I$81,5,FALSE)</f>
        <v>0</v>
      </c>
      <c r="I1538" s="13">
        <f>VLOOKUP($G1538,MUNCAND!$E$2:$I$81,2,FALSE)</f>
        <v>1</v>
      </c>
      <c r="J1538" s="13">
        <f>VLOOKUP($G1538,MUNCAND!$E$2:$I$81,3,FALSE)</f>
        <v>0</v>
      </c>
      <c r="K1538" s="13">
        <f>VLOOKUP($G1538,MUNCAND!$E$2:$I$81,4,FALSE)</f>
        <v>1</v>
      </c>
      <c r="L1538">
        <v>0</v>
      </c>
      <c r="M1538">
        <v>0</v>
      </c>
      <c r="N1538">
        <v>730</v>
      </c>
      <c r="O1538" t="s">
        <v>46</v>
      </c>
      <c r="P1538">
        <v>1</v>
      </c>
      <c r="Q1538">
        <v>0</v>
      </c>
      <c r="R1538" t="s">
        <v>47</v>
      </c>
      <c r="S1538">
        <v>1</v>
      </c>
      <c r="T1538">
        <v>150</v>
      </c>
      <c r="U1538">
        <v>13</v>
      </c>
      <c r="V1538">
        <v>7</v>
      </c>
      <c r="W1538">
        <v>2</v>
      </c>
      <c r="X1538">
        <v>10</v>
      </c>
      <c r="Y1538">
        <v>1</v>
      </c>
      <c r="Z1538">
        <v>182</v>
      </c>
      <c r="AA1538">
        <v>5</v>
      </c>
      <c r="AB1538">
        <v>2</v>
      </c>
      <c r="AC1538">
        <v>0</v>
      </c>
      <c r="AD1538">
        <v>0</v>
      </c>
      <c r="AE1538">
        <v>0</v>
      </c>
      <c r="AF1538">
        <v>0</v>
      </c>
      <c r="AN1538">
        <v>0</v>
      </c>
      <c r="AO1538">
        <v>0</v>
      </c>
      <c r="AP1538">
        <v>0</v>
      </c>
      <c r="AQ1538">
        <v>0</v>
      </c>
      <c r="AR1538">
        <v>12</v>
      </c>
      <c r="AS1538">
        <v>0</v>
      </c>
      <c r="AT1538">
        <v>385</v>
      </c>
      <c r="AU1538">
        <v>0</v>
      </c>
      <c r="AV1538">
        <v>13</v>
      </c>
      <c r="AW1538">
        <v>398</v>
      </c>
      <c r="AX1538">
        <v>541</v>
      </c>
    </row>
    <row r="1539" spans="1:50" x14ac:dyDescent="0.2">
      <c r="A1539">
        <v>12</v>
      </c>
      <c r="B1539" t="s">
        <v>43</v>
      </c>
      <c r="C1539">
        <v>15</v>
      </c>
      <c r="D1539" t="s">
        <v>89</v>
      </c>
      <c r="E1539">
        <v>13</v>
      </c>
      <c r="F1539" t="s">
        <v>90</v>
      </c>
      <c r="G1539">
        <f t="shared" ref="G1539:G1602" si="24">E1539+12000</f>
        <v>12013</v>
      </c>
      <c r="H1539" s="13">
        <f>VLOOKUP($G1539,MUNCAND!$E$2:$I$81,5,FALSE)</f>
        <v>0</v>
      </c>
      <c r="I1539" s="13">
        <f>VLOOKUP($G1539,MUNCAND!$E$2:$I$81,2,FALSE)</f>
        <v>1</v>
      </c>
      <c r="J1539" s="13">
        <f>VLOOKUP($G1539,MUNCAND!$E$2:$I$81,3,FALSE)</f>
        <v>0</v>
      </c>
      <c r="K1539" s="13">
        <f>VLOOKUP($G1539,MUNCAND!$E$2:$I$81,4,FALSE)</f>
        <v>1</v>
      </c>
      <c r="L1539">
        <v>0</v>
      </c>
      <c r="M1539">
        <v>0</v>
      </c>
      <c r="N1539">
        <v>731</v>
      </c>
      <c r="O1539" t="s">
        <v>45</v>
      </c>
      <c r="P1539">
        <v>1</v>
      </c>
      <c r="Q1539">
        <v>0</v>
      </c>
      <c r="R1539" t="s">
        <v>45</v>
      </c>
      <c r="S1539">
        <v>0</v>
      </c>
      <c r="T1539">
        <v>66</v>
      </c>
      <c r="U1539">
        <v>38</v>
      </c>
      <c r="V1539">
        <v>11</v>
      </c>
      <c r="W1539">
        <v>2</v>
      </c>
      <c r="X1539">
        <v>7</v>
      </c>
      <c r="Y1539">
        <v>0</v>
      </c>
      <c r="Z1539">
        <v>173</v>
      </c>
      <c r="AA1539">
        <v>4</v>
      </c>
      <c r="AB1539">
        <v>1</v>
      </c>
      <c r="AC1539">
        <v>0</v>
      </c>
      <c r="AD1539">
        <v>0</v>
      </c>
      <c r="AE1539">
        <v>0</v>
      </c>
      <c r="AF1539">
        <v>0</v>
      </c>
      <c r="AN1539">
        <v>0</v>
      </c>
      <c r="AO1539">
        <v>0</v>
      </c>
      <c r="AP1539">
        <v>0</v>
      </c>
      <c r="AQ1539">
        <v>0</v>
      </c>
      <c r="AR1539">
        <v>4</v>
      </c>
      <c r="AS1539">
        <v>3</v>
      </c>
      <c r="AT1539">
        <v>309</v>
      </c>
      <c r="AU1539">
        <v>0</v>
      </c>
      <c r="AV1539">
        <v>17</v>
      </c>
      <c r="AW1539">
        <v>326</v>
      </c>
      <c r="AX1539">
        <v>425</v>
      </c>
    </row>
    <row r="1540" spans="1:50" x14ac:dyDescent="0.2">
      <c r="A1540">
        <v>12</v>
      </c>
      <c r="B1540" t="s">
        <v>43</v>
      </c>
      <c r="C1540">
        <v>15</v>
      </c>
      <c r="D1540" t="s">
        <v>89</v>
      </c>
      <c r="E1540">
        <v>13</v>
      </c>
      <c r="F1540" t="s">
        <v>90</v>
      </c>
      <c r="G1540">
        <f t="shared" si="24"/>
        <v>12013</v>
      </c>
      <c r="H1540" s="13">
        <f>VLOOKUP($G1540,MUNCAND!$E$2:$I$81,5,FALSE)</f>
        <v>0</v>
      </c>
      <c r="I1540" s="13">
        <f>VLOOKUP($G1540,MUNCAND!$E$2:$I$81,2,FALSE)</f>
        <v>1</v>
      </c>
      <c r="J1540" s="13">
        <f>VLOOKUP($G1540,MUNCAND!$E$2:$I$81,3,FALSE)</f>
        <v>0</v>
      </c>
      <c r="K1540" s="13">
        <f>VLOOKUP($G1540,MUNCAND!$E$2:$I$81,4,FALSE)</f>
        <v>1</v>
      </c>
      <c r="L1540">
        <v>0</v>
      </c>
      <c r="M1540">
        <v>0</v>
      </c>
      <c r="N1540">
        <v>733</v>
      </c>
      <c r="O1540" t="s">
        <v>45</v>
      </c>
      <c r="P1540">
        <v>1</v>
      </c>
      <c r="Q1540">
        <v>0</v>
      </c>
      <c r="R1540" t="s">
        <v>45</v>
      </c>
      <c r="S1540">
        <v>1</v>
      </c>
      <c r="T1540">
        <v>48</v>
      </c>
      <c r="U1540">
        <v>37</v>
      </c>
      <c r="V1540">
        <v>27</v>
      </c>
      <c r="W1540">
        <v>2</v>
      </c>
      <c r="X1540">
        <v>4</v>
      </c>
      <c r="Y1540">
        <v>0</v>
      </c>
      <c r="Z1540">
        <v>89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1</v>
      </c>
      <c r="AT1540">
        <v>217</v>
      </c>
      <c r="AU1540">
        <v>0</v>
      </c>
      <c r="AV1540">
        <v>11</v>
      </c>
      <c r="AW1540">
        <v>228</v>
      </c>
      <c r="AX1540">
        <v>355</v>
      </c>
    </row>
    <row r="1541" spans="1:50" x14ac:dyDescent="0.2">
      <c r="A1541">
        <v>12</v>
      </c>
      <c r="B1541" t="s">
        <v>43</v>
      </c>
      <c r="C1541">
        <v>15</v>
      </c>
      <c r="D1541" t="s">
        <v>89</v>
      </c>
      <c r="E1541">
        <v>13</v>
      </c>
      <c r="F1541" t="s">
        <v>90</v>
      </c>
      <c r="G1541">
        <f t="shared" si="24"/>
        <v>12013</v>
      </c>
      <c r="H1541" s="13">
        <f>VLOOKUP($G1541,MUNCAND!$E$2:$I$81,5,FALSE)</f>
        <v>0</v>
      </c>
      <c r="I1541" s="13">
        <f>VLOOKUP($G1541,MUNCAND!$E$2:$I$81,2,FALSE)</f>
        <v>1</v>
      </c>
      <c r="J1541" s="13">
        <f>VLOOKUP($G1541,MUNCAND!$E$2:$I$81,3,FALSE)</f>
        <v>0</v>
      </c>
      <c r="K1541" s="13">
        <f>VLOOKUP($G1541,MUNCAND!$E$2:$I$81,4,FALSE)</f>
        <v>1</v>
      </c>
      <c r="L1541">
        <v>0</v>
      </c>
      <c r="M1541">
        <v>0</v>
      </c>
      <c r="N1541">
        <v>734</v>
      </c>
      <c r="O1541" t="s">
        <v>45</v>
      </c>
      <c r="P1541">
        <v>1</v>
      </c>
      <c r="Q1541">
        <v>0</v>
      </c>
      <c r="R1541" t="s">
        <v>45</v>
      </c>
      <c r="S1541">
        <v>1</v>
      </c>
      <c r="T1541">
        <v>99</v>
      </c>
      <c r="U1541">
        <v>14</v>
      </c>
      <c r="V1541">
        <v>6</v>
      </c>
      <c r="W1541">
        <v>1</v>
      </c>
      <c r="X1541">
        <v>2</v>
      </c>
      <c r="Y1541">
        <v>0</v>
      </c>
      <c r="Z1541">
        <v>121</v>
      </c>
      <c r="AA1541">
        <v>6</v>
      </c>
      <c r="AB1541">
        <v>0</v>
      </c>
      <c r="AC1541">
        <v>0</v>
      </c>
      <c r="AD1541">
        <v>0</v>
      </c>
      <c r="AE1541">
        <v>0</v>
      </c>
      <c r="AF1541">
        <v>0</v>
      </c>
      <c r="AN1541">
        <v>0</v>
      </c>
      <c r="AO1541">
        <v>0</v>
      </c>
      <c r="AP1541">
        <v>0</v>
      </c>
      <c r="AQ1541">
        <v>0</v>
      </c>
      <c r="AR1541">
        <v>4</v>
      </c>
      <c r="AS1541">
        <v>0</v>
      </c>
      <c r="AT1541">
        <v>254</v>
      </c>
      <c r="AU1541">
        <v>0</v>
      </c>
      <c r="AV1541">
        <v>12</v>
      </c>
      <c r="AW1541">
        <v>266</v>
      </c>
      <c r="AX1541">
        <v>340</v>
      </c>
    </row>
    <row r="1542" spans="1:50" x14ac:dyDescent="0.2">
      <c r="A1542">
        <v>12</v>
      </c>
      <c r="B1542" t="s">
        <v>43</v>
      </c>
      <c r="C1542">
        <v>15</v>
      </c>
      <c r="D1542" t="s">
        <v>89</v>
      </c>
      <c r="E1542">
        <v>13</v>
      </c>
      <c r="F1542" t="s">
        <v>90</v>
      </c>
      <c r="G1542">
        <f t="shared" si="24"/>
        <v>12013</v>
      </c>
      <c r="H1542" s="13">
        <f>VLOOKUP($G1542,MUNCAND!$E$2:$I$81,5,FALSE)</f>
        <v>0</v>
      </c>
      <c r="I1542" s="13">
        <f>VLOOKUP($G1542,MUNCAND!$E$2:$I$81,2,FALSE)</f>
        <v>1</v>
      </c>
      <c r="J1542" s="13">
        <f>VLOOKUP($G1542,MUNCAND!$E$2:$I$81,3,FALSE)</f>
        <v>0</v>
      </c>
      <c r="K1542" s="13">
        <f>VLOOKUP($G1542,MUNCAND!$E$2:$I$81,4,FALSE)</f>
        <v>1</v>
      </c>
      <c r="L1542">
        <v>0</v>
      </c>
      <c r="M1542">
        <v>0</v>
      </c>
      <c r="N1542">
        <v>736</v>
      </c>
      <c r="O1542" t="s">
        <v>45</v>
      </c>
      <c r="P1542">
        <v>1</v>
      </c>
      <c r="Q1542">
        <v>0</v>
      </c>
      <c r="R1542" t="s">
        <v>45</v>
      </c>
      <c r="S1542">
        <v>0</v>
      </c>
      <c r="T1542">
        <v>81</v>
      </c>
      <c r="U1542">
        <v>13</v>
      </c>
      <c r="V1542">
        <v>19</v>
      </c>
      <c r="W1542">
        <v>5</v>
      </c>
      <c r="X1542">
        <v>0</v>
      </c>
      <c r="Y1542">
        <v>0</v>
      </c>
      <c r="Z1542">
        <v>73</v>
      </c>
      <c r="AA1542">
        <v>4</v>
      </c>
      <c r="AB1542">
        <v>1</v>
      </c>
      <c r="AC1542">
        <v>0</v>
      </c>
      <c r="AD1542">
        <v>0</v>
      </c>
      <c r="AE1542">
        <v>0</v>
      </c>
      <c r="AF1542">
        <v>0</v>
      </c>
      <c r="AN1542">
        <v>0</v>
      </c>
      <c r="AO1542">
        <v>0</v>
      </c>
      <c r="AP1542">
        <v>0</v>
      </c>
      <c r="AQ1542">
        <v>0</v>
      </c>
      <c r="AR1542">
        <v>7</v>
      </c>
      <c r="AS1542">
        <v>3</v>
      </c>
      <c r="AT1542">
        <v>206</v>
      </c>
      <c r="AU1542">
        <v>0</v>
      </c>
      <c r="AV1542">
        <v>7</v>
      </c>
      <c r="AW1542">
        <v>213</v>
      </c>
      <c r="AX1542">
        <v>261</v>
      </c>
    </row>
    <row r="1543" spans="1:50" x14ac:dyDescent="0.2">
      <c r="A1543">
        <v>12</v>
      </c>
      <c r="B1543" t="s">
        <v>43</v>
      </c>
      <c r="C1543">
        <v>15</v>
      </c>
      <c r="D1543" t="s">
        <v>89</v>
      </c>
      <c r="E1543">
        <v>13</v>
      </c>
      <c r="F1543" t="s">
        <v>90</v>
      </c>
      <c r="G1543">
        <f t="shared" si="24"/>
        <v>12013</v>
      </c>
      <c r="H1543" s="13">
        <f>VLOOKUP($G1543,MUNCAND!$E$2:$I$81,5,FALSE)</f>
        <v>0</v>
      </c>
      <c r="I1543" s="13">
        <f>VLOOKUP($G1543,MUNCAND!$E$2:$I$81,2,FALSE)</f>
        <v>1</v>
      </c>
      <c r="J1543" s="13">
        <f>VLOOKUP($G1543,MUNCAND!$E$2:$I$81,3,FALSE)</f>
        <v>0</v>
      </c>
      <c r="K1543" s="13">
        <f>VLOOKUP($G1543,MUNCAND!$E$2:$I$81,4,FALSE)</f>
        <v>1</v>
      </c>
      <c r="L1543">
        <v>0</v>
      </c>
      <c r="M1543">
        <v>0</v>
      </c>
      <c r="N1543">
        <v>737</v>
      </c>
      <c r="O1543" t="s">
        <v>45</v>
      </c>
      <c r="P1543">
        <v>1</v>
      </c>
      <c r="Q1543">
        <v>0</v>
      </c>
      <c r="R1543" t="s">
        <v>45</v>
      </c>
      <c r="S1543">
        <v>1</v>
      </c>
      <c r="T1543">
        <v>105</v>
      </c>
      <c r="U1543">
        <v>21</v>
      </c>
      <c r="V1543">
        <v>4</v>
      </c>
      <c r="W1543">
        <v>2</v>
      </c>
      <c r="X1543">
        <v>6</v>
      </c>
      <c r="Y1543">
        <v>2</v>
      </c>
      <c r="Z1543">
        <v>199</v>
      </c>
      <c r="AA1543">
        <v>1</v>
      </c>
      <c r="AB1543">
        <v>1</v>
      </c>
      <c r="AC1543">
        <v>0</v>
      </c>
      <c r="AD1543">
        <v>0</v>
      </c>
      <c r="AE1543">
        <v>0</v>
      </c>
      <c r="AF1543">
        <v>0</v>
      </c>
      <c r="AN1543">
        <v>0</v>
      </c>
      <c r="AO1543">
        <v>0</v>
      </c>
      <c r="AP1543">
        <v>0</v>
      </c>
      <c r="AQ1543">
        <v>0</v>
      </c>
      <c r="AR1543">
        <v>8</v>
      </c>
      <c r="AS1543">
        <v>2</v>
      </c>
      <c r="AT1543">
        <v>352</v>
      </c>
      <c r="AU1543">
        <v>0</v>
      </c>
      <c r="AV1543">
        <v>16</v>
      </c>
      <c r="AW1543">
        <v>368</v>
      </c>
      <c r="AX1543">
        <v>476</v>
      </c>
    </row>
    <row r="1544" spans="1:50" x14ac:dyDescent="0.2">
      <c r="A1544">
        <v>12</v>
      </c>
      <c r="B1544" t="s">
        <v>43</v>
      </c>
      <c r="C1544">
        <v>15</v>
      </c>
      <c r="D1544" t="s">
        <v>89</v>
      </c>
      <c r="E1544">
        <v>13</v>
      </c>
      <c r="F1544" t="s">
        <v>90</v>
      </c>
      <c r="G1544">
        <f t="shared" si="24"/>
        <v>12013</v>
      </c>
      <c r="H1544" s="13">
        <f>VLOOKUP($G1544,MUNCAND!$E$2:$I$81,5,FALSE)</f>
        <v>0</v>
      </c>
      <c r="I1544" s="13">
        <f>VLOOKUP($G1544,MUNCAND!$E$2:$I$81,2,FALSE)</f>
        <v>1</v>
      </c>
      <c r="J1544" s="13">
        <f>VLOOKUP($G1544,MUNCAND!$E$2:$I$81,3,FALSE)</f>
        <v>0</v>
      </c>
      <c r="K1544" s="13">
        <f>VLOOKUP($G1544,MUNCAND!$E$2:$I$81,4,FALSE)</f>
        <v>1</v>
      </c>
      <c r="L1544">
        <v>0</v>
      </c>
      <c r="M1544">
        <v>0</v>
      </c>
      <c r="N1544">
        <v>738</v>
      </c>
      <c r="O1544" t="s">
        <v>45</v>
      </c>
      <c r="P1544">
        <v>1</v>
      </c>
      <c r="Q1544">
        <v>0</v>
      </c>
      <c r="R1544" t="s">
        <v>45</v>
      </c>
      <c r="S1544">
        <v>1</v>
      </c>
      <c r="T1544">
        <v>47</v>
      </c>
      <c r="U1544">
        <v>27</v>
      </c>
      <c r="V1544">
        <v>4</v>
      </c>
      <c r="W1544">
        <v>0</v>
      </c>
      <c r="X1544">
        <v>31</v>
      </c>
      <c r="Y1544">
        <v>1</v>
      </c>
      <c r="Z1544">
        <v>145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</v>
      </c>
      <c r="AT1544">
        <v>258</v>
      </c>
      <c r="AU1544">
        <v>0</v>
      </c>
      <c r="AV1544">
        <v>10</v>
      </c>
      <c r="AW1544">
        <v>268</v>
      </c>
      <c r="AX1544">
        <v>360</v>
      </c>
    </row>
    <row r="1545" spans="1:50" x14ac:dyDescent="0.2">
      <c r="A1545">
        <v>12</v>
      </c>
      <c r="B1545" t="s">
        <v>43</v>
      </c>
      <c r="C1545">
        <v>15</v>
      </c>
      <c r="D1545" t="s">
        <v>89</v>
      </c>
      <c r="E1545">
        <v>13</v>
      </c>
      <c r="F1545" t="s">
        <v>90</v>
      </c>
      <c r="G1545">
        <f t="shared" si="24"/>
        <v>12013</v>
      </c>
      <c r="H1545" s="13">
        <f>VLOOKUP($G1545,MUNCAND!$E$2:$I$81,5,FALSE)</f>
        <v>0</v>
      </c>
      <c r="I1545" s="13">
        <f>VLOOKUP($G1545,MUNCAND!$E$2:$I$81,2,FALSE)</f>
        <v>1</v>
      </c>
      <c r="J1545" s="13">
        <f>VLOOKUP($G1545,MUNCAND!$E$2:$I$81,3,FALSE)</f>
        <v>0</v>
      </c>
      <c r="K1545" s="13">
        <f>VLOOKUP($G1545,MUNCAND!$E$2:$I$81,4,FALSE)</f>
        <v>1</v>
      </c>
      <c r="L1545">
        <v>0</v>
      </c>
      <c r="M1545">
        <v>0</v>
      </c>
      <c r="N1545">
        <v>741</v>
      </c>
      <c r="O1545" t="s">
        <v>45</v>
      </c>
      <c r="P1545">
        <v>1</v>
      </c>
      <c r="Q1545">
        <v>0</v>
      </c>
      <c r="R1545" t="s">
        <v>45</v>
      </c>
      <c r="S1545">
        <v>17</v>
      </c>
      <c r="T1545">
        <v>66</v>
      </c>
      <c r="U1545">
        <v>44</v>
      </c>
      <c r="V1545">
        <v>5</v>
      </c>
      <c r="W1545">
        <v>2</v>
      </c>
      <c r="X1545">
        <v>74</v>
      </c>
      <c r="Y1545">
        <v>4</v>
      </c>
      <c r="Z1545">
        <v>163</v>
      </c>
      <c r="AA1545">
        <v>2</v>
      </c>
      <c r="AB1545">
        <v>2</v>
      </c>
      <c r="AC1545">
        <v>0</v>
      </c>
      <c r="AD1545">
        <v>0</v>
      </c>
      <c r="AE1545">
        <v>0</v>
      </c>
      <c r="AF1545">
        <v>1</v>
      </c>
      <c r="AN1545">
        <v>0</v>
      </c>
      <c r="AO1545">
        <v>0</v>
      </c>
      <c r="AP1545">
        <v>0</v>
      </c>
      <c r="AQ1545">
        <v>0</v>
      </c>
      <c r="AR1545">
        <v>5</v>
      </c>
      <c r="AS1545">
        <v>1</v>
      </c>
      <c r="AT1545">
        <v>386</v>
      </c>
      <c r="AU1545">
        <v>0</v>
      </c>
      <c r="AV1545">
        <v>26</v>
      </c>
      <c r="AW1545">
        <v>412</v>
      </c>
      <c r="AX1545">
        <v>683</v>
      </c>
    </row>
    <row r="1546" spans="1:50" x14ac:dyDescent="0.2">
      <c r="A1546">
        <v>12</v>
      </c>
      <c r="B1546" t="s">
        <v>43</v>
      </c>
      <c r="C1546">
        <v>15</v>
      </c>
      <c r="D1546" t="s">
        <v>89</v>
      </c>
      <c r="E1546">
        <v>13</v>
      </c>
      <c r="F1546" t="s">
        <v>90</v>
      </c>
      <c r="G1546">
        <f t="shared" si="24"/>
        <v>12013</v>
      </c>
      <c r="H1546" s="13">
        <f>VLOOKUP($G1546,MUNCAND!$E$2:$I$81,5,FALSE)</f>
        <v>0</v>
      </c>
      <c r="I1546" s="13">
        <f>VLOOKUP($G1546,MUNCAND!$E$2:$I$81,2,FALSE)</f>
        <v>1</v>
      </c>
      <c r="J1546" s="13">
        <f>VLOOKUP($G1546,MUNCAND!$E$2:$I$81,3,FALSE)</f>
        <v>0</v>
      </c>
      <c r="K1546" s="13">
        <f>VLOOKUP($G1546,MUNCAND!$E$2:$I$81,4,FALSE)</f>
        <v>1</v>
      </c>
      <c r="L1546">
        <v>0</v>
      </c>
      <c r="M1546">
        <v>0</v>
      </c>
      <c r="N1546">
        <v>741</v>
      </c>
      <c r="O1546" t="s">
        <v>46</v>
      </c>
      <c r="P1546">
        <v>1</v>
      </c>
      <c r="Q1546">
        <v>0</v>
      </c>
      <c r="R1546" t="s">
        <v>47</v>
      </c>
      <c r="S1546">
        <v>7</v>
      </c>
      <c r="T1546">
        <v>72</v>
      </c>
      <c r="U1546">
        <v>41</v>
      </c>
      <c r="V1546">
        <v>5</v>
      </c>
      <c r="W1546">
        <v>2</v>
      </c>
      <c r="X1546">
        <v>115</v>
      </c>
      <c r="Y1546">
        <v>1</v>
      </c>
      <c r="Z1546">
        <v>148</v>
      </c>
      <c r="AA1546">
        <v>4</v>
      </c>
      <c r="AB1546">
        <v>4</v>
      </c>
      <c r="AC1546">
        <v>0</v>
      </c>
      <c r="AD1546">
        <v>0</v>
      </c>
      <c r="AE1546">
        <v>0</v>
      </c>
      <c r="AF1546">
        <v>2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3</v>
      </c>
      <c r="AT1546">
        <v>405</v>
      </c>
      <c r="AU1546">
        <v>0</v>
      </c>
      <c r="AV1546">
        <v>15</v>
      </c>
      <c r="AW1546">
        <v>420</v>
      </c>
      <c r="AX1546">
        <v>682</v>
      </c>
    </row>
    <row r="1547" spans="1:50" x14ac:dyDescent="0.2">
      <c r="A1547">
        <v>12</v>
      </c>
      <c r="B1547" t="s">
        <v>43</v>
      </c>
      <c r="C1547">
        <v>15</v>
      </c>
      <c r="D1547" t="s">
        <v>89</v>
      </c>
      <c r="E1547">
        <v>13</v>
      </c>
      <c r="F1547" t="s">
        <v>90</v>
      </c>
      <c r="G1547">
        <f t="shared" si="24"/>
        <v>12013</v>
      </c>
      <c r="H1547" s="13">
        <f>VLOOKUP($G1547,MUNCAND!$E$2:$I$81,5,FALSE)</f>
        <v>0</v>
      </c>
      <c r="I1547" s="13">
        <f>VLOOKUP($G1547,MUNCAND!$E$2:$I$81,2,FALSE)</f>
        <v>1</v>
      </c>
      <c r="J1547" s="13">
        <f>VLOOKUP($G1547,MUNCAND!$E$2:$I$81,3,FALSE)</f>
        <v>0</v>
      </c>
      <c r="K1547" s="13">
        <f>VLOOKUP($G1547,MUNCAND!$E$2:$I$81,4,FALSE)</f>
        <v>1</v>
      </c>
      <c r="L1547">
        <v>0</v>
      </c>
      <c r="M1547">
        <v>0</v>
      </c>
      <c r="N1547">
        <v>742</v>
      </c>
      <c r="O1547" t="s">
        <v>45</v>
      </c>
      <c r="P1547">
        <v>1</v>
      </c>
      <c r="Q1547">
        <v>0</v>
      </c>
      <c r="R1547" t="s">
        <v>45</v>
      </c>
      <c r="S1547">
        <v>1</v>
      </c>
      <c r="T1547">
        <v>64</v>
      </c>
      <c r="U1547">
        <v>11</v>
      </c>
      <c r="V1547">
        <v>18</v>
      </c>
      <c r="W1547">
        <v>0</v>
      </c>
      <c r="X1547">
        <v>12</v>
      </c>
      <c r="Y1547">
        <v>1</v>
      </c>
      <c r="Z1547">
        <v>223</v>
      </c>
      <c r="AA1547">
        <v>2</v>
      </c>
      <c r="AB1547">
        <v>0</v>
      </c>
      <c r="AC1547">
        <v>0</v>
      </c>
      <c r="AD1547">
        <v>0</v>
      </c>
      <c r="AE1547">
        <v>0</v>
      </c>
      <c r="AF1547">
        <v>0</v>
      </c>
      <c r="AN1547">
        <v>0</v>
      </c>
      <c r="AO1547">
        <v>0</v>
      </c>
      <c r="AP1547">
        <v>0</v>
      </c>
      <c r="AQ1547">
        <v>0</v>
      </c>
      <c r="AR1547">
        <v>3</v>
      </c>
      <c r="AS1547">
        <v>4</v>
      </c>
      <c r="AT1547">
        <v>339</v>
      </c>
      <c r="AU1547">
        <v>0</v>
      </c>
      <c r="AV1547">
        <v>4</v>
      </c>
      <c r="AW1547">
        <v>343</v>
      </c>
      <c r="AX1547">
        <v>472</v>
      </c>
    </row>
    <row r="1548" spans="1:50" x14ac:dyDescent="0.2">
      <c r="A1548">
        <v>12</v>
      </c>
      <c r="B1548" t="s">
        <v>43</v>
      </c>
      <c r="C1548">
        <v>15</v>
      </c>
      <c r="D1548" t="s">
        <v>89</v>
      </c>
      <c r="E1548">
        <v>13</v>
      </c>
      <c r="F1548" t="s">
        <v>90</v>
      </c>
      <c r="G1548">
        <f t="shared" si="24"/>
        <v>12013</v>
      </c>
      <c r="H1548" s="13">
        <f>VLOOKUP($G1548,MUNCAND!$E$2:$I$81,5,FALSE)</f>
        <v>0</v>
      </c>
      <c r="I1548" s="13">
        <f>VLOOKUP($G1548,MUNCAND!$E$2:$I$81,2,FALSE)</f>
        <v>1</v>
      </c>
      <c r="J1548" s="13">
        <f>VLOOKUP($G1548,MUNCAND!$E$2:$I$81,3,FALSE)</f>
        <v>0</v>
      </c>
      <c r="K1548" s="13">
        <f>VLOOKUP($G1548,MUNCAND!$E$2:$I$81,4,FALSE)</f>
        <v>1</v>
      </c>
      <c r="L1548">
        <v>0</v>
      </c>
      <c r="M1548">
        <v>0</v>
      </c>
      <c r="N1548">
        <v>751</v>
      </c>
      <c r="O1548" t="s">
        <v>45</v>
      </c>
      <c r="P1548">
        <v>1</v>
      </c>
      <c r="Q1548">
        <v>0</v>
      </c>
      <c r="R1548" t="s">
        <v>45</v>
      </c>
      <c r="S1548">
        <v>1</v>
      </c>
      <c r="T1548">
        <v>33</v>
      </c>
      <c r="U1548">
        <v>30</v>
      </c>
      <c r="V1548">
        <v>0</v>
      </c>
      <c r="W1548">
        <v>2</v>
      </c>
      <c r="X1548">
        <v>39</v>
      </c>
      <c r="Y1548">
        <v>1</v>
      </c>
      <c r="Z1548">
        <v>134</v>
      </c>
      <c r="AA1548">
        <v>1</v>
      </c>
      <c r="AB1548">
        <v>2</v>
      </c>
      <c r="AC1548">
        <v>0</v>
      </c>
      <c r="AD1548">
        <v>0</v>
      </c>
      <c r="AE1548">
        <v>0</v>
      </c>
      <c r="AF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244</v>
      </c>
      <c r="AU1548">
        <v>0</v>
      </c>
      <c r="AV1548">
        <v>6</v>
      </c>
      <c r="AW1548">
        <v>250</v>
      </c>
      <c r="AX1548">
        <v>317</v>
      </c>
    </row>
    <row r="1549" spans="1:50" x14ac:dyDescent="0.2">
      <c r="A1549">
        <v>12</v>
      </c>
      <c r="B1549" t="s">
        <v>43</v>
      </c>
      <c r="C1549">
        <v>15</v>
      </c>
      <c r="D1549" t="s">
        <v>89</v>
      </c>
      <c r="E1549">
        <v>13</v>
      </c>
      <c r="F1549" t="s">
        <v>90</v>
      </c>
      <c r="G1549">
        <f t="shared" si="24"/>
        <v>12013</v>
      </c>
      <c r="H1549" s="13">
        <f>VLOOKUP($G1549,MUNCAND!$E$2:$I$81,5,FALSE)</f>
        <v>0</v>
      </c>
      <c r="I1549" s="13">
        <f>VLOOKUP($G1549,MUNCAND!$E$2:$I$81,2,FALSE)</f>
        <v>1</v>
      </c>
      <c r="J1549" s="13">
        <f>VLOOKUP($G1549,MUNCAND!$E$2:$I$81,3,FALSE)</f>
        <v>0</v>
      </c>
      <c r="K1549" s="13">
        <f>VLOOKUP($G1549,MUNCAND!$E$2:$I$81,4,FALSE)</f>
        <v>1</v>
      </c>
      <c r="L1549">
        <v>0</v>
      </c>
      <c r="M1549">
        <v>0</v>
      </c>
      <c r="N1549">
        <v>760</v>
      </c>
      <c r="O1549" t="s">
        <v>45</v>
      </c>
      <c r="P1549">
        <v>1</v>
      </c>
      <c r="Q1549">
        <v>0</v>
      </c>
      <c r="R1549" t="s">
        <v>45</v>
      </c>
      <c r="S1549">
        <v>1</v>
      </c>
      <c r="T1549">
        <v>13</v>
      </c>
      <c r="U1549">
        <v>4</v>
      </c>
      <c r="V1549">
        <v>0</v>
      </c>
      <c r="W1549">
        <v>0</v>
      </c>
      <c r="X1549">
        <v>2</v>
      </c>
      <c r="Y1549">
        <v>0</v>
      </c>
      <c r="Z1549">
        <v>69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90</v>
      </c>
      <c r="AU1549">
        <v>0</v>
      </c>
      <c r="AV1549">
        <v>0</v>
      </c>
      <c r="AW1549">
        <v>90</v>
      </c>
      <c r="AX1549">
        <v>111</v>
      </c>
    </row>
    <row r="1550" spans="1:50" x14ac:dyDescent="0.2">
      <c r="A1550">
        <v>12</v>
      </c>
      <c r="B1550" t="s">
        <v>43</v>
      </c>
      <c r="C1550">
        <v>15</v>
      </c>
      <c r="D1550" t="s">
        <v>89</v>
      </c>
      <c r="E1550">
        <v>13</v>
      </c>
      <c r="F1550" t="s">
        <v>90</v>
      </c>
      <c r="G1550">
        <f t="shared" si="24"/>
        <v>12013</v>
      </c>
      <c r="H1550" s="13">
        <f>VLOOKUP($G1550,MUNCAND!$E$2:$I$81,5,FALSE)</f>
        <v>0</v>
      </c>
      <c r="I1550" s="13">
        <f>VLOOKUP($G1550,MUNCAND!$E$2:$I$81,2,FALSE)</f>
        <v>1</v>
      </c>
      <c r="J1550" s="13">
        <f>VLOOKUP($G1550,MUNCAND!$E$2:$I$81,3,FALSE)</f>
        <v>0</v>
      </c>
      <c r="K1550" s="13">
        <f>VLOOKUP($G1550,MUNCAND!$E$2:$I$81,4,FALSE)</f>
        <v>1</v>
      </c>
      <c r="L1550">
        <v>0</v>
      </c>
      <c r="M1550">
        <v>0</v>
      </c>
      <c r="N1550">
        <v>761</v>
      </c>
      <c r="O1550" t="s">
        <v>45</v>
      </c>
      <c r="P1550">
        <v>1</v>
      </c>
      <c r="Q1550">
        <v>0</v>
      </c>
      <c r="R1550" t="s">
        <v>45</v>
      </c>
      <c r="S1550">
        <v>1</v>
      </c>
      <c r="T1550">
        <v>44</v>
      </c>
      <c r="U1550">
        <v>1</v>
      </c>
      <c r="V1550">
        <v>6</v>
      </c>
      <c r="W1550">
        <v>0</v>
      </c>
      <c r="X1550">
        <v>2</v>
      </c>
      <c r="Y1550">
        <v>2</v>
      </c>
      <c r="Z1550">
        <v>75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N1550">
        <v>0</v>
      </c>
      <c r="AO1550">
        <v>0</v>
      </c>
      <c r="AP1550">
        <v>0</v>
      </c>
      <c r="AQ1550">
        <v>0</v>
      </c>
      <c r="AR1550">
        <v>2</v>
      </c>
      <c r="AS1550">
        <v>2</v>
      </c>
      <c r="AT1550">
        <v>137</v>
      </c>
      <c r="AU1550">
        <v>0</v>
      </c>
      <c r="AV1550">
        <v>1</v>
      </c>
      <c r="AW1550">
        <v>138</v>
      </c>
      <c r="AX1550">
        <v>161</v>
      </c>
    </row>
    <row r="1551" spans="1:50" x14ac:dyDescent="0.2">
      <c r="A1551">
        <v>12</v>
      </c>
      <c r="B1551" t="s">
        <v>43</v>
      </c>
      <c r="C1551">
        <v>10</v>
      </c>
      <c r="D1551" t="s">
        <v>86</v>
      </c>
      <c r="E1551">
        <v>14</v>
      </c>
      <c r="F1551" t="s">
        <v>91</v>
      </c>
      <c r="G1551">
        <f t="shared" si="24"/>
        <v>12014</v>
      </c>
      <c r="H1551" s="13">
        <f>VLOOKUP($G1551,MUNCAND!$E$2:$I$81,5,FALSE)</f>
        <v>1</v>
      </c>
      <c r="I1551" s="13">
        <f>VLOOKUP($G1551,MUNCAND!$E$2:$I$81,2,FALSE)</f>
        <v>0</v>
      </c>
      <c r="J1551" s="13">
        <f>VLOOKUP($G1551,MUNCAND!$E$2:$I$81,3,FALSE)</f>
        <v>0</v>
      </c>
      <c r="K1551" s="13">
        <f>VLOOKUP($G1551,MUNCAND!$E$2:$I$81,4,FALSE)</f>
        <v>1</v>
      </c>
      <c r="L1551">
        <v>0</v>
      </c>
      <c r="M1551">
        <v>0</v>
      </c>
      <c r="N1551">
        <v>763</v>
      </c>
      <c r="O1551" t="s">
        <v>45</v>
      </c>
      <c r="P1551">
        <v>1</v>
      </c>
      <c r="Q1551">
        <v>0</v>
      </c>
      <c r="R1551" t="s">
        <v>45</v>
      </c>
      <c r="S1551">
        <v>13</v>
      </c>
      <c r="T1551">
        <v>6</v>
      </c>
      <c r="U1551">
        <v>153</v>
      </c>
      <c r="V1551">
        <v>180</v>
      </c>
      <c r="W1551">
        <v>0</v>
      </c>
      <c r="X1551">
        <v>0</v>
      </c>
      <c r="Y1551">
        <v>3</v>
      </c>
      <c r="Z1551">
        <v>67</v>
      </c>
      <c r="AA1551">
        <v>3</v>
      </c>
      <c r="AB1551">
        <v>1</v>
      </c>
      <c r="AC1551">
        <v>0</v>
      </c>
      <c r="AD1551">
        <v>9</v>
      </c>
      <c r="AE1551">
        <v>0</v>
      </c>
      <c r="AF1551">
        <v>0</v>
      </c>
      <c r="AI1551">
        <v>0</v>
      </c>
      <c r="AN1551">
        <v>2</v>
      </c>
      <c r="AO1551">
        <v>2</v>
      </c>
      <c r="AP1551">
        <v>0</v>
      </c>
      <c r="AQ1551">
        <v>2</v>
      </c>
      <c r="AR1551">
        <v>0</v>
      </c>
      <c r="AS1551">
        <v>0</v>
      </c>
      <c r="AT1551">
        <v>441</v>
      </c>
      <c r="AU1551">
        <v>0</v>
      </c>
      <c r="AV1551">
        <v>24</v>
      </c>
      <c r="AW1551">
        <v>465</v>
      </c>
      <c r="AX1551">
        <v>642</v>
      </c>
    </row>
    <row r="1552" spans="1:50" x14ac:dyDescent="0.2">
      <c r="A1552">
        <v>12</v>
      </c>
      <c r="B1552" t="s">
        <v>43</v>
      </c>
      <c r="C1552">
        <v>10</v>
      </c>
      <c r="D1552" t="s">
        <v>86</v>
      </c>
      <c r="E1552">
        <v>14</v>
      </c>
      <c r="F1552" t="s">
        <v>91</v>
      </c>
      <c r="G1552">
        <f t="shared" si="24"/>
        <v>12014</v>
      </c>
      <c r="H1552" s="13">
        <f>VLOOKUP($G1552,MUNCAND!$E$2:$I$81,5,FALSE)</f>
        <v>1</v>
      </c>
      <c r="I1552" s="13">
        <f>VLOOKUP($G1552,MUNCAND!$E$2:$I$81,2,FALSE)</f>
        <v>0</v>
      </c>
      <c r="J1552" s="13">
        <f>VLOOKUP($G1552,MUNCAND!$E$2:$I$81,3,FALSE)</f>
        <v>0</v>
      </c>
      <c r="K1552" s="13">
        <f>VLOOKUP($G1552,MUNCAND!$E$2:$I$81,4,FALSE)</f>
        <v>1</v>
      </c>
      <c r="L1552">
        <v>0</v>
      </c>
      <c r="M1552">
        <v>0</v>
      </c>
      <c r="N1552">
        <v>763</v>
      </c>
      <c r="O1552" t="s">
        <v>46</v>
      </c>
      <c r="P1552">
        <v>1</v>
      </c>
      <c r="Q1552">
        <v>0</v>
      </c>
      <c r="R1552" t="s">
        <v>47</v>
      </c>
      <c r="S1552">
        <v>20</v>
      </c>
      <c r="T1552">
        <v>4</v>
      </c>
      <c r="U1552">
        <v>160</v>
      </c>
      <c r="V1552">
        <v>197</v>
      </c>
      <c r="W1552">
        <v>0</v>
      </c>
      <c r="X1552">
        <v>8</v>
      </c>
      <c r="Y1552">
        <v>2</v>
      </c>
      <c r="Z1552">
        <v>58</v>
      </c>
      <c r="AA1552">
        <v>4</v>
      </c>
      <c r="AB1552">
        <v>0</v>
      </c>
      <c r="AC1552">
        <v>0</v>
      </c>
      <c r="AD1552">
        <v>11</v>
      </c>
      <c r="AE1552">
        <v>0</v>
      </c>
      <c r="AF1552">
        <v>0</v>
      </c>
      <c r="AI1552">
        <v>1</v>
      </c>
      <c r="AN1552">
        <v>0</v>
      </c>
      <c r="AO1552">
        <v>0</v>
      </c>
      <c r="AP1552">
        <v>0</v>
      </c>
      <c r="AQ1552">
        <v>2</v>
      </c>
      <c r="AR1552">
        <v>0</v>
      </c>
      <c r="AS1552">
        <v>0</v>
      </c>
      <c r="AT1552">
        <v>467</v>
      </c>
      <c r="AU1552">
        <v>0</v>
      </c>
      <c r="AV1552">
        <v>22</v>
      </c>
      <c r="AW1552">
        <v>489</v>
      </c>
      <c r="AX1552">
        <v>642</v>
      </c>
    </row>
    <row r="1553" spans="1:50" x14ac:dyDescent="0.2">
      <c r="A1553">
        <v>12</v>
      </c>
      <c r="B1553" t="s">
        <v>43</v>
      </c>
      <c r="C1553">
        <v>10</v>
      </c>
      <c r="D1553" t="s">
        <v>86</v>
      </c>
      <c r="E1553">
        <v>14</v>
      </c>
      <c r="F1553" t="s">
        <v>91</v>
      </c>
      <c r="G1553">
        <f t="shared" si="24"/>
        <v>12014</v>
      </c>
      <c r="H1553" s="13">
        <f>VLOOKUP($G1553,MUNCAND!$E$2:$I$81,5,FALSE)</f>
        <v>1</v>
      </c>
      <c r="I1553" s="13">
        <f>VLOOKUP($G1553,MUNCAND!$E$2:$I$81,2,FALSE)</f>
        <v>0</v>
      </c>
      <c r="J1553" s="13">
        <f>VLOOKUP($G1553,MUNCAND!$E$2:$I$81,3,FALSE)</f>
        <v>0</v>
      </c>
      <c r="K1553" s="13">
        <f>VLOOKUP($G1553,MUNCAND!$E$2:$I$81,4,FALSE)</f>
        <v>1</v>
      </c>
      <c r="L1553">
        <v>0</v>
      </c>
      <c r="M1553">
        <v>0</v>
      </c>
      <c r="N1553">
        <v>764</v>
      </c>
      <c r="O1553" t="s">
        <v>45</v>
      </c>
      <c r="P1553">
        <v>1</v>
      </c>
      <c r="Q1553">
        <v>0</v>
      </c>
      <c r="R1553" t="s">
        <v>45</v>
      </c>
      <c r="S1553">
        <v>11</v>
      </c>
      <c r="T1553">
        <v>2</v>
      </c>
      <c r="U1553">
        <v>101</v>
      </c>
      <c r="V1553">
        <v>134</v>
      </c>
      <c r="W1553">
        <v>1</v>
      </c>
      <c r="X1553">
        <v>5</v>
      </c>
      <c r="Y1553">
        <v>1</v>
      </c>
      <c r="Z1553">
        <v>46</v>
      </c>
      <c r="AA1553">
        <v>7</v>
      </c>
      <c r="AB1553">
        <v>0</v>
      </c>
      <c r="AC1553">
        <v>0</v>
      </c>
      <c r="AD1553">
        <v>3</v>
      </c>
      <c r="AE1553">
        <v>0</v>
      </c>
      <c r="AF1553">
        <v>0</v>
      </c>
      <c r="AI1553">
        <v>0</v>
      </c>
      <c r="AN1553">
        <v>4</v>
      </c>
      <c r="AO1553">
        <v>0</v>
      </c>
      <c r="AP1553">
        <v>0</v>
      </c>
      <c r="AQ1553">
        <v>2</v>
      </c>
      <c r="AR1553">
        <v>0</v>
      </c>
      <c r="AS1553">
        <v>0</v>
      </c>
      <c r="AT1553">
        <v>317</v>
      </c>
      <c r="AU1553">
        <v>0</v>
      </c>
      <c r="AV1553">
        <v>22</v>
      </c>
      <c r="AW1553">
        <v>339</v>
      </c>
      <c r="AX1553">
        <v>447</v>
      </c>
    </row>
    <row r="1554" spans="1:50" x14ac:dyDescent="0.2">
      <c r="A1554">
        <v>12</v>
      </c>
      <c r="B1554" t="s">
        <v>43</v>
      </c>
      <c r="C1554">
        <v>10</v>
      </c>
      <c r="D1554" t="s">
        <v>86</v>
      </c>
      <c r="E1554">
        <v>14</v>
      </c>
      <c r="F1554" t="s">
        <v>91</v>
      </c>
      <c r="G1554">
        <f t="shared" si="24"/>
        <v>12014</v>
      </c>
      <c r="H1554" s="13">
        <f>VLOOKUP($G1554,MUNCAND!$E$2:$I$81,5,FALSE)</f>
        <v>1</v>
      </c>
      <c r="I1554" s="13">
        <f>VLOOKUP($G1554,MUNCAND!$E$2:$I$81,2,FALSE)</f>
        <v>0</v>
      </c>
      <c r="J1554" s="13">
        <f>VLOOKUP($G1554,MUNCAND!$E$2:$I$81,3,FALSE)</f>
        <v>0</v>
      </c>
      <c r="K1554" s="13">
        <f>VLOOKUP($G1554,MUNCAND!$E$2:$I$81,4,FALSE)</f>
        <v>1</v>
      </c>
      <c r="L1554">
        <v>0</v>
      </c>
      <c r="M1554">
        <v>0</v>
      </c>
      <c r="N1554">
        <v>764</v>
      </c>
      <c r="O1554" t="s">
        <v>46</v>
      </c>
      <c r="P1554">
        <v>1</v>
      </c>
      <c r="Q1554">
        <v>0</v>
      </c>
      <c r="R1554" t="s">
        <v>47</v>
      </c>
      <c r="S1554">
        <v>15</v>
      </c>
      <c r="T1554">
        <v>2</v>
      </c>
      <c r="U1554">
        <v>101</v>
      </c>
      <c r="V1554">
        <v>137</v>
      </c>
      <c r="W1554">
        <v>1</v>
      </c>
      <c r="X1554">
        <v>1</v>
      </c>
      <c r="Y1554">
        <v>0</v>
      </c>
      <c r="Z1554">
        <v>36</v>
      </c>
      <c r="AA1554">
        <v>3</v>
      </c>
      <c r="AB1554">
        <v>1</v>
      </c>
      <c r="AC1554">
        <v>0</v>
      </c>
      <c r="AD1554">
        <v>1</v>
      </c>
      <c r="AE1554">
        <v>0</v>
      </c>
      <c r="AF1554">
        <v>0</v>
      </c>
      <c r="AI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298</v>
      </c>
      <c r="AU1554">
        <v>0</v>
      </c>
      <c r="AV1554">
        <v>11</v>
      </c>
      <c r="AW1554">
        <v>309</v>
      </c>
      <c r="AX1554">
        <v>447</v>
      </c>
    </row>
    <row r="1555" spans="1:50" x14ac:dyDescent="0.2">
      <c r="A1555">
        <v>12</v>
      </c>
      <c r="B1555" t="s">
        <v>43</v>
      </c>
      <c r="C1555">
        <v>10</v>
      </c>
      <c r="D1555" t="s">
        <v>86</v>
      </c>
      <c r="E1555">
        <v>14</v>
      </c>
      <c r="F1555" t="s">
        <v>91</v>
      </c>
      <c r="G1555">
        <f t="shared" si="24"/>
        <v>12014</v>
      </c>
      <c r="H1555" s="13">
        <f>VLOOKUP($G1555,MUNCAND!$E$2:$I$81,5,FALSE)</f>
        <v>1</v>
      </c>
      <c r="I1555" s="13">
        <f>VLOOKUP($G1555,MUNCAND!$E$2:$I$81,2,FALSE)</f>
        <v>0</v>
      </c>
      <c r="J1555" s="13">
        <f>VLOOKUP($G1555,MUNCAND!$E$2:$I$81,3,FALSE)</f>
        <v>0</v>
      </c>
      <c r="K1555" s="13">
        <f>VLOOKUP($G1555,MUNCAND!$E$2:$I$81,4,FALSE)</f>
        <v>1</v>
      </c>
      <c r="L1555">
        <v>0</v>
      </c>
      <c r="M1555">
        <v>0</v>
      </c>
      <c r="N1555">
        <v>765</v>
      </c>
      <c r="O1555" t="s">
        <v>45</v>
      </c>
      <c r="P1555">
        <v>1</v>
      </c>
      <c r="Q1555">
        <v>0</v>
      </c>
      <c r="R1555" t="s">
        <v>45</v>
      </c>
      <c r="S1555">
        <v>13</v>
      </c>
      <c r="T1555">
        <v>6</v>
      </c>
      <c r="U1555">
        <v>120</v>
      </c>
      <c r="V1555">
        <v>162</v>
      </c>
      <c r="W1555">
        <v>2</v>
      </c>
      <c r="X1555">
        <v>5</v>
      </c>
      <c r="Y1555">
        <v>0</v>
      </c>
      <c r="Z1555">
        <v>28</v>
      </c>
      <c r="AA1555">
        <v>8</v>
      </c>
      <c r="AB1555">
        <v>0</v>
      </c>
      <c r="AC1555">
        <v>0</v>
      </c>
      <c r="AD1555">
        <v>18</v>
      </c>
      <c r="AE1555">
        <v>0</v>
      </c>
      <c r="AF1555">
        <v>0</v>
      </c>
      <c r="AI1555">
        <v>0</v>
      </c>
      <c r="AN1555">
        <v>0</v>
      </c>
      <c r="AO1555">
        <v>0</v>
      </c>
      <c r="AP1555">
        <v>0</v>
      </c>
      <c r="AQ1555">
        <v>3</v>
      </c>
      <c r="AR1555">
        <v>0</v>
      </c>
      <c r="AS1555">
        <v>2</v>
      </c>
      <c r="AT1555">
        <v>367</v>
      </c>
      <c r="AU1555">
        <v>1</v>
      </c>
      <c r="AV1555">
        <v>20</v>
      </c>
      <c r="AW1555">
        <v>388</v>
      </c>
      <c r="AX1555">
        <v>489</v>
      </c>
    </row>
    <row r="1556" spans="1:50" x14ac:dyDescent="0.2">
      <c r="A1556">
        <v>12</v>
      </c>
      <c r="B1556" t="s">
        <v>43</v>
      </c>
      <c r="C1556">
        <v>10</v>
      </c>
      <c r="D1556" t="s">
        <v>86</v>
      </c>
      <c r="E1556">
        <v>14</v>
      </c>
      <c r="F1556" t="s">
        <v>91</v>
      </c>
      <c r="G1556">
        <f t="shared" si="24"/>
        <v>12014</v>
      </c>
      <c r="H1556" s="13">
        <f>VLOOKUP($G1556,MUNCAND!$E$2:$I$81,5,FALSE)</f>
        <v>1</v>
      </c>
      <c r="I1556" s="13">
        <f>VLOOKUP($G1556,MUNCAND!$E$2:$I$81,2,FALSE)</f>
        <v>0</v>
      </c>
      <c r="J1556" s="13">
        <f>VLOOKUP($G1556,MUNCAND!$E$2:$I$81,3,FALSE)</f>
        <v>0</v>
      </c>
      <c r="K1556" s="13">
        <f>VLOOKUP($G1556,MUNCAND!$E$2:$I$81,4,FALSE)</f>
        <v>1</v>
      </c>
      <c r="L1556">
        <v>0</v>
      </c>
      <c r="M1556">
        <v>0</v>
      </c>
      <c r="N1556">
        <v>765</v>
      </c>
      <c r="O1556" t="s">
        <v>46</v>
      </c>
      <c r="P1556">
        <v>1</v>
      </c>
      <c r="Q1556">
        <v>0</v>
      </c>
      <c r="R1556" t="s">
        <v>47</v>
      </c>
      <c r="S1556">
        <v>13</v>
      </c>
      <c r="T1556">
        <v>3</v>
      </c>
      <c r="U1556">
        <v>109</v>
      </c>
      <c r="V1556">
        <v>174</v>
      </c>
      <c r="W1556">
        <v>0</v>
      </c>
      <c r="X1556">
        <v>4</v>
      </c>
      <c r="Y1556">
        <v>0</v>
      </c>
      <c r="Z1556">
        <v>35</v>
      </c>
      <c r="AA1556">
        <v>3</v>
      </c>
      <c r="AB1556">
        <v>0</v>
      </c>
      <c r="AC1556">
        <v>0</v>
      </c>
      <c r="AD1556">
        <v>15</v>
      </c>
      <c r="AE1556">
        <v>0</v>
      </c>
      <c r="AF1556">
        <v>0</v>
      </c>
      <c r="AI1556">
        <v>1</v>
      </c>
      <c r="AN1556">
        <v>1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359</v>
      </c>
      <c r="AU1556">
        <v>0</v>
      </c>
      <c r="AV1556">
        <v>17</v>
      </c>
      <c r="AW1556">
        <v>376</v>
      </c>
      <c r="AX1556">
        <v>489</v>
      </c>
    </row>
    <row r="1557" spans="1:50" x14ac:dyDescent="0.2">
      <c r="A1557">
        <v>12</v>
      </c>
      <c r="B1557" t="s">
        <v>43</v>
      </c>
      <c r="C1557">
        <v>10</v>
      </c>
      <c r="D1557" t="s">
        <v>86</v>
      </c>
      <c r="E1557">
        <v>14</v>
      </c>
      <c r="F1557" t="s">
        <v>91</v>
      </c>
      <c r="G1557">
        <f t="shared" si="24"/>
        <v>12014</v>
      </c>
      <c r="H1557" s="13">
        <f>VLOOKUP($G1557,MUNCAND!$E$2:$I$81,5,FALSE)</f>
        <v>1</v>
      </c>
      <c r="I1557" s="13">
        <f>VLOOKUP($G1557,MUNCAND!$E$2:$I$81,2,FALSE)</f>
        <v>0</v>
      </c>
      <c r="J1557" s="13">
        <f>VLOOKUP($G1557,MUNCAND!$E$2:$I$81,3,FALSE)</f>
        <v>0</v>
      </c>
      <c r="K1557" s="13">
        <f>VLOOKUP($G1557,MUNCAND!$E$2:$I$81,4,FALSE)</f>
        <v>1</v>
      </c>
      <c r="L1557">
        <v>0</v>
      </c>
      <c r="M1557">
        <v>0</v>
      </c>
      <c r="N1557">
        <v>766</v>
      </c>
      <c r="O1557" t="s">
        <v>45</v>
      </c>
      <c r="P1557">
        <v>1</v>
      </c>
      <c r="Q1557">
        <v>0</v>
      </c>
      <c r="R1557" t="s">
        <v>45</v>
      </c>
      <c r="S1557">
        <v>22</v>
      </c>
      <c r="T1557">
        <v>1</v>
      </c>
      <c r="U1557">
        <v>229</v>
      </c>
      <c r="V1557">
        <v>220</v>
      </c>
      <c r="W1557">
        <v>0</v>
      </c>
      <c r="X1557">
        <v>20</v>
      </c>
      <c r="Y1557">
        <v>1</v>
      </c>
      <c r="Z1557">
        <v>29</v>
      </c>
      <c r="AA1557">
        <v>10</v>
      </c>
      <c r="AB1557">
        <v>0</v>
      </c>
      <c r="AC1557">
        <v>0</v>
      </c>
      <c r="AD1557">
        <v>4</v>
      </c>
      <c r="AE1557">
        <v>0</v>
      </c>
      <c r="AF1557">
        <v>0</v>
      </c>
      <c r="AI1557">
        <v>1</v>
      </c>
      <c r="AN1557">
        <v>1</v>
      </c>
      <c r="AO1557">
        <v>0</v>
      </c>
      <c r="AP1557">
        <v>0</v>
      </c>
      <c r="AQ1557">
        <v>2</v>
      </c>
      <c r="AR1557">
        <v>0</v>
      </c>
      <c r="AS1557">
        <v>1</v>
      </c>
      <c r="AT1557">
        <v>541</v>
      </c>
      <c r="AU1557">
        <v>0</v>
      </c>
      <c r="AV1557">
        <v>24</v>
      </c>
      <c r="AW1557">
        <v>565</v>
      </c>
      <c r="AX1557">
        <v>713</v>
      </c>
    </row>
    <row r="1558" spans="1:50" x14ac:dyDescent="0.2">
      <c r="A1558">
        <v>12</v>
      </c>
      <c r="B1558" t="s">
        <v>43</v>
      </c>
      <c r="C1558">
        <v>10</v>
      </c>
      <c r="D1558" t="s">
        <v>86</v>
      </c>
      <c r="E1558">
        <v>14</v>
      </c>
      <c r="F1558" t="s">
        <v>91</v>
      </c>
      <c r="G1558">
        <f t="shared" si="24"/>
        <v>12014</v>
      </c>
      <c r="H1558" s="13">
        <f>VLOOKUP($G1558,MUNCAND!$E$2:$I$81,5,FALSE)</f>
        <v>1</v>
      </c>
      <c r="I1558" s="13">
        <f>VLOOKUP($G1558,MUNCAND!$E$2:$I$81,2,FALSE)</f>
        <v>0</v>
      </c>
      <c r="J1558" s="13">
        <f>VLOOKUP($G1558,MUNCAND!$E$2:$I$81,3,FALSE)</f>
        <v>0</v>
      </c>
      <c r="K1558" s="13">
        <f>VLOOKUP($G1558,MUNCAND!$E$2:$I$81,4,FALSE)</f>
        <v>1</v>
      </c>
      <c r="L1558">
        <v>0</v>
      </c>
      <c r="M1558">
        <v>0</v>
      </c>
      <c r="N1558">
        <v>766</v>
      </c>
      <c r="O1558" t="s">
        <v>46</v>
      </c>
      <c r="P1558">
        <v>1</v>
      </c>
      <c r="Q1558">
        <v>0</v>
      </c>
      <c r="R1558" t="s">
        <v>47</v>
      </c>
      <c r="S1558">
        <v>11</v>
      </c>
      <c r="T1558">
        <v>4</v>
      </c>
      <c r="U1558">
        <v>246</v>
      </c>
      <c r="V1558">
        <v>195</v>
      </c>
      <c r="W1558">
        <v>1</v>
      </c>
      <c r="X1558">
        <v>16</v>
      </c>
      <c r="Y1558">
        <v>1</v>
      </c>
      <c r="Z1558">
        <v>30</v>
      </c>
      <c r="AA1558">
        <v>10</v>
      </c>
      <c r="AB1558">
        <v>0</v>
      </c>
      <c r="AC1558">
        <v>0</v>
      </c>
      <c r="AD1558">
        <v>4</v>
      </c>
      <c r="AE1558">
        <v>1</v>
      </c>
      <c r="AF1558">
        <v>0</v>
      </c>
      <c r="AI1558">
        <v>2</v>
      </c>
      <c r="AN1558">
        <v>2</v>
      </c>
      <c r="AO1558">
        <v>0</v>
      </c>
      <c r="AP1558">
        <v>0</v>
      </c>
      <c r="AQ1558">
        <v>2</v>
      </c>
      <c r="AR1558">
        <v>0</v>
      </c>
      <c r="AS1558">
        <v>0</v>
      </c>
      <c r="AT1558">
        <v>525</v>
      </c>
      <c r="AU1558">
        <v>0</v>
      </c>
      <c r="AV1558">
        <v>15</v>
      </c>
      <c r="AW1558">
        <v>540</v>
      </c>
      <c r="AX1558">
        <v>712</v>
      </c>
    </row>
    <row r="1559" spans="1:50" x14ac:dyDescent="0.2">
      <c r="A1559">
        <v>12</v>
      </c>
      <c r="B1559" t="s">
        <v>43</v>
      </c>
      <c r="C1559">
        <v>10</v>
      </c>
      <c r="D1559" t="s">
        <v>86</v>
      </c>
      <c r="E1559">
        <v>14</v>
      </c>
      <c r="F1559" t="s">
        <v>91</v>
      </c>
      <c r="G1559">
        <f t="shared" si="24"/>
        <v>12014</v>
      </c>
      <c r="H1559" s="13">
        <f>VLOOKUP($G1559,MUNCAND!$E$2:$I$81,5,FALSE)</f>
        <v>1</v>
      </c>
      <c r="I1559" s="13">
        <f>VLOOKUP($G1559,MUNCAND!$E$2:$I$81,2,FALSE)</f>
        <v>0</v>
      </c>
      <c r="J1559" s="13">
        <f>VLOOKUP($G1559,MUNCAND!$E$2:$I$81,3,FALSE)</f>
        <v>0</v>
      </c>
      <c r="K1559" s="13">
        <f>VLOOKUP($G1559,MUNCAND!$E$2:$I$81,4,FALSE)</f>
        <v>1</v>
      </c>
      <c r="L1559">
        <v>0</v>
      </c>
      <c r="M1559">
        <v>0</v>
      </c>
      <c r="N1559">
        <v>767</v>
      </c>
      <c r="O1559" t="s">
        <v>45</v>
      </c>
      <c r="P1559">
        <v>1</v>
      </c>
      <c r="Q1559">
        <v>0</v>
      </c>
      <c r="R1559" t="s">
        <v>45</v>
      </c>
      <c r="S1559">
        <v>12</v>
      </c>
      <c r="T1559">
        <v>4</v>
      </c>
      <c r="U1559">
        <v>131</v>
      </c>
      <c r="V1559">
        <v>241</v>
      </c>
      <c r="W1559">
        <v>2</v>
      </c>
      <c r="X1559">
        <v>3</v>
      </c>
      <c r="Y1559">
        <v>2</v>
      </c>
      <c r="Z1559">
        <v>22</v>
      </c>
      <c r="AA1559">
        <v>4</v>
      </c>
      <c r="AB1559">
        <v>0</v>
      </c>
      <c r="AC1559">
        <v>0</v>
      </c>
      <c r="AD1559">
        <v>6</v>
      </c>
      <c r="AE1559">
        <v>0</v>
      </c>
      <c r="AF1559">
        <v>0</v>
      </c>
      <c r="AI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427</v>
      </c>
      <c r="AU1559">
        <v>0</v>
      </c>
      <c r="AV1559">
        <v>32</v>
      </c>
      <c r="AW1559">
        <v>459</v>
      </c>
      <c r="AX1559">
        <v>664</v>
      </c>
    </row>
    <row r="1560" spans="1:50" x14ac:dyDescent="0.2">
      <c r="A1560">
        <v>12</v>
      </c>
      <c r="B1560" t="s">
        <v>43</v>
      </c>
      <c r="C1560">
        <v>10</v>
      </c>
      <c r="D1560" t="s">
        <v>86</v>
      </c>
      <c r="E1560">
        <v>14</v>
      </c>
      <c r="F1560" t="s">
        <v>91</v>
      </c>
      <c r="G1560">
        <f t="shared" si="24"/>
        <v>12014</v>
      </c>
      <c r="H1560" s="13">
        <f>VLOOKUP($G1560,MUNCAND!$E$2:$I$81,5,FALSE)</f>
        <v>1</v>
      </c>
      <c r="I1560" s="13">
        <f>VLOOKUP($G1560,MUNCAND!$E$2:$I$81,2,FALSE)</f>
        <v>0</v>
      </c>
      <c r="J1560" s="13">
        <f>VLOOKUP($G1560,MUNCAND!$E$2:$I$81,3,FALSE)</f>
        <v>0</v>
      </c>
      <c r="K1560" s="13">
        <f>VLOOKUP($G1560,MUNCAND!$E$2:$I$81,4,FALSE)</f>
        <v>1</v>
      </c>
      <c r="L1560">
        <v>0</v>
      </c>
      <c r="M1560">
        <v>0</v>
      </c>
      <c r="N1560">
        <v>767</v>
      </c>
      <c r="O1560" t="s">
        <v>46</v>
      </c>
      <c r="P1560">
        <v>1</v>
      </c>
      <c r="Q1560">
        <v>0</v>
      </c>
      <c r="R1560" t="s">
        <v>47</v>
      </c>
      <c r="S1560">
        <v>2</v>
      </c>
      <c r="T1560">
        <v>4</v>
      </c>
      <c r="U1560">
        <v>189</v>
      </c>
      <c r="V1560">
        <v>207</v>
      </c>
      <c r="W1560">
        <v>2</v>
      </c>
      <c r="X1560">
        <v>4</v>
      </c>
      <c r="Y1560">
        <v>0</v>
      </c>
      <c r="Z1560">
        <v>19</v>
      </c>
      <c r="AA1560">
        <v>4</v>
      </c>
      <c r="AB1560">
        <v>0</v>
      </c>
      <c r="AC1560">
        <v>0</v>
      </c>
      <c r="AD1560">
        <v>2</v>
      </c>
      <c r="AE1560">
        <v>1</v>
      </c>
      <c r="AF1560">
        <v>0</v>
      </c>
      <c r="AI1560">
        <v>0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436</v>
      </c>
      <c r="AU1560">
        <v>0</v>
      </c>
      <c r="AV1560">
        <v>38</v>
      </c>
      <c r="AW1560">
        <v>474</v>
      </c>
      <c r="AX1560">
        <v>664</v>
      </c>
    </row>
    <row r="1561" spans="1:50" x14ac:dyDescent="0.2">
      <c r="A1561">
        <v>12</v>
      </c>
      <c r="B1561" t="s">
        <v>43</v>
      </c>
      <c r="C1561">
        <v>10</v>
      </c>
      <c r="D1561" t="s">
        <v>86</v>
      </c>
      <c r="E1561">
        <v>14</v>
      </c>
      <c r="F1561" t="s">
        <v>91</v>
      </c>
      <c r="G1561">
        <f t="shared" si="24"/>
        <v>12014</v>
      </c>
      <c r="H1561" s="13">
        <f>VLOOKUP($G1561,MUNCAND!$E$2:$I$81,5,FALSE)</f>
        <v>1</v>
      </c>
      <c r="I1561" s="13">
        <f>VLOOKUP($G1561,MUNCAND!$E$2:$I$81,2,FALSE)</f>
        <v>0</v>
      </c>
      <c r="J1561" s="13">
        <f>VLOOKUP($G1561,MUNCAND!$E$2:$I$81,3,FALSE)</f>
        <v>0</v>
      </c>
      <c r="K1561" s="13">
        <f>VLOOKUP($G1561,MUNCAND!$E$2:$I$81,4,FALSE)</f>
        <v>1</v>
      </c>
      <c r="L1561">
        <v>0</v>
      </c>
      <c r="M1561">
        <v>0</v>
      </c>
      <c r="N1561">
        <v>768</v>
      </c>
      <c r="O1561" t="s">
        <v>45</v>
      </c>
      <c r="P1561">
        <v>1</v>
      </c>
      <c r="Q1561">
        <v>0</v>
      </c>
      <c r="R1561" t="s">
        <v>45</v>
      </c>
      <c r="S1561">
        <v>2</v>
      </c>
      <c r="T1561">
        <v>2</v>
      </c>
      <c r="U1561">
        <v>68</v>
      </c>
      <c r="V1561">
        <v>88</v>
      </c>
      <c r="W1561">
        <v>0</v>
      </c>
      <c r="X1561">
        <v>0</v>
      </c>
      <c r="Y1561">
        <v>0</v>
      </c>
      <c r="Z1561">
        <v>13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I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175</v>
      </c>
      <c r="AU1561">
        <v>0</v>
      </c>
      <c r="AV1561">
        <v>10</v>
      </c>
      <c r="AW1561">
        <v>185</v>
      </c>
      <c r="AX1561">
        <v>231</v>
      </c>
    </row>
    <row r="1562" spans="1:50" x14ac:dyDescent="0.2">
      <c r="A1562">
        <v>12</v>
      </c>
      <c r="B1562" t="s">
        <v>43</v>
      </c>
      <c r="C1562">
        <v>10</v>
      </c>
      <c r="D1562" t="s">
        <v>86</v>
      </c>
      <c r="E1562">
        <v>14</v>
      </c>
      <c r="F1562" t="s">
        <v>91</v>
      </c>
      <c r="G1562">
        <f t="shared" si="24"/>
        <v>12014</v>
      </c>
      <c r="H1562" s="13">
        <f>VLOOKUP($G1562,MUNCAND!$E$2:$I$81,5,FALSE)</f>
        <v>1</v>
      </c>
      <c r="I1562" s="13">
        <f>VLOOKUP($G1562,MUNCAND!$E$2:$I$81,2,FALSE)</f>
        <v>0</v>
      </c>
      <c r="J1562" s="13">
        <f>VLOOKUP($G1562,MUNCAND!$E$2:$I$81,3,FALSE)</f>
        <v>0</v>
      </c>
      <c r="K1562" s="13">
        <f>VLOOKUP($G1562,MUNCAND!$E$2:$I$81,4,FALSE)</f>
        <v>1</v>
      </c>
      <c r="L1562">
        <v>0</v>
      </c>
      <c r="M1562">
        <v>0</v>
      </c>
      <c r="N1562">
        <v>769</v>
      </c>
      <c r="O1562" t="s">
        <v>45</v>
      </c>
      <c r="P1562">
        <v>1</v>
      </c>
      <c r="Q1562">
        <v>0</v>
      </c>
      <c r="R1562" t="s">
        <v>45</v>
      </c>
      <c r="S1562">
        <v>5</v>
      </c>
      <c r="T1562">
        <v>3</v>
      </c>
      <c r="U1562">
        <v>49</v>
      </c>
      <c r="V1562">
        <v>55</v>
      </c>
      <c r="W1562">
        <v>0</v>
      </c>
      <c r="X1562">
        <v>1</v>
      </c>
      <c r="Y1562">
        <v>0</v>
      </c>
      <c r="Z1562">
        <v>11</v>
      </c>
      <c r="AA1562">
        <v>1</v>
      </c>
      <c r="AB1562">
        <v>0</v>
      </c>
      <c r="AC1562">
        <v>0</v>
      </c>
      <c r="AD1562">
        <v>11</v>
      </c>
      <c r="AE1562">
        <v>0</v>
      </c>
      <c r="AF1562">
        <v>0</v>
      </c>
      <c r="AI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1</v>
      </c>
      <c r="AT1562">
        <v>138</v>
      </c>
      <c r="AU1562">
        <v>0</v>
      </c>
      <c r="AV1562">
        <v>6</v>
      </c>
      <c r="AW1562">
        <v>144</v>
      </c>
      <c r="AX1562">
        <v>218</v>
      </c>
    </row>
    <row r="1563" spans="1:50" x14ac:dyDescent="0.2">
      <c r="A1563">
        <v>12</v>
      </c>
      <c r="B1563" t="s">
        <v>43</v>
      </c>
      <c r="C1563">
        <v>10</v>
      </c>
      <c r="D1563" t="s">
        <v>86</v>
      </c>
      <c r="E1563">
        <v>14</v>
      </c>
      <c r="F1563" t="s">
        <v>91</v>
      </c>
      <c r="G1563">
        <f t="shared" si="24"/>
        <v>12014</v>
      </c>
      <c r="H1563" s="13">
        <f>VLOOKUP($G1563,MUNCAND!$E$2:$I$81,5,FALSE)</f>
        <v>1</v>
      </c>
      <c r="I1563" s="13">
        <f>VLOOKUP($G1563,MUNCAND!$E$2:$I$81,2,FALSE)</f>
        <v>0</v>
      </c>
      <c r="J1563" s="13">
        <f>VLOOKUP($G1563,MUNCAND!$E$2:$I$81,3,FALSE)</f>
        <v>0</v>
      </c>
      <c r="K1563" s="13">
        <f>VLOOKUP($G1563,MUNCAND!$E$2:$I$81,4,FALSE)</f>
        <v>1</v>
      </c>
      <c r="L1563">
        <v>0</v>
      </c>
      <c r="M1563">
        <v>0</v>
      </c>
      <c r="N1563">
        <v>770</v>
      </c>
      <c r="O1563" t="s">
        <v>45</v>
      </c>
      <c r="P1563">
        <v>1</v>
      </c>
      <c r="Q1563">
        <v>0</v>
      </c>
      <c r="R1563" t="s">
        <v>45</v>
      </c>
      <c r="S1563">
        <v>1</v>
      </c>
      <c r="T1563">
        <v>7</v>
      </c>
      <c r="U1563">
        <v>46</v>
      </c>
      <c r="V1563">
        <v>192</v>
      </c>
      <c r="W1563">
        <v>0</v>
      </c>
      <c r="X1563">
        <v>4</v>
      </c>
      <c r="Y1563">
        <v>3</v>
      </c>
      <c r="Z1563">
        <v>59</v>
      </c>
      <c r="AA1563">
        <v>1</v>
      </c>
      <c r="AB1563">
        <v>0</v>
      </c>
      <c r="AC1563">
        <v>0</v>
      </c>
      <c r="AD1563">
        <v>7</v>
      </c>
      <c r="AE1563">
        <v>1</v>
      </c>
      <c r="AF1563">
        <v>0</v>
      </c>
      <c r="AI1563">
        <v>1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323</v>
      </c>
      <c r="AU1563">
        <v>0</v>
      </c>
      <c r="AV1563">
        <v>9</v>
      </c>
      <c r="AW1563">
        <v>332</v>
      </c>
      <c r="AX1563">
        <v>479</v>
      </c>
    </row>
    <row r="1564" spans="1:50" x14ac:dyDescent="0.2">
      <c r="A1564">
        <v>12</v>
      </c>
      <c r="B1564" t="s">
        <v>43</v>
      </c>
      <c r="C1564">
        <v>10</v>
      </c>
      <c r="D1564" t="s">
        <v>86</v>
      </c>
      <c r="E1564">
        <v>14</v>
      </c>
      <c r="F1564" t="s">
        <v>91</v>
      </c>
      <c r="G1564">
        <f t="shared" si="24"/>
        <v>12014</v>
      </c>
      <c r="H1564" s="13">
        <f>VLOOKUP($G1564,MUNCAND!$E$2:$I$81,5,FALSE)</f>
        <v>1</v>
      </c>
      <c r="I1564" s="13">
        <f>VLOOKUP($G1564,MUNCAND!$E$2:$I$81,2,FALSE)</f>
        <v>0</v>
      </c>
      <c r="J1564" s="13">
        <f>VLOOKUP($G1564,MUNCAND!$E$2:$I$81,3,FALSE)</f>
        <v>0</v>
      </c>
      <c r="K1564" s="13">
        <f>VLOOKUP($G1564,MUNCAND!$E$2:$I$81,4,FALSE)</f>
        <v>1</v>
      </c>
      <c r="L1564">
        <v>0</v>
      </c>
      <c r="M1564">
        <v>0</v>
      </c>
      <c r="N1564">
        <v>770</v>
      </c>
      <c r="O1564" t="s">
        <v>46</v>
      </c>
      <c r="P1564">
        <v>1</v>
      </c>
      <c r="Q1564">
        <v>0</v>
      </c>
      <c r="R1564" t="s">
        <v>47</v>
      </c>
      <c r="S1564">
        <v>3</v>
      </c>
      <c r="T1564">
        <v>3</v>
      </c>
      <c r="U1564">
        <v>73</v>
      </c>
      <c r="V1564">
        <v>189</v>
      </c>
      <c r="W1564">
        <v>1</v>
      </c>
      <c r="X1564">
        <v>8</v>
      </c>
      <c r="Y1564">
        <v>2</v>
      </c>
      <c r="Z1564">
        <v>38</v>
      </c>
      <c r="AA1564">
        <v>0</v>
      </c>
      <c r="AB1564">
        <v>0</v>
      </c>
      <c r="AC1564">
        <v>0</v>
      </c>
      <c r="AD1564">
        <v>2</v>
      </c>
      <c r="AE1564">
        <v>2</v>
      </c>
      <c r="AF1564">
        <v>0</v>
      </c>
      <c r="AI1564">
        <v>1</v>
      </c>
      <c r="AN1564">
        <v>2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324</v>
      </c>
      <c r="AU1564">
        <v>0</v>
      </c>
      <c r="AV1564">
        <v>18</v>
      </c>
      <c r="AW1564">
        <v>342</v>
      </c>
      <c r="AX1564">
        <v>479</v>
      </c>
    </row>
    <row r="1565" spans="1:50" x14ac:dyDescent="0.2">
      <c r="A1565">
        <v>12</v>
      </c>
      <c r="B1565" t="s">
        <v>43</v>
      </c>
      <c r="C1565">
        <v>10</v>
      </c>
      <c r="D1565" t="s">
        <v>86</v>
      </c>
      <c r="E1565">
        <v>14</v>
      </c>
      <c r="F1565" t="s">
        <v>91</v>
      </c>
      <c r="G1565">
        <f t="shared" si="24"/>
        <v>12014</v>
      </c>
      <c r="H1565" s="13">
        <f>VLOOKUP($G1565,MUNCAND!$E$2:$I$81,5,FALSE)</f>
        <v>1</v>
      </c>
      <c r="I1565" s="13">
        <f>VLOOKUP($G1565,MUNCAND!$E$2:$I$81,2,FALSE)</f>
        <v>0</v>
      </c>
      <c r="J1565" s="13">
        <f>VLOOKUP($G1565,MUNCAND!$E$2:$I$81,3,FALSE)</f>
        <v>0</v>
      </c>
      <c r="K1565" s="13">
        <f>VLOOKUP($G1565,MUNCAND!$E$2:$I$81,4,FALSE)</f>
        <v>1</v>
      </c>
      <c r="L1565">
        <v>0</v>
      </c>
      <c r="M1565">
        <v>0</v>
      </c>
      <c r="N1565">
        <v>771</v>
      </c>
      <c r="O1565" t="s">
        <v>45</v>
      </c>
      <c r="P1565">
        <v>1</v>
      </c>
      <c r="Q1565">
        <v>0</v>
      </c>
      <c r="R1565" t="s">
        <v>45</v>
      </c>
      <c r="S1565">
        <v>2</v>
      </c>
      <c r="T1565">
        <v>1</v>
      </c>
      <c r="U1565">
        <v>33</v>
      </c>
      <c r="V1565">
        <v>55</v>
      </c>
      <c r="W1565">
        <v>0</v>
      </c>
      <c r="X1565">
        <v>7</v>
      </c>
      <c r="Y1565">
        <v>1</v>
      </c>
      <c r="Z1565">
        <v>18</v>
      </c>
      <c r="AA1565">
        <v>1</v>
      </c>
      <c r="AB1565">
        <v>0</v>
      </c>
      <c r="AC1565">
        <v>0</v>
      </c>
      <c r="AD1565">
        <v>3</v>
      </c>
      <c r="AE1565">
        <v>0</v>
      </c>
      <c r="AF1565">
        <v>0</v>
      </c>
      <c r="AI1565">
        <v>1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124</v>
      </c>
      <c r="AU1565">
        <v>0</v>
      </c>
      <c r="AV1565">
        <v>9</v>
      </c>
      <c r="AW1565">
        <v>133</v>
      </c>
      <c r="AX1565">
        <v>186</v>
      </c>
    </row>
    <row r="1566" spans="1:50" x14ac:dyDescent="0.2">
      <c r="A1566">
        <v>12</v>
      </c>
      <c r="B1566" t="s">
        <v>43</v>
      </c>
      <c r="C1566">
        <v>10</v>
      </c>
      <c r="D1566" t="s">
        <v>86</v>
      </c>
      <c r="E1566">
        <v>14</v>
      </c>
      <c r="F1566" t="s">
        <v>91</v>
      </c>
      <c r="G1566">
        <f t="shared" si="24"/>
        <v>12014</v>
      </c>
      <c r="H1566" s="13">
        <f>VLOOKUP($G1566,MUNCAND!$E$2:$I$81,5,FALSE)</f>
        <v>1</v>
      </c>
      <c r="I1566" s="13">
        <f>VLOOKUP($G1566,MUNCAND!$E$2:$I$81,2,FALSE)</f>
        <v>0</v>
      </c>
      <c r="J1566" s="13">
        <f>VLOOKUP($G1566,MUNCAND!$E$2:$I$81,3,FALSE)</f>
        <v>0</v>
      </c>
      <c r="K1566" s="13">
        <f>VLOOKUP($G1566,MUNCAND!$E$2:$I$81,4,FALSE)</f>
        <v>1</v>
      </c>
      <c r="L1566">
        <v>0</v>
      </c>
      <c r="M1566">
        <v>0</v>
      </c>
      <c r="N1566">
        <v>772</v>
      </c>
      <c r="O1566" t="s">
        <v>45</v>
      </c>
      <c r="P1566">
        <v>1</v>
      </c>
      <c r="Q1566">
        <v>0</v>
      </c>
      <c r="R1566" t="s">
        <v>45</v>
      </c>
      <c r="S1566">
        <v>0</v>
      </c>
      <c r="T1566">
        <v>7</v>
      </c>
      <c r="U1566">
        <v>98</v>
      </c>
      <c r="V1566">
        <v>139</v>
      </c>
      <c r="W1566">
        <v>0</v>
      </c>
      <c r="X1566">
        <v>2</v>
      </c>
      <c r="Y1566">
        <v>1</v>
      </c>
      <c r="Z1566">
        <v>28</v>
      </c>
      <c r="AA1566">
        <v>0</v>
      </c>
      <c r="AB1566">
        <v>0</v>
      </c>
      <c r="AC1566">
        <v>0</v>
      </c>
      <c r="AD1566">
        <v>0</v>
      </c>
      <c r="AE1566">
        <v>6</v>
      </c>
      <c r="AF1566">
        <v>0</v>
      </c>
      <c r="AI1566">
        <v>18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2</v>
      </c>
      <c r="AT1566">
        <v>301</v>
      </c>
      <c r="AU1566">
        <v>0</v>
      </c>
      <c r="AV1566">
        <v>11</v>
      </c>
      <c r="AW1566">
        <v>312</v>
      </c>
      <c r="AX1566">
        <v>460</v>
      </c>
    </row>
    <row r="1567" spans="1:50" x14ac:dyDescent="0.2">
      <c r="A1567">
        <v>12</v>
      </c>
      <c r="B1567" t="s">
        <v>43</v>
      </c>
      <c r="C1567">
        <v>10</v>
      </c>
      <c r="D1567" t="s">
        <v>86</v>
      </c>
      <c r="E1567">
        <v>14</v>
      </c>
      <c r="F1567" t="s">
        <v>91</v>
      </c>
      <c r="G1567">
        <f t="shared" si="24"/>
        <v>12014</v>
      </c>
      <c r="H1567" s="13">
        <f>VLOOKUP($G1567,MUNCAND!$E$2:$I$81,5,FALSE)</f>
        <v>1</v>
      </c>
      <c r="I1567" s="13">
        <f>VLOOKUP($G1567,MUNCAND!$E$2:$I$81,2,FALSE)</f>
        <v>0</v>
      </c>
      <c r="J1567" s="13">
        <f>VLOOKUP($G1567,MUNCAND!$E$2:$I$81,3,FALSE)</f>
        <v>0</v>
      </c>
      <c r="K1567" s="13">
        <f>VLOOKUP($G1567,MUNCAND!$E$2:$I$81,4,FALSE)</f>
        <v>1</v>
      </c>
      <c r="L1567">
        <v>0</v>
      </c>
      <c r="M1567">
        <v>0</v>
      </c>
      <c r="N1567">
        <v>773</v>
      </c>
      <c r="O1567" t="s">
        <v>45</v>
      </c>
      <c r="P1567">
        <v>1</v>
      </c>
      <c r="Q1567">
        <v>0</v>
      </c>
      <c r="R1567" t="s">
        <v>45</v>
      </c>
      <c r="S1567">
        <v>2</v>
      </c>
      <c r="T1567">
        <v>7</v>
      </c>
      <c r="U1567">
        <v>159</v>
      </c>
      <c r="V1567">
        <v>177</v>
      </c>
      <c r="W1567">
        <v>1</v>
      </c>
      <c r="X1567">
        <v>14</v>
      </c>
      <c r="Y1567">
        <v>4</v>
      </c>
      <c r="Z1567">
        <v>42</v>
      </c>
      <c r="AA1567">
        <v>1</v>
      </c>
      <c r="AB1567">
        <v>0</v>
      </c>
      <c r="AC1567">
        <v>0</v>
      </c>
      <c r="AD1567">
        <v>4</v>
      </c>
      <c r="AE1567">
        <v>0</v>
      </c>
      <c r="AF1567">
        <v>0</v>
      </c>
      <c r="AI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413</v>
      </c>
      <c r="AU1567">
        <v>0</v>
      </c>
      <c r="AV1567">
        <v>26</v>
      </c>
      <c r="AW1567">
        <v>439</v>
      </c>
      <c r="AX1567">
        <v>604</v>
      </c>
    </row>
    <row r="1568" spans="1:50" x14ac:dyDescent="0.2">
      <c r="A1568">
        <v>12</v>
      </c>
      <c r="B1568" t="s">
        <v>43</v>
      </c>
      <c r="C1568">
        <v>10</v>
      </c>
      <c r="D1568" t="s">
        <v>86</v>
      </c>
      <c r="E1568">
        <v>14</v>
      </c>
      <c r="F1568" t="s">
        <v>91</v>
      </c>
      <c r="G1568">
        <f t="shared" si="24"/>
        <v>12014</v>
      </c>
      <c r="H1568" s="13">
        <f>VLOOKUP($G1568,MUNCAND!$E$2:$I$81,5,FALSE)</f>
        <v>1</v>
      </c>
      <c r="I1568" s="13">
        <f>VLOOKUP($G1568,MUNCAND!$E$2:$I$81,2,FALSE)</f>
        <v>0</v>
      </c>
      <c r="J1568" s="13">
        <f>VLOOKUP($G1568,MUNCAND!$E$2:$I$81,3,FALSE)</f>
        <v>0</v>
      </c>
      <c r="K1568" s="13">
        <f>VLOOKUP($G1568,MUNCAND!$E$2:$I$81,4,FALSE)</f>
        <v>1</v>
      </c>
      <c r="L1568">
        <v>0</v>
      </c>
      <c r="M1568">
        <v>0</v>
      </c>
      <c r="N1568">
        <v>773</v>
      </c>
      <c r="O1568" t="s">
        <v>46</v>
      </c>
      <c r="P1568">
        <v>1</v>
      </c>
      <c r="Q1568">
        <v>0</v>
      </c>
      <c r="R1568" t="s">
        <v>47</v>
      </c>
      <c r="S1568">
        <v>1</v>
      </c>
      <c r="T1568">
        <v>8</v>
      </c>
      <c r="U1568">
        <v>145</v>
      </c>
      <c r="V1568">
        <v>195</v>
      </c>
      <c r="W1568">
        <v>2</v>
      </c>
      <c r="X1568">
        <v>4</v>
      </c>
      <c r="Y1568">
        <v>0</v>
      </c>
      <c r="Z1568">
        <v>32</v>
      </c>
      <c r="AA1568">
        <v>0</v>
      </c>
      <c r="AB1568">
        <v>0</v>
      </c>
      <c r="AC1568">
        <v>0</v>
      </c>
      <c r="AD1568">
        <v>3</v>
      </c>
      <c r="AE1568">
        <v>0</v>
      </c>
      <c r="AF1568">
        <v>0</v>
      </c>
      <c r="AI1568">
        <v>0</v>
      </c>
      <c r="AN1568">
        <v>1</v>
      </c>
      <c r="AO1568">
        <v>1</v>
      </c>
      <c r="AP1568">
        <v>0</v>
      </c>
      <c r="AQ1568">
        <v>1</v>
      </c>
      <c r="AR1568">
        <v>0</v>
      </c>
      <c r="AS1568">
        <v>0</v>
      </c>
      <c r="AT1568">
        <v>393</v>
      </c>
      <c r="AU1568">
        <v>0</v>
      </c>
      <c r="AV1568">
        <v>28</v>
      </c>
      <c r="AW1568">
        <v>421</v>
      </c>
      <c r="AX1568">
        <v>604</v>
      </c>
    </row>
    <row r="1569" spans="1:50" x14ac:dyDescent="0.2">
      <c r="A1569">
        <v>12</v>
      </c>
      <c r="B1569" t="s">
        <v>43</v>
      </c>
      <c r="C1569">
        <v>10</v>
      </c>
      <c r="D1569" t="s">
        <v>86</v>
      </c>
      <c r="E1569">
        <v>14</v>
      </c>
      <c r="F1569" t="s">
        <v>91</v>
      </c>
      <c r="G1569">
        <f t="shared" si="24"/>
        <v>12014</v>
      </c>
      <c r="H1569" s="13">
        <f>VLOOKUP($G1569,MUNCAND!$E$2:$I$81,5,FALSE)</f>
        <v>1</v>
      </c>
      <c r="I1569" s="13">
        <f>VLOOKUP($G1569,MUNCAND!$E$2:$I$81,2,FALSE)</f>
        <v>0</v>
      </c>
      <c r="J1569" s="13">
        <f>VLOOKUP($G1569,MUNCAND!$E$2:$I$81,3,FALSE)</f>
        <v>0</v>
      </c>
      <c r="K1569" s="13">
        <f>VLOOKUP($G1569,MUNCAND!$E$2:$I$81,4,FALSE)</f>
        <v>1</v>
      </c>
      <c r="L1569">
        <v>0</v>
      </c>
      <c r="M1569">
        <v>0</v>
      </c>
      <c r="N1569">
        <v>774</v>
      </c>
      <c r="O1569" t="s">
        <v>45</v>
      </c>
      <c r="P1569">
        <v>1</v>
      </c>
      <c r="Q1569">
        <v>0</v>
      </c>
      <c r="R1569" t="s">
        <v>45</v>
      </c>
      <c r="S1569">
        <v>2</v>
      </c>
      <c r="T1569">
        <v>7</v>
      </c>
      <c r="U1569">
        <v>210</v>
      </c>
      <c r="V1569">
        <v>190</v>
      </c>
      <c r="W1569">
        <v>0</v>
      </c>
      <c r="X1569">
        <v>12</v>
      </c>
      <c r="Y1569">
        <v>2</v>
      </c>
      <c r="Z1569">
        <v>15</v>
      </c>
      <c r="AA1569">
        <v>1</v>
      </c>
      <c r="AB1569">
        <v>0</v>
      </c>
      <c r="AC1569">
        <v>0</v>
      </c>
      <c r="AD1569">
        <v>2</v>
      </c>
      <c r="AE1569">
        <v>0</v>
      </c>
      <c r="AF1569">
        <v>0</v>
      </c>
      <c r="AI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442</v>
      </c>
      <c r="AU1569">
        <v>0</v>
      </c>
      <c r="AV1569">
        <v>11</v>
      </c>
      <c r="AW1569">
        <v>453</v>
      </c>
      <c r="AX1569">
        <v>613</v>
      </c>
    </row>
    <row r="1570" spans="1:50" x14ac:dyDescent="0.2">
      <c r="A1570">
        <v>12</v>
      </c>
      <c r="B1570" t="s">
        <v>43</v>
      </c>
      <c r="C1570">
        <v>10</v>
      </c>
      <c r="D1570" t="s">
        <v>86</v>
      </c>
      <c r="E1570">
        <v>14</v>
      </c>
      <c r="F1570" t="s">
        <v>91</v>
      </c>
      <c r="G1570">
        <f t="shared" si="24"/>
        <v>12014</v>
      </c>
      <c r="H1570" s="13">
        <f>VLOOKUP($G1570,MUNCAND!$E$2:$I$81,5,FALSE)</f>
        <v>1</v>
      </c>
      <c r="I1570" s="13">
        <f>VLOOKUP($G1570,MUNCAND!$E$2:$I$81,2,FALSE)</f>
        <v>0</v>
      </c>
      <c r="J1570" s="13">
        <f>VLOOKUP($G1570,MUNCAND!$E$2:$I$81,3,FALSE)</f>
        <v>0</v>
      </c>
      <c r="K1570" s="13">
        <f>VLOOKUP($G1570,MUNCAND!$E$2:$I$81,4,FALSE)</f>
        <v>1</v>
      </c>
      <c r="L1570">
        <v>0</v>
      </c>
      <c r="M1570">
        <v>0</v>
      </c>
      <c r="N1570">
        <v>774</v>
      </c>
      <c r="O1570" t="s">
        <v>46</v>
      </c>
      <c r="P1570">
        <v>1</v>
      </c>
      <c r="Q1570">
        <v>0</v>
      </c>
      <c r="R1570" t="s">
        <v>47</v>
      </c>
      <c r="S1570">
        <v>6</v>
      </c>
      <c r="T1570">
        <v>8</v>
      </c>
      <c r="U1570">
        <v>255</v>
      </c>
      <c r="V1570">
        <v>159</v>
      </c>
      <c r="W1570">
        <v>0</v>
      </c>
      <c r="X1570">
        <v>7</v>
      </c>
      <c r="Y1570">
        <v>0</v>
      </c>
      <c r="Z1570">
        <v>18</v>
      </c>
      <c r="AA1570">
        <v>2</v>
      </c>
      <c r="AB1570">
        <v>0</v>
      </c>
      <c r="AC1570">
        <v>0</v>
      </c>
      <c r="AD1570">
        <v>1</v>
      </c>
      <c r="AE1570">
        <v>0</v>
      </c>
      <c r="AF1570">
        <v>0</v>
      </c>
      <c r="AI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457</v>
      </c>
      <c r="AU1570">
        <v>0</v>
      </c>
      <c r="AV1570">
        <v>20</v>
      </c>
      <c r="AW1570">
        <v>477</v>
      </c>
      <c r="AX1570">
        <v>612</v>
      </c>
    </row>
    <row r="1571" spans="1:50" x14ac:dyDescent="0.2">
      <c r="A1571">
        <v>12</v>
      </c>
      <c r="B1571" t="s">
        <v>43</v>
      </c>
      <c r="C1571">
        <v>10</v>
      </c>
      <c r="D1571" t="s">
        <v>86</v>
      </c>
      <c r="E1571">
        <v>14</v>
      </c>
      <c r="F1571" t="s">
        <v>91</v>
      </c>
      <c r="G1571">
        <f t="shared" si="24"/>
        <v>12014</v>
      </c>
      <c r="H1571" s="13">
        <f>VLOOKUP($G1571,MUNCAND!$E$2:$I$81,5,FALSE)</f>
        <v>1</v>
      </c>
      <c r="I1571" s="13">
        <f>VLOOKUP($G1571,MUNCAND!$E$2:$I$81,2,FALSE)</f>
        <v>0</v>
      </c>
      <c r="J1571" s="13">
        <f>VLOOKUP($G1571,MUNCAND!$E$2:$I$81,3,FALSE)</f>
        <v>0</v>
      </c>
      <c r="K1571" s="13">
        <f>VLOOKUP($G1571,MUNCAND!$E$2:$I$81,4,FALSE)</f>
        <v>1</v>
      </c>
      <c r="L1571">
        <v>0</v>
      </c>
      <c r="M1571">
        <v>0</v>
      </c>
      <c r="N1571">
        <v>775</v>
      </c>
      <c r="O1571" t="s">
        <v>45</v>
      </c>
      <c r="P1571">
        <v>1</v>
      </c>
      <c r="Q1571">
        <v>0</v>
      </c>
      <c r="R1571" t="s">
        <v>45</v>
      </c>
      <c r="S1571">
        <v>0</v>
      </c>
      <c r="T1571">
        <v>5</v>
      </c>
      <c r="U1571">
        <v>112</v>
      </c>
      <c r="V1571">
        <v>139</v>
      </c>
      <c r="W1571">
        <v>0</v>
      </c>
      <c r="X1571">
        <v>3</v>
      </c>
      <c r="Y1571">
        <v>0</v>
      </c>
      <c r="Z1571">
        <v>9</v>
      </c>
      <c r="AA1571">
        <v>0</v>
      </c>
      <c r="AB1571">
        <v>0</v>
      </c>
      <c r="AC1571">
        <v>0</v>
      </c>
      <c r="AD1571">
        <v>2</v>
      </c>
      <c r="AE1571">
        <v>0</v>
      </c>
      <c r="AF1571">
        <v>0</v>
      </c>
      <c r="AI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270</v>
      </c>
      <c r="AU1571">
        <v>0</v>
      </c>
      <c r="AV1571">
        <v>19</v>
      </c>
      <c r="AW1571">
        <v>289</v>
      </c>
      <c r="AX1571">
        <v>399</v>
      </c>
    </row>
    <row r="1572" spans="1:50" x14ac:dyDescent="0.2">
      <c r="A1572">
        <v>12</v>
      </c>
      <c r="B1572" t="s">
        <v>43</v>
      </c>
      <c r="C1572">
        <v>10</v>
      </c>
      <c r="D1572" t="s">
        <v>86</v>
      </c>
      <c r="E1572">
        <v>14</v>
      </c>
      <c r="F1572" t="s">
        <v>91</v>
      </c>
      <c r="G1572">
        <f t="shared" si="24"/>
        <v>12014</v>
      </c>
      <c r="H1572" s="13">
        <f>VLOOKUP($G1572,MUNCAND!$E$2:$I$81,5,FALSE)</f>
        <v>1</v>
      </c>
      <c r="I1572" s="13">
        <f>VLOOKUP($G1572,MUNCAND!$E$2:$I$81,2,FALSE)</f>
        <v>0</v>
      </c>
      <c r="J1572" s="13">
        <f>VLOOKUP($G1572,MUNCAND!$E$2:$I$81,3,FALSE)</f>
        <v>0</v>
      </c>
      <c r="K1572" s="13">
        <f>VLOOKUP($G1572,MUNCAND!$E$2:$I$81,4,FALSE)</f>
        <v>1</v>
      </c>
      <c r="L1572">
        <v>0</v>
      </c>
      <c r="M1572">
        <v>0</v>
      </c>
      <c r="N1572">
        <v>775</v>
      </c>
      <c r="O1572" t="s">
        <v>46</v>
      </c>
      <c r="P1572">
        <v>1</v>
      </c>
      <c r="Q1572">
        <v>0</v>
      </c>
      <c r="R1572" t="s">
        <v>47</v>
      </c>
      <c r="S1572">
        <v>0</v>
      </c>
      <c r="T1572">
        <v>6</v>
      </c>
      <c r="U1572">
        <v>120</v>
      </c>
      <c r="V1572">
        <v>108</v>
      </c>
      <c r="W1572">
        <v>0</v>
      </c>
      <c r="X1572">
        <v>5</v>
      </c>
      <c r="Y1572">
        <v>0</v>
      </c>
      <c r="Z1572">
        <v>10</v>
      </c>
      <c r="AA1572">
        <v>0</v>
      </c>
      <c r="AB1572">
        <v>0</v>
      </c>
      <c r="AC1572">
        <v>0</v>
      </c>
      <c r="AD1572">
        <v>17</v>
      </c>
      <c r="AE1572">
        <v>0</v>
      </c>
      <c r="AF1572">
        <v>0</v>
      </c>
      <c r="AI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266</v>
      </c>
      <c r="AU1572">
        <v>0</v>
      </c>
      <c r="AV1572">
        <v>15</v>
      </c>
      <c r="AW1572">
        <v>281</v>
      </c>
      <c r="AX1572">
        <v>398</v>
      </c>
    </row>
    <row r="1573" spans="1:50" x14ac:dyDescent="0.2">
      <c r="A1573">
        <v>12</v>
      </c>
      <c r="B1573" t="s">
        <v>43</v>
      </c>
      <c r="C1573">
        <v>10</v>
      </c>
      <c r="D1573" t="s">
        <v>86</v>
      </c>
      <c r="E1573">
        <v>14</v>
      </c>
      <c r="F1573" t="s">
        <v>91</v>
      </c>
      <c r="G1573">
        <f t="shared" si="24"/>
        <v>12014</v>
      </c>
      <c r="H1573" s="13">
        <f>VLOOKUP($G1573,MUNCAND!$E$2:$I$81,5,FALSE)</f>
        <v>1</v>
      </c>
      <c r="I1573" s="13">
        <f>VLOOKUP($G1573,MUNCAND!$E$2:$I$81,2,FALSE)</f>
        <v>0</v>
      </c>
      <c r="J1573" s="13">
        <f>VLOOKUP($G1573,MUNCAND!$E$2:$I$81,3,FALSE)</f>
        <v>0</v>
      </c>
      <c r="K1573" s="13">
        <f>VLOOKUP($G1573,MUNCAND!$E$2:$I$81,4,FALSE)</f>
        <v>1</v>
      </c>
      <c r="L1573">
        <v>0</v>
      </c>
      <c r="M1573">
        <v>0</v>
      </c>
      <c r="N1573">
        <v>776</v>
      </c>
      <c r="O1573" t="s">
        <v>45</v>
      </c>
      <c r="P1573">
        <v>1</v>
      </c>
      <c r="Q1573">
        <v>0</v>
      </c>
      <c r="R1573" t="s">
        <v>45</v>
      </c>
      <c r="S1573">
        <v>0</v>
      </c>
      <c r="T1573">
        <v>2</v>
      </c>
      <c r="U1573">
        <v>138</v>
      </c>
      <c r="V1573">
        <v>155</v>
      </c>
      <c r="W1573">
        <v>2</v>
      </c>
      <c r="X1573">
        <v>7</v>
      </c>
      <c r="Y1573">
        <v>1</v>
      </c>
      <c r="Z1573">
        <v>25</v>
      </c>
      <c r="AA1573">
        <v>0</v>
      </c>
      <c r="AB1573">
        <v>0</v>
      </c>
      <c r="AC1573">
        <v>0</v>
      </c>
      <c r="AD1573">
        <v>2</v>
      </c>
      <c r="AE1573">
        <v>0</v>
      </c>
      <c r="AF1573">
        <v>0</v>
      </c>
      <c r="AI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332</v>
      </c>
      <c r="AU1573">
        <v>0</v>
      </c>
      <c r="AV1573">
        <v>17</v>
      </c>
      <c r="AW1573">
        <v>349</v>
      </c>
      <c r="AX1573">
        <v>491</v>
      </c>
    </row>
    <row r="1574" spans="1:50" x14ac:dyDescent="0.2">
      <c r="A1574">
        <v>12</v>
      </c>
      <c r="B1574" t="s">
        <v>43</v>
      </c>
      <c r="C1574">
        <v>10</v>
      </c>
      <c r="D1574" t="s">
        <v>86</v>
      </c>
      <c r="E1574">
        <v>14</v>
      </c>
      <c r="F1574" t="s">
        <v>91</v>
      </c>
      <c r="G1574">
        <f t="shared" si="24"/>
        <v>12014</v>
      </c>
      <c r="H1574" s="13">
        <f>VLOOKUP($G1574,MUNCAND!$E$2:$I$81,5,FALSE)</f>
        <v>1</v>
      </c>
      <c r="I1574" s="13">
        <f>VLOOKUP($G1574,MUNCAND!$E$2:$I$81,2,FALSE)</f>
        <v>0</v>
      </c>
      <c r="J1574" s="13">
        <f>VLOOKUP($G1574,MUNCAND!$E$2:$I$81,3,FALSE)</f>
        <v>0</v>
      </c>
      <c r="K1574" s="13">
        <f>VLOOKUP($G1574,MUNCAND!$E$2:$I$81,4,FALSE)</f>
        <v>1</v>
      </c>
      <c r="L1574">
        <v>0</v>
      </c>
      <c r="M1574">
        <v>0</v>
      </c>
      <c r="N1574">
        <v>776</v>
      </c>
      <c r="O1574" t="s">
        <v>46</v>
      </c>
      <c r="P1574">
        <v>1</v>
      </c>
      <c r="Q1574">
        <v>0</v>
      </c>
      <c r="R1574" t="s">
        <v>47</v>
      </c>
      <c r="S1574">
        <v>0</v>
      </c>
      <c r="T1574">
        <v>2</v>
      </c>
      <c r="U1574">
        <v>138</v>
      </c>
      <c r="V1574">
        <v>155</v>
      </c>
      <c r="W1574">
        <v>2</v>
      </c>
      <c r="X1574">
        <v>7</v>
      </c>
      <c r="Y1574">
        <v>1</v>
      </c>
      <c r="Z1574">
        <v>26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I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331</v>
      </c>
      <c r="AU1574">
        <v>0</v>
      </c>
      <c r="AV1574">
        <v>16</v>
      </c>
      <c r="AW1574">
        <v>347</v>
      </c>
      <c r="AX1574">
        <v>490</v>
      </c>
    </row>
    <row r="1575" spans="1:50" x14ac:dyDescent="0.2">
      <c r="A1575">
        <v>12</v>
      </c>
      <c r="B1575" t="s">
        <v>43</v>
      </c>
      <c r="C1575">
        <v>10</v>
      </c>
      <c r="D1575" t="s">
        <v>86</v>
      </c>
      <c r="E1575">
        <v>14</v>
      </c>
      <c r="F1575" t="s">
        <v>91</v>
      </c>
      <c r="G1575">
        <f t="shared" si="24"/>
        <v>12014</v>
      </c>
      <c r="H1575" s="13">
        <f>VLOOKUP($G1575,MUNCAND!$E$2:$I$81,5,FALSE)</f>
        <v>1</v>
      </c>
      <c r="I1575" s="13">
        <f>VLOOKUP($G1575,MUNCAND!$E$2:$I$81,2,FALSE)</f>
        <v>0</v>
      </c>
      <c r="J1575" s="13">
        <f>VLOOKUP($G1575,MUNCAND!$E$2:$I$81,3,FALSE)</f>
        <v>0</v>
      </c>
      <c r="K1575" s="13">
        <f>VLOOKUP($G1575,MUNCAND!$E$2:$I$81,4,FALSE)</f>
        <v>1</v>
      </c>
      <c r="L1575">
        <v>0</v>
      </c>
      <c r="M1575">
        <v>0</v>
      </c>
      <c r="N1575">
        <v>777</v>
      </c>
      <c r="O1575" t="s">
        <v>45</v>
      </c>
      <c r="P1575">
        <v>1</v>
      </c>
      <c r="Q1575">
        <v>0</v>
      </c>
      <c r="R1575" t="s">
        <v>45</v>
      </c>
      <c r="S1575">
        <v>1</v>
      </c>
      <c r="T1575">
        <v>3</v>
      </c>
      <c r="U1575">
        <v>136</v>
      </c>
      <c r="V1575">
        <v>65</v>
      </c>
      <c r="W1575">
        <v>3</v>
      </c>
      <c r="X1575">
        <v>2</v>
      </c>
      <c r="Y1575">
        <v>0</v>
      </c>
      <c r="Z1575">
        <v>6</v>
      </c>
      <c r="AA1575">
        <v>7</v>
      </c>
      <c r="AB1575">
        <v>0</v>
      </c>
      <c r="AC1575">
        <v>0</v>
      </c>
      <c r="AD1575">
        <v>1</v>
      </c>
      <c r="AE1575">
        <v>0</v>
      </c>
      <c r="AF1575">
        <v>0</v>
      </c>
      <c r="AI1575">
        <v>0</v>
      </c>
      <c r="AN1575">
        <v>0</v>
      </c>
      <c r="AO1575">
        <v>1</v>
      </c>
      <c r="AP1575">
        <v>2</v>
      </c>
      <c r="AQ1575">
        <v>0</v>
      </c>
      <c r="AR1575">
        <v>0</v>
      </c>
      <c r="AS1575">
        <v>0</v>
      </c>
      <c r="AT1575">
        <v>227</v>
      </c>
      <c r="AU1575">
        <v>0</v>
      </c>
      <c r="AV1575">
        <v>22</v>
      </c>
      <c r="AW1575">
        <v>249</v>
      </c>
      <c r="AX1575">
        <v>374</v>
      </c>
    </row>
    <row r="1576" spans="1:50" x14ac:dyDescent="0.2">
      <c r="A1576">
        <v>12</v>
      </c>
      <c r="B1576" t="s">
        <v>43</v>
      </c>
      <c r="C1576">
        <v>23</v>
      </c>
      <c r="D1576" t="s">
        <v>83</v>
      </c>
      <c r="E1576">
        <v>15</v>
      </c>
      <c r="F1576" t="s">
        <v>92</v>
      </c>
      <c r="G1576">
        <f t="shared" si="24"/>
        <v>12015</v>
      </c>
      <c r="H1576" s="13">
        <v>0</v>
      </c>
      <c r="I1576" s="13">
        <f>VLOOKUP($G1576,MUNCAND!$E$2:$I$81,2,FALSE)</f>
        <v>0</v>
      </c>
      <c r="J1576" s="13">
        <f>VLOOKUP($G1576,MUNCAND!$E$2:$I$81,3,FALSE)</f>
        <v>0</v>
      </c>
      <c r="K1576" s="13">
        <f>VLOOKUP($G1576,MUNCAND!$E$2:$I$81,4,FALSE)</f>
        <v>0</v>
      </c>
      <c r="L1576">
        <v>1</v>
      </c>
      <c r="M1576">
        <v>0</v>
      </c>
      <c r="N1576">
        <v>778</v>
      </c>
      <c r="O1576" t="s">
        <v>45</v>
      </c>
      <c r="P1576">
        <v>1</v>
      </c>
      <c r="Q1576">
        <v>0</v>
      </c>
      <c r="R1576" t="s">
        <v>45</v>
      </c>
      <c r="S1576">
        <v>59</v>
      </c>
      <c r="T1576">
        <v>2</v>
      </c>
      <c r="U1576">
        <v>26</v>
      </c>
      <c r="V1576">
        <v>50</v>
      </c>
      <c r="W1576">
        <v>1</v>
      </c>
      <c r="X1576">
        <v>6</v>
      </c>
      <c r="Y1576">
        <v>30</v>
      </c>
      <c r="Z1576">
        <v>154</v>
      </c>
      <c r="AA1576">
        <v>12</v>
      </c>
      <c r="AB1576">
        <v>0</v>
      </c>
      <c r="AC1576">
        <v>1</v>
      </c>
      <c r="AD1576">
        <v>1</v>
      </c>
      <c r="AE1576">
        <v>0</v>
      </c>
      <c r="AF1576">
        <v>0</v>
      </c>
      <c r="AO1576">
        <v>11</v>
      </c>
      <c r="AT1576">
        <v>353</v>
      </c>
      <c r="AU1576">
        <v>0</v>
      </c>
      <c r="AV1576">
        <v>11</v>
      </c>
      <c r="AW1576">
        <v>364</v>
      </c>
      <c r="AX1576">
        <v>533</v>
      </c>
    </row>
    <row r="1577" spans="1:50" x14ac:dyDescent="0.2">
      <c r="A1577">
        <v>12</v>
      </c>
      <c r="B1577" t="s">
        <v>43</v>
      </c>
      <c r="C1577">
        <v>23</v>
      </c>
      <c r="D1577" t="s">
        <v>83</v>
      </c>
      <c r="E1577">
        <v>15</v>
      </c>
      <c r="F1577" t="s">
        <v>92</v>
      </c>
      <c r="G1577">
        <f t="shared" si="24"/>
        <v>12015</v>
      </c>
      <c r="H1577" s="13">
        <v>0</v>
      </c>
      <c r="I1577" s="13">
        <f>VLOOKUP($G1577,MUNCAND!$E$2:$I$81,2,FALSE)</f>
        <v>0</v>
      </c>
      <c r="J1577" s="13">
        <f>VLOOKUP($G1577,MUNCAND!$E$2:$I$81,3,FALSE)</f>
        <v>0</v>
      </c>
      <c r="K1577" s="13">
        <f>VLOOKUP($G1577,MUNCAND!$E$2:$I$81,4,FALSE)</f>
        <v>0</v>
      </c>
      <c r="L1577">
        <v>1</v>
      </c>
      <c r="M1577">
        <v>0</v>
      </c>
      <c r="N1577">
        <v>778</v>
      </c>
      <c r="O1577" t="s">
        <v>46</v>
      </c>
      <c r="P1577">
        <v>1</v>
      </c>
      <c r="Q1577">
        <v>0</v>
      </c>
      <c r="R1577" t="s">
        <v>47</v>
      </c>
      <c r="S1577">
        <v>59</v>
      </c>
      <c r="T1577">
        <v>2</v>
      </c>
      <c r="U1577">
        <v>25</v>
      </c>
      <c r="V1577">
        <v>72</v>
      </c>
      <c r="W1577">
        <v>1</v>
      </c>
      <c r="X1577">
        <v>10</v>
      </c>
      <c r="Y1577">
        <v>21</v>
      </c>
      <c r="Z1577">
        <v>131</v>
      </c>
      <c r="AA1577">
        <v>9</v>
      </c>
      <c r="AB1577">
        <v>0</v>
      </c>
      <c r="AC1577">
        <v>4</v>
      </c>
      <c r="AD1577">
        <v>0</v>
      </c>
      <c r="AE1577">
        <v>0</v>
      </c>
      <c r="AF1577">
        <v>0</v>
      </c>
      <c r="AO1577">
        <v>6</v>
      </c>
      <c r="AT1577">
        <v>340</v>
      </c>
      <c r="AU1577">
        <v>0</v>
      </c>
      <c r="AV1577">
        <v>23</v>
      </c>
      <c r="AW1577">
        <v>363</v>
      </c>
      <c r="AX1577">
        <v>532</v>
      </c>
    </row>
    <row r="1578" spans="1:50" x14ac:dyDescent="0.2">
      <c r="A1578">
        <v>12</v>
      </c>
      <c r="B1578" t="s">
        <v>43</v>
      </c>
      <c r="C1578">
        <v>23</v>
      </c>
      <c r="D1578" t="s">
        <v>83</v>
      </c>
      <c r="E1578">
        <v>15</v>
      </c>
      <c r="F1578" t="s">
        <v>92</v>
      </c>
      <c r="G1578">
        <f t="shared" si="24"/>
        <v>12015</v>
      </c>
      <c r="H1578" s="13">
        <v>0</v>
      </c>
      <c r="I1578" s="13">
        <f>VLOOKUP($G1578,MUNCAND!$E$2:$I$81,2,FALSE)</f>
        <v>0</v>
      </c>
      <c r="J1578" s="13">
        <f>VLOOKUP($G1578,MUNCAND!$E$2:$I$81,3,FALSE)</f>
        <v>0</v>
      </c>
      <c r="K1578" s="13">
        <f>VLOOKUP($G1578,MUNCAND!$E$2:$I$81,4,FALSE)</f>
        <v>0</v>
      </c>
      <c r="L1578">
        <v>1</v>
      </c>
      <c r="M1578">
        <v>0</v>
      </c>
      <c r="N1578">
        <v>778</v>
      </c>
      <c r="O1578" t="s">
        <v>46</v>
      </c>
      <c r="P1578">
        <v>2</v>
      </c>
      <c r="Q1578">
        <v>0</v>
      </c>
      <c r="R1578" t="s">
        <v>48</v>
      </c>
      <c r="S1578">
        <v>63</v>
      </c>
      <c r="T1578">
        <v>3</v>
      </c>
      <c r="U1578">
        <v>35</v>
      </c>
      <c r="V1578">
        <v>60</v>
      </c>
      <c r="W1578">
        <v>5</v>
      </c>
      <c r="X1578">
        <v>10</v>
      </c>
      <c r="Y1578">
        <v>15</v>
      </c>
      <c r="Z1578">
        <v>143</v>
      </c>
      <c r="AA1578">
        <v>9</v>
      </c>
      <c r="AB1578">
        <v>1</v>
      </c>
      <c r="AC1578">
        <v>2</v>
      </c>
      <c r="AD1578">
        <v>0</v>
      </c>
      <c r="AE1578">
        <v>0</v>
      </c>
      <c r="AF1578">
        <v>0</v>
      </c>
      <c r="AO1578">
        <v>5</v>
      </c>
      <c r="AT1578">
        <v>351</v>
      </c>
      <c r="AU1578">
        <v>0</v>
      </c>
      <c r="AV1578">
        <v>12</v>
      </c>
      <c r="AW1578">
        <v>363</v>
      </c>
      <c r="AX1578">
        <v>532</v>
      </c>
    </row>
    <row r="1579" spans="1:50" x14ac:dyDescent="0.2">
      <c r="A1579">
        <v>12</v>
      </c>
      <c r="B1579" t="s">
        <v>43</v>
      </c>
      <c r="C1579">
        <v>23</v>
      </c>
      <c r="D1579" t="s">
        <v>83</v>
      </c>
      <c r="E1579">
        <v>15</v>
      </c>
      <c r="F1579" t="s">
        <v>92</v>
      </c>
      <c r="G1579">
        <f t="shared" si="24"/>
        <v>12015</v>
      </c>
      <c r="H1579" s="13">
        <v>0</v>
      </c>
      <c r="I1579" s="13">
        <f>VLOOKUP($G1579,MUNCAND!$E$2:$I$81,2,FALSE)</f>
        <v>0</v>
      </c>
      <c r="J1579" s="13">
        <f>VLOOKUP($G1579,MUNCAND!$E$2:$I$81,3,FALSE)</f>
        <v>0</v>
      </c>
      <c r="K1579" s="13">
        <f>VLOOKUP($G1579,MUNCAND!$E$2:$I$81,4,FALSE)</f>
        <v>0</v>
      </c>
      <c r="L1579">
        <v>1</v>
      </c>
      <c r="M1579">
        <v>0</v>
      </c>
      <c r="N1579">
        <v>779</v>
      </c>
      <c r="O1579" t="s">
        <v>45</v>
      </c>
      <c r="P1579">
        <v>1</v>
      </c>
      <c r="Q1579">
        <v>0</v>
      </c>
      <c r="R1579" t="s">
        <v>45</v>
      </c>
      <c r="S1579">
        <v>64</v>
      </c>
      <c r="T1579">
        <v>4</v>
      </c>
      <c r="U1579">
        <v>21</v>
      </c>
      <c r="V1579">
        <v>96</v>
      </c>
      <c r="W1579">
        <v>1</v>
      </c>
      <c r="X1579">
        <v>15</v>
      </c>
      <c r="Y1579">
        <v>33</v>
      </c>
      <c r="Z1579">
        <v>148</v>
      </c>
      <c r="AA1579">
        <v>11</v>
      </c>
      <c r="AB1579">
        <v>1</v>
      </c>
      <c r="AC1579">
        <v>22</v>
      </c>
      <c r="AD1579">
        <v>1</v>
      </c>
      <c r="AE1579">
        <v>0</v>
      </c>
      <c r="AF1579">
        <v>0</v>
      </c>
      <c r="AO1579">
        <v>5</v>
      </c>
      <c r="AT1579">
        <v>422</v>
      </c>
      <c r="AU1579">
        <v>0</v>
      </c>
      <c r="AV1579">
        <v>9</v>
      </c>
      <c r="AW1579">
        <v>431</v>
      </c>
      <c r="AX1579">
        <v>576</v>
      </c>
    </row>
    <row r="1580" spans="1:50" x14ac:dyDescent="0.2">
      <c r="A1580">
        <v>12</v>
      </c>
      <c r="B1580" t="s">
        <v>43</v>
      </c>
      <c r="C1580">
        <v>23</v>
      </c>
      <c r="D1580" t="s">
        <v>83</v>
      </c>
      <c r="E1580">
        <v>15</v>
      </c>
      <c r="F1580" t="s">
        <v>92</v>
      </c>
      <c r="G1580">
        <f t="shared" si="24"/>
        <v>12015</v>
      </c>
      <c r="H1580" s="13">
        <v>0</v>
      </c>
      <c r="I1580" s="13">
        <f>VLOOKUP($G1580,MUNCAND!$E$2:$I$81,2,FALSE)</f>
        <v>0</v>
      </c>
      <c r="J1580" s="13">
        <f>VLOOKUP($G1580,MUNCAND!$E$2:$I$81,3,FALSE)</f>
        <v>0</v>
      </c>
      <c r="K1580" s="13">
        <f>VLOOKUP($G1580,MUNCAND!$E$2:$I$81,4,FALSE)</f>
        <v>0</v>
      </c>
      <c r="L1580">
        <v>1</v>
      </c>
      <c r="M1580">
        <v>0</v>
      </c>
      <c r="N1580">
        <v>779</v>
      </c>
      <c r="O1580" t="s">
        <v>46</v>
      </c>
      <c r="P1580">
        <v>1</v>
      </c>
      <c r="Q1580">
        <v>0</v>
      </c>
      <c r="R1580" t="s">
        <v>47</v>
      </c>
      <c r="S1580">
        <v>61</v>
      </c>
      <c r="T1580">
        <v>4</v>
      </c>
      <c r="U1580">
        <v>30</v>
      </c>
      <c r="V1580">
        <v>96</v>
      </c>
      <c r="W1580">
        <v>2</v>
      </c>
      <c r="X1580">
        <v>16</v>
      </c>
      <c r="Y1580">
        <v>43</v>
      </c>
      <c r="Z1580">
        <v>151</v>
      </c>
      <c r="AA1580">
        <v>11</v>
      </c>
      <c r="AB1580">
        <v>0</v>
      </c>
      <c r="AC1580">
        <v>14</v>
      </c>
      <c r="AD1580">
        <v>0</v>
      </c>
      <c r="AE1580">
        <v>0</v>
      </c>
      <c r="AF1580">
        <v>0</v>
      </c>
      <c r="AO1580">
        <v>5</v>
      </c>
      <c r="AT1580">
        <v>433</v>
      </c>
      <c r="AU1580">
        <v>0</v>
      </c>
      <c r="AV1580">
        <v>6</v>
      </c>
      <c r="AW1580">
        <v>439</v>
      </c>
      <c r="AX1580">
        <v>576</v>
      </c>
    </row>
    <row r="1581" spans="1:50" x14ac:dyDescent="0.2">
      <c r="A1581">
        <v>12</v>
      </c>
      <c r="B1581" t="s">
        <v>43</v>
      </c>
      <c r="C1581">
        <v>23</v>
      </c>
      <c r="D1581" t="s">
        <v>83</v>
      </c>
      <c r="E1581">
        <v>15</v>
      </c>
      <c r="F1581" t="s">
        <v>92</v>
      </c>
      <c r="G1581">
        <f t="shared" si="24"/>
        <v>12015</v>
      </c>
      <c r="H1581" s="13">
        <v>0</v>
      </c>
      <c r="I1581" s="13">
        <f>VLOOKUP($G1581,MUNCAND!$E$2:$I$81,2,FALSE)</f>
        <v>0</v>
      </c>
      <c r="J1581" s="13">
        <f>VLOOKUP($G1581,MUNCAND!$E$2:$I$81,3,FALSE)</f>
        <v>0</v>
      </c>
      <c r="K1581" s="13">
        <f>VLOOKUP($G1581,MUNCAND!$E$2:$I$81,4,FALSE)</f>
        <v>0</v>
      </c>
      <c r="L1581">
        <v>1</v>
      </c>
      <c r="M1581">
        <v>0</v>
      </c>
      <c r="N1581">
        <v>780</v>
      </c>
      <c r="O1581" t="s">
        <v>45</v>
      </c>
      <c r="P1581">
        <v>1</v>
      </c>
      <c r="Q1581">
        <v>0</v>
      </c>
      <c r="R1581" t="s">
        <v>45</v>
      </c>
      <c r="S1581">
        <v>75</v>
      </c>
      <c r="T1581">
        <v>6</v>
      </c>
      <c r="U1581">
        <v>40</v>
      </c>
      <c r="V1581">
        <v>110</v>
      </c>
      <c r="W1581">
        <v>6</v>
      </c>
      <c r="X1581">
        <v>11</v>
      </c>
      <c r="Y1581">
        <v>31</v>
      </c>
      <c r="Z1581">
        <v>193</v>
      </c>
      <c r="AA1581">
        <v>3</v>
      </c>
      <c r="AB1581">
        <v>2</v>
      </c>
      <c r="AC1581">
        <v>3</v>
      </c>
      <c r="AD1581">
        <v>2</v>
      </c>
      <c r="AE1581">
        <v>0</v>
      </c>
      <c r="AF1581">
        <v>0</v>
      </c>
      <c r="AO1581">
        <v>3</v>
      </c>
      <c r="AT1581">
        <v>485</v>
      </c>
      <c r="AU1581">
        <v>0</v>
      </c>
      <c r="AV1581">
        <v>18</v>
      </c>
      <c r="AW1581">
        <v>503</v>
      </c>
      <c r="AX1581">
        <v>656</v>
      </c>
    </row>
    <row r="1582" spans="1:50" x14ac:dyDescent="0.2">
      <c r="A1582">
        <v>12</v>
      </c>
      <c r="B1582" t="s">
        <v>43</v>
      </c>
      <c r="C1582">
        <v>23</v>
      </c>
      <c r="D1582" t="s">
        <v>83</v>
      </c>
      <c r="E1582">
        <v>15</v>
      </c>
      <c r="F1582" t="s">
        <v>92</v>
      </c>
      <c r="G1582">
        <f t="shared" si="24"/>
        <v>12015</v>
      </c>
      <c r="H1582" s="13">
        <v>0</v>
      </c>
      <c r="I1582" s="13">
        <f>VLOOKUP($G1582,MUNCAND!$E$2:$I$81,2,FALSE)</f>
        <v>0</v>
      </c>
      <c r="J1582" s="13">
        <f>VLOOKUP($G1582,MUNCAND!$E$2:$I$81,3,FALSE)</f>
        <v>0</v>
      </c>
      <c r="K1582" s="13">
        <f>VLOOKUP($G1582,MUNCAND!$E$2:$I$81,4,FALSE)</f>
        <v>0</v>
      </c>
      <c r="L1582">
        <v>1</v>
      </c>
      <c r="M1582">
        <v>0</v>
      </c>
      <c r="N1582">
        <v>780</v>
      </c>
      <c r="O1582" t="s">
        <v>46</v>
      </c>
      <c r="P1582">
        <v>1</v>
      </c>
      <c r="Q1582">
        <v>0</v>
      </c>
      <c r="R1582" t="s">
        <v>47</v>
      </c>
      <c r="S1582">
        <v>56</v>
      </c>
      <c r="T1582">
        <v>5</v>
      </c>
      <c r="U1582">
        <v>29</v>
      </c>
      <c r="V1582">
        <v>112</v>
      </c>
      <c r="W1582">
        <v>3</v>
      </c>
      <c r="X1582">
        <v>12</v>
      </c>
      <c r="Y1582">
        <v>31</v>
      </c>
      <c r="Z1582">
        <v>217</v>
      </c>
      <c r="AA1582">
        <v>3</v>
      </c>
      <c r="AB1582">
        <v>1</v>
      </c>
      <c r="AC1582">
        <v>6</v>
      </c>
      <c r="AD1582">
        <v>1</v>
      </c>
      <c r="AE1582">
        <v>0</v>
      </c>
      <c r="AF1582">
        <v>0</v>
      </c>
      <c r="AO1582">
        <v>0</v>
      </c>
      <c r="AT1582">
        <v>476</v>
      </c>
      <c r="AU1582">
        <v>0</v>
      </c>
      <c r="AV1582">
        <v>9</v>
      </c>
      <c r="AW1582">
        <v>485</v>
      </c>
      <c r="AX1582">
        <v>655</v>
      </c>
    </row>
    <row r="1583" spans="1:50" x14ac:dyDescent="0.2">
      <c r="A1583">
        <v>12</v>
      </c>
      <c r="B1583" t="s">
        <v>43</v>
      </c>
      <c r="C1583">
        <v>23</v>
      </c>
      <c r="D1583" t="s">
        <v>83</v>
      </c>
      <c r="E1583">
        <v>15</v>
      </c>
      <c r="F1583" t="s">
        <v>92</v>
      </c>
      <c r="G1583">
        <f t="shared" si="24"/>
        <v>12015</v>
      </c>
      <c r="H1583" s="13">
        <v>0</v>
      </c>
      <c r="I1583" s="13">
        <f>VLOOKUP($G1583,MUNCAND!$E$2:$I$81,2,FALSE)</f>
        <v>0</v>
      </c>
      <c r="J1583" s="13">
        <f>VLOOKUP($G1583,MUNCAND!$E$2:$I$81,3,FALSE)</f>
        <v>0</v>
      </c>
      <c r="K1583" s="13">
        <f>VLOOKUP($G1583,MUNCAND!$E$2:$I$81,4,FALSE)</f>
        <v>0</v>
      </c>
      <c r="L1583">
        <v>1</v>
      </c>
      <c r="M1583">
        <v>0</v>
      </c>
      <c r="N1583">
        <v>781</v>
      </c>
      <c r="O1583" t="s">
        <v>45</v>
      </c>
      <c r="P1583">
        <v>1</v>
      </c>
      <c r="Q1583">
        <v>0</v>
      </c>
      <c r="R1583" t="s">
        <v>45</v>
      </c>
      <c r="S1583">
        <v>76</v>
      </c>
      <c r="T1583">
        <v>3</v>
      </c>
      <c r="U1583">
        <v>39</v>
      </c>
      <c r="V1583">
        <v>96</v>
      </c>
      <c r="W1583">
        <v>3</v>
      </c>
      <c r="X1583">
        <v>7</v>
      </c>
      <c r="Y1583">
        <v>22</v>
      </c>
      <c r="Z1583">
        <v>165</v>
      </c>
      <c r="AA1583">
        <v>2</v>
      </c>
      <c r="AB1583">
        <v>0</v>
      </c>
      <c r="AC1583">
        <v>7</v>
      </c>
      <c r="AD1583">
        <v>1</v>
      </c>
      <c r="AE1583">
        <v>0</v>
      </c>
      <c r="AF1583">
        <v>0</v>
      </c>
      <c r="AO1583">
        <v>2</v>
      </c>
      <c r="AT1583">
        <v>423</v>
      </c>
      <c r="AU1583">
        <v>0</v>
      </c>
      <c r="AV1583">
        <v>12</v>
      </c>
      <c r="AW1583">
        <v>435</v>
      </c>
      <c r="AX1583">
        <v>579</v>
      </c>
    </row>
    <row r="1584" spans="1:50" x14ac:dyDescent="0.2">
      <c r="A1584">
        <v>12</v>
      </c>
      <c r="B1584" t="s">
        <v>43</v>
      </c>
      <c r="C1584">
        <v>23</v>
      </c>
      <c r="D1584" t="s">
        <v>83</v>
      </c>
      <c r="E1584">
        <v>15</v>
      </c>
      <c r="F1584" t="s">
        <v>92</v>
      </c>
      <c r="G1584">
        <f t="shared" si="24"/>
        <v>12015</v>
      </c>
      <c r="H1584" s="13">
        <v>0</v>
      </c>
      <c r="I1584" s="13">
        <f>VLOOKUP($G1584,MUNCAND!$E$2:$I$81,2,FALSE)</f>
        <v>0</v>
      </c>
      <c r="J1584" s="13">
        <f>VLOOKUP($G1584,MUNCAND!$E$2:$I$81,3,FALSE)</f>
        <v>0</v>
      </c>
      <c r="K1584" s="13">
        <f>VLOOKUP($G1584,MUNCAND!$E$2:$I$81,4,FALSE)</f>
        <v>0</v>
      </c>
      <c r="L1584">
        <v>1</v>
      </c>
      <c r="M1584">
        <v>0</v>
      </c>
      <c r="N1584">
        <v>781</v>
      </c>
      <c r="O1584" t="s">
        <v>46</v>
      </c>
      <c r="P1584">
        <v>1</v>
      </c>
      <c r="Q1584">
        <v>0</v>
      </c>
      <c r="R1584" t="s">
        <v>47</v>
      </c>
      <c r="S1584">
        <v>68</v>
      </c>
      <c r="T1584">
        <v>4</v>
      </c>
      <c r="U1584">
        <v>30</v>
      </c>
      <c r="V1584">
        <v>96</v>
      </c>
      <c r="W1584">
        <v>1</v>
      </c>
      <c r="X1584">
        <v>22</v>
      </c>
      <c r="Y1584">
        <v>30</v>
      </c>
      <c r="Z1584">
        <v>160</v>
      </c>
      <c r="AA1584">
        <v>3</v>
      </c>
      <c r="AB1584">
        <v>0</v>
      </c>
      <c r="AC1584">
        <v>3</v>
      </c>
      <c r="AD1584">
        <v>0</v>
      </c>
      <c r="AE1584">
        <v>0</v>
      </c>
      <c r="AF1584">
        <v>0</v>
      </c>
      <c r="AO1584">
        <v>5</v>
      </c>
      <c r="AT1584">
        <v>422</v>
      </c>
      <c r="AU1584">
        <v>0</v>
      </c>
      <c r="AV1584">
        <v>13</v>
      </c>
      <c r="AW1584">
        <v>435</v>
      </c>
      <c r="AX1584">
        <v>578</v>
      </c>
    </row>
    <row r="1585" spans="1:50" x14ac:dyDescent="0.2">
      <c r="A1585">
        <v>12</v>
      </c>
      <c r="B1585" t="s">
        <v>43</v>
      </c>
      <c r="C1585">
        <v>23</v>
      </c>
      <c r="D1585" t="s">
        <v>83</v>
      </c>
      <c r="E1585">
        <v>15</v>
      </c>
      <c r="F1585" t="s">
        <v>92</v>
      </c>
      <c r="G1585">
        <f t="shared" si="24"/>
        <v>12015</v>
      </c>
      <c r="H1585" s="13">
        <v>0</v>
      </c>
      <c r="I1585" s="13">
        <f>VLOOKUP($G1585,MUNCAND!$E$2:$I$81,2,FALSE)</f>
        <v>0</v>
      </c>
      <c r="J1585" s="13">
        <f>VLOOKUP($G1585,MUNCAND!$E$2:$I$81,3,FALSE)</f>
        <v>0</v>
      </c>
      <c r="K1585" s="13">
        <f>VLOOKUP($G1585,MUNCAND!$E$2:$I$81,4,FALSE)</f>
        <v>0</v>
      </c>
      <c r="L1585">
        <v>1</v>
      </c>
      <c r="M1585">
        <v>0</v>
      </c>
      <c r="N1585">
        <v>781</v>
      </c>
      <c r="O1585" t="s">
        <v>46</v>
      </c>
      <c r="P1585">
        <v>2</v>
      </c>
      <c r="Q1585">
        <v>0</v>
      </c>
      <c r="R1585" t="s">
        <v>48</v>
      </c>
      <c r="S1585">
        <v>69</v>
      </c>
      <c r="T1585">
        <v>6</v>
      </c>
      <c r="U1585">
        <v>28</v>
      </c>
      <c r="V1585">
        <v>94</v>
      </c>
      <c r="W1585">
        <v>9</v>
      </c>
      <c r="X1585">
        <v>13</v>
      </c>
      <c r="Y1585">
        <v>18</v>
      </c>
      <c r="Z1585">
        <v>179</v>
      </c>
      <c r="AA1585">
        <v>2</v>
      </c>
      <c r="AB1585">
        <v>0</v>
      </c>
      <c r="AC1585">
        <v>10</v>
      </c>
      <c r="AD1585">
        <v>1</v>
      </c>
      <c r="AE1585">
        <v>0</v>
      </c>
      <c r="AF1585">
        <v>0</v>
      </c>
      <c r="AO1585">
        <v>1</v>
      </c>
      <c r="AT1585">
        <v>430</v>
      </c>
      <c r="AU1585">
        <v>0</v>
      </c>
      <c r="AV1585">
        <v>12</v>
      </c>
      <c r="AW1585">
        <v>442</v>
      </c>
      <c r="AX1585">
        <v>578</v>
      </c>
    </row>
    <row r="1586" spans="1:50" x14ac:dyDescent="0.2">
      <c r="A1586">
        <v>12</v>
      </c>
      <c r="B1586" t="s">
        <v>43</v>
      </c>
      <c r="C1586">
        <v>23</v>
      </c>
      <c r="D1586" t="s">
        <v>83</v>
      </c>
      <c r="E1586">
        <v>15</v>
      </c>
      <c r="F1586" t="s">
        <v>92</v>
      </c>
      <c r="G1586">
        <f t="shared" si="24"/>
        <v>12015</v>
      </c>
      <c r="H1586" s="13">
        <v>0</v>
      </c>
      <c r="I1586" s="13">
        <f>VLOOKUP($G1586,MUNCAND!$E$2:$I$81,2,FALSE)</f>
        <v>0</v>
      </c>
      <c r="J1586" s="13">
        <f>VLOOKUP($G1586,MUNCAND!$E$2:$I$81,3,FALSE)</f>
        <v>0</v>
      </c>
      <c r="K1586" s="13">
        <f>VLOOKUP($G1586,MUNCAND!$E$2:$I$81,4,FALSE)</f>
        <v>0</v>
      </c>
      <c r="L1586">
        <v>1</v>
      </c>
      <c r="M1586">
        <v>0</v>
      </c>
      <c r="N1586">
        <v>782</v>
      </c>
      <c r="O1586" t="s">
        <v>45</v>
      </c>
      <c r="P1586">
        <v>1</v>
      </c>
      <c r="Q1586">
        <v>0</v>
      </c>
      <c r="R1586" t="s">
        <v>45</v>
      </c>
      <c r="S1586">
        <v>45</v>
      </c>
      <c r="T1586">
        <v>4</v>
      </c>
      <c r="U1586">
        <v>52</v>
      </c>
      <c r="V1586">
        <v>89</v>
      </c>
      <c r="W1586">
        <v>1</v>
      </c>
      <c r="X1586">
        <v>7</v>
      </c>
      <c r="Y1586">
        <v>25</v>
      </c>
      <c r="Z1586">
        <v>88</v>
      </c>
      <c r="AA1586">
        <v>7</v>
      </c>
      <c r="AB1586">
        <v>0</v>
      </c>
      <c r="AC1586">
        <v>2</v>
      </c>
      <c r="AD1586">
        <v>0</v>
      </c>
      <c r="AE1586">
        <v>0</v>
      </c>
      <c r="AF1586">
        <v>0</v>
      </c>
      <c r="AO1586">
        <v>5</v>
      </c>
      <c r="AT1586">
        <v>325</v>
      </c>
      <c r="AU1586">
        <v>0</v>
      </c>
      <c r="AV1586">
        <v>19</v>
      </c>
      <c r="AW1586">
        <v>344</v>
      </c>
      <c r="AX1586">
        <v>550</v>
      </c>
    </row>
    <row r="1587" spans="1:50" x14ac:dyDescent="0.2">
      <c r="A1587">
        <v>12</v>
      </c>
      <c r="B1587" t="s">
        <v>43</v>
      </c>
      <c r="C1587">
        <v>23</v>
      </c>
      <c r="D1587" t="s">
        <v>83</v>
      </c>
      <c r="E1587">
        <v>15</v>
      </c>
      <c r="F1587" t="s">
        <v>92</v>
      </c>
      <c r="G1587">
        <f t="shared" si="24"/>
        <v>12015</v>
      </c>
      <c r="H1587" s="13">
        <v>0</v>
      </c>
      <c r="I1587" s="13">
        <f>VLOOKUP($G1587,MUNCAND!$E$2:$I$81,2,FALSE)</f>
        <v>0</v>
      </c>
      <c r="J1587" s="13">
        <f>VLOOKUP($G1587,MUNCAND!$E$2:$I$81,3,FALSE)</f>
        <v>0</v>
      </c>
      <c r="K1587" s="13">
        <f>VLOOKUP($G1587,MUNCAND!$E$2:$I$81,4,FALSE)</f>
        <v>0</v>
      </c>
      <c r="L1587">
        <v>1</v>
      </c>
      <c r="M1587">
        <v>0</v>
      </c>
      <c r="N1587">
        <v>782</v>
      </c>
      <c r="O1587" t="s">
        <v>46</v>
      </c>
      <c r="P1587">
        <v>1</v>
      </c>
      <c r="Q1587">
        <v>0</v>
      </c>
      <c r="R1587" t="s">
        <v>47</v>
      </c>
      <c r="S1587">
        <v>36</v>
      </c>
      <c r="T1587">
        <v>8</v>
      </c>
      <c r="U1587">
        <v>62</v>
      </c>
      <c r="V1587">
        <v>90</v>
      </c>
      <c r="W1587">
        <v>3</v>
      </c>
      <c r="X1587">
        <v>4</v>
      </c>
      <c r="Y1587">
        <v>28</v>
      </c>
      <c r="Z1587">
        <v>95</v>
      </c>
      <c r="AA1587">
        <v>3</v>
      </c>
      <c r="AB1587">
        <v>0</v>
      </c>
      <c r="AC1587">
        <v>0</v>
      </c>
      <c r="AD1587">
        <v>0</v>
      </c>
      <c r="AE1587">
        <v>0</v>
      </c>
      <c r="AF1587">
        <v>0</v>
      </c>
      <c r="AO1587">
        <v>4</v>
      </c>
      <c r="AT1587">
        <v>333</v>
      </c>
      <c r="AU1587">
        <v>0</v>
      </c>
      <c r="AV1587">
        <v>18</v>
      </c>
      <c r="AW1587">
        <v>351</v>
      </c>
      <c r="AX1587">
        <v>549</v>
      </c>
    </row>
    <row r="1588" spans="1:50" x14ac:dyDescent="0.2">
      <c r="A1588">
        <v>12</v>
      </c>
      <c r="B1588" t="s">
        <v>43</v>
      </c>
      <c r="C1588">
        <v>23</v>
      </c>
      <c r="D1588" t="s">
        <v>83</v>
      </c>
      <c r="E1588">
        <v>15</v>
      </c>
      <c r="F1588" t="s">
        <v>92</v>
      </c>
      <c r="G1588">
        <f t="shared" si="24"/>
        <v>12015</v>
      </c>
      <c r="H1588" s="13">
        <v>0</v>
      </c>
      <c r="I1588" s="13">
        <f>VLOOKUP($G1588,MUNCAND!$E$2:$I$81,2,FALSE)</f>
        <v>0</v>
      </c>
      <c r="J1588" s="13">
        <f>VLOOKUP($G1588,MUNCAND!$E$2:$I$81,3,FALSE)</f>
        <v>0</v>
      </c>
      <c r="K1588" s="13">
        <f>VLOOKUP($G1588,MUNCAND!$E$2:$I$81,4,FALSE)</f>
        <v>0</v>
      </c>
      <c r="L1588">
        <v>1</v>
      </c>
      <c r="M1588">
        <v>0</v>
      </c>
      <c r="N1588">
        <v>783</v>
      </c>
      <c r="O1588" t="s">
        <v>45</v>
      </c>
      <c r="P1588">
        <v>1</v>
      </c>
      <c r="Q1588">
        <v>0</v>
      </c>
      <c r="R1588" t="s">
        <v>45</v>
      </c>
      <c r="S1588">
        <v>18</v>
      </c>
      <c r="T1588">
        <v>2</v>
      </c>
      <c r="U1588">
        <v>55</v>
      </c>
      <c r="V1588">
        <v>42</v>
      </c>
      <c r="W1588">
        <v>4</v>
      </c>
      <c r="X1588">
        <v>6</v>
      </c>
      <c r="Y1588">
        <v>78</v>
      </c>
      <c r="Z1588">
        <v>51</v>
      </c>
      <c r="AA1588">
        <v>8</v>
      </c>
      <c r="AB1588">
        <v>0</v>
      </c>
      <c r="AC1588">
        <v>0</v>
      </c>
      <c r="AD1588">
        <v>0</v>
      </c>
      <c r="AE1588">
        <v>0</v>
      </c>
      <c r="AF1588">
        <v>0</v>
      </c>
      <c r="AO1588">
        <v>2</v>
      </c>
      <c r="AT1588">
        <v>266</v>
      </c>
      <c r="AU1588">
        <v>0</v>
      </c>
      <c r="AV1588">
        <v>11</v>
      </c>
      <c r="AW1588">
        <v>277</v>
      </c>
      <c r="AX1588">
        <v>390</v>
      </c>
    </row>
    <row r="1589" spans="1:50" x14ac:dyDescent="0.2">
      <c r="A1589">
        <v>12</v>
      </c>
      <c r="B1589" t="s">
        <v>43</v>
      </c>
      <c r="C1589">
        <v>23</v>
      </c>
      <c r="D1589" t="s">
        <v>83</v>
      </c>
      <c r="E1589">
        <v>15</v>
      </c>
      <c r="F1589" t="s">
        <v>92</v>
      </c>
      <c r="G1589">
        <f t="shared" si="24"/>
        <v>12015</v>
      </c>
      <c r="H1589" s="13">
        <v>0</v>
      </c>
      <c r="I1589" s="13">
        <f>VLOOKUP($G1589,MUNCAND!$E$2:$I$81,2,FALSE)</f>
        <v>0</v>
      </c>
      <c r="J1589" s="13">
        <f>VLOOKUP($G1589,MUNCAND!$E$2:$I$81,3,FALSE)</f>
        <v>0</v>
      </c>
      <c r="K1589" s="13">
        <f>VLOOKUP($G1589,MUNCAND!$E$2:$I$81,4,FALSE)</f>
        <v>0</v>
      </c>
      <c r="L1589">
        <v>1</v>
      </c>
      <c r="M1589">
        <v>0</v>
      </c>
      <c r="N1589">
        <v>783</v>
      </c>
      <c r="O1589" t="s">
        <v>46</v>
      </c>
      <c r="P1589">
        <v>1</v>
      </c>
      <c r="Q1589">
        <v>0</v>
      </c>
      <c r="R1589" t="s">
        <v>47</v>
      </c>
      <c r="S1589">
        <v>33</v>
      </c>
      <c r="T1589">
        <v>1</v>
      </c>
      <c r="U1589">
        <v>54</v>
      </c>
      <c r="V1589">
        <v>33</v>
      </c>
      <c r="W1589">
        <v>1</v>
      </c>
      <c r="X1589">
        <v>12</v>
      </c>
      <c r="Y1589">
        <v>77</v>
      </c>
      <c r="Z1589">
        <v>48</v>
      </c>
      <c r="AA1589">
        <v>11</v>
      </c>
      <c r="AB1589">
        <v>0</v>
      </c>
      <c r="AC1589">
        <v>0</v>
      </c>
      <c r="AD1589">
        <v>0</v>
      </c>
      <c r="AE1589">
        <v>0</v>
      </c>
      <c r="AF1589">
        <v>0</v>
      </c>
      <c r="AO1589">
        <v>1</v>
      </c>
      <c r="AT1589">
        <v>271</v>
      </c>
      <c r="AU1589">
        <v>0</v>
      </c>
      <c r="AV1589">
        <v>9</v>
      </c>
      <c r="AW1589">
        <v>280</v>
      </c>
      <c r="AX1589">
        <v>390</v>
      </c>
    </row>
    <row r="1590" spans="1:50" x14ac:dyDescent="0.2">
      <c r="A1590">
        <v>12</v>
      </c>
      <c r="B1590" t="s">
        <v>43</v>
      </c>
      <c r="C1590">
        <v>23</v>
      </c>
      <c r="D1590" t="s">
        <v>83</v>
      </c>
      <c r="E1590">
        <v>15</v>
      </c>
      <c r="F1590" t="s">
        <v>92</v>
      </c>
      <c r="G1590">
        <f t="shared" si="24"/>
        <v>12015</v>
      </c>
      <c r="H1590" s="13">
        <v>0</v>
      </c>
      <c r="I1590" s="13">
        <f>VLOOKUP($G1590,MUNCAND!$E$2:$I$81,2,FALSE)</f>
        <v>0</v>
      </c>
      <c r="J1590" s="13">
        <f>VLOOKUP($G1590,MUNCAND!$E$2:$I$81,3,FALSE)</f>
        <v>0</v>
      </c>
      <c r="K1590" s="13">
        <f>VLOOKUP($G1590,MUNCAND!$E$2:$I$81,4,FALSE)</f>
        <v>0</v>
      </c>
      <c r="L1590">
        <v>1</v>
      </c>
      <c r="M1590">
        <v>0</v>
      </c>
      <c r="N1590">
        <v>784</v>
      </c>
      <c r="O1590" t="s">
        <v>45</v>
      </c>
      <c r="P1590">
        <v>1</v>
      </c>
      <c r="Q1590">
        <v>0</v>
      </c>
      <c r="R1590" t="s">
        <v>45</v>
      </c>
      <c r="S1590">
        <v>40</v>
      </c>
      <c r="T1590">
        <v>8</v>
      </c>
      <c r="U1590">
        <v>36</v>
      </c>
      <c r="V1590">
        <v>119</v>
      </c>
      <c r="W1590">
        <v>1</v>
      </c>
      <c r="X1590">
        <v>6</v>
      </c>
      <c r="Y1590">
        <v>32</v>
      </c>
      <c r="Z1590">
        <v>89</v>
      </c>
      <c r="AA1590">
        <v>12</v>
      </c>
      <c r="AB1590">
        <v>0</v>
      </c>
      <c r="AC1590">
        <v>0</v>
      </c>
      <c r="AD1590">
        <v>0</v>
      </c>
      <c r="AE1590">
        <v>0</v>
      </c>
      <c r="AF1590">
        <v>0</v>
      </c>
      <c r="AO1590">
        <v>1</v>
      </c>
      <c r="AT1590">
        <v>344</v>
      </c>
      <c r="AU1590">
        <v>0</v>
      </c>
      <c r="AV1590">
        <v>12</v>
      </c>
      <c r="AW1590">
        <v>356</v>
      </c>
      <c r="AX1590">
        <v>520</v>
      </c>
    </row>
    <row r="1591" spans="1:50" x14ac:dyDescent="0.2">
      <c r="A1591">
        <v>12</v>
      </c>
      <c r="B1591" t="s">
        <v>43</v>
      </c>
      <c r="C1591">
        <v>23</v>
      </c>
      <c r="D1591" t="s">
        <v>83</v>
      </c>
      <c r="E1591">
        <v>15</v>
      </c>
      <c r="F1591" t="s">
        <v>92</v>
      </c>
      <c r="G1591">
        <f t="shared" si="24"/>
        <v>12015</v>
      </c>
      <c r="H1591" s="13">
        <v>0</v>
      </c>
      <c r="I1591" s="13">
        <f>VLOOKUP($G1591,MUNCAND!$E$2:$I$81,2,FALSE)</f>
        <v>0</v>
      </c>
      <c r="J1591" s="13">
        <f>VLOOKUP($G1591,MUNCAND!$E$2:$I$81,3,FALSE)</f>
        <v>0</v>
      </c>
      <c r="K1591" s="13">
        <f>VLOOKUP($G1591,MUNCAND!$E$2:$I$81,4,FALSE)</f>
        <v>0</v>
      </c>
      <c r="L1591">
        <v>1</v>
      </c>
      <c r="M1591">
        <v>0</v>
      </c>
      <c r="N1591">
        <v>784</v>
      </c>
      <c r="O1591" t="s">
        <v>46</v>
      </c>
      <c r="P1591">
        <v>1</v>
      </c>
      <c r="Q1591">
        <v>0</v>
      </c>
      <c r="R1591" t="s">
        <v>47</v>
      </c>
      <c r="S1591">
        <v>65</v>
      </c>
      <c r="T1591">
        <v>2</v>
      </c>
      <c r="U1591">
        <v>35</v>
      </c>
      <c r="V1591">
        <v>83</v>
      </c>
      <c r="W1591">
        <v>4</v>
      </c>
      <c r="X1591">
        <v>6</v>
      </c>
      <c r="Y1591">
        <v>37</v>
      </c>
      <c r="Z1591">
        <v>33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O1591">
        <v>7</v>
      </c>
      <c r="AT1591">
        <v>275</v>
      </c>
      <c r="AU1591">
        <v>0</v>
      </c>
      <c r="AV1591">
        <v>15</v>
      </c>
      <c r="AW1591">
        <v>290</v>
      </c>
      <c r="AX1591">
        <v>520</v>
      </c>
    </row>
    <row r="1592" spans="1:50" x14ac:dyDescent="0.2">
      <c r="A1592">
        <v>12</v>
      </c>
      <c r="B1592" t="s">
        <v>43</v>
      </c>
      <c r="C1592">
        <v>23</v>
      </c>
      <c r="D1592" t="s">
        <v>83</v>
      </c>
      <c r="E1592">
        <v>15</v>
      </c>
      <c r="F1592" t="s">
        <v>92</v>
      </c>
      <c r="G1592">
        <f t="shared" si="24"/>
        <v>12015</v>
      </c>
      <c r="H1592" s="13">
        <v>0</v>
      </c>
      <c r="I1592" s="13">
        <f>VLOOKUP($G1592,MUNCAND!$E$2:$I$81,2,FALSE)</f>
        <v>0</v>
      </c>
      <c r="J1592" s="13">
        <f>VLOOKUP($G1592,MUNCAND!$E$2:$I$81,3,FALSE)</f>
        <v>0</v>
      </c>
      <c r="K1592" s="13">
        <f>VLOOKUP($G1592,MUNCAND!$E$2:$I$81,4,FALSE)</f>
        <v>0</v>
      </c>
      <c r="L1592">
        <v>1</v>
      </c>
      <c r="M1592">
        <v>0</v>
      </c>
      <c r="N1592">
        <v>785</v>
      </c>
      <c r="O1592" t="s">
        <v>45</v>
      </c>
      <c r="P1592">
        <v>1</v>
      </c>
      <c r="Q1592">
        <v>0</v>
      </c>
      <c r="R1592" t="s">
        <v>45</v>
      </c>
      <c r="S1592">
        <v>21</v>
      </c>
      <c r="T1592">
        <v>5</v>
      </c>
      <c r="U1592">
        <v>100</v>
      </c>
      <c r="V1592">
        <v>72</v>
      </c>
      <c r="W1592">
        <v>4</v>
      </c>
      <c r="X1592">
        <v>17</v>
      </c>
      <c r="Y1592">
        <v>59</v>
      </c>
      <c r="Z1592">
        <v>69</v>
      </c>
      <c r="AA1592">
        <v>34</v>
      </c>
      <c r="AB1592">
        <v>1</v>
      </c>
      <c r="AC1592">
        <v>0</v>
      </c>
      <c r="AD1592">
        <v>0</v>
      </c>
      <c r="AE1592">
        <v>0</v>
      </c>
      <c r="AF1592">
        <v>0</v>
      </c>
      <c r="AO1592">
        <v>6</v>
      </c>
      <c r="AT1592">
        <v>388</v>
      </c>
      <c r="AU1592">
        <v>0</v>
      </c>
      <c r="AV1592">
        <v>24</v>
      </c>
      <c r="AW1592">
        <v>412</v>
      </c>
      <c r="AX1592">
        <v>647</v>
      </c>
    </row>
    <row r="1593" spans="1:50" x14ac:dyDescent="0.2">
      <c r="A1593">
        <v>12</v>
      </c>
      <c r="B1593" t="s">
        <v>43</v>
      </c>
      <c r="C1593">
        <v>23</v>
      </c>
      <c r="D1593" t="s">
        <v>83</v>
      </c>
      <c r="E1593">
        <v>15</v>
      </c>
      <c r="F1593" t="s">
        <v>92</v>
      </c>
      <c r="G1593">
        <f t="shared" si="24"/>
        <v>12015</v>
      </c>
      <c r="H1593" s="13">
        <v>0</v>
      </c>
      <c r="I1593" s="13">
        <f>VLOOKUP($G1593,MUNCAND!$E$2:$I$81,2,FALSE)</f>
        <v>0</v>
      </c>
      <c r="J1593" s="13">
        <f>VLOOKUP($G1593,MUNCAND!$E$2:$I$81,3,FALSE)</f>
        <v>0</v>
      </c>
      <c r="K1593" s="13">
        <f>VLOOKUP($G1593,MUNCAND!$E$2:$I$81,4,FALSE)</f>
        <v>0</v>
      </c>
      <c r="L1593">
        <v>1</v>
      </c>
      <c r="M1593">
        <v>0</v>
      </c>
      <c r="N1593">
        <v>786</v>
      </c>
      <c r="O1593" t="s">
        <v>45</v>
      </c>
      <c r="P1593">
        <v>1</v>
      </c>
      <c r="Q1593">
        <v>0</v>
      </c>
      <c r="R1593" t="s">
        <v>45</v>
      </c>
      <c r="S1593">
        <v>44</v>
      </c>
      <c r="T1593">
        <v>1</v>
      </c>
      <c r="U1593">
        <v>15</v>
      </c>
      <c r="V1593">
        <v>52</v>
      </c>
      <c r="W1593">
        <v>1</v>
      </c>
      <c r="X1593">
        <v>3</v>
      </c>
      <c r="Y1593">
        <v>6</v>
      </c>
      <c r="Z1593">
        <v>41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O1593">
        <v>0</v>
      </c>
      <c r="AT1593">
        <v>163</v>
      </c>
      <c r="AU1593">
        <v>0</v>
      </c>
      <c r="AV1593">
        <v>5</v>
      </c>
      <c r="AW1593">
        <v>168</v>
      </c>
      <c r="AX1593">
        <v>198</v>
      </c>
    </row>
    <row r="1594" spans="1:50" x14ac:dyDescent="0.2">
      <c r="A1594">
        <v>12</v>
      </c>
      <c r="B1594" t="s">
        <v>43</v>
      </c>
      <c r="C1594">
        <v>23</v>
      </c>
      <c r="D1594" t="s">
        <v>83</v>
      </c>
      <c r="E1594">
        <v>15</v>
      </c>
      <c r="F1594" t="s">
        <v>92</v>
      </c>
      <c r="G1594">
        <f t="shared" si="24"/>
        <v>12015</v>
      </c>
      <c r="H1594" s="13">
        <v>0</v>
      </c>
      <c r="I1594" s="13">
        <f>VLOOKUP($G1594,MUNCAND!$E$2:$I$81,2,FALSE)</f>
        <v>0</v>
      </c>
      <c r="J1594" s="13">
        <f>VLOOKUP($G1594,MUNCAND!$E$2:$I$81,3,FALSE)</f>
        <v>0</v>
      </c>
      <c r="K1594" s="13">
        <f>VLOOKUP($G1594,MUNCAND!$E$2:$I$81,4,FALSE)</f>
        <v>0</v>
      </c>
      <c r="L1594">
        <v>1</v>
      </c>
      <c r="M1594">
        <v>0</v>
      </c>
      <c r="N1594">
        <v>787</v>
      </c>
      <c r="O1594" t="s">
        <v>45</v>
      </c>
      <c r="P1594">
        <v>1</v>
      </c>
      <c r="Q1594">
        <v>0</v>
      </c>
      <c r="R1594" t="s">
        <v>45</v>
      </c>
      <c r="S1594">
        <v>6</v>
      </c>
      <c r="T1594">
        <v>3</v>
      </c>
      <c r="U1594">
        <v>9</v>
      </c>
      <c r="V1594">
        <v>53</v>
      </c>
      <c r="W1594">
        <v>1</v>
      </c>
      <c r="X1594">
        <v>1</v>
      </c>
      <c r="Y1594">
        <v>14</v>
      </c>
      <c r="Z1594">
        <v>80</v>
      </c>
      <c r="AA1594">
        <v>9</v>
      </c>
      <c r="AB1594">
        <v>0</v>
      </c>
      <c r="AC1594">
        <v>1</v>
      </c>
      <c r="AD1594">
        <v>0</v>
      </c>
      <c r="AE1594">
        <v>0</v>
      </c>
      <c r="AF1594">
        <v>0</v>
      </c>
      <c r="AO1594">
        <v>0</v>
      </c>
      <c r="AT1594">
        <v>177</v>
      </c>
      <c r="AU1594">
        <v>0</v>
      </c>
      <c r="AV1594">
        <v>5</v>
      </c>
      <c r="AW1594">
        <v>182</v>
      </c>
      <c r="AX1594">
        <v>272</v>
      </c>
    </row>
    <row r="1595" spans="1:50" x14ac:dyDescent="0.2">
      <c r="A1595">
        <v>12</v>
      </c>
      <c r="B1595" t="s">
        <v>43</v>
      </c>
      <c r="C1595">
        <v>23</v>
      </c>
      <c r="D1595" t="s">
        <v>83</v>
      </c>
      <c r="E1595">
        <v>15</v>
      </c>
      <c r="F1595" t="s">
        <v>92</v>
      </c>
      <c r="G1595">
        <f t="shared" si="24"/>
        <v>12015</v>
      </c>
      <c r="H1595" s="13">
        <v>0</v>
      </c>
      <c r="I1595" s="13">
        <f>VLOOKUP($G1595,MUNCAND!$E$2:$I$81,2,FALSE)</f>
        <v>0</v>
      </c>
      <c r="J1595" s="13">
        <f>VLOOKUP($G1595,MUNCAND!$E$2:$I$81,3,FALSE)</f>
        <v>0</v>
      </c>
      <c r="K1595" s="13">
        <f>VLOOKUP($G1595,MUNCAND!$E$2:$I$81,4,FALSE)</f>
        <v>0</v>
      </c>
      <c r="L1595">
        <v>1</v>
      </c>
      <c r="M1595">
        <v>0</v>
      </c>
      <c r="N1595">
        <v>788</v>
      </c>
      <c r="O1595" t="s">
        <v>45</v>
      </c>
      <c r="P1595">
        <v>1</v>
      </c>
      <c r="Q1595">
        <v>0</v>
      </c>
      <c r="R1595" t="s">
        <v>45</v>
      </c>
      <c r="S1595">
        <v>12</v>
      </c>
      <c r="T1595">
        <v>0</v>
      </c>
      <c r="U1595">
        <v>20</v>
      </c>
      <c r="V1595">
        <v>30</v>
      </c>
      <c r="W1595">
        <v>3</v>
      </c>
      <c r="X1595">
        <v>2</v>
      </c>
      <c r="Y1595">
        <v>9</v>
      </c>
      <c r="Z1595">
        <v>23</v>
      </c>
      <c r="AA1595">
        <v>7</v>
      </c>
      <c r="AB1595">
        <v>1</v>
      </c>
      <c r="AC1595">
        <v>1</v>
      </c>
      <c r="AD1595">
        <v>0</v>
      </c>
      <c r="AE1595">
        <v>0</v>
      </c>
      <c r="AF1595">
        <v>0</v>
      </c>
      <c r="AO1595">
        <v>7</v>
      </c>
      <c r="AT1595">
        <v>115</v>
      </c>
      <c r="AU1595">
        <v>0</v>
      </c>
      <c r="AV1595">
        <v>2</v>
      </c>
      <c r="AW1595">
        <v>117</v>
      </c>
      <c r="AX1595">
        <v>163</v>
      </c>
    </row>
    <row r="1596" spans="1:50" x14ac:dyDescent="0.2">
      <c r="A1596">
        <v>12</v>
      </c>
      <c r="B1596" t="s">
        <v>43</v>
      </c>
      <c r="C1596">
        <v>25</v>
      </c>
      <c r="D1596" t="s">
        <v>93</v>
      </c>
      <c r="E1596">
        <v>28</v>
      </c>
      <c r="F1596" t="s">
        <v>93</v>
      </c>
      <c r="G1596">
        <f t="shared" si="24"/>
        <v>12028</v>
      </c>
      <c r="H1596" s="13">
        <f>VLOOKUP($G1596,MUNCAND!$E$2:$I$81,5,FALSE)</f>
        <v>0</v>
      </c>
      <c r="I1596" s="13">
        <f>VLOOKUP($G1596,MUNCAND!$E$2:$I$81,2,FALSE)</f>
        <v>1</v>
      </c>
      <c r="J1596" s="13">
        <f>VLOOKUP($G1596,MUNCAND!$E$2:$I$81,3,FALSE)</f>
        <v>0</v>
      </c>
      <c r="K1596" s="13">
        <f>VLOOKUP($G1596,MUNCAND!$E$2:$I$81,4,FALSE)</f>
        <v>1</v>
      </c>
      <c r="L1596">
        <v>0</v>
      </c>
      <c r="M1596">
        <v>0</v>
      </c>
      <c r="N1596">
        <v>1112</v>
      </c>
      <c r="O1596" t="s">
        <v>45</v>
      </c>
      <c r="P1596">
        <v>1</v>
      </c>
      <c r="Q1596">
        <v>0</v>
      </c>
      <c r="R1596" t="s">
        <v>45</v>
      </c>
      <c r="S1596">
        <v>4</v>
      </c>
      <c r="T1596">
        <v>126</v>
      </c>
      <c r="U1596">
        <v>81</v>
      </c>
      <c r="V1596">
        <v>1</v>
      </c>
      <c r="W1596">
        <v>19</v>
      </c>
      <c r="X1596">
        <v>4</v>
      </c>
      <c r="Y1596">
        <v>0</v>
      </c>
      <c r="Z1596">
        <v>117</v>
      </c>
      <c r="AA1596">
        <v>19</v>
      </c>
      <c r="AB1596">
        <v>3</v>
      </c>
      <c r="AC1596">
        <v>1</v>
      </c>
      <c r="AD1596">
        <v>0</v>
      </c>
      <c r="AE1596">
        <v>0</v>
      </c>
      <c r="AF1596">
        <v>0</v>
      </c>
      <c r="AN1596">
        <v>0</v>
      </c>
      <c r="AO1596">
        <v>0</v>
      </c>
      <c r="AP1596">
        <v>0</v>
      </c>
      <c r="AQ1596">
        <v>0</v>
      </c>
      <c r="AR1596">
        <v>2</v>
      </c>
      <c r="AS1596">
        <v>5</v>
      </c>
      <c r="AT1596">
        <v>382</v>
      </c>
      <c r="AU1596">
        <v>0</v>
      </c>
      <c r="AV1596">
        <v>29</v>
      </c>
      <c r="AW1596">
        <v>411</v>
      </c>
      <c r="AX1596">
        <v>718</v>
      </c>
    </row>
    <row r="1597" spans="1:50" x14ac:dyDescent="0.2">
      <c r="A1597">
        <v>12</v>
      </c>
      <c r="B1597" t="s">
        <v>43</v>
      </c>
      <c r="C1597">
        <v>25</v>
      </c>
      <c r="D1597" t="s">
        <v>93</v>
      </c>
      <c r="E1597">
        <v>28</v>
      </c>
      <c r="F1597" t="s">
        <v>93</v>
      </c>
      <c r="G1597">
        <f t="shared" si="24"/>
        <v>12028</v>
      </c>
      <c r="H1597" s="13">
        <f>VLOOKUP($G1597,MUNCAND!$E$2:$I$81,5,FALSE)</f>
        <v>0</v>
      </c>
      <c r="I1597" s="13">
        <f>VLOOKUP($G1597,MUNCAND!$E$2:$I$81,2,FALSE)</f>
        <v>1</v>
      </c>
      <c r="J1597" s="13">
        <f>VLOOKUP($G1597,MUNCAND!$E$2:$I$81,3,FALSE)</f>
        <v>0</v>
      </c>
      <c r="K1597" s="13">
        <f>VLOOKUP($G1597,MUNCAND!$E$2:$I$81,4,FALSE)</f>
        <v>1</v>
      </c>
      <c r="L1597">
        <v>0</v>
      </c>
      <c r="M1597">
        <v>0</v>
      </c>
      <c r="N1597">
        <v>1112</v>
      </c>
      <c r="O1597" t="s">
        <v>46</v>
      </c>
      <c r="P1597">
        <v>1</v>
      </c>
      <c r="Q1597">
        <v>0</v>
      </c>
      <c r="R1597" t="s">
        <v>47</v>
      </c>
      <c r="S1597">
        <v>6</v>
      </c>
      <c r="T1597">
        <v>128</v>
      </c>
      <c r="U1597">
        <v>76</v>
      </c>
      <c r="V1597">
        <v>4</v>
      </c>
      <c r="W1597">
        <v>11</v>
      </c>
      <c r="X1597">
        <v>2</v>
      </c>
      <c r="Y1597">
        <v>3</v>
      </c>
      <c r="Z1597">
        <v>119</v>
      </c>
      <c r="AA1597">
        <v>16</v>
      </c>
      <c r="AB1597">
        <v>1</v>
      </c>
      <c r="AC1597">
        <v>1</v>
      </c>
      <c r="AD1597">
        <v>0</v>
      </c>
      <c r="AE1597">
        <v>0</v>
      </c>
      <c r="AF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6</v>
      </c>
      <c r="AT1597">
        <v>373</v>
      </c>
      <c r="AU1597">
        <v>0</v>
      </c>
      <c r="AV1597">
        <v>35</v>
      </c>
      <c r="AW1597">
        <v>408</v>
      </c>
      <c r="AX1597">
        <v>718</v>
      </c>
    </row>
    <row r="1598" spans="1:50" x14ac:dyDescent="0.2">
      <c r="A1598">
        <v>12</v>
      </c>
      <c r="B1598" t="s">
        <v>43</v>
      </c>
      <c r="C1598">
        <v>25</v>
      </c>
      <c r="D1598" t="s">
        <v>93</v>
      </c>
      <c r="E1598">
        <v>28</v>
      </c>
      <c r="F1598" t="s">
        <v>93</v>
      </c>
      <c r="G1598">
        <f t="shared" si="24"/>
        <v>12028</v>
      </c>
      <c r="H1598" s="13">
        <f>VLOOKUP($G1598,MUNCAND!$E$2:$I$81,5,FALSE)</f>
        <v>0</v>
      </c>
      <c r="I1598" s="13">
        <f>VLOOKUP($G1598,MUNCAND!$E$2:$I$81,2,FALSE)</f>
        <v>1</v>
      </c>
      <c r="J1598" s="13">
        <f>VLOOKUP($G1598,MUNCAND!$E$2:$I$81,3,FALSE)</f>
        <v>0</v>
      </c>
      <c r="K1598" s="13">
        <f>VLOOKUP($G1598,MUNCAND!$E$2:$I$81,4,FALSE)</f>
        <v>1</v>
      </c>
      <c r="L1598">
        <v>0</v>
      </c>
      <c r="M1598">
        <v>0</v>
      </c>
      <c r="N1598">
        <v>1112</v>
      </c>
      <c r="O1598" t="s">
        <v>46</v>
      </c>
      <c r="P1598">
        <v>2</v>
      </c>
      <c r="Q1598">
        <v>0</v>
      </c>
      <c r="R1598" t="s">
        <v>48</v>
      </c>
      <c r="S1598">
        <v>6</v>
      </c>
      <c r="T1598">
        <v>142</v>
      </c>
      <c r="U1598">
        <v>77</v>
      </c>
      <c r="V1598">
        <v>2</v>
      </c>
      <c r="W1598">
        <v>18</v>
      </c>
      <c r="X1598">
        <v>3</v>
      </c>
      <c r="Y1598">
        <v>0</v>
      </c>
      <c r="Z1598">
        <v>114</v>
      </c>
      <c r="AA1598">
        <v>14</v>
      </c>
      <c r="AB1598">
        <v>1</v>
      </c>
      <c r="AC1598">
        <v>1</v>
      </c>
      <c r="AD1598">
        <v>0</v>
      </c>
      <c r="AE1598">
        <v>0</v>
      </c>
      <c r="AF1598">
        <v>0</v>
      </c>
      <c r="AN1598">
        <v>0</v>
      </c>
      <c r="AO1598">
        <v>0</v>
      </c>
      <c r="AP1598">
        <v>0</v>
      </c>
      <c r="AQ1598">
        <v>0</v>
      </c>
      <c r="AR1598">
        <v>4</v>
      </c>
      <c r="AS1598">
        <v>2</v>
      </c>
      <c r="AT1598">
        <v>384</v>
      </c>
      <c r="AU1598">
        <v>0</v>
      </c>
      <c r="AV1598">
        <v>31</v>
      </c>
      <c r="AW1598">
        <v>415</v>
      </c>
      <c r="AX1598">
        <v>718</v>
      </c>
    </row>
    <row r="1599" spans="1:50" x14ac:dyDescent="0.2">
      <c r="A1599">
        <v>12</v>
      </c>
      <c r="B1599" t="s">
        <v>43</v>
      </c>
      <c r="C1599">
        <v>25</v>
      </c>
      <c r="D1599" t="s">
        <v>93</v>
      </c>
      <c r="E1599">
        <v>28</v>
      </c>
      <c r="F1599" t="s">
        <v>93</v>
      </c>
      <c r="G1599">
        <f t="shared" si="24"/>
        <v>12028</v>
      </c>
      <c r="H1599" s="13">
        <f>VLOOKUP($G1599,MUNCAND!$E$2:$I$81,5,FALSE)</f>
        <v>0</v>
      </c>
      <c r="I1599" s="13">
        <f>VLOOKUP($G1599,MUNCAND!$E$2:$I$81,2,FALSE)</f>
        <v>1</v>
      </c>
      <c r="J1599" s="13">
        <f>VLOOKUP($G1599,MUNCAND!$E$2:$I$81,3,FALSE)</f>
        <v>0</v>
      </c>
      <c r="K1599" s="13">
        <f>VLOOKUP($G1599,MUNCAND!$E$2:$I$81,4,FALSE)</f>
        <v>1</v>
      </c>
      <c r="L1599">
        <v>0</v>
      </c>
      <c r="M1599">
        <v>0</v>
      </c>
      <c r="N1599">
        <v>1112</v>
      </c>
      <c r="O1599" t="s">
        <v>46</v>
      </c>
      <c r="P1599">
        <v>3</v>
      </c>
      <c r="Q1599">
        <v>0</v>
      </c>
      <c r="R1599" t="s">
        <v>49</v>
      </c>
      <c r="S1599">
        <v>3</v>
      </c>
      <c r="T1599">
        <v>148</v>
      </c>
      <c r="U1599">
        <v>83</v>
      </c>
      <c r="V1599">
        <v>1</v>
      </c>
      <c r="W1599">
        <v>8</v>
      </c>
      <c r="X1599">
        <v>5</v>
      </c>
      <c r="Y1599">
        <v>2</v>
      </c>
      <c r="Z1599">
        <v>132</v>
      </c>
      <c r="AA1599">
        <v>15</v>
      </c>
      <c r="AB1599">
        <v>3</v>
      </c>
      <c r="AC1599">
        <v>2</v>
      </c>
      <c r="AD1599">
        <v>0</v>
      </c>
      <c r="AE1599">
        <v>0</v>
      </c>
      <c r="AF1599">
        <v>0</v>
      </c>
      <c r="AN1599">
        <v>0</v>
      </c>
      <c r="AO1599">
        <v>0</v>
      </c>
      <c r="AP1599">
        <v>0</v>
      </c>
      <c r="AQ1599">
        <v>0</v>
      </c>
      <c r="AR1599">
        <v>2</v>
      </c>
      <c r="AS1599">
        <v>2</v>
      </c>
      <c r="AT1599">
        <v>406</v>
      </c>
      <c r="AU1599">
        <v>0</v>
      </c>
      <c r="AV1599">
        <v>16</v>
      </c>
      <c r="AW1599">
        <v>422</v>
      </c>
      <c r="AX1599">
        <v>717</v>
      </c>
    </row>
    <row r="1600" spans="1:50" x14ac:dyDescent="0.2">
      <c r="A1600">
        <v>12</v>
      </c>
      <c r="B1600" t="s">
        <v>43</v>
      </c>
      <c r="C1600">
        <v>25</v>
      </c>
      <c r="D1600" t="s">
        <v>93</v>
      </c>
      <c r="E1600">
        <v>28</v>
      </c>
      <c r="F1600" t="s">
        <v>93</v>
      </c>
      <c r="G1600">
        <f t="shared" si="24"/>
        <v>12028</v>
      </c>
      <c r="H1600" s="13">
        <f>VLOOKUP($G1600,MUNCAND!$E$2:$I$81,5,FALSE)</f>
        <v>0</v>
      </c>
      <c r="I1600" s="13">
        <f>VLOOKUP($G1600,MUNCAND!$E$2:$I$81,2,FALSE)</f>
        <v>1</v>
      </c>
      <c r="J1600" s="13">
        <f>VLOOKUP($G1600,MUNCAND!$E$2:$I$81,3,FALSE)</f>
        <v>0</v>
      </c>
      <c r="K1600" s="13">
        <f>VLOOKUP($G1600,MUNCAND!$E$2:$I$81,4,FALSE)</f>
        <v>1</v>
      </c>
      <c r="L1600">
        <v>0</v>
      </c>
      <c r="M1600">
        <v>0</v>
      </c>
      <c r="N1600">
        <v>1112</v>
      </c>
      <c r="O1600" t="s">
        <v>46</v>
      </c>
      <c r="P1600">
        <v>4</v>
      </c>
      <c r="Q1600">
        <v>0</v>
      </c>
      <c r="R1600" t="s">
        <v>50</v>
      </c>
      <c r="S1600">
        <v>9</v>
      </c>
      <c r="T1600">
        <v>104</v>
      </c>
      <c r="U1600">
        <v>70</v>
      </c>
      <c r="V1600">
        <v>2</v>
      </c>
      <c r="W1600">
        <v>11</v>
      </c>
      <c r="X1600">
        <v>4</v>
      </c>
      <c r="Y1600">
        <v>6</v>
      </c>
      <c r="Z1600">
        <v>141</v>
      </c>
      <c r="AA1600">
        <v>17</v>
      </c>
      <c r="AB1600">
        <v>2</v>
      </c>
      <c r="AC1600">
        <v>1</v>
      </c>
      <c r="AD1600">
        <v>0</v>
      </c>
      <c r="AE1600">
        <v>0</v>
      </c>
      <c r="AF1600">
        <v>0</v>
      </c>
      <c r="AN1600">
        <v>0</v>
      </c>
      <c r="AO1600">
        <v>0</v>
      </c>
      <c r="AP1600">
        <v>0</v>
      </c>
      <c r="AQ1600">
        <v>0</v>
      </c>
      <c r="AR1600">
        <v>5</v>
      </c>
      <c r="AS1600">
        <v>5</v>
      </c>
      <c r="AT1600">
        <v>377</v>
      </c>
      <c r="AU1600">
        <v>0</v>
      </c>
      <c r="AV1600">
        <v>21</v>
      </c>
      <c r="AW1600">
        <v>398</v>
      </c>
      <c r="AX1600">
        <v>717</v>
      </c>
    </row>
    <row r="1601" spans="1:50" x14ac:dyDescent="0.2">
      <c r="A1601">
        <v>12</v>
      </c>
      <c r="B1601" t="s">
        <v>43</v>
      </c>
      <c r="C1601">
        <v>25</v>
      </c>
      <c r="D1601" t="s">
        <v>93</v>
      </c>
      <c r="E1601">
        <v>28</v>
      </c>
      <c r="F1601" t="s">
        <v>93</v>
      </c>
      <c r="G1601">
        <f t="shared" si="24"/>
        <v>12028</v>
      </c>
      <c r="H1601" s="13">
        <f>VLOOKUP($G1601,MUNCAND!$E$2:$I$81,5,FALSE)</f>
        <v>0</v>
      </c>
      <c r="I1601" s="13">
        <f>VLOOKUP($G1601,MUNCAND!$E$2:$I$81,2,FALSE)</f>
        <v>1</v>
      </c>
      <c r="J1601" s="13">
        <f>VLOOKUP($G1601,MUNCAND!$E$2:$I$81,3,FALSE)</f>
        <v>0</v>
      </c>
      <c r="K1601" s="13">
        <f>VLOOKUP($G1601,MUNCAND!$E$2:$I$81,4,FALSE)</f>
        <v>1</v>
      </c>
      <c r="L1601">
        <v>0</v>
      </c>
      <c r="M1601">
        <v>0</v>
      </c>
      <c r="N1601">
        <v>1112</v>
      </c>
      <c r="O1601" t="s">
        <v>46</v>
      </c>
      <c r="P1601">
        <v>5</v>
      </c>
      <c r="Q1601">
        <v>0</v>
      </c>
      <c r="R1601" t="s">
        <v>54</v>
      </c>
      <c r="S1601">
        <v>7</v>
      </c>
      <c r="T1601">
        <v>132</v>
      </c>
      <c r="U1601">
        <v>53</v>
      </c>
      <c r="V1601">
        <v>2</v>
      </c>
      <c r="W1601">
        <v>5</v>
      </c>
      <c r="X1601">
        <v>4</v>
      </c>
      <c r="Y1601">
        <v>2</v>
      </c>
      <c r="Z1601">
        <v>127</v>
      </c>
      <c r="AA1601">
        <v>17</v>
      </c>
      <c r="AB1601">
        <v>0</v>
      </c>
      <c r="AC1601">
        <v>2</v>
      </c>
      <c r="AD1601">
        <v>0</v>
      </c>
      <c r="AE1601">
        <v>0</v>
      </c>
      <c r="AF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2</v>
      </c>
      <c r="AT1601">
        <v>354</v>
      </c>
      <c r="AU1601">
        <v>0</v>
      </c>
      <c r="AV1601">
        <v>22</v>
      </c>
      <c r="AW1601">
        <v>376</v>
      </c>
      <c r="AX1601">
        <v>717</v>
      </c>
    </row>
    <row r="1602" spans="1:50" x14ac:dyDescent="0.2">
      <c r="A1602">
        <v>12</v>
      </c>
      <c r="B1602" t="s">
        <v>43</v>
      </c>
      <c r="C1602">
        <v>25</v>
      </c>
      <c r="D1602" t="s">
        <v>93</v>
      </c>
      <c r="E1602">
        <v>28</v>
      </c>
      <c r="F1602" t="s">
        <v>93</v>
      </c>
      <c r="G1602">
        <f t="shared" si="24"/>
        <v>12028</v>
      </c>
      <c r="H1602" s="13">
        <f>VLOOKUP($G1602,MUNCAND!$E$2:$I$81,5,FALSE)</f>
        <v>0</v>
      </c>
      <c r="I1602" s="13">
        <f>VLOOKUP($G1602,MUNCAND!$E$2:$I$81,2,FALSE)</f>
        <v>1</v>
      </c>
      <c r="J1602" s="13">
        <f>VLOOKUP($G1602,MUNCAND!$E$2:$I$81,3,FALSE)</f>
        <v>0</v>
      </c>
      <c r="K1602" s="13">
        <f>VLOOKUP($G1602,MUNCAND!$E$2:$I$81,4,FALSE)</f>
        <v>1</v>
      </c>
      <c r="L1602">
        <v>0</v>
      </c>
      <c r="M1602">
        <v>0</v>
      </c>
      <c r="N1602">
        <v>1112</v>
      </c>
      <c r="O1602" t="s">
        <v>46</v>
      </c>
      <c r="P1602">
        <v>6</v>
      </c>
      <c r="Q1602">
        <v>0</v>
      </c>
      <c r="R1602" t="s">
        <v>55</v>
      </c>
      <c r="S1602">
        <v>7</v>
      </c>
      <c r="T1602">
        <v>117</v>
      </c>
      <c r="U1602">
        <v>78</v>
      </c>
      <c r="V1602">
        <v>3</v>
      </c>
      <c r="W1602">
        <v>14</v>
      </c>
      <c r="X1602">
        <v>9</v>
      </c>
      <c r="Y1602">
        <v>3</v>
      </c>
      <c r="Z1602">
        <v>136</v>
      </c>
      <c r="AA1602">
        <v>16</v>
      </c>
      <c r="AB1602">
        <v>2</v>
      </c>
      <c r="AC1602">
        <v>1</v>
      </c>
      <c r="AD1602">
        <v>0</v>
      </c>
      <c r="AE1602">
        <v>0</v>
      </c>
      <c r="AF1602">
        <v>0</v>
      </c>
      <c r="AN1602">
        <v>0</v>
      </c>
      <c r="AO1602">
        <v>0</v>
      </c>
      <c r="AP1602">
        <v>0</v>
      </c>
      <c r="AQ1602">
        <v>0</v>
      </c>
      <c r="AR1602">
        <v>3</v>
      </c>
      <c r="AS1602">
        <v>2</v>
      </c>
      <c r="AT1602">
        <v>391</v>
      </c>
      <c r="AU1602">
        <v>0</v>
      </c>
      <c r="AV1602">
        <v>15</v>
      </c>
      <c r="AW1602">
        <v>406</v>
      </c>
      <c r="AX1602">
        <v>717</v>
      </c>
    </row>
    <row r="1603" spans="1:50" x14ac:dyDescent="0.2">
      <c r="A1603">
        <v>12</v>
      </c>
      <c r="B1603" t="s">
        <v>43</v>
      </c>
      <c r="C1603">
        <v>25</v>
      </c>
      <c r="D1603" t="s">
        <v>93</v>
      </c>
      <c r="E1603">
        <v>28</v>
      </c>
      <c r="F1603" t="s">
        <v>93</v>
      </c>
      <c r="G1603">
        <f t="shared" ref="G1603:G1666" si="25">E1603+12000</f>
        <v>12028</v>
      </c>
      <c r="H1603" s="13">
        <f>VLOOKUP($G1603,MUNCAND!$E$2:$I$81,5,FALSE)</f>
        <v>0</v>
      </c>
      <c r="I1603" s="13">
        <f>VLOOKUP($G1603,MUNCAND!$E$2:$I$81,2,FALSE)</f>
        <v>1</v>
      </c>
      <c r="J1603" s="13">
        <f>VLOOKUP($G1603,MUNCAND!$E$2:$I$81,3,FALSE)</f>
        <v>0</v>
      </c>
      <c r="K1603" s="13">
        <f>VLOOKUP($G1603,MUNCAND!$E$2:$I$81,4,FALSE)</f>
        <v>1</v>
      </c>
      <c r="L1603">
        <v>0</v>
      </c>
      <c r="M1603">
        <v>0</v>
      </c>
      <c r="N1603">
        <v>1112</v>
      </c>
      <c r="O1603" t="s">
        <v>51</v>
      </c>
      <c r="P1603">
        <v>1</v>
      </c>
      <c r="Q1603">
        <v>0</v>
      </c>
      <c r="R1603" t="s">
        <v>52</v>
      </c>
      <c r="S1603">
        <v>2</v>
      </c>
      <c r="T1603">
        <v>14</v>
      </c>
      <c r="U1603">
        <v>19</v>
      </c>
      <c r="V1603">
        <v>2</v>
      </c>
      <c r="W1603">
        <v>6</v>
      </c>
      <c r="X1603">
        <v>1</v>
      </c>
      <c r="Y1603">
        <v>1</v>
      </c>
      <c r="Z1603">
        <v>46</v>
      </c>
      <c r="AA1603">
        <v>5</v>
      </c>
      <c r="AB1603">
        <v>1</v>
      </c>
      <c r="AC1603">
        <v>0</v>
      </c>
      <c r="AD1603">
        <v>0</v>
      </c>
      <c r="AE1603">
        <v>0</v>
      </c>
      <c r="AF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5</v>
      </c>
      <c r="AT1603">
        <v>102</v>
      </c>
      <c r="AU1603">
        <v>0</v>
      </c>
      <c r="AV1603">
        <v>3</v>
      </c>
      <c r="AW1603">
        <v>105</v>
      </c>
      <c r="AX1603">
        <v>0</v>
      </c>
    </row>
    <row r="1604" spans="1:50" x14ac:dyDescent="0.2">
      <c r="A1604">
        <v>12</v>
      </c>
      <c r="B1604" t="s">
        <v>43</v>
      </c>
      <c r="C1604">
        <v>25</v>
      </c>
      <c r="D1604" t="s">
        <v>93</v>
      </c>
      <c r="E1604">
        <v>28</v>
      </c>
      <c r="F1604" t="s">
        <v>93</v>
      </c>
      <c r="G1604">
        <f t="shared" si="25"/>
        <v>12028</v>
      </c>
      <c r="H1604" s="13">
        <f>VLOOKUP($G1604,MUNCAND!$E$2:$I$81,5,FALSE)</f>
        <v>0</v>
      </c>
      <c r="I1604" s="13">
        <f>VLOOKUP($G1604,MUNCAND!$E$2:$I$81,2,FALSE)</f>
        <v>1</v>
      </c>
      <c r="J1604" s="13">
        <f>VLOOKUP($G1604,MUNCAND!$E$2:$I$81,3,FALSE)</f>
        <v>0</v>
      </c>
      <c r="K1604" s="13">
        <f>VLOOKUP($G1604,MUNCAND!$E$2:$I$81,4,FALSE)</f>
        <v>1</v>
      </c>
      <c r="L1604">
        <v>0</v>
      </c>
      <c r="M1604">
        <v>0</v>
      </c>
      <c r="N1604">
        <v>1113</v>
      </c>
      <c r="O1604" t="s">
        <v>45</v>
      </c>
      <c r="P1604">
        <v>1</v>
      </c>
      <c r="Q1604">
        <v>0</v>
      </c>
      <c r="R1604" t="s">
        <v>45</v>
      </c>
      <c r="S1604">
        <v>9</v>
      </c>
      <c r="T1604">
        <v>129</v>
      </c>
      <c r="U1604">
        <v>107</v>
      </c>
      <c r="V1604">
        <v>2</v>
      </c>
      <c r="W1604">
        <v>11</v>
      </c>
      <c r="X1604">
        <v>7</v>
      </c>
      <c r="Y1604">
        <v>4</v>
      </c>
      <c r="Z1604">
        <v>152</v>
      </c>
      <c r="AA1604">
        <v>17</v>
      </c>
      <c r="AB1604">
        <v>1</v>
      </c>
      <c r="AC1604">
        <v>1</v>
      </c>
      <c r="AD1604">
        <v>0</v>
      </c>
      <c r="AE1604">
        <v>0</v>
      </c>
      <c r="AF1604">
        <v>0</v>
      </c>
      <c r="AN1604">
        <v>0</v>
      </c>
      <c r="AO1604">
        <v>0</v>
      </c>
      <c r="AP1604">
        <v>0</v>
      </c>
      <c r="AQ1604">
        <v>0</v>
      </c>
      <c r="AR1604">
        <v>2</v>
      </c>
      <c r="AS1604">
        <v>2</v>
      </c>
      <c r="AT1604">
        <v>444</v>
      </c>
      <c r="AU1604">
        <v>0</v>
      </c>
      <c r="AV1604">
        <v>21</v>
      </c>
      <c r="AW1604">
        <v>465</v>
      </c>
      <c r="AX1604">
        <v>748</v>
      </c>
    </row>
    <row r="1605" spans="1:50" x14ac:dyDescent="0.2">
      <c r="A1605">
        <v>12</v>
      </c>
      <c r="B1605" t="s">
        <v>43</v>
      </c>
      <c r="C1605">
        <v>25</v>
      </c>
      <c r="D1605" t="s">
        <v>93</v>
      </c>
      <c r="E1605">
        <v>28</v>
      </c>
      <c r="F1605" t="s">
        <v>93</v>
      </c>
      <c r="G1605">
        <f t="shared" si="25"/>
        <v>12028</v>
      </c>
      <c r="H1605" s="13">
        <f>VLOOKUP($G1605,MUNCAND!$E$2:$I$81,5,FALSE)</f>
        <v>0</v>
      </c>
      <c r="I1605" s="13">
        <f>VLOOKUP($G1605,MUNCAND!$E$2:$I$81,2,FALSE)</f>
        <v>1</v>
      </c>
      <c r="J1605" s="13">
        <f>VLOOKUP($G1605,MUNCAND!$E$2:$I$81,3,FALSE)</f>
        <v>0</v>
      </c>
      <c r="K1605" s="13">
        <f>VLOOKUP($G1605,MUNCAND!$E$2:$I$81,4,FALSE)</f>
        <v>1</v>
      </c>
      <c r="L1605">
        <v>0</v>
      </c>
      <c r="M1605">
        <v>0</v>
      </c>
      <c r="N1605">
        <v>1113</v>
      </c>
      <c r="O1605" t="s">
        <v>46</v>
      </c>
      <c r="P1605">
        <v>1</v>
      </c>
      <c r="Q1605">
        <v>0</v>
      </c>
      <c r="R1605" t="s">
        <v>47</v>
      </c>
      <c r="S1605">
        <v>6</v>
      </c>
      <c r="T1605">
        <v>119</v>
      </c>
      <c r="U1605">
        <v>75</v>
      </c>
      <c r="V1605">
        <v>1</v>
      </c>
      <c r="W1605">
        <v>12</v>
      </c>
      <c r="X1605">
        <v>6</v>
      </c>
      <c r="Y1605">
        <v>2</v>
      </c>
      <c r="Z1605">
        <v>185</v>
      </c>
      <c r="AA1605">
        <v>16</v>
      </c>
      <c r="AB1605">
        <v>2</v>
      </c>
      <c r="AC1605">
        <v>0</v>
      </c>
      <c r="AD1605">
        <v>0</v>
      </c>
      <c r="AE1605">
        <v>0</v>
      </c>
      <c r="AF1605">
        <v>0</v>
      </c>
      <c r="AN1605">
        <v>0</v>
      </c>
      <c r="AO1605">
        <v>0</v>
      </c>
      <c r="AP1605">
        <v>0</v>
      </c>
      <c r="AQ1605">
        <v>0</v>
      </c>
      <c r="AR1605">
        <v>2</v>
      </c>
      <c r="AS1605">
        <v>3</v>
      </c>
      <c r="AT1605">
        <v>429</v>
      </c>
      <c r="AU1605">
        <v>0</v>
      </c>
      <c r="AV1605">
        <v>23</v>
      </c>
      <c r="AW1605">
        <v>452</v>
      </c>
      <c r="AX1605">
        <v>747</v>
      </c>
    </row>
    <row r="1606" spans="1:50" x14ac:dyDescent="0.2">
      <c r="A1606">
        <v>12</v>
      </c>
      <c r="B1606" t="s">
        <v>43</v>
      </c>
      <c r="C1606">
        <v>25</v>
      </c>
      <c r="D1606" t="s">
        <v>93</v>
      </c>
      <c r="E1606">
        <v>28</v>
      </c>
      <c r="F1606" t="s">
        <v>93</v>
      </c>
      <c r="G1606">
        <f t="shared" si="25"/>
        <v>12028</v>
      </c>
      <c r="H1606" s="13">
        <f>VLOOKUP($G1606,MUNCAND!$E$2:$I$81,5,FALSE)</f>
        <v>0</v>
      </c>
      <c r="I1606" s="13">
        <f>VLOOKUP($G1606,MUNCAND!$E$2:$I$81,2,FALSE)</f>
        <v>1</v>
      </c>
      <c r="J1606" s="13">
        <f>VLOOKUP($G1606,MUNCAND!$E$2:$I$81,3,FALSE)</f>
        <v>0</v>
      </c>
      <c r="K1606" s="13">
        <f>VLOOKUP($G1606,MUNCAND!$E$2:$I$81,4,FALSE)</f>
        <v>1</v>
      </c>
      <c r="L1606">
        <v>0</v>
      </c>
      <c r="M1606">
        <v>0</v>
      </c>
      <c r="N1606">
        <v>1113</v>
      </c>
      <c r="O1606" t="s">
        <v>46</v>
      </c>
      <c r="P1606">
        <v>2</v>
      </c>
      <c r="Q1606">
        <v>0</v>
      </c>
      <c r="R1606" t="s">
        <v>48</v>
      </c>
      <c r="S1606">
        <v>5</v>
      </c>
      <c r="T1606">
        <v>99</v>
      </c>
      <c r="U1606">
        <v>89</v>
      </c>
      <c r="V1606">
        <v>2</v>
      </c>
      <c r="W1606">
        <v>9</v>
      </c>
      <c r="X1606">
        <v>8</v>
      </c>
      <c r="Y1606">
        <v>1</v>
      </c>
      <c r="Z1606">
        <v>180</v>
      </c>
      <c r="AA1606">
        <v>15</v>
      </c>
      <c r="AB1606">
        <v>2</v>
      </c>
      <c r="AC1606">
        <v>0</v>
      </c>
      <c r="AD1606">
        <v>0</v>
      </c>
      <c r="AE1606">
        <v>0</v>
      </c>
      <c r="AF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4</v>
      </c>
      <c r="AT1606">
        <v>414</v>
      </c>
      <c r="AU1606">
        <v>0</v>
      </c>
      <c r="AV1606">
        <v>24</v>
      </c>
      <c r="AW1606">
        <v>438</v>
      </c>
      <c r="AX1606">
        <v>747</v>
      </c>
    </row>
    <row r="1607" spans="1:50" x14ac:dyDescent="0.2">
      <c r="A1607">
        <v>12</v>
      </c>
      <c r="B1607" t="s">
        <v>43</v>
      </c>
      <c r="C1607">
        <v>25</v>
      </c>
      <c r="D1607" t="s">
        <v>93</v>
      </c>
      <c r="E1607">
        <v>28</v>
      </c>
      <c r="F1607" t="s">
        <v>93</v>
      </c>
      <c r="G1607">
        <f t="shared" si="25"/>
        <v>12028</v>
      </c>
      <c r="H1607" s="13">
        <f>VLOOKUP($G1607,MUNCAND!$E$2:$I$81,5,FALSE)</f>
        <v>0</v>
      </c>
      <c r="I1607" s="13">
        <f>VLOOKUP($G1607,MUNCAND!$E$2:$I$81,2,FALSE)</f>
        <v>1</v>
      </c>
      <c r="J1607" s="13">
        <f>VLOOKUP($G1607,MUNCAND!$E$2:$I$81,3,FALSE)</f>
        <v>0</v>
      </c>
      <c r="K1607" s="13">
        <f>VLOOKUP($G1607,MUNCAND!$E$2:$I$81,4,FALSE)</f>
        <v>1</v>
      </c>
      <c r="L1607">
        <v>0</v>
      </c>
      <c r="M1607">
        <v>0</v>
      </c>
      <c r="N1607">
        <v>1113</v>
      </c>
      <c r="O1607" t="s">
        <v>46</v>
      </c>
      <c r="P1607">
        <v>3</v>
      </c>
      <c r="Q1607">
        <v>0</v>
      </c>
      <c r="R1607" t="s">
        <v>49</v>
      </c>
      <c r="S1607">
        <v>6</v>
      </c>
      <c r="T1607">
        <v>117</v>
      </c>
      <c r="U1607">
        <v>97</v>
      </c>
      <c r="V1607">
        <v>4</v>
      </c>
      <c r="W1607">
        <v>11</v>
      </c>
      <c r="X1607">
        <v>8</v>
      </c>
      <c r="Y1607">
        <v>0</v>
      </c>
      <c r="Z1607">
        <v>145</v>
      </c>
      <c r="AA1607">
        <v>27</v>
      </c>
      <c r="AB1607">
        <v>1</v>
      </c>
      <c r="AC1607">
        <v>2</v>
      </c>
      <c r="AD1607">
        <v>0</v>
      </c>
      <c r="AE1607">
        <v>0</v>
      </c>
      <c r="AF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3</v>
      </c>
      <c r="AT1607">
        <v>422</v>
      </c>
      <c r="AU1607">
        <v>0</v>
      </c>
      <c r="AV1607">
        <v>22</v>
      </c>
      <c r="AW1607">
        <v>444</v>
      </c>
      <c r="AX1607">
        <v>747</v>
      </c>
    </row>
    <row r="1608" spans="1:50" x14ac:dyDescent="0.2">
      <c r="A1608">
        <v>12</v>
      </c>
      <c r="B1608" t="s">
        <v>43</v>
      </c>
      <c r="C1608">
        <v>25</v>
      </c>
      <c r="D1608" t="s">
        <v>93</v>
      </c>
      <c r="E1608">
        <v>28</v>
      </c>
      <c r="F1608" t="s">
        <v>93</v>
      </c>
      <c r="G1608">
        <f t="shared" si="25"/>
        <v>12028</v>
      </c>
      <c r="H1608" s="13">
        <f>VLOOKUP($G1608,MUNCAND!$E$2:$I$81,5,FALSE)</f>
        <v>0</v>
      </c>
      <c r="I1608" s="13">
        <f>VLOOKUP($G1608,MUNCAND!$E$2:$I$81,2,FALSE)</f>
        <v>1</v>
      </c>
      <c r="J1608" s="13">
        <f>VLOOKUP($G1608,MUNCAND!$E$2:$I$81,3,FALSE)</f>
        <v>0</v>
      </c>
      <c r="K1608" s="13">
        <f>VLOOKUP($G1608,MUNCAND!$E$2:$I$81,4,FALSE)</f>
        <v>1</v>
      </c>
      <c r="L1608">
        <v>0</v>
      </c>
      <c r="M1608">
        <v>0</v>
      </c>
      <c r="N1608">
        <v>1113</v>
      </c>
      <c r="O1608" t="s">
        <v>46</v>
      </c>
      <c r="P1608">
        <v>4</v>
      </c>
      <c r="Q1608">
        <v>0</v>
      </c>
      <c r="R1608" t="s">
        <v>50</v>
      </c>
      <c r="S1608">
        <v>5</v>
      </c>
      <c r="T1608">
        <v>127</v>
      </c>
      <c r="U1608">
        <v>97</v>
      </c>
      <c r="V1608">
        <v>0</v>
      </c>
      <c r="W1608">
        <v>15</v>
      </c>
      <c r="X1608">
        <v>9</v>
      </c>
      <c r="Y1608">
        <v>6</v>
      </c>
      <c r="Z1608">
        <v>164</v>
      </c>
      <c r="AA1608">
        <v>16</v>
      </c>
      <c r="AB1608">
        <v>3</v>
      </c>
      <c r="AC1608">
        <v>1</v>
      </c>
      <c r="AD1608">
        <v>0</v>
      </c>
      <c r="AE1608">
        <v>0</v>
      </c>
      <c r="AF1608">
        <v>0</v>
      </c>
      <c r="AN1608">
        <v>0</v>
      </c>
      <c r="AO1608">
        <v>0</v>
      </c>
      <c r="AP1608">
        <v>0</v>
      </c>
      <c r="AQ1608">
        <v>0</v>
      </c>
      <c r="AR1608">
        <v>2</v>
      </c>
      <c r="AS1608">
        <v>4</v>
      </c>
      <c r="AT1608">
        <v>449</v>
      </c>
      <c r="AU1608">
        <v>0</v>
      </c>
      <c r="AV1608">
        <v>24</v>
      </c>
      <c r="AW1608">
        <v>473</v>
      </c>
      <c r="AX1608">
        <v>747</v>
      </c>
    </row>
    <row r="1609" spans="1:50" x14ac:dyDescent="0.2">
      <c r="A1609">
        <v>12</v>
      </c>
      <c r="B1609" t="s">
        <v>43</v>
      </c>
      <c r="C1609">
        <v>25</v>
      </c>
      <c r="D1609" t="s">
        <v>93</v>
      </c>
      <c r="E1609">
        <v>28</v>
      </c>
      <c r="F1609" t="s">
        <v>93</v>
      </c>
      <c r="G1609">
        <f t="shared" si="25"/>
        <v>12028</v>
      </c>
      <c r="H1609" s="13">
        <f>VLOOKUP($G1609,MUNCAND!$E$2:$I$81,5,FALSE)</f>
        <v>0</v>
      </c>
      <c r="I1609" s="13">
        <f>VLOOKUP($G1609,MUNCAND!$E$2:$I$81,2,FALSE)</f>
        <v>1</v>
      </c>
      <c r="J1609" s="13">
        <f>VLOOKUP($G1609,MUNCAND!$E$2:$I$81,3,FALSE)</f>
        <v>0</v>
      </c>
      <c r="K1609" s="13">
        <f>VLOOKUP($G1609,MUNCAND!$E$2:$I$81,4,FALSE)</f>
        <v>1</v>
      </c>
      <c r="L1609">
        <v>0</v>
      </c>
      <c r="M1609">
        <v>0</v>
      </c>
      <c r="N1609">
        <v>1114</v>
      </c>
      <c r="O1609" t="s">
        <v>45</v>
      </c>
      <c r="P1609">
        <v>1</v>
      </c>
      <c r="Q1609">
        <v>0</v>
      </c>
      <c r="R1609" t="s">
        <v>45</v>
      </c>
      <c r="S1609">
        <v>15</v>
      </c>
      <c r="T1609">
        <v>114</v>
      </c>
      <c r="U1609">
        <v>60</v>
      </c>
      <c r="V1609">
        <v>1</v>
      </c>
      <c r="W1609">
        <v>10</v>
      </c>
      <c r="X1609">
        <v>6</v>
      </c>
      <c r="Y1609">
        <v>3</v>
      </c>
      <c r="Z1609">
        <v>138</v>
      </c>
      <c r="AA1609">
        <v>14</v>
      </c>
      <c r="AB1609">
        <v>2</v>
      </c>
      <c r="AC1609">
        <v>1</v>
      </c>
      <c r="AD1609">
        <v>0</v>
      </c>
      <c r="AE1609">
        <v>0</v>
      </c>
      <c r="AF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3</v>
      </c>
      <c r="AT1609">
        <v>368</v>
      </c>
      <c r="AU1609">
        <v>0</v>
      </c>
      <c r="AV1609">
        <v>27</v>
      </c>
      <c r="AW1609">
        <v>395</v>
      </c>
      <c r="AX1609">
        <v>644</v>
      </c>
    </row>
    <row r="1610" spans="1:50" x14ac:dyDescent="0.2">
      <c r="A1610">
        <v>12</v>
      </c>
      <c r="B1610" t="s">
        <v>43</v>
      </c>
      <c r="C1610">
        <v>25</v>
      </c>
      <c r="D1610" t="s">
        <v>93</v>
      </c>
      <c r="E1610">
        <v>28</v>
      </c>
      <c r="F1610" t="s">
        <v>93</v>
      </c>
      <c r="G1610">
        <f t="shared" si="25"/>
        <v>12028</v>
      </c>
      <c r="H1610" s="13">
        <f>VLOOKUP($G1610,MUNCAND!$E$2:$I$81,5,FALSE)</f>
        <v>0</v>
      </c>
      <c r="I1610" s="13">
        <f>VLOOKUP($G1610,MUNCAND!$E$2:$I$81,2,FALSE)</f>
        <v>1</v>
      </c>
      <c r="J1610" s="13">
        <f>VLOOKUP($G1610,MUNCAND!$E$2:$I$81,3,FALSE)</f>
        <v>0</v>
      </c>
      <c r="K1610" s="13">
        <f>VLOOKUP($G1610,MUNCAND!$E$2:$I$81,4,FALSE)</f>
        <v>1</v>
      </c>
      <c r="L1610">
        <v>0</v>
      </c>
      <c r="M1610">
        <v>0</v>
      </c>
      <c r="N1610">
        <v>1114</v>
      </c>
      <c r="O1610" t="s">
        <v>46</v>
      </c>
      <c r="P1610">
        <v>1</v>
      </c>
      <c r="Q1610">
        <v>0</v>
      </c>
      <c r="R1610" t="s">
        <v>47</v>
      </c>
      <c r="S1610">
        <v>10</v>
      </c>
      <c r="T1610">
        <v>124</v>
      </c>
      <c r="U1610">
        <v>75</v>
      </c>
      <c r="V1610">
        <v>2</v>
      </c>
      <c r="W1610">
        <v>12</v>
      </c>
      <c r="X1610">
        <v>2</v>
      </c>
      <c r="Y1610">
        <v>2</v>
      </c>
      <c r="Z1610">
        <v>140</v>
      </c>
      <c r="AA1610">
        <v>13</v>
      </c>
      <c r="AB1610">
        <v>1</v>
      </c>
      <c r="AC1610">
        <v>0</v>
      </c>
      <c r="AD1610">
        <v>0</v>
      </c>
      <c r="AE1610">
        <v>0</v>
      </c>
      <c r="AF1610">
        <v>0</v>
      </c>
      <c r="AN1610">
        <v>0</v>
      </c>
      <c r="AO1610">
        <v>0</v>
      </c>
      <c r="AP1610">
        <v>0</v>
      </c>
      <c r="AQ1610">
        <v>0</v>
      </c>
      <c r="AR1610">
        <v>3</v>
      </c>
      <c r="AS1610">
        <v>5</v>
      </c>
      <c r="AT1610">
        <v>389</v>
      </c>
      <c r="AU1610">
        <v>0</v>
      </c>
      <c r="AV1610">
        <v>23</v>
      </c>
      <c r="AW1610">
        <v>412</v>
      </c>
      <c r="AX1610">
        <v>644</v>
      </c>
    </row>
    <row r="1611" spans="1:50" x14ac:dyDescent="0.2">
      <c r="A1611">
        <v>12</v>
      </c>
      <c r="B1611" t="s">
        <v>43</v>
      </c>
      <c r="C1611">
        <v>25</v>
      </c>
      <c r="D1611" t="s">
        <v>93</v>
      </c>
      <c r="E1611">
        <v>28</v>
      </c>
      <c r="F1611" t="s">
        <v>93</v>
      </c>
      <c r="G1611">
        <f t="shared" si="25"/>
        <v>12028</v>
      </c>
      <c r="H1611" s="13">
        <f>VLOOKUP($G1611,MUNCAND!$E$2:$I$81,5,FALSE)</f>
        <v>0</v>
      </c>
      <c r="I1611" s="13">
        <f>VLOOKUP($G1611,MUNCAND!$E$2:$I$81,2,FALSE)</f>
        <v>1</v>
      </c>
      <c r="J1611" s="13">
        <f>VLOOKUP($G1611,MUNCAND!$E$2:$I$81,3,FALSE)</f>
        <v>0</v>
      </c>
      <c r="K1611" s="13">
        <f>VLOOKUP($G1611,MUNCAND!$E$2:$I$81,4,FALSE)</f>
        <v>1</v>
      </c>
      <c r="L1611">
        <v>0</v>
      </c>
      <c r="M1611">
        <v>0</v>
      </c>
      <c r="N1611">
        <v>1114</v>
      </c>
      <c r="O1611" t="s">
        <v>46</v>
      </c>
      <c r="P1611">
        <v>2</v>
      </c>
      <c r="Q1611">
        <v>0</v>
      </c>
      <c r="R1611" t="s">
        <v>48</v>
      </c>
      <c r="S1611">
        <v>10</v>
      </c>
      <c r="T1611">
        <v>114</v>
      </c>
      <c r="U1611">
        <v>63</v>
      </c>
      <c r="V1611">
        <v>1</v>
      </c>
      <c r="W1611">
        <v>13</v>
      </c>
      <c r="X1611">
        <v>6</v>
      </c>
      <c r="Y1611">
        <v>0</v>
      </c>
      <c r="Z1611">
        <v>146</v>
      </c>
      <c r="AA1611">
        <v>19</v>
      </c>
      <c r="AB1611">
        <v>1</v>
      </c>
      <c r="AC1611">
        <v>1</v>
      </c>
      <c r="AD1611">
        <v>0</v>
      </c>
      <c r="AE1611">
        <v>0</v>
      </c>
      <c r="AF1611">
        <v>0</v>
      </c>
      <c r="AN1611">
        <v>0</v>
      </c>
      <c r="AO1611">
        <v>0</v>
      </c>
      <c r="AP1611">
        <v>0</v>
      </c>
      <c r="AQ1611">
        <v>0</v>
      </c>
      <c r="AR1611">
        <v>3</v>
      </c>
      <c r="AS1611">
        <v>5</v>
      </c>
      <c r="AT1611">
        <v>382</v>
      </c>
      <c r="AU1611">
        <v>0</v>
      </c>
      <c r="AV1611">
        <v>16</v>
      </c>
      <c r="AW1611">
        <v>398</v>
      </c>
      <c r="AX1611">
        <v>643</v>
      </c>
    </row>
    <row r="1612" spans="1:50" x14ac:dyDescent="0.2">
      <c r="A1612">
        <v>12</v>
      </c>
      <c r="B1612" t="s">
        <v>43</v>
      </c>
      <c r="C1612">
        <v>25</v>
      </c>
      <c r="D1612" t="s">
        <v>93</v>
      </c>
      <c r="E1612">
        <v>28</v>
      </c>
      <c r="F1612" t="s">
        <v>93</v>
      </c>
      <c r="G1612">
        <f t="shared" si="25"/>
        <v>12028</v>
      </c>
      <c r="H1612" s="13">
        <f>VLOOKUP($G1612,MUNCAND!$E$2:$I$81,5,FALSE)</f>
        <v>0</v>
      </c>
      <c r="I1612" s="13">
        <f>VLOOKUP($G1612,MUNCAND!$E$2:$I$81,2,FALSE)</f>
        <v>1</v>
      </c>
      <c r="J1612" s="13">
        <f>VLOOKUP($G1612,MUNCAND!$E$2:$I$81,3,FALSE)</f>
        <v>0</v>
      </c>
      <c r="K1612" s="13">
        <f>VLOOKUP($G1612,MUNCAND!$E$2:$I$81,4,FALSE)</f>
        <v>1</v>
      </c>
      <c r="L1612">
        <v>0</v>
      </c>
      <c r="M1612">
        <v>0</v>
      </c>
      <c r="N1612">
        <v>1114</v>
      </c>
      <c r="O1612" t="s">
        <v>46</v>
      </c>
      <c r="P1612">
        <v>3</v>
      </c>
      <c r="Q1612">
        <v>0</v>
      </c>
      <c r="R1612" t="s">
        <v>49</v>
      </c>
      <c r="S1612">
        <v>7</v>
      </c>
      <c r="T1612">
        <v>117</v>
      </c>
      <c r="U1612">
        <v>58</v>
      </c>
      <c r="V1612">
        <v>2</v>
      </c>
      <c r="W1612">
        <v>9</v>
      </c>
      <c r="X1612">
        <v>6</v>
      </c>
      <c r="Y1612">
        <v>1</v>
      </c>
      <c r="Z1612">
        <v>139</v>
      </c>
      <c r="AA1612">
        <v>15</v>
      </c>
      <c r="AB1612">
        <v>3</v>
      </c>
      <c r="AC1612">
        <v>0</v>
      </c>
      <c r="AD1612">
        <v>0</v>
      </c>
      <c r="AE1612">
        <v>0</v>
      </c>
      <c r="AF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6</v>
      </c>
      <c r="AT1612">
        <v>364</v>
      </c>
      <c r="AU1612">
        <v>0</v>
      </c>
      <c r="AV1612">
        <v>26</v>
      </c>
      <c r="AW1612">
        <v>390</v>
      </c>
      <c r="AX1612">
        <v>643</v>
      </c>
    </row>
    <row r="1613" spans="1:50" x14ac:dyDescent="0.2">
      <c r="A1613">
        <v>12</v>
      </c>
      <c r="B1613" t="s">
        <v>43</v>
      </c>
      <c r="C1613">
        <v>25</v>
      </c>
      <c r="D1613" t="s">
        <v>93</v>
      </c>
      <c r="E1613">
        <v>28</v>
      </c>
      <c r="F1613" t="s">
        <v>93</v>
      </c>
      <c r="G1613">
        <f t="shared" si="25"/>
        <v>12028</v>
      </c>
      <c r="H1613" s="13">
        <f>VLOOKUP($G1613,MUNCAND!$E$2:$I$81,5,FALSE)</f>
        <v>0</v>
      </c>
      <c r="I1613" s="13">
        <f>VLOOKUP($G1613,MUNCAND!$E$2:$I$81,2,FALSE)</f>
        <v>1</v>
      </c>
      <c r="J1613" s="13">
        <f>VLOOKUP($G1613,MUNCAND!$E$2:$I$81,3,FALSE)</f>
        <v>0</v>
      </c>
      <c r="K1613" s="13">
        <f>VLOOKUP($G1613,MUNCAND!$E$2:$I$81,4,FALSE)</f>
        <v>1</v>
      </c>
      <c r="L1613">
        <v>0</v>
      </c>
      <c r="M1613">
        <v>0</v>
      </c>
      <c r="N1613">
        <v>1115</v>
      </c>
      <c r="O1613" t="s">
        <v>45</v>
      </c>
      <c r="P1613">
        <v>1</v>
      </c>
      <c r="Q1613">
        <v>0</v>
      </c>
      <c r="R1613" t="s">
        <v>45</v>
      </c>
      <c r="S1613">
        <v>11</v>
      </c>
      <c r="T1613">
        <v>134</v>
      </c>
      <c r="U1613">
        <v>93</v>
      </c>
      <c r="V1613">
        <v>4</v>
      </c>
      <c r="W1613">
        <v>18</v>
      </c>
      <c r="X1613">
        <v>0</v>
      </c>
      <c r="Y1613">
        <v>2</v>
      </c>
      <c r="Z1613">
        <v>173</v>
      </c>
      <c r="AA1613">
        <v>21</v>
      </c>
      <c r="AB1613">
        <v>5</v>
      </c>
      <c r="AC1613">
        <v>0</v>
      </c>
      <c r="AD1613">
        <v>0</v>
      </c>
      <c r="AE1613">
        <v>0</v>
      </c>
      <c r="AF1613">
        <v>0</v>
      </c>
      <c r="AN1613">
        <v>0</v>
      </c>
      <c r="AO1613">
        <v>0</v>
      </c>
      <c r="AP1613">
        <v>0</v>
      </c>
      <c r="AQ1613">
        <v>0</v>
      </c>
      <c r="AR1613">
        <v>2</v>
      </c>
      <c r="AS1613">
        <v>2</v>
      </c>
      <c r="AT1613">
        <v>465</v>
      </c>
      <c r="AU1613">
        <v>0</v>
      </c>
      <c r="AV1613">
        <v>17</v>
      </c>
      <c r="AW1613">
        <v>482</v>
      </c>
      <c r="AX1613">
        <v>728</v>
      </c>
    </row>
    <row r="1614" spans="1:50" x14ac:dyDescent="0.2">
      <c r="A1614">
        <v>12</v>
      </c>
      <c r="B1614" t="s">
        <v>43</v>
      </c>
      <c r="C1614">
        <v>25</v>
      </c>
      <c r="D1614" t="s">
        <v>93</v>
      </c>
      <c r="E1614">
        <v>28</v>
      </c>
      <c r="F1614" t="s">
        <v>93</v>
      </c>
      <c r="G1614">
        <f t="shared" si="25"/>
        <v>12028</v>
      </c>
      <c r="H1614" s="13">
        <f>VLOOKUP($G1614,MUNCAND!$E$2:$I$81,5,FALSE)</f>
        <v>0</v>
      </c>
      <c r="I1614" s="13">
        <f>VLOOKUP($G1614,MUNCAND!$E$2:$I$81,2,FALSE)</f>
        <v>1</v>
      </c>
      <c r="J1614" s="13">
        <f>VLOOKUP($G1614,MUNCAND!$E$2:$I$81,3,FALSE)</f>
        <v>0</v>
      </c>
      <c r="K1614" s="13">
        <f>VLOOKUP($G1614,MUNCAND!$E$2:$I$81,4,FALSE)</f>
        <v>1</v>
      </c>
      <c r="L1614">
        <v>0</v>
      </c>
      <c r="M1614">
        <v>0</v>
      </c>
      <c r="N1614">
        <v>1115</v>
      </c>
      <c r="O1614" t="s">
        <v>46</v>
      </c>
      <c r="P1614">
        <v>1</v>
      </c>
      <c r="Q1614">
        <v>0</v>
      </c>
      <c r="R1614" t="s">
        <v>47</v>
      </c>
      <c r="S1614">
        <v>17</v>
      </c>
      <c r="T1614">
        <v>129</v>
      </c>
      <c r="U1614">
        <v>89</v>
      </c>
      <c r="V1614">
        <v>5</v>
      </c>
      <c r="W1614">
        <v>7</v>
      </c>
      <c r="X1614">
        <v>3</v>
      </c>
      <c r="Y1614">
        <v>1</v>
      </c>
      <c r="Z1614">
        <v>160</v>
      </c>
      <c r="AA1614">
        <v>20</v>
      </c>
      <c r="AB1614">
        <v>1</v>
      </c>
      <c r="AC1614">
        <v>1</v>
      </c>
      <c r="AD1614">
        <v>0</v>
      </c>
      <c r="AE1614">
        <v>0</v>
      </c>
      <c r="AF1614">
        <v>0</v>
      </c>
      <c r="AN1614">
        <v>0</v>
      </c>
      <c r="AO1614">
        <v>0</v>
      </c>
      <c r="AP1614">
        <v>0</v>
      </c>
      <c r="AQ1614">
        <v>0</v>
      </c>
      <c r="AR1614">
        <v>3</v>
      </c>
      <c r="AS1614">
        <v>1</v>
      </c>
      <c r="AT1614">
        <v>437</v>
      </c>
      <c r="AU1614">
        <v>0</v>
      </c>
      <c r="AV1614">
        <v>21</v>
      </c>
      <c r="AW1614">
        <v>458</v>
      </c>
      <c r="AX1614">
        <v>727</v>
      </c>
    </row>
    <row r="1615" spans="1:50" x14ac:dyDescent="0.2">
      <c r="A1615">
        <v>12</v>
      </c>
      <c r="B1615" t="s">
        <v>43</v>
      </c>
      <c r="C1615">
        <v>25</v>
      </c>
      <c r="D1615" t="s">
        <v>93</v>
      </c>
      <c r="E1615">
        <v>28</v>
      </c>
      <c r="F1615" t="s">
        <v>93</v>
      </c>
      <c r="G1615">
        <f t="shared" si="25"/>
        <v>12028</v>
      </c>
      <c r="H1615" s="13">
        <f>VLOOKUP($G1615,MUNCAND!$E$2:$I$81,5,FALSE)</f>
        <v>0</v>
      </c>
      <c r="I1615" s="13">
        <f>VLOOKUP($G1615,MUNCAND!$E$2:$I$81,2,FALSE)</f>
        <v>1</v>
      </c>
      <c r="J1615" s="13">
        <f>VLOOKUP($G1615,MUNCAND!$E$2:$I$81,3,FALSE)</f>
        <v>0</v>
      </c>
      <c r="K1615" s="13">
        <f>VLOOKUP($G1615,MUNCAND!$E$2:$I$81,4,FALSE)</f>
        <v>1</v>
      </c>
      <c r="L1615">
        <v>0</v>
      </c>
      <c r="M1615">
        <v>0</v>
      </c>
      <c r="N1615">
        <v>1115</v>
      </c>
      <c r="O1615" t="s">
        <v>51</v>
      </c>
      <c r="P1615">
        <v>1</v>
      </c>
      <c r="Q1615">
        <v>0</v>
      </c>
      <c r="R1615" t="s">
        <v>52</v>
      </c>
      <c r="S1615">
        <v>3</v>
      </c>
      <c r="T1615">
        <v>30</v>
      </c>
      <c r="U1615">
        <v>28</v>
      </c>
      <c r="V1615">
        <v>1</v>
      </c>
      <c r="W1615">
        <v>11</v>
      </c>
      <c r="X1615">
        <v>3</v>
      </c>
      <c r="Y1615">
        <v>0</v>
      </c>
      <c r="Z1615">
        <v>51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130</v>
      </c>
      <c r="AU1615">
        <v>0</v>
      </c>
      <c r="AV1615">
        <v>10</v>
      </c>
      <c r="AW1615">
        <v>140</v>
      </c>
      <c r="AX1615">
        <v>0</v>
      </c>
    </row>
    <row r="1616" spans="1:50" x14ac:dyDescent="0.2">
      <c r="A1616">
        <v>12</v>
      </c>
      <c r="B1616" t="s">
        <v>43</v>
      </c>
      <c r="C1616">
        <v>25</v>
      </c>
      <c r="D1616" t="s">
        <v>93</v>
      </c>
      <c r="E1616">
        <v>28</v>
      </c>
      <c r="F1616" t="s">
        <v>93</v>
      </c>
      <c r="G1616">
        <f t="shared" si="25"/>
        <v>12028</v>
      </c>
      <c r="H1616" s="13">
        <f>VLOOKUP($G1616,MUNCAND!$E$2:$I$81,5,FALSE)</f>
        <v>0</v>
      </c>
      <c r="I1616" s="13">
        <f>VLOOKUP($G1616,MUNCAND!$E$2:$I$81,2,FALSE)</f>
        <v>1</v>
      </c>
      <c r="J1616" s="13">
        <f>VLOOKUP($G1616,MUNCAND!$E$2:$I$81,3,FALSE)</f>
        <v>0</v>
      </c>
      <c r="K1616" s="13">
        <f>VLOOKUP($G1616,MUNCAND!$E$2:$I$81,4,FALSE)</f>
        <v>1</v>
      </c>
      <c r="L1616">
        <v>0</v>
      </c>
      <c r="M1616">
        <v>0</v>
      </c>
      <c r="N1616">
        <v>1116</v>
      </c>
      <c r="O1616" t="s">
        <v>45</v>
      </c>
      <c r="P1616">
        <v>1</v>
      </c>
      <c r="Q1616">
        <v>0</v>
      </c>
      <c r="R1616" t="s">
        <v>45</v>
      </c>
      <c r="S1616">
        <v>5</v>
      </c>
      <c r="T1616">
        <v>105</v>
      </c>
      <c r="U1616">
        <v>69</v>
      </c>
      <c r="V1616">
        <v>1</v>
      </c>
      <c r="W1616">
        <v>6</v>
      </c>
      <c r="X1616">
        <v>1</v>
      </c>
      <c r="Y1616">
        <v>1</v>
      </c>
      <c r="Z1616">
        <v>130</v>
      </c>
      <c r="AA1616">
        <v>16</v>
      </c>
      <c r="AB1616">
        <v>0</v>
      </c>
      <c r="AC1616">
        <v>0</v>
      </c>
      <c r="AD1616">
        <v>0</v>
      </c>
      <c r="AE1616">
        <v>0</v>
      </c>
      <c r="AF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4</v>
      </c>
      <c r="AT1616">
        <v>338</v>
      </c>
      <c r="AU1616">
        <v>0</v>
      </c>
      <c r="AV1616">
        <v>20</v>
      </c>
      <c r="AW1616">
        <v>358</v>
      </c>
      <c r="AX1616">
        <v>542</v>
      </c>
    </row>
    <row r="1617" spans="1:50" x14ac:dyDescent="0.2">
      <c r="A1617">
        <v>12</v>
      </c>
      <c r="B1617" t="s">
        <v>43</v>
      </c>
      <c r="C1617">
        <v>25</v>
      </c>
      <c r="D1617" t="s">
        <v>93</v>
      </c>
      <c r="E1617">
        <v>28</v>
      </c>
      <c r="F1617" t="s">
        <v>93</v>
      </c>
      <c r="G1617">
        <f t="shared" si="25"/>
        <v>12028</v>
      </c>
      <c r="H1617" s="13">
        <f>VLOOKUP($G1617,MUNCAND!$E$2:$I$81,5,FALSE)</f>
        <v>0</v>
      </c>
      <c r="I1617" s="13">
        <f>VLOOKUP($G1617,MUNCAND!$E$2:$I$81,2,FALSE)</f>
        <v>1</v>
      </c>
      <c r="J1617" s="13">
        <f>VLOOKUP($G1617,MUNCAND!$E$2:$I$81,3,FALSE)</f>
        <v>0</v>
      </c>
      <c r="K1617" s="13">
        <f>VLOOKUP($G1617,MUNCAND!$E$2:$I$81,4,FALSE)</f>
        <v>1</v>
      </c>
      <c r="L1617">
        <v>0</v>
      </c>
      <c r="M1617">
        <v>0</v>
      </c>
      <c r="N1617">
        <v>1116</v>
      </c>
      <c r="O1617" t="s">
        <v>46</v>
      </c>
      <c r="P1617">
        <v>1</v>
      </c>
      <c r="Q1617">
        <v>0</v>
      </c>
      <c r="R1617" t="s">
        <v>47</v>
      </c>
      <c r="S1617">
        <v>7</v>
      </c>
      <c r="T1617">
        <v>97</v>
      </c>
      <c r="U1617">
        <v>67</v>
      </c>
      <c r="V1617">
        <v>2</v>
      </c>
      <c r="W1617">
        <v>3</v>
      </c>
      <c r="X1617">
        <v>1</v>
      </c>
      <c r="Y1617">
        <v>4</v>
      </c>
      <c r="Z1617">
        <v>128</v>
      </c>
      <c r="AA1617">
        <v>10</v>
      </c>
      <c r="AB1617">
        <v>4</v>
      </c>
      <c r="AC1617">
        <v>0</v>
      </c>
      <c r="AD1617">
        <v>0</v>
      </c>
      <c r="AE1617">
        <v>0</v>
      </c>
      <c r="AF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5</v>
      </c>
      <c r="AT1617">
        <v>329</v>
      </c>
      <c r="AU1617">
        <v>0</v>
      </c>
      <c r="AV1617">
        <v>16</v>
      </c>
      <c r="AW1617">
        <v>345</v>
      </c>
      <c r="AX1617">
        <v>542</v>
      </c>
    </row>
    <row r="1618" spans="1:50" x14ac:dyDescent="0.2">
      <c r="A1618">
        <v>12</v>
      </c>
      <c r="B1618" t="s">
        <v>43</v>
      </c>
      <c r="C1618">
        <v>25</v>
      </c>
      <c r="D1618" t="s">
        <v>93</v>
      </c>
      <c r="E1618">
        <v>28</v>
      </c>
      <c r="F1618" t="s">
        <v>93</v>
      </c>
      <c r="G1618">
        <f t="shared" si="25"/>
        <v>12028</v>
      </c>
      <c r="H1618" s="13">
        <f>VLOOKUP($G1618,MUNCAND!$E$2:$I$81,5,FALSE)</f>
        <v>0</v>
      </c>
      <c r="I1618" s="13">
        <f>VLOOKUP($G1618,MUNCAND!$E$2:$I$81,2,FALSE)</f>
        <v>1</v>
      </c>
      <c r="J1618" s="13">
        <f>VLOOKUP($G1618,MUNCAND!$E$2:$I$81,3,FALSE)</f>
        <v>0</v>
      </c>
      <c r="K1618" s="13">
        <f>VLOOKUP($G1618,MUNCAND!$E$2:$I$81,4,FALSE)</f>
        <v>1</v>
      </c>
      <c r="L1618">
        <v>0</v>
      </c>
      <c r="M1618">
        <v>0</v>
      </c>
      <c r="N1618">
        <v>1116</v>
      </c>
      <c r="O1618" t="s">
        <v>51</v>
      </c>
      <c r="P1618">
        <v>1</v>
      </c>
      <c r="Q1618">
        <v>0</v>
      </c>
      <c r="R1618" t="s">
        <v>52</v>
      </c>
      <c r="S1618">
        <v>5</v>
      </c>
      <c r="T1618">
        <v>36</v>
      </c>
      <c r="U1618">
        <v>32</v>
      </c>
      <c r="V1618">
        <v>0</v>
      </c>
      <c r="W1618">
        <v>12</v>
      </c>
      <c r="X1618">
        <v>2</v>
      </c>
      <c r="Y1618">
        <v>0</v>
      </c>
      <c r="Z1618">
        <v>62</v>
      </c>
      <c r="AA1618">
        <v>4</v>
      </c>
      <c r="AB1618">
        <v>1</v>
      </c>
      <c r="AC1618">
        <v>0</v>
      </c>
      <c r="AD1618">
        <v>0</v>
      </c>
      <c r="AE1618">
        <v>0</v>
      </c>
      <c r="AF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154</v>
      </c>
      <c r="AU1618">
        <v>0</v>
      </c>
      <c r="AV1618">
        <v>8</v>
      </c>
      <c r="AW1618">
        <v>162</v>
      </c>
      <c r="AX1618">
        <v>0</v>
      </c>
    </row>
    <row r="1619" spans="1:50" x14ac:dyDescent="0.2">
      <c r="A1619">
        <v>12</v>
      </c>
      <c r="B1619" t="s">
        <v>43</v>
      </c>
      <c r="C1619">
        <v>25</v>
      </c>
      <c r="D1619" t="s">
        <v>93</v>
      </c>
      <c r="E1619">
        <v>28</v>
      </c>
      <c r="F1619" t="s">
        <v>93</v>
      </c>
      <c r="G1619">
        <f t="shared" si="25"/>
        <v>12028</v>
      </c>
      <c r="H1619" s="13">
        <f>VLOOKUP($G1619,MUNCAND!$E$2:$I$81,5,FALSE)</f>
        <v>0</v>
      </c>
      <c r="I1619" s="13">
        <f>VLOOKUP($G1619,MUNCAND!$E$2:$I$81,2,FALSE)</f>
        <v>1</v>
      </c>
      <c r="J1619" s="13">
        <f>VLOOKUP($G1619,MUNCAND!$E$2:$I$81,3,FALSE)</f>
        <v>0</v>
      </c>
      <c r="K1619" s="13">
        <f>VLOOKUP($G1619,MUNCAND!$E$2:$I$81,4,FALSE)</f>
        <v>1</v>
      </c>
      <c r="L1619">
        <v>0</v>
      </c>
      <c r="M1619">
        <v>0</v>
      </c>
      <c r="N1619">
        <v>1117</v>
      </c>
      <c r="O1619" t="s">
        <v>45</v>
      </c>
      <c r="P1619">
        <v>1</v>
      </c>
      <c r="Q1619">
        <v>0</v>
      </c>
      <c r="R1619" t="s">
        <v>45</v>
      </c>
      <c r="S1619">
        <v>5</v>
      </c>
      <c r="T1619">
        <v>107</v>
      </c>
      <c r="U1619">
        <v>87</v>
      </c>
      <c r="V1619">
        <v>1</v>
      </c>
      <c r="W1619">
        <v>10</v>
      </c>
      <c r="X1619">
        <v>4</v>
      </c>
      <c r="Y1619">
        <v>3</v>
      </c>
      <c r="Z1619">
        <v>103</v>
      </c>
      <c r="AA1619">
        <v>14</v>
      </c>
      <c r="AB1619">
        <v>1</v>
      </c>
      <c r="AC1619">
        <v>1</v>
      </c>
      <c r="AD1619">
        <v>0</v>
      </c>
      <c r="AE1619">
        <v>0</v>
      </c>
      <c r="AF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4</v>
      </c>
      <c r="AT1619">
        <v>340</v>
      </c>
      <c r="AU1619">
        <v>1</v>
      </c>
      <c r="AV1619">
        <v>12</v>
      </c>
      <c r="AW1619">
        <v>353</v>
      </c>
      <c r="AX1619">
        <v>519</v>
      </c>
    </row>
    <row r="1620" spans="1:50" x14ac:dyDescent="0.2">
      <c r="A1620">
        <v>12</v>
      </c>
      <c r="B1620" t="s">
        <v>43</v>
      </c>
      <c r="C1620">
        <v>25</v>
      </c>
      <c r="D1620" t="s">
        <v>93</v>
      </c>
      <c r="E1620">
        <v>28</v>
      </c>
      <c r="F1620" t="s">
        <v>93</v>
      </c>
      <c r="G1620">
        <f t="shared" si="25"/>
        <v>12028</v>
      </c>
      <c r="H1620" s="13">
        <f>VLOOKUP($G1620,MUNCAND!$E$2:$I$81,5,FALSE)</f>
        <v>0</v>
      </c>
      <c r="I1620" s="13">
        <f>VLOOKUP($G1620,MUNCAND!$E$2:$I$81,2,FALSE)</f>
        <v>1</v>
      </c>
      <c r="J1620" s="13">
        <f>VLOOKUP($G1620,MUNCAND!$E$2:$I$81,3,FALSE)</f>
        <v>0</v>
      </c>
      <c r="K1620" s="13">
        <f>VLOOKUP($G1620,MUNCAND!$E$2:$I$81,4,FALSE)</f>
        <v>1</v>
      </c>
      <c r="L1620">
        <v>0</v>
      </c>
      <c r="M1620">
        <v>0</v>
      </c>
      <c r="N1620">
        <v>1117</v>
      </c>
      <c r="O1620" t="s">
        <v>46</v>
      </c>
      <c r="P1620">
        <v>1</v>
      </c>
      <c r="Q1620">
        <v>0</v>
      </c>
      <c r="R1620" t="s">
        <v>47</v>
      </c>
      <c r="S1620">
        <v>10</v>
      </c>
      <c r="T1620">
        <v>81</v>
      </c>
      <c r="U1620">
        <v>94</v>
      </c>
      <c r="V1620">
        <v>0</v>
      </c>
      <c r="W1620">
        <v>8</v>
      </c>
      <c r="X1620">
        <v>7</v>
      </c>
      <c r="Y1620">
        <v>1</v>
      </c>
      <c r="Z1620">
        <v>105</v>
      </c>
      <c r="AA1620">
        <v>9</v>
      </c>
      <c r="AB1620">
        <v>3</v>
      </c>
      <c r="AC1620">
        <v>1</v>
      </c>
      <c r="AD1620">
        <v>0</v>
      </c>
      <c r="AE1620">
        <v>0</v>
      </c>
      <c r="AF1620">
        <v>0</v>
      </c>
      <c r="AN1620">
        <v>0</v>
      </c>
      <c r="AO1620">
        <v>0</v>
      </c>
      <c r="AP1620">
        <v>0</v>
      </c>
      <c r="AQ1620">
        <v>0</v>
      </c>
      <c r="AR1620">
        <v>4</v>
      </c>
      <c r="AS1620">
        <v>1</v>
      </c>
      <c r="AT1620">
        <v>324</v>
      </c>
      <c r="AU1620">
        <v>0</v>
      </c>
      <c r="AV1620">
        <v>6</v>
      </c>
      <c r="AW1620">
        <v>330</v>
      </c>
      <c r="AX1620">
        <v>518</v>
      </c>
    </row>
    <row r="1621" spans="1:50" x14ac:dyDescent="0.2">
      <c r="A1621">
        <v>12</v>
      </c>
      <c r="B1621" t="s">
        <v>43</v>
      </c>
      <c r="C1621">
        <v>25</v>
      </c>
      <c r="D1621" t="s">
        <v>93</v>
      </c>
      <c r="E1621">
        <v>28</v>
      </c>
      <c r="F1621" t="s">
        <v>93</v>
      </c>
      <c r="G1621">
        <f t="shared" si="25"/>
        <v>12028</v>
      </c>
      <c r="H1621" s="13">
        <f>VLOOKUP($G1621,MUNCAND!$E$2:$I$81,5,FALSE)</f>
        <v>0</v>
      </c>
      <c r="I1621" s="13">
        <f>VLOOKUP($G1621,MUNCAND!$E$2:$I$81,2,FALSE)</f>
        <v>1</v>
      </c>
      <c r="J1621" s="13">
        <f>VLOOKUP($G1621,MUNCAND!$E$2:$I$81,3,FALSE)</f>
        <v>0</v>
      </c>
      <c r="K1621" s="13">
        <f>VLOOKUP($G1621,MUNCAND!$E$2:$I$81,4,FALSE)</f>
        <v>1</v>
      </c>
      <c r="L1621">
        <v>0</v>
      </c>
      <c r="M1621">
        <v>0</v>
      </c>
      <c r="N1621">
        <v>1117</v>
      </c>
      <c r="O1621" t="s">
        <v>46</v>
      </c>
      <c r="P1621">
        <v>2</v>
      </c>
      <c r="Q1621">
        <v>0</v>
      </c>
      <c r="R1621" t="s">
        <v>48</v>
      </c>
      <c r="S1621">
        <v>4</v>
      </c>
      <c r="T1621">
        <v>86</v>
      </c>
      <c r="U1621">
        <v>102</v>
      </c>
      <c r="V1621">
        <v>2</v>
      </c>
      <c r="W1621">
        <v>9</v>
      </c>
      <c r="X1621">
        <v>2</v>
      </c>
      <c r="Y1621">
        <v>5</v>
      </c>
      <c r="Z1621">
        <v>91</v>
      </c>
      <c r="AA1621">
        <v>16</v>
      </c>
      <c r="AB1621">
        <v>1</v>
      </c>
      <c r="AC1621">
        <v>1</v>
      </c>
      <c r="AD1621">
        <v>0</v>
      </c>
      <c r="AE1621">
        <v>0</v>
      </c>
      <c r="AF1621">
        <v>0</v>
      </c>
      <c r="AN1621">
        <v>0</v>
      </c>
      <c r="AO1621">
        <v>0</v>
      </c>
      <c r="AP1621">
        <v>0</v>
      </c>
      <c r="AQ1621">
        <v>0</v>
      </c>
      <c r="AR1621">
        <v>2</v>
      </c>
      <c r="AS1621">
        <v>3</v>
      </c>
      <c r="AT1621">
        <v>324</v>
      </c>
      <c r="AU1621">
        <v>0</v>
      </c>
      <c r="AV1621">
        <v>13</v>
      </c>
      <c r="AW1621">
        <v>337</v>
      </c>
      <c r="AX1621">
        <v>518</v>
      </c>
    </row>
    <row r="1622" spans="1:50" x14ac:dyDescent="0.2">
      <c r="A1622">
        <v>12</v>
      </c>
      <c r="B1622" t="s">
        <v>43</v>
      </c>
      <c r="C1622">
        <v>25</v>
      </c>
      <c r="D1622" t="s">
        <v>93</v>
      </c>
      <c r="E1622">
        <v>28</v>
      </c>
      <c r="F1622" t="s">
        <v>93</v>
      </c>
      <c r="G1622">
        <f t="shared" si="25"/>
        <v>12028</v>
      </c>
      <c r="H1622" s="13">
        <f>VLOOKUP($G1622,MUNCAND!$E$2:$I$81,5,FALSE)</f>
        <v>0</v>
      </c>
      <c r="I1622" s="13">
        <f>VLOOKUP($G1622,MUNCAND!$E$2:$I$81,2,FALSE)</f>
        <v>1</v>
      </c>
      <c r="J1622" s="13">
        <f>VLOOKUP($G1622,MUNCAND!$E$2:$I$81,3,FALSE)</f>
        <v>0</v>
      </c>
      <c r="K1622" s="13">
        <f>VLOOKUP($G1622,MUNCAND!$E$2:$I$81,4,FALSE)</f>
        <v>1</v>
      </c>
      <c r="L1622">
        <v>0</v>
      </c>
      <c r="M1622">
        <v>0</v>
      </c>
      <c r="N1622">
        <v>1118</v>
      </c>
      <c r="O1622" t="s">
        <v>45</v>
      </c>
      <c r="P1622">
        <v>1</v>
      </c>
      <c r="Q1622">
        <v>0</v>
      </c>
      <c r="R1622" t="s">
        <v>45</v>
      </c>
      <c r="S1622">
        <v>7</v>
      </c>
      <c r="T1622">
        <v>121</v>
      </c>
      <c r="U1622">
        <v>77</v>
      </c>
      <c r="V1622">
        <v>0</v>
      </c>
      <c r="W1622">
        <v>6</v>
      </c>
      <c r="X1622">
        <v>7</v>
      </c>
      <c r="Y1622">
        <v>1</v>
      </c>
      <c r="Z1622">
        <v>128</v>
      </c>
      <c r="AA1622">
        <v>38</v>
      </c>
      <c r="AB1622">
        <v>0</v>
      </c>
      <c r="AC1622">
        <v>1</v>
      </c>
      <c r="AD1622">
        <v>0</v>
      </c>
      <c r="AE1622">
        <v>0</v>
      </c>
      <c r="AF1622">
        <v>0</v>
      </c>
      <c r="AN1622">
        <v>0</v>
      </c>
      <c r="AO1622">
        <v>0</v>
      </c>
      <c r="AP1622">
        <v>0</v>
      </c>
      <c r="AQ1622">
        <v>0</v>
      </c>
      <c r="AR1622">
        <v>3</v>
      </c>
      <c r="AS1622">
        <v>3</v>
      </c>
      <c r="AT1622">
        <v>392</v>
      </c>
      <c r="AU1622">
        <v>18</v>
      </c>
      <c r="AV1622">
        <v>0</v>
      </c>
      <c r="AW1622">
        <v>410</v>
      </c>
      <c r="AX1622">
        <v>562</v>
      </c>
    </row>
    <row r="1623" spans="1:50" x14ac:dyDescent="0.2">
      <c r="A1623">
        <v>12</v>
      </c>
      <c r="B1623" t="s">
        <v>43</v>
      </c>
      <c r="C1623">
        <v>25</v>
      </c>
      <c r="D1623" t="s">
        <v>93</v>
      </c>
      <c r="E1623">
        <v>28</v>
      </c>
      <c r="F1623" t="s">
        <v>93</v>
      </c>
      <c r="G1623">
        <f t="shared" si="25"/>
        <v>12028</v>
      </c>
      <c r="H1623" s="13">
        <f>VLOOKUP($G1623,MUNCAND!$E$2:$I$81,5,FALSE)</f>
        <v>0</v>
      </c>
      <c r="I1623" s="13">
        <f>VLOOKUP($G1623,MUNCAND!$E$2:$I$81,2,FALSE)</f>
        <v>1</v>
      </c>
      <c r="J1623" s="13">
        <f>VLOOKUP($G1623,MUNCAND!$E$2:$I$81,3,FALSE)</f>
        <v>0</v>
      </c>
      <c r="K1623" s="13">
        <f>VLOOKUP($G1623,MUNCAND!$E$2:$I$81,4,FALSE)</f>
        <v>1</v>
      </c>
      <c r="L1623">
        <v>0</v>
      </c>
      <c r="M1623">
        <v>0</v>
      </c>
      <c r="N1623">
        <v>1118</v>
      </c>
      <c r="O1623" t="s">
        <v>46</v>
      </c>
      <c r="P1623">
        <v>1</v>
      </c>
      <c r="Q1623">
        <v>0</v>
      </c>
      <c r="R1623" t="s">
        <v>47</v>
      </c>
      <c r="S1623">
        <v>2</v>
      </c>
      <c r="T1623">
        <v>136</v>
      </c>
      <c r="U1623">
        <v>73</v>
      </c>
      <c r="V1623">
        <v>0</v>
      </c>
      <c r="W1623">
        <v>8</v>
      </c>
      <c r="X1623">
        <v>7</v>
      </c>
      <c r="Y1623">
        <v>1</v>
      </c>
      <c r="Z1623">
        <v>107</v>
      </c>
      <c r="AA1623">
        <v>32</v>
      </c>
      <c r="AB1623">
        <v>1</v>
      </c>
      <c r="AC1623">
        <v>1</v>
      </c>
      <c r="AD1623">
        <v>0</v>
      </c>
      <c r="AE1623">
        <v>0</v>
      </c>
      <c r="AF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8</v>
      </c>
      <c r="AT1623">
        <v>377</v>
      </c>
      <c r="AU1623">
        <v>0</v>
      </c>
      <c r="AV1623">
        <v>7</v>
      </c>
      <c r="AW1623">
        <v>384</v>
      </c>
      <c r="AX1623">
        <v>561</v>
      </c>
    </row>
    <row r="1624" spans="1:50" x14ac:dyDescent="0.2">
      <c r="A1624">
        <v>12</v>
      </c>
      <c r="B1624" t="s">
        <v>43</v>
      </c>
      <c r="C1624">
        <v>25</v>
      </c>
      <c r="D1624" t="s">
        <v>93</v>
      </c>
      <c r="E1624">
        <v>28</v>
      </c>
      <c r="F1624" t="s">
        <v>93</v>
      </c>
      <c r="G1624">
        <f t="shared" si="25"/>
        <v>12028</v>
      </c>
      <c r="H1624" s="13">
        <f>VLOOKUP($G1624,MUNCAND!$E$2:$I$81,5,FALSE)</f>
        <v>0</v>
      </c>
      <c r="I1624" s="13">
        <f>VLOOKUP($G1624,MUNCAND!$E$2:$I$81,2,FALSE)</f>
        <v>1</v>
      </c>
      <c r="J1624" s="13">
        <f>VLOOKUP($G1624,MUNCAND!$E$2:$I$81,3,FALSE)</f>
        <v>0</v>
      </c>
      <c r="K1624" s="13">
        <f>VLOOKUP($G1624,MUNCAND!$E$2:$I$81,4,FALSE)</f>
        <v>1</v>
      </c>
      <c r="L1624">
        <v>0</v>
      </c>
      <c r="M1624">
        <v>0</v>
      </c>
      <c r="N1624">
        <v>1119</v>
      </c>
      <c r="O1624" t="s">
        <v>45</v>
      </c>
      <c r="P1624">
        <v>1</v>
      </c>
      <c r="Q1624">
        <v>0</v>
      </c>
      <c r="R1624" t="s">
        <v>45</v>
      </c>
      <c r="S1624">
        <v>8</v>
      </c>
      <c r="T1624">
        <v>133</v>
      </c>
      <c r="U1624">
        <v>86</v>
      </c>
      <c r="V1624">
        <v>3</v>
      </c>
      <c r="W1624">
        <v>16</v>
      </c>
      <c r="X1624">
        <v>7</v>
      </c>
      <c r="Y1624">
        <v>2</v>
      </c>
      <c r="Z1624">
        <v>115</v>
      </c>
      <c r="AA1624">
        <v>15</v>
      </c>
      <c r="AB1624">
        <v>3</v>
      </c>
      <c r="AC1624">
        <v>1</v>
      </c>
      <c r="AD1624">
        <v>0</v>
      </c>
      <c r="AE1624">
        <v>0</v>
      </c>
      <c r="AF1624">
        <v>0</v>
      </c>
      <c r="AN1624">
        <v>0</v>
      </c>
      <c r="AO1624">
        <v>0</v>
      </c>
      <c r="AP1624">
        <v>0</v>
      </c>
      <c r="AQ1624">
        <v>0</v>
      </c>
      <c r="AR1624">
        <v>4</v>
      </c>
      <c r="AS1624">
        <v>3</v>
      </c>
      <c r="AT1624">
        <v>396</v>
      </c>
      <c r="AU1624">
        <v>0</v>
      </c>
      <c r="AV1624">
        <v>40</v>
      </c>
      <c r="AW1624">
        <v>436</v>
      </c>
      <c r="AX1624">
        <v>718</v>
      </c>
    </row>
    <row r="1625" spans="1:50" x14ac:dyDescent="0.2">
      <c r="A1625">
        <v>12</v>
      </c>
      <c r="B1625" t="s">
        <v>43</v>
      </c>
      <c r="C1625">
        <v>25</v>
      </c>
      <c r="D1625" t="s">
        <v>93</v>
      </c>
      <c r="E1625">
        <v>28</v>
      </c>
      <c r="F1625" t="s">
        <v>93</v>
      </c>
      <c r="G1625">
        <f t="shared" si="25"/>
        <v>12028</v>
      </c>
      <c r="H1625" s="13">
        <f>VLOOKUP($G1625,MUNCAND!$E$2:$I$81,5,FALSE)</f>
        <v>0</v>
      </c>
      <c r="I1625" s="13">
        <f>VLOOKUP($G1625,MUNCAND!$E$2:$I$81,2,FALSE)</f>
        <v>1</v>
      </c>
      <c r="J1625" s="13">
        <f>VLOOKUP($G1625,MUNCAND!$E$2:$I$81,3,FALSE)</f>
        <v>0</v>
      </c>
      <c r="K1625" s="13">
        <f>VLOOKUP($G1625,MUNCAND!$E$2:$I$81,4,FALSE)</f>
        <v>1</v>
      </c>
      <c r="L1625">
        <v>0</v>
      </c>
      <c r="M1625">
        <v>0</v>
      </c>
      <c r="N1625">
        <v>1119</v>
      </c>
      <c r="O1625" t="s">
        <v>46</v>
      </c>
      <c r="P1625">
        <v>1</v>
      </c>
      <c r="Q1625">
        <v>0</v>
      </c>
      <c r="R1625" t="s">
        <v>47</v>
      </c>
      <c r="S1625">
        <v>7</v>
      </c>
      <c r="T1625">
        <v>153</v>
      </c>
      <c r="U1625">
        <v>93</v>
      </c>
      <c r="V1625">
        <v>5</v>
      </c>
      <c r="W1625">
        <v>12</v>
      </c>
      <c r="X1625">
        <v>10</v>
      </c>
      <c r="Y1625">
        <v>4</v>
      </c>
      <c r="Z1625">
        <v>120</v>
      </c>
      <c r="AA1625">
        <v>23</v>
      </c>
      <c r="AB1625">
        <v>1</v>
      </c>
      <c r="AC1625">
        <v>0</v>
      </c>
      <c r="AD1625">
        <v>0</v>
      </c>
      <c r="AE1625">
        <v>0</v>
      </c>
      <c r="AF1625">
        <v>0</v>
      </c>
      <c r="AN1625">
        <v>0</v>
      </c>
      <c r="AO1625">
        <v>0</v>
      </c>
      <c r="AP1625">
        <v>0</v>
      </c>
      <c r="AQ1625">
        <v>0</v>
      </c>
      <c r="AR1625">
        <v>3</v>
      </c>
      <c r="AS1625">
        <v>4</v>
      </c>
      <c r="AT1625">
        <v>435</v>
      </c>
      <c r="AU1625">
        <v>0</v>
      </c>
      <c r="AV1625">
        <v>18</v>
      </c>
      <c r="AW1625">
        <v>453</v>
      </c>
      <c r="AX1625">
        <v>718</v>
      </c>
    </row>
    <row r="1626" spans="1:50" x14ac:dyDescent="0.2">
      <c r="A1626">
        <v>12</v>
      </c>
      <c r="B1626" t="s">
        <v>43</v>
      </c>
      <c r="C1626">
        <v>25</v>
      </c>
      <c r="D1626" t="s">
        <v>93</v>
      </c>
      <c r="E1626">
        <v>28</v>
      </c>
      <c r="F1626" t="s">
        <v>93</v>
      </c>
      <c r="G1626">
        <f t="shared" si="25"/>
        <v>12028</v>
      </c>
      <c r="H1626" s="13">
        <f>VLOOKUP($G1626,MUNCAND!$E$2:$I$81,5,FALSE)</f>
        <v>0</v>
      </c>
      <c r="I1626" s="13">
        <f>VLOOKUP($G1626,MUNCAND!$E$2:$I$81,2,FALSE)</f>
        <v>1</v>
      </c>
      <c r="J1626" s="13">
        <f>VLOOKUP($G1626,MUNCAND!$E$2:$I$81,3,FALSE)</f>
        <v>0</v>
      </c>
      <c r="K1626" s="13">
        <f>VLOOKUP($G1626,MUNCAND!$E$2:$I$81,4,FALSE)</f>
        <v>1</v>
      </c>
      <c r="L1626">
        <v>0</v>
      </c>
      <c r="M1626">
        <v>0</v>
      </c>
      <c r="N1626">
        <v>1119</v>
      </c>
      <c r="O1626" t="s">
        <v>46</v>
      </c>
      <c r="P1626">
        <v>2</v>
      </c>
      <c r="Q1626">
        <v>0</v>
      </c>
      <c r="R1626" t="s">
        <v>48</v>
      </c>
      <c r="S1626">
        <v>7</v>
      </c>
      <c r="T1626">
        <v>125</v>
      </c>
      <c r="U1626">
        <v>100</v>
      </c>
      <c r="V1626">
        <v>1</v>
      </c>
      <c r="W1626">
        <v>8</v>
      </c>
      <c r="X1626">
        <v>5</v>
      </c>
      <c r="Y1626">
        <v>0</v>
      </c>
      <c r="Z1626">
        <v>135</v>
      </c>
      <c r="AA1626">
        <v>25</v>
      </c>
      <c r="AB1626">
        <v>4</v>
      </c>
      <c r="AC1626">
        <v>1</v>
      </c>
      <c r="AD1626">
        <v>0</v>
      </c>
      <c r="AE1626">
        <v>0</v>
      </c>
      <c r="AF1626">
        <v>0</v>
      </c>
      <c r="AN1626">
        <v>0</v>
      </c>
      <c r="AO1626">
        <v>0</v>
      </c>
      <c r="AP1626">
        <v>0</v>
      </c>
      <c r="AQ1626">
        <v>0</v>
      </c>
      <c r="AR1626">
        <v>4</v>
      </c>
      <c r="AS1626">
        <v>1</v>
      </c>
      <c r="AT1626">
        <v>416</v>
      </c>
      <c r="AU1626">
        <v>0</v>
      </c>
      <c r="AV1626">
        <v>26</v>
      </c>
      <c r="AW1626">
        <v>442</v>
      </c>
      <c r="AX1626">
        <v>717</v>
      </c>
    </row>
    <row r="1627" spans="1:50" x14ac:dyDescent="0.2">
      <c r="A1627">
        <v>12</v>
      </c>
      <c r="B1627" t="s">
        <v>43</v>
      </c>
      <c r="C1627">
        <v>25</v>
      </c>
      <c r="D1627" t="s">
        <v>93</v>
      </c>
      <c r="E1627">
        <v>28</v>
      </c>
      <c r="F1627" t="s">
        <v>93</v>
      </c>
      <c r="G1627">
        <f t="shared" si="25"/>
        <v>12028</v>
      </c>
      <c r="H1627" s="13">
        <f>VLOOKUP($G1627,MUNCAND!$E$2:$I$81,5,FALSE)</f>
        <v>0</v>
      </c>
      <c r="I1627" s="13">
        <f>VLOOKUP($G1627,MUNCAND!$E$2:$I$81,2,FALSE)</f>
        <v>1</v>
      </c>
      <c r="J1627" s="13">
        <f>VLOOKUP($G1627,MUNCAND!$E$2:$I$81,3,FALSE)</f>
        <v>0</v>
      </c>
      <c r="K1627" s="13">
        <f>VLOOKUP($G1627,MUNCAND!$E$2:$I$81,4,FALSE)</f>
        <v>1</v>
      </c>
      <c r="L1627">
        <v>0</v>
      </c>
      <c r="M1627">
        <v>0</v>
      </c>
      <c r="N1627">
        <v>1120</v>
      </c>
      <c r="O1627" t="s">
        <v>45</v>
      </c>
      <c r="P1627">
        <v>1</v>
      </c>
      <c r="Q1627">
        <v>0</v>
      </c>
      <c r="R1627" t="s">
        <v>45</v>
      </c>
      <c r="S1627">
        <v>6</v>
      </c>
      <c r="T1627">
        <v>193</v>
      </c>
      <c r="U1627">
        <v>93</v>
      </c>
      <c r="V1627">
        <v>4</v>
      </c>
      <c r="W1627">
        <v>5</v>
      </c>
      <c r="X1627">
        <v>3</v>
      </c>
      <c r="Y1627">
        <v>1</v>
      </c>
      <c r="Z1627">
        <v>149</v>
      </c>
      <c r="AA1627">
        <v>18</v>
      </c>
      <c r="AB1627">
        <v>1</v>
      </c>
      <c r="AC1627">
        <v>1</v>
      </c>
      <c r="AD1627">
        <v>0</v>
      </c>
      <c r="AE1627">
        <v>0</v>
      </c>
      <c r="AF1627">
        <v>0</v>
      </c>
      <c r="AN1627">
        <v>0</v>
      </c>
      <c r="AO1627">
        <v>0</v>
      </c>
      <c r="AP1627">
        <v>0</v>
      </c>
      <c r="AQ1627">
        <v>0</v>
      </c>
      <c r="AR1627">
        <v>3</v>
      </c>
      <c r="AS1627">
        <v>0</v>
      </c>
      <c r="AT1627">
        <v>477</v>
      </c>
      <c r="AU1627">
        <v>0</v>
      </c>
      <c r="AV1627">
        <v>19</v>
      </c>
      <c r="AW1627">
        <v>496</v>
      </c>
      <c r="AX1627">
        <v>685</v>
      </c>
    </row>
    <row r="1628" spans="1:50" x14ac:dyDescent="0.2">
      <c r="A1628">
        <v>12</v>
      </c>
      <c r="B1628" t="s">
        <v>43</v>
      </c>
      <c r="C1628">
        <v>25</v>
      </c>
      <c r="D1628" t="s">
        <v>93</v>
      </c>
      <c r="E1628">
        <v>28</v>
      </c>
      <c r="F1628" t="s">
        <v>93</v>
      </c>
      <c r="G1628">
        <f t="shared" si="25"/>
        <v>12028</v>
      </c>
      <c r="H1628" s="13">
        <f>VLOOKUP($G1628,MUNCAND!$E$2:$I$81,5,FALSE)</f>
        <v>0</v>
      </c>
      <c r="I1628" s="13">
        <f>VLOOKUP($G1628,MUNCAND!$E$2:$I$81,2,FALSE)</f>
        <v>1</v>
      </c>
      <c r="J1628" s="13">
        <f>VLOOKUP($G1628,MUNCAND!$E$2:$I$81,3,FALSE)</f>
        <v>0</v>
      </c>
      <c r="K1628" s="13">
        <f>VLOOKUP($G1628,MUNCAND!$E$2:$I$81,4,FALSE)</f>
        <v>1</v>
      </c>
      <c r="L1628">
        <v>0</v>
      </c>
      <c r="M1628">
        <v>0</v>
      </c>
      <c r="N1628">
        <v>1120</v>
      </c>
      <c r="O1628" t="s">
        <v>46</v>
      </c>
      <c r="P1628">
        <v>1</v>
      </c>
      <c r="Q1628">
        <v>0</v>
      </c>
      <c r="R1628" t="s">
        <v>47</v>
      </c>
      <c r="S1628">
        <v>6</v>
      </c>
      <c r="T1628">
        <v>217</v>
      </c>
      <c r="U1628">
        <v>76</v>
      </c>
      <c r="V1628">
        <v>0</v>
      </c>
      <c r="W1628">
        <v>6</v>
      </c>
      <c r="X1628">
        <v>2</v>
      </c>
      <c r="Y1628">
        <v>1</v>
      </c>
      <c r="Z1628">
        <v>117</v>
      </c>
      <c r="AA1628">
        <v>25</v>
      </c>
      <c r="AB1628">
        <v>0</v>
      </c>
      <c r="AC1628">
        <v>1</v>
      </c>
      <c r="AD1628">
        <v>0</v>
      </c>
      <c r="AE1628">
        <v>0</v>
      </c>
      <c r="AF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2</v>
      </c>
      <c r="AT1628">
        <v>454</v>
      </c>
      <c r="AU1628">
        <v>0</v>
      </c>
      <c r="AV1628">
        <v>24</v>
      </c>
      <c r="AW1628">
        <v>478</v>
      </c>
      <c r="AX1628">
        <v>685</v>
      </c>
    </row>
    <row r="1629" spans="1:50" x14ac:dyDescent="0.2">
      <c r="A1629">
        <v>12</v>
      </c>
      <c r="B1629" t="s">
        <v>43</v>
      </c>
      <c r="C1629">
        <v>25</v>
      </c>
      <c r="D1629" t="s">
        <v>93</v>
      </c>
      <c r="E1629">
        <v>28</v>
      </c>
      <c r="F1629" t="s">
        <v>93</v>
      </c>
      <c r="G1629">
        <f t="shared" si="25"/>
        <v>12028</v>
      </c>
      <c r="H1629" s="13">
        <f>VLOOKUP($G1629,MUNCAND!$E$2:$I$81,5,FALSE)</f>
        <v>0</v>
      </c>
      <c r="I1629" s="13">
        <f>VLOOKUP($G1629,MUNCAND!$E$2:$I$81,2,FALSE)</f>
        <v>1</v>
      </c>
      <c r="J1629" s="13">
        <f>VLOOKUP($G1629,MUNCAND!$E$2:$I$81,3,FALSE)</f>
        <v>0</v>
      </c>
      <c r="K1629" s="13">
        <f>VLOOKUP($G1629,MUNCAND!$E$2:$I$81,4,FALSE)</f>
        <v>1</v>
      </c>
      <c r="L1629">
        <v>0</v>
      </c>
      <c r="M1629">
        <v>0</v>
      </c>
      <c r="N1629">
        <v>1121</v>
      </c>
      <c r="O1629" t="s">
        <v>45</v>
      </c>
      <c r="P1629">
        <v>1</v>
      </c>
      <c r="Q1629">
        <v>0</v>
      </c>
      <c r="R1629" t="s">
        <v>45</v>
      </c>
      <c r="S1629">
        <v>19</v>
      </c>
      <c r="T1629">
        <v>159</v>
      </c>
      <c r="U1629">
        <v>95</v>
      </c>
      <c r="V1629">
        <v>2</v>
      </c>
      <c r="W1629">
        <v>8</v>
      </c>
      <c r="X1629">
        <v>1</v>
      </c>
      <c r="Y1629">
        <v>1</v>
      </c>
      <c r="Z1629">
        <v>176</v>
      </c>
      <c r="AA1629">
        <v>13</v>
      </c>
      <c r="AB1629">
        <v>0</v>
      </c>
      <c r="AC1629">
        <v>0</v>
      </c>
      <c r="AD1629">
        <v>0</v>
      </c>
      <c r="AE1629">
        <v>0</v>
      </c>
      <c r="AF1629">
        <v>0</v>
      </c>
      <c r="AN1629">
        <v>0</v>
      </c>
      <c r="AO1629">
        <v>0</v>
      </c>
      <c r="AP1629">
        <v>0</v>
      </c>
      <c r="AQ1629">
        <v>0</v>
      </c>
      <c r="AR1629">
        <v>2</v>
      </c>
      <c r="AS1629">
        <v>3</v>
      </c>
      <c r="AT1629">
        <v>479</v>
      </c>
      <c r="AU1629">
        <v>0</v>
      </c>
      <c r="AV1629">
        <v>20</v>
      </c>
      <c r="AW1629">
        <v>499</v>
      </c>
      <c r="AX1629">
        <v>750</v>
      </c>
    </row>
    <row r="1630" spans="1:50" x14ac:dyDescent="0.2">
      <c r="A1630">
        <v>12</v>
      </c>
      <c r="B1630" t="s">
        <v>43</v>
      </c>
      <c r="C1630">
        <v>25</v>
      </c>
      <c r="D1630" t="s">
        <v>93</v>
      </c>
      <c r="E1630">
        <v>28</v>
      </c>
      <c r="F1630" t="s">
        <v>93</v>
      </c>
      <c r="G1630">
        <f t="shared" si="25"/>
        <v>12028</v>
      </c>
      <c r="H1630" s="13">
        <f>VLOOKUP($G1630,MUNCAND!$E$2:$I$81,5,FALSE)</f>
        <v>0</v>
      </c>
      <c r="I1630" s="13">
        <f>VLOOKUP($G1630,MUNCAND!$E$2:$I$81,2,FALSE)</f>
        <v>1</v>
      </c>
      <c r="J1630" s="13">
        <f>VLOOKUP($G1630,MUNCAND!$E$2:$I$81,3,FALSE)</f>
        <v>0</v>
      </c>
      <c r="K1630" s="13">
        <f>VLOOKUP($G1630,MUNCAND!$E$2:$I$81,4,FALSE)</f>
        <v>1</v>
      </c>
      <c r="L1630">
        <v>0</v>
      </c>
      <c r="M1630">
        <v>0</v>
      </c>
      <c r="N1630">
        <v>1121</v>
      </c>
      <c r="O1630" t="s">
        <v>46</v>
      </c>
      <c r="P1630">
        <v>1</v>
      </c>
      <c r="Q1630">
        <v>0</v>
      </c>
      <c r="R1630" t="s">
        <v>47</v>
      </c>
      <c r="S1630">
        <v>15</v>
      </c>
      <c r="T1630">
        <v>165</v>
      </c>
      <c r="U1630">
        <v>104</v>
      </c>
      <c r="V1630">
        <v>1</v>
      </c>
      <c r="W1630">
        <v>5</v>
      </c>
      <c r="X1630">
        <v>2</v>
      </c>
      <c r="Y1630">
        <v>3</v>
      </c>
      <c r="Z1630">
        <v>175</v>
      </c>
      <c r="AA1630">
        <v>19</v>
      </c>
      <c r="AB1630">
        <v>2</v>
      </c>
      <c r="AC1630">
        <v>1</v>
      </c>
      <c r="AD1630">
        <v>0</v>
      </c>
      <c r="AE1630">
        <v>0</v>
      </c>
      <c r="AF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5</v>
      </c>
      <c r="AT1630">
        <v>497</v>
      </c>
      <c r="AU1630">
        <v>0</v>
      </c>
      <c r="AV1630">
        <v>16</v>
      </c>
      <c r="AW1630">
        <v>513</v>
      </c>
      <c r="AX1630">
        <v>749</v>
      </c>
    </row>
    <row r="1631" spans="1:50" x14ac:dyDescent="0.2">
      <c r="A1631">
        <v>12</v>
      </c>
      <c r="B1631" t="s">
        <v>43</v>
      </c>
      <c r="C1631">
        <v>25</v>
      </c>
      <c r="D1631" t="s">
        <v>93</v>
      </c>
      <c r="E1631">
        <v>28</v>
      </c>
      <c r="F1631" t="s">
        <v>93</v>
      </c>
      <c r="G1631">
        <f t="shared" si="25"/>
        <v>12028</v>
      </c>
      <c r="H1631" s="13">
        <f>VLOOKUP($G1631,MUNCAND!$E$2:$I$81,5,FALSE)</f>
        <v>0</v>
      </c>
      <c r="I1631" s="13">
        <f>VLOOKUP($G1631,MUNCAND!$E$2:$I$81,2,FALSE)</f>
        <v>1</v>
      </c>
      <c r="J1631" s="13">
        <f>VLOOKUP($G1631,MUNCAND!$E$2:$I$81,3,FALSE)</f>
        <v>0</v>
      </c>
      <c r="K1631" s="13">
        <f>VLOOKUP($G1631,MUNCAND!$E$2:$I$81,4,FALSE)</f>
        <v>1</v>
      </c>
      <c r="L1631">
        <v>0</v>
      </c>
      <c r="M1631">
        <v>0</v>
      </c>
      <c r="N1631">
        <v>1122</v>
      </c>
      <c r="O1631" t="s">
        <v>45</v>
      </c>
      <c r="P1631">
        <v>1</v>
      </c>
      <c r="Q1631">
        <v>0</v>
      </c>
      <c r="R1631" t="s">
        <v>45</v>
      </c>
      <c r="S1631">
        <v>11</v>
      </c>
      <c r="T1631">
        <v>143</v>
      </c>
      <c r="U1631">
        <v>67</v>
      </c>
      <c r="V1631">
        <v>2</v>
      </c>
      <c r="W1631">
        <v>0</v>
      </c>
      <c r="X1631">
        <v>8</v>
      </c>
      <c r="Y1631">
        <v>2</v>
      </c>
      <c r="Z1631">
        <v>150</v>
      </c>
      <c r="AA1631">
        <v>15</v>
      </c>
      <c r="AB1631">
        <v>0</v>
      </c>
      <c r="AC1631">
        <v>3</v>
      </c>
      <c r="AD1631">
        <v>0</v>
      </c>
      <c r="AE1631">
        <v>0</v>
      </c>
      <c r="AF1631">
        <v>0</v>
      </c>
      <c r="AN1631">
        <v>0</v>
      </c>
      <c r="AO1631">
        <v>0</v>
      </c>
      <c r="AP1631">
        <v>0</v>
      </c>
      <c r="AQ1631">
        <v>0</v>
      </c>
      <c r="AR1631">
        <v>2</v>
      </c>
      <c r="AS1631">
        <v>3</v>
      </c>
      <c r="AT1631">
        <v>406</v>
      </c>
      <c r="AU1631">
        <v>0</v>
      </c>
      <c r="AV1631">
        <v>26</v>
      </c>
      <c r="AW1631">
        <v>432</v>
      </c>
      <c r="AX1631">
        <v>675</v>
      </c>
    </row>
    <row r="1632" spans="1:50" x14ac:dyDescent="0.2">
      <c r="A1632">
        <v>12</v>
      </c>
      <c r="B1632" t="s">
        <v>43</v>
      </c>
      <c r="C1632">
        <v>25</v>
      </c>
      <c r="D1632" t="s">
        <v>93</v>
      </c>
      <c r="E1632">
        <v>28</v>
      </c>
      <c r="F1632" t="s">
        <v>93</v>
      </c>
      <c r="G1632">
        <f t="shared" si="25"/>
        <v>12028</v>
      </c>
      <c r="H1632" s="13">
        <f>VLOOKUP($G1632,MUNCAND!$E$2:$I$81,5,FALSE)</f>
        <v>0</v>
      </c>
      <c r="I1632" s="13">
        <f>VLOOKUP($G1632,MUNCAND!$E$2:$I$81,2,FALSE)</f>
        <v>1</v>
      </c>
      <c r="J1632" s="13">
        <f>VLOOKUP($G1632,MUNCAND!$E$2:$I$81,3,FALSE)</f>
        <v>0</v>
      </c>
      <c r="K1632" s="13">
        <f>VLOOKUP($G1632,MUNCAND!$E$2:$I$81,4,FALSE)</f>
        <v>1</v>
      </c>
      <c r="L1632">
        <v>0</v>
      </c>
      <c r="M1632">
        <v>0</v>
      </c>
      <c r="N1632">
        <v>1122</v>
      </c>
      <c r="O1632" t="s">
        <v>46</v>
      </c>
      <c r="P1632">
        <v>1</v>
      </c>
      <c r="Q1632">
        <v>0</v>
      </c>
      <c r="R1632" t="s">
        <v>47</v>
      </c>
      <c r="S1632">
        <v>11</v>
      </c>
      <c r="T1632">
        <v>144</v>
      </c>
      <c r="U1632">
        <v>77</v>
      </c>
      <c r="V1632">
        <v>3</v>
      </c>
      <c r="W1632">
        <v>17</v>
      </c>
      <c r="X1632">
        <v>8</v>
      </c>
      <c r="Y1632">
        <v>5</v>
      </c>
      <c r="Z1632">
        <v>161</v>
      </c>
      <c r="AA1632">
        <v>13</v>
      </c>
      <c r="AB1632">
        <v>2</v>
      </c>
      <c r="AC1632">
        <v>0</v>
      </c>
      <c r="AD1632">
        <v>0</v>
      </c>
      <c r="AE1632">
        <v>0</v>
      </c>
      <c r="AF1632">
        <v>0</v>
      </c>
      <c r="AN1632">
        <v>0</v>
      </c>
      <c r="AO1632">
        <v>0</v>
      </c>
      <c r="AP1632">
        <v>0</v>
      </c>
      <c r="AQ1632">
        <v>0</v>
      </c>
      <c r="AR1632">
        <v>5</v>
      </c>
      <c r="AS1632">
        <v>3</v>
      </c>
      <c r="AT1632">
        <v>449</v>
      </c>
      <c r="AU1632">
        <v>0</v>
      </c>
      <c r="AV1632">
        <v>17</v>
      </c>
      <c r="AW1632">
        <v>466</v>
      </c>
      <c r="AX1632">
        <v>675</v>
      </c>
    </row>
    <row r="1633" spans="1:50" x14ac:dyDescent="0.2">
      <c r="A1633">
        <v>12</v>
      </c>
      <c r="B1633" t="s">
        <v>43</v>
      </c>
      <c r="C1633">
        <v>25</v>
      </c>
      <c r="D1633" t="s">
        <v>93</v>
      </c>
      <c r="E1633">
        <v>28</v>
      </c>
      <c r="F1633" t="s">
        <v>93</v>
      </c>
      <c r="G1633">
        <f t="shared" si="25"/>
        <v>12028</v>
      </c>
      <c r="H1633" s="13">
        <f>VLOOKUP($G1633,MUNCAND!$E$2:$I$81,5,FALSE)</f>
        <v>0</v>
      </c>
      <c r="I1633" s="13">
        <f>VLOOKUP($G1633,MUNCAND!$E$2:$I$81,2,FALSE)</f>
        <v>1</v>
      </c>
      <c r="J1633" s="13">
        <f>VLOOKUP($G1633,MUNCAND!$E$2:$I$81,3,FALSE)</f>
        <v>0</v>
      </c>
      <c r="K1633" s="13">
        <f>VLOOKUP($G1633,MUNCAND!$E$2:$I$81,4,FALSE)</f>
        <v>1</v>
      </c>
      <c r="L1633">
        <v>0</v>
      </c>
      <c r="M1633">
        <v>0</v>
      </c>
      <c r="N1633">
        <v>1122</v>
      </c>
      <c r="O1633" t="s">
        <v>46</v>
      </c>
      <c r="P1633">
        <v>2</v>
      </c>
      <c r="Q1633">
        <v>0</v>
      </c>
      <c r="R1633" t="s">
        <v>48</v>
      </c>
      <c r="S1633">
        <v>9</v>
      </c>
      <c r="T1633">
        <v>139</v>
      </c>
      <c r="U1633">
        <v>80</v>
      </c>
      <c r="V1633">
        <v>2</v>
      </c>
      <c r="W1633">
        <v>7</v>
      </c>
      <c r="X1633">
        <v>17</v>
      </c>
      <c r="Y1633">
        <v>3</v>
      </c>
      <c r="Z1633">
        <v>152</v>
      </c>
      <c r="AA1633">
        <v>17</v>
      </c>
      <c r="AB1633">
        <v>0</v>
      </c>
      <c r="AC1633">
        <v>1</v>
      </c>
      <c r="AD1633">
        <v>0</v>
      </c>
      <c r="AE1633">
        <v>0</v>
      </c>
      <c r="AF1633">
        <v>0</v>
      </c>
      <c r="AN1633">
        <v>0</v>
      </c>
      <c r="AO1633">
        <v>0</v>
      </c>
      <c r="AP1633">
        <v>0</v>
      </c>
      <c r="AQ1633">
        <v>0</v>
      </c>
      <c r="AR1633">
        <v>5</v>
      </c>
      <c r="AS1633">
        <v>1</v>
      </c>
      <c r="AT1633">
        <v>433</v>
      </c>
      <c r="AU1633">
        <v>0</v>
      </c>
      <c r="AV1633">
        <v>23</v>
      </c>
      <c r="AW1633">
        <v>456</v>
      </c>
      <c r="AX1633">
        <v>675</v>
      </c>
    </row>
    <row r="1634" spans="1:50" x14ac:dyDescent="0.2">
      <c r="A1634">
        <v>12</v>
      </c>
      <c r="B1634" t="s">
        <v>43</v>
      </c>
      <c r="C1634">
        <v>25</v>
      </c>
      <c r="D1634" t="s">
        <v>93</v>
      </c>
      <c r="E1634">
        <v>28</v>
      </c>
      <c r="F1634" t="s">
        <v>93</v>
      </c>
      <c r="G1634">
        <f t="shared" si="25"/>
        <v>12028</v>
      </c>
      <c r="H1634" s="13">
        <f>VLOOKUP($G1634,MUNCAND!$E$2:$I$81,5,FALSE)</f>
        <v>0</v>
      </c>
      <c r="I1634" s="13">
        <f>VLOOKUP($G1634,MUNCAND!$E$2:$I$81,2,FALSE)</f>
        <v>1</v>
      </c>
      <c r="J1634" s="13">
        <f>VLOOKUP($G1634,MUNCAND!$E$2:$I$81,3,FALSE)</f>
        <v>0</v>
      </c>
      <c r="K1634" s="13">
        <f>VLOOKUP($G1634,MUNCAND!$E$2:$I$81,4,FALSE)</f>
        <v>1</v>
      </c>
      <c r="L1634">
        <v>0</v>
      </c>
      <c r="M1634">
        <v>0</v>
      </c>
      <c r="N1634">
        <v>1123</v>
      </c>
      <c r="O1634" t="s">
        <v>45</v>
      </c>
      <c r="P1634">
        <v>1</v>
      </c>
      <c r="Q1634">
        <v>0</v>
      </c>
      <c r="R1634" t="s">
        <v>45</v>
      </c>
      <c r="S1634">
        <v>7</v>
      </c>
      <c r="T1634">
        <v>49</v>
      </c>
      <c r="U1634">
        <v>36</v>
      </c>
      <c r="V1634">
        <v>1</v>
      </c>
      <c r="W1634">
        <v>21</v>
      </c>
      <c r="X1634">
        <v>5</v>
      </c>
      <c r="Y1634">
        <v>5</v>
      </c>
      <c r="Z1634">
        <v>160</v>
      </c>
      <c r="AA1634">
        <v>11</v>
      </c>
      <c r="AB1634">
        <v>3</v>
      </c>
      <c r="AC1634">
        <v>0</v>
      </c>
      <c r="AD1634">
        <v>0</v>
      </c>
      <c r="AE1634">
        <v>0</v>
      </c>
      <c r="AF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4</v>
      </c>
      <c r="AT1634">
        <v>302</v>
      </c>
      <c r="AU1634">
        <v>0</v>
      </c>
      <c r="AV1634">
        <v>30</v>
      </c>
      <c r="AW1634">
        <v>332</v>
      </c>
      <c r="AX1634">
        <v>662</v>
      </c>
    </row>
    <row r="1635" spans="1:50" x14ac:dyDescent="0.2">
      <c r="A1635">
        <v>12</v>
      </c>
      <c r="B1635" t="s">
        <v>43</v>
      </c>
      <c r="C1635">
        <v>25</v>
      </c>
      <c r="D1635" t="s">
        <v>93</v>
      </c>
      <c r="E1635">
        <v>28</v>
      </c>
      <c r="F1635" t="s">
        <v>93</v>
      </c>
      <c r="G1635">
        <f t="shared" si="25"/>
        <v>12028</v>
      </c>
      <c r="H1635" s="13">
        <f>VLOOKUP($G1635,MUNCAND!$E$2:$I$81,5,FALSE)</f>
        <v>0</v>
      </c>
      <c r="I1635" s="13">
        <f>VLOOKUP($G1635,MUNCAND!$E$2:$I$81,2,FALSE)</f>
        <v>1</v>
      </c>
      <c r="J1635" s="13">
        <f>VLOOKUP($G1635,MUNCAND!$E$2:$I$81,3,FALSE)</f>
        <v>0</v>
      </c>
      <c r="K1635" s="13">
        <f>VLOOKUP($G1635,MUNCAND!$E$2:$I$81,4,FALSE)</f>
        <v>1</v>
      </c>
      <c r="L1635">
        <v>0</v>
      </c>
      <c r="M1635">
        <v>0</v>
      </c>
      <c r="N1635">
        <v>1123</v>
      </c>
      <c r="O1635" t="s">
        <v>46</v>
      </c>
      <c r="P1635">
        <v>1</v>
      </c>
      <c r="Q1635">
        <v>0</v>
      </c>
      <c r="R1635" t="s">
        <v>47</v>
      </c>
      <c r="S1635">
        <v>6</v>
      </c>
      <c r="T1635">
        <v>54</v>
      </c>
      <c r="U1635">
        <v>36</v>
      </c>
      <c r="V1635">
        <v>9</v>
      </c>
      <c r="W1635">
        <v>20</v>
      </c>
      <c r="X1635">
        <v>9</v>
      </c>
      <c r="Y1635">
        <v>6</v>
      </c>
      <c r="Z1635">
        <v>168</v>
      </c>
      <c r="AA1635">
        <v>6</v>
      </c>
      <c r="AB1635">
        <v>0</v>
      </c>
      <c r="AC1635">
        <v>2</v>
      </c>
      <c r="AD1635">
        <v>0</v>
      </c>
      <c r="AE1635">
        <v>0</v>
      </c>
      <c r="AF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317</v>
      </c>
      <c r="AU1635">
        <v>0</v>
      </c>
      <c r="AV1635">
        <v>28</v>
      </c>
      <c r="AW1635">
        <v>345</v>
      </c>
      <c r="AX1635">
        <v>661</v>
      </c>
    </row>
    <row r="1636" spans="1:50" x14ac:dyDescent="0.2">
      <c r="A1636">
        <v>12</v>
      </c>
      <c r="B1636" t="s">
        <v>43</v>
      </c>
      <c r="C1636">
        <v>25</v>
      </c>
      <c r="D1636" t="s">
        <v>93</v>
      </c>
      <c r="E1636">
        <v>28</v>
      </c>
      <c r="F1636" t="s">
        <v>93</v>
      </c>
      <c r="G1636">
        <f t="shared" si="25"/>
        <v>12028</v>
      </c>
      <c r="H1636" s="13">
        <f>VLOOKUP($G1636,MUNCAND!$E$2:$I$81,5,FALSE)</f>
        <v>0</v>
      </c>
      <c r="I1636" s="13">
        <f>VLOOKUP($G1636,MUNCAND!$E$2:$I$81,2,FALSE)</f>
        <v>1</v>
      </c>
      <c r="J1636" s="13">
        <f>VLOOKUP($G1636,MUNCAND!$E$2:$I$81,3,FALSE)</f>
        <v>0</v>
      </c>
      <c r="K1636" s="13">
        <f>VLOOKUP($G1636,MUNCAND!$E$2:$I$81,4,FALSE)</f>
        <v>1</v>
      </c>
      <c r="L1636">
        <v>0</v>
      </c>
      <c r="M1636">
        <v>0</v>
      </c>
      <c r="N1636">
        <v>1124</v>
      </c>
      <c r="O1636" t="s">
        <v>45</v>
      </c>
      <c r="P1636">
        <v>1</v>
      </c>
      <c r="Q1636">
        <v>0</v>
      </c>
      <c r="R1636" t="s">
        <v>45</v>
      </c>
      <c r="S1636">
        <v>10</v>
      </c>
      <c r="T1636">
        <v>63</v>
      </c>
      <c r="U1636">
        <v>30</v>
      </c>
      <c r="V1636">
        <v>5</v>
      </c>
      <c r="W1636">
        <v>35</v>
      </c>
      <c r="X1636">
        <v>5</v>
      </c>
      <c r="Y1636">
        <v>4</v>
      </c>
      <c r="Z1636">
        <v>126</v>
      </c>
      <c r="AA1636">
        <v>9</v>
      </c>
      <c r="AB1636">
        <v>2</v>
      </c>
      <c r="AC1636">
        <v>0</v>
      </c>
      <c r="AD1636">
        <v>0</v>
      </c>
      <c r="AE1636">
        <v>0</v>
      </c>
      <c r="AF1636">
        <v>0</v>
      </c>
      <c r="AN1636">
        <v>0</v>
      </c>
      <c r="AO1636">
        <v>0</v>
      </c>
      <c r="AP1636">
        <v>0</v>
      </c>
      <c r="AQ1636">
        <v>0</v>
      </c>
      <c r="AR1636">
        <v>3</v>
      </c>
      <c r="AS1636">
        <v>5</v>
      </c>
      <c r="AT1636">
        <v>297</v>
      </c>
      <c r="AU1636">
        <v>0</v>
      </c>
      <c r="AV1636">
        <v>23</v>
      </c>
      <c r="AW1636">
        <v>320</v>
      </c>
      <c r="AX1636">
        <v>690</v>
      </c>
    </row>
    <row r="1637" spans="1:50" x14ac:dyDescent="0.2">
      <c r="A1637">
        <v>12</v>
      </c>
      <c r="B1637" t="s">
        <v>43</v>
      </c>
      <c r="C1637">
        <v>25</v>
      </c>
      <c r="D1637" t="s">
        <v>93</v>
      </c>
      <c r="E1637">
        <v>28</v>
      </c>
      <c r="F1637" t="s">
        <v>93</v>
      </c>
      <c r="G1637">
        <f t="shared" si="25"/>
        <v>12028</v>
      </c>
      <c r="H1637" s="13">
        <f>VLOOKUP($G1637,MUNCAND!$E$2:$I$81,5,FALSE)</f>
        <v>0</v>
      </c>
      <c r="I1637" s="13">
        <f>VLOOKUP($G1637,MUNCAND!$E$2:$I$81,2,FALSE)</f>
        <v>1</v>
      </c>
      <c r="J1637" s="13">
        <f>VLOOKUP($G1637,MUNCAND!$E$2:$I$81,3,FALSE)</f>
        <v>0</v>
      </c>
      <c r="K1637" s="13">
        <f>VLOOKUP($G1637,MUNCAND!$E$2:$I$81,4,FALSE)</f>
        <v>1</v>
      </c>
      <c r="L1637">
        <v>0</v>
      </c>
      <c r="M1637">
        <v>0</v>
      </c>
      <c r="N1637">
        <v>1124</v>
      </c>
      <c r="O1637" t="s">
        <v>46</v>
      </c>
      <c r="P1637">
        <v>1</v>
      </c>
      <c r="Q1637">
        <v>0</v>
      </c>
      <c r="R1637" t="s">
        <v>47</v>
      </c>
      <c r="S1637">
        <v>10</v>
      </c>
      <c r="T1637">
        <v>52</v>
      </c>
      <c r="U1637">
        <v>24</v>
      </c>
      <c r="V1637">
        <v>11</v>
      </c>
      <c r="W1637">
        <v>19</v>
      </c>
      <c r="X1637">
        <v>9</v>
      </c>
      <c r="Y1637">
        <v>7</v>
      </c>
      <c r="Z1637">
        <v>130</v>
      </c>
      <c r="AA1637">
        <v>10</v>
      </c>
      <c r="AB1637">
        <v>3</v>
      </c>
      <c r="AC1637">
        <v>3</v>
      </c>
      <c r="AD1637">
        <v>0</v>
      </c>
      <c r="AE1637">
        <v>0</v>
      </c>
      <c r="AF1637">
        <v>0</v>
      </c>
      <c r="AN1637">
        <v>0</v>
      </c>
      <c r="AO1637">
        <v>0</v>
      </c>
      <c r="AP1637">
        <v>0</v>
      </c>
      <c r="AQ1637">
        <v>0</v>
      </c>
      <c r="AR1637">
        <v>2</v>
      </c>
      <c r="AS1637">
        <v>0</v>
      </c>
      <c r="AT1637">
        <v>280</v>
      </c>
      <c r="AU1637">
        <v>0</v>
      </c>
      <c r="AV1637">
        <v>34</v>
      </c>
      <c r="AW1637">
        <v>314</v>
      </c>
      <c r="AX1637">
        <v>690</v>
      </c>
    </row>
    <row r="1638" spans="1:50" x14ac:dyDescent="0.2">
      <c r="A1638">
        <v>12</v>
      </c>
      <c r="B1638" t="s">
        <v>43</v>
      </c>
      <c r="C1638">
        <v>25</v>
      </c>
      <c r="D1638" t="s">
        <v>93</v>
      </c>
      <c r="E1638">
        <v>28</v>
      </c>
      <c r="F1638" t="s">
        <v>93</v>
      </c>
      <c r="G1638">
        <f t="shared" si="25"/>
        <v>12028</v>
      </c>
      <c r="H1638" s="13">
        <f>VLOOKUP($G1638,MUNCAND!$E$2:$I$81,5,FALSE)</f>
        <v>0</v>
      </c>
      <c r="I1638" s="13">
        <f>VLOOKUP($G1638,MUNCAND!$E$2:$I$81,2,FALSE)</f>
        <v>1</v>
      </c>
      <c r="J1638" s="13">
        <f>VLOOKUP($G1638,MUNCAND!$E$2:$I$81,3,FALSE)</f>
        <v>0</v>
      </c>
      <c r="K1638" s="13">
        <f>VLOOKUP($G1638,MUNCAND!$E$2:$I$81,4,FALSE)</f>
        <v>1</v>
      </c>
      <c r="L1638">
        <v>0</v>
      </c>
      <c r="M1638">
        <v>0</v>
      </c>
      <c r="N1638">
        <v>1125</v>
      </c>
      <c r="O1638" t="s">
        <v>45</v>
      </c>
      <c r="P1638">
        <v>1</v>
      </c>
      <c r="Q1638">
        <v>0</v>
      </c>
      <c r="R1638" t="s">
        <v>45</v>
      </c>
      <c r="S1638">
        <v>23</v>
      </c>
      <c r="T1638">
        <v>115</v>
      </c>
      <c r="U1638">
        <v>110</v>
      </c>
      <c r="V1638">
        <v>4</v>
      </c>
      <c r="W1638">
        <v>31</v>
      </c>
      <c r="X1638">
        <v>8</v>
      </c>
      <c r="Y1638">
        <v>6</v>
      </c>
      <c r="Z1638">
        <v>66</v>
      </c>
      <c r="AA1638">
        <v>5</v>
      </c>
      <c r="AB1638">
        <v>1</v>
      </c>
      <c r="AC1638">
        <v>5</v>
      </c>
      <c r="AD1638">
        <v>0</v>
      </c>
      <c r="AE1638">
        <v>0</v>
      </c>
      <c r="AF1638">
        <v>0</v>
      </c>
      <c r="AN1638">
        <v>0</v>
      </c>
      <c r="AO1638">
        <v>0</v>
      </c>
      <c r="AP1638">
        <v>0</v>
      </c>
      <c r="AQ1638">
        <v>0</v>
      </c>
      <c r="AR1638">
        <v>4</v>
      </c>
      <c r="AS1638">
        <v>1</v>
      </c>
      <c r="AT1638">
        <v>379</v>
      </c>
      <c r="AU1638">
        <v>0</v>
      </c>
      <c r="AV1638">
        <v>32</v>
      </c>
      <c r="AW1638">
        <v>411</v>
      </c>
      <c r="AX1638">
        <v>663</v>
      </c>
    </row>
    <row r="1639" spans="1:50" x14ac:dyDescent="0.2">
      <c r="A1639">
        <v>12</v>
      </c>
      <c r="B1639" t="s">
        <v>43</v>
      </c>
      <c r="C1639">
        <v>25</v>
      </c>
      <c r="D1639" t="s">
        <v>93</v>
      </c>
      <c r="E1639">
        <v>28</v>
      </c>
      <c r="F1639" t="s">
        <v>93</v>
      </c>
      <c r="G1639">
        <f t="shared" si="25"/>
        <v>12028</v>
      </c>
      <c r="H1639" s="13">
        <f>VLOOKUP($G1639,MUNCAND!$E$2:$I$81,5,FALSE)</f>
        <v>0</v>
      </c>
      <c r="I1639" s="13">
        <f>VLOOKUP($G1639,MUNCAND!$E$2:$I$81,2,FALSE)</f>
        <v>1</v>
      </c>
      <c r="J1639" s="13">
        <f>VLOOKUP($G1639,MUNCAND!$E$2:$I$81,3,FALSE)</f>
        <v>0</v>
      </c>
      <c r="K1639" s="13">
        <f>VLOOKUP($G1639,MUNCAND!$E$2:$I$81,4,FALSE)</f>
        <v>1</v>
      </c>
      <c r="L1639">
        <v>0</v>
      </c>
      <c r="M1639">
        <v>0</v>
      </c>
      <c r="N1639">
        <v>1126</v>
      </c>
      <c r="O1639" t="s">
        <v>45</v>
      </c>
      <c r="P1639">
        <v>1</v>
      </c>
      <c r="Q1639">
        <v>0</v>
      </c>
      <c r="R1639" t="s">
        <v>45</v>
      </c>
      <c r="S1639">
        <v>24</v>
      </c>
      <c r="T1639">
        <v>99</v>
      </c>
      <c r="U1639">
        <v>76</v>
      </c>
      <c r="V1639">
        <v>3</v>
      </c>
      <c r="W1639">
        <v>21</v>
      </c>
      <c r="X1639">
        <v>7</v>
      </c>
      <c r="Y1639">
        <v>3</v>
      </c>
      <c r="Z1639">
        <v>45</v>
      </c>
      <c r="AA1639">
        <v>7</v>
      </c>
      <c r="AB1639">
        <v>3</v>
      </c>
      <c r="AC1639">
        <v>1</v>
      </c>
      <c r="AD1639">
        <v>0</v>
      </c>
      <c r="AE1639">
        <v>0</v>
      </c>
      <c r="AF1639">
        <v>0</v>
      </c>
      <c r="AN1639">
        <v>0</v>
      </c>
      <c r="AO1639">
        <v>0</v>
      </c>
      <c r="AP1639">
        <v>0</v>
      </c>
      <c r="AQ1639">
        <v>0</v>
      </c>
      <c r="AR1639">
        <v>2</v>
      </c>
      <c r="AS1639">
        <v>1</v>
      </c>
      <c r="AT1639">
        <v>292</v>
      </c>
      <c r="AU1639">
        <v>0</v>
      </c>
      <c r="AV1639">
        <v>20</v>
      </c>
      <c r="AW1639">
        <v>312</v>
      </c>
      <c r="AX1639">
        <v>593</v>
      </c>
    </row>
    <row r="1640" spans="1:50" x14ac:dyDescent="0.2">
      <c r="A1640">
        <v>12</v>
      </c>
      <c r="B1640" t="s">
        <v>43</v>
      </c>
      <c r="C1640">
        <v>25</v>
      </c>
      <c r="D1640" t="s">
        <v>93</v>
      </c>
      <c r="E1640">
        <v>28</v>
      </c>
      <c r="F1640" t="s">
        <v>93</v>
      </c>
      <c r="G1640">
        <f t="shared" si="25"/>
        <v>12028</v>
      </c>
      <c r="H1640" s="13">
        <f>VLOOKUP($G1640,MUNCAND!$E$2:$I$81,5,FALSE)</f>
        <v>0</v>
      </c>
      <c r="I1640" s="13">
        <f>VLOOKUP($G1640,MUNCAND!$E$2:$I$81,2,FALSE)</f>
        <v>1</v>
      </c>
      <c r="J1640" s="13">
        <f>VLOOKUP($G1640,MUNCAND!$E$2:$I$81,3,FALSE)</f>
        <v>0</v>
      </c>
      <c r="K1640" s="13">
        <f>VLOOKUP($G1640,MUNCAND!$E$2:$I$81,4,FALSE)</f>
        <v>1</v>
      </c>
      <c r="L1640">
        <v>0</v>
      </c>
      <c r="M1640">
        <v>0</v>
      </c>
      <c r="N1640">
        <v>1126</v>
      </c>
      <c r="O1640" t="s">
        <v>46</v>
      </c>
      <c r="P1640">
        <v>1</v>
      </c>
      <c r="Q1640">
        <v>0</v>
      </c>
      <c r="R1640" t="s">
        <v>47</v>
      </c>
      <c r="S1640">
        <v>19</v>
      </c>
      <c r="T1640">
        <v>94</v>
      </c>
      <c r="U1640">
        <v>75</v>
      </c>
      <c r="V1640">
        <v>5</v>
      </c>
      <c r="W1640">
        <v>31</v>
      </c>
      <c r="X1640">
        <v>0</v>
      </c>
      <c r="Y1640">
        <v>2</v>
      </c>
      <c r="Z1640">
        <v>56</v>
      </c>
      <c r="AA1640">
        <v>11</v>
      </c>
      <c r="AB1640">
        <v>1</v>
      </c>
      <c r="AC1640">
        <v>2</v>
      </c>
      <c r="AD1640">
        <v>0</v>
      </c>
      <c r="AE1640">
        <v>0</v>
      </c>
      <c r="AF1640">
        <v>0</v>
      </c>
      <c r="AN1640">
        <v>0</v>
      </c>
      <c r="AO1640">
        <v>0</v>
      </c>
      <c r="AP1640">
        <v>0</v>
      </c>
      <c r="AQ1640">
        <v>0</v>
      </c>
      <c r="AR1640">
        <v>5</v>
      </c>
      <c r="AS1640">
        <v>0</v>
      </c>
      <c r="AT1640">
        <v>301</v>
      </c>
      <c r="AU1640">
        <v>0</v>
      </c>
      <c r="AV1640">
        <v>26</v>
      </c>
      <c r="AW1640">
        <v>327</v>
      </c>
      <c r="AX1640">
        <v>593</v>
      </c>
    </row>
    <row r="1641" spans="1:50" x14ac:dyDescent="0.2">
      <c r="A1641">
        <v>12</v>
      </c>
      <c r="B1641" t="s">
        <v>43</v>
      </c>
      <c r="C1641">
        <v>25</v>
      </c>
      <c r="D1641" t="s">
        <v>93</v>
      </c>
      <c r="E1641">
        <v>28</v>
      </c>
      <c r="F1641" t="s">
        <v>93</v>
      </c>
      <c r="G1641">
        <f t="shared" si="25"/>
        <v>12028</v>
      </c>
      <c r="H1641" s="13">
        <f>VLOOKUP($G1641,MUNCAND!$E$2:$I$81,5,FALSE)</f>
        <v>0</v>
      </c>
      <c r="I1641" s="13">
        <f>VLOOKUP($G1641,MUNCAND!$E$2:$I$81,2,FALSE)</f>
        <v>1</v>
      </c>
      <c r="J1641" s="13">
        <f>VLOOKUP($G1641,MUNCAND!$E$2:$I$81,3,FALSE)</f>
        <v>0</v>
      </c>
      <c r="K1641" s="13">
        <f>VLOOKUP($G1641,MUNCAND!$E$2:$I$81,4,FALSE)</f>
        <v>1</v>
      </c>
      <c r="L1641">
        <v>0</v>
      </c>
      <c r="M1641">
        <v>0</v>
      </c>
      <c r="N1641">
        <v>1126</v>
      </c>
      <c r="O1641" t="s">
        <v>46</v>
      </c>
      <c r="P1641">
        <v>2</v>
      </c>
      <c r="Q1641">
        <v>0</v>
      </c>
      <c r="R1641" t="s">
        <v>48</v>
      </c>
      <c r="S1641">
        <v>20</v>
      </c>
      <c r="T1641">
        <v>93</v>
      </c>
      <c r="U1641">
        <v>95</v>
      </c>
      <c r="V1641">
        <v>11</v>
      </c>
      <c r="W1641">
        <v>22</v>
      </c>
      <c r="X1641">
        <v>2</v>
      </c>
      <c r="Y1641">
        <v>2</v>
      </c>
      <c r="Z1641">
        <v>34</v>
      </c>
      <c r="AA1641">
        <v>5</v>
      </c>
      <c r="AB1641">
        <v>2</v>
      </c>
      <c r="AC1641">
        <v>0</v>
      </c>
      <c r="AD1641">
        <v>0</v>
      </c>
      <c r="AE1641">
        <v>0</v>
      </c>
      <c r="AF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286</v>
      </c>
      <c r="AU1641">
        <v>0</v>
      </c>
      <c r="AV1641">
        <v>32</v>
      </c>
      <c r="AW1641">
        <v>318</v>
      </c>
      <c r="AX1641">
        <v>592</v>
      </c>
    </row>
    <row r="1642" spans="1:50" x14ac:dyDescent="0.2">
      <c r="A1642">
        <v>12</v>
      </c>
      <c r="B1642" t="s">
        <v>43</v>
      </c>
      <c r="C1642">
        <v>25</v>
      </c>
      <c r="D1642" t="s">
        <v>93</v>
      </c>
      <c r="E1642">
        <v>28</v>
      </c>
      <c r="F1642" t="s">
        <v>93</v>
      </c>
      <c r="G1642">
        <f t="shared" si="25"/>
        <v>12028</v>
      </c>
      <c r="H1642" s="13">
        <f>VLOOKUP($G1642,MUNCAND!$E$2:$I$81,5,FALSE)</f>
        <v>0</v>
      </c>
      <c r="I1642" s="13">
        <f>VLOOKUP($G1642,MUNCAND!$E$2:$I$81,2,FALSE)</f>
        <v>1</v>
      </c>
      <c r="J1642" s="13">
        <f>VLOOKUP($G1642,MUNCAND!$E$2:$I$81,3,FALSE)</f>
        <v>0</v>
      </c>
      <c r="K1642" s="13">
        <f>VLOOKUP($G1642,MUNCAND!$E$2:$I$81,4,FALSE)</f>
        <v>1</v>
      </c>
      <c r="L1642">
        <v>0</v>
      </c>
      <c r="M1642">
        <v>0</v>
      </c>
      <c r="N1642">
        <v>1127</v>
      </c>
      <c r="O1642" t="s">
        <v>45</v>
      </c>
      <c r="P1642">
        <v>1</v>
      </c>
      <c r="Q1642">
        <v>0</v>
      </c>
      <c r="R1642" t="s">
        <v>45</v>
      </c>
      <c r="S1642">
        <v>14</v>
      </c>
      <c r="T1642">
        <v>173</v>
      </c>
      <c r="U1642">
        <v>19</v>
      </c>
      <c r="V1642">
        <v>3</v>
      </c>
      <c r="W1642">
        <v>20</v>
      </c>
      <c r="X1642">
        <v>4</v>
      </c>
      <c r="Y1642">
        <v>7</v>
      </c>
      <c r="Z1642">
        <v>40</v>
      </c>
      <c r="AA1642">
        <v>8</v>
      </c>
      <c r="AB1642">
        <v>2</v>
      </c>
      <c r="AC1642">
        <v>0</v>
      </c>
      <c r="AD1642">
        <v>0</v>
      </c>
      <c r="AE1642">
        <v>0</v>
      </c>
      <c r="AF1642">
        <v>0</v>
      </c>
      <c r="AN1642">
        <v>0</v>
      </c>
      <c r="AO1642">
        <v>0</v>
      </c>
      <c r="AP1642">
        <v>0</v>
      </c>
      <c r="AQ1642">
        <v>0</v>
      </c>
      <c r="AR1642">
        <v>4</v>
      </c>
      <c r="AS1642">
        <v>0</v>
      </c>
      <c r="AT1642">
        <v>294</v>
      </c>
      <c r="AU1642">
        <v>0</v>
      </c>
      <c r="AV1642">
        <v>25</v>
      </c>
      <c r="AW1642">
        <v>319</v>
      </c>
      <c r="AX1642">
        <v>638</v>
      </c>
    </row>
    <row r="1643" spans="1:50" x14ac:dyDescent="0.2">
      <c r="A1643">
        <v>12</v>
      </c>
      <c r="B1643" t="s">
        <v>43</v>
      </c>
      <c r="C1643">
        <v>25</v>
      </c>
      <c r="D1643" t="s">
        <v>93</v>
      </c>
      <c r="E1643">
        <v>28</v>
      </c>
      <c r="F1643" t="s">
        <v>93</v>
      </c>
      <c r="G1643">
        <f t="shared" si="25"/>
        <v>12028</v>
      </c>
      <c r="H1643" s="13">
        <f>VLOOKUP($G1643,MUNCAND!$E$2:$I$81,5,FALSE)</f>
        <v>0</v>
      </c>
      <c r="I1643" s="13">
        <f>VLOOKUP($G1643,MUNCAND!$E$2:$I$81,2,FALSE)</f>
        <v>1</v>
      </c>
      <c r="J1643" s="13">
        <f>VLOOKUP($G1643,MUNCAND!$E$2:$I$81,3,FALSE)</f>
        <v>0</v>
      </c>
      <c r="K1643" s="13">
        <f>VLOOKUP($G1643,MUNCAND!$E$2:$I$81,4,FALSE)</f>
        <v>1</v>
      </c>
      <c r="L1643">
        <v>0</v>
      </c>
      <c r="M1643">
        <v>0</v>
      </c>
      <c r="N1643">
        <v>1127</v>
      </c>
      <c r="O1643" t="s">
        <v>46</v>
      </c>
      <c r="P1643">
        <v>1</v>
      </c>
      <c r="Q1643">
        <v>0</v>
      </c>
      <c r="R1643" t="s">
        <v>47</v>
      </c>
      <c r="S1643">
        <v>18</v>
      </c>
      <c r="T1643">
        <v>155</v>
      </c>
      <c r="U1643">
        <v>39</v>
      </c>
      <c r="V1643">
        <v>6</v>
      </c>
      <c r="W1643">
        <v>16</v>
      </c>
      <c r="X1643">
        <v>6</v>
      </c>
      <c r="Y1643">
        <v>5</v>
      </c>
      <c r="Z1643">
        <v>34</v>
      </c>
      <c r="AA1643">
        <v>4</v>
      </c>
      <c r="AB1643">
        <v>2</v>
      </c>
      <c r="AC1643">
        <v>0</v>
      </c>
      <c r="AD1643">
        <v>0</v>
      </c>
      <c r="AE1643">
        <v>0</v>
      </c>
      <c r="AF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286</v>
      </c>
      <c r="AU1643">
        <v>0</v>
      </c>
      <c r="AV1643">
        <v>25</v>
      </c>
      <c r="AW1643">
        <v>311</v>
      </c>
      <c r="AX1643">
        <v>638</v>
      </c>
    </row>
    <row r="1644" spans="1:50" x14ac:dyDescent="0.2">
      <c r="A1644">
        <v>12</v>
      </c>
      <c r="B1644" t="s">
        <v>43</v>
      </c>
      <c r="C1644">
        <v>25</v>
      </c>
      <c r="D1644" t="s">
        <v>93</v>
      </c>
      <c r="E1644">
        <v>28</v>
      </c>
      <c r="F1644" t="s">
        <v>93</v>
      </c>
      <c r="G1644">
        <f t="shared" si="25"/>
        <v>12028</v>
      </c>
      <c r="H1644" s="13">
        <f>VLOOKUP($G1644,MUNCAND!$E$2:$I$81,5,FALSE)</f>
        <v>0</v>
      </c>
      <c r="I1644" s="13">
        <f>VLOOKUP($G1644,MUNCAND!$E$2:$I$81,2,FALSE)</f>
        <v>1</v>
      </c>
      <c r="J1644" s="13">
        <f>VLOOKUP($G1644,MUNCAND!$E$2:$I$81,3,FALSE)</f>
        <v>0</v>
      </c>
      <c r="K1644" s="13">
        <f>VLOOKUP($G1644,MUNCAND!$E$2:$I$81,4,FALSE)</f>
        <v>1</v>
      </c>
      <c r="L1644">
        <v>0</v>
      </c>
      <c r="M1644">
        <v>0</v>
      </c>
      <c r="N1644">
        <v>1128</v>
      </c>
      <c r="O1644" t="s">
        <v>45</v>
      </c>
      <c r="P1644">
        <v>1</v>
      </c>
      <c r="Q1644">
        <v>0</v>
      </c>
      <c r="R1644" t="s">
        <v>45</v>
      </c>
      <c r="S1644">
        <v>7</v>
      </c>
      <c r="T1644">
        <v>69</v>
      </c>
      <c r="U1644">
        <v>50</v>
      </c>
      <c r="V1644">
        <v>3</v>
      </c>
      <c r="W1644">
        <v>8</v>
      </c>
      <c r="X1644">
        <v>1</v>
      </c>
      <c r="Y1644">
        <v>2</v>
      </c>
      <c r="Z1644">
        <v>12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155</v>
      </c>
      <c r="AU1644">
        <v>0</v>
      </c>
      <c r="AV1644">
        <v>11</v>
      </c>
      <c r="AW1644">
        <v>166</v>
      </c>
      <c r="AX1644">
        <v>434</v>
      </c>
    </row>
    <row r="1645" spans="1:50" x14ac:dyDescent="0.2">
      <c r="A1645">
        <v>12</v>
      </c>
      <c r="B1645" t="s">
        <v>43</v>
      </c>
      <c r="C1645">
        <v>25</v>
      </c>
      <c r="D1645" t="s">
        <v>93</v>
      </c>
      <c r="E1645">
        <v>28</v>
      </c>
      <c r="F1645" t="s">
        <v>93</v>
      </c>
      <c r="G1645">
        <f t="shared" si="25"/>
        <v>12028</v>
      </c>
      <c r="H1645" s="13">
        <f>VLOOKUP($G1645,MUNCAND!$E$2:$I$81,5,FALSE)</f>
        <v>0</v>
      </c>
      <c r="I1645" s="13">
        <f>VLOOKUP($G1645,MUNCAND!$E$2:$I$81,2,FALSE)</f>
        <v>1</v>
      </c>
      <c r="J1645" s="13">
        <f>VLOOKUP($G1645,MUNCAND!$E$2:$I$81,3,FALSE)</f>
        <v>0</v>
      </c>
      <c r="K1645" s="13">
        <f>VLOOKUP($G1645,MUNCAND!$E$2:$I$81,4,FALSE)</f>
        <v>1</v>
      </c>
      <c r="L1645">
        <v>0</v>
      </c>
      <c r="M1645">
        <v>0</v>
      </c>
      <c r="N1645">
        <v>1128</v>
      </c>
      <c r="O1645" t="s">
        <v>46</v>
      </c>
      <c r="P1645">
        <v>1</v>
      </c>
      <c r="Q1645">
        <v>0</v>
      </c>
      <c r="R1645" t="s">
        <v>47</v>
      </c>
      <c r="S1645">
        <v>2</v>
      </c>
      <c r="T1645">
        <v>73</v>
      </c>
      <c r="U1645">
        <v>58</v>
      </c>
      <c r="V1645">
        <v>0</v>
      </c>
      <c r="W1645">
        <v>15</v>
      </c>
      <c r="X1645">
        <v>3</v>
      </c>
      <c r="Y1645">
        <v>0</v>
      </c>
      <c r="Z1645">
        <v>13</v>
      </c>
      <c r="AA1645">
        <v>2</v>
      </c>
      <c r="AB1645">
        <v>0</v>
      </c>
      <c r="AC1645">
        <v>1</v>
      </c>
      <c r="AD1645">
        <v>0</v>
      </c>
      <c r="AE1645">
        <v>0</v>
      </c>
      <c r="AF1645">
        <v>0</v>
      </c>
      <c r="AN1645">
        <v>0</v>
      </c>
      <c r="AO1645">
        <v>0</v>
      </c>
      <c r="AP1645">
        <v>0</v>
      </c>
      <c r="AQ1645">
        <v>0</v>
      </c>
      <c r="AR1645">
        <v>3</v>
      </c>
      <c r="AS1645">
        <v>0</v>
      </c>
      <c r="AT1645">
        <v>170</v>
      </c>
      <c r="AU1645">
        <v>0</v>
      </c>
      <c r="AV1645">
        <v>21</v>
      </c>
      <c r="AW1645">
        <v>191</v>
      </c>
      <c r="AX1645">
        <v>433</v>
      </c>
    </row>
    <row r="1646" spans="1:50" x14ac:dyDescent="0.2">
      <c r="A1646">
        <v>12</v>
      </c>
      <c r="B1646" t="s">
        <v>43</v>
      </c>
      <c r="C1646">
        <v>25</v>
      </c>
      <c r="D1646" t="s">
        <v>93</v>
      </c>
      <c r="E1646">
        <v>28</v>
      </c>
      <c r="F1646" t="s">
        <v>93</v>
      </c>
      <c r="G1646">
        <f t="shared" si="25"/>
        <v>12028</v>
      </c>
      <c r="H1646" s="13">
        <f>VLOOKUP($G1646,MUNCAND!$E$2:$I$81,5,FALSE)</f>
        <v>0</v>
      </c>
      <c r="I1646" s="13">
        <f>VLOOKUP($G1646,MUNCAND!$E$2:$I$81,2,FALSE)</f>
        <v>1</v>
      </c>
      <c r="J1646" s="13">
        <f>VLOOKUP($G1646,MUNCAND!$E$2:$I$81,3,FALSE)</f>
        <v>0</v>
      </c>
      <c r="K1646" s="13">
        <f>VLOOKUP($G1646,MUNCAND!$E$2:$I$81,4,FALSE)</f>
        <v>1</v>
      </c>
      <c r="L1646">
        <v>0</v>
      </c>
      <c r="M1646">
        <v>0</v>
      </c>
      <c r="N1646">
        <v>1128</v>
      </c>
      <c r="O1646" t="s">
        <v>57</v>
      </c>
      <c r="P1646">
        <v>1</v>
      </c>
      <c r="Q1646">
        <v>0</v>
      </c>
      <c r="R1646" t="s">
        <v>58</v>
      </c>
      <c r="S1646">
        <v>5</v>
      </c>
      <c r="T1646">
        <v>32</v>
      </c>
      <c r="U1646">
        <v>16</v>
      </c>
      <c r="V1646">
        <v>1</v>
      </c>
      <c r="W1646">
        <v>1</v>
      </c>
      <c r="X1646">
        <v>2</v>
      </c>
      <c r="Y1646">
        <v>0</v>
      </c>
      <c r="Z1646">
        <v>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63</v>
      </c>
      <c r="AU1646">
        <v>0</v>
      </c>
      <c r="AV1646">
        <v>2</v>
      </c>
      <c r="AW1646">
        <v>65</v>
      </c>
      <c r="AX1646">
        <v>110</v>
      </c>
    </row>
    <row r="1647" spans="1:50" x14ac:dyDescent="0.2">
      <c r="A1647">
        <v>12</v>
      </c>
      <c r="B1647" t="s">
        <v>43</v>
      </c>
      <c r="C1647">
        <v>25</v>
      </c>
      <c r="D1647" t="s">
        <v>93</v>
      </c>
      <c r="E1647">
        <v>28</v>
      </c>
      <c r="F1647" t="s">
        <v>93</v>
      </c>
      <c r="G1647">
        <f t="shared" si="25"/>
        <v>12028</v>
      </c>
      <c r="H1647" s="13">
        <f>VLOOKUP($G1647,MUNCAND!$E$2:$I$81,5,FALSE)</f>
        <v>0</v>
      </c>
      <c r="I1647" s="13">
        <f>VLOOKUP($G1647,MUNCAND!$E$2:$I$81,2,FALSE)</f>
        <v>1</v>
      </c>
      <c r="J1647" s="13">
        <f>VLOOKUP($G1647,MUNCAND!$E$2:$I$81,3,FALSE)</f>
        <v>0</v>
      </c>
      <c r="K1647" s="13">
        <f>VLOOKUP($G1647,MUNCAND!$E$2:$I$81,4,FALSE)</f>
        <v>1</v>
      </c>
      <c r="L1647">
        <v>0</v>
      </c>
      <c r="M1647">
        <v>0</v>
      </c>
      <c r="N1647">
        <v>1129</v>
      </c>
      <c r="O1647" t="s">
        <v>45</v>
      </c>
      <c r="P1647">
        <v>1</v>
      </c>
      <c r="Q1647">
        <v>0</v>
      </c>
      <c r="R1647" t="s">
        <v>45</v>
      </c>
      <c r="S1647">
        <v>2</v>
      </c>
      <c r="T1647">
        <v>207</v>
      </c>
      <c r="U1647">
        <v>28</v>
      </c>
      <c r="V1647">
        <v>1</v>
      </c>
      <c r="W1647">
        <v>16</v>
      </c>
      <c r="X1647">
        <v>2</v>
      </c>
      <c r="Y1647">
        <v>0</v>
      </c>
      <c r="Z1647">
        <v>56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N1647">
        <v>0</v>
      </c>
      <c r="AO1647">
        <v>0</v>
      </c>
      <c r="AP1647">
        <v>0</v>
      </c>
      <c r="AQ1647">
        <v>0</v>
      </c>
      <c r="AR1647">
        <v>2</v>
      </c>
      <c r="AS1647">
        <v>2</v>
      </c>
      <c r="AT1647">
        <v>317</v>
      </c>
      <c r="AU1647">
        <v>0</v>
      </c>
      <c r="AV1647">
        <v>14</v>
      </c>
      <c r="AW1647">
        <v>331</v>
      </c>
      <c r="AX1647">
        <v>514</v>
      </c>
    </row>
    <row r="1648" spans="1:50" x14ac:dyDescent="0.2">
      <c r="A1648">
        <v>12</v>
      </c>
      <c r="B1648" t="s">
        <v>43</v>
      </c>
      <c r="C1648">
        <v>25</v>
      </c>
      <c r="D1648" t="s">
        <v>93</v>
      </c>
      <c r="E1648">
        <v>28</v>
      </c>
      <c r="F1648" t="s">
        <v>93</v>
      </c>
      <c r="G1648">
        <f t="shared" si="25"/>
        <v>12028</v>
      </c>
      <c r="H1648" s="13">
        <f>VLOOKUP($G1648,MUNCAND!$E$2:$I$81,5,FALSE)</f>
        <v>0</v>
      </c>
      <c r="I1648" s="13">
        <f>VLOOKUP($G1648,MUNCAND!$E$2:$I$81,2,FALSE)</f>
        <v>1</v>
      </c>
      <c r="J1648" s="13">
        <f>VLOOKUP($G1648,MUNCAND!$E$2:$I$81,3,FALSE)</f>
        <v>0</v>
      </c>
      <c r="K1648" s="13">
        <f>VLOOKUP($G1648,MUNCAND!$E$2:$I$81,4,FALSE)</f>
        <v>1</v>
      </c>
      <c r="L1648">
        <v>0</v>
      </c>
      <c r="M1648">
        <v>0</v>
      </c>
      <c r="N1648">
        <v>1129</v>
      </c>
      <c r="O1648" t="s">
        <v>57</v>
      </c>
      <c r="P1648">
        <v>1</v>
      </c>
      <c r="Q1648">
        <v>0</v>
      </c>
      <c r="R1648" t="s">
        <v>58</v>
      </c>
      <c r="S1648">
        <v>5</v>
      </c>
      <c r="T1648">
        <v>127</v>
      </c>
      <c r="U1648">
        <v>34</v>
      </c>
      <c r="V1648">
        <v>2</v>
      </c>
      <c r="W1648">
        <v>7</v>
      </c>
      <c r="X1648">
        <v>3</v>
      </c>
      <c r="Y1648">
        <v>1</v>
      </c>
      <c r="Z1648">
        <v>92</v>
      </c>
      <c r="AA1648">
        <v>8</v>
      </c>
      <c r="AB1648">
        <v>0</v>
      </c>
      <c r="AC1648">
        <v>0</v>
      </c>
      <c r="AD1648">
        <v>0</v>
      </c>
      <c r="AE1648">
        <v>0</v>
      </c>
      <c r="AF1648">
        <v>0</v>
      </c>
      <c r="AN1648">
        <v>0</v>
      </c>
      <c r="AO1648">
        <v>0</v>
      </c>
      <c r="AP1648">
        <v>0</v>
      </c>
      <c r="AQ1648">
        <v>0</v>
      </c>
      <c r="AR1648">
        <v>2</v>
      </c>
      <c r="AS1648">
        <v>2</v>
      </c>
      <c r="AT1648">
        <v>283</v>
      </c>
      <c r="AU1648">
        <v>0</v>
      </c>
      <c r="AV1648">
        <v>20</v>
      </c>
      <c r="AW1648">
        <v>303</v>
      </c>
      <c r="AX1648">
        <v>505</v>
      </c>
    </row>
    <row r="1649" spans="1:50" x14ac:dyDescent="0.2">
      <c r="A1649">
        <v>12</v>
      </c>
      <c r="B1649" t="s">
        <v>43</v>
      </c>
      <c r="C1649">
        <v>25</v>
      </c>
      <c r="D1649" t="s">
        <v>93</v>
      </c>
      <c r="E1649">
        <v>28</v>
      </c>
      <c r="F1649" t="s">
        <v>93</v>
      </c>
      <c r="G1649">
        <f t="shared" si="25"/>
        <v>12028</v>
      </c>
      <c r="H1649" s="13">
        <f>VLOOKUP($G1649,MUNCAND!$E$2:$I$81,5,FALSE)</f>
        <v>0</v>
      </c>
      <c r="I1649" s="13">
        <f>VLOOKUP($G1649,MUNCAND!$E$2:$I$81,2,FALSE)</f>
        <v>1</v>
      </c>
      <c r="J1649" s="13">
        <f>VLOOKUP($G1649,MUNCAND!$E$2:$I$81,3,FALSE)</f>
        <v>0</v>
      </c>
      <c r="K1649" s="13">
        <f>VLOOKUP($G1649,MUNCAND!$E$2:$I$81,4,FALSE)</f>
        <v>1</v>
      </c>
      <c r="L1649">
        <v>0</v>
      </c>
      <c r="M1649">
        <v>0</v>
      </c>
      <c r="N1649">
        <v>1130</v>
      </c>
      <c r="O1649" t="s">
        <v>45</v>
      </c>
      <c r="P1649">
        <v>1</v>
      </c>
      <c r="Q1649">
        <v>0</v>
      </c>
      <c r="R1649" t="s">
        <v>45</v>
      </c>
      <c r="S1649">
        <v>5</v>
      </c>
      <c r="T1649">
        <v>38</v>
      </c>
      <c r="U1649">
        <v>216</v>
      </c>
      <c r="V1649">
        <v>5</v>
      </c>
      <c r="W1649">
        <v>21</v>
      </c>
      <c r="X1649">
        <v>8</v>
      </c>
      <c r="Y1649">
        <v>3</v>
      </c>
      <c r="Z1649">
        <v>24</v>
      </c>
      <c r="AA1649">
        <v>2</v>
      </c>
      <c r="AB1649">
        <v>2</v>
      </c>
      <c r="AC1649">
        <v>0</v>
      </c>
      <c r="AD1649">
        <v>0</v>
      </c>
      <c r="AE1649">
        <v>0</v>
      </c>
      <c r="AF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324</v>
      </c>
      <c r="AU1649">
        <v>0</v>
      </c>
      <c r="AV1649">
        <v>28</v>
      </c>
      <c r="AW1649">
        <v>352</v>
      </c>
      <c r="AX1649">
        <v>519</v>
      </c>
    </row>
    <row r="1650" spans="1:50" x14ac:dyDescent="0.2">
      <c r="A1650">
        <v>12</v>
      </c>
      <c r="B1650" t="s">
        <v>43</v>
      </c>
      <c r="C1650">
        <v>25</v>
      </c>
      <c r="D1650" t="s">
        <v>93</v>
      </c>
      <c r="E1650">
        <v>28</v>
      </c>
      <c r="F1650" t="s">
        <v>93</v>
      </c>
      <c r="G1650">
        <f t="shared" si="25"/>
        <v>12028</v>
      </c>
      <c r="H1650" s="13">
        <f>VLOOKUP($G1650,MUNCAND!$E$2:$I$81,5,FALSE)</f>
        <v>0</v>
      </c>
      <c r="I1650" s="13">
        <f>VLOOKUP($G1650,MUNCAND!$E$2:$I$81,2,FALSE)</f>
        <v>1</v>
      </c>
      <c r="J1650" s="13">
        <f>VLOOKUP($G1650,MUNCAND!$E$2:$I$81,3,FALSE)</f>
        <v>0</v>
      </c>
      <c r="K1650" s="13">
        <f>VLOOKUP($G1650,MUNCAND!$E$2:$I$81,4,FALSE)</f>
        <v>1</v>
      </c>
      <c r="L1650">
        <v>0</v>
      </c>
      <c r="M1650">
        <v>0</v>
      </c>
      <c r="N1650">
        <v>1131</v>
      </c>
      <c r="O1650" t="s">
        <v>45</v>
      </c>
      <c r="P1650">
        <v>1</v>
      </c>
      <c r="Q1650">
        <v>0</v>
      </c>
      <c r="R1650" t="s">
        <v>45</v>
      </c>
      <c r="S1650">
        <v>8</v>
      </c>
      <c r="T1650">
        <v>62</v>
      </c>
      <c r="U1650">
        <v>165</v>
      </c>
      <c r="V1650">
        <v>3</v>
      </c>
      <c r="W1650">
        <v>35</v>
      </c>
      <c r="X1650">
        <v>7</v>
      </c>
      <c r="Y1650">
        <v>4</v>
      </c>
      <c r="Z1650">
        <v>61</v>
      </c>
      <c r="AA1650">
        <v>15</v>
      </c>
      <c r="AB1650">
        <v>5</v>
      </c>
      <c r="AC1650">
        <v>0</v>
      </c>
      <c r="AD1650">
        <v>0</v>
      </c>
      <c r="AE1650">
        <v>0</v>
      </c>
      <c r="AF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367</v>
      </c>
      <c r="AU1650">
        <v>0</v>
      </c>
      <c r="AV1650">
        <v>29</v>
      </c>
      <c r="AW1650">
        <v>396</v>
      </c>
      <c r="AX1650">
        <v>653</v>
      </c>
    </row>
    <row r="1651" spans="1:50" x14ac:dyDescent="0.2">
      <c r="A1651">
        <v>12</v>
      </c>
      <c r="B1651" t="s">
        <v>43</v>
      </c>
      <c r="C1651">
        <v>25</v>
      </c>
      <c r="D1651" t="s">
        <v>93</v>
      </c>
      <c r="E1651">
        <v>28</v>
      </c>
      <c r="F1651" t="s">
        <v>93</v>
      </c>
      <c r="G1651">
        <f t="shared" si="25"/>
        <v>12028</v>
      </c>
      <c r="H1651" s="13">
        <f>VLOOKUP($G1651,MUNCAND!$E$2:$I$81,5,FALSE)</f>
        <v>0</v>
      </c>
      <c r="I1651" s="13">
        <f>VLOOKUP($G1651,MUNCAND!$E$2:$I$81,2,FALSE)</f>
        <v>1</v>
      </c>
      <c r="J1651" s="13">
        <f>VLOOKUP($G1651,MUNCAND!$E$2:$I$81,3,FALSE)</f>
        <v>0</v>
      </c>
      <c r="K1651" s="13">
        <f>VLOOKUP($G1651,MUNCAND!$E$2:$I$81,4,FALSE)</f>
        <v>1</v>
      </c>
      <c r="L1651">
        <v>0</v>
      </c>
      <c r="M1651">
        <v>0</v>
      </c>
      <c r="N1651">
        <v>1131</v>
      </c>
      <c r="O1651" t="s">
        <v>46</v>
      </c>
      <c r="P1651">
        <v>1</v>
      </c>
      <c r="Q1651">
        <v>0</v>
      </c>
      <c r="R1651" t="s">
        <v>47</v>
      </c>
      <c r="S1651">
        <v>17</v>
      </c>
      <c r="T1651">
        <v>55</v>
      </c>
      <c r="U1651">
        <v>132</v>
      </c>
      <c r="V1651">
        <v>3</v>
      </c>
      <c r="W1651">
        <v>30</v>
      </c>
      <c r="X1651">
        <v>10</v>
      </c>
      <c r="Y1651">
        <v>2</v>
      </c>
      <c r="Z1651">
        <v>61</v>
      </c>
      <c r="AA1651">
        <v>15</v>
      </c>
      <c r="AB1651">
        <v>4</v>
      </c>
      <c r="AC1651">
        <v>0</v>
      </c>
      <c r="AD1651">
        <v>0</v>
      </c>
      <c r="AE1651">
        <v>0</v>
      </c>
      <c r="AF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</v>
      </c>
      <c r="AT1651">
        <v>331</v>
      </c>
      <c r="AU1651">
        <v>0</v>
      </c>
      <c r="AV1651">
        <v>24</v>
      </c>
      <c r="AW1651">
        <v>355</v>
      </c>
      <c r="AX1651">
        <v>652</v>
      </c>
    </row>
    <row r="1652" spans="1:50" x14ac:dyDescent="0.2">
      <c r="A1652">
        <v>12</v>
      </c>
      <c r="B1652" t="s">
        <v>43</v>
      </c>
      <c r="C1652">
        <v>25</v>
      </c>
      <c r="D1652" t="s">
        <v>93</v>
      </c>
      <c r="E1652">
        <v>28</v>
      </c>
      <c r="F1652" t="s">
        <v>93</v>
      </c>
      <c r="G1652">
        <f t="shared" si="25"/>
        <v>12028</v>
      </c>
      <c r="H1652" s="13">
        <f>VLOOKUP($G1652,MUNCAND!$E$2:$I$81,5,FALSE)</f>
        <v>0</v>
      </c>
      <c r="I1652" s="13">
        <f>VLOOKUP($G1652,MUNCAND!$E$2:$I$81,2,FALSE)</f>
        <v>1</v>
      </c>
      <c r="J1652" s="13">
        <f>VLOOKUP($G1652,MUNCAND!$E$2:$I$81,3,FALSE)</f>
        <v>0</v>
      </c>
      <c r="K1652" s="13">
        <f>VLOOKUP($G1652,MUNCAND!$E$2:$I$81,4,FALSE)</f>
        <v>1</v>
      </c>
      <c r="L1652">
        <v>0</v>
      </c>
      <c r="M1652">
        <v>0</v>
      </c>
      <c r="N1652">
        <v>1132</v>
      </c>
      <c r="O1652" t="s">
        <v>45</v>
      </c>
      <c r="P1652">
        <v>1</v>
      </c>
      <c r="Q1652">
        <v>0</v>
      </c>
      <c r="R1652" t="s">
        <v>45</v>
      </c>
      <c r="S1652">
        <v>13</v>
      </c>
      <c r="T1652">
        <v>84</v>
      </c>
      <c r="U1652">
        <v>73</v>
      </c>
      <c r="V1652">
        <v>3</v>
      </c>
      <c r="W1652">
        <v>24</v>
      </c>
      <c r="X1652">
        <v>12</v>
      </c>
      <c r="Y1652">
        <v>5</v>
      </c>
      <c r="Z1652">
        <v>65</v>
      </c>
      <c r="AA1652">
        <v>7</v>
      </c>
      <c r="AB1652">
        <v>1</v>
      </c>
      <c r="AC1652">
        <v>1</v>
      </c>
      <c r="AD1652">
        <v>0</v>
      </c>
      <c r="AE1652">
        <v>0</v>
      </c>
      <c r="AF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290</v>
      </c>
      <c r="AU1652">
        <v>0</v>
      </c>
      <c r="AV1652">
        <v>21</v>
      </c>
      <c r="AW1652">
        <v>311</v>
      </c>
      <c r="AX1652">
        <v>659</v>
      </c>
    </row>
    <row r="1653" spans="1:50" x14ac:dyDescent="0.2">
      <c r="A1653">
        <v>12</v>
      </c>
      <c r="B1653" t="s">
        <v>43</v>
      </c>
      <c r="C1653">
        <v>25</v>
      </c>
      <c r="D1653" t="s">
        <v>93</v>
      </c>
      <c r="E1653">
        <v>28</v>
      </c>
      <c r="F1653" t="s">
        <v>93</v>
      </c>
      <c r="G1653">
        <f t="shared" si="25"/>
        <v>12028</v>
      </c>
      <c r="H1653" s="13">
        <f>VLOOKUP($G1653,MUNCAND!$E$2:$I$81,5,FALSE)</f>
        <v>0</v>
      </c>
      <c r="I1653" s="13">
        <f>VLOOKUP($G1653,MUNCAND!$E$2:$I$81,2,FALSE)</f>
        <v>1</v>
      </c>
      <c r="J1653" s="13">
        <f>VLOOKUP($G1653,MUNCAND!$E$2:$I$81,3,FALSE)</f>
        <v>0</v>
      </c>
      <c r="K1653" s="13">
        <f>VLOOKUP($G1653,MUNCAND!$E$2:$I$81,4,FALSE)</f>
        <v>1</v>
      </c>
      <c r="L1653">
        <v>0</v>
      </c>
      <c r="M1653">
        <v>0</v>
      </c>
      <c r="N1653">
        <v>1132</v>
      </c>
      <c r="O1653" t="s">
        <v>46</v>
      </c>
      <c r="P1653">
        <v>1</v>
      </c>
      <c r="Q1653">
        <v>0</v>
      </c>
      <c r="R1653" t="s">
        <v>47</v>
      </c>
      <c r="S1653">
        <v>17</v>
      </c>
      <c r="T1653">
        <v>123</v>
      </c>
      <c r="U1653">
        <v>75</v>
      </c>
      <c r="V1653">
        <v>3</v>
      </c>
      <c r="W1653">
        <v>38</v>
      </c>
      <c r="X1653">
        <v>18</v>
      </c>
      <c r="Y1653">
        <v>2</v>
      </c>
      <c r="Z1653">
        <v>57</v>
      </c>
      <c r="AA1653">
        <v>10</v>
      </c>
      <c r="AB1653">
        <v>1</v>
      </c>
      <c r="AC1653">
        <v>1</v>
      </c>
      <c r="AD1653">
        <v>0</v>
      </c>
      <c r="AE1653">
        <v>0</v>
      </c>
      <c r="AF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345</v>
      </c>
      <c r="AU1653">
        <v>0</v>
      </c>
      <c r="AV1653">
        <v>24</v>
      </c>
      <c r="AW1653">
        <v>369</v>
      </c>
      <c r="AX1653">
        <v>659</v>
      </c>
    </row>
    <row r="1654" spans="1:50" x14ac:dyDescent="0.2">
      <c r="A1654">
        <v>12</v>
      </c>
      <c r="B1654" t="s">
        <v>43</v>
      </c>
      <c r="C1654">
        <v>25</v>
      </c>
      <c r="D1654" t="s">
        <v>93</v>
      </c>
      <c r="E1654">
        <v>28</v>
      </c>
      <c r="F1654" t="s">
        <v>93</v>
      </c>
      <c r="G1654">
        <f t="shared" si="25"/>
        <v>12028</v>
      </c>
      <c r="H1654" s="13">
        <f>VLOOKUP($G1654,MUNCAND!$E$2:$I$81,5,FALSE)</f>
        <v>0</v>
      </c>
      <c r="I1654" s="13">
        <f>VLOOKUP($G1654,MUNCAND!$E$2:$I$81,2,FALSE)</f>
        <v>1</v>
      </c>
      <c r="J1654" s="13">
        <f>VLOOKUP($G1654,MUNCAND!$E$2:$I$81,3,FALSE)</f>
        <v>0</v>
      </c>
      <c r="K1654" s="13">
        <f>VLOOKUP($G1654,MUNCAND!$E$2:$I$81,4,FALSE)</f>
        <v>1</v>
      </c>
      <c r="L1654">
        <v>0</v>
      </c>
      <c r="M1654">
        <v>0</v>
      </c>
      <c r="N1654">
        <v>1132</v>
      </c>
      <c r="O1654" t="s">
        <v>46</v>
      </c>
      <c r="P1654">
        <v>2</v>
      </c>
      <c r="Q1654">
        <v>0</v>
      </c>
      <c r="R1654" t="s">
        <v>48</v>
      </c>
      <c r="S1654">
        <v>22</v>
      </c>
      <c r="T1654">
        <v>101</v>
      </c>
      <c r="U1654">
        <v>81</v>
      </c>
      <c r="V1654">
        <v>6</v>
      </c>
      <c r="W1654">
        <v>34</v>
      </c>
      <c r="X1654">
        <v>19</v>
      </c>
      <c r="Y1654">
        <v>4</v>
      </c>
      <c r="Z1654">
        <v>67</v>
      </c>
      <c r="AA1654">
        <v>9</v>
      </c>
      <c r="AB1654">
        <v>4</v>
      </c>
      <c r="AC1654">
        <v>0</v>
      </c>
      <c r="AD1654">
        <v>0</v>
      </c>
      <c r="AE1654">
        <v>0</v>
      </c>
      <c r="AF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348</v>
      </c>
      <c r="AU1654">
        <v>0</v>
      </c>
      <c r="AV1654">
        <v>24</v>
      </c>
      <c r="AW1654">
        <v>372</v>
      </c>
      <c r="AX1654">
        <v>658</v>
      </c>
    </row>
    <row r="1655" spans="1:50" x14ac:dyDescent="0.2">
      <c r="A1655">
        <v>12</v>
      </c>
      <c r="B1655" t="s">
        <v>43</v>
      </c>
      <c r="C1655">
        <v>25</v>
      </c>
      <c r="D1655" t="s">
        <v>93</v>
      </c>
      <c r="E1655">
        <v>28</v>
      </c>
      <c r="F1655" t="s">
        <v>93</v>
      </c>
      <c r="G1655">
        <f t="shared" si="25"/>
        <v>12028</v>
      </c>
      <c r="H1655" s="13">
        <f>VLOOKUP($G1655,MUNCAND!$E$2:$I$81,5,FALSE)</f>
        <v>0</v>
      </c>
      <c r="I1655" s="13">
        <f>VLOOKUP($G1655,MUNCAND!$E$2:$I$81,2,FALSE)</f>
        <v>1</v>
      </c>
      <c r="J1655" s="13">
        <f>VLOOKUP($G1655,MUNCAND!$E$2:$I$81,3,FALSE)</f>
        <v>0</v>
      </c>
      <c r="K1655" s="13">
        <f>VLOOKUP($G1655,MUNCAND!$E$2:$I$81,4,FALSE)</f>
        <v>1</v>
      </c>
      <c r="L1655">
        <v>0</v>
      </c>
      <c r="M1655">
        <v>0</v>
      </c>
      <c r="N1655">
        <v>1133</v>
      </c>
      <c r="O1655" t="s">
        <v>45</v>
      </c>
      <c r="P1655">
        <v>1</v>
      </c>
      <c r="Q1655">
        <v>0</v>
      </c>
      <c r="R1655" t="s">
        <v>45</v>
      </c>
      <c r="S1655">
        <v>11</v>
      </c>
      <c r="T1655">
        <v>148</v>
      </c>
      <c r="U1655">
        <v>50</v>
      </c>
      <c r="V1655">
        <v>4</v>
      </c>
      <c r="W1655">
        <v>16</v>
      </c>
      <c r="X1655">
        <v>4</v>
      </c>
      <c r="Y1655">
        <v>4</v>
      </c>
      <c r="Z1655">
        <v>28</v>
      </c>
      <c r="AA1655">
        <v>2</v>
      </c>
      <c r="AB1655">
        <v>0</v>
      </c>
      <c r="AC1655">
        <v>0</v>
      </c>
      <c r="AD1655">
        <v>0</v>
      </c>
      <c r="AE1655">
        <v>0</v>
      </c>
      <c r="AF1655">
        <v>0</v>
      </c>
      <c r="AN1655">
        <v>0</v>
      </c>
      <c r="AO1655">
        <v>0</v>
      </c>
      <c r="AP1655">
        <v>0</v>
      </c>
      <c r="AQ1655">
        <v>0</v>
      </c>
      <c r="AR1655">
        <v>4</v>
      </c>
      <c r="AS1655">
        <v>0</v>
      </c>
      <c r="AT1655">
        <v>271</v>
      </c>
      <c r="AU1655">
        <v>0</v>
      </c>
      <c r="AV1655">
        <v>15</v>
      </c>
      <c r="AW1655">
        <v>286</v>
      </c>
      <c r="AX1655">
        <v>711</v>
      </c>
    </row>
    <row r="1656" spans="1:50" x14ac:dyDescent="0.2">
      <c r="A1656">
        <v>12</v>
      </c>
      <c r="B1656" t="s">
        <v>43</v>
      </c>
      <c r="C1656">
        <v>25</v>
      </c>
      <c r="D1656" t="s">
        <v>93</v>
      </c>
      <c r="E1656">
        <v>28</v>
      </c>
      <c r="F1656" t="s">
        <v>93</v>
      </c>
      <c r="G1656">
        <f t="shared" si="25"/>
        <v>12028</v>
      </c>
      <c r="H1656" s="13">
        <f>VLOOKUP($G1656,MUNCAND!$E$2:$I$81,5,FALSE)</f>
        <v>0</v>
      </c>
      <c r="I1656" s="13">
        <f>VLOOKUP($G1656,MUNCAND!$E$2:$I$81,2,FALSE)</f>
        <v>1</v>
      </c>
      <c r="J1656" s="13">
        <f>VLOOKUP($G1656,MUNCAND!$E$2:$I$81,3,FALSE)</f>
        <v>0</v>
      </c>
      <c r="K1656" s="13">
        <f>VLOOKUP($G1656,MUNCAND!$E$2:$I$81,4,FALSE)</f>
        <v>1</v>
      </c>
      <c r="L1656">
        <v>0</v>
      </c>
      <c r="M1656">
        <v>0</v>
      </c>
      <c r="N1656">
        <v>1134</v>
      </c>
      <c r="O1656" t="s">
        <v>45</v>
      </c>
      <c r="P1656">
        <v>1</v>
      </c>
      <c r="Q1656">
        <v>0</v>
      </c>
      <c r="R1656" t="s">
        <v>45</v>
      </c>
      <c r="S1656">
        <v>15</v>
      </c>
      <c r="T1656">
        <v>149</v>
      </c>
      <c r="U1656">
        <v>23</v>
      </c>
      <c r="V1656">
        <v>4</v>
      </c>
      <c r="W1656">
        <v>40</v>
      </c>
      <c r="X1656">
        <v>16</v>
      </c>
      <c r="Y1656">
        <v>8</v>
      </c>
      <c r="Z1656">
        <v>40</v>
      </c>
      <c r="AA1656">
        <v>6</v>
      </c>
      <c r="AB1656">
        <v>2</v>
      </c>
      <c r="AC1656">
        <v>0</v>
      </c>
      <c r="AD1656">
        <v>0</v>
      </c>
      <c r="AE1656">
        <v>0</v>
      </c>
      <c r="AF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1</v>
      </c>
      <c r="AT1656">
        <v>305</v>
      </c>
      <c r="AU1656">
        <v>0</v>
      </c>
      <c r="AV1656">
        <v>16</v>
      </c>
      <c r="AW1656">
        <v>321</v>
      </c>
      <c r="AX1656">
        <v>473</v>
      </c>
    </row>
    <row r="1657" spans="1:50" x14ac:dyDescent="0.2">
      <c r="A1657">
        <v>12</v>
      </c>
      <c r="B1657" t="s">
        <v>43</v>
      </c>
      <c r="C1657">
        <v>25</v>
      </c>
      <c r="D1657" t="s">
        <v>93</v>
      </c>
      <c r="E1657">
        <v>28</v>
      </c>
      <c r="F1657" t="s">
        <v>93</v>
      </c>
      <c r="G1657">
        <f t="shared" si="25"/>
        <v>12028</v>
      </c>
      <c r="H1657" s="13">
        <f>VLOOKUP($G1657,MUNCAND!$E$2:$I$81,5,FALSE)</f>
        <v>0</v>
      </c>
      <c r="I1657" s="13">
        <f>VLOOKUP($G1657,MUNCAND!$E$2:$I$81,2,FALSE)</f>
        <v>1</v>
      </c>
      <c r="J1657" s="13">
        <f>VLOOKUP($G1657,MUNCAND!$E$2:$I$81,3,FALSE)</f>
        <v>0</v>
      </c>
      <c r="K1657" s="13">
        <f>VLOOKUP($G1657,MUNCAND!$E$2:$I$81,4,FALSE)</f>
        <v>1</v>
      </c>
      <c r="L1657">
        <v>0</v>
      </c>
      <c r="M1657">
        <v>0</v>
      </c>
      <c r="N1657">
        <v>1135</v>
      </c>
      <c r="O1657" t="s">
        <v>45</v>
      </c>
      <c r="P1657">
        <v>1</v>
      </c>
      <c r="Q1657">
        <v>0</v>
      </c>
      <c r="R1657" t="s">
        <v>45</v>
      </c>
      <c r="S1657">
        <v>11</v>
      </c>
      <c r="T1657">
        <v>147</v>
      </c>
      <c r="U1657">
        <v>38</v>
      </c>
      <c r="V1657">
        <v>11</v>
      </c>
      <c r="W1657">
        <v>71</v>
      </c>
      <c r="X1657">
        <v>8</v>
      </c>
      <c r="Y1657">
        <v>2</v>
      </c>
      <c r="Z1657">
        <v>52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0</v>
      </c>
      <c r="AN1657">
        <v>0</v>
      </c>
      <c r="AO1657">
        <v>0</v>
      </c>
      <c r="AP1657">
        <v>0</v>
      </c>
      <c r="AQ1657">
        <v>0</v>
      </c>
      <c r="AR1657">
        <v>2</v>
      </c>
      <c r="AS1657">
        <v>2</v>
      </c>
      <c r="AT1657">
        <v>346</v>
      </c>
      <c r="AU1657">
        <v>0</v>
      </c>
      <c r="AV1657">
        <v>25</v>
      </c>
      <c r="AW1657">
        <v>371</v>
      </c>
      <c r="AX1657">
        <v>614</v>
      </c>
    </row>
    <row r="1658" spans="1:50" x14ac:dyDescent="0.2">
      <c r="A1658">
        <v>12</v>
      </c>
      <c r="B1658" t="s">
        <v>43</v>
      </c>
      <c r="C1658">
        <v>25</v>
      </c>
      <c r="D1658" t="s">
        <v>93</v>
      </c>
      <c r="E1658">
        <v>28</v>
      </c>
      <c r="F1658" t="s">
        <v>93</v>
      </c>
      <c r="G1658">
        <f t="shared" si="25"/>
        <v>12028</v>
      </c>
      <c r="H1658" s="13">
        <f>VLOOKUP($G1658,MUNCAND!$E$2:$I$81,5,FALSE)</f>
        <v>0</v>
      </c>
      <c r="I1658" s="13">
        <f>VLOOKUP($G1658,MUNCAND!$E$2:$I$81,2,FALSE)</f>
        <v>1</v>
      </c>
      <c r="J1658" s="13">
        <f>VLOOKUP($G1658,MUNCAND!$E$2:$I$81,3,FALSE)</f>
        <v>0</v>
      </c>
      <c r="K1658" s="13">
        <f>VLOOKUP($G1658,MUNCAND!$E$2:$I$81,4,FALSE)</f>
        <v>1</v>
      </c>
      <c r="L1658">
        <v>0</v>
      </c>
      <c r="M1658">
        <v>0</v>
      </c>
      <c r="N1658">
        <v>1135</v>
      </c>
      <c r="O1658" t="s">
        <v>46</v>
      </c>
      <c r="P1658">
        <v>1</v>
      </c>
      <c r="Q1658">
        <v>0</v>
      </c>
      <c r="R1658" t="s">
        <v>47</v>
      </c>
      <c r="S1658">
        <v>7</v>
      </c>
      <c r="T1658">
        <v>146</v>
      </c>
      <c r="U1658">
        <v>39</v>
      </c>
      <c r="V1658">
        <v>4</v>
      </c>
      <c r="W1658">
        <v>75</v>
      </c>
      <c r="X1658">
        <v>6</v>
      </c>
      <c r="Y1658">
        <v>6</v>
      </c>
      <c r="Z1658">
        <v>46</v>
      </c>
      <c r="AA1658">
        <v>12</v>
      </c>
      <c r="AB1658">
        <v>1</v>
      </c>
      <c r="AC1658">
        <v>0</v>
      </c>
      <c r="AD1658">
        <v>0</v>
      </c>
      <c r="AE1658">
        <v>0</v>
      </c>
      <c r="AF1658">
        <v>0</v>
      </c>
      <c r="AN1658">
        <v>0</v>
      </c>
      <c r="AO1658">
        <v>0</v>
      </c>
      <c r="AP1658">
        <v>0</v>
      </c>
      <c r="AQ1658">
        <v>0</v>
      </c>
      <c r="AR1658">
        <v>3</v>
      </c>
      <c r="AS1658">
        <v>0</v>
      </c>
      <c r="AT1658">
        <v>345</v>
      </c>
      <c r="AU1658">
        <v>0</v>
      </c>
      <c r="AV1658">
        <v>19</v>
      </c>
      <c r="AW1658">
        <v>364</v>
      </c>
      <c r="AX1658">
        <v>614</v>
      </c>
    </row>
    <row r="1659" spans="1:50" x14ac:dyDescent="0.2">
      <c r="A1659">
        <v>12</v>
      </c>
      <c r="B1659" t="s">
        <v>43</v>
      </c>
      <c r="C1659">
        <v>25</v>
      </c>
      <c r="D1659" t="s">
        <v>93</v>
      </c>
      <c r="E1659">
        <v>28</v>
      </c>
      <c r="F1659" t="s">
        <v>93</v>
      </c>
      <c r="G1659">
        <f t="shared" si="25"/>
        <v>12028</v>
      </c>
      <c r="H1659" s="13">
        <f>VLOOKUP($G1659,MUNCAND!$E$2:$I$81,5,FALSE)</f>
        <v>0</v>
      </c>
      <c r="I1659" s="13">
        <f>VLOOKUP($G1659,MUNCAND!$E$2:$I$81,2,FALSE)</f>
        <v>1</v>
      </c>
      <c r="J1659" s="13">
        <f>VLOOKUP($G1659,MUNCAND!$E$2:$I$81,3,FALSE)</f>
        <v>0</v>
      </c>
      <c r="K1659" s="13">
        <f>VLOOKUP($G1659,MUNCAND!$E$2:$I$81,4,FALSE)</f>
        <v>1</v>
      </c>
      <c r="L1659">
        <v>0</v>
      </c>
      <c r="M1659">
        <v>0</v>
      </c>
      <c r="N1659">
        <v>1136</v>
      </c>
      <c r="O1659" t="s">
        <v>45</v>
      </c>
      <c r="P1659">
        <v>1</v>
      </c>
      <c r="Q1659">
        <v>0</v>
      </c>
      <c r="R1659" t="s">
        <v>45</v>
      </c>
      <c r="S1659">
        <v>6</v>
      </c>
      <c r="T1659">
        <v>133</v>
      </c>
      <c r="U1659">
        <v>28</v>
      </c>
      <c r="V1659">
        <v>8</v>
      </c>
      <c r="W1659">
        <v>9</v>
      </c>
      <c r="X1659">
        <v>4</v>
      </c>
      <c r="Y1659">
        <v>2</v>
      </c>
      <c r="Z1659">
        <v>64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261</v>
      </c>
      <c r="AU1659">
        <v>0</v>
      </c>
      <c r="AV1659">
        <v>17</v>
      </c>
      <c r="AW1659">
        <v>278</v>
      </c>
      <c r="AX1659">
        <v>510</v>
      </c>
    </row>
    <row r="1660" spans="1:50" x14ac:dyDescent="0.2">
      <c r="A1660">
        <v>12</v>
      </c>
      <c r="B1660" t="s">
        <v>43</v>
      </c>
      <c r="C1660">
        <v>25</v>
      </c>
      <c r="D1660" t="s">
        <v>93</v>
      </c>
      <c r="E1660">
        <v>28</v>
      </c>
      <c r="F1660" t="s">
        <v>93</v>
      </c>
      <c r="G1660">
        <f t="shared" si="25"/>
        <v>12028</v>
      </c>
      <c r="H1660" s="13">
        <f>VLOOKUP($G1660,MUNCAND!$E$2:$I$81,5,FALSE)</f>
        <v>0</v>
      </c>
      <c r="I1660" s="13">
        <f>VLOOKUP($G1660,MUNCAND!$E$2:$I$81,2,FALSE)</f>
        <v>1</v>
      </c>
      <c r="J1660" s="13">
        <f>VLOOKUP($G1660,MUNCAND!$E$2:$I$81,3,FALSE)</f>
        <v>0</v>
      </c>
      <c r="K1660" s="13">
        <f>VLOOKUP($G1660,MUNCAND!$E$2:$I$81,4,FALSE)</f>
        <v>1</v>
      </c>
      <c r="L1660">
        <v>0</v>
      </c>
      <c r="M1660">
        <v>0</v>
      </c>
      <c r="N1660">
        <v>1136</v>
      </c>
      <c r="O1660" t="s">
        <v>46</v>
      </c>
      <c r="P1660">
        <v>1</v>
      </c>
      <c r="Q1660">
        <v>0</v>
      </c>
      <c r="R1660" t="s">
        <v>47</v>
      </c>
      <c r="S1660">
        <v>7</v>
      </c>
      <c r="T1660">
        <v>135</v>
      </c>
      <c r="U1660">
        <v>40</v>
      </c>
      <c r="V1660">
        <v>1</v>
      </c>
      <c r="W1660">
        <v>13</v>
      </c>
      <c r="X1660">
        <v>2</v>
      </c>
      <c r="Y1660">
        <v>2</v>
      </c>
      <c r="Z1660">
        <v>63</v>
      </c>
      <c r="AA1660">
        <v>3</v>
      </c>
      <c r="AB1660">
        <v>0</v>
      </c>
      <c r="AC1660">
        <v>0</v>
      </c>
      <c r="AD1660">
        <v>0</v>
      </c>
      <c r="AE1660">
        <v>0</v>
      </c>
      <c r="AF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266</v>
      </c>
      <c r="AU1660">
        <v>0</v>
      </c>
      <c r="AV1660">
        <v>36</v>
      </c>
      <c r="AW1660">
        <v>302</v>
      </c>
      <c r="AX1660">
        <v>509</v>
      </c>
    </row>
    <row r="1661" spans="1:50" x14ac:dyDescent="0.2">
      <c r="A1661">
        <v>12</v>
      </c>
      <c r="B1661" t="s">
        <v>43</v>
      </c>
      <c r="C1661">
        <v>25</v>
      </c>
      <c r="D1661" t="s">
        <v>93</v>
      </c>
      <c r="E1661">
        <v>28</v>
      </c>
      <c r="F1661" t="s">
        <v>93</v>
      </c>
      <c r="G1661">
        <f t="shared" si="25"/>
        <v>12028</v>
      </c>
      <c r="H1661" s="13">
        <f>VLOOKUP($G1661,MUNCAND!$E$2:$I$81,5,FALSE)</f>
        <v>0</v>
      </c>
      <c r="I1661" s="13">
        <f>VLOOKUP($G1661,MUNCAND!$E$2:$I$81,2,FALSE)</f>
        <v>1</v>
      </c>
      <c r="J1661" s="13">
        <f>VLOOKUP($G1661,MUNCAND!$E$2:$I$81,3,FALSE)</f>
        <v>0</v>
      </c>
      <c r="K1661" s="13">
        <f>VLOOKUP($G1661,MUNCAND!$E$2:$I$81,4,FALSE)</f>
        <v>1</v>
      </c>
      <c r="L1661">
        <v>0</v>
      </c>
      <c r="M1661">
        <v>0</v>
      </c>
      <c r="N1661">
        <v>1137</v>
      </c>
      <c r="O1661" t="s">
        <v>45</v>
      </c>
      <c r="P1661">
        <v>1</v>
      </c>
      <c r="Q1661">
        <v>0</v>
      </c>
      <c r="R1661" t="s">
        <v>45</v>
      </c>
      <c r="S1661">
        <v>3</v>
      </c>
      <c r="T1661">
        <v>110</v>
      </c>
      <c r="U1661">
        <v>15</v>
      </c>
      <c r="V1661">
        <v>1</v>
      </c>
      <c r="W1661">
        <v>7</v>
      </c>
      <c r="X1661">
        <v>0</v>
      </c>
      <c r="Y1661">
        <v>2</v>
      </c>
      <c r="Z1661">
        <v>24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163</v>
      </c>
      <c r="AU1661">
        <v>0</v>
      </c>
      <c r="AV1661">
        <v>12</v>
      </c>
      <c r="AW1661">
        <v>175</v>
      </c>
      <c r="AX1661">
        <v>300</v>
      </c>
    </row>
    <row r="1662" spans="1:50" x14ac:dyDescent="0.2">
      <c r="A1662">
        <v>12</v>
      </c>
      <c r="B1662" t="s">
        <v>43</v>
      </c>
      <c r="C1662">
        <v>25</v>
      </c>
      <c r="D1662" t="s">
        <v>93</v>
      </c>
      <c r="E1662">
        <v>28</v>
      </c>
      <c r="F1662" t="s">
        <v>93</v>
      </c>
      <c r="G1662">
        <f t="shared" si="25"/>
        <v>12028</v>
      </c>
      <c r="H1662" s="13">
        <f>VLOOKUP($G1662,MUNCAND!$E$2:$I$81,5,FALSE)</f>
        <v>0</v>
      </c>
      <c r="I1662" s="13">
        <f>VLOOKUP($G1662,MUNCAND!$E$2:$I$81,2,FALSE)</f>
        <v>1</v>
      </c>
      <c r="J1662" s="13">
        <f>VLOOKUP($G1662,MUNCAND!$E$2:$I$81,3,FALSE)</f>
        <v>0</v>
      </c>
      <c r="K1662" s="13">
        <f>VLOOKUP($G1662,MUNCAND!$E$2:$I$81,4,FALSE)</f>
        <v>1</v>
      </c>
      <c r="L1662">
        <v>0</v>
      </c>
      <c r="M1662">
        <v>0</v>
      </c>
      <c r="N1662">
        <v>1138</v>
      </c>
      <c r="O1662" t="s">
        <v>45</v>
      </c>
      <c r="P1662">
        <v>1</v>
      </c>
      <c r="Q1662">
        <v>0</v>
      </c>
      <c r="R1662" t="s">
        <v>45</v>
      </c>
      <c r="S1662">
        <v>9</v>
      </c>
      <c r="T1662">
        <v>142</v>
      </c>
      <c r="U1662">
        <v>48</v>
      </c>
      <c r="V1662">
        <v>3</v>
      </c>
      <c r="W1662">
        <v>17</v>
      </c>
      <c r="X1662">
        <v>2</v>
      </c>
      <c r="Y1662">
        <v>3</v>
      </c>
      <c r="Z1662">
        <v>70</v>
      </c>
      <c r="AA1662">
        <v>4</v>
      </c>
      <c r="AB1662">
        <v>0</v>
      </c>
      <c r="AC1662">
        <v>0</v>
      </c>
      <c r="AD1662">
        <v>0</v>
      </c>
      <c r="AE1662">
        <v>0</v>
      </c>
      <c r="AF1662">
        <v>0</v>
      </c>
      <c r="AN1662">
        <v>0</v>
      </c>
      <c r="AO1662">
        <v>0</v>
      </c>
      <c r="AP1662">
        <v>0</v>
      </c>
      <c r="AQ1662">
        <v>0</v>
      </c>
      <c r="AR1662">
        <v>3</v>
      </c>
      <c r="AS1662">
        <v>1</v>
      </c>
      <c r="AT1662">
        <v>302</v>
      </c>
      <c r="AU1662">
        <v>0</v>
      </c>
      <c r="AV1662">
        <v>24</v>
      </c>
      <c r="AW1662">
        <v>326</v>
      </c>
      <c r="AX1662">
        <v>511</v>
      </c>
    </row>
    <row r="1663" spans="1:50" x14ac:dyDescent="0.2">
      <c r="A1663">
        <v>12</v>
      </c>
      <c r="B1663" t="s">
        <v>43</v>
      </c>
      <c r="C1663">
        <v>25</v>
      </c>
      <c r="D1663" t="s">
        <v>93</v>
      </c>
      <c r="E1663">
        <v>28</v>
      </c>
      <c r="F1663" t="s">
        <v>93</v>
      </c>
      <c r="G1663">
        <f t="shared" si="25"/>
        <v>12028</v>
      </c>
      <c r="H1663" s="13">
        <f>VLOOKUP($G1663,MUNCAND!$E$2:$I$81,5,FALSE)</f>
        <v>0</v>
      </c>
      <c r="I1663" s="13">
        <f>VLOOKUP($G1663,MUNCAND!$E$2:$I$81,2,FALSE)</f>
        <v>1</v>
      </c>
      <c r="J1663" s="13">
        <f>VLOOKUP($G1663,MUNCAND!$E$2:$I$81,3,FALSE)</f>
        <v>0</v>
      </c>
      <c r="K1663" s="13">
        <f>VLOOKUP($G1663,MUNCAND!$E$2:$I$81,4,FALSE)</f>
        <v>1</v>
      </c>
      <c r="L1663">
        <v>0</v>
      </c>
      <c r="M1663">
        <v>0</v>
      </c>
      <c r="N1663">
        <v>1139</v>
      </c>
      <c r="O1663" t="s">
        <v>45</v>
      </c>
      <c r="P1663">
        <v>1</v>
      </c>
      <c r="Q1663">
        <v>0</v>
      </c>
      <c r="R1663" t="s">
        <v>45</v>
      </c>
      <c r="S1663">
        <v>1</v>
      </c>
      <c r="T1663">
        <v>72</v>
      </c>
      <c r="U1663">
        <v>22</v>
      </c>
      <c r="V1663">
        <v>5</v>
      </c>
      <c r="W1663">
        <v>21</v>
      </c>
      <c r="X1663">
        <v>6</v>
      </c>
      <c r="Y1663">
        <v>2</v>
      </c>
      <c r="Z1663">
        <v>72</v>
      </c>
      <c r="AA1663">
        <v>7</v>
      </c>
      <c r="AB1663">
        <v>2</v>
      </c>
      <c r="AC1663">
        <v>0</v>
      </c>
      <c r="AD1663">
        <v>0</v>
      </c>
      <c r="AE1663">
        <v>0</v>
      </c>
      <c r="AF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2</v>
      </c>
      <c r="AT1663">
        <v>213</v>
      </c>
      <c r="AU1663">
        <v>0</v>
      </c>
      <c r="AV1663">
        <v>21</v>
      </c>
      <c r="AW1663">
        <v>234</v>
      </c>
      <c r="AX1663">
        <v>459</v>
      </c>
    </row>
    <row r="1664" spans="1:50" x14ac:dyDescent="0.2">
      <c r="A1664">
        <v>12</v>
      </c>
      <c r="B1664" t="s">
        <v>43</v>
      </c>
      <c r="C1664">
        <v>25</v>
      </c>
      <c r="D1664" t="s">
        <v>93</v>
      </c>
      <c r="E1664">
        <v>28</v>
      </c>
      <c r="F1664" t="s">
        <v>93</v>
      </c>
      <c r="G1664">
        <f t="shared" si="25"/>
        <v>12028</v>
      </c>
      <c r="H1664" s="13">
        <f>VLOOKUP($G1664,MUNCAND!$E$2:$I$81,5,FALSE)</f>
        <v>0</v>
      </c>
      <c r="I1664" s="13">
        <f>VLOOKUP($G1664,MUNCAND!$E$2:$I$81,2,FALSE)</f>
        <v>1</v>
      </c>
      <c r="J1664" s="13">
        <f>VLOOKUP($G1664,MUNCAND!$E$2:$I$81,3,FALSE)</f>
        <v>0</v>
      </c>
      <c r="K1664" s="13">
        <f>VLOOKUP($G1664,MUNCAND!$E$2:$I$81,4,FALSE)</f>
        <v>1</v>
      </c>
      <c r="L1664">
        <v>0</v>
      </c>
      <c r="M1664">
        <v>0</v>
      </c>
      <c r="N1664">
        <v>1139</v>
      </c>
      <c r="O1664" t="s">
        <v>46</v>
      </c>
      <c r="P1664">
        <v>1</v>
      </c>
      <c r="Q1664">
        <v>0</v>
      </c>
      <c r="R1664" t="s">
        <v>47</v>
      </c>
      <c r="S1664">
        <v>6</v>
      </c>
      <c r="T1664">
        <v>69</v>
      </c>
      <c r="U1664">
        <v>22</v>
      </c>
      <c r="V1664">
        <v>3</v>
      </c>
      <c r="W1664">
        <v>36</v>
      </c>
      <c r="X1664">
        <v>2</v>
      </c>
      <c r="Y1664">
        <v>2</v>
      </c>
      <c r="Z1664">
        <v>69</v>
      </c>
      <c r="AA1664">
        <v>1</v>
      </c>
      <c r="AB1664">
        <v>2</v>
      </c>
      <c r="AC1664">
        <v>0</v>
      </c>
      <c r="AD1664">
        <v>0</v>
      </c>
      <c r="AE1664">
        <v>0</v>
      </c>
      <c r="AF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2</v>
      </c>
      <c r="AT1664">
        <v>215</v>
      </c>
      <c r="AU1664">
        <v>0</v>
      </c>
      <c r="AV1664">
        <v>15</v>
      </c>
      <c r="AW1664">
        <v>230</v>
      </c>
      <c r="AX1664">
        <v>458</v>
      </c>
    </row>
    <row r="1665" spans="1:50" x14ac:dyDescent="0.2">
      <c r="A1665">
        <v>12</v>
      </c>
      <c r="B1665" t="s">
        <v>43</v>
      </c>
      <c r="C1665">
        <v>25</v>
      </c>
      <c r="D1665" t="s">
        <v>93</v>
      </c>
      <c r="E1665">
        <v>28</v>
      </c>
      <c r="F1665" t="s">
        <v>93</v>
      </c>
      <c r="G1665">
        <f t="shared" si="25"/>
        <v>12028</v>
      </c>
      <c r="H1665" s="13">
        <f>VLOOKUP($G1665,MUNCAND!$E$2:$I$81,5,FALSE)</f>
        <v>0</v>
      </c>
      <c r="I1665" s="13">
        <f>VLOOKUP($G1665,MUNCAND!$E$2:$I$81,2,FALSE)</f>
        <v>1</v>
      </c>
      <c r="J1665" s="13">
        <f>VLOOKUP($G1665,MUNCAND!$E$2:$I$81,3,FALSE)</f>
        <v>0</v>
      </c>
      <c r="K1665" s="13">
        <f>VLOOKUP($G1665,MUNCAND!$E$2:$I$81,4,FALSE)</f>
        <v>1</v>
      </c>
      <c r="L1665">
        <v>0</v>
      </c>
      <c r="M1665">
        <v>0</v>
      </c>
      <c r="N1665">
        <v>1140</v>
      </c>
      <c r="O1665" t="s">
        <v>45</v>
      </c>
      <c r="P1665">
        <v>1</v>
      </c>
      <c r="Q1665">
        <v>0</v>
      </c>
      <c r="R1665" t="s">
        <v>45</v>
      </c>
      <c r="S1665">
        <v>7</v>
      </c>
      <c r="T1665">
        <v>109</v>
      </c>
      <c r="U1665">
        <v>114</v>
      </c>
      <c r="V1665">
        <v>3</v>
      </c>
      <c r="W1665">
        <v>9</v>
      </c>
      <c r="X1665">
        <v>3</v>
      </c>
      <c r="Y1665">
        <v>1</v>
      </c>
      <c r="Z1665">
        <v>22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N1665">
        <v>0</v>
      </c>
      <c r="AO1665">
        <v>0</v>
      </c>
      <c r="AP1665">
        <v>0</v>
      </c>
      <c r="AQ1665">
        <v>0</v>
      </c>
      <c r="AR1665">
        <v>2</v>
      </c>
      <c r="AS1665">
        <v>1</v>
      </c>
      <c r="AT1665">
        <v>273</v>
      </c>
      <c r="AU1665">
        <v>0</v>
      </c>
      <c r="AV1665">
        <v>14</v>
      </c>
      <c r="AW1665">
        <v>287</v>
      </c>
      <c r="AX1665">
        <v>553</v>
      </c>
    </row>
    <row r="1666" spans="1:50" x14ac:dyDescent="0.2">
      <c r="A1666">
        <v>12</v>
      </c>
      <c r="B1666" t="s">
        <v>43</v>
      </c>
      <c r="C1666">
        <v>25</v>
      </c>
      <c r="D1666" t="s">
        <v>93</v>
      </c>
      <c r="E1666">
        <v>28</v>
      </c>
      <c r="F1666" t="s">
        <v>93</v>
      </c>
      <c r="G1666">
        <f t="shared" si="25"/>
        <v>12028</v>
      </c>
      <c r="H1666" s="13">
        <f>VLOOKUP($G1666,MUNCAND!$E$2:$I$81,5,FALSE)</f>
        <v>0</v>
      </c>
      <c r="I1666" s="13">
        <f>VLOOKUP($G1666,MUNCAND!$E$2:$I$81,2,FALSE)</f>
        <v>1</v>
      </c>
      <c r="J1666" s="13">
        <f>VLOOKUP($G1666,MUNCAND!$E$2:$I$81,3,FALSE)</f>
        <v>0</v>
      </c>
      <c r="K1666" s="13">
        <f>VLOOKUP($G1666,MUNCAND!$E$2:$I$81,4,FALSE)</f>
        <v>1</v>
      </c>
      <c r="L1666">
        <v>0</v>
      </c>
      <c r="M1666">
        <v>0</v>
      </c>
      <c r="N1666">
        <v>1141</v>
      </c>
      <c r="O1666" t="s">
        <v>45</v>
      </c>
      <c r="P1666">
        <v>1</v>
      </c>
      <c r="Q1666">
        <v>0</v>
      </c>
      <c r="R1666" t="s">
        <v>45</v>
      </c>
      <c r="S1666">
        <v>6</v>
      </c>
      <c r="T1666">
        <v>102</v>
      </c>
      <c r="U1666">
        <v>39</v>
      </c>
      <c r="V1666">
        <v>3</v>
      </c>
      <c r="W1666">
        <v>17</v>
      </c>
      <c r="X1666">
        <v>4</v>
      </c>
      <c r="Y1666">
        <v>1</v>
      </c>
      <c r="Z1666">
        <v>58</v>
      </c>
      <c r="AA1666">
        <v>7</v>
      </c>
      <c r="AB1666">
        <v>1</v>
      </c>
      <c r="AC1666">
        <v>1</v>
      </c>
      <c r="AD1666">
        <v>0</v>
      </c>
      <c r="AE1666">
        <v>0</v>
      </c>
      <c r="AF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239</v>
      </c>
      <c r="AU1666">
        <v>0</v>
      </c>
      <c r="AV1666">
        <v>7</v>
      </c>
      <c r="AW1666">
        <v>246</v>
      </c>
      <c r="AX1666">
        <v>364</v>
      </c>
    </row>
    <row r="1667" spans="1:50" x14ac:dyDescent="0.2">
      <c r="A1667">
        <v>12</v>
      </c>
      <c r="B1667" t="s">
        <v>43</v>
      </c>
      <c r="C1667">
        <v>25</v>
      </c>
      <c r="D1667" t="s">
        <v>93</v>
      </c>
      <c r="E1667">
        <v>28</v>
      </c>
      <c r="F1667" t="s">
        <v>93</v>
      </c>
      <c r="G1667">
        <f t="shared" ref="G1667:G1730" si="26">E1667+12000</f>
        <v>12028</v>
      </c>
      <c r="H1667" s="13">
        <f>VLOOKUP($G1667,MUNCAND!$E$2:$I$81,5,FALSE)</f>
        <v>0</v>
      </c>
      <c r="I1667" s="13">
        <f>VLOOKUP($G1667,MUNCAND!$E$2:$I$81,2,FALSE)</f>
        <v>1</v>
      </c>
      <c r="J1667" s="13">
        <f>VLOOKUP($G1667,MUNCAND!$E$2:$I$81,3,FALSE)</f>
        <v>0</v>
      </c>
      <c r="K1667" s="13">
        <f>VLOOKUP($G1667,MUNCAND!$E$2:$I$81,4,FALSE)</f>
        <v>1</v>
      </c>
      <c r="L1667">
        <v>0</v>
      </c>
      <c r="M1667">
        <v>0</v>
      </c>
      <c r="N1667">
        <v>1142</v>
      </c>
      <c r="O1667" t="s">
        <v>45</v>
      </c>
      <c r="P1667">
        <v>1</v>
      </c>
      <c r="Q1667">
        <v>0</v>
      </c>
      <c r="R1667" t="s">
        <v>45</v>
      </c>
      <c r="S1667">
        <v>6</v>
      </c>
      <c r="T1667">
        <v>162</v>
      </c>
      <c r="U1667">
        <v>84</v>
      </c>
      <c r="V1667">
        <v>1</v>
      </c>
      <c r="W1667">
        <v>25</v>
      </c>
      <c r="X1667">
        <v>6</v>
      </c>
      <c r="Y1667">
        <v>3</v>
      </c>
      <c r="Z1667">
        <v>42</v>
      </c>
      <c r="AA1667">
        <v>4</v>
      </c>
      <c r="AB1667">
        <v>3</v>
      </c>
      <c r="AC1667">
        <v>0</v>
      </c>
      <c r="AD1667">
        <v>0</v>
      </c>
      <c r="AE1667">
        <v>0</v>
      </c>
      <c r="AF1667">
        <v>0</v>
      </c>
      <c r="AN1667">
        <v>0</v>
      </c>
      <c r="AO1667">
        <v>0</v>
      </c>
      <c r="AP1667">
        <v>0</v>
      </c>
      <c r="AQ1667">
        <v>0</v>
      </c>
      <c r="AR1667">
        <v>3</v>
      </c>
      <c r="AS1667">
        <v>0</v>
      </c>
      <c r="AT1667">
        <v>339</v>
      </c>
      <c r="AU1667">
        <v>0</v>
      </c>
      <c r="AV1667">
        <v>33</v>
      </c>
      <c r="AW1667">
        <v>372</v>
      </c>
      <c r="AX1667">
        <v>584</v>
      </c>
    </row>
    <row r="1668" spans="1:50" x14ac:dyDescent="0.2">
      <c r="A1668">
        <v>12</v>
      </c>
      <c r="B1668" t="s">
        <v>43</v>
      </c>
      <c r="C1668">
        <v>25</v>
      </c>
      <c r="D1668" t="s">
        <v>93</v>
      </c>
      <c r="E1668">
        <v>28</v>
      </c>
      <c r="F1668" t="s">
        <v>93</v>
      </c>
      <c r="G1668">
        <f t="shared" si="26"/>
        <v>12028</v>
      </c>
      <c r="H1668" s="13">
        <f>VLOOKUP($G1668,MUNCAND!$E$2:$I$81,5,FALSE)</f>
        <v>0</v>
      </c>
      <c r="I1668" s="13">
        <f>VLOOKUP($G1668,MUNCAND!$E$2:$I$81,2,FALSE)</f>
        <v>1</v>
      </c>
      <c r="J1668" s="13">
        <f>VLOOKUP($G1668,MUNCAND!$E$2:$I$81,3,FALSE)</f>
        <v>0</v>
      </c>
      <c r="K1668" s="13">
        <f>VLOOKUP($G1668,MUNCAND!$E$2:$I$81,4,FALSE)</f>
        <v>1</v>
      </c>
      <c r="L1668">
        <v>0</v>
      </c>
      <c r="M1668">
        <v>0</v>
      </c>
      <c r="N1668">
        <v>1143</v>
      </c>
      <c r="O1668" t="s">
        <v>45</v>
      </c>
      <c r="P1668">
        <v>1</v>
      </c>
      <c r="Q1668">
        <v>0</v>
      </c>
      <c r="R1668" t="s">
        <v>45</v>
      </c>
      <c r="S1668">
        <v>1</v>
      </c>
      <c r="T1668">
        <v>56</v>
      </c>
      <c r="U1668">
        <v>33</v>
      </c>
      <c r="V1668">
        <v>1</v>
      </c>
      <c r="W1668">
        <v>10</v>
      </c>
      <c r="X1668">
        <v>3</v>
      </c>
      <c r="Y1668">
        <v>2</v>
      </c>
      <c r="Z1668">
        <v>45</v>
      </c>
      <c r="AA1668">
        <v>5</v>
      </c>
      <c r="AB1668">
        <v>1</v>
      </c>
      <c r="AC1668">
        <v>0</v>
      </c>
      <c r="AD1668">
        <v>0</v>
      </c>
      <c r="AE1668">
        <v>0</v>
      </c>
      <c r="AF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2</v>
      </c>
      <c r="AT1668">
        <v>159</v>
      </c>
      <c r="AU1668">
        <v>0</v>
      </c>
      <c r="AV1668">
        <v>10</v>
      </c>
      <c r="AW1668">
        <v>169</v>
      </c>
      <c r="AX1668">
        <v>288</v>
      </c>
    </row>
    <row r="1669" spans="1:50" x14ac:dyDescent="0.2">
      <c r="A1669">
        <v>12</v>
      </c>
      <c r="B1669" t="s">
        <v>43</v>
      </c>
      <c r="C1669">
        <v>25</v>
      </c>
      <c r="D1669" t="s">
        <v>93</v>
      </c>
      <c r="E1669">
        <v>28</v>
      </c>
      <c r="F1669" t="s">
        <v>93</v>
      </c>
      <c r="G1669">
        <f t="shared" si="26"/>
        <v>12028</v>
      </c>
      <c r="H1669" s="13">
        <f>VLOOKUP($G1669,MUNCAND!$E$2:$I$81,5,FALSE)</f>
        <v>0</v>
      </c>
      <c r="I1669" s="13">
        <f>VLOOKUP($G1669,MUNCAND!$E$2:$I$81,2,FALSE)</f>
        <v>1</v>
      </c>
      <c r="J1669" s="13">
        <f>VLOOKUP($G1669,MUNCAND!$E$2:$I$81,3,FALSE)</f>
        <v>0</v>
      </c>
      <c r="K1669" s="13">
        <f>VLOOKUP($G1669,MUNCAND!$E$2:$I$81,4,FALSE)</f>
        <v>1</v>
      </c>
      <c r="L1669">
        <v>0</v>
      </c>
      <c r="M1669">
        <v>0</v>
      </c>
      <c r="N1669">
        <v>1143</v>
      </c>
      <c r="O1669" t="s">
        <v>57</v>
      </c>
      <c r="P1669">
        <v>1</v>
      </c>
      <c r="Q1669">
        <v>0</v>
      </c>
      <c r="R1669" t="s">
        <v>58</v>
      </c>
      <c r="S1669">
        <v>0</v>
      </c>
      <c r="T1669">
        <v>30</v>
      </c>
      <c r="U1669">
        <v>49</v>
      </c>
      <c r="V1669">
        <v>1</v>
      </c>
      <c r="W1669">
        <v>6</v>
      </c>
      <c r="X1669">
        <v>0</v>
      </c>
      <c r="Y1669">
        <v>1</v>
      </c>
      <c r="Z1669">
        <v>5</v>
      </c>
      <c r="AA1669">
        <v>3</v>
      </c>
      <c r="AB1669">
        <v>1</v>
      </c>
      <c r="AC1669">
        <v>0</v>
      </c>
      <c r="AD1669">
        <v>0</v>
      </c>
      <c r="AE1669">
        <v>0</v>
      </c>
      <c r="AF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1</v>
      </c>
      <c r="AT1669">
        <v>98</v>
      </c>
      <c r="AU1669">
        <v>0</v>
      </c>
      <c r="AV1669">
        <v>15</v>
      </c>
      <c r="AW1669">
        <v>113</v>
      </c>
      <c r="AX1669">
        <v>228</v>
      </c>
    </row>
    <row r="1670" spans="1:50" x14ac:dyDescent="0.2">
      <c r="A1670">
        <v>12</v>
      </c>
      <c r="B1670" t="s">
        <v>43</v>
      </c>
      <c r="C1670">
        <v>25</v>
      </c>
      <c r="D1670" t="s">
        <v>93</v>
      </c>
      <c r="E1670">
        <v>28</v>
      </c>
      <c r="F1670" t="s">
        <v>93</v>
      </c>
      <c r="G1670">
        <f t="shared" si="26"/>
        <v>12028</v>
      </c>
      <c r="H1670" s="13">
        <f>VLOOKUP($G1670,MUNCAND!$E$2:$I$81,5,FALSE)</f>
        <v>0</v>
      </c>
      <c r="I1670" s="13">
        <f>VLOOKUP($G1670,MUNCAND!$E$2:$I$81,2,FALSE)</f>
        <v>1</v>
      </c>
      <c r="J1670" s="13">
        <f>VLOOKUP($G1670,MUNCAND!$E$2:$I$81,3,FALSE)</f>
        <v>0</v>
      </c>
      <c r="K1670" s="13">
        <f>VLOOKUP($G1670,MUNCAND!$E$2:$I$81,4,FALSE)</f>
        <v>1</v>
      </c>
      <c r="L1670">
        <v>0</v>
      </c>
      <c r="M1670">
        <v>0</v>
      </c>
      <c r="N1670">
        <v>1144</v>
      </c>
      <c r="O1670" t="s">
        <v>45</v>
      </c>
      <c r="P1670">
        <v>1</v>
      </c>
      <c r="Q1670">
        <v>0</v>
      </c>
      <c r="R1670" t="s">
        <v>45</v>
      </c>
      <c r="S1670">
        <v>7</v>
      </c>
      <c r="T1670">
        <v>201</v>
      </c>
      <c r="U1670">
        <v>27</v>
      </c>
      <c r="V1670">
        <v>1</v>
      </c>
      <c r="W1670">
        <v>43</v>
      </c>
      <c r="X1670">
        <v>5</v>
      </c>
      <c r="Y1670">
        <v>2</v>
      </c>
      <c r="Z1670">
        <v>58</v>
      </c>
      <c r="AA1670">
        <v>9</v>
      </c>
      <c r="AB1670">
        <v>4</v>
      </c>
      <c r="AC1670">
        <v>1</v>
      </c>
      <c r="AD1670">
        <v>0</v>
      </c>
      <c r="AE1670">
        <v>0</v>
      </c>
      <c r="AF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359</v>
      </c>
      <c r="AU1670">
        <v>0</v>
      </c>
      <c r="AV1670">
        <v>10</v>
      </c>
      <c r="AW1670">
        <v>369</v>
      </c>
      <c r="AX1670">
        <v>572</v>
      </c>
    </row>
    <row r="1671" spans="1:50" x14ac:dyDescent="0.2">
      <c r="A1671">
        <v>12</v>
      </c>
      <c r="B1671" t="s">
        <v>43</v>
      </c>
      <c r="C1671">
        <v>25</v>
      </c>
      <c r="D1671" t="s">
        <v>93</v>
      </c>
      <c r="E1671">
        <v>28</v>
      </c>
      <c r="F1671" t="s">
        <v>93</v>
      </c>
      <c r="G1671">
        <f t="shared" si="26"/>
        <v>12028</v>
      </c>
      <c r="H1671" s="13">
        <f>VLOOKUP($G1671,MUNCAND!$E$2:$I$81,5,FALSE)</f>
        <v>0</v>
      </c>
      <c r="I1671" s="13">
        <f>VLOOKUP($G1671,MUNCAND!$E$2:$I$81,2,FALSE)</f>
        <v>1</v>
      </c>
      <c r="J1671" s="13">
        <f>VLOOKUP($G1671,MUNCAND!$E$2:$I$81,3,FALSE)</f>
        <v>0</v>
      </c>
      <c r="K1671" s="13">
        <f>VLOOKUP($G1671,MUNCAND!$E$2:$I$81,4,FALSE)</f>
        <v>1</v>
      </c>
      <c r="L1671">
        <v>0</v>
      </c>
      <c r="M1671">
        <v>0</v>
      </c>
      <c r="N1671">
        <v>1145</v>
      </c>
      <c r="O1671" t="s">
        <v>45</v>
      </c>
      <c r="P1671">
        <v>1</v>
      </c>
      <c r="Q1671">
        <v>0</v>
      </c>
      <c r="R1671" t="s">
        <v>45</v>
      </c>
      <c r="S1671">
        <v>9</v>
      </c>
      <c r="T1671">
        <v>167</v>
      </c>
      <c r="U1671">
        <v>20</v>
      </c>
      <c r="V1671">
        <v>8</v>
      </c>
      <c r="W1671">
        <v>9</v>
      </c>
      <c r="X1671">
        <v>3</v>
      </c>
      <c r="Y1671">
        <v>10</v>
      </c>
      <c r="Z1671">
        <v>47</v>
      </c>
      <c r="AA1671">
        <v>13</v>
      </c>
      <c r="AB1671">
        <v>2</v>
      </c>
      <c r="AC1671">
        <v>0</v>
      </c>
      <c r="AD1671">
        <v>0</v>
      </c>
      <c r="AE1671">
        <v>0</v>
      </c>
      <c r="AF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1</v>
      </c>
      <c r="AT1671">
        <v>290</v>
      </c>
      <c r="AU1671">
        <v>0</v>
      </c>
      <c r="AV1671">
        <v>22</v>
      </c>
      <c r="AW1671">
        <v>312</v>
      </c>
      <c r="AX1671">
        <v>585</v>
      </c>
    </row>
    <row r="1672" spans="1:50" x14ac:dyDescent="0.2">
      <c r="A1672">
        <v>12</v>
      </c>
      <c r="B1672" t="s">
        <v>43</v>
      </c>
      <c r="C1672">
        <v>25</v>
      </c>
      <c r="D1672" t="s">
        <v>93</v>
      </c>
      <c r="E1672">
        <v>28</v>
      </c>
      <c r="F1672" t="s">
        <v>93</v>
      </c>
      <c r="G1672">
        <f t="shared" si="26"/>
        <v>12028</v>
      </c>
      <c r="H1672" s="13">
        <f>VLOOKUP($G1672,MUNCAND!$E$2:$I$81,5,FALSE)</f>
        <v>0</v>
      </c>
      <c r="I1672" s="13">
        <f>VLOOKUP($G1672,MUNCAND!$E$2:$I$81,2,FALSE)</f>
        <v>1</v>
      </c>
      <c r="J1672" s="13">
        <f>VLOOKUP($G1672,MUNCAND!$E$2:$I$81,3,FALSE)</f>
        <v>0</v>
      </c>
      <c r="K1672" s="13">
        <f>VLOOKUP($G1672,MUNCAND!$E$2:$I$81,4,FALSE)</f>
        <v>1</v>
      </c>
      <c r="L1672">
        <v>0</v>
      </c>
      <c r="M1672">
        <v>0</v>
      </c>
      <c r="N1672">
        <v>1146</v>
      </c>
      <c r="O1672" t="s">
        <v>45</v>
      </c>
      <c r="P1672">
        <v>1</v>
      </c>
      <c r="Q1672">
        <v>0</v>
      </c>
      <c r="R1672" t="s">
        <v>45</v>
      </c>
      <c r="S1672">
        <v>1</v>
      </c>
      <c r="T1672">
        <v>74</v>
      </c>
      <c r="U1672">
        <v>2</v>
      </c>
      <c r="V1672">
        <v>0</v>
      </c>
      <c r="W1672">
        <v>3</v>
      </c>
      <c r="X1672">
        <v>4</v>
      </c>
      <c r="Y1672">
        <v>1</v>
      </c>
      <c r="Z1672">
        <v>46</v>
      </c>
      <c r="AA1672">
        <v>4</v>
      </c>
      <c r="AB1672">
        <v>0</v>
      </c>
      <c r="AC1672">
        <v>0</v>
      </c>
      <c r="AD1672">
        <v>0</v>
      </c>
      <c r="AE1672">
        <v>0</v>
      </c>
      <c r="AF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1</v>
      </c>
      <c r="AT1672">
        <v>137</v>
      </c>
      <c r="AU1672">
        <v>0</v>
      </c>
      <c r="AV1672">
        <v>2</v>
      </c>
      <c r="AW1672">
        <v>139</v>
      </c>
      <c r="AX1672">
        <v>233</v>
      </c>
    </row>
    <row r="1673" spans="1:50" x14ac:dyDescent="0.2">
      <c r="A1673">
        <v>12</v>
      </c>
      <c r="B1673" t="s">
        <v>43</v>
      </c>
      <c r="C1673">
        <v>25</v>
      </c>
      <c r="D1673" t="s">
        <v>93</v>
      </c>
      <c r="E1673">
        <v>28</v>
      </c>
      <c r="F1673" t="s">
        <v>93</v>
      </c>
      <c r="G1673">
        <f t="shared" si="26"/>
        <v>12028</v>
      </c>
      <c r="H1673" s="13">
        <f>VLOOKUP($G1673,MUNCAND!$E$2:$I$81,5,FALSE)</f>
        <v>0</v>
      </c>
      <c r="I1673" s="13">
        <f>VLOOKUP($G1673,MUNCAND!$E$2:$I$81,2,FALSE)</f>
        <v>1</v>
      </c>
      <c r="J1673" s="13">
        <f>VLOOKUP($G1673,MUNCAND!$E$2:$I$81,3,FALSE)</f>
        <v>0</v>
      </c>
      <c r="K1673" s="13">
        <f>VLOOKUP($G1673,MUNCAND!$E$2:$I$81,4,FALSE)</f>
        <v>1</v>
      </c>
      <c r="L1673">
        <v>0</v>
      </c>
      <c r="M1673">
        <v>0</v>
      </c>
      <c r="N1673">
        <v>1147</v>
      </c>
      <c r="O1673" t="s">
        <v>45</v>
      </c>
      <c r="P1673">
        <v>1</v>
      </c>
      <c r="Q1673">
        <v>0</v>
      </c>
      <c r="R1673" t="s">
        <v>45</v>
      </c>
      <c r="S1673">
        <v>2</v>
      </c>
      <c r="T1673">
        <v>11</v>
      </c>
      <c r="U1673">
        <v>149</v>
      </c>
      <c r="V1673">
        <v>1</v>
      </c>
      <c r="W1673">
        <v>5</v>
      </c>
      <c r="X1673">
        <v>2</v>
      </c>
      <c r="Y1673">
        <v>0</v>
      </c>
      <c r="Z1673">
        <v>10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181</v>
      </c>
      <c r="AU1673">
        <v>0</v>
      </c>
      <c r="AV1673">
        <v>3</v>
      </c>
      <c r="AW1673">
        <v>184</v>
      </c>
      <c r="AX1673">
        <v>313</v>
      </c>
    </row>
    <row r="1674" spans="1:50" x14ac:dyDescent="0.2">
      <c r="A1674">
        <v>12</v>
      </c>
      <c r="B1674" t="s">
        <v>43</v>
      </c>
      <c r="C1674">
        <v>25</v>
      </c>
      <c r="D1674" t="s">
        <v>93</v>
      </c>
      <c r="E1674">
        <v>28</v>
      </c>
      <c r="F1674" t="s">
        <v>93</v>
      </c>
      <c r="G1674">
        <f t="shared" si="26"/>
        <v>12028</v>
      </c>
      <c r="H1674" s="13">
        <f>VLOOKUP($G1674,MUNCAND!$E$2:$I$81,5,FALSE)</f>
        <v>0</v>
      </c>
      <c r="I1674" s="13">
        <f>VLOOKUP($G1674,MUNCAND!$E$2:$I$81,2,FALSE)</f>
        <v>1</v>
      </c>
      <c r="J1674" s="13">
        <f>VLOOKUP($G1674,MUNCAND!$E$2:$I$81,3,FALSE)</f>
        <v>0</v>
      </c>
      <c r="K1674" s="13">
        <f>VLOOKUP($G1674,MUNCAND!$E$2:$I$81,4,FALSE)</f>
        <v>1</v>
      </c>
      <c r="L1674">
        <v>0</v>
      </c>
      <c r="M1674">
        <v>0</v>
      </c>
      <c r="N1674">
        <v>1148</v>
      </c>
      <c r="O1674" t="s">
        <v>45</v>
      </c>
      <c r="P1674">
        <v>1</v>
      </c>
      <c r="Q1674">
        <v>0</v>
      </c>
      <c r="R1674" t="s">
        <v>45</v>
      </c>
      <c r="S1674">
        <v>11</v>
      </c>
      <c r="T1674">
        <v>193</v>
      </c>
      <c r="U1674">
        <v>74</v>
      </c>
      <c r="V1674">
        <v>6</v>
      </c>
      <c r="W1674">
        <v>6</v>
      </c>
      <c r="X1674">
        <v>5</v>
      </c>
      <c r="Y1674">
        <v>3</v>
      </c>
      <c r="Z1674">
        <v>9</v>
      </c>
      <c r="AA1674">
        <v>1</v>
      </c>
      <c r="AB1674">
        <v>1</v>
      </c>
      <c r="AC1674">
        <v>0</v>
      </c>
      <c r="AD1674">
        <v>0</v>
      </c>
      <c r="AE1674">
        <v>0</v>
      </c>
      <c r="AF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310</v>
      </c>
      <c r="AU1674">
        <v>0</v>
      </c>
      <c r="AV1674">
        <v>16</v>
      </c>
      <c r="AW1674">
        <v>326</v>
      </c>
      <c r="AX1674">
        <v>503</v>
      </c>
    </row>
    <row r="1675" spans="1:50" x14ac:dyDescent="0.2">
      <c r="A1675">
        <v>12</v>
      </c>
      <c r="B1675" t="s">
        <v>43</v>
      </c>
      <c r="C1675">
        <v>25</v>
      </c>
      <c r="D1675" t="s">
        <v>93</v>
      </c>
      <c r="E1675">
        <v>28</v>
      </c>
      <c r="F1675" t="s">
        <v>93</v>
      </c>
      <c r="G1675">
        <f t="shared" si="26"/>
        <v>12028</v>
      </c>
      <c r="H1675" s="13">
        <f>VLOOKUP($G1675,MUNCAND!$E$2:$I$81,5,FALSE)</f>
        <v>0</v>
      </c>
      <c r="I1675" s="13">
        <f>VLOOKUP($G1675,MUNCAND!$E$2:$I$81,2,FALSE)</f>
        <v>1</v>
      </c>
      <c r="J1675" s="13">
        <f>VLOOKUP($G1675,MUNCAND!$E$2:$I$81,3,FALSE)</f>
        <v>0</v>
      </c>
      <c r="K1675" s="13">
        <f>VLOOKUP($G1675,MUNCAND!$E$2:$I$81,4,FALSE)</f>
        <v>1</v>
      </c>
      <c r="L1675">
        <v>0</v>
      </c>
      <c r="M1675">
        <v>0</v>
      </c>
      <c r="N1675">
        <v>1149</v>
      </c>
      <c r="O1675" t="s">
        <v>45</v>
      </c>
      <c r="P1675">
        <v>1</v>
      </c>
      <c r="Q1675">
        <v>0</v>
      </c>
      <c r="R1675" t="s">
        <v>45</v>
      </c>
      <c r="S1675">
        <v>16</v>
      </c>
      <c r="T1675">
        <v>71</v>
      </c>
      <c r="U1675">
        <v>25</v>
      </c>
      <c r="V1675">
        <v>2</v>
      </c>
      <c r="W1675">
        <v>27</v>
      </c>
      <c r="X1675">
        <v>7</v>
      </c>
      <c r="Y1675">
        <v>5</v>
      </c>
      <c r="Z1675">
        <v>19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177</v>
      </c>
      <c r="AU1675">
        <v>0</v>
      </c>
      <c r="AV1675">
        <v>10</v>
      </c>
      <c r="AW1675">
        <v>187</v>
      </c>
      <c r="AX1675">
        <v>388</v>
      </c>
    </row>
    <row r="1676" spans="1:50" x14ac:dyDescent="0.2">
      <c r="A1676">
        <v>12</v>
      </c>
      <c r="B1676" t="s">
        <v>43</v>
      </c>
      <c r="C1676">
        <v>25</v>
      </c>
      <c r="D1676" t="s">
        <v>93</v>
      </c>
      <c r="E1676">
        <v>28</v>
      </c>
      <c r="F1676" t="s">
        <v>93</v>
      </c>
      <c r="G1676">
        <f t="shared" si="26"/>
        <v>12028</v>
      </c>
      <c r="H1676" s="13">
        <f>VLOOKUP($G1676,MUNCAND!$E$2:$I$81,5,FALSE)</f>
        <v>0</v>
      </c>
      <c r="I1676" s="13">
        <f>VLOOKUP($G1676,MUNCAND!$E$2:$I$81,2,FALSE)</f>
        <v>1</v>
      </c>
      <c r="J1676" s="13">
        <f>VLOOKUP($G1676,MUNCAND!$E$2:$I$81,3,FALSE)</f>
        <v>0</v>
      </c>
      <c r="K1676" s="13">
        <f>VLOOKUP($G1676,MUNCAND!$E$2:$I$81,4,FALSE)</f>
        <v>1</v>
      </c>
      <c r="L1676">
        <v>0</v>
      </c>
      <c r="M1676">
        <v>0</v>
      </c>
      <c r="N1676">
        <v>1149</v>
      </c>
      <c r="O1676" t="s">
        <v>46</v>
      </c>
      <c r="P1676">
        <v>1</v>
      </c>
      <c r="Q1676">
        <v>0</v>
      </c>
      <c r="R1676" t="s">
        <v>47</v>
      </c>
      <c r="S1676">
        <v>15</v>
      </c>
      <c r="T1676">
        <v>40</v>
      </c>
      <c r="U1676">
        <v>26</v>
      </c>
      <c r="V1676">
        <v>5</v>
      </c>
      <c r="W1676">
        <v>25</v>
      </c>
      <c r="X1676">
        <v>2</v>
      </c>
      <c r="Y1676">
        <v>3</v>
      </c>
      <c r="Z1676">
        <v>17</v>
      </c>
      <c r="AA1676">
        <v>3</v>
      </c>
      <c r="AB1676">
        <v>0</v>
      </c>
      <c r="AC1676">
        <v>1</v>
      </c>
      <c r="AD1676">
        <v>0</v>
      </c>
      <c r="AE1676">
        <v>0</v>
      </c>
      <c r="AF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138</v>
      </c>
      <c r="AU1676">
        <v>0</v>
      </c>
      <c r="AV1676">
        <v>20</v>
      </c>
      <c r="AW1676">
        <v>158</v>
      </c>
      <c r="AX1676">
        <v>387</v>
      </c>
    </row>
    <row r="1677" spans="1:50" x14ac:dyDescent="0.2">
      <c r="A1677">
        <v>12</v>
      </c>
      <c r="B1677" t="s">
        <v>43</v>
      </c>
      <c r="C1677">
        <v>25</v>
      </c>
      <c r="D1677" t="s">
        <v>93</v>
      </c>
      <c r="E1677">
        <v>28</v>
      </c>
      <c r="F1677" t="s">
        <v>93</v>
      </c>
      <c r="G1677">
        <f t="shared" si="26"/>
        <v>12028</v>
      </c>
      <c r="H1677" s="13">
        <f>VLOOKUP($G1677,MUNCAND!$E$2:$I$81,5,FALSE)</f>
        <v>0</v>
      </c>
      <c r="I1677" s="13">
        <f>VLOOKUP($G1677,MUNCAND!$E$2:$I$81,2,FALSE)</f>
        <v>1</v>
      </c>
      <c r="J1677" s="13">
        <f>VLOOKUP($G1677,MUNCAND!$E$2:$I$81,3,FALSE)</f>
        <v>0</v>
      </c>
      <c r="K1677" s="13">
        <f>VLOOKUP($G1677,MUNCAND!$E$2:$I$81,4,FALSE)</f>
        <v>1</v>
      </c>
      <c r="L1677">
        <v>0</v>
      </c>
      <c r="M1677">
        <v>0</v>
      </c>
      <c r="N1677">
        <v>1150</v>
      </c>
      <c r="O1677" t="s">
        <v>45</v>
      </c>
      <c r="P1677">
        <v>1</v>
      </c>
      <c r="Q1677">
        <v>0</v>
      </c>
      <c r="R1677" t="s">
        <v>45</v>
      </c>
      <c r="S1677">
        <v>9</v>
      </c>
      <c r="T1677">
        <v>47</v>
      </c>
      <c r="U1677">
        <v>27</v>
      </c>
      <c r="V1677">
        <v>6</v>
      </c>
      <c r="W1677">
        <v>6</v>
      </c>
      <c r="X1677">
        <v>11</v>
      </c>
      <c r="Y1677">
        <v>6</v>
      </c>
      <c r="Z1677">
        <v>36</v>
      </c>
      <c r="AA1677">
        <v>3</v>
      </c>
      <c r="AB1677">
        <v>1</v>
      </c>
      <c r="AC1677">
        <v>0</v>
      </c>
      <c r="AD1677">
        <v>0</v>
      </c>
      <c r="AE1677">
        <v>0</v>
      </c>
      <c r="AF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152</v>
      </c>
      <c r="AU1677">
        <v>0</v>
      </c>
      <c r="AV1677">
        <v>21</v>
      </c>
      <c r="AW1677">
        <v>173</v>
      </c>
      <c r="AX1677">
        <v>492</v>
      </c>
    </row>
    <row r="1678" spans="1:50" x14ac:dyDescent="0.2">
      <c r="A1678">
        <v>12</v>
      </c>
      <c r="B1678" t="s">
        <v>43</v>
      </c>
      <c r="C1678">
        <v>25</v>
      </c>
      <c r="D1678" t="s">
        <v>93</v>
      </c>
      <c r="E1678">
        <v>28</v>
      </c>
      <c r="F1678" t="s">
        <v>93</v>
      </c>
      <c r="G1678">
        <f t="shared" si="26"/>
        <v>12028</v>
      </c>
      <c r="H1678" s="13">
        <f>VLOOKUP($G1678,MUNCAND!$E$2:$I$81,5,FALSE)</f>
        <v>0</v>
      </c>
      <c r="I1678" s="13">
        <f>VLOOKUP($G1678,MUNCAND!$E$2:$I$81,2,FALSE)</f>
        <v>1</v>
      </c>
      <c r="J1678" s="13">
        <f>VLOOKUP($G1678,MUNCAND!$E$2:$I$81,3,FALSE)</f>
        <v>0</v>
      </c>
      <c r="K1678" s="13">
        <f>VLOOKUP($G1678,MUNCAND!$E$2:$I$81,4,FALSE)</f>
        <v>1</v>
      </c>
      <c r="L1678">
        <v>0</v>
      </c>
      <c r="M1678">
        <v>0</v>
      </c>
      <c r="N1678">
        <v>1150</v>
      </c>
      <c r="O1678" t="s">
        <v>57</v>
      </c>
      <c r="P1678">
        <v>1</v>
      </c>
      <c r="Q1678">
        <v>0</v>
      </c>
      <c r="R1678" t="s">
        <v>58</v>
      </c>
      <c r="S1678">
        <v>4</v>
      </c>
      <c r="T1678">
        <v>5</v>
      </c>
      <c r="U1678">
        <v>30</v>
      </c>
      <c r="V1678">
        <v>2</v>
      </c>
      <c r="W1678">
        <v>8</v>
      </c>
      <c r="X1678">
        <v>50</v>
      </c>
      <c r="Y1678">
        <v>2</v>
      </c>
      <c r="Z1678">
        <v>36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139</v>
      </c>
      <c r="AU1678">
        <v>0</v>
      </c>
      <c r="AV1678">
        <v>14</v>
      </c>
      <c r="AW1678">
        <v>153</v>
      </c>
      <c r="AX1678">
        <v>342</v>
      </c>
    </row>
    <row r="1679" spans="1:50" x14ac:dyDescent="0.2">
      <c r="A1679">
        <v>12</v>
      </c>
      <c r="B1679" t="s">
        <v>43</v>
      </c>
      <c r="C1679">
        <v>25</v>
      </c>
      <c r="D1679" t="s">
        <v>93</v>
      </c>
      <c r="E1679">
        <v>28</v>
      </c>
      <c r="F1679" t="s">
        <v>93</v>
      </c>
      <c r="G1679">
        <f t="shared" si="26"/>
        <v>12028</v>
      </c>
      <c r="H1679" s="13">
        <f>VLOOKUP($G1679,MUNCAND!$E$2:$I$81,5,FALSE)</f>
        <v>0</v>
      </c>
      <c r="I1679" s="13">
        <f>VLOOKUP($G1679,MUNCAND!$E$2:$I$81,2,FALSE)</f>
        <v>1</v>
      </c>
      <c r="J1679" s="13">
        <f>VLOOKUP($G1679,MUNCAND!$E$2:$I$81,3,FALSE)</f>
        <v>0</v>
      </c>
      <c r="K1679" s="13">
        <f>VLOOKUP($G1679,MUNCAND!$E$2:$I$81,4,FALSE)</f>
        <v>1</v>
      </c>
      <c r="L1679">
        <v>0</v>
      </c>
      <c r="M1679">
        <v>0</v>
      </c>
      <c r="N1679">
        <v>1151</v>
      </c>
      <c r="O1679" t="s">
        <v>45</v>
      </c>
      <c r="P1679">
        <v>1</v>
      </c>
      <c r="Q1679">
        <v>0</v>
      </c>
      <c r="R1679" t="s">
        <v>45</v>
      </c>
      <c r="S1679">
        <v>6</v>
      </c>
      <c r="T1679">
        <v>209</v>
      </c>
      <c r="U1679">
        <v>22</v>
      </c>
      <c r="V1679">
        <v>3</v>
      </c>
      <c r="W1679">
        <v>15</v>
      </c>
      <c r="X1679">
        <v>4</v>
      </c>
      <c r="Y1679">
        <v>2</v>
      </c>
      <c r="Z1679">
        <v>43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305</v>
      </c>
      <c r="AU1679">
        <v>0</v>
      </c>
      <c r="AV1679">
        <v>32</v>
      </c>
      <c r="AW1679">
        <v>337</v>
      </c>
      <c r="AX1679">
        <v>605</v>
      </c>
    </row>
    <row r="1680" spans="1:50" x14ac:dyDescent="0.2">
      <c r="A1680">
        <v>12</v>
      </c>
      <c r="B1680" t="s">
        <v>43</v>
      </c>
      <c r="C1680">
        <v>25</v>
      </c>
      <c r="D1680" t="s">
        <v>93</v>
      </c>
      <c r="E1680">
        <v>28</v>
      </c>
      <c r="F1680" t="s">
        <v>93</v>
      </c>
      <c r="G1680">
        <f t="shared" si="26"/>
        <v>12028</v>
      </c>
      <c r="H1680" s="13">
        <f>VLOOKUP($G1680,MUNCAND!$E$2:$I$81,5,FALSE)</f>
        <v>0</v>
      </c>
      <c r="I1680" s="13">
        <f>VLOOKUP($G1680,MUNCAND!$E$2:$I$81,2,FALSE)</f>
        <v>1</v>
      </c>
      <c r="J1680" s="13">
        <f>VLOOKUP($G1680,MUNCAND!$E$2:$I$81,3,FALSE)</f>
        <v>0</v>
      </c>
      <c r="K1680" s="13">
        <f>VLOOKUP($G1680,MUNCAND!$E$2:$I$81,4,FALSE)</f>
        <v>1</v>
      </c>
      <c r="L1680">
        <v>0</v>
      </c>
      <c r="M1680">
        <v>0</v>
      </c>
      <c r="N1680">
        <v>1151</v>
      </c>
      <c r="O1680" t="s">
        <v>57</v>
      </c>
      <c r="P1680">
        <v>1</v>
      </c>
      <c r="Q1680">
        <v>0</v>
      </c>
      <c r="R1680" t="s">
        <v>58</v>
      </c>
      <c r="S1680">
        <v>1</v>
      </c>
      <c r="T1680">
        <v>16</v>
      </c>
      <c r="U1680">
        <v>4</v>
      </c>
      <c r="V1680">
        <v>0</v>
      </c>
      <c r="W1680">
        <v>12</v>
      </c>
      <c r="X1680">
        <v>6</v>
      </c>
      <c r="Y1680">
        <v>2</v>
      </c>
      <c r="Z1680">
        <v>56</v>
      </c>
      <c r="AA1680">
        <v>5</v>
      </c>
      <c r="AB1680">
        <v>2</v>
      </c>
      <c r="AC1680">
        <v>1</v>
      </c>
      <c r="AD1680">
        <v>0</v>
      </c>
      <c r="AE1680">
        <v>0</v>
      </c>
      <c r="AF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2</v>
      </c>
      <c r="AT1680">
        <v>107</v>
      </c>
      <c r="AU1680">
        <v>0</v>
      </c>
      <c r="AV1680">
        <v>13</v>
      </c>
      <c r="AW1680">
        <v>120</v>
      </c>
      <c r="AX1680">
        <v>168</v>
      </c>
    </row>
    <row r="1681" spans="1:50" x14ac:dyDescent="0.2">
      <c r="A1681">
        <v>12</v>
      </c>
      <c r="B1681" t="s">
        <v>43</v>
      </c>
      <c r="C1681">
        <v>25</v>
      </c>
      <c r="D1681" t="s">
        <v>93</v>
      </c>
      <c r="E1681">
        <v>28</v>
      </c>
      <c r="F1681" t="s">
        <v>93</v>
      </c>
      <c r="G1681">
        <f t="shared" si="26"/>
        <v>12028</v>
      </c>
      <c r="H1681" s="13">
        <f>VLOOKUP($G1681,MUNCAND!$E$2:$I$81,5,FALSE)</f>
        <v>0</v>
      </c>
      <c r="I1681" s="13">
        <f>VLOOKUP($G1681,MUNCAND!$E$2:$I$81,2,FALSE)</f>
        <v>1</v>
      </c>
      <c r="J1681" s="13">
        <f>VLOOKUP($G1681,MUNCAND!$E$2:$I$81,3,FALSE)</f>
        <v>0</v>
      </c>
      <c r="K1681" s="13">
        <f>VLOOKUP($G1681,MUNCAND!$E$2:$I$81,4,FALSE)</f>
        <v>1</v>
      </c>
      <c r="L1681">
        <v>0</v>
      </c>
      <c r="M1681">
        <v>0</v>
      </c>
      <c r="N1681">
        <v>1152</v>
      </c>
      <c r="O1681" t="s">
        <v>45</v>
      </c>
      <c r="P1681">
        <v>1</v>
      </c>
      <c r="Q1681">
        <v>0</v>
      </c>
      <c r="R1681" t="s">
        <v>45</v>
      </c>
      <c r="S1681">
        <v>22</v>
      </c>
      <c r="T1681">
        <v>10</v>
      </c>
      <c r="U1681">
        <v>38</v>
      </c>
      <c r="V1681">
        <v>5</v>
      </c>
      <c r="W1681">
        <v>6</v>
      </c>
      <c r="X1681">
        <v>22</v>
      </c>
      <c r="Y1681">
        <v>5</v>
      </c>
      <c r="Z1681">
        <v>23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133</v>
      </c>
      <c r="AU1681">
        <v>0</v>
      </c>
      <c r="AV1681">
        <v>11</v>
      </c>
      <c r="AW1681">
        <v>144</v>
      </c>
      <c r="AX1681">
        <v>453</v>
      </c>
    </row>
    <row r="1682" spans="1:50" x14ac:dyDescent="0.2">
      <c r="A1682">
        <v>12</v>
      </c>
      <c r="B1682" t="s">
        <v>43</v>
      </c>
      <c r="C1682">
        <v>25</v>
      </c>
      <c r="D1682" t="s">
        <v>93</v>
      </c>
      <c r="E1682">
        <v>28</v>
      </c>
      <c r="F1682" t="s">
        <v>93</v>
      </c>
      <c r="G1682">
        <f t="shared" si="26"/>
        <v>12028</v>
      </c>
      <c r="H1682" s="13">
        <f>VLOOKUP($G1682,MUNCAND!$E$2:$I$81,5,FALSE)</f>
        <v>0</v>
      </c>
      <c r="I1682" s="13">
        <f>VLOOKUP($G1682,MUNCAND!$E$2:$I$81,2,FALSE)</f>
        <v>1</v>
      </c>
      <c r="J1682" s="13">
        <f>VLOOKUP($G1682,MUNCAND!$E$2:$I$81,3,FALSE)</f>
        <v>0</v>
      </c>
      <c r="K1682" s="13">
        <f>VLOOKUP($G1682,MUNCAND!$E$2:$I$81,4,FALSE)</f>
        <v>1</v>
      </c>
      <c r="L1682">
        <v>0</v>
      </c>
      <c r="M1682">
        <v>0</v>
      </c>
      <c r="N1682">
        <v>1152</v>
      </c>
      <c r="O1682" t="s">
        <v>46</v>
      </c>
      <c r="P1682">
        <v>1</v>
      </c>
      <c r="Q1682">
        <v>0</v>
      </c>
      <c r="R1682" t="s">
        <v>47</v>
      </c>
      <c r="S1682">
        <v>11</v>
      </c>
      <c r="T1682">
        <v>13</v>
      </c>
      <c r="U1682">
        <v>54</v>
      </c>
      <c r="V1682">
        <v>0</v>
      </c>
      <c r="W1682">
        <v>10</v>
      </c>
      <c r="X1682">
        <v>12</v>
      </c>
      <c r="Y1682">
        <v>4</v>
      </c>
      <c r="Z1682">
        <v>31</v>
      </c>
      <c r="AA1682">
        <v>5</v>
      </c>
      <c r="AB1682">
        <v>1</v>
      </c>
      <c r="AC1682">
        <v>0</v>
      </c>
      <c r="AD1682">
        <v>0</v>
      </c>
      <c r="AE1682">
        <v>0</v>
      </c>
      <c r="AF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141</v>
      </c>
      <c r="AU1682">
        <v>0</v>
      </c>
      <c r="AV1682">
        <v>8</v>
      </c>
      <c r="AW1682">
        <v>149</v>
      </c>
      <c r="AX1682">
        <v>452</v>
      </c>
    </row>
    <row r="1683" spans="1:50" x14ac:dyDescent="0.2">
      <c r="A1683">
        <v>12</v>
      </c>
      <c r="B1683" t="s">
        <v>43</v>
      </c>
      <c r="C1683">
        <v>25</v>
      </c>
      <c r="D1683" t="s">
        <v>93</v>
      </c>
      <c r="E1683">
        <v>28</v>
      </c>
      <c r="F1683" t="s">
        <v>93</v>
      </c>
      <c r="G1683">
        <f t="shared" si="26"/>
        <v>12028</v>
      </c>
      <c r="H1683" s="13">
        <f>VLOOKUP($G1683,MUNCAND!$E$2:$I$81,5,FALSE)</f>
        <v>0</v>
      </c>
      <c r="I1683" s="13">
        <f>VLOOKUP($G1683,MUNCAND!$E$2:$I$81,2,FALSE)</f>
        <v>1</v>
      </c>
      <c r="J1683" s="13">
        <f>VLOOKUP($G1683,MUNCAND!$E$2:$I$81,3,FALSE)</f>
        <v>0</v>
      </c>
      <c r="K1683" s="13">
        <f>VLOOKUP($G1683,MUNCAND!$E$2:$I$81,4,FALSE)</f>
        <v>1</v>
      </c>
      <c r="L1683">
        <v>0</v>
      </c>
      <c r="M1683">
        <v>0</v>
      </c>
      <c r="N1683">
        <v>1153</v>
      </c>
      <c r="O1683" t="s">
        <v>45</v>
      </c>
      <c r="P1683">
        <v>1</v>
      </c>
      <c r="Q1683">
        <v>0</v>
      </c>
      <c r="R1683" t="s">
        <v>45</v>
      </c>
      <c r="S1683">
        <v>2</v>
      </c>
      <c r="T1683">
        <v>72</v>
      </c>
      <c r="U1683">
        <v>19</v>
      </c>
      <c r="V1683">
        <v>0</v>
      </c>
      <c r="W1683">
        <v>13</v>
      </c>
      <c r="X1683">
        <v>2</v>
      </c>
      <c r="Y1683">
        <v>1</v>
      </c>
      <c r="Z1683">
        <v>35</v>
      </c>
      <c r="AA1683">
        <v>4</v>
      </c>
      <c r="AB1683">
        <v>0</v>
      </c>
      <c r="AC1683">
        <v>1</v>
      </c>
      <c r="AD1683">
        <v>0</v>
      </c>
      <c r="AE1683">
        <v>0</v>
      </c>
      <c r="AF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150</v>
      </c>
      <c r="AU1683">
        <v>0</v>
      </c>
      <c r="AV1683">
        <v>18</v>
      </c>
      <c r="AW1683">
        <v>168</v>
      </c>
      <c r="AX1683">
        <v>294</v>
      </c>
    </row>
    <row r="1684" spans="1:50" x14ac:dyDescent="0.2">
      <c r="A1684">
        <v>12</v>
      </c>
      <c r="B1684" t="s">
        <v>43</v>
      </c>
      <c r="C1684">
        <v>25</v>
      </c>
      <c r="D1684" t="s">
        <v>93</v>
      </c>
      <c r="E1684">
        <v>28</v>
      </c>
      <c r="F1684" t="s">
        <v>93</v>
      </c>
      <c r="G1684">
        <f t="shared" si="26"/>
        <v>12028</v>
      </c>
      <c r="H1684" s="13">
        <f>VLOOKUP($G1684,MUNCAND!$E$2:$I$81,5,FALSE)</f>
        <v>0</v>
      </c>
      <c r="I1684" s="13">
        <f>VLOOKUP($G1684,MUNCAND!$E$2:$I$81,2,FALSE)</f>
        <v>1</v>
      </c>
      <c r="J1684" s="13">
        <f>VLOOKUP($G1684,MUNCAND!$E$2:$I$81,3,FALSE)</f>
        <v>0</v>
      </c>
      <c r="K1684" s="13">
        <f>VLOOKUP($G1684,MUNCAND!$E$2:$I$81,4,FALSE)</f>
        <v>1</v>
      </c>
      <c r="L1684">
        <v>0</v>
      </c>
      <c r="M1684">
        <v>0</v>
      </c>
      <c r="N1684">
        <v>1154</v>
      </c>
      <c r="O1684" t="s">
        <v>45</v>
      </c>
      <c r="P1684">
        <v>1</v>
      </c>
      <c r="Q1684">
        <v>0</v>
      </c>
      <c r="R1684" t="s">
        <v>45</v>
      </c>
      <c r="S1684">
        <v>11</v>
      </c>
      <c r="T1684">
        <v>80</v>
      </c>
      <c r="U1684">
        <v>129</v>
      </c>
      <c r="V1684">
        <v>8</v>
      </c>
      <c r="W1684">
        <v>13</v>
      </c>
      <c r="X1684">
        <v>2</v>
      </c>
      <c r="Y1684">
        <v>2</v>
      </c>
      <c r="Z1684">
        <v>20</v>
      </c>
      <c r="AA1684">
        <v>10</v>
      </c>
      <c r="AB1684">
        <v>1</v>
      </c>
      <c r="AC1684">
        <v>1</v>
      </c>
      <c r="AD1684">
        <v>0</v>
      </c>
      <c r="AE1684">
        <v>0</v>
      </c>
      <c r="AF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278</v>
      </c>
      <c r="AU1684">
        <v>0</v>
      </c>
      <c r="AV1684">
        <v>24</v>
      </c>
      <c r="AW1684">
        <v>302</v>
      </c>
      <c r="AX1684">
        <v>538</v>
      </c>
    </row>
    <row r="1685" spans="1:50" x14ac:dyDescent="0.2">
      <c r="A1685">
        <v>12</v>
      </c>
      <c r="B1685" t="s">
        <v>43</v>
      </c>
      <c r="C1685">
        <v>25</v>
      </c>
      <c r="D1685" t="s">
        <v>93</v>
      </c>
      <c r="E1685">
        <v>28</v>
      </c>
      <c r="F1685" t="s">
        <v>93</v>
      </c>
      <c r="G1685">
        <f t="shared" si="26"/>
        <v>12028</v>
      </c>
      <c r="H1685" s="13">
        <f>VLOOKUP($G1685,MUNCAND!$E$2:$I$81,5,FALSE)</f>
        <v>0</v>
      </c>
      <c r="I1685" s="13">
        <f>VLOOKUP($G1685,MUNCAND!$E$2:$I$81,2,FALSE)</f>
        <v>1</v>
      </c>
      <c r="J1685" s="13">
        <f>VLOOKUP($G1685,MUNCAND!$E$2:$I$81,3,FALSE)</f>
        <v>0</v>
      </c>
      <c r="K1685" s="13">
        <f>VLOOKUP($G1685,MUNCAND!$E$2:$I$81,4,FALSE)</f>
        <v>1</v>
      </c>
      <c r="L1685">
        <v>0</v>
      </c>
      <c r="M1685">
        <v>0</v>
      </c>
      <c r="N1685">
        <v>1154</v>
      </c>
      <c r="O1685" t="s">
        <v>46</v>
      </c>
      <c r="P1685">
        <v>1</v>
      </c>
      <c r="Q1685">
        <v>0</v>
      </c>
      <c r="R1685" t="s">
        <v>47</v>
      </c>
      <c r="S1685">
        <v>13</v>
      </c>
      <c r="T1685">
        <v>91</v>
      </c>
      <c r="U1685">
        <v>107</v>
      </c>
      <c r="V1685">
        <v>11</v>
      </c>
      <c r="W1685">
        <v>16</v>
      </c>
      <c r="X1685">
        <v>4</v>
      </c>
      <c r="Y1685">
        <v>3</v>
      </c>
      <c r="Z1685">
        <v>15</v>
      </c>
      <c r="AA1685">
        <v>2</v>
      </c>
      <c r="AB1685">
        <v>3</v>
      </c>
      <c r="AC1685">
        <v>1</v>
      </c>
      <c r="AD1685">
        <v>0</v>
      </c>
      <c r="AE1685">
        <v>0</v>
      </c>
      <c r="AF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267</v>
      </c>
      <c r="AU1685">
        <v>0</v>
      </c>
      <c r="AV1685">
        <v>26</v>
      </c>
      <c r="AW1685">
        <v>293</v>
      </c>
      <c r="AX1685">
        <v>538</v>
      </c>
    </row>
    <row r="1686" spans="1:50" x14ac:dyDescent="0.2">
      <c r="A1686">
        <v>12</v>
      </c>
      <c r="B1686" t="s">
        <v>43</v>
      </c>
      <c r="C1686">
        <v>25</v>
      </c>
      <c r="D1686" t="s">
        <v>93</v>
      </c>
      <c r="E1686">
        <v>28</v>
      </c>
      <c r="F1686" t="s">
        <v>93</v>
      </c>
      <c r="G1686">
        <f t="shared" si="26"/>
        <v>12028</v>
      </c>
      <c r="H1686" s="13">
        <f>VLOOKUP($G1686,MUNCAND!$E$2:$I$81,5,FALSE)</f>
        <v>0</v>
      </c>
      <c r="I1686" s="13">
        <f>VLOOKUP($G1686,MUNCAND!$E$2:$I$81,2,FALSE)</f>
        <v>1</v>
      </c>
      <c r="J1686" s="13">
        <f>VLOOKUP($G1686,MUNCAND!$E$2:$I$81,3,FALSE)</f>
        <v>0</v>
      </c>
      <c r="K1686" s="13">
        <f>VLOOKUP($G1686,MUNCAND!$E$2:$I$81,4,FALSE)</f>
        <v>1</v>
      </c>
      <c r="L1686">
        <v>0</v>
      </c>
      <c r="M1686">
        <v>0</v>
      </c>
      <c r="N1686">
        <v>1154</v>
      </c>
      <c r="O1686" t="s">
        <v>46</v>
      </c>
      <c r="P1686">
        <v>2</v>
      </c>
      <c r="Q1686">
        <v>0</v>
      </c>
      <c r="R1686" t="s">
        <v>48</v>
      </c>
      <c r="S1686">
        <v>10</v>
      </c>
      <c r="T1686">
        <v>86</v>
      </c>
      <c r="U1686">
        <v>118</v>
      </c>
      <c r="V1686">
        <v>8</v>
      </c>
      <c r="W1686">
        <v>16</v>
      </c>
      <c r="X1686">
        <v>3</v>
      </c>
      <c r="Y1686">
        <v>2</v>
      </c>
      <c r="Z1686">
        <v>14</v>
      </c>
      <c r="AA1686">
        <v>3</v>
      </c>
      <c r="AB1686">
        <v>1</v>
      </c>
      <c r="AC1686">
        <v>0</v>
      </c>
      <c r="AD1686">
        <v>0</v>
      </c>
      <c r="AE1686">
        <v>0</v>
      </c>
      <c r="AF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261</v>
      </c>
      <c r="AU1686">
        <v>0</v>
      </c>
      <c r="AV1686">
        <v>19</v>
      </c>
      <c r="AW1686">
        <v>280</v>
      </c>
      <c r="AX1686">
        <v>538</v>
      </c>
    </row>
    <row r="1687" spans="1:50" x14ac:dyDescent="0.2">
      <c r="A1687">
        <v>12</v>
      </c>
      <c r="B1687" t="s">
        <v>43</v>
      </c>
      <c r="C1687">
        <v>25</v>
      </c>
      <c r="D1687" t="s">
        <v>93</v>
      </c>
      <c r="E1687">
        <v>28</v>
      </c>
      <c r="F1687" t="s">
        <v>93</v>
      </c>
      <c r="G1687">
        <f t="shared" si="26"/>
        <v>12028</v>
      </c>
      <c r="H1687" s="13">
        <f>VLOOKUP($G1687,MUNCAND!$E$2:$I$81,5,FALSE)</f>
        <v>0</v>
      </c>
      <c r="I1687" s="13">
        <f>VLOOKUP($G1687,MUNCAND!$E$2:$I$81,2,FALSE)</f>
        <v>1</v>
      </c>
      <c r="J1687" s="13">
        <f>VLOOKUP($G1687,MUNCAND!$E$2:$I$81,3,FALSE)</f>
        <v>0</v>
      </c>
      <c r="K1687" s="13">
        <f>VLOOKUP($G1687,MUNCAND!$E$2:$I$81,4,FALSE)</f>
        <v>1</v>
      </c>
      <c r="L1687">
        <v>0</v>
      </c>
      <c r="M1687">
        <v>0</v>
      </c>
      <c r="N1687">
        <v>1155</v>
      </c>
      <c r="O1687" t="s">
        <v>45</v>
      </c>
      <c r="P1687">
        <v>1</v>
      </c>
      <c r="Q1687">
        <v>0</v>
      </c>
      <c r="R1687" t="s">
        <v>45</v>
      </c>
      <c r="S1687">
        <v>3</v>
      </c>
      <c r="T1687">
        <v>72</v>
      </c>
      <c r="U1687">
        <v>76</v>
      </c>
      <c r="V1687">
        <v>2</v>
      </c>
      <c r="W1687">
        <v>5</v>
      </c>
      <c r="X1687">
        <v>3</v>
      </c>
      <c r="Y1687">
        <v>4</v>
      </c>
      <c r="Z1687">
        <v>17</v>
      </c>
      <c r="AA1687">
        <v>2</v>
      </c>
      <c r="AB1687">
        <v>1</v>
      </c>
      <c r="AC1687">
        <v>0</v>
      </c>
      <c r="AD1687">
        <v>0</v>
      </c>
      <c r="AE1687">
        <v>0</v>
      </c>
      <c r="AF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185</v>
      </c>
      <c r="AU1687">
        <v>0</v>
      </c>
      <c r="AV1687">
        <v>14</v>
      </c>
      <c r="AW1687">
        <v>199</v>
      </c>
      <c r="AX1687">
        <v>409</v>
      </c>
    </row>
    <row r="1688" spans="1:50" x14ac:dyDescent="0.2">
      <c r="A1688">
        <v>12</v>
      </c>
      <c r="B1688" t="s">
        <v>43</v>
      </c>
      <c r="C1688">
        <v>25</v>
      </c>
      <c r="D1688" t="s">
        <v>93</v>
      </c>
      <c r="E1688">
        <v>28</v>
      </c>
      <c r="F1688" t="s">
        <v>93</v>
      </c>
      <c r="G1688">
        <f t="shared" si="26"/>
        <v>12028</v>
      </c>
      <c r="H1688" s="13">
        <f>VLOOKUP($G1688,MUNCAND!$E$2:$I$81,5,FALSE)</f>
        <v>0</v>
      </c>
      <c r="I1688" s="13">
        <f>VLOOKUP($G1688,MUNCAND!$E$2:$I$81,2,FALSE)</f>
        <v>1</v>
      </c>
      <c r="J1688" s="13">
        <f>VLOOKUP($G1688,MUNCAND!$E$2:$I$81,3,FALSE)</f>
        <v>0</v>
      </c>
      <c r="K1688" s="13">
        <f>VLOOKUP($G1688,MUNCAND!$E$2:$I$81,4,FALSE)</f>
        <v>1</v>
      </c>
      <c r="L1688">
        <v>0</v>
      </c>
      <c r="M1688">
        <v>0</v>
      </c>
      <c r="N1688">
        <v>1155</v>
      </c>
      <c r="O1688" t="s">
        <v>46</v>
      </c>
      <c r="P1688">
        <v>1</v>
      </c>
      <c r="Q1688">
        <v>0</v>
      </c>
      <c r="R1688" t="s">
        <v>47</v>
      </c>
      <c r="S1688">
        <v>3</v>
      </c>
      <c r="T1688">
        <v>73</v>
      </c>
      <c r="U1688">
        <v>90</v>
      </c>
      <c r="V1688">
        <v>1</v>
      </c>
      <c r="W1688">
        <v>9</v>
      </c>
      <c r="X1688">
        <v>6</v>
      </c>
      <c r="Y1688">
        <v>3</v>
      </c>
      <c r="Z1688">
        <v>28</v>
      </c>
      <c r="AA1688">
        <v>3</v>
      </c>
      <c r="AB1688">
        <v>1</v>
      </c>
      <c r="AC1688">
        <v>2</v>
      </c>
      <c r="AD1688">
        <v>0</v>
      </c>
      <c r="AE1688">
        <v>0</v>
      </c>
      <c r="AF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219</v>
      </c>
      <c r="AU1688">
        <v>0</v>
      </c>
      <c r="AV1688">
        <v>17</v>
      </c>
      <c r="AW1688">
        <v>236</v>
      </c>
      <c r="AX1688">
        <v>408</v>
      </c>
    </row>
    <row r="1689" spans="1:50" x14ac:dyDescent="0.2">
      <c r="A1689">
        <v>12</v>
      </c>
      <c r="B1689" t="s">
        <v>43</v>
      </c>
      <c r="C1689">
        <v>25</v>
      </c>
      <c r="D1689" t="s">
        <v>93</v>
      </c>
      <c r="E1689">
        <v>28</v>
      </c>
      <c r="F1689" t="s">
        <v>93</v>
      </c>
      <c r="G1689">
        <f t="shared" si="26"/>
        <v>12028</v>
      </c>
      <c r="H1689" s="13">
        <f>VLOOKUP($G1689,MUNCAND!$E$2:$I$81,5,FALSE)</f>
        <v>0</v>
      </c>
      <c r="I1689" s="13">
        <f>VLOOKUP($G1689,MUNCAND!$E$2:$I$81,2,FALSE)</f>
        <v>1</v>
      </c>
      <c r="J1689" s="13">
        <f>VLOOKUP($G1689,MUNCAND!$E$2:$I$81,3,FALSE)</f>
        <v>0</v>
      </c>
      <c r="K1689" s="13">
        <f>VLOOKUP($G1689,MUNCAND!$E$2:$I$81,4,FALSE)</f>
        <v>1</v>
      </c>
      <c r="L1689">
        <v>0</v>
      </c>
      <c r="M1689">
        <v>0</v>
      </c>
      <c r="N1689">
        <v>1156</v>
      </c>
      <c r="O1689" t="s">
        <v>45</v>
      </c>
      <c r="P1689">
        <v>1</v>
      </c>
      <c r="Q1689">
        <v>0</v>
      </c>
      <c r="R1689" t="s">
        <v>45</v>
      </c>
      <c r="S1689">
        <v>10</v>
      </c>
      <c r="T1689">
        <v>0</v>
      </c>
      <c r="U1689">
        <v>105</v>
      </c>
      <c r="V1689">
        <v>4</v>
      </c>
      <c r="W1689">
        <v>9</v>
      </c>
      <c r="X1689">
        <v>3</v>
      </c>
      <c r="Y1689">
        <v>5</v>
      </c>
      <c r="Z1689">
        <v>40</v>
      </c>
      <c r="AA1689">
        <v>3</v>
      </c>
      <c r="AB1689">
        <v>2</v>
      </c>
      <c r="AC1689">
        <v>0</v>
      </c>
      <c r="AD1689">
        <v>0</v>
      </c>
      <c r="AE1689">
        <v>0</v>
      </c>
      <c r="AF1689">
        <v>0</v>
      </c>
      <c r="AN1689">
        <v>0</v>
      </c>
      <c r="AO1689">
        <v>0</v>
      </c>
      <c r="AP1689">
        <v>0</v>
      </c>
      <c r="AQ1689">
        <v>0</v>
      </c>
      <c r="AR1689">
        <v>37</v>
      </c>
      <c r="AS1689">
        <v>0</v>
      </c>
      <c r="AT1689">
        <v>218</v>
      </c>
      <c r="AU1689">
        <v>0</v>
      </c>
      <c r="AV1689">
        <v>18</v>
      </c>
      <c r="AW1689">
        <v>236</v>
      </c>
      <c r="AX1689">
        <v>443</v>
      </c>
    </row>
    <row r="1690" spans="1:50" x14ac:dyDescent="0.2">
      <c r="A1690">
        <v>12</v>
      </c>
      <c r="B1690" t="s">
        <v>43</v>
      </c>
      <c r="C1690">
        <v>25</v>
      </c>
      <c r="D1690" t="s">
        <v>93</v>
      </c>
      <c r="E1690">
        <v>28</v>
      </c>
      <c r="F1690" t="s">
        <v>93</v>
      </c>
      <c r="G1690">
        <f t="shared" si="26"/>
        <v>12028</v>
      </c>
      <c r="H1690" s="13">
        <f>VLOOKUP($G1690,MUNCAND!$E$2:$I$81,5,FALSE)</f>
        <v>0</v>
      </c>
      <c r="I1690" s="13">
        <f>VLOOKUP($G1690,MUNCAND!$E$2:$I$81,2,FALSE)</f>
        <v>1</v>
      </c>
      <c r="J1690" s="13">
        <f>VLOOKUP($G1690,MUNCAND!$E$2:$I$81,3,FALSE)</f>
        <v>0</v>
      </c>
      <c r="K1690" s="13">
        <f>VLOOKUP($G1690,MUNCAND!$E$2:$I$81,4,FALSE)</f>
        <v>1</v>
      </c>
      <c r="L1690">
        <v>0</v>
      </c>
      <c r="M1690">
        <v>0</v>
      </c>
      <c r="N1690">
        <v>1157</v>
      </c>
      <c r="O1690" t="s">
        <v>45</v>
      </c>
      <c r="P1690">
        <v>1</v>
      </c>
      <c r="Q1690">
        <v>0</v>
      </c>
      <c r="R1690" t="s">
        <v>45</v>
      </c>
      <c r="S1690">
        <v>5</v>
      </c>
      <c r="T1690">
        <v>17</v>
      </c>
      <c r="U1690">
        <v>234</v>
      </c>
      <c r="V1690">
        <v>3</v>
      </c>
      <c r="W1690">
        <v>10</v>
      </c>
      <c r="X1690">
        <v>8</v>
      </c>
      <c r="Y1690">
        <v>1</v>
      </c>
      <c r="Z1690">
        <v>42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322</v>
      </c>
      <c r="AU1690">
        <v>0</v>
      </c>
      <c r="AV1690">
        <v>44</v>
      </c>
      <c r="AW1690">
        <v>366</v>
      </c>
      <c r="AX1690">
        <v>655</v>
      </c>
    </row>
    <row r="1691" spans="1:50" x14ac:dyDescent="0.2">
      <c r="A1691">
        <v>12</v>
      </c>
      <c r="B1691" t="s">
        <v>43</v>
      </c>
      <c r="C1691">
        <v>25</v>
      </c>
      <c r="D1691" t="s">
        <v>93</v>
      </c>
      <c r="E1691">
        <v>28</v>
      </c>
      <c r="F1691" t="s">
        <v>93</v>
      </c>
      <c r="G1691">
        <f t="shared" si="26"/>
        <v>12028</v>
      </c>
      <c r="H1691" s="13">
        <f>VLOOKUP($G1691,MUNCAND!$E$2:$I$81,5,FALSE)</f>
        <v>0</v>
      </c>
      <c r="I1691" s="13">
        <f>VLOOKUP($G1691,MUNCAND!$E$2:$I$81,2,FALSE)</f>
        <v>1</v>
      </c>
      <c r="J1691" s="13">
        <f>VLOOKUP($G1691,MUNCAND!$E$2:$I$81,3,FALSE)</f>
        <v>0</v>
      </c>
      <c r="K1691" s="13">
        <f>VLOOKUP($G1691,MUNCAND!$E$2:$I$81,4,FALSE)</f>
        <v>1</v>
      </c>
      <c r="L1691">
        <v>0</v>
      </c>
      <c r="M1691">
        <v>0</v>
      </c>
      <c r="N1691">
        <v>1157</v>
      </c>
      <c r="O1691" t="s">
        <v>46</v>
      </c>
      <c r="P1691">
        <v>1</v>
      </c>
      <c r="Q1691">
        <v>0</v>
      </c>
      <c r="R1691" t="s">
        <v>47</v>
      </c>
      <c r="S1691">
        <v>4</v>
      </c>
      <c r="T1691">
        <v>12</v>
      </c>
      <c r="U1691">
        <v>251</v>
      </c>
      <c r="V1691">
        <v>8</v>
      </c>
      <c r="W1691">
        <v>11</v>
      </c>
      <c r="X1691">
        <v>7</v>
      </c>
      <c r="Y1691">
        <v>3</v>
      </c>
      <c r="Z1691">
        <v>41</v>
      </c>
      <c r="AA1691">
        <v>3</v>
      </c>
      <c r="AB1691">
        <v>1</v>
      </c>
      <c r="AC1691">
        <v>0</v>
      </c>
      <c r="AD1691">
        <v>0</v>
      </c>
      <c r="AE1691">
        <v>0</v>
      </c>
      <c r="AF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341</v>
      </c>
      <c r="AU1691">
        <v>0</v>
      </c>
      <c r="AV1691">
        <v>56</v>
      </c>
      <c r="AW1691">
        <v>397</v>
      </c>
      <c r="AX1691">
        <v>654</v>
      </c>
    </row>
    <row r="1692" spans="1:50" x14ac:dyDescent="0.2">
      <c r="A1692">
        <v>12</v>
      </c>
      <c r="B1692" t="s">
        <v>43</v>
      </c>
      <c r="C1692">
        <v>25</v>
      </c>
      <c r="D1692" t="s">
        <v>93</v>
      </c>
      <c r="E1692">
        <v>28</v>
      </c>
      <c r="F1692" t="s">
        <v>93</v>
      </c>
      <c r="G1692">
        <f t="shared" si="26"/>
        <v>12028</v>
      </c>
      <c r="H1692" s="13">
        <f>VLOOKUP($G1692,MUNCAND!$E$2:$I$81,5,FALSE)</f>
        <v>0</v>
      </c>
      <c r="I1692" s="13">
        <f>VLOOKUP($G1692,MUNCAND!$E$2:$I$81,2,FALSE)</f>
        <v>1</v>
      </c>
      <c r="J1692" s="13">
        <f>VLOOKUP($G1692,MUNCAND!$E$2:$I$81,3,FALSE)</f>
        <v>0</v>
      </c>
      <c r="K1692" s="13">
        <f>VLOOKUP($G1692,MUNCAND!$E$2:$I$81,4,FALSE)</f>
        <v>1</v>
      </c>
      <c r="L1692">
        <v>0</v>
      </c>
      <c r="M1692">
        <v>0</v>
      </c>
      <c r="N1692">
        <v>1157</v>
      </c>
      <c r="O1692" t="s">
        <v>46</v>
      </c>
      <c r="P1692">
        <v>2</v>
      </c>
      <c r="Q1692">
        <v>0</v>
      </c>
      <c r="R1692" t="s">
        <v>48</v>
      </c>
      <c r="S1692">
        <v>3</v>
      </c>
      <c r="T1692">
        <v>20</v>
      </c>
      <c r="U1692">
        <v>220</v>
      </c>
      <c r="V1692">
        <v>6</v>
      </c>
      <c r="W1692">
        <v>10</v>
      </c>
      <c r="X1692">
        <v>7</v>
      </c>
      <c r="Y1692">
        <v>3</v>
      </c>
      <c r="Z1692">
        <v>49</v>
      </c>
      <c r="AA1692">
        <v>6</v>
      </c>
      <c r="AB1692">
        <v>1</v>
      </c>
      <c r="AC1692">
        <v>1</v>
      </c>
      <c r="AD1692">
        <v>0</v>
      </c>
      <c r="AE1692">
        <v>0</v>
      </c>
      <c r="AF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326</v>
      </c>
      <c r="AU1692">
        <v>1</v>
      </c>
      <c r="AV1692">
        <v>41</v>
      </c>
      <c r="AW1692">
        <v>368</v>
      </c>
      <c r="AX1692">
        <v>654</v>
      </c>
    </row>
    <row r="1693" spans="1:50" x14ac:dyDescent="0.2">
      <c r="A1693">
        <v>12</v>
      </c>
      <c r="B1693" t="s">
        <v>43</v>
      </c>
      <c r="C1693">
        <v>25</v>
      </c>
      <c r="D1693" t="s">
        <v>93</v>
      </c>
      <c r="E1693">
        <v>28</v>
      </c>
      <c r="F1693" t="s">
        <v>93</v>
      </c>
      <c r="G1693">
        <f t="shared" si="26"/>
        <v>12028</v>
      </c>
      <c r="H1693" s="13">
        <f>VLOOKUP($G1693,MUNCAND!$E$2:$I$81,5,FALSE)</f>
        <v>0</v>
      </c>
      <c r="I1693" s="13">
        <f>VLOOKUP($G1693,MUNCAND!$E$2:$I$81,2,FALSE)</f>
        <v>1</v>
      </c>
      <c r="J1693" s="13">
        <f>VLOOKUP($G1693,MUNCAND!$E$2:$I$81,3,FALSE)</f>
        <v>0</v>
      </c>
      <c r="K1693" s="13">
        <f>VLOOKUP($G1693,MUNCAND!$E$2:$I$81,4,FALSE)</f>
        <v>1</v>
      </c>
      <c r="L1693">
        <v>0</v>
      </c>
      <c r="M1693">
        <v>0</v>
      </c>
      <c r="N1693">
        <v>1158</v>
      </c>
      <c r="O1693" t="s">
        <v>45</v>
      </c>
      <c r="P1693">
        <v>1</v>
      </c>
      <c r="Q1693">
        <v>0</v>
      </c>
      <c r="R1693" t="s">
        <v>45</v>
      </c>
      <c r="S1693">
        <v>12</v>
      </c>
      <c r="T1693">
        <v>137</v>
      </c>
      <c r="U1693">
        <v>44</v>
      </c>
      <c r="V1693">
        <v>8</v>
      </c>
      <c r="W1693">
        <v>10</v>
      </c>
      <c r="X1693">
        <v>5</v>
      </c>
      <c r="Y1693">
        <v>3</v>
      </c>
      <c r="Z1693">
        <v>23</v>
      </c>
      <c r="AA1693">
        <v>2</v>
      </c>
      <c r="AB1693">
        <v>6</v>
      </c>
      <c r="AC1693">
        <v>0</v>
      </c>
      <c r="AD1693">
        <v>0</v>
      </c>
      <c r="AE1693">
        <v>0</v>
      </c>
      <c r="AF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250</v>
      </c>
      <c r="AU1693">
        <v>0</v>
      </c>
      <c r="AV1693">
        <v>27</v>
      </c>
      <c r="AW1693">
        <v>277</v>
      </c>
      <c r="AX1693">
        <v>547</v>
      </c>
    </row>
    <row r="1694" spans="1:50" x14ac:dyDescent="0.2">
      <c r="A1694">
        <v>12</v>
      </c>
      <c r="B1694" t="s">
        <v>43</v>
      </c>
      <c r="C1694">
        <v>25</v>
      </c>
      <c r="D1694" t="s">
        <v>93</v>
      </c>
      <c r="E1694">
        <v>28</v>
      </c>
      <c r="F1694" t="s">
        <v>93</v>
      </c>
      <c r="G1694">
        <f t="shared" si="26"/>
        <v>12028</v>
      </c>
      <c r="H1694" s="13">
        <f>VLOOKUP($G1694,MUNCAND!$E$2:$I$81,5,FALSE)</f>
        <v>0</v>
      </c>
      <c r="I1694" s="13">
        <f>VLOOKUP($G1694,MUNCAND!$E$2:$I$81,2,FALSE)</f>
        <v>1</v>
      </c>
      <c r="J1694" s="13">
        <f>VLOOKUP($G1694,MUNCAND!$E$2:$I$81,3,FALSE)</f>
        <v>0</v>
      </c>
      <c r="K1694" s="13">
        <f>VLOOKUP($G1694,MUNCAND!$E$2:$I$81,4,FALSE)</f>
        <v>1</v>
      </c>
      <c r="L1694">
        <v>0</v>
      </c>
      <c r="M1694">
        <v>0</v>
      </c>
      <c r="N1694">
        <v>1159</v>
      </c>
      <c r="O1694" t="s">
        <v>45</v>
      </c>
      <c r="P1694">
        <v>1</v>
      </c>
      <c r="Q1694">
        <v>0</v>
      </c>
      <c r="R1694" t="s">
        <v>45</v>
      </c>
      <c r="S1694">
        <v>10</v>
      </c>
      <c r="T1694">
        <v>54</v>
      </c>
      <c r="U1694">
        <v>107</v>
      </c>
      <c r="V1694">
        <v>3</v>
      </c>
      <c r="W1694">
        <v>15</v>
      </c>
      <c r="X1694">
        <v>1</v>
      </c>
      <c r="Y1694">
        <v>2</v>
      </c>
      <c r="Z1694">
        <v>22</v>
      </c>
      <c r="AA1694">
        <v>4</v>
      </c>
      <c r="AB1694">
        <v>1</v>
      </c>
      <c r="AC1694">
        <v>0</v>
      </c>
      <c r="AD1694">
        <v>0</v>
      </c>
      <c r="AE1694">
        <v>0</v>
      </c>
      <c r="AF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220</v>
      </c>
      <c r="AU1694">
        <v>0</v>
      </c>
      <c r="AV1694">
        <v>39</v>
      </c>
      <c r="AW1694">
        <v>259</v>
      </c>
      <c r="AX1694">
        <v>738</v>
      </c>
    </row>
    <row r="1695" spans="1:50" x14ac:dyDescent="0.2">
      <c r="A1695">
        <v>12</v>
      </c>
      <c r="B1695" t="s">
        <v>43</v>
      </c>
      <c r="C1695">
        <v>25</v>
      </c>
      <c r="D1695" t="s">
        <v>93</v>
      </c>
      <c r="E1695">
        <v>28</v>
      </c>
      <c r="F1695" t="s">
        <v>93</v>
      </c>
      <c r="G1695">
        <f t="shared" si="26"/>
        <v>12028</v>
      </c>
      <c r="H1695" s="13">
        <f>VLOOKUP($G1695,MUNCAND!$E$2:$I$81,5,FALSE)</f>
        <v>0</v>
      </c>
      <c r="I1695" s="13">
        <f>VLOOKUP($G1695,MUNCAND!$E$2:$I$81,2,FALSE)</f>
        <v>1</v>
      </c>
      <c r="J1695" s="13">
        <f>VLOOKUP($G1695,MUNCAND!$E$2:$I$81,3,FALSE)</f>
        <v>0</v>
      </c>
      <c r="K1695" s="13">
        <f>VLOOKUP($G1695,MUNCAND!$E$2:$I$81,4,FALSE)</f>
        <v>1</v>
      </c>
      <c r="L1695">
        <v>0</v>
      </c>
      <c r="M1695">
        <v>0</v>
      </c>
      <c r="N1695">
        <v>1159</v>
      </c>
      <c r="O1695" t="s">
        <v>57</v>
      </c>
      <c r="P1695">
        <v>1</v>
      </c>
      <c r="Q1695">
        <v>0</v>
      </c>
      <c r="R1695" t="s">
        <v>58</v>
      </c>
      <c r="S1695">
        <v>4</v>
      </c>
      <c r="T1695">
        <v>17</v>
      </c>
      <c r="U1695">
        <v>43</v>
      </c>
      <c r="V1695">
        <v>1</v>
      </c>
      <c r="W1695">
        <v>8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76</v>
      </c>
      <c r="AU1695">
        <v>0</v>
      </c>
      <c r="AV1695">
        <v>20</v>
      </c>
      <c r="AW1695">
        <v>96</v>
      </c>
      <c r="AX1695">
        <v>246</v>
      </c>
    </row>
    <row r="1696" spans="1:50" x14ac:dyDescent="0.2">
      <c r="A1696">
        <v>12</v>
      </c>
      <c r="B1696" t="s">
        <v>43</v>
      </c>
      <c r="C1696">
        <v>25</v>
      </c>
      <c r="D1696" t="s">
        <v>93</v>
      </c>
      <c r="E1696">
        <v>28</v>
      </c>
      <c r="F1696" t="s">
        <v>93</v>
      </c>
      <c r="G1696">
        <f t="shared" si="26"/>
        <v>12028</v>
      </c>
      <c r="H1696" s="13">
        <f>VLOOKUP($G1696,MUNCAND!$E$2:$I$81,5,FALSE)</f>
        <v>0</v>
      </c>
      <c r="I1696" s="13">
        <f>VLOOKUP($G1696,MUNCAND!$E$2:$I$81,2,FALSE)</f>
        <v>1</v>
      </c>
      <c r="J1696" s="13">
        <f>VLOOKUP($G1696,MUNCAND!$E$2:$I$81,3,FALSE)</f>
        <v>0</v>
      </c>
      <c r="K1696" s="13">
        <f>VLOOKUP($G1696,MUNCAND!$E$2:$I$81,4,FALSE)</f>
        <v>1</v>
      </c>
      <c r="L1696">
        <v>0</v>
      </c>
      <c r="M1696">
        <v>0</v>
      </c>
      <c r="N1696">
        <v>1160</v>
      </c>
      <c r="O1696" t="s">
        <v>45</v>
      </c>
      <c r="P1696">
        <v>1</v>
      </c>
      <c r="Q1696">
        <v>0</v>
      </c>
      <c r="R1696" t="s">
        <v>45</v>
      </c>
      <c r="S1696">
        <v>4</v>
      </c>
      <c r="T1696">
        <v>16</v>
      </c>
      <c r="U1696">
        <v>186</v>
      </c>
      <c r="V1696">
        <v>5</v>
      </c>
      <c r="W1696">
        <v>18</v>
      </c>
      <c r="X1696">
        <v>5</v>
      </c>
      <c r="Y1696">
        <v>4</v>
      </c>
      <c r="Z1696">
        <v>68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307</v>
      </c>
      <c r="AU1696">
        <v>0</v>
      </c>
      <c r="AV1696">
        <v>40</v>
      </c>
      <c r="AW1696">
        <v>347</v>
      </c>
      <c r="AX1696">
        <v>571</v>
      </c>
    </row>
    <row r="1697" spans="1:50" x14ac:dyDescent="0.2">
      <c r="A1697">
        <v>12</v>
      </c>
      <c r="B1697" t="s">
        <v>43</v>
      </c>
      <c r="C1697">
        <v>25</v>
      </c>
      <c r="D1697" t="s">
        <v>93</v>
      </c>
      <c r="E1697">
        <v>28</v>
      </c>
      <c r="F1697" t="s">
        <v>93</v>
      </c>
      <c r="G1697">
        <f t="shared" si="26"/>
        <v>12028</v>
      </c>
      <c r="H1697" s="13">
        <f>VLOOKUP($G1697,MUNCAND!$E$2:$I$81,5,FALSE)</f>
        <v>0</v>
      </c>
      <c r="I1697" s="13">
        <f>VLOOKUP($G1697,MUNCAND!$E$2:$I$81,2,FALSE)</f>
        <v>1</v>
      </c>
      <c r="J1697" s="13">
        <f>VLOOKUP($G1697,MUNCAND!$E$2:$I$81,3,FALSE)</f>
        <v>0</v>
      </c>
      <c r="K1697" s="13">
        <f>VLOOKUP($G1697,MUNCAND!$E$2:$I$81,4,FALSE)</f>
        <v>1</v>
      </c>
      <c r="L1697">
        <v>0</v>
      </c>
      <c r="M1697">
        <v>0</v>
      </c>
      <c r="N1697">
        <v>1160</v>
      </c>
      <c r="O1697" t="s">
        <v>57</v>
      </c>
      <c r="P1697">
        <v>1</v>
      </c>
      <c r="Q1697">
        <v>0</v>
      </c>
      <c r="R1697" t="s">
        <v>58</v>
      </c>
      <c r="S1697">
        <v>4</v>
      </c>
      <c r="T1697">
        <v>18</v>
      </c>
      <c r="U1697">
        <v>77</v>
      </c>
      <c r="V1697">
        <v>3</v>
      </c>
      <c r="W1697">
        <v>4</v>
      </c>
      <c r="X1697">
        <v>1</v>
      </c>
      <c r="Y1697">
        <v>1</v>
      </c>
      <c r="Z1697">
        <v>9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118</v>
      </c>
      <c r="AU1697">
        <v>0</v>
      </c>
      <c r="AV1697">
        <v>20</v>
      </c>
      <c r="AW1697">
        <v>138</v>
      </c>
      <c r="AX1697">
        <v>208</v>
      </c>
    </row>
    <row r="1698" spans="1:50" x14ac:dyDescent="0.2">
      <c r="A1698">
        <v>12</v>
      </c>
      <c r="B1698" t="s">
        <v>43</v>
      </c>
      <c r="C1698">
        <v>25</v>
      </c>
      <c r="D1698" t="s">
        <v>93</v>
      </c>
      <c r="E1698">
        <v>28</v>
      </c>
      <c r="F1698" t="s">
        <v>93</v>
      </c>
      <c r="G1698">
        <f t="shared" si="26"/>
        <v>12028</v>
      </c>
      <c r="H1698" s="13">
        <f>VLOOKUP($G1698,MUNCAND!$E$2:$I$81,5,FALSE)</f>
        <v>0</v>
      </c>
      <c r="I1698" s="13">
        <f>VLOOKUP($G1698,MUNCAND!$E$2:$I$81,2,FALSE)</f>
        <v>1</v>
      </c>
      <c r="J1698" s="13">
        <f>VLOOKUP($G1698,MUNCAND!$E$2:$I$81,3,FALSE)</f>
        <v>0</v>
      </c>
      <c r="K1698" s="13">
        <f>VLOOKUP($G1698,MUNCAND!$E$2:$I$81,4,FALSE)</f>
        <v>1</v>
      </c>
      <c r="L1698">
        <v>0</v>
      </c>
      <c r="M1698">
        <v>0</v>
      </c>
      <c r="N1698">
        <v>1161</v>
      </c>
      <c r="O1698" t="s">
        <v>45</v>
      </c>
      <c r="P1698">
        <v>1</v>
      </c>
      <c r="Q1698">
        <v>0</v>
      </c>
      <c r="R1698" t="s">
        <v>45</v>
      </c>
      <c r="S1698">
        <v>11</v>
      </c>
      <c r="T1698">
        <v>193</v>
      </c>
      <c r="U1698">
        <v>23</v>
      </c>
      <c r="V1698">
        <v>3</v>
      </c>
      <c r="W1698">
        <v>10</v>
      </c>
      <c r="X1698">
        <v>3</v>
      </c>
      <c r="Y1698">
        <v>4</v>
      </c>
      <c r="Z1698">
        <v>48</v>
      </c>
      <c r="AA1698">
        <v>5</v>
      </c>
      <c r="AB1698">
        <v>1</v>
      </c>
      <c r="AC1698">
        <v>0</v>
      </c>
      <c r="AD1698">
        <v>0</v>
      </c>
      <c r="AE1698">
        <v>0</v>
      </c>
      <c r="AF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301</v>
      </c>
      <c r="AU1698">
        <v>0</v>
      </c>
      <c r="AV1698">
        <v>32</v>
      </c>
      <c r="AW1698">
        <v>333</v>
      </c>
      <c r="AX1698">
        <v>590</v>
      </c>
    </row>
    <row r="1699" spans="1:50" x14ac:dyDescent="0.2">
      <c r="A1699">
        <v>12</v>
      </c>
      <c r="B1699" t="s">
        <v>43</v>
      </c>
      <c r="C1699">
        <v>25</v>
      </c>
      <c r="D1699" t="s">
        <v>93</v>
      </c>
      <c r="E1699">
        <v>28</v>
      </c>
      <c r="F1699" t="s">
        <v>93</v>
      </c>
      <c r="G1699">
        <f t="shared" si="26"/>
        <v>12028</v>
      </c>
      <c r="H1699" s="13">
        <f>VLOOKUP($G1699,MUNCAND!$E$2:$I$81,5,FALSE)</f>
        <v>0</v>
      </c>
      <c r="I1699" s="13">
        <f>VLOOKUP($G1699,MUNCAND!$E$2:$I$81,2,FALSE)</f>
        <v>1</v>
      </c>
      <c r="J1699" s="13">
        <f>VLOOKUP($G1699,MUNCAND!$E$2:$I$81,3,FALSE)</f>
        <v>0</v>
      </c>
      <c r="K1699" s="13">
        <f>VLOOKUP($G1699,MUNCAND!$E$2:$I$81,4,FALSE)</f>
        <v>1</v>
      </c>
      <c r="L1699">
        <v>0</v>
      </c>
      <c r="M1699">
        <v>0</v>
      </c>
      <c r="N1699">
        <v>1161</v>
      </c>
      <c r="O1699" t="s">
        <v>57</v>
      </c>
      <c r="P1699">
        <v>1</v>
      </c>
      <c r="Q1699">
        <v>0</v>
      </c>
      <c r="R1699" t="s">
        <v>58</v>
      </c>
      <c r="S1699">
        <v>4</v>
      </c>
      <c r="T1699">
        <v>64</v>
      </c>
      <c r="U1699">
        <v>11</v>
      </c>
      <c r="V1699">
        <v>1</v>
      </c>
      <c r="W1699">
        <v>12</v>
      </c>
      <c r="X1699">
        <v>3</v>
      </c>
      <c r="Y1699">
        <v>2</v>
      </c>
      <c r="Z1699">
        <v>157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255</v>
      </c>
      <c r="AU1699">
        <v>0</v>
      </c>
      <c r="AV1699">
        <v>19</v>
      </c>
      <c r="AW1699">
        <v>274</v>
      </c>
      <c r="AX1699">
        <v>386</v>
      </c>
    </row>
    <row r="1700" spans="1:50" x14ac:dyDescent="0.2">
      <c r="A1700">
        <v>12</v>
      </c>
      <c r="B1700" t="s">
        <v>43</v>
      </c>
      <c r="C1700">
        <v>25</v>
      </c>
      <c r="D1700" t="s">
        <v>93</v>
      </c>
      <c r="E1700">
        <v>28</v>
      </c>
      <c r="F1700" t="s">
        <v>93</v>
      </c>
      <c r="G1700">
        <f t="shared" si="26"/>
        <v>12028</v>
      </c>
      <c r="H1700" s="13">
        <f>VLOOKUP($G1700,MUNCAND!$E$2:$I$81,5,FALSE)</f>
        <v>0</v>
      </c>
      <c r="I1700" s="13">
        <f>VLOOKUP($G1700,MUNCAND!$E$2:$I$81,2,FALSE)</f>
        <v>1</v>
      </c>
      <c r="J1700" s="13">
        <f>VLOOKUP($G1700,MUNCAND!$E$2:$I$81,3,FALSE)</f>
        <v>0</v>
      </c>
      <c r="K1700" s="13">
        <f>VLOOKUP($G1700,MUNCAND!$E$2:$I$81,4,FALSE)</f>
        <v>1</v>
      </c>
      <c r="L1700">
        <v>0</v>
      </c>
      <c r="M1700">
        <v>0</v>
      </c>
      <c r="N1700">
        <v>1162</v>
      </c>
      <c r="O1700" t="s">
        <v>45</v>
      </c>
      <c r="P1700">
        <v>1</v>
      </c>
      <c r="Q1700">
        <v>0</v>
      </c>
      <c r="R1700" t="s">
        <v>45</v>
      </c>
      <c r="S1700">
        <v>1</v>
      </c>
      <c r="T1700">
        <v>56</v>
      </c>
      <c r="U1700">
        <v>25</v>
      </c>
      <c r="V1700">
        <v>2</v>
      </c>
      <c r="W1700">
        <v>49</v>
      </c>
      <c r="X1700">
        <v>17</v>
      </c>
      <c r="Y1700">
        <v>2</v>
      </c>
      <c r="Z1700">
        <v>24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179</v>
      </c>
      <c r="AU1700">
        <v>0</v>
      </c>
      <c r="AV1700">
        <v>21</v>
      </c>
      <c r="AW1700">
        <v>200</v>
      </c>
      <c r="AX1700">
        <v>460</v>
      </c>
    </row>
    <row r="1701" spans="1:50" x14ac:dyDescent="0.2">
      <c r="A1701">
        <v>12</v>
      </c>
      <c r="B1701" t="s">
        <v>43</v>
      </c>
      <c r="C1701">
        <v>25</v>
      </c>
      <c r="D1701" t="s">
        <v>93</v>
      </c>
      <c r="E1701">
        <v>28</v>
      </c>
      <c r="F1701" t="s">
        <v>93</v>
      </c>
      <c r="G1701">
        <f t="shared" si="26"/>
        <v>12028</v>
      </c>
      <c r="H1701" s="13">
        <f>VLOOKUP($G1701,MUNCAND!$E$2:$I$81,5,FALSE)</f>
        <v>0</v>
      </c>
      <c r="I1701" s="13">
        <f>VLOOKUP($G1701,MUNCAND!$E$2:$I$81,2,FALSE)</f>
        <v>1</v>
      </c>
      <c r="J1701" s="13">
        <f>VLOOKUP($G1701,MUNCAND!$E$2:$I$81,3,FALSE)</f>
        <v>0</v>
      </c>
      <c r="K1701" s="13">
        <f>VLOOKUP($G1701,MUNCAND!$E$2:$I$81,4,FALSE)</f>
        <v>1</v>
      </c>
      <c r="L1701">
        <v>0</v>
      </c>
      <c r="M1701">
        <v>0</v>
      </c>
      <c r="N1701">
        <v>1162</v>
      </c>
      <c r="O1701" t="s">
        <v>57</v>
      </c>
      <c r="P1701">
        <v>1</v>
      </c>
      <c r="Q1701">
        <v>0</v>
      </c>
      <c r="R1701" t="s">
        <v>58</v>
      </c>
      <c r="S1701">
        <v>3</v>
      </c>
      <c r="T1701">
        <v>170</v>
      </c>
      <c r="U1701">
        <v>19</v>
      </c>
      <c r="V1701">
        <v>8</v>
      </c>
      <c r="W1701">
        <v>15</v>
      </c>
      <c r="X1701">
        <v>11</v>
      </c>
      <c r="Y1701">
        <v>4</v>
      </c>
      <c r="Z1701">
        <v>17</v>
      </c>
      <c r="AA1701">
        <v>3</v>
      </c>
      <c r="AB1701">
        <v>2</v>
      </c>
      <c r="AC1701">
        <v>0</v>
      </c>
      <c r="AD1701">
        <v>0</v>
      </c>
      <c r="AE1701">
        <v>0</v>
      </c>
      <c r="AF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252</v>
      </c>
      <c r="AU1701">
        <v>0</v>
      </c>
      <c r="AV1701">
        <v>23</v>
      </c>
      <c r="AW1701">
        <v>275</v>
      </c>
      <c r="AX1701">
        <v>417</v>
      </c>
    </row>
    <row r="1702" spans="1:50" x14ac:dyDescent="0.2">
      <c r="A1702">
        <v>12</v>
      </c>
      <c r="B1702" t="s">
        <v>43</v>
      </c>
      <c r="C1702">
        <v>25</v>
      </c>
      <c r="D1702" t="s">
        <v>93</v>
      </c>
      <c r="E1702">
        <v>28</v>
      </c>
      <c r="F1702" t="s">
        <v>93</v>
      </c>
      <c r="G1702">
        <f t="shared" si="26"/>
        <v>12028</v>
      </c>
      <c r="H1702" s="13">
        <f>VLOOKUP($G1702,MUNCAND!$E$2:$I$81,5,FALSE)</f>
        <v>0</v>
      </c>
      <c r="I1702" s="13">
        <f>VLOOKUP($G1702,MUNCAND!$E$2:$I$81,2,FALSE)</f>
        <v>1</v>
      </c>
      <c r="J1702" s="13">
        <f>VLOOKUP($G1702,MUNCAND!$E$2:$I$81,3,FALSE)</f>
        <v>0</v>
      </c>
      <c r="K1702" s="13">
        <f>VLOOKUP($G1702,MUNCAND!$E$2:$I$81,4,FALSE)</f>
        <v>1</v>
      </c>
      <c r="L1702">
        <v>0</v>
      </c>
      <c r="M1702">
        <v>0</v>
      </c>
      <c r="N1702">
        <v>1163</v>
      </c>
      <c r="O1702" t="s">
        <v>45</v>
      </c>
      <c r="P1702">
        <v>1</v>
      </c>
      <c r="Q1702">
        <v>0</v>
      </c>
      <c r="R1702" t="s">
        <v>45</v>
      </c>
      <c r="S1702">
        <v>7</v>
      </c>
      <c r="T1702">
        <v>22</v>
      </c>
      <c r="U1702">
        <v>268</v>
      </c>
      <c r="V1702">
        <v>4</v>
      </c>
      <c r="W1702">
        <v>14</v>
      </c>
      <c r="X1702">
        <v>6</v>
      </c>
      <c r="Y1702">
        <v>3</v>
      </c>
      <c r="Z1702">
        <v>10</v>
      </c>
      <c r="AA1702">
        <v>2</v>
      </c>
      <c r="AB1702">
        <v>2</v>
      </c>
      <c r="AC1702">
        <v>0</v>
      </c>
      <c r="AD1702">
        <v>0</v>
      </c>
      <c r="AE1702">
        <v>0</v>
      </c>
      <c r="AF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338</v>
      </c>
      <c r="AU1702">
        <v>0</v>
      </c>
      <c r="AV1702">
        <v>21</v>
      </c>
      <c r="AW1702">
        <v>359</v>
      </c>
      <c r="AX1702">
        <v>582</v>
      </c>
    </row>
    <row r="1703" spans="1:50" x14ac:dyDescent="0.2">
      <c r="A1703">
        <v>12</v>
      </c>
      <c r="B1703" t="s">
        <v>43</v>
      </c>
      <c r="C1703">
        <v>25</v>
      </c>
      <c r="D1703" t="s">
        <v>93</v>
      </c>
      <c r="E1703">
        <v>28</v>
      </c>
      <c r="F1703" t="s">
        <v>93</v>
      </c>
      <c r="G1703">
        <f t="shared" si="26"/>
        <v>12028</v>
      </c>
      <c r="H1703" s="13">
        <f>VLOOKUP($G1703,MUNCAND!$E$2:$I$81,5,FALSE)</f>
        <v>0</v>
      </c>
      <c r="I1703" s="13">
        <f>VLOOKUP($G1703,MUNCAND!$E$2:$I$81,2,FALSE)</f>
        <v>1</v>
      </c>
      <c r="J1703" s="13">
        <f>VLOOKUP($G1703,MUNCAND!$E$2:$I$81,3,FALSE)</f>
        <v>0</v>
      </c>
      <c r="K1703" s="13">
        <f>VLOOKUP($G1703,MUNCAND!$E$2:$I$81,4,FALSE)</f>
        <v>1</v>
      </c>
      <c r="L1703">
        <v>0</v>
      </c>
      <c r="M1703">
        <v>0</v>
      </c>
      <c r="N1703">
        <v>1164</v>
      </c>
      <c r="O1703" t="s">
        <v>45</v>
      </c>
      <c r="P1703">
        <v>1</v>
      </c>
      <c r="Q1703">
        <v>0</v>
      </c>
      <c r="R1703" t="s">
        <v>45</v>
      </c>
      <c r="S1703">
        <v>6</v>
      </c>
      <c r="T1703">
        <v>175</v>
      </c>
      <c r="U1703">
        <v>50</v>
      </c>
      <c r="V1703">
        <v>9</v>
      </c>
      <c r="W1703">
        <v>16</v>
      </c>
      <c r="X1703">
        <v>2</v>
      </c>
      <c r="Y1703">
        <v>3</v>
      </c>
      <c r="Z1703">
        <v>20</v>
      </c>
      <c r="AA1703">
        <v>2</v>
      </c>
      <c r="AB1703">
        <v>2</v>
      </c>
      <c r="AC1703">
        <v>1</v>
      </c>
      <c r="AD1703">
        <v>0</v>
      </c>
      <c r="AE1703">
        <v>0</v>
      </c>
      <c r="AF1703">
        <v>0</v>
      </c>
      <c r="AN1703">
        <v>0</v>
      </c>
      <c r="AO1703">
        <v>0</v>
      </c>
      <c r="AP1703">
        <v>0</v>
      </c>
      <c r="AQ1703">
        <v>0</v>
      </c>
      <c r="AR1703">
        <v>2</v>
      </c>
      <c r="AS1703">
        <v>0</v>
      </c>
      <c r="AT1703">
        <v>288</v>
      </c>
      <c r="AU1703">
        <v>0</v>
      </c>
      <c r="AV1703">
        <v>31</v>
      </c>
      <c r="AW1703">
        <v>319</v>
      </c>
      <c r="AX1703">
        <v>690</v>
      </c>
    </row>
    <row r="1704" spans="1:50" x14ac:dyDescent="0.2">
      <c r="A1704">
        <v>12</v>
      </c>
      <c r="B1704" t="s">
        <v>43</v>
      </c>
      <c r="C1704">
        <v>25</v>
      </c>
      <c r="D1704" t="s">
        <v>93</v>
      </c>
      <c r="E1704">
        <v>28</v>
      </c>
      <c r="F1704" t="s">
        <v>93</v>
      </c>
      <c r="G1704">
        <f t="shared" si="26"/>
        <v>12028</v>
      </c>
      <c r="H1704" s="13">
        <f>VLOOKUP($G1704,MUNCAND!$E$2:$I$81,5,FALSE)</f>
        <v>0</v>
      </c>
      <c r="I1704" s="13">
        <f>VLOOKUP($G1704,MUNCAND!$E$2:$I$81,2,FALSE)</f>
        <v>1</v>
      </c>
      <c r="J1704" s="13">
        <f>VLOOKUP($G1704,MUNCAND!$E$2:$I$81,3,FALSE)</f>
        <v>0</v>
      </c>
      <c r="K1704" s="13">
        <f>VLOOKUP($G1704,MUNCAND!$E$2:$I$81,4,FALSE)</f>
        <v>1</v>
      </c>
      <c r="L1704">
        <v>0</v>
      </c>
      <c r="M1704">
        <v>0</v>
      </c>
      <c r="N1704">
        <v>1164</v>
      </c>
      <c r="O1704" t="s">
        <v>46</v>
      </c>
      <c r="P1704">
        <v>1</v>
      </c>
      <c r="Q1704">
        <v>0</v>
      </c>
      <c r="R1704" t="s">
        <v>47</v>
      </c>
      <c r="S1704">
        <v>4</v>
      </c>
      <c r="T1704">
        <v>169</v>
      </c>
      <c r="U1704">
        <v>56</v>
      </c>
      <c r="V1704">
        <v>10</v>
      </c>
      <c r="W1704">
        <v>12</v>
      </c>
      <c r="X1704">
        <v>2</v>
      </c>
      <c r="Y1704">
        <v>1</v>
      </c>
      <c r="Z1704">
        <v>13</v>
      </c>
      <c r="AA1704">
        <v>1</v>
      </c>
      <c r="AB1704">
        <v>2</v>
      </c>
      <c r="AC1704">
        <v>0</v>
      </c>
      <c r="AD1704">
        <v>0</v>
      </c>
      <c r="AE1704">
        <v>0</v>
      </c>
      <c r="AF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270</v>
      </c>
      <c r="AU1704">
        <v>0</v>
      </c>
      <c r="AV1704">
        <v>30</v>
      </c>
      <c r="AW1704">
        <v>300</v>
      </c>
      <c r="AX1704">
        <v>690</v>
      </c>
    </row>
    <row r="1705" spans="1:50" x14ac:dyDescent="0.2">
      <c r="A1705">
        <v>12</v>
      </c>
      <c r="B1705" t="s">
        <v>43</v>
      </c>
      <c r="C1705">
        <v>25</v>
      </c>
      <c r="D1705" t="s">
        <v>93</v>
      </c>
      <c r="E1705">
        <v>28</v>
      </c>
      <c r="F1705" t="s">
        <v>93</v>
      </c>
      <c r="G1705">
        <f t="shared" si="26"/>
        <v>12028</v>
      </c>
      <c r="H1705" s="13">
        <f>VLOOKUP($G1705,MUNCAND!$E$2:$I$81,5,FALSE)</f>
        <v>0</v>
      </c>
      <c r="I1705" s="13">
        <f>VLOOKUP($G1705,MUNCAND!$E$2:$I$81,2,FALSE)</f>
        <v>1</v>
      </c>
      <c r="J1705" s="13">
        <f>VLOOKUP($G1705,MUNCAND!$E$2:$I$81,3,FALSE)</f>
        <v>0</v>
      </c>
      <c r="K1705" s="13">
        <f>VLOOKUP($G1705,MUNCAND!$E$2:$I$81,4,FALSE)</f>
        <v>1</v>
      </c>
      <c r="L1705">
        <v>0</v>
      </c>
      <c r="M1705">
        <v>0</v>
      </c>
      <c r="N1705">
        <v>1164</v>
      </c>
      <c r="O1705" t="s">
        <v>57</v>
      </c>
      <c r="P1705">
        <v>1</v>
      </c>
      <c r="Q1705">
        <v>0</v>
      </c>
      <c r="R1705" t="s">
        <v>58</v>
      </c>
      <c r="S1705">
        <v>4</v>
      </c>
      <c r="T1705">
        <v>56</v>
      </c>
      <c r="U1705">
        <v>100</v>
      </c>
      <c r="V1705">
        <v>8</v>
      </c>
      <c r="W1705">
        <v>8</v>
      </c>
      <c r="X1705">
        <v>0</v>
      </c>
      <c r="Y1705">
        <v>1</v>
      </c>
      <c r="Z1705">
        <v>10</v>
      </c>
      <c r="AA1705">
        <v>2</v>
      </c>
      <c r="AB1705">
        <v>3</v>
      </c>
      <c r="AC1705">
        <v>0</v>
      </c>
      <c r="AD1705">
        <v>0</v>
      </c>
      <c r="AE1705">
        <v>0</v>
      </c>
      <c r="AF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193</v>
      </c>
      <c r="AU1705">
        <v>0</v>
      </c>
      <c r="AV1705">
        <v>16</v>
      </c>
      <c r="AW1705">
        <v>209</v>
      </c>
      <c r="AX1705">
        <v>405</v>
      </c>
    </row>
    <row r="1706" spans="1:50" x14ac:dyDescent="0.2">
      <c r="A1706">
        <v>12</v>
      </c>
      <c r="B1706" t="s">
        <v>43</v>
      </c>
      <c r="C1706">
        <v>25</v>
      </c>
      <c r="D1706" t="s">
        <v>93</v>
      </c>
      <c r="E1706">
        <v>28</v>
      </c>
      <c r="F1706" t="s">
        <v>93</v>
      </c>
      <c r="G1706">
        <f t="shared" si="26"/>
        <v>12028</v>
      </c>
      <c r="H1706" s="13">
        <f>VLOOKUP($G1706,MUNCAND!$E$2:$I$81,5,FALSE)</f>
        <v>0</v>
      </c>
      <c r="I1706" s="13">
        <f>VLOOKUP($G1706,MUNCAND!$E$2:$I$81,2,FALSE)</f>
        <v>1</v>
      </c>
      <c r="J1706" s="13">
        <f>VLOOKUP($G1706,MUNCAND!$E$2:$I$81,3,FALSE)</f>
        <v>0</v>
      </c>
      <c r="K1706" s="13">
        <f>VLOOKUP($G1706,MUNCAND!$E$2:$I$81,4,FALSE)</f>
        <v>1</v>
      </c>
      <c r="L1706">
        <v>0</v>
      </c>
      <c r="M1706">
        <v>0</v>
      </c>
      <c r="N1706">
        <v>1165</v>
      </c>
      <c r="O1706" t="s">
        <v>45</v>
      </c>
      <c r="P1706">
        <v>1</v>
      </c>
      <c r="Q1706">
        <v>0</v>
      </c>
      <c r="R1706" t="s">
        <v>45</v>
      </c>
      <c r="S1706">
        <v>1</v>
      </c>
      <c r="T1706">
        <v>57</v>
      </c>
      <c r="U1706">
        <v>105</v>
      </c>
      <c r="V1706">
        <v>3</v>
      </c>
      <c r="W1706">
        <v>11</v>
      </c>
      <c r="X1706">
        <v>1</v>
      </c>
      <c r="Y1706">
        <v>1</v>
      </c>
      <c r="Z1706">
        <v>10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190</v>
      </c>
      <c r="AU1706">
        <v>0</v>
      </c>
      <c r="AV1706">
        <v>21</v>
      </c>
      <c r="AW1706">
        <v>211</v>
      </c>
      <c r="AX1706">
        <v>473</v>
      </c>
    </row>
    <row r="1707" spans="1:50" x14ac:dyDescent="0.2">
      <c r="A1707">
        <v>12</v>
      </c>
      <c r="B1707" t="s">
        <v>43</v>
      </c>
      <c r="C1707">
        <v>25</v>
      </c>
      <c r="D1707" t="s">
        <v>93</v>
      </c>
      <c r="E1707">
        <v>28</v>
      </c>
      <c r="F1707" t="s">
        <v>93</v>
      </c>
      <c r="G1707">
        <f t="shared" si="26"/>
        <v>12028</v>
      </c>
      <c r="H1707" s="13">
        <f>VLOOKUP($G1707,MUNCAND!$E$2:$I$81,5,FALSE)</f>
        <v>0</v>
      </c>
      <c r="I1707" s="13">
        <f>VLOOKUP($G1707,MUNCAND!$E$2:$I$81,2,FALSE)</f>
        <v>1</v>
      </c>
      <c r="J1707" s="13">
        <f>VLOOKUP($G1707,MUNCAND!$E$2:$I$81,3,FALSE)</f>
        <v>0</v>
      </c>
      <c r="K1707" s="13">
        <f>VLOOKUP($G1707,MUNCAND!$E$2:$I$81,4,FALSE)</f>
        <v>1</v>
      </c>
      <c r="L1707">
        <v>0</v>
      </c>
      <c r="M1707">
        <v>0</v>
      </c>
      <c r="N1707">
        <v>1166</v>
      </c>
      <c r="O1707" t="s">
        <v>45</v>
      </c>
      <c r="P1707">
        <v>1</v>
      </c>
      <c r="Q1707">
        <v>0</v>
      </c>
      <c r="R1707" t="s">
        <v>45</v>
      </c>
      <c r="S1707">
        <v>4</v>
      </c>
      <c r="T1707">
        <v>44</v>
      </c>
      <c r="U1707">
        <v>57</v>
      </c>
      <c r="V1707">
        <v>4</v>
      </c>
      <c r="W1707">
        <v>11</v>
      </c>
      <c r="X1707">
        <v>5</v>
      </c>
      <c r="Y1707">
        <v>1</v>
      </c>
      <c r="Z1707">
        <v>44</v>
      </c>
      <c r="AA1707">
        <v>4</v>
      </c>
      <c r="AB1707">
        <v>0</v>
      </c>
      <c r="AC1707">
        <v>0</v>
      </c>
      <c r="AD1707">
        <v>0</v>
      </c>
      <c r="AE1707">
        <v>0</v>
      </c>
      <c r="AF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174</v>
      </c>
      <c r="AU1707">
        <v>0</v>
      </c>
      <c r="AV1707">
        <v>9</v>
      </c>
      <c r="AW1707">
        <v>183</v>
      </c>
      <c r="AX1707">
        <v>443</v>
      </c>
    </row>
    <row r="1708" spans="1:50" x14ac:dyDescent="0.2">
      <c r="A1708">
        <v>12</v>
      </c>
      <c r="B1708" t="s">
        <v>43</v>
      </c>
      <c r="C1708">
        <v>25</v>
      </c>
      <c r="D1708" t="s">
        <v>93</v>
      </c>
      <c r="E1708">
        <v>28</v>
      </c>
      <c r="F1708" t="s">
        <v>93</v>
      </c>
      <c r="G1708">
        <f t="shared" si="26"/>
        <v>12028</v>
      </c>
      <c r="H1708" s="13">
        <f>VLOOKUP($G1708,MUNCAND!$E$2:$I$81,5,FALSE)</f>
        <v>0</v>
      </c>
      <c r="I1708" s="13">
        <f>VLOOKUP($G1708,MUNCAND!$E$2:$I$81,2,FALSE)</f>
        <v>1</v>
      </c>
      <c r="J1708" s="13">
        <f>VLOOKUP($G1708,MUNCAND!$E$2:$I$81,3,FALSE)</f>
        <v>0</v>
      </c>
      <c r="K1708" s="13">
        <f>VLOOKUP($G1708,MUNCAND!$E$2:$I$81,4,FALSE)</f>
        <v>1</v>
      </c>
      <c r="L1708">
        <v>0</v>
      </c>
      <c r="M1708">
        <v>0</v>
      </c>
      <c r="N1708">
        <v>1166</v>
      </c>
      <c r="O1708" t="s">
        <v>46</v>
      </c>
      <c r="P1708">
        <v>1</v>
      </c>
      <c r="Q1708">
        <v>0</v>
      </c>
      <c r="R1708" t="s">
        <v>47</v>
      </c>
      <c r="S1708">
        <v>4</v>
      </c>
      <c r="T1708">
        <v>73</v>
      </c>
      <c r="U1708">
        <v>49</v>
      </c>
      <c r="V1708">
        <v>3</v>
      </c>
      <c r="W1708">
        <v>19</v>
      </c>
      <c r="X1708">
        <v>1</v>
      </c>
      <c r="Y1708">
        <v>1</v>
      </c>
      <c r="Z1708">
        <v>35</v>
      </c>
      <c r="AA1708">
        <v>1</v>
      </c>
      <c r="AB1708">
        <v>1</v>
      </c>
      <c r="AC1708">
        <v>0</v>
      </c>
      <c r="AD1708">
        <v>0</v>
      </c>
      <c r="AE1708">
        <v>0</v>
      </c>
      <c r="AF1708">
        <v>0</v>
      </c>
      <c r="AN1708">
        <v>0</v>
      </c>
      <c r="AO1708">
        <v>0</v>
      </c>
      <c r="AP1708">
        <v>0</v>
      </c>
      <c r="AQ1708">
        <v>0</v>
      </c>
      <c r="AR1708">
        <v>2</v>
      </c>
      <c r="AS1708">
        <v>0</v>
      </c>
      <c r="AT1708">
        <v>189</v>
      </c>
      <c r="AU1708">
        <v>0</v>
      </c>
      <c r="AV1708">
        <v>9</v>
      </c>
      <c r="AW1708">
        <v>198</v>
      </c>
      <c r="AX1708">
        <v>442</v>
      </c>
    </row>
    <row r="1709" spans="1:50" x14ac:dyDescent="0.2">
      <c r="A1709">
        <v>12</v>
      </c>
      <c r="B1709" t="s">
        <v>43</v>
      </c>
      <c r="C1709">
        <v>25</v>
      </c>
      <c r="D1709" t="s">
        <v>93</v>
      </c>
      <c r="E1709">
        <v>28</v>
      </c>
      <c r="F1709" t="s">
        <v>93</v>
      </c>
      <c r="G1709">
        <f t="shared" si="26"/>
        <v>12028</v>
      </c>
      <c r="H1709" s="13">
        <f>VLOOKUP($G1709,MUNCAND!$E$2:$I$81,5,FALSE)</f>
        <v>0</v>
      </c>
      <c r="I1709" s="13">
        <f>VLOOKUP($G1709,MUNCAND!$E$2:$I$81,2,FALSE)</f>
        <v>1</v>
      </c>
      <c r="J1709" s="13">
        <f>VLOOKUP($G1709,MUNCAND!$E$2:$I$81,3,FALSE)</f>
        <v>0</v>
      </c>
      <c r="K1709" s="13">
        <f>VLOOKUP($G1709,MUNCAND!$E$2:$I$81,4,FALSE)</f>
        <v>1</v>
      </c>
      <c r="L1709">
        <v>0</v>
      </c>
      <c r="M1709">
        <v>0</v>
      </c>
      <c r="N1709">
        <v>1167</v>
      </c>
      <c r="O1709" t="s">
        <v>45</v>
      </c>
      <c r="P1709">
        <v>1</v>
      </c>
      <c r="Q1709">
        <v>0</v>
      </c>
      <c r="R1709" t="s">
        <v>45</v>
      </c>
      <c r="S1709">
        <v>20</v>
      </c>
      <c r="T1709">
        <v>54</v>
      </c>
      <c r="U1709">
        <v>33</v>
      </c>
      <c r="V1709">
        <v>5</v>
      </c>
      <c r="W1709">
        <v>7</v>
      </c>
      <c r="X1709">
        <v>2</v>
      </c>
      <c r="Y1709">
        <v>2</v>
      </c>
      <c r="Z1709">
        <v>16</v>
      </c>
      <c r="AA1709">
        <v>3</v>
      </c>
      <c r="AB1709">
        <v>3</v>
      </c>
      <c r="AC1709">
        <v>0</v>
      </c>
      <c r="AD1709">
        <v>0</v>
      </c>
      <c r="AE1709">
        <v>0</v>
      </c>
      <c r="AF1709">
        <v>0</v>
      </c>
      <c r="AN1709">
        <v>0</v>
      </c>
      <c r="AO1709">
        <v>0</v>
      </c>
      <c r="AP1709">
        <v>0</v>
      </c>
      <c r="AQ1709">
        <v>0</v>
      </c>
      <c r="AR1709">
        <v>2</v>
      </c>
      <c r="AS1709">
        <v>0</v>
      </c>
      <c r="AT1709">
        <v>147</v>
      </c>
      <c r="AU1709">
        <v>0</v>
      </c>
      <c r="AV1709">
        <v>19</v>
      </c>
      <c r="AW1709">
        <v>166</v>
      </c>
      <c r="AX1709">
        <v>573</v>
      </c>
    </row>
    <row r="1710" spans="1:50" x14ac:dyDescent="0.2">
      <c r="A1710">
        <v>12</v>
      </c>
      <c r="B1710" t="s">
        <v>43</v>
      </c>
      <c r="C1710">
        <v>25</v>
      </c>
      <c r="D1710" t="s">
        <v>93</v>
      </c>
      <c r="E1710">
        <v>28</v>
      </c>
      <c r="F1710" t="s">
        <v>93</v>
      </c>
      <c r="G1710">
        <f t="shared" si="26"/>
        <v>12028</v>
      </c>
      <c r="H1710" s="13">
        <f>VLOOKUP($G1710,MUNCAND!$E$2:$I$81,5,FALSE)</f>
        <v>0</v>
      </c>
      <c r="I1710" s="13">
        <f>VLOOKUP($G1710,MUNCAND!$E$2:$I$81,2,FALSE)</f>
        <v>1</v>
      </c>
      <c r="J1710" s="13">
        <f>VLOOKUP($G1710,MUNCAND!$E$2:$I$81,3,FALSE)</f>
        <v>0</v>
      </c>
      <c r="K1710" s="13">
        <f>VLOOKUP($G1710,MUNCAND!$E$2:$I$81,4,FALSE)</f>
        <v>1</v>
      </c>
      <c r="L1710">
        <v>0</v>
      </c>
      <c r="M1710">
        <v>0</v>
      </c>
      <c r="N1710">
        <v>1167</v>
      </c>
      <c r="O1710" t="s">
        <v>46</v>
      </c>
      <c r="P1710">
        <v>1</v>
      </c>
      <c r="Q1710">
        <v>0</v>
      </c>
      <c r="R1710" t="s">
        <v>47</v>
      </c>
      <c r="S1710">
        <v>14</v>
      </c>
      <c r="T1710">
        <v>68</v>
      </c>
      <c r="U1710">
        <v>38</v>
      </c>
      <c r="V1710">
        <v>4</v>
      </c>
      <c r="W1710">
        <v>5</v>
      </c>
      <c r="X1710">
        <v>3</v>
      </c>
      <c r="Y1710">
        <v>2</v>
      </c>
      <c r="Z1710">
        <v>17</v>
      </c>
      <c r="AA1710">
        <v>2</v>
      </c>
      <c r="AB1710">
        <v>0</v>
      </c>
      <c r="AC1710">
        <v>0</v>
      </c>
      <c r="AD1710">
        <v>0</v>
      </c>
      <c r="AE1710">
        <v>0</v>
      </c>
      <c r="AF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153</v>
      </c>
      <c r="AU1710">
        <v>0</v>
      </c>
      <c r="AV1710">
        <v>31</v>
      </c>
      <c r="AW1710">
        <v>184</v>
      </c>
      <c r="AX1710">
        <v>573</v>
      </c>
    </row>
    <row r="1711" spans="1:50" x14ac:dyDescent="0.2">
      <c r="A1711">
        <v>12</v>
      </c>
      <c r="B1711" t="s">
        <v>43</v>
      </c>
      <c r="C1711">
        <v>25</v>
      </c>
      <c r="D1711" t="s">
        <v>93</v>
      </c>
      <c r="E1711">
        <v>28</v>
      </c>
      <c r="F1711" t="s">
        <v>93</v>
      </c>
      <c r="G1711">
        <f t="shared" si="26"/>
        <v>12028</v>
      </c>
      <c r="H1711" s="13">
        <f>VLOOKUP($G1711,MUNCAND!$E$2:$I$81,5,FALSE)</f>
        <v>0</v>
      </c>
      <c r="I1711" s="13">
        <f>VLOOKUP($G1711,MUNCAND!$E$2:$I$81,2,FALSE)</f>
        <v>1</v>
      </c>
      <c r="J1711" s="13">
        <f>VLOOKUP($G1711,MUNCAND!$E$2:$I$81,3,FALSE)</f>
        <v>0</v>
      </c>
      <c r="K1711" s="13">
        <f>VLOOKUP($G1711,MUNCAND!$E$2:$I$81,4,FALSE)</f>
        <v>1</v>
      </c>
      <c r="L1711">
        <v>0</v>
      </c>
      <c r="M1711">
        <v>0</v>
      </c>
      <c r="N1711">
        <v>1167</v>
      </c>
      <c r="O1711" t="s">
        <v>57</v>
      </c>
      <c r="P1711">
        <v>1</v>
      </c>
      <c r="Q1711">
        <v>0</v>
      </c>
      <c r="R1711" t="s">
        <v>58</v>
      </c>
      <c r="S1711">
        <v>11</v>
      </c>
      <c r="T1711">
        <v>52</v>
      </c>
      <c r="U1711">
        <v>38</v>
      </c>
      <c r="V1711">
        <v>6</v>
      </c>
      <c r="W1711">
        <v>12</v>
      </c>
      <c r="X1711">
        <v>3</v>
      </c>
      <c r="Y1711">
        <v>2</v>
      </c>
      <c r="Z1711">
        <v>19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145</v>
      </c>
      <c r="AU1711">
        <v>0</v>
      </c>
      <c r="AV1711">
        <v>18</v>
      </c>
      <c r="AW1711">
        <v>163</v>
      </c>
      <c r="AX1711">
        <v>376</v>
      </c>
    </row>
    <row r="1712" spans="1:50" x14ac:dyDescent="0.2">
      <c r="A1712">
        <v>12</v>
      </c>
      <c r="B1712" t="s">
        <v>43</v>
      </c>
      <c r="C1712">
        <v>25</v>
      </c>
      <c r="D1712" t="s">
        <v>93</v>
      </c>
      <c r="E1712">
        <v>28</v>
      </c>
      <c r="F1712" t="s">
        <v>93</v>
      </c>
      <c r="G1712">
        <f t="shared" si="26"/>
        <v>12028</v>
      </c>
      <c r="H1712" s="13">
        <f>VLOOKUP($G1712,MUNCAND!$E$2:$I$81,5,FALSE)</f>
        <v>0</v>
      </c>
      <c r="I1712" s="13">
        <f>VLOOKUP($G1712,MUNCAND!$E$2:$I$81,2,FALSE)</f>
        <v>1</v>
      </c>
      <c r="J1712" s="13">
        <f>VLOOKUP($G1712,MUNCAND!$E$2:$I$81,3,FALSE)</f>
        <v>0</v>
      </c>
      <c r="K1712" s="13">
        <f>VLOOKUP($G1712,MUNCAND!$E$2:$I$81,4,FALSE)</f>
        <v>1</v>
      </c>
      <c r="L1712">
        <v>0</v>
      </c>
      <c r="M1712">
        <v>0</v>
      </c>
      <c r="N1712">
        <v>1168</v>
      </c>
      <c r="O1712" t="s">
        <v>45</v>
      </c>
      <c r="P1712">
        <v>1</v>
      </c>
      <c r="Q1712">
        <v>0</v>
      </c>
      <c r="R1712" t="s">
        <v>45</v>
      </c>
      <c r="S1712">
        <v>1</v>
      </c>
      <c r="T1712">
        <v>8</v>
      </c>
      <c r="U1712">
        <v>301</v>
      </c>
      <c r="V1712">
        <v>1</v>
      </c>
      <c r="W1712">
        <v>11</v>
      </c>
      <c r="X1712">
        <v>5</v>
      </c>
      <c r="Y1712">
        <v>3</v>
      </c>
      <c r="Z1712">
        <v>35</v>
      </c>
      <c r="AA1712">
        <v>4</v>
      </c>
      <c r="AB1712">
        <v>0</v>
      </c>
      <c r="AC1712">
        <v>0</v>
      </c>
      <c r="AD1712">
        <v>0</v>
      </c>
      <c r="AE1712">
        <v>0</v>
      </c>
      <c r="AF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369</v>
      </c>
      <c r="AU1712">
        <v>0</v>
      </c>
      <c r="AV1712">
        <v>31</v>
      </c>
      <c r="AW1712">
        <v>400</v>
      </c>
      <c r="AX1712">
        <v>589</v>
      </c>
    </row>
    <row r="1713" spans="1:50" x14ac:dyDescent="0.2">
      <c r="A1713">
        <v>12</v>
      </c>
      <c r="B1713" t="s">
        <v>43</v>
      </c>
      <c r="C1713">
        <v>25</v>
      </c>
      <c r="D1713" t="s">
        <v>93</v>
      </c>
      <c r="E1713">
        <v>28</v>
      </c>
      <c r="F1713" t="s">
        <v>93</v>
      </c>
      <c r="G1713">
        <f t="shared" si="26"/>
        <v>12028</v>
      </c>
      <c r="H1713" s="13">
        <f>VLOOKUP($G1713,MUNCAND!$E$2:$I$81,5,FALSE)</f>
        <v>0</v>
      </c>
      <c r="I1713" s="13">
        <f>VLOOKUP($G1713,MUNCAND!$E$2:$I$81,2,FALSE)</f>
        <v>1</v>
      </c>
      <c r="J1713" s="13">
        <f>VLOOKUP($G1713,MUNCAND!$E$2:$I$81,3,FALSE)</f>
        <v>0</v>
      </c>
      <c r="K1713" s="13">
        <f>VLOOKUP($G1713,MUNCAND!$E$2:$I$81,4,FALSE)</f>
        <v>1</v>
      </c>
      <c r="L1713">
        <v>0</v>
      </c>
      <c r="M1713">
        <v>0</v>
      </c>
      <c r="N1713">
        <v>1169</v>
      </c>
      <c r="O1713" t="s">
        <v>45</v>
      </c>
      <c r="P1713">
        <v>1</v>
      </c>
      <c r="Q1713">
        <v>0</v>
      </c>
      <c r="R1713" t="s">
        <v>45</v>
      </c>
      <c r="S1713">
        <v>1</v>
      </c>
      <c r="T1713">
        <v>141</v>
      </c>
      <c r="U1713">
        <v>34</v>
      </c>
      <c r="V1713">
        <v>2</v>
      </c>
      <c r="W1713">
        <v>14</v>
      </c>
      <c r="X1713">
        <v>3</v>
      </c>
      <c r="Y1713">
        <v>2</v>
      </c>
      <c r="Z1713">
        <v>26</v>
      </c>
      <c r="AA1713">
        <v>5</v>
      </c>
      <c r="AB1713">
        <v>0</v>
      </c>
      <c r="AC1713">
        <v>0</v>
      </c>
      <c r="AD1713">
        <v>0</v>
      </c>
      <c r="AE1713">
        <v>0</v>
      </c>
      <c r="AF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229</v>
      </c>
      <c r="AU1713">
        <v>0</v>
      </c>
      <c r="AV1713">
        <v>31</v>
      </c>
      <c r="AW1713">
        <v>260</v>
      </c>
      <c r="AX1713">
        <v>308</v>
      </c>
    </row>
    <row r="1714" spans="1:50" x14ac:dyDescent="0.2">
      <c r="A1714">
        <v>12</v>
      </c>
      <c r="B1714" t="s">
        <v>43</v>
      </c>
      <c r="C1714">
        <v>25</v>
      </c>
      <c r="D1714" t="s">
        <v>93</v>
      </c>
      <c r="E1714">
        <v>28</v>
      </c>
      <c r="F1714" t="s">
        <v>93</v>
      </c>
      <c r="G1714">
        <f t="shared" si="26"/>
        <v>12028</v>
      </c>
      <c r="H1714" s="13">
        <f>VLOOKUP($G1714,MUNCAND!$E$2:$I$81,5,FALSE)</f>
        <v>0</v>
      </c>
      <c r="I1714" s="13">
        <f>VLOOKUP($G1714,MUNCAND!$E$2:$I$81,2,FALSE)</f>
        <v>1</v>
      </c>
      <c r="J1714" s="13">
        <f>VLOOKUP($G1714,MUNCAND!$E$2:$I$81,3,FALSE)</f>
        <v>0</v>
      </c>
      <c r="K1714" s="13">
        <f>VLOOKUP($G1714,MUNCAND!$E$2:$I$81,4,FALSE)</f>
        <v>1</v>
      </c>
      <c r="L1714">
        <v>0</v>
      </c>
      <c r="M1714">
        <v>0</v>
      </c>
      <c r="N1714">
        <v>1170</v>
      </c>
      <c r="O1714" t="s">
        <v>45</v>
      </c>
      <c r="P1714">
        <v>1</v>
      </c>
      <c r="Q1714">
        <v>0</v>
      </c>
      <c r="R1714" t="s">
        <v>45</v>
      </c>
      <c r="S1714">
        <v>4</v>
      </c>
      <c r="T1714">
        <v>10</v>
      </c>
      <c r="U1714">
        <v>215</v>
      </c>
      <c r="V1714">
        <v>0</v>
      </c>
      <c r="W1714">
        <v>12</v>
      </c>
      <c r="X1714">
        <v>2</v>
      </c>
      <c r="Y1714">
        <v>3</v>
      </c>
      <c r="Z1714">
        <v>15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262</v>
      </c>
      <c r="AU1714">
        <v>0</v>
      </c>
      <c r="AV1714">
        <v>30</v>
      </c>
      <c r="AW1714">
        <v>292</v>
      </c>
      <c r="AX1714">
        <v>603</v>
      </c>
    </row>
    <row r="1715" spans="1:50" x14ac:dyDescent="0.2">
      <c r="A1715">
        <v>12</v>
      </c>
      <c r="B1715" t="s">
        <v>43</v>
      </c>
      <c r="C1715">
        <v>25</v>
      </c>
      <c r="D1715" t="s">
        <v>93</v>
      </c>
      <c r="E1715">
        <v>28</v>
      </c>
      <c r="F1715" t="s">
        <v>93</v>
      </c>
      <c r="G1715">
        <f t="shared" si="26"/>
        <v>12028</v>
      </c>
      <c r="H1715" s="13">
        <f>VLOOKUP($G1715,MUNCAND!$E$2:$I$81,5,FALSE)</f>
        <v>0</v>
      </c>
      <c r="I1715" s="13">
        <f>VLOOKUP($G1715,MUNCAND!$E$2:$I$81,2,FALSE)</f>
        <v>1</v>
      </c>
      <c r="J1715" s="13">
        <f>VLOOKUP($G1715,MUNCAND!$E$2:$I$81,3,FALSE)</f>
        <v>0</v>
      </c>
      <c r="K1715" s="13">
        <f>VLOOKUP($G1715,MUNCAND!$E$2:$I$81,4,FALSE)</f>
        <v>1</v>
      </c>
      <c r="L1715">
        <v>0</v>
      </c>
      <c r="M1715">
        <v>0</v>
      </c>
      <c r="N1715">
        <v>1170</v>
      </c>
      <c r="O1715" t="s">
        <v>46</v>
      </c>
      <c r="P1715">
        <v>1</v>
      </c>
      <c r="Q1715">
        <v>0</v>
      </c>
      <c r="R1715" t="s">
        <v>47</v>
      </c>
      <c r="S1715">
        <v>6</v>
      </c>
      <c r="T1715">
        <v>22</v>
      </c>
      <c r="U1715">
        <v>218</v>
      </c>
      <c r="V1715">
        <v>2</v>
      </c>
      <c r="W1715">
        <v>2</v>
      </c>
      <c r="X1715">
        <v>5</v>
      </c>
      <c r="Y1715">
        <v>4</v>
      </c>
      <c r="Z1715">
        <v>7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268</v>
      </c>
      <c r="AU1715">
        <v>0</v>
      </c>
      <c r="AV1715">
        <v>24</v>
      </c>
      <c r="AW1715">
        <v>292</v>
      </c>
      <c r="AX1715">
        <v>603</v>
      </c>
    </row>
    <row r="1716" spans="1:50" x14ac:dyDescent="0.2">
      <c r="A1716">
        <v>12</v>
      </c>
      <c r="B1716" t="s">
        <v>43</v>
      </c>
      <c r="C1716">
        <v>25</v>
      </c>
      <c r="D1716" t="s">
        <v>93</v>
      </c>
      <c r="E1716">
        <v>28</v>
      </c>
      <c r="F1716" t="s">
        <v>93</v>
      </c>
      <c r="G1716">
        <f t="shared" si="26"/>
        <v>12028</v>
      </c>
      <c r="H1716" s="13">
        <f>VLOOKUP($G1716,MUNCAND!$E$2:$I$81,5,FALSE)</f>
        <v>0</v>
      </c>
      <c r="I1716" s="13">
        <f>VLOOKUP($G1716,MUNCAND!$E$2:$I$81,2,FALSE)</f>
        <v>1</v>
      </c>
      <c r="J1716" s="13">
        <f>VLOOKUP($G1716,MUNCAND!$E$2:$I$81,3,FALSE)</f>
        <v>0</v>
      </c>
      <c r="K1716" s="13">
        <f>VLOOKUP($G1716,MUNCAND!$E$2:$I$81,4,FALSE)</f>
        <v>1</v>
      </c>
      <c r="L1716">
        <v>0</v>
      </c>
      <c r="M1716">
        <v>0</v>
      </c>
      <c r="N1716">
        <v>1171</v>
      </c>
      <c r="O1716" t="s">
        <v>45</v>
      </c>
      <c r="P1716">
        <v>1</v>
      </c>
      <c r="Q1716">
        <v>0</v>
      </c>
      <c r="R1716" t="s">
        <v>45</v>
      </c>
      <c r="S1716">
        <v>5</v>
      </c>
      <c r="T1716">
        <v>71</v>
      </c>
      <c r="U1716">
        <v>111</v>
      </c>
      <c r="V1716">
        <v>6</v>
      </c>
      <c r="W1716">
        <v>9</v>
      </c>
      <c r="X1716">
        <v>2</v>
      </c>
      <c r="Y1716">
        <v>0</v>
      </c>
      <c r="Z1716">
        <v>19</v>
      </c>
      <c r="AA1716">
        <v>4</v>
      </c>
      <c r="AB1716">
        <v>0</v>
      </c>
      <c r="AC1716">
        <v>0</v>
      </c>
      <c r="AD1716">
        <v>0</v>
      </c>
      <c r="AE1716">
        <v>0</v>
      </c>
      <c r="AF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228</v>
      </c>
      <c r="AU1716">
        <v>1</v>
      </c>
      <c r="AV1716">
        <v>23</v>
      </c>
      <c r="AW1716">
        <v>252</v>
      </c>
      <c r="AX1716">
        <v>449</v>
      </c>
    </row>
    <row r="1717" spans="1:50" x14ac:dyDescent="0.2">
      <c r="A1717">
        <v>12</v>
      </c>
      <c r="B1717" t="s">
        <v>43</v>
      </c>
      <c r="C1717">
        <v>25</v>
      </c>
      <c r="D1717" t="s">
        <v>93</v>
      </c>
      <c r="E1717">
        <v>28</v>
      </c>
      <c r="F1717" t="s">
        <v>93</v>
      </c>
      <c r="G1717">
        <f t="shared" si="26"/>
        <v>12028</v>
      </c>
      <c r="H1717" s="13">
        <f>VLOOKUP($G1717,MUNCAND!$E$2:$I$81,5,FALSE)</f>
        <v>0</v>
      </c>
      <c r="I1717" s="13">
        <f>VLOOKUP($G1717,MUNCAND!$E$2:$I$81,2,FALSE)</f>
        <v>1</v>
      </c>
      <c r="J1717" s="13">
        <f>VLOOKUP($G1717,MUNCAND!$E$2:$I$81,3,FALSE)</f>
        <v>0</v>
      </c>
      <c r="K1717" s="13">
        <f>VLOOKUP($G1717,MUNCAND!$E$2:$I$81,4,FALSE)</f>
        <v>1</v>
      </c>
      <c r="L1717">
        <v>0</v>
      </c>
      <c r="M1717">
        <v>0</v>
      </c>
      <c r="N1717">
        <v>1172</v>
      </c>
      <c r="O1717" t="s">
        <v>45</v>
      </c>
      <c r="P1717">
        <v>1</v>
      </c>
      <c r="Q1717">
        <v>0</v>
      </c>
      <c r="R1717" t="s">
        <v>45</v>
      </c>
      <c r="S1717">
        <v>3</v>
      </c>
      <c r="T1717">
        <v>131</v>
      </c>
      <c r="U1717">
        <v>19</v>
      </c>
      <c r="V1717">
        <v>5</v>
      </c>
      <c r="W1717">
        <v>2</v>
      </c>
      <c r="X1717">
        <v>0</v>
      </c>
      <c r="Y1717">
        <v>2</v>
      </c>
      <c r="Z1717">
        <v>5</v>
      </c>
      <c r="AA1717">
        <v>3</v>
      </c>
      <c r="AB1717">
        <v>0</v>
      </c>
      <c r="AC1717">
        <v>0</v>
      </c>
      <c r="AD1717">
        <v>0</v>
      </c>
      <c r="AE1717">
        <v>0</v>
      </c>
      <c r="AF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171</v>
      </c>
      <c r="AU1717">
        <v>0</v>
      </c>
      <c r="AV1717">
        <v>12</v>
      </c>
      <c r="AW1717">
        <v>183</v>
      </c>
      <c r="AX1717">
        <v>250</v>
      </c>
    </row>
    <row r="1718" spans="1:50" x14ac:dyDescent="0.2">
      <c r="A1718">
        <v>12</v>
      </c>
      <c r="B1718" t="s">
        <v>43</v>
      </c>
      <c r="C1718">
        <v>25</v>
      </c>
      <c r="D1718" t="s">
        <v>93</v>
      </c>
      <c r="E1718">
        <v>28</v>
      </c>
      <c r="F1718" t="s">
        <v>93</v>
      </c>
      <c r="G1718">
        <f t="shared" si="26"/>
        <v>12028</v>
      </c>
      <c r="H1718" s="13">
        <f>VLOOKUP($G1718,MUNCAND!$E$2:$I$81,5,FALSE)</f>
        <v>0</v>
      </c>
      <c r="I1718" s="13">
        <f>VLOOKUP($G1718,MUNCAND!$E$2:$I$81,2,FALSE)</f>
        <v>1</v>
      </c>
      <c r="J1718" s="13">
        <f>VLOOKUP($G1718,MUNCAND!$E$2:$I$81,3,FALSE)</f>
        <v>0</v>
      </c>
      <c r="K1718" s="13">
        <f>VLOOKUP($G1718,MUNCAND!$E$2:$I$81,4,FALSE)</f>
        <v>1</v>
      </c>
      <c r="L1718">
        <v>0</v>
      </c>
      <c r="M1718">
        <v>0</v>
      </c>
      <c r="N1718">
        <v>1172</v>
      </c>
      <c r="O1718" t="s">
        <v>57</v>
      </c>
      <c r="P1718">
        <v>1</v>
      </c>
      <c r="Q1718">
        <v>0</v>
      </c>
      <c r="R1718" t="s">
        <v>58</v>
      </c>
      <c r="S1718">
        <v>1</v>
      </c>
      <c r="T1718">
        <v>3</v>
      </c>
      <c r="U1718">
        <v>132</v>
      </c>
      <c r="V1718">
        <v>0</v>
      </c>
      <c r="W1718">
        <v>6</v>
      </c>
      <c r="X1718">
        <v>0</v>
      </c>
      <c r="Y1718">
        <v>2</v>
      </c>
      <c r="Z1718">
        <v>22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168</v>
      </c>
      <c r="AU1718">
        <v>0</v>
      </c>
      <c r="AV1718">
        <v>34</v>
      </c>
      <c r="AW1718">
        <v>202</v>
      </c>
      <c r="AX1718">
        <v>343</v>
      </c>
    </row>
    <row r="1719" spans="1:50" x14ac:dyDescent="0.2">
      <c r="A1719">
        <v>12</v>
      </c>
      <c r="B1719" t="s">
        <v>43</v>
      </c>
      <c r="C1719">
        <v>25</v>
      </c>
      <c r="D1719" t="s">
        <v>93</v>
      </c>
      <c r="E1719">
        <v>28</v>
      </c>
      <c r="F1719" t="s">
        <v>93</v>
      </c>
      <c r="G1719">
        <f t="shared" si="26"/>
        <v>12028</v>
      </c>
      <c r="H1719" s="13">
        <f>VLOOKUP($G1719,MUNCAND!$E$2:$I$81,5,FALSE)</f>
        <v>0</v>
      </c>
      <c r="I1719" s="13">
        <f>VLOOKUP($G1719,MUNCAND!$E$2:$I$81,2,FALSE)</f>
        <v>1</v>
      </c>
      <c r="J1719" s="13">
        <f>VLOOKUP($G1719,MUNCAND!$E$2:$I$81,3,FALSE)</f>
        <v>0</v>
      </c>
      <c r="K1719" s="13">
        <f>VLOOKUP($G1719,MUNCAND!$E$2:$I$81,4,FALSE)</f>
        <v>1</v>
      </c>
      <c r="L1719">
        <v>0</v>
      </c>
      <c r="M1719">
        <v>0</v>
      </c>
      <c r="N1719">
        <v>1173</v>
      </c>
      <c r="O1719" t="s">
        <v>45</v>
      </c>
      <c r="P1719">
        <v>1</v>
      </c>
      <c r="Q1719">
        <v>0</v>
      </c>
      <c r="R1719" t="s">
        <v>45</v>
      </c>
      <c r="S1719">
        <v>4</v>
      </c>
      <c r="T1719">
        <v>173</v>
      </c>
      <c r="U1719">
        <v>56</v>
      </c>
      <c r="V1719">
        <v>7</v>
      </c>
      <c r="W1719">
        <v>6</v>
      </c>
      <c r="X1719">
        <v>4</v>
      </c>
      <c r="Y1719">
        <v>3</v>
      </c>
      <c r="Z1719">
        <v>4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257</v>
      </c>
      <c r="AU1719">
        <v>0</v>
      </c>
      <c r="AV1719">
        <v>15</v>
      </c>
      <c r="AW1719">
        <v>272</v>
      </c>
      <c r="AX1719">
        <v>472</v>
      </c>
    </row>
    <row r="1720" spans="1:50" x14ac:dyDescent="0.2">
      <c r="A1720">
        <v>12</v>
      </c>
      <c r="B1720" t="s">
        <v>43</v>
      </c>
      <c r="C1720">
        <v>25</v>
      </c>
      <c r="D1720" t="s">
        <v>93</v>
      </c>
      <c r="E1720">
        <v>28</v>
      </c>
      <c r="F1720" t="s">
        <v>93</v>
      </c>
      <c r="G1720">
        <f t="shared" si="26"/>
        <v>12028</v>
      </c>
      <c r="H1720" s="13">
        <f>VLOOKUP($G1720,MUNCAND!$E$2:$I$81,5,FALSE)</f>
        <v>0</v>
      </c>
      <c r="I1720" s="13">
        <f>VLOOKUP($G1720,MUNCAND!$E$2:$I$81,2,FALSE)</f>
        <v>1</v>
      </c>
      <c r="J1720" s="13">
        <f>VLOOKUP($G1720,MUNCAND!$E$2:$I$81,3,FALSE)</f>
        <v>0</v>
      </c>
      <c r="K1720" s="13">
        <f>VLOOKUP($G1720,MUNCAND!$E$2:$I$81,4,FALSE)</f>
        <v>1</v>
      </c>
      <c r="L1720">
        <v>0</v>
      </c>
      <c r="M1720">
        <v>0</v>
      </c>
      <c r="N1720">
        <v>1173</v>
      </c>
      <c r="O1720" t="s">
        <v>46</v>
      </c>
      <c r="P1720">
        <v>1</v>
      </c>
      <c r="Q1720">
        <v>0</v>
      </c>
      <c r="R1720" t="s">
        <v>47</v>
      </c>
      <c r="S1720">
        <v>4</v>
      </c>
      <c r="T1720">
        <v>197</v>
      </c>
      <c r="U1720">
        <v>51</v>
      </c>
      <c r="V1720">
        <v>4</v>
      </c>
      <c r="W1720">
        <v>2</v>
      </c>
      <c r="X1720">
        <v>11</v>
      </c>
      <c r="Y1720">
        <v>1</v>
      </c>
      <c r="Z1720">
        <v>6</v>
      </c>
      <c r="AA1720">
        <v>1</v>
      </c>
      <c r="AB1720">
        <v>3</v>
      </c>
      <c r="AC1720">
        <v>0</v>
      </c>
      <c r="AD1720">
        <v>0</v>
      </c>
      <c r="AE1720">
        <v>0</v>
      </c>
      <c r="AF1720">
        <v>0</v>
      </c>
      <c r="AN1720">
        <v>0</v>
      </c>
      <c r="AO1720">
        <v>0</v>
      </c>
      <c r="AP1720">
        <v>0</v>
      </c>
      <c r="AQ1720">
        <v>0</v>
      </c>
      <c r="AR1720">
        <v>2</v>
      </c>
      <c r="AS1720">
        <v>0</v>
      </c>
      <c r="AT1720">
        <v>282</v>
      </c>
      <c r="AU1720">
        <v>0</v>
      </c>
      <c r="AV1720">
        <v>16</v>
      </c>
      <c r="AW1720">
        <v>298</v>
      </c>
      <c r="AX1720">
        <v>471</v>
      </c>
    </row>
    <row r="1721" spans="1:50" x14ac:dyDescent="0.2">
      <c r="A1721">
        <v>12</v>
      </c>
      <c r="B1721" t="s">
        <v>43</v>
      </c>
      <c r="C1721">
        <v>25</v>
      </c>
      <c r="D1721" t="s">
        <v>93</v>
      </c>
      <c r="E1721">
        <v>28</v>
      </c>
      <c r="F1721" t="s">
        <v>93</v>
      </c>
      <c r="G1721">
        <f t="shared" si="26"/>
        <v>12028</v>
      </c>
      <c r="H1721" s="13">
        <f>VLOOKUP($G1721,MUNCAND!$E$2:$I$81,5,FALSE)</f>
        <v>0</v>
      </c>
      <c r="I1721" s="13">
        <f>VLOOKUP($G1721,MUNCAND!$E$2:$I$81,2,FALSE)</f>
        <v>1</v>
      </c>
      <c r="J1721" s="13">
        <f>VLOOKUP($G1721,MUNCAND!$E$2:$I$81,3,FALSE)</f>
        <v>0</v>
      </c>
      <c r="K1721" s="13">
        <f>VLOOKUP($G1721,MUNCAND!$E$2:$I$81,4,FALSE)</f>
        <v>1</v>
      </c>
      <c r="L1721">
        <v>0</v>
      </c>
      <c r="M1721">
        <v>0</v>
      </c>
      <c r="N1721">
        <v>1173</v>
      </c>
      <c r="O1721" t="s">
        <v>57</v>
      </c>
      <c r="P1721">
        <v>1</v>
      </c>
      <c r="Q1721">
        <v>0</v>
      </c>
      <c r="R1721" t="s">
        <v>58</v>
      </c>
      <c r="S1721">
        <v>3</v>
      </c>
      <c r="T1721">
        <v>57</v>
      </c>
      <c r="U1721">
        <v>49</v>
      </c>
      <c r="V1721">
        <v>1</v>
      </c>
      <c r="W1721">
        <v>4</v>
      </c>
      <c r="X1721">
        <v>5</v>
      </c>
      <c r="Y1721">
        <v>1</v>
      </c>
      <c r="Z1721">
        <v>9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131</v>
      </c>
      <c r="AU1721">
        <v>0</v>
      </c>
      <c r="AV1721">
        <v>11</v>
      </c>
      <c r="AW1721">
        <v>142</v>
      </c>
      <c r="AX1721">
        <v>212</v>
      </c>
    </row>
    <row r="1722" spans="1:50" x14ac:dyDescent="0.2">
      <c r="A1722">
        <v>12</v>
      </c>
      <c r="B1722" t="s">
        <v>43</v>
      </c>
      <c r="C1722">
        <v>25</v>
      </c>
      <c r="D1722" t="s">
        <v>93</v>
      </c>
      <c r="E1722">
        <v>28</v>
      </c>
      <c r="F1722" t="s">
        <v>93</v>
      </c>
      <c r="G1722">
        <f t="shared" si="26"/>
        <v>12028</v>
      </c>
      <c r="H1722" s="13">
        <f>VLOOKUP($G1722,MUNCAND!$E$2:$I$81,5,FALSE)</f>
        <v>0</v>
      </c>
      <c r="I1722" s="13">
        <f>VLOOKUP($G1722,MUNCAND!$E$2:$I$81,2,FALSE)</f>
        <v>1</v>
      </c>
      <c r="J1722" s="13">
        <f>VLOOKUP($G1722,MUNCAND!$E$2:$I$81,3,FALSE)</f>
        <v>0</v>
      </c>
      <c r="K1722" s="13">
        <f>VLOOKUP($G1722,MUNCAND!$E$2:$I$81,4,FALSE)</f>
        <v>1</v>
      </c>
      <c r="L1722">
        <v>0</v>
      </c>
      <c r="M1722">
        <v>0</v>
      </c>
      <c r="N1722">
        <v>1174</v>
      </c>
      <c r="O1722" t="s">
        <v>45</v>
      </c>
      <c r="P1722">
        <v>1</v>
      </c>
      <c r="Q1722">
        <v>0</v>
      </c>
      <c r="R1722" t="s">
        <v>45</v>
      </c>
      <c r="S1722">
        <v>0</v>
      </c>
      <c r="T1722">
        <v>56</v>
      </c>
      <c r="U1722">
        <v>26</v>
      </c>
      <c r="V1722">
        <v>2</v>
      </c>
      <c r="W1722">
        <v>1</v>
      </c>
      <c r="X1722">
        <v>1</v>
      </c>
      <c r="Y1722">
        <v>1</v>
      </c>
      <c r="Z1722">
        <v>29</v>
      </c>
      <c r="AA1722">
        <v>23</v>
      </c>
      <c r="AB1722">
        <v>1</v>
      </c>
      <c r="AC1722">
        <v>1</v>
      </c>
      <c r="AD1722">
        <v>0</v>
      </c>
      <c r="AE1722">
        <v>0</v>
      </c>
      <c r="AF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8</v>
      </c>
      <c r="AT1722">
        <v>149</v>
      </c>
      <c r="AU1722">
        <v>0</v>
      </c>
      <c r="AV1722">
        <v>18</v>
      </c>
      <c r="AW1722">
        <v>167</v>
      </c>
      <c r="AX1722">
        <v>291</v>
      </c>
    </row>
    <row r="1723" spans="1:50" x14ac:dyDescent="0.2">
      <c r="A1723">
        <v>12</v>
      </c>
      <c r="B1723" t="s">
        <v>43</v>
      </c>
      <c r="C1723">
        <v>25</v>
      </c>
      <c r="D1723" t="s">
        <v>93</v>
      </c>
      <c r="E1723">
        <v>28</v>
      </c>
      <c r="F1723" t="s">
        <v>93</v>
      </c>
      <c r="G1723">
        <f t="shared" si="26"/>
        <v>12028</v>
      </c>
      <c r="H1723" s="13">
        <f>VLOOKUP($G1723,MUNCAND!$E$2:$I$81,5,FALSE)</f>
        <v>0</v>
      </c>
      <c r="I1723" s="13">
        <f>VLOOKUP($G1723,MUNCAND!$E$2:$I$81,2,FALSE)</f>
        <v>1</v>
      </c>
      <c r="J1723" s="13">
        <f>VLOOKUP($G1723,MUNCAND!$E$2:$I$81,3,FALSE)</f>
        <v>0</v>
      </c>
      <c r="K1723" s="13">
        <f>VLOOKUP($G1723,MUNCAND!$E$2:$I$81,4,FALSE)</f>
        <v>1</v>
      </c>
      <c r="L1723">
        <v>0</v>
      </c>
      <c r="M1723">
        <v>0</v>
      </c>
      <c r="N1723">
        <v>1175</v>
      </c>
      <c r="O1723" t="s">
        <v>45</v>
      </c>
      <c r="P1723">
        <v>1</v>
      </c>
      <c r="Q1723">
        <v>0</v>
      </c>
      <c r="R1723" t="s">
        <v>45</v>
      </c>
      <c r="S1723">
        <v>8</v>
      </c>
      <c r="T1723">
        <v>60</v>
      </c>
      <c r="U1723">
        <v>245</v>
      </c>
      <c r="V1723">
        <v>17</v>
      </c>
      <c r="W1723">
        <v>19</v>
      </c>
      <c r="X1723">
        <v>2</v>
      </c>
      <c r="Y1723">
        <v>4</v>
      </c>
      <c r="Z1723">
        <v>4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0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0</v>
      </c>
      <c r="AT1723">
        <v>363</v>
      </c>
      <c r="AU1723">
        <v>0</v>
      </c>
      <c r="AV1723">
        <v>35</v>
      </c>
      <c r="AW1723">
        <v>398</v>
      </c>
      <c r="AX1723">
        <v>654</v>
      </c>
    </row>
    <row r="1724" spans="1:50" x14ac:dyDescent="0.2">
      <c r="A1724">
        <v>12</v>
      </c>
      <c r="B1724" t="s">
        <v>43</v>
      </c>
      <c r="C1724">
        <v>25</v>
      </c>
      <c r="D1724" t="s">
        <v>93</v>
      </c>
      <c r="E1724">
        <v>28</v>
      </c>
      <c r="F1724" t="s">
        <v>93</v>
      </c>
      <c r="G1724">
        <f t="shared" si="26"/>
        <v>12028</v>
      </c>
      <c r="H1724" s="13">
        <f>VLOOKUP($G1724,MUNCAND!$E$2:$I$81,5,FALSE)</f>
        <v>0</v>
      </c>
      <c r="I1724" s="13">
        <f>VLOOKUP($G1724,MUNCAND!$E$2:$I$81,2,FALSE)</f>
        <v>1</v>
      </c>
      <c r="J1724" s="13">
        <f>VLOOKUP($G1724,MUNCAND!$E$2:$I$81,3,FALSE)</f>
        <v>0</v>
      </c>
      <c r="K1724" s="13">
        <f>VLOOKUP($G1724,MUNCAND!$E$2:$I$81,4,FALSE)</f>
        <v>1</v>
      </c>
      <c r="L1724">
        <v>0</v>
      </c>
      <c r="M1724">
        <v>0</v>
      </c>
      <c r="N1724">
        <v>1175</v>
      </c>
      <c r="O1724" t="s">
        <v>46</v>
      </c>
      <c r="P1724">
        <v>1</v>
      </c>
      <c r="Q1724">
        <v>0</v>
      </c>
      <c r="R1724" t="s">
        <v>47</v>
      </c>
      <c r="S1724">
        <v>13</v>
      </c>
      <c r="T1724">
        <v>63</v>
      </c>
      <c r="U1724">
        <v>210</v>
      </c>
      <c r="V1724">
        <v>6</v>
      </c>
      <c r="W1724">
        <v>24</v>
      </c>
      <c r="X1724">
        <v>5</v>
      </c>
      <c r="Y1724">
        <v>2</v>
      </c>
      <c r="Z1724">
        <v>9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334</v>
      </c>
      <c r="AU1724">
        <v>0</v>
      </c>
      <c r="AV1724">
        <v>28</v>
      </c>
      <c r="AW1724">
        <v>362</v>
      </c>
      <c r="AX1724">
        <v>654</v>
      </c>
    </row>
    <row r="1725" spans="1:50" x14ac:dyDescent="0.2">
      <c r="A1725">
        <v>12</v>
      </c>
      <c r="B1725" t="s">
        <v>43</v>
      </c>
      <c r="C1725">
        <v>25</v>
      </c>
      <c r="D1725" t="s">
        <v>93</v>
      </c>
      <c r="E1725">
        <v>28</v>
      </c>
      <c r="F1725" t="s">
        <v>93</v>
      </c>
      <c r="G1725">
        <f t="shared" si="26"/>
        <v>12028</v>
      </c>
      <c r="H1725" s="13">
        <f>VLOOKUP($G1725,MUNCAND!$E$2:$I$81,5,FALSE)</f>
        <v>0</v>
      </c>
      <c r="I1725" s="13">
        <f>VLOOKUP($G1725,MUNCAND!$E$2:$I$81,2,FALSE)</f>
        <v>1</v>
      </c>
      <c r="J1725" s="13">
        <f>VLOOKUP($G1725,MUNCAND!$E$2:$I$81,3,FALSE)</f>
        <v>0</v>
      </c>
      <c r="K1725" s="13">
        <f>VLOOKUP($G1725,MUNCAND!$E$2:$I$81,4,FALSE)</f>
        <v>1</v>
      </c>
      <c r="L1725">
        <v>0</v>
      </c>
      <c r="M1725">
        <v>0</v>
      </c>
      <c r="N1725">
        <v>1175</v>
      </c>
      <c r="O1725" t="s">
        <v>46</v>
      </c>
      <c r="P1725">
        <v>2</v>
      </c>
      <c r="Q1725">
        <v>0</v>
      </c>
      <c r="R1725" t="s">
        <v>48</v>
      </c>
      <c r="S1725">
        <v>9</v>
      </c>
      <c r="T1725">
        <v>60</v>
      </c>
      <c r="U1725">
        <v>242</v>
      </c>
      <c r="V1725">
        <v>5</v>
      </c>
      <c r="W1725">
        <v>23</v>
      </c>
      <c r="X1725">
        <v>3</v>
      </c>
      <c r="Y1725">
        <v>1</v>
      </c>
      <c r="Z1725">
        <v>8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351</v>
      </c>
      <c r="AU1725">
        <v>0</v>
      </c>
      <c r="AV1725">
        <v>16</v>
      </c>
      <c r="AW1725">
        <v>367</v>
      </c>
      <c r="AX1725">
        <v>654</v>
      </c>
    </row>
    <row r="1726" spans="1:50" x14ac:dyDescent="0.2">
      <c r="A1726">
        <v>12</v>
      </c>
      <c r="B1726" t="s">
        <v>43</v>
      </c>
      <c r="C1726">
        <v>25</v>
      </c>
      <c r="D1726" t="s">
        <v>93</v>
      </c>
      <c r="E1726">
        <v>28</v>
      </c>
      <c r="F1726" t="s">
        <v>93</v>
      </c>
      <c r="G1726">
        <f t="shared" si="26"/>
        <v>12028</v>
      </c>
      <c r="H1726" s="13">
        <f>VLOOKUP($G1726,MUNCAND!$E$2:$I$81,5,FALSE)</f>
        <v>0</v>
      </c>
      <c r="I1726" s="13">
        <f>VLOOKUP($G1726,MUNCAND!$E$2:$I$81,2,FALSE)</f>
        <v>1</v>
      </c>
      <c r="J1726" s="13">
        <f>VLOOKUP($G1726,MUNCAND!$E$2:$I$81,3,FALSE)</f>
        <v>0</v>
      </c>
      <c r="K1726" s="13">
        <f>VLOOKUP($G1726,MUNCAND!$E$2:$I$81,4,FALSE)</f>
        <v>1</v>
      </c>
      <c r="L1726">
        <v>0</v>
      </c>
      <c r="M1726">
        <v>0</v>
      </c>
      <c r="N1726">
        <v>1176</v>
      </c>
      <c r="O1726" t="s">
        <v>45</v>
      </c>
      <c r="P1726">
        <v>1</v>
      </c>
      <c r="Q1726">
        <v>0</v>
      </c>
      <c r="R1726" t="s">
        <v>45</v>
      </c>
      <c r="S1726">
        <v>3</v>
      </c>
      <c r="T1726">
        <v>32</v>
      </c>
      <c r="U1726">
        <v>45</v>
      </c>
      <c r="V1726">
        <v>3</v>
      </c>
      <c r="W1726">
        <v>8</v>
      </c>
      <c r="X1726">
        <v>5</v>
      </c>
      <c r="Y1726">
        <v>2</v>
      </c>
      <c r="Z1726">
        <v>20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118</v>
      </c>
      <c r="AU1726">
        <v>0</v>
      </c>
      <c r="AV1726">
        <v>18</v>
      </c>
      <c r="AW1726">
        <v>136</v>
      </c>
      <c r="AX1726">
        <v>393</v>
      </c>
    </row>
    <row r="1727" spans="1:50" x14ac:dyDescent="0.2">
      <c r="A1727">
        <v>12</v>
      </c>
      <c r="B1727" t="s">
        <v>43</v>
      </c>
      <c r="C1727">
        <v>25</v>
      </c>
      <c r="D1727" t="s">
        <v>93</v>
      </c>
      <c r="E1727">
        <v>28</v>
      </c>
      <c r="F1727" t="s">
        <v>93</v>
      </c>
      <c r="G1727">
        <f t="shared" si="26"/>
        <v>12028</v>
      </c>
      <c r="H1727" s="13">
        <f>VLOOKUP($G1727,MUNCAND!$E$2:$I$81,5,FALSE)</f>
        <v>0</v>
      </c>
      <c r="I1727" s="13">
        <f>VLOOKUP($G1727,MUNCAND!$E$2:$I$81,2,FALSE)</f>
        <v>1</v>
      </c>
      <c r="J1727" s="13">
        <f>VLOOKUP($G1727,MUNCAND!$E$2:$I$81,3,FALSE)</f>
        <v>0</v>
      </c>
      <c r="K1727" s="13">
        <f>VLOOKUP($G1727,MUNCAND!$E$2:$I$81,4,FALSE)</f>
        <v>1</v>
      </c>
      <c r="L1727">
        <v>0</v>
      </c>
      <c r="M1727">
        <v>0</v>
      </c>
      <c r="N1727">
        <v>1177</v>
      </c>
      <c r="O1727" t="s">
        <v>45</v>
      </c>
      <c r="P1727">
        <v>1</v>
      </c>
      <c r="Q1727">
        <v>0</v>
      </c>
      <c r="R1727" t="s">
        <v>45</v>
      </c>
      <c r="S1727">
        <v>8</v>
      </c>
      <c r="T1727">
        <v>61</v>
      </c>
      <c r="U1727">
        <v>127</v>
      </c>
      <c r="V1727">
        <v>5</v>
      </c>
      <c r="W1727">
        <v>8</v>
      </c>
      <c r="X1727">
        <v>3</v>
      </c>
      <c r="Y1727">
        <v>4</v>
      </c>
      <c r="Z1727">
        <v>54</v>
      </c>
      <c r="AA1727">
        <v>5</v>
      </c>
      <c r="AB1727">
        <v>1</v>
      </c>
      <c r="AC1727">
        <v>1</v>
      </c>
      <c r="AD1727">
        <v>0</v>
      </c>
      <c r="AE1727">
        <v>0</v>
      </c>
      <c r="AF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5</v>
      </c>
      <c r="AT1727">
        <v>282</v>
      </c>
      <c r="AU1727">
        <v>0</v>
      </c>
      <c r="AV1727">
        <v>45</v>
      </c>
      <c r="AW1727">
        <v>327</v>
      </c>
      <c r="AX1727">
        <v>625</v>
      </c>
    </row>
    <row r="1728" spans="1:50" x14ac:dyDescent="0.2">
      <c r="A1728">
        <v>12</v>
      </c>
      <c r="B1728" t="s">
        <v>43</v>
      </c>
      <c r="C1728">
        <v>25</v>
      </c>
      <c r="D1728" t="s">
        <v>93</v>
      </c>
      <c r="E1728">
        <v>28</v>
      </c>
      <c r="F1728" t="s">
        <v>93</v>
      </c>
      <c r="G1728">
        <f t="shared" si="26"/>
        <v>12028</v>
      </c>
      <c r="H1728" s="13">
        <f>VLOOKUP($G1728,MUNCAND!$E$2:$I$81,5,FALSE)</f>
        <v>0</v>
      </c>
      <c r="I1728" s="13">
        <f>VLOOKUP($G1728,MUNCAND!$E$2:$I$81,2,FALSE)</f>
        <v>1</v>
      </c>
      <c r="J1728" s="13">
        <f>VLOOKUP($G1728,MUNCAND!$E$2:$I$81,3,FALSE)</f>
        <v>0</v>
      </c>
      <c r="K1728" s="13">
        <f>VLOOKUP($G1728,MUNCAND!$E$2:$I$81,4,FALSE)</f>
        <v>1</v>
      </c>
      <c r="L1728">
        <v>0</v>
      </c>
      <c r="M1728">
        <v>0</v>
      </c>
      <c r="N1728">
        <v>1177</v>
      </c>
      <c r="O1728" t="s">
        <v>46</v>
      </c>
      <c r="P1728">
        <v>1</v>
      </c>
      <c r="Q1728">
        <v>0</v>
      </c>
      <c r="R1728" t="s">
        <v>47</v>
      </c>
      <c r="S1728">
        <v>4</v>
      </c>
      <c r="T1728">
        <v>65</v>
      </c>
      <c r="U1728">
        <v>107</v>
      </c>
      <c r="V1728">
        <v>5</v>
      </c>
      <c r="W1728">
        <v>13</v>
      </c>
      <c r="X1728">
        <v>4</v>
      </c>
      <c r="Y1728">
        <v>7</v>
      </c>
      <c r="Z1728">
        <v>43</v>
      </c>
      <c r="AA1728">
        <v>11</v>
      </c>
      <c r="AB1728">
        <v>3</v>
      </c>
      <c r="AC1728">
        <v>1</v>
      </c>
      <c r="AD1728">
        <v>0</v>
      </c>
      <c r="AE1728">
        <v>0</v>
      </c>
      <c r="AF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4</v>
      </c>
      <c r="AT1728">
        <v>268</v>
      </c>
      <c r="AU1728">
        <v>0</v>
      </c>
      <c r="AV1728">
        <v>46</v>
      </c>
      <c r="AW1728">
        <v>314</v>
      </c>
      <c r="AX1728">
        <v>625</v>
      </c>
    </row>
    <row r="1729" spans="1:50" x14ac:dyDescent="0.2">
      <c r="A1729">
        <v>12</v>
      </c>
      <c r="B1729" t="s">
        <v>43</v>
      </c>
      <c r="C1729">
        <v>25</v>
      </c>
      <c r="D1729" t="s">
        <v>93</v>
      </c>
      <c r="E1729">
        <v>28</v>
      </c>
      <c r="F1729" t="s">
        <v>93</v>
      </c>
      <c r="G1729">
        <f t="shared" si="26"/>
        <v>12028</v>
      </c>
      <c r="H1729" s="13">
        <f>VLOOKUP($G1729,MUNCAND!$E$2:$I$81,5,FALSE)</f>
        <v>0</v>
      </c>
      <c r="I1729" s="13">
        <f>VLOOKUP($G1729,MUNCAND!$E$2:$I$81,2,FALSE)</f>
        <v>1</v>
      </c>
      <c r="J1729" s="13">
        <f>VLOOKUP($G1729,MUNCAND!$E$2:$I$81,3,FALSE)</f>
        <v>0</v>
      </c>
      <c r="K1729" s="13">
        <f>VLOOKUP($G1729,MUNCAND!$E$2:$I$81,4,FALSE)</f>
        <v>1</v>
      </c>
      <c r="L1729">
        <v>0</v>
      </c>
      <c r="M1729">
        <v>0</v>
      </c>
      <c r="N1729">
        <v>1177</v>
      </c>
      <c r="O1729" t="s">
        <v>46</v>
      </c>
      <c r="P1729">
        <v>2</v>
      </c>
      <c r="Q1729">
        <v>0</v>
      </c>
      <c r="R1729" t="s">
        <v>48</v>
      </c>
      <c r="S1729">
        <v>7</v>
      </c>
      <c r="T1729">
        <v>54</v>
      </c>
      <c r="U1729">
        <v>133</v>
      </c>
      <c r="V1729">
        <v>2</v>
      </c>
      <c r="W1729">
        <v>17</v>
      </c>
      <c r="X1729">
        <v>7</v>
      </c>
      <c r="Y1729">
        <v>0</v>
      </c>
      <c r="Z1729">
        <v>50</v>
      </c>
      <c r="AA1729">
        <v>8</v>
      </c>
      <c r="AB1729">
        <v>0</v>
      </c>
      <c r="AC1729">
        <v>1</v>
      </c>
      <c r="AD1729">
        <v>0</v>
      </c>
      <c r="AE1729">
        <v>0</v>
      </c>
      <c r="AF1729">
        <v>0</v>
      </c>
      <c r="AN1729">
        <v>0</v>
      </c>
      <c r="AO1729">
        <v>0</v>
      </c>
      <c r="AP1729">
        <v>0</v>
      </c>
      <c r="AQ1729">
        <v>0</v>
      </c>
      <c r="AR1729">
        <v>2</v>
      </c>
      <c r="AS1729">
        <v>1</v>
      </c>
      <c r="AT1729">
        <v>282</v>
      </c>
      <c r="AU1729">
        <v>0</v>
      </c>
      <c r="AV1729">
        <v>34</v>
      </c>
      <c r="AW1729">
        <v>316</v>
      </c>
      <c r="AX1729">
        <v>625</v>
      </c>
    </row>
    <row r="1730" spans="1:50" x14ac:dyDescent="0.2">
      <c r="A1730">
        <v>12</v>
      </c>
      <c r="B1730" t="s">
        <v>43</v>
      </c>
      <c r="C1730">
        <v>25</v>
      </c>
      <c r="D1730" t="s">
        <v>93</v>
      </c>
      <c r="E1730">
        <v>28</v>
      </c>
      <c r="F1730" t="s">
        <v>93</v>
      </c>
      <c r="G1730">
        <f t="shared" si="26"/>
        <v>12028</v>
      </c>
      <c r="H1730" s="13">
        <f>VLOOKUP($G1730,MUNCAND!$E$2:$I$81,5,FALSE)</f>
        <v>0</v>
      </c>
      <c r="I1730" s="13">
        <f>VLOOKUP($G1730,MUNCAND!$E$2:$I$81,2,FALSE)</f>
        <v>1</v>
      </c>
      <c r="J1730" s="13">
        <f>VLOOKUP($G1730,MUNCAND!$E$2:$I$81,3,FALSE)</f>
        <v>0</v>
      </c>
      <c r="K1730" s="13">
        <f>VLOOKUP($G1730,MUNCAND!$E$2:$I$81,4,FALSE)</f>
        <v>1</v>
      </c>
      <c r="L1730">
        <v>0</v>
      </c>
      <c r="M1730">
        <v>0</v>
      </c>
      <c r="N1730">
        <v>1178</v>
      </c>
      <c r="O1730" t="s">
        <v>45</v>
      </c>
      <c r="P1730">
        <v>1</v>
      </c>
      <c r="Q1730">
        <v>0</v>
      </c>
      <c r="R1730" t="s">
        <v>45</v>
      </c>
      <c r="S1730">
        <v>10</v>
      </c>
      <c r="T1730">
        <v>56</v>
      </c>
      <c r="U1730">
        <v>143</v>
      </c>
      <c r="V1730">
        <v>7</v>
      </c>
      <c r="W1730">
        <v>21</v>
      </c>
      <c r="X1730">
        <v>9</v>
      </c>
      <c r="Y1730">
        <v>4</v>
      </c>
      <c r="Z1730">
        <v>73</v>
      </c>
      <c r="AA1730">
        <v>6</v>
      </c>
      <c r="AB1730">
        <v>3</v>
      </c>
      <c r="AC1730">
        <v>0</v>
      </c>
      <c r="AD1730">
        <v>0</v>
      </c>
      <c r="AE1730">
        <v>0</v>
      </c>
      <c r="AF1730">
        <v>0</v>
      </c>
      <c r="AN1730">
        <v>0</v>
      </c>
      <c r="AO1730">
        <v>0</v>
      </c>
      <c r="AP1730">
        <v>0</v>
      </c>
      <c r="AQ1730">
        <v>0</v>
      </c>
      <c r="AR1730">
        <v>2</v>
      </c>
      <c r="AS1730">
        <v>2</v>
      </c>
      <c r="AT1730">
        <v>336</v>
      </c>
      <c r="AU1730">
        <v>0</v>
      </c>
      <c r="AV1730">
        <v>44</v>
      </c>
      <c r="AW1730">
        <v>380</v>
      </c>
      <c r="AX1730">
        <v>720</v>
      </c>
    </row>
    <row r="1731" spans="1:50" x14ac:dyDescent="0.2">
      <c r="A1731">
        <v>12</v>
      </c>
      <c r="B1731" t="s">
        <v>43</v>
      </c>
      <c r="C1731">
        <v>25</v>
      </c>
      <c r="D1731" t="s">
        <v>93</v>
      </c>
      <c r="E1731">
        <v>28</v>
      </c>
      <c r="F1731" t="s">
        <v>93</v>
      </c>
      <c r="G1731">
        <f t="shared" ref="G1731:G1794" si="27">E1731+12000</f>
        <v>12028</v>
      </c>
      <c r="H1731" s="13">
        <f>VLOOKUP($G1731,MUNCAND!$E$2:$I$81,5,FALSE)</f>
        <v>0</v>
      </c>
      <c r="I1731" s="13">
        <f>VLOOKUP($G1731,MUNCAND!$E$2:$I$81,2,FALSE)</f>
        <v>1</v>
      </c>
      <c r="J1731" s="13">
        <f>VLOOKUP($G1731,MUNCAND!$E$2:$I$81,3,FALSE)</f>
        <v>0</v>
      </c>
      <c r="K1731" s="13">
        <f>VLOOKUP($G1731,MUNCAND!$E$2:$I$81,4,FALSE)</f>
        <v>1</v>
      </c>
      <c r="L1731">
        <v>0</v>
      </c>
      <c r="M1731">
        <v>0</v>
      </c>
      <c r="N1731">
        <v>1178</v>
      </c>
      <c r="O1731" t="s">
        <v>46</v>
      </c>
      <c r="P1731">
        <v>1</v>
      </c>
      <c r="Q1731">
        <v>0</v>
      </c>
      <c r="R1731" t="s">
        <v>47</v>
      </c>
      <c r="S1731">
        <v>5</v>
      </c>
      <c r="T1731">
        <v>92</v>
      </c>
      <c r="U1731">
        <v>163</v>
      </c>
      <c r="V1731">
        <v>4</v>
      </c>
      <c r="W1731">
        <v>13</v>
      </c>
      <c r="X1731">
        <v>7</v>
      </c>
      <c r="Y1731">
        <v>2</v>
      </c>
      <c r="Z1731">
        <v>68</v>
      </c>
      <c r="AA1731">
        <v>4</v>
      </c>
      <c r="AB1731">
        <v>4</v>
      </c>
      <c r="AC1731">
        <v>1</v>
      </c>
      <c r="AD1731">
        <v>0</v>
      </c>
      <c r="AE1731">
        <v>0</v>
      </c>
      <c r="AF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363</v>
      </c>
      <c r="AU1731">
        <v>0</v>
      </c>
      <c r="AV1731">
        <v>51</v>
      </c>
      <c r="AW1731">
        <v>414</v>
      </c>
      <c r="AX1731">
        <v>720</v>
      </c>
    </row>
    <row r="1732" spans="1:50" x14ac:dyDescent="0.2">
      <c r="A1732">
        <v>12</v>
      </c>
      <c r="B1732" t="s">
        <v>43</v>
      </c>
      <c r="C1732">
        <v>25</v>
      </c>
      <c r="D1732" t="s">
        <v>93</v>
      </c>
      <c r="E1732">
        <v>28</v>
      </c>
      <c r="F1732" t="s">
        <v>93</v>
      </c>
      <c r="G1732">
        <f t="shared" si="27"/>
        <v>12028</v>
      </c>
      <c r="H1732" s="13">
        <f>VLOOKUP($G1732,MUNCAND!$E$2:$I$81,5,FALSE)</f>
        <v>0</v>
      </c>
      <c r="I1732" s="13">
        <f>VLOOKUP($G1732,MUNCAND!$E$2:$I$81,2,FALSE)</f>
        <v>1</v>
      </c>
      <c r="J1732" s="13">
        <f>VLOOKUP($G1732,MUNCAND!$E$2:$I$81,3,FALSE)</f>
        <v>0</v>
      </c>
      <c r="K1732" s="13">
        <f>VLOOKUP($G1732,MUNCAND!$E$2:$I$81,4,FALSE)</f>
        <v>1</v>
      </c>
      <c r="L1732">
        <v>0</v>
      </c>
      <c r="M1732">
        <v>0</v>
      </c>
      <c r="N1732">
        <v>1179</v>
      </c>
      <c r="O1732" t="s">
        <v>45</v>
      </c>
      <c r="P1732">
        <v>1</v>
      </c>
      <c r="Q1732">
        <v>0</v>
      </c>
      <c r="R1732" t="s">
        <v>45</v>
      </c>
      <c r="S1732">
        <v>6</v>
      </c>
      <c r="T1732">
        <v>87</v>
      </c>
      <c r="U1732">
        <v>72</v>
      </c>
      <c r="V1732">
        <v>3</v>
      </c>
      <c r="W1732">
        <v>9</v>
      </c>
      <c r="X1732">
        <v>2</v>
      </c>
      <c r="Y1732">
        <v>3</v>
      </c>
      <c r="Z1732">
        <v>17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N1732">
        <v>0</v>
      </c>
      <c r="AO1732">
        <v>0</v>
      </c>
      <c r="AP1732">
        <v>0</v>
      </c>
      <c r="AQ1732">
        <v>0</v>
      </c>
      <c r="AR1732">
        <v>2</v>
      </c>
      <c r="AS1732">
        <v>0</v>
      </c>
      <c r="AT1732">
        <v>202</v>
      </c>
      <c r="AU1732">
        <v>0</v>
      </c>
      <c r="AV1732">
        <v>24</v>
      </c>
      <c r="AW1732">
        <v>226</v>
      </c>
      <c r="AX1732">
        <v>539</v>
      </c>
    </row>
    <row r="1733" spans="1:50" x14ac:dyDescent="0.2">
      <c r="A1733">
        <v>12</v>
      </c>
      <c r="B1733" t="s">
        <v>43</v>
      </c>
      <c r="C1733">
        <v>25</v>
      </c>
      <c r="D1733" t="s">
        <v>93</v>
      </c>
      <c r="E1733">
        <v>28</v>
      </c>
      <c r="F1733" t="s">
        <v>93</v>
      </c>
      <c r="G1733">
        <f t="shared" si="27"/>
        <v>12028</v>
      </c>
      <c r="H1733" s="13">
        <f>VLOOKUP($G1733,MUNCAND!$E$2:$I$81,5,FALSE)</f>
        <v>0</v>
      </c>
      <c r="I1733" s="13">
        <f>VLOOKUP($G1733,MUNCAND!$E$2:$I$81,2,FALSE)</f>
        <v>1</v>
      </c>
      <c r="J1733" s="13">
        <f>VLOOKUP($G1733,MUNCAND!$E$2:$I$81,3,FALSE)</f>
        <v>0</v>
      </c>
      <c r="K1733" s="13">
        <f>VLOOKUP($G1733,MUNCAND!$E$2:$I$81,4,FALSE)</f>
        <v>1</v>
      </c>
      <c r="L1733">
        <v>0</v>
      </c>
      <c r="M1733">
        <v>0</v>
      </c>
      <c r="N1733">
        <v>1179</v>
      </c>
      <c r="O1733" t="s">
        <v>46</v>
      </c>
      <c r="P1733">
        <v>1</v>
      </c>
      <c r="Q1733">
        <v>0</v>
      </c>
      <c r="R1733" t="s">
        <v>47</v>
      </c>
      <c r="S1733">
        <v>5</v>
      </c>
      <c r="T1733">
        <v>77</v>
      </c>
      <c r="U1733">
        <v>90</v>
      </c>
      <c r="V1733">
        <v>6</v>
      </c>
      <c r="W1733">
        <v>5</v>
      </c>
      <c r="X1733">
        <v>2</v>
      </c>
      <c r="Y1733">
        <v>4</v>
      </c>
      <c r="Z1733">
        <v>18</v>
      </c>
      <c r="AA1733">
        <v>2</v>
      </c>
      <c r="AB1733">
        <v>2</v>
      </c>
      <c r="AC1733">
        <v>0</v>
      </c>
      <c r="AD1733">
        <v>0</v>
      </c>
      <c r="AE1733">
        <v>0</v>
      </c>
      <c r="AF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212</v>
      </c>
      <c r="AU1733">
        <v>0</v>
      </c>
      <c r="AV1733">
        <v>30</v>
      </c>
      <c r="AW1733">
        <v>242</v>
      </c>
      <c r="AX1733">
        <v>539</v>
      </c>
    </row>
    <row r="1734" spans="1:50" x14ac:dyDescent="0.2">
      <c r="A1734">
        <v>12</v>
      </c>
      <c r="B1734" t="s">
        <v>43</v>
      </c>
      <c r="C1734">
        <v>25</v>
      </c>
      <c r="D1734" t="s">
        <v>93</v>
      </c>
      <c r="E1734">
        <v>28</v>
      </c>
      <c r="F1734" t="s">
        <v>93</v>
      </c>
      <c r="G1734">
        <f t="shared" si="27"/>
        <v>12028</v>
      </c>
      <c r="H1734" s="13">
        <f>VLOOKUP($G1734,MUNCAND!$E$2:$I$81,5,FALSE)</f>
        <v>0</v>
      </c>
      <c r="I1734" s="13">
        <f>VLOOKUP($G1734,MUNCAND!$E$2:$I$81,2,FALSE)</f>
        <v>1</v>
      </c>
      <c r="J1734" s="13">
        <f>VLOOKUP($G1734,MUNCAND!$E$2:$I$81,3,FALSE)</f>
        <v>0</v>
      </c>
      <c r="K1734" s="13">
        <f>VLOOKUP($G1734,MUNCAND!$E$2:$I$81,4,FALSE)</f>
        <v>1</v>
      </c>
      <c r="L1734">
        <v>0</v>
      </c>
      <c r="M1734">
        <v>0</v>
      </c>
      <c r="N1734">
        <v>1180</v>
      </c>
      <c r="O1734" t="s">
        <v>45</v>
      </c>
      <c r="P1734">
        <v>1</v>
      </c>
      <c r="Q1734">
        <v>0</v>
      </c>
      <c r="R1734" t="s">
        <v>45</v>
      </c>
      <c r="S1734">
        <v>2</v>
      </c>
      <c r="T1734">
        <v>4</v>
      </c>
      <c r="U1734">
        <v>260</v>
      </c>
      <c r="V1734">
        <v>2</v>
      </c>
      <c r="W1734">
        <v>8</v>
      </c>
      <c r="X1734">
        <v>1</v>
      </c>
      <c r="Y1734">
        <v>1</v>
      </c>
      <c r="Z1734">
        <v>26</v>
      </c>
      <c r="AA1734">
        <v>0</v>
      </c>
      <c r="AB1734">
        <v>3</v>
      </c>
      <c r="AC1734">
        <v>0</v>
      </c>
      <c r="AD1734">
        <v>0</v>
      </c>
      <c r="AE1734">
        <v>0</v>
      </c>
      <c r="AF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308</v>
      </c>
      <c r="AU1734">
        <v>0</v>
      </c>
      <c r="AV1734">
        <v>30</v>
      </c>
      <c r="AW1734">
        <v>338</v>
      </c>
      <c r="AX1734">
        <v>528</v>
      </c>
    </row>
    <row r="1735" spans="1:50" x14ac:dyDescent="0.2">
      <c r="A1735">
        <v>12</v>
      </c>
      <c r="B1735" t="s">
        <v>43</v>
      </c>
      <c r="C1735">
        <v>25</v>
      </c>
      <c r="D1735" t="s">
        <v>93</v>
      </c>
      <c r="E1735">
        <v>28</v>
      </c>
      <c r="F1735" t="s">
        <v>93</v>
      </c>
      <c r="G1735">
        <f t="shared" si="27"/>
        <v>12028</v>
      </c>
      <c r="H1735" s="13">
        <f>VLOOKUP($G1735,MUNCAND!$E$2:$I$81,5,FALSE)</f>
        <v>0</v>
      </c>
      <c r="I1735" s="13">
        <f>VLOOKUP($G1735,MUNCAND!$E$2:$I$81,2,FALSE)</f>
        <v>1</v>
      </c>
      <c r="J1735" s="13">
        <f>VLOOKUP($G1735,MUNCAND!$E$2:$I$81,3,FALSE)</f>
        <v>0</v>
      </c>
      <c r="K1735" s="13">
        <f>VLOOKUP($G1735,MUNCAND!$E$2:$I$81,4,FALSE)</f>
        <v>1</v>
      </c>
      <c r="L1735">
        <v>0</v>
      </c>
      <c r="M1735">
        <v>0</v>
      </c>
      <c r="N1735">
        <v>1181</v>
      </c>
      <c r="O1735" t="s">
        <v>45</v>
      </c>
      <c r="P1735">
        <v>1</v>
      </c>
      <c r="Q1735">
        <v>0</v>
      </c>
      <c r="R1735" t="s">
        <v>45</v>
      </c>
      <c r="S1735">
        <v>7</v>
      </c>
      <c r="T1735">
        <v>13</v>
      </c>
      <c r="U1735">
        <v>327</v>
      </c>
      <c r="V1735">
        <v>8</v>
      </c>
      <c r="W1735">
        <v>7</v>
      </c>
      <c r="X1735">
        <v>10</v>
      </c>
      <c r="Y1735">
        <v>4</v>
      </c>
      <c r="Z1735">
        <v>26</v>
      </c>
      <c r="AA1735">
        <v>4</v>
      </c>
      <c r="AB1735">
        <v>4</v>
      </c>
      <c r="AC1735">
        <v>2</v>
      </c>
      <c r="AD1735">
        <v>0</v>
      </c>
      <c r="AE1735">
        <v>0</v>
      </c>
      <c r="AF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412</v>
      </c>
      <c r="AU1735">
        <v>0</v>
      </c>
      <c r="AV1735">
        <v>0</v>
      </c>
      <c r="AW1735">
        <v>412</v>
      </c>
      <c r="AX1735">
        <v>653</v>
      </c>
    </row>
    <row r="1736" spans="1:50" x14ac:dyDescent="0.2">
      <c r="A1736">
        <v>12</v>
      </c>
      <c r="B1736" t="s">
        <v>43</v>
      </c>
      <c r="C1736">
        <v>25</v>
      </c>
      <c r="D1736" t="s">
        <v>93</v>
      </c>
      <c r="E1736">
        <v>28</v>
      </c>
      <c r="F1736" t="s">
        <v>93</v>
      </c>
      <c r="G1736">
        <f t="shared" si="27"/>
        <v>12028</v>
      </c>
      <c r="H1736" s="13">
        <f>VLOOKUP($G1736,MUNCAND!$E$2:$I$81,5,FALSE)</f>
        <v>0</v>
      </c>
      <c r="I1736" s="13">
        <f>VLOOKUP($G1736,MUNCAND!$E$2:$I$81,2,FALSE)</f>
        <v>1</v>
      </c>
      <c r="J1736" s="13">
        <f>VLOOKUP($G1736,MUNCAND!$E$2:$I$81,3,FALSE)</f>
        <v>0</v>
      </c>
      <c r="K1736" s="13">
        <f>VLOOKUP($G1736,MUNCAND!$E$2:$I$81,4,FALSE)</f>
        <v>1</v>
      </c>
      <c r="L1736">
        <v>0</v>
      </c>
      <c r="M1736">
        <v>0</v>
      </c>
      <c r="N1736">
        <v>1181</v>
      </c>
      <c r="O1736" t="s">
        <v>46</v>
      </c>
      <c r="P1736">
        <v>1</v>
      </c>
      <c r="Q1736">
        <v>0</v>
      </c>
      <c r="R1736" t="s">
        <v>47</v>
      </c>
      <c r="S1736">
        <v>8</v>
      </c>
      <c r="T1736">
        <v>11</v>
      </c>
      <c r="U1736">
        <v>354</v>
      </c>
      <c r="V1736">
        <v>4</v>
      </c>
      <c r="W1736">
        <v>11</v>
      </c>
      <c r="X1736">
        <v>5</v>
      </c>
      <c r="Y1736">
        <v>4</v>
      </c>
      <c r="Z1736">
        <v>21</v>
      </c>
      <c r="AA1736">
        <v>3</v>
      </c>
      <c r="AB1736">
        <v>2</v>
      </c>
      <c r="AC1736">
        <v>0</v>
      </c>
      <c r="AD1736">
        <v>0</v>
      </c>
      <c r="AE1736">
        <v>0</v>
      </c>
      <c r="AF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2</v>
      </c>
      <c r="AT1736">
        <v>425</v>
      </c>
      <c r="AU1736">
        <v>0</v>
      </c>
      <c r="AV1736">
        <v>59</v>
      </c>
      <c r="AW1736">
        <v>484</v>
      </c>
      <c r="AX1736">
        <v>652</v>
      </c>
    </row>
    <row r="1737" spans="1:50" x14ac:dyDescent="0.2">
      <c r="A1737">
        <v>12</v>
      </c>
      <c r="B1737" t="s">
        <v>43</v>
      </c>
      <c r="C1737">
        <v>25</v>
      </c>
      <c r="D1737" t="s">
        <v>93</v>
      </c>
      <c r="E1737">
        <v>28</v>
      </c>
      <c r="F1737" t="s">
        <v>93</v>
      </c>
      <c r="G1737">
        <f t="shared" si="27"/>
        <v>12028</v>
      </c>
      <c r="H1737" s="13">
        <f>VLOOKUP($G1737,MUNCAND!$E$2:$I$81,5,FALSE)</f>
        <v>0</v>
      </c>
      <c r="I1737" s="13">
        <f>VLOOKUP($G1737,MUNCAND!$E$2:$I$81,2,FALSE)</f>
        <v>1</v>
      </c>
      <c r="J1737" s="13">
        <f>VLOOKUP($G1737,MUNCAND!$E$2:$I$81,3,FALSE)</f>
        <v>0</v>
      </c>
      <c r="K1737" s="13">
        <f>VLOOKUP($G1737,MUNCAND!$E$2:$I$81,4,FALSE)</f>
        <v>1</v>
      </c>
      <c r="L1737">
        <v>0</v>
      </c>
      <c r="M1737">
        <v>0</v>
      </c>
      <c r="N1737">
        <v>1182</v>
      </c>
      <c r="O1737" t="s">
        <v>45</v>
      </c>
      <c r="P1737">
        <v>1</v>
      </c>
      <c r="Q1737">
        <v>0</v>
      </c>
      <c r="R1737" t="s">
        <v>45</v>
      </c>
      <c r="S1737">
        <v>4</v>
      </c>
      <c r="T1737">
        <v>38</v>
      </c>
      <c r="U1737">
        <v>106</v>
      </c>
      <c r="V1737">
        <v>5</v>
      </c>
      <c r="W1737">
        <v>6</v>
      </c>
      <c r="X1737">
        <v>2</v>
      </c>
      <c r="Y1737">
        <v>1</v>
      </c>
      <c r="Z1737">
        <v>9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171</v>
      </c>
      <c r="AU1737">
        <v>0</v>
      </c>
      <c r="AV1737">
        <v>6</v>
      </c>
      <c r="AW1737">
        <v>177</v>
      </c>
      <c r="AX1737">
        <v>319</v>
      </c>
    </row>
    <row r="1738" spans="1:50" x14ac:dyDescent="0.2">
      <c r="A1738">
        <v>12</v>
      </c>
      <c r="B1738" t="s">
        <v>43</v>
      </c>
      <c r="C1738">
        <v>25</v>
      </c>
      <c r="D1738" t="s">
        <v>93</v>
      </c>
      <c r="E1738">
        <v>28</v>
      </c>
      <c r="F1738" t="s">
        <v>93</v>
      </c>
      <c r="G1738">
        <f t="shared" si="27"/>
        <v>12028</v>
      </c>
      <c r="H1738" s="13">
        <f>VLOOKUP($G1738,MUNCAND!$E$2:$I$81,5,FALSE)</f>
        <v>0</v>
      </c>
      <c r="I1738" s="13">
        <f>VLOOKUP($G1738,MUNCAND!$E$2:$I$81,2,FALSE)</f>
        <v>1</v>
      </c>
      <c r="J1738" s="13">
        <f>VLOOKUP($G1738,MUNCAND!$E$2:$I$81,3,FALSE)</f>
        <v>0</v>
      </c>
      <c r="K1738" s="13">
        <f>VLOOKUP($G1738,MUNCAND!$E$2:$I$81,4,FALSE)</f>
        <v>1</v>
      </c>
      <c r="L1738">
        <v>0</v>
      </c>
      <c r="M1738">
        <v>0</v>
      </c>
      <c r="N1738">
        <v>1183</v>
      </c>
      <c r="O1738" t="s">
        <v>45</v>
      </c>
      <c r="P1738">
        <v>1</v>
      </c>
      <c r="Q1738">
        <v>0</v>
      </c>
      <c r="R1738" t="s">
        <v>45</v>
      </c>
      <c r="S1738">
        <v>3</v>
      </c>
      <c r="T1738">
        <v>4</v>
      </c>
      <c r="U1738">
        <v>431</v>
      </c>
      <c r="V1738">
        <v>3</v>
      </c>
      <c r="W1738">
        <v>0</v>
      </c>
      <c r="X1738">
        <v>1</v>
      </c>
      <c r="Y1738">
        <v>0</v>
      </c>
      <c r="Z1738">
        <v>10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452</v>
      </c>
      <c r="AU1738">
        <v>0</v>
      </c>
      <c r="AV1738">
        <v>24</v>
      </c>
      <c r="AW1738">
        <v>476</v>
      </c>
      <c r="AX1738">
        <v>738</v>
      </c>
    </row>
    <row r="1739" spans="1:50" x14ac:dyDescent="0.2">
      <c r="A1739">
        <v>12</v>
      </c>
      <c r="B1739" t="s">
        <v>43</v>
      </c>
      <c r="C1739">
        <v>25</v>
      </c>
      <c r="D1739" t="s">
        <v>93</v>
      </c>
      <c r="E1739">
        <v>28</v>
      </c>
      <c r="F1739" t="s">
        <v>93</v>
      </c>
      <c r="G1739">
        <f t="shared" si="27"/>
        <v>12028</v>
      </c>
      <c r="H1739" s="13">
        <f>VLOOKUP($G1739,MUNCAND!$E$2:$I$81,5,FALSE)</f>
        <v>0</v>
      </c>
      <c r="I1739" s="13">
        <f>VLOOKUP($G1739,MUNCAND!$E$2:$I$81,2,FALSE)</f>
        <v>1</v>
      </c>
      <c r="J1739" s="13">
        <f>VLOOKUP($G1739,MUNCAND!$E$2:$I$81,3,FALSE)</f>
        <v>0</v>
      </c>
      <c r="K1739" s="13">
        <f>VLOOKUP($G1739,MUNCAND!$E$2:$I$81,4,FALSE)</f>
        <v>1</v>
      </c>
      <c r="L1739">
        <v>0</v>
      </c>
      <c r="M1739">
        <v>0</v>
      </c>
      <c r="N1739">
        <v>1184</v>
      </c>
      <c r="O1739" t="s">
        <v>45</v>
      </c>
      <c r="P1739">
        <v>1</v>
      </c>
      <c r="Q1739">
        <v>0</v>
      </c>
      <c r="R1739" t="s">
        <v>45</v>
      </c>
      <c r="S1739">
        <v>1</v>
      </c>
      <c r="T1739">
        <v>98</v>
      </c>
      <c r="U1739">
        <v>87</v>
      </c>
      <c r="V1739">
        <v>5</v>
      </c>
      <c r="W1739">
        <v>15</v>
      </c>
      <c r="X1739">
        <v>4</v>
      </c>
      <c r="Y1739">
        <v>3</v>
      </c>
      <c r="Z1739">
        <v>158</v>
      </c>
      <c r="AA1739">
        <v>4</v>
      </c>
      <c r="AB1739">
        <v>3</v>
      </c>
      <c r="AC1739">
        <v>0</v>
      </c>
      <c r="AD1739">
        <v>0</v>
      </c>
      <c r="AE1739">
        <v>0</v>
      </c>
      <c r="AF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378</v>
      </c>
      <c r="AU1739">
        <v>0</v>
      </c>
      <c r="AV1739">
        <v>54</v>
      </c>
      <c r="AW1739">
        <v>432</v>
      </c>
      <c r="AX1739">
        <v>534</v>
      </c>
    </row>
    <row r="1740" spans="1:50" x14ac:dyDescent="0.2">
      <c r="A1740">
        <v>12</v>
      </c>
      <c r="B1740" t="s">
        <v>43</v>
      </c>
      <c r="C1740">
        <v>25</v>
      </c>
      <c r="D1740" t="s">
        <v>93</v>
      </c>
      <c r="E1740">
        <v>28</v>
      </c>
      <c r="F1740" t="s">
        <v>93</v>
      </c>
      <c r="G1740">
        <f t="shared" si="27"/>
        <v>12028</v>
      </c>
      <c r="H1740" s="13">
        <f>VLOOKUP($G1740,MUNCAND!$E$2:$I$81,5,FALSE)</f>
        <v>0</v>
      </c>
      <c r="I1740" s="13">
        <f>VLOOKUP($G1740,MUNCAND!$E$2:$I$81,2,FALSE)</f>
        <v>1</v>
      </c>
      <c r="J1740" s="13">
        <f>VLOOKUP($G1740,MUNCAND!$E$2:$I$81,3,FALSE)</f>
        <v>0</v>
      </c>
      <c r="K1740" s="13">
        <f>VLOOKUP($G1740,MUNCAND!$E$2:$I$81,4,FALSE)</f>
        <v>1</v>
      </c>
      <c r="L1740">
        <v>0</v>
      </c>
      <c r="M1740">
        <v>0</v>
      </c>
      <c r="N1740">
        <v>1184</v>
      </c>
      <c r="O1740" t="s">
        <v>57</v>
      </c>
      <c r="P1740">
        <v>1</v>
      </c>
      <c r="Q1740">
        <v>0</v>
      </c>
      <c r="R1740" t="s">
        <v>58</v>
      </c>
      <c r="S1740">
        <v>2</v>
      </c>
      <c r="T1740">
        <v>81</v>
      </c>
      <c r="U1740">
        <v>12</v>
      </c>
      <c r="V1740">
        <v>2</v>
      </c>
      <c r="W1740">
        <v>2</v>
      </c>
      <c r="X1740">
        <v>1</v>
      </c>
      <c r="Y1740">
        <v>2</v>
      </c>
      <c r="Z1740">
        <v>23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N1740">
        <v>0</v>
      </c>
      <c r="AO1740">
        <v>0</v>
      </c>
      <c r="AP1740">
        <v>0</v>
      </c>
      <c r="AQ1740">
        <v>0</v>
      </c>
      <c r="AR1740">
        <v>2</v>
      </c>
      <c r="AS1740">
        <v>0</v>
      </c>
      <c r="AT1740">
        <v>128</v>
      </c>
      <c r="AU1740">
        <v>0</v>
      </c>
      <c r="AV1740">
        <v>74</v>
      </c>
      <c r="AW1740">
        <v>202</v>
      </c>
      <c r="AX1740">
        <v>279</v>
      </c>
    </row>
    <row r="1741" spans="1:50" x14ac:dyDescent="0.2">
      <c r="A1741">
        <v>12</v>
      </c>
      <c r="B1741" t="s">
        <v>43</v>
      </c>
      <c r="C1741">
        <v>25</v>
      </c>
      <c r="D1741" t="s">
        <v>93</v>
      </c>
      <c r="E1741">
        <v>28</v>
      </c>
      <c r="F1741" t="s">
        <v>93</v>
      </c>
      <c r="G1741">
        <f t="shared" si="27"/>
        <v>12028</v>
      </c>
      <c r="H1741" s="13">
        <f>VLOOKUP($G1741,MUNCAND!$E$2:$I$81,5,FALSE)</f>
        <v>0</v>
      </c>
      <c r="I1741" s="13">
        <f>VLOOKUP($G1741,MUNCAND!$E$2:$I$81,2,FALSE)</f>
        <v>1</v>
      </c>
      <c r="J1741" s="13">
        <f>VLOOKUP($G1741,MUNCAND!$E$2:$I$81,3,FALSE)</f>
        <v>0</v>
      </c>
      <c r="K1741" s="13">
        <f>VLOOKUP($G1741,MUNCAND!$E$2:$I$81,4,FALSE)</f>
        <v>1</v>
      </c>
      <c r="L1741">
        <v>0</v>
      </c>
      <c r="M1741">
        <v>0</v>
      </c>
      <c r="N1741">
        <v>1186</v>
      </c>
      <c r="O1741" t="s">
        <v>45</v>
      </c>
      <c r="P1741">
        <v>1</v>
      </c>
      <c r="Q1741">
        <v>0</v>
      </c>
      <c r="R1741" t="s">
        <v>45</v>
      </c>
      <c r="S1741">
        <v>2</v>
      </c>
      <c r="T1741">
        <v>4</v>
      </c>
      <c r="U1741">
        <v>220</v>
      </c>
      <c r="V1741">
        <v>5</v>
      </c>
      <c r="W1741">
        <v>1</v>
      </c>
      <c r="X1741">
        <v>0</v>
      </c>
      <c r="Y1741">
        <v>5</v>
      </c>
      <c r="Z1741">
        <v>28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267</v>
      </c>
      <c r="AU1741">
        <v>0</v>
      </c>
      <c r="AV1741">
        <v>25</v>
      </c>
      <c r="AW1741">
        <v>292</v>
      </c>
      <c r="AX1741">
        <v>426</v>
      </c>
    </row>
    <row r="1742" spans="1:50" x14ac:dyDescent="0.2">
      <c r="A1742">
        <v>12</v>
      </c>
      <c r="B1742" t="s">
        <v>43</v>
      </c>
      <c r="C1742">
        <v>25</v>
      </c>
      <c r="D1742" t="s">
        <v>93</v>
      </c>
      <c r="E1742">
        <v>28</v>
      </c>
      <c r="F1742" t="s">
        <v>93</v>
      </c>
      <c r="G1742">
        <f t="shared" si="27"/>
        <v>12028</v>
      </c>
      <c r="H1742" s="13">
        <f>VLOOKUP($G1742,MUNCAND!$E$2:$I$81,5,FALSE)</f>
        <v>0</v>
      </c>
      <c r="I1742" s="13">
        <f>VLOOKUP($G1742,MUNCAND!$E$2:$I$81,2,FALSE)</f>
        <v>1</v>
      </c>
      <c r="J1742" s="13">
        <f>VLOOKUP($G1742,MUNCAND!$E$2:$I$81,3,FALSE)</f>
        <v>0</v>
      </c>
      <c r="K1742" s="13">
        <f>VLOOKUP($G1742,MUNCAND!$E$2:$I$81,4,FALSE)</f>
        <v>1</v>
      </c>
      <c r="L1742">
        <v>0</v>
      </c>
      <c r="M1742">
        <v>0</v>
      </c>
      <c r="N1742">
        <v>1187</v>
      </c>
      <c r="O1742" t="s">
        <v>45</v>
      </c>
      <c r="P1742">
        <v>1</v>
      </c>
      <c r="Q1742">
        <v>0</v>
      </c>
      <c r="R1742" t="s">
        <v>45</v>
      </c>
      <c r="S1742">
        <v>1</v>
      </c>
      <c r="T1742">
        <v>7</v>
      </c>
      <c r="U1742">
        <v>364</v>
      </c>
      <c r="V1742">
        <v>1</v>
      </c>
      <c r="W1742">
        <v>14</v>
      </c>
      <c r="X1742">
        <v>8</v>
      </c>
      <c r="Y1742">
        <v>1</v>
      </c>
      <c r="Z1742">
        <v>38</v>
      </c>
      <c r="AA1742">
        <v>2</v>
      </c>
      <c r="AB1742">
        <v>1</v>
      </c>
      <c r="AC1742">
        <v>0</v>
      </c>
      <c r="AD1742">
        <v>0</v>
      </c>
      <c r="AE1742">
        <v>0</v>
      </c>
      <c r="AF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3</v>
      </c>
      <c r="AT1742">
        <v>441</v>
      </c>
      <c r="AU1742">
        <v>0</v>
      </c>
      <c r="AV1742">
        <v>56</v>
      </c>
      <c r="AW1742">
        <v>497</v>
      </c>
      <c r="AX1742">
        <v>674</v>
      </c>
    </row>
    <row r="1743" spans="1:50" x14ac:dyDescent="0.2">
      <c r="A1743">
        <v>12</v>
      </c>
      <c r="B1743" t="s">
        <v>43</v>
      </c>
      <c r="C1743">
        <v>25</v>
      </c>
      <c r="D1743" t="s">
        <v>93</v>
      </c>
      <c r="E1743">
        <v>28</v>
      </c>
      <c r="F1743" t="s">
        <v>93</v>
      </c>
      <c r="G1743">
        <f t="shared" si="27"/>
        <v>12028</v>
      </c>
      <c r="H1743" s="13">
        <f>VLOOKUP($G1743,MUNCAND!$E$2:$I$81,5,FALSE)</f>
        <v>0</v>
      </c>
      <c r="I1743" s="13">
        <f>VLOOKUP($G1743,MUNCAND!$E$2:$I$81,2,FALSE)</f>
        <v>1</v>
      </c>
      <c r="J1743" s="13">
        <f>VLOOKUP($G1743,MUNCAND!$E$2:$I$81,3,FALSE)</f>
        <v>0</v>
      </c>
      <c r="K1743" s="13">
        <f>VLOOKUP($G1743,MUNCAND!$E$2:$I$81,4,FALSE)</f>
        <v>1</v>
      </c>
      <c r="L1743">
        <v>0</v>
      </c>
      <c r="M1743">
        <v>0</v>
      </c>
      <c r="N1743">
        <v>1188</v>
      </c>
      <c r="O1743" t="s">
        <v>45</v>
      </c>
      <c r="P1743">
        <v>1</v>
      </c>
      <c r="Q1743">
        <v>0</v>
      </c>
      <c r="R1743" t="s">
        <v>45</v>
      </c>
      <c r="S1743">
        <v>1</v>
      </c>
      <c r="T1743">
        <v>183</v>
      </c>
      <c r="U1743">
        <v>8</v>
      </c>
      <c r="V1743">
        <v>0</v>
      </c>
      <c r="W1743">
        <v>10</v>
      </c>
      <c r="X1743">
        <v>2</v>
      </c>
      <c r="Y1743">
        <v>2</v>
      </c>
      <c r="Z1743">
        <v>22</v>
      </c>
      <c r="AA1743">
        <v>20</v>
      </c>
      <c r="AB1743">
        <v>1</v>
      </c>
      <c r="AC1743">
        <v>0</v>
      </c>
      <c r="AD1743">
        <v>0</v>
      </c>
      <c r="AE1743">
        <v>0</v>
      </c>
      <c r="AF1743">
        <v>0</v>
      </c>
      <c r="AN1743">
        <v>0</v>
      </c>
      <c r="AO1743">
        <v>0</v>
      </c>
      <c r="AP1743">
        <v>0</v>
      </c>
      <c r="AQ1743">
        <v>0</v>
      </c>
      <c r="AR1743">
        <v>2</v>
      </c>
      <c r="AS1743">
        <v>2</v>
      </c>
      <c r="AT1743">
        <v>253</v>
      </c>
      <c r="AU1743">
        <v>0</v>
      </c>
      <c r="AV1743">
        <v>17</v>
      </c>
      <c r="AW1743">
        <v>270</v>
      </c>
      <c r="AX1743">
        <v>356</v>
      </c>
    </row>
    <row r="1744" spans="1:50" x14ac:dyDescent="0.2">
      <c r="A1744">
        <v>12</v>
      </c>
      <c r="B1744" t="s">
        <v>43</v>
      </c>
      <c r="C1744">
        <v>25</v>
      </c>
      <c r="D1744" t="s">
        <v>93</v>
      </c>
      <c r="E1744">
        <v>28</v>
      </c>
      <c r="F1744" t="s">
        <v>93</v>
      </c>
      <c r="G1744">
        <f t="shared" si="27"/>
        <v>12028</v>
      </c>
      <c r="H1744" s="13">
        <f>VLOOKUP($G1744,MUNCAND!$E$2:$I$81,5,FALSE)</f>
        <v>0</v>
      </c>
      <c r="I1744" s="13">
        <f>VLOOKUP($G1744,MUNCAND!$E$2:$I$81,2,FALSE)</f>
        <v>1</v>
      </c>
      <c r="J1744" s="13">
        <f>VLOOKUP($G1744,MUNCAND!$E$2:$I$81,3,FALSE)</f>
        <v>0</v>
      </c>
      <c r="K1744" s="13">
        <f>VLOOKUP($G1744,MUNCAND!$E$2:$I$81,4,FALSE)</f>
        <v>1</v>
      </c>
      <c r="L1744">
        <v>0</v>
      </c>
      <c r="M1744">
        <v>0</v>
      </c>
      <c r="N1744">
        <v>1189</v>
      </c>
      <c r="O1744" t="s">
        <v>45</v>
      </c>
      <c r="P1744">
        <v>1</v>
      </c>
      <c r="Q1744">
        <v>0</v>
      </c>
      <c r="R1744" t="s">
        <v>45</v>
      </c>
      <c r="S1744">
        <v>4</v>
      </c>
      <c r="T1744">
        <v>146</v>
      </c>
      <c r="U1744">
        <v>59</v>
      </c>
      <c r="V1744">
        <v>3</v>
      </c>
      <c r="W1744">
        <v>4</v>
      </c>
      <c r="X1744">
        <v>3</v>
      </c>
      <c r="Y1744">
        <v>5</v>
      </c>
      <c r="Z1744">
        <v>28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N1744">
        <v>0</v>
      </c>
      <c r="AO1744">
        <v>0</v>
      </c>
      <c r="AP1744">
        <v>0</v>
      </c>
      <c r="AQ1744">
        <v>0</v>
      </c>
      <c r="AR1744">
        <v>4</v>
      </c>
      <c r="AS1744">
        <v>1</v>
      </c>
      <c r="AT1744">
        <v>258</v>
      </c>
      <c r="AU1744">
        <v>0</v>
      </c>
      <c r="AV1744">
        <v>38</v>
      </c>
      <c r="AW1744">
        <v>296</v>
      </c>
      <c r="AX1744">
        <v>545</v>
      </c>
    </row>
    <row r="1745" spans="1:50" x14ac:dyDescent="0.2">
      <c r="A1745">
        <v>12</v>
      </c>
      <c r="B1745" t="s">
        <v>43</v>
      </c>
      <c r="C1745">
        <v>25</v>
      </c>
      <c r="D1745" t="s">
        <v>93</v>
      </c>
      <c r="E1745">
        <v>28</v>
      </c>
      <c r="F1745" t="s">
        <v>93</v>
      </c>
      <c r="G1745">
        <f t="shared" si="27"/>
        <v>12028</v>
      </c>
      <c r="H1745" s="13">
        <f>VLOOKUP($G1745,MUNCAND!$E$2:$I$81,5,FALSE)</f>
        <v>0</v>
      </c>
      <c r="I1745" s="13">
        <f>VLOOKUP($G1745,MUNCAND!$E$2:$I$81,2,FALSE)</f>
        <v>1</v>
      </c>
      <c r="J1745" s="13">
        <f>VLOOKUP($G1745,MUNCAND!$E$2:$I$81,3,FALSE)</f>
        <v>0</v>
      </c>
      <c r="K1745" s="13">
        <f>VLOOKUP($G1745,MUNCAND!$E$2:$I$81,4,FALSE)</f>
        <v>1</v>
      </c>
      <c r="L1745">
        <v>0</v>
      </c>
      <c r="M1745">
        <v>0</v>
      </c>
      <c r="N1745">
        <v>1189</v>
      </c>
      <c r="O1745" t="s">
        <v>57</v>
      </c>
      <c r="P1745">
        <v>1</v>
      </c>
      <c r="Q1745">
        <v>0</v>
      </c>
      <c r="R1745" t="s">
        <v>58</v>
      </c>
      <c r="S1745">
        <v>1</v>
      </c>
      <c r="T1745">
        <v>97</v>
      </c>
      <c r="U1745">
        <v>11</v>
      </c>
      <c r="V1745">
        <v>2</v>
      </c>
      <c r="W1745">
        <v>2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114</v>
      </c>
      <c r="AU1745">
        <v>0</v>
      </c>
      <c r="AV1745">
        <v>14</v>
      </c>
      <c r="AW1745">
        <v>128</v>
      </c>
      <c r="AX1745">
        <v>156</v>
      </c>
    </row>
    <row r="1746" spans="1:50" x14ac:dyDescent="0.2">
      <c r="A1746">
        <v>12</v>
      </c>
      <c r="B1746" t="s">
        <v>43</v>
      </c>
      <c r="C1746">
        <v>25</v>
      </c>
      <c r="D1746" t="s">
        <v>93</v>
      </c>
      <c r="E1746">
        <v>28</v>
      </c>
      <c r="F1746" t="s">
        <v>93</v>
      </c>
      <c r="G1746">
        <f t="shared" si="27"/>
        <v>12028</v>
      </c>
      <c r="H1746" s="13">
        <f>VLOOKUP($G1746,MUNCAND!$E$2:$I$81,5,FALSE)</f>
        <v>0</v>
      </c>
      <c r="I1746" s="13">
        <f>VLOOKUP($G1746,MUNCAND!$E$2:$I$81,2,FALSE)</f>
        <v>1</v>
      </c>
      <c r="J1746" s="13">
        <f>VLOOKUP($G1746,MUNCAND!$E$2:$I$81,3,FALSE)</f>
        <v>0</v>
      </c>
      <c r="K1746" s="13">
        <f>VLOOKUP($G1746,MUNCAND!$E$2:$I$81,4,FALSE)</f>
        <v>1</v>
      </c>
      <c r="L1746">
        <v>0</v>
      </c>
      <c r="M1746">
        <v>0</v>
      </c>
      <c r="N1746">
        <v>1193</v>
      </c>
      <c r="O1746" t="s">
        <v>45</v>
      </c>
      <c r="P1746">
        <v>1</v>
      </c>
      <c r="Q1746">
        <v>0</v>
      </c>
      <c r="R1746" t="s">
        <v>45</v>
      </c>
      <c r="S1746">
        <v>0</v>
      </c>
      <c r="T1746">
        <v>7</v>
      </c>
      <c r="U1746">
        <v>126</v>
      </c>
      <c r="V1746">
        <v>1</v>
      </c>
      <c r="W1746">
        <v>9</v>
      </c>
      <c r="X1746">
        <v>1</v>
      </c>
      <c r="Y1746">
        <v>0</v>
      </c>
      <c r="Z1746">
        <v>11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155</v>
      </c>
      <c r="AU1746">
        <v>0</v>
      </c>
      <c r="AV1746">
        <v>24</v>
      </c>
      <c r="AW1746">
        <v>179</v>
      </c>
      <c r="AX1746">
        <v>258</v>
      </c>
    </row>
    <row r="1747" spans="1:50" x14ac:dyDescent="0.2">
      <c r="A1747">
        <v>12</v>
      </c>
      <c r="B1747" t="s">
        <v>43</v>
      </c>
      <c r="C1747">
        <v>25</v>
      </c>
      <c r="D1747" t="s">
        <v>93</v>
      </c>
      <c r="E1747">
        <v>28</v>
      </c>
      <c r="F1747" t="s">
        <v>93</v>
      </c>
      <c r="G1747">
        <f t="shared" si="27"/>
        <v>12028</v>
      </c>
      <c r="H1747" s="13">
        <f>VLOOKUP($G1747,MUNCAND!$E$2:$I$81,5,FALSE)</f>
        <v>0</v>
      </c>
      <c r="I1747" s="13">
        <f>VLOOKUP($G1747,MUNCAND!$E$2:$I$81,2,FALSE)</f>
        <v>1</v>
      </c>
      <c r="J1747" s="13">
        <f>VLOOKUP($G1747,MUNCAND!$E$2:$I$81,3,FALSE)</f>
        <v>0</v>
      </c>
      <c r="K1747" s="13">
        <f>VLOOKUP($G1747,MUNCAND!$E$2:$I$81,4,FALSE)</f>
        <v>1</v>
      </c>
      <c r="L1747">
        <v>0</v>
      </c>
      <c r="M1747">
        <v>0</v>
      </c>
      <c r="N1747">
        <v>1194</v>
      </c>
      <c r="O1747" t="s">
        <v>45</v>
      </c>
      <c r="P1747">
        <v>1</v>
      </c>
      <c r="Q1747">
        <v>0</v>
      </c>
      <c r="R1747" t="s">
        <v>45</v>
      </c>
      <c r="S1747">
        <v>3</v>
      </c>
      <c r="T1747">
        <v>47</v>
      </c>
      <c r="U1747">
        <v>161</v>
      </c>
      <c r="V1747">
        <v>0</v>
      </c>
      <c r="W1747">
        <v>7</v>
      </c>
      <c r="X1747">
        <v>2</v>
      </c>
      <c r="Y1747">
        <v>2</v>
      </c>
      <c r="Z1747">
        <v>14</v>
      </c>
      <c r="AA1747">
        <v>4</v>
      </c>
      <c r="AB1747">
        <v>3</v>
      </c>
      <c r="AC1747">
        <v>0</v>
      </c>
      <c r="AD1747">
        <v>0</v>
      </c>
      <c r="AE1747">
        <v>0</v>
      </c>
      <c r="AF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243</v>
      </c>
      <c r="AU1747">
        <v>0</v>
      </c>
      <c r="AV1747">
        <v>26</v>
      </c>
      <c r="AW1747">
        <v>269</v>
      </c>
      <c r="AX1747">
        <v>450</v>
      </c>
    </row>
    <row r="1748" spans="1:50" x14ac:dyDescent="0.2">
      <c r="A1748">
        <v>12</v>
      </c>
      <c r="B1748" t="s">
        <v>43</v>
      </c>
      <c r="C1748">
        <v>25</v>
      </c>
      <c r="D1748" t="s">
        <v>93</v>
      </c>
      <c r="E1748">
        <v>28</v>
      </c>
      <c r="F1748" t="s">
        <v>93</v>
      </c>
      <c r="G1748">
        <f t="shared" si="27"/>
        <v>12028</v>
      </c>
      <c r="H1748" s="13">
        <f>VLOOKUP($G1748,MUNCAND!$E$2:$I$81,5,FALSE)</f>
        <v>0</v>
      </c>
      <c r="I1748" s="13">
        <f>VLOOKUP($G1748,MUNCAND!$E$2:$I$81,2,FALSE)</f>
        <v>1</v>
      </c>
      <c r="J1748" s="13">
        <f>VLOOKUP($G1748,MUNCAND!$E$2:$I$81,3,FALSE)</f>
        <v>0</v>
      </c>
      <c r="K1748" s="13">
        <f>VLOOKUP($G1748,MUNCAND!$E$2:$I$81,4,FALSE)</f>
        <v>1</v>
      </c>
      <c r="L1748">
        <v>0</v>
      </c>
      <c r="M1748">
        <v>0</v>
      </c>
      <c r="N1748">
        <v>1194</v>
      </c>
      <c r="O1748" t="s">
        <v>46</v>
      </c>
      <c r="P1748">
        <v>1</v>
      </c>
      <c r="Q1748">
        <v>0</v>
      </c>
      <c r="R1748" t="s">
        <v>47</v>
      </c>
      <c r="S1748">
        <v>4</v>
      </c>
      <c r="T1748">
        <v>39</v>
      </c>
      <c r="U1748">
        <v>161</v>
      </c>
      <c r="V1748">
        <v>3</v>
      </c>
      <c r="W1748">
        <v>8</v>
      </c>
      <c r="X1748">
        <v>4</v>
      </c>
      <c r="Y1748">
        <v>1</v>
      </c>
      <c r="Z1748">
        <v>24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248</v>
      </c>
      <c r="AU1748">
        <v>0</v>
      </c>
      <c r="AV1748">
        <v>26</v>
      </c>
      <c r="AW1748">
        <v>274</v>
      </c>
      <c r="AX1748">
        <v>450</v>
      </c>
    </row>
    <row r="1749" spans="1:50" x14ac:dyDescent="0.2">
      <c r="A1749">
        <v>12</v>
      </c>
      <c r="B1749" t="s">
        <v>43</v>
      </c>
      <c r="C1749">
        <v>25</v>
      </c>
      <c r="D1749" t="s">
        <v>93</v>
      </c>
      <c r="E1749">
        <v>28</v>
      </c>
      <c r="F1749" t="s">
        <v>93</v>
      </c>
      <c r="G1749">
        <f t="shared" si="27"/>
        <v>12028</v>
      </c>
      <c r="H1749" s="13">
        <f>VLOOKUP($G1749,MUNCAND!$E$2:$I$81,5,FALSE)</f>
        <v>0</v>
      </c>
      <c r="I1749" s="13">
        <f>VLOOKUP($G1749,MUNCAND!$E$2:$I$81,2,FALSE)</f>
        <v>1</v>
      </c>
      <c r="J1749" s="13">
        <f>VLOOKUP($G1749,MUNCAND!$E$2:$I$81,3,FALSE)</f>
        <v>0</v>
      </c>
      <c r="K1749" s="13">
        <f>VLOOKUP($G1749,MUNCAND!$E$2:$I$81,4,FALSE)</f>
        <v>1</v>
      </c>
      <c r="L1749">
        <v>0</v>
      </c>
      <c r="M1749">
        <v>0</v>
      </c>
      <c r="N1749">
        <v>1197</v>
      </c>
      <c r="O1749" t="s">
        <v>45</v>
      </c>
      <c r="P1749">
        <v>1</v>
      </c>
      <c r="Q1749">
        <v>0</v>
      </c>
      <c r="R1749" t="s">
        <v>45</v>
      </c>
      <c r="S1749">
        <v>2</v>
      </c>
      <c r="T1749">
        <v>126</v>
      </c>
      <c r="U1749">
        <v>37</v>
      </c>
      <c r="V1749">
        <v>2</v>
      </c>
      <c r="W1749">
        <v>0</v>
      </c>
      <c r="X1749">
        <v>0</v>
      </c>
      <c r="Y1749">
        <v>1</v>
      </c>
      <c r="Z1749">
        <v>3</v>
      </c>
      <c r="AA1749">
        <v>6</v>
      </c>
      <c r="AB1749">
        <v>0</v>
      </c>
      <c r="AC1749">
        <v>0</v>
      </c>
      <c r="AD1749">
        <v>0</v>
      </c>
      <c r="AE1749">
        <v>0</v>
      </c>
      <c r="AF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177</v>
      </c>
      <c r="AU1749">
        <v>0</v>
      </c>
      <c r="AV1749">
        <v>0</v>
      </c>
      <c r="AW1749">
        <v>177</v>
      </c>
      <c r="AX1749">
        <v>216</v>
      </c>
    </row>
    <row r="1750" spans="1:50" x14ac:dyDescent="0.2">
      <c r="A1750">
        <v>12</v>
      </c>
      <c r="B1750" t="s">
        <v>43</v>
      </c>
      <c r="C1750">
        <v>25</v>
      </c>
      <c r="D1750" t="s">
        <v>93</v>
      </c>
      <c r="E1750">
        <v>28</v>
      </c>
      <c r="F1750" t="s">
        <v>93</v>
      </c>
      <c r="G1750">
        <f t="shared" si="27"/>
        <v>12028</v>
      </c>
      <c r="H1750" s="13">
        <f>VLOOKUP($G1750,MUNCAND!$E$2:$I$81,5,FALSE)</f>
        <v>0</v>
      </c>
      <c r="I1750" s="13">
        <f>VLOOKUP($G1750,MUNCAND!$E$2:$I$81,2,FALSE)</f>
        <v>1</v>
      </c>
      <c r="J1750" s="13">
        <f>VLOOKUP($G1750,MUNCAND!$E$2:$I$81,3,FALSE)</f>
        <v>0</v>
      </c>
      <c r="K1750" s="13">
        <f>VLOOKUP($G1750,MUNCAND!$E$2:$I$81,4,FALSE)</f>
        <v>1</v>
      </c>
      <c r="L1750">
        <v>0</v>
      </c>
      <c r="M1750">
        <v>0</v>
      </c>
      <c r="N1750">
        <v>1200</v>
      </c>
      <c r="O1750" t="s">
        <v>45</v>
      </c>
      <c r="P1750">
        <v>1</v>
      </c>
      <c r="Q1750">
        <v>0</v>
      </c>
      <c r="R1750" t="s">
        <v>45</v>
      </c>
      <c r="S1750">
        <v>8</v>
      </c>
      <c r="T1750">
        <v>158</v>
      </c>
      <c r="U1750">
        <v>38</v>
      </c>
      <c r="V1750">
        <v>14</v>
      </c>
      <c r="W1750">
        <v>5</v>
      </c>
      <c r="X1750">
        <v>7</v>
      </c>
      <c r="Y1750">
        <v>2</v>
      </c>
      <c r="Z1750">
        <v>20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255</v>
      </c>
      <c r="AU1750">
        <v>0</v>
      </c>
      <c r="AV1750">
        <v>33</v>
      </c>
      <c r="AW1750">
        <v>288</v>
      </c>
      <c r="AX1750">
        <v>480</v>
      </c>
    </row>
    <row r="1751" spans="1:50" x14ac:dyDescent="0.2">
      <c r="A1751">
        <v>12</v>
      </c>
      <c r="B1751" t="s">
        <v>43</v>
      </c>
      <c r="C1751">
        <v>25</v>
      </c>
      <c r="D1751" t="s">
        <v>93</v>
      </c>
      <c r="E1751">
        <v>28</v>
      </c>
      <c r="F1751" t="s">
        <v>93</v>
      </c>
      <c r="G1751">
        <f t="shared" si="27"/>
        <v>12028</v>
      </c>
      <c r="H1751" s="13">
        <f>VLOOKUP($G1751,MUNCAND!$E$2:$I$81,5,FALSE)</f>
        <v>0</v>
      </c>
      <c r="I1751" s="13">
        <f>VLOOKUP($G1751,MUNCAND!$E$2:$I$81,2,FALSE)</f>
        <v>1</v>
      </c>
      <c r="J1751" s="13">
        <f>VLOOKUP($G1751,MUNCAND!$E$2:$I$81,3,FALSE)</f>
        <v>0</v>
      </c>
      <c r="K1751" s="13">
        <f>VLOOKUP($G1751,MUNCAND!$E$2:$I$81,4,FALSE)</f>
        <v>1</v>
      </c>
      <c r="L1751">
        <v>0</v>
      </c>
      <c r="M1751">
        <v>0</v>
      </c>
      <c r="N1751">
        <v>1200</v>
      </c>
      <c r="O1751" t="s">
        <v>46</v>
      </c>
      <c r="P1751">
        <v>1</v>
      </c>
      <c r="Q1751">
        <v>0</v>
      </c>
      <c r="R1751" t="s">
        <v>47</v>
      </c>
      <c r="S1751">
        <v>7</v>
      </c>
      <c r="T1751">
        <v>114</v>
      </c>
      <c r="U1751">
        <v>64</v>
      </c>
      <c r="V1751">
        <v>4</v>
      </c>
      <c r="W1751">
        <v>8</v>
      </c>
      <c r="X1751">
        <v>3</v>
      </c>
      <c r="Y1751">
        <v>5</v>
      </c>
      <c r="Z1751">
        <v>30</v>
      </c>
      <c r="AA1751">
        <v>2</v>
      </c>
      <c r="AB1751">
        <v>2</v>
      </c>
      <c r="AC1751">
        <v>0</v>
      </c>
      <c r="AD1751">
        <v>0</v>
      </c>
      <c r="AE1751">
        <v>0</v>
      </c>
      <c r="AF1751">
        <v>0</v>
      </c>
      <c r="AN1751">
        <v>0</v>
      </c>
      <c r="AO1751">
        <v>0</v>
      </c>
      <c r="AP1751">
        <v>0</v>
      </c>
      <c r="AQ1751">
        <v>0</v>
      </c>
      <c r="AR1751">
        <v>3</v>
      </c>
      <c r="AS1751">
        <v>0</v>
      </c>
      <c r="AT1751">
        <v>242</v>
      </c>
      <c r="AU1751">
        <v>0</v>
      </c>
      <c r="AV1751">
        <v>48</v>
      </c>
      <c r="AW1751">
        <v>290</v>
      </c>
      <c r="AX1751">
        <v>479</v>
      </c>
    </row>
    <row r="1752" spans="1:50" x14ac:dyDescent="0.2">
      <c r="A1752">
        <v>12</v>
      </c>
      <c r="B1752" t="s">
        <v>43</v>
      </c>
      <c r="C1752">
        <v>25</v>
      </c>
      <c r="D1752" t="s">
        <v>93</v>
      </c>
      <c r="E1752">
        <v>28</v>
      </c>
      <c r="F1752" t="s">
        <v>93</v>
      </c>
      <c r="G1752">
        <f t="shared" si="27"/>
        <v>12028</v>
      </c>
      <c r="H1752" s="13">
        <f>VLOOKUP($G1752,MUNCAND!$E$2:$I$81,5,FALSE)</f>
        <v>0</v>
      </c>
      <c r="I1752" s="13">
        <f>VLOOKUP($G1752,MUNCAND!$E$2:$I$81,2,FALSE)</f>
        <v>1</v>
      </c>
      <c r="J1752" s="13">
        <f>VLOOKUP($G1752,MUNCAND!$E$2:$I$81,3,FALSE)</f>
        <v>0</v>
      </c>
      <c r="K1752" s="13">
        <f>VLOOKUP($G1752,MUNCAND!$E$2:$I$81,4,FALSE)</f>
        <v>1</v>
      </c>
      <c r="L1752">
        <v>0</v>
      </c>
      <c r="M1752">
        <v>0</v>
      </c>
      <c r="N1752">
        <v>1200</v>
      </c>
      <c r="O1752" t="s">
        <v>57</v>
      </c>
      <c r="P1752">
        <v>1</v>
      </c>
      <c r="Q1752">
        <v>0</v>
      </c>
      <c r="R1752" t="s">
        <v>58</v>
      </c>
      <c r="S1752">
        <v>5</v>
      </c>
      <c r="T1752">
        <v>161</v>
      </c>
      <c r="U1752">
        <v>59</v>
      </c>
      <c r="V1752">
        <v>13</v>
      </c>
      <c r="W1752">
        <v>10</v>
      </c>
      <c r="X1752">
        <v>0</v>
      </c>
      <c r="Y1752">
        <v>9</v>
      </c>
      <c r="Z1752">
        <v>19</v>
      </c>
      <c r="AA1752">
        <v>3</v>
      </c>
      <c r="AB1752">
        <v>0</v>
      </c>
      <c r="AC1752">
        <v>0</v>
      </c>
      <c r="AD1752">
        <v>0</v>
      </c>
      <c r="AE1752">
        <v>0</v>
      </c>
      <c r="AF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280</v>
      </c>
      <c r="AU1752">
        <v>24</v>
      </c>
      <c r="AV1752">
        <v>28</v>
      </c>
      <c r="AW1752">
        <v>332</v>
      </c>
      <c r="AX1752">
        <v>524</v>
      </c>
    </row>
    <row r="1753" spans="1:50" x14ac:dyDescent="0.2">
      <c r="A1753">
        <v>12</v>
      </c>
      <c r="B1753" t="s">
        <v>43</v>
      </c>
      <c r="C1753">
        <v>25</v>
      </c>
      <c r="D1753" t="s">
        <v>93</v>
      </c>
      <c r="E1753">
        <v>28</v>
      </c>
      <c r="F1753" t="s">
        <v>93</v>
      </c>
      <c r="G1753">
        <f t="shared" si="27"/>
        <v>12028</v>
      </c>
      <c r="H1753" s="13">
        <f>VLOOKUP($G1753,MUNCAND!$E$2:$I$81,5,FALSE)</f>
        <v>0</v>
      </c>
      <c r="I1753" s="13">
        <f>VLOOKUP($G1753,MUNCAND!$E$2:$I$81,2,FALSE)</f>
        <v>1</v>
      </c>
      <c r="J1753" s="13">
        <f>VLOOKUP($G1753,MUNCAND!$E$2:$I$81,3,FALSE)</f>
        <v>0</v>
      </c>
      <c r="K1753" s="13">
        <f>VLOOKUP($G1753,MUNCAND!$E$2:$I$81,4,FALSE)</f>
        <v>1</v>
      </c>
      <c r="L1753">
        <v>0</v>
      </c>
      <c r="M1753">
        <v>0</v>
      </c>
      <c r="N1753">
        <v>1201</v>
      </c>
      <c r="O1753" t="s">
        <v>45</v>
      </c>
      <c r="P1753">
        <v>1</v>
      </c>
      <c r="Q1753">
        <v>0</v>
      </c>
      <c r="R1753" t="s">
        <v>45</v>
      </c>
      <c r="S1753">
        <v>1</v>
      </c>
      <c r="T1753">
        <v>108</v>
      </c>
      <c r="U1753">
        <v>120</v>
      </c>
      <c r="V1753">
        <v>7</v>
      </c>
      <c r="W1753">
        <v>13</v>
      </c>
      <c r="X1753">
        <v>0</v>
      </c>
      <c r="Y1753">
        <v>2</v>
      </c>
      <c r="Z1753">
        <v>31</v>
      </c>
      <c r="AA1753">
        <v>2</v>
      </c>
      <c r="AB1753">
        <v>2</v>
      </c>
      <c r="AC1753">
        <v>1</v>
      </c>
      <c r="AD1753">
        <v>0</v>
      </c>
      <c r="AE1753">
        <v>0</v>
      </c>
      <c r="AF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287</v>
      </c>
      <c r="AU1753">
        <v>0</v>
      </c>
      <c r="AV1753">
        <v>58</v>
      </c>
      <c r="AW1753">
        <v>345</v>
      </c>
      <c r="AX1753">
        <v>600</v>
      </c>
    </row>
    <row r="1754" spans="1:50" x14ac:dyDescent="0.2">
      <c r="A1754">
        <v>12</v>
      </c>
      <c r="B1754" t="s">
        <v>43</v>
      </c>
      <c r="C1754">
        <v>25</v>
      </c>
      <c r="D1754" t="s">
        <v>93</v>
      </c>
      <c r="E1754">
        <v>28</v>
      </c>
      <c r="F1754" t="s">
        <v>93</v>
      </c>
      <c r="G1754">
        <f t="shared" si="27"/>
        <v>12028</v>
      </c>
      <c r="H1754" s="13">
        <f>VLOOKUP($G1754,MUNCAND!$E$2:$I$81,5,FALSE)</f>
        <v>0</v>
      </c>
      <c r="I1754" s="13">
        <f>VLOOKUP($G1754,MUNCAND!$E$2:$I$81,2,FALSE)</f>
        <v>1</v>
      </c>
      <c r="J1754" s="13">
        <f>VLOOKUP($G1754,MUNCAND!$E$2:$I$81,3,FALSE)</f>
        <v>0</v>
      </c>
      <c r="K1754" s="13">
        <f>VLOOKUP($G1754,MUNCAND!$E$2:$I$81,4,FALSE)</f>
        <v>1</v>
      </c>
      <c r="L1754">
        <v>0</v>
      </c>
      <c r="M1754">
        <v>0</v>
      </c>
      <c r="N1754">
        <v>1201</v>
      </c>
      <c r="O1754" t="s">
        <v>57</v>
      </c>
      <c r="P1754">
        <v>1</v>
      </c>
      <c r="Q1754">
        <v>0</v>
      </c>
      <c r="R1754" t="s">
        <v>58</v>
      </c>
      <c r="S1754">
        <v>3</v>
      </c>
      <c r="T1754">
        <v>70</v>
      </c>
      <c r="U1754">
        <v>86</v>
      </c>
      <c r="V1754">
        <v>3</v>
      </c>
      <c r="W1754">
        <v>10</v>
      </c>
      <c r="X1754">
        <v>1</v>
      </c>
      <c r="Y1754">
        <v>2</v>
      </c>
      <c r="Z1754">
        <v>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181</v>
      </c>
      <c r="AU1754">
        <v>0</v>
      </c>
      <c r="AV1754">
        <v>40</v>
      </c>
      <c r="AW1754">
        <v>221</v>
      </c>
      <c r="AX1754">
        <v>353</v>
      </c>
    </row>
    <row r="1755" spans="1:50" x14ac:dyDescent="0.2">
      <c r="A1755">
        <v>12</v>
      </c>
      <c r="B1755" t="s">
        <v>43</v>
      </c>
      <c r="C1755">
        <v>25</v>
      </c>
      <c r="D1755" t="s">
        <v>93</v>
      </c>
      <c r="E1755">
        <v>28</v>
      </c>
      <c r="F1755" t="s">
        <v>93</v>
      </c>
      <c r="G1755">
        <f t="shared" si="27"/>
        <v>12028</v>
      </c>
      <c r="H1755" s="13">
        <f>VLOOKUP($G1755,MUNCAND!$E$2:$I$81,5,FALSE)</f>
        <v>0</v>
      </c>
      <c r="I1755" s="13">
        <f>VLOOKUP($G1755,MUNCAND!$E$2:$I$81,2,FALSE)</f>
        <v>1</v>
      </c>
      <c r="J1755" s="13">
        <f>VLOOKUP($G1755,MUNCAND!$E$2:$I$81,3,FALSE)</f>
        <v>0</v>
      </c>
      <c r="K1755" s="13">
        <f>VLOOKUP($G1755,MUNCAND!$E$2:$I$81,4,FALSE)</f>
        <v>1</v>
      </c>
      <c r="L1755">
        <v>0</v>
      </c>
      <c r="M1755">
        <v>0</v>
      </c>
      <c r="N1755">
        <v>1201</v>
      </c>
      <c r="O1755" t="s">
        <v>57</v>
      </c>
      <c r="P1755">
        <v>2</v>
      </c>
      <c r="Q1755">
        <v>0</v>
      </c>
      <c r="R1755" t="s">
        <v>69</v>
      </c>
      <c r="S1755">
        <v>4</v>
      </c>
      <c r="T1755">
        <v>139</v>
      </c>
      <c r="U1755">
        <v>80</v>
      </c>
      <c r="V1755">
        <v>11</v>
      </c>
      <c r="W1755">
        <v>8</v>
      </c>
      <c r="X1755">
        <v>1</v>
      </c>
      <c r="Y1755">
        <v>6</v>
      </c>
      <c r="Z1755">
        <v>2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252</v>
      </c>
      <c r="AU1755">
        <v>0</v>
      </c>
      <c r="AV1755">
        <v>45</v>
      </c>
      <c r="AW1755">
        <v>297</v>
      </c>
      <c r="AX1755">
        <v>499</v>
      </c>
    </row>
    <row r="1756" spans="1:50" x14ac:dyDescent="0.2">
      <c r="A1756">
        <v>12</v>
      </c>
      <c r="B1756" t="s">
        <v>43</v>
      </c>
      <c r="C1756">
        <v>25</v>
      </c>
      <c r="D1756" t="s">
        <v>93</v>
      </c>
      <c r="E1756">
        <v>28</v>
      </c>
      <c r="F1756" t="s">
        <v>93</v>
      </c>
      <c r="G1756">
        <f t="shared" si="27"/>
        <v>12028</v>
      </c>
      <c r="H1756" s="13">
        <f>VLOOKUP($G1756,MUNCAND!$E$2:$I$81,5,FALSE)</f>
        <v>0</v>
      </c>
      <c r="I1756" s="13">
        <f>VLOOKUP($G1756,MUNCAND!$E$2:$I$81,2,FALSE)</f>
        <v>1</v>
      </c>
      <c r="J1756" s="13">
        <f>VLOOKUP($G1756,MUNCAND!$E$2:$I$81,3,FALSE)</f>
        <v>0</v>
      </c>
      <c r="K1756" s="13">
        <f>VLOOKUP($G1756,MUNCAND!$E$2:$I$81,4,FALSE)</f>
        <v>1</v>
      </c>
      <c r="L1756">
        <v>0</v>
      </c>
      <c r="M1756">
        <v>0</v>
      </c>
      <c r="N1756">
        <v>1202</v>
      </c>
      <c r="O1756" t="s">
        <v>45</v>
      </c>
      <c r="P1756">
        <v>1</v>
      </c>
      <c r="Q1756">
        <v>0</v>
      </c>
      <c r="R1756" t="s">
        <v>45</v>
      </c>
      <c r="S1756">
        <v>6</v>
      </c>
      <c r="T1756">
        <v>25</v>
      </c>
      <c r="U1756">
        <v>26</v>
      </c>
      <c r="V1756">
        <v>6</v>
      </c>
      <c r="W1756">
        <v>33</v>
      </c>
      <c r="X1756">
        <v>13</v>
      </c>
      <c r="Y1756">
        <v>20</v>
      </c>
      <c r="Z1756">
        <v>72</v>
      </c>
      <c r="AA1756">
        <v>4</v>
      </c>
      <c r="AB1756">
        <v>9</v>
      </c>
      <c r="AC1756">
        <v>3</v>
      </c>
      <c r="AD1756">
        <v>0</v>
      </c>
      <c r="AE1756">
        <v>0</v>
      </c>
      <c r="AF1756">
        <v>0</v>
      </c>
      <c r="AN1756">
        <v>0</v>
      </c>
      <c r="AO1756">
        <v>0</v>
      </c>
      <c r="AP1756">
        <v>0</v>
      </c>
      <c r="AQ1756">
        <v>0</v>
      </c>
      <c r="AR1756">
        <v>3</v>
      </c>
      <c r="AS1756">
        <v>0</v>
      </c>
      <c r="AT1756">
        <v>220</v>
      </c>
      <c r="AU1756">
        <v>0</v>
      </c>
      <c r="AV1756">
        <v>27</v>
      </c>
      <c r="AW1756">
        <v>247</v>
      </c>
      <c r="AX1756">
        <v>405</v>
      </c>
    </row>
    <row r="1757" spans="1:50" x14ac:dyDescent="0.2">
      <c r="A1757">
        <v>12</v>
      </c>
      <c r="B1757" t="s">
        <v>43</v>
      </c>
      <c r="C1757">
        <v>25</v>
      </c>
      <c r="D1757" t="s">
        <v>93</v>
      </c>
      <c r="E1757">
        <v>28</v>
      </c>
      <c r="F1757" t="s">
        <v>93</v>
      </c>
      <c r="G1757">
        <f t="shared" si="27"/>
        <v>12028</v>
      </c>
      <c r="H1757" s="13">
        <f>VLOOKUP($G1757,MUNCAND!$E$2:$I$81,5,FALSE)</f>
        <v>0</v>
      </c>
      <c r="I1757" s="13">
        <f>VLOOKUP($G1757,MUNCAND!$E$2:$I$81,2,FALSE)</f>
        <v>1</v>
      </c>
      <c r="J1757" s="13">
        <f>VLOOKUP($G1757,MUNCAND!$E$2:$I$81,3,FALSE)</f>
        <v>0</v>
      </c>
      <c r="K1757" s="13">
        <f>VLOOKUP($G1757,MUNCAND!$E$2:$I$81,4,FALSE)</f>
        <v>1</v>
      </c>
      <c r="L1757">
        <v>0</v>
      </c>
      <c r="M1757">
        <v>0</v>
      </c>
      <c r="N1757">
        <v>1202</v>
      </c>
      <c r="O1757" t="s">
        <v>46</v>
      </c>
      <c r="P1757">
        <v>1</v>
      </c>
      <c r="Q1757">
        <v>0</v>
      </c>
      <c r="R1757" t="s">
        <v>47</v>
      </c>
      <c r="S1757">
        <v>8</v>
      </c>
      <c r="T1757">
        <v>24</v>
      </c>
      <c r="U1757">
        <v>15</v>
      </c>
      <c r="V1757">
        <v>9</v>
      </c>
      <c r="W1757">
        <v>24</v>
      </c>
      <c r="X1757">
        <v>10</v>
      </c>
      <c r="Y1757">
        <v>11</v>
      </c>
      <c r="Z1757">
        <v>81</v>
      </c>
      <c r="AA1757">
        <v>6</v>
      </c>
      <c r="AB1757">
        <v>5</v>
      </c>
      <c r="AC1757">
        <v>0</v>
      </c>
      <c r="AD1757">
        <v>0</v>
      </c>
      <c r="AE1757">
        <v>0</v>
      </c>
      <c r="AF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3</v>
      </c>
      <c r="AT1757">
        <v>196</v>
      </c>
      <c r="AU1757">
        <v>0</v>
      </c>
      <c r="AV1757">
        <v>35</v>
      </c>
      <c r="AW1757">
        <v>231</v>
      </c>
      <c r="AX1757">
        <v>405</v>
      </c>
    </row>
    <row r="1758" spans="1:50" x14ac:dyDescent="0.2">
      <c r="A1758">
        <v>12</v>
      </c>
      <c r="B1758" t="s">
        <v>43</v>
      </c>
      <c r="C1758">
        <v>25</v>
      </c>
      <c r="D1758" t="s">
        <v>93</v>
      </c>
      <c r="E1758">
        <v>28</v>
      </c>
      <c r="F1758" t="s">
        <v>93</v>
      </c>
      <c r="G1758">
        <f t="shared" si="27"/>
        <v>12028</v>
      </c>
      <c r="H1758" s="13">
        <f>VLOOKUP($G1758,MUNCAND!$E$2:$I$81,5,FALSE)</f>
        <v>0</v>
      </c>
      <c r="I1758" s="13">
        <f>VLOOKUP($G1758,MUNCAND!$E$2:$I$81,2,FALSE)</f>
        <v>1</v>
      </c>
      <c r="J1758" s="13">
        <f>VLOOKUP($G1758,MUNCAND!$E$2:$I$81,3,FALSE)</f>
        <v>0</v>
      </c>
      <c r="K1758" s="13">
        <f>VLOOKUP($G1758,MUNCAND!$E$2:$I$81,4,FALSE)</f>
        <v>1</v>
      </c>
      <c r="L1758">
        <v>0</v>
      </c>
      <c r="M1758">
        <v>0</v>
      </c>
      <c r="N1758">
        <v>1203</v>
      </c>
      <c r="O1758" t="s">
        <v>45</v>
      </c>
      <c r="P1758">
        <v>1</v>
      </c>
      <c r="Q1758">
        <v>0</v>
      </c>
      <c r="R1758" t="s">
        <v>45</v>
      </c>
      <c r="S1758">
        <v>6</v>
      </c>
      <c r="T1758">
        <v>125</v>
      </c>
      <c r="U1758">
        <v>77</v>
      </c>
      <c r="V1758">
        <v>6</v>
      </c>
      <c r="W1758">
        <v>3</v>
      </c>
      <c r="X1758">
        <v>1</v>
      </c>
      <c r="Y1758">
        <v>3</v>
      </c>
      <c r="Z1758">
        <v>39</v>
      </c>
      <c r="AA1758">
        <v>0</v>
      </c>
      <c r="AB1758">
        <v>2</v>
      </c>
      <c r="AC1758">
        <v>0</v>
      </c>
      <c r="AD1758">
        <v>0</v>
      </c>
      <c r="AE1758">
        <v>0</v>
      </c>
      <c r="AF1758">
        <v>0</v>
      </c>
      <c r="AN1758">
        <v>0</v>
      </c>
      <c r="AO1758">
        <v>0</v>
      </c>
      <c r="AP1758">
        <v>0</v>
      </c>
      <c r="AQ1758">
        <v>0</v>
      </c>
      <c r="AR1758">
        <v>2</v>
      </c>
      <c r="AS1758">
        <v>0</v>
      </c>
      <c r="AT1758">
        <v>264</v>
      </c>
      <c r="AU1758">
        <v>0</v>
      </c>
      <c r="AV1758">
        <v>40</v>
      </c>
      <c r="AW1758">
        <v>304</v>
      </c>
      <c r="AX1758">
        <v>508</v>
      </c>
    </row>
    <row r="1759" spans="1:50" x14ac:dyDescent="0.2">
      <c r="A1759">
        <v>12</v>
      </c>
      <c r="B1759" t="s">
        <v>43</v>
      </c>
      <c r="C1759">
        <v>25</v>
      </c>
      <c r="D1759" t="s">
        <v>93</v>
      </c>
      <c r="E1759">
        <v>28</v>
      </c>
      <c r="F1759" t="s">
        <v>93</v>
      </c>
      <c r="G1759">
        <f t="shared" si="27"/>
        <v>12028</v>
      </c>
      <c r="H1759" s="13">
        <f>VLOOKUP($G1759,MUNCAND!$E$2:$I$81,5,FALSE)</f>
        <v>0</v>
      </c>
      <c r="I1759" s="13">
        <f>VLOOKUP($G1759,MUNCAND!$E$2:$I$81,2,FALSE)</f>
        <v>1</v>
      </c>
      <c r="J1759" s="13">
        <f>VLOOKUP($G1759,MUNCAND!$E$2:$I$81,3,FALSE)</f>
        <v>0</v>
      </c>
      <c r="K1759" s="13">
        <f>VLOOKUP($G1759,MUNCAND!$E$2:$I$81,4,FALSE)</f>
        <v>1</v>
      </c>
      <c r="L1759">
        <v>0</v>
      </c>
      <c r="M1759">
        <v>0</v>
      </c>
      <c r="N1759">
        <v>1203</v>
      </c>
      <c r="O1759" t="s">
        <v>46</v>
      </c>
      <c r="P1759">
        <v>1</v>
      </c>
      <c r="Q1759">
        <v>0</v>
      </c>
      <c r="R1759" t="s">
        <v>47</v>
      </c>
      <c r="S1759">
        <v>3</v>
      </c>
      <c r="T1759">
        <v>143</v>
      </c>
      <c r="U1759">
        <v>89</v>
      </c>
      <c r="V1759">
        <v>4</v>
      </c>
      <c r="W1759">
        <v>9</v>
      </c>
      <c r="X1759">
        <v>2</v>
      </c>
      <c r="Y1759">
        <v>3</v>
      </c>
      <c r="Z1759">
        <v>25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N1759">
        <v>0</v>
      </c>
      <c r="AO1759">
        <v>0</v>
      </c>
      <c r="AP1759">
        <v>0</v>
      </c>
      <c r="AQ1759">
        <v>0</v>
      </c>
      <c r="AR1759">
        <v>4</v>
      </c>
      <c r="AS1759">
        <v>0</v>
      </c>
      <c r="AT1759">
        <v>283</v>
      </c>
      <c r="AU1759">
        <v>0</v>
      </c>
      <c r="AV1759">
        <v>37</v>
      </c>
      <c r="AW1759">
        <v>320</v>
      </c>
      <c r="AX1759">
        <v>508</v>
      </c>
    </row>
    <row r="1760" spans="1:50" x14ac:dyDescent="0.2">
      <c r="A1760">
        <v>12</v>
      </c>
      <c r="B1760" t="s">
        <v>43</v>
      </c>
      <c r="C1760">
        <v>25</v>
      </c>
      <c r="D1760" t="s">
        <v>93</v>
      </c>
      <c r="E1760">
        <v>28</v>
      </c>
      <c r="F1760" t="s">
        <v>93</v>
      </c>
      <c r="G1760">
        <f t="shared" si="27"/>
        <v>12028</v>
      </c>
      <c r="H1760" s="13">
        <f>VLOOKUP($G1760,MUNCAND!$E$2:$I$81,5,FALSE)</f>
        <v>0</v>
      </c>
      <c r="I1760" s="13">
        <f>VLOOKUP($G1760,MUNCAND!$E$2:$I$81,2,FALSE)</f>
        <v>1</v>
      </c>
      <c r="J1760" s="13">
        <f>VLOOKUP($G1760,MUNCAND!$E$2:$I$81,3,FALSE)</f>
        <v>0</v>
      </c>
      <c r="K1760" s="13">
        <f>VLOOKUP($G1760,MUNCAND!$E$2:$I$81,4,FALSE)</f>
        <v>1</v>
      </c>
      <c r="L1760">
        <v>0</v>
      </c>
      <c r="M1760">
        <v>0</v>
      </c>
      <c r="N1760">
        <v>1203</v>
      </c>
      <c r="O1760" t="s">
        <v>57</v>
      </c>
      <c r="P1760">
        <v>1</v>
      </c>
      <c r="Q1760">
        <v>0</v>
      </c>
      <c r="R1760" t="s">
        <v>58</v>
      </c>
      <c r="S1760">
        <v>0</v>
      </c>
      <c r="T1760">
        <v>120</v>
      </c>
      <c r="U1760">
        <v>57</v>
      </c>
      <c r="V1760">
        <v>0</v>
      </c>
      <c r="W1760">
        <v>5</v>
      </c>
      <c r="X1760">
        <v>2</v>
      </c>
      <c r="Y1760">
        <v>1</v>
      </c>
      <c r="Z1760">
        <v>14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201</v>
      </c>
      <c r="AU1760">
        <v>0</v>
      </c>
      <c r="AV1760">
        <v>43</v>
      </c>
      <c r="AW1760">
        <v>244</v>
      </c>
      <c r="AX1760">
        <v>273</v>
      </c>
    </row>
    <row r="1761" spans="1:50" x14ac:dyDescent="0.2">
      <c r="A1761">
        <v>12</v>
      </c>
      <c r="B1761" t="s">
        <v>43</v>
      </c>
      <c r="C1761">
        <v>25</v>
      </c>
      <c r="D1761" t="s">
        <v>93</v>
      </c>
      <c r="E1761">
        <v>28</v>
      </c>
      <c r="F1761" t="s">
        <v>93</v>
      </c>
      <c r="G1761">
        <f t="shared" si="27"/>
        <v>12028</v>
      </c>
      <c r="H1761" s="13">
        <f>VLOOKUP($G1761,MUNCAND!$E$2:$I$81,5,FALSE)</f>
        <v>0</v>
      </c>
      <c r="I1761" s="13">
        <f>VLOOKUP($G1761,MUNCAND!$E$2:$I$81,2,FALSE)</f>
        <v>1</v>
      </c>
      <c r="J1761" s="13">
        <f>VLOOKUP($G1761,MUNCAND!$E$2:$I$81,3,FALSE)</f>
        <v>0</v>
      </c>
      <c r="K1761" s="13">
        <f>VLOOKUP($G1761,MUNCAND!$E$2:$I$81,4,FALSE)</f>
        <v>1</v>
      </c>
      <c r="L1761">
        <v>0</v>
      </c>
      <c r="M1761">
        <v>0</v>
      </c>
      <c r="N1761">
        <v>1203</v>
      </c>
      <c r="O1761" t="s">
        <v>57</v>
      </c>
      <c r="P1761">
        <v>2</v>
      </c>
      <c r="Q1761">
        <v>0</v>
      </c>
      <c r="R1761" t="s">
        <v>69</v>
      </c>
      <c r="S1761">
        <v>2</v>
      </c>
      <c r="T1761">
        <v>16</v>
      </c>
      <c r="U1761">
        <v>47</v>
      </c>
      <c r="V1761">
        <v>2</v>
      </c>
      <c r="W1761">
        <v>5</v>
      </c>
      <c r="X1761">
        <v>2</v>
      </c>
      <c r="Y1761">
        <v>2</v>
      </c>
      <c r="Z1761">
        <v>3</v>
      </c>
      <c r="AA1761">
        <v>1</v>
      </c>
      <c r="AB1761">
        <v>1</v>
      </c>
      <c r="AC1761">
        <v>1</v>
      </c>
      <c r="AD1761">
        <v>0</v>
      </c>
      <c r="AE1761">
        <v>0</v>
      </c>
      <c r="AF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82</v>
      </c>
      <c r="AU1761">
        <v>0</v>
      </c>
      <c r="AV1761">
        <v>22</v>
      </c>
      <c r="AW1761">
        <v>104</v>
      </c>
      <c r="AX1761">
        <v>194</v>
      </c>
    </row>
    <row r="1762" spans="1:50" x14ac:dyDescent="0.2">
      <c r="A1762">
        <v>12</v>
      </c>
      <c r="B1762" t="s">
        <v>43</v>
      </c>
      <c r="C1762">
        <v>25</v>
      </c>
      <c r="D1762" t="s">
        <v>93</v>
      </c>
      <c r="E1762">
        <v>28</v>
      </c>
      <c r="F1762" t="s">
        <v>93</v>
      </c>
      <c r="G1762">
        <f t="shared" si="27"/>
        <v>12028</v>
      </c>
      <c r="H1762" s="13">
        <f>VLOOKUP($G1762,MUNCAND!$E$2:$I$81,5,FALSE)</f>
        <v>0</v>
      </c>
      <c r="I1762" s="13">
        <f>VLOOKUP($G1762,MUNCAND!$E$2:$I$81,2,FALSE)</f>
        <v>1</v>
      </c>
      <c r="J1762" s="13">
        <f>VLOOKUP($G1762,MUNCAND!$E$2:$I$81,3,FALSE)</f>
        <v>0</v>
      </c>
      <c r="K1762" s="13">
        <f>VLOOKUP($G1762,MUNCAND!$E$2:$I$81,4,FALSE)</f>
        <v>1</v>
      </c>
      <c r="L1762">
        <v>0</v>
      </c>
      <c r="M1762">
        <v>0</v>
      </c>
      <c r="N1762">
        <v>2785</v>
      </c>
      <c r="O1762" t="s">
        <v>45</v>
      </c>
      <c r="P1762">
        <v>1</v>
      </c>
      <c r="Q1762">
        <v>0</v>
      </c>
      <c r="R1762" t="s">
        <v>45</v>
      </c>
      <c r="S1762">
        <v>0</v>
      </c>
      <c r="T1762">
        <v>37</v>
      </c>
      <c r="U1762">
        <v>14</v>
      </c>
      <c r="V1762">
        <v>3</v>
      </c>
      <c r="W1762">
        <v>2</v>
      </c>
      <c r="X1762">
        <v>5</v>
      </c>
      <c r="Y1762">
        <v>0</v>
      </c>
      <c r="Z1762">
        <v>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65</v>
      </c>
      <c r="AU1762">
        <v>0</v>
      </c>
      <c r="AV1762">
        <v>11</v>
      </c>
      <c r="AW1762">
        <v>76</v>
      </c>
      <c r="AX1762">
        <v>100</v>
      </c>
    </row>
    <row r="1763" spans="1:50" x14ac:dyDescent="0.2">
      <c r="A1763">
        <v>12</v>
      </c>
      <c r="B1763" t="s">
        <v>43</v>
      </c>
      <c r="C1763">
        <v>1</v>
      </c>
      <c r="D1763" t="s">
        <v>94</v>
      </c>
      <c r="E1763">
        <v>29</v>
      </c>
      <c r="F1763" t="s">
        <v>94</v>
      </c>
      <c r="G1763">
        <f t="shared" si="27"/>
        <v>12029</v>
      </c>
      <c r="H1763" s="13">
        <f>VLOOKUP($G1763,MUNCAND!$E$2:$I$81,5,FALSE)</f>
        <v>1</v>
      </c>
      <c r="I1763" s="13">
        <f>VLOOKUP($G1763,MUNCAND!$E$2:$I$81,2,FALSE)</f>
        <v>1</v>
      </c>
      <c r="J1763" s="13">
        <f>VLOOKUP($G1763,MUNCAND!$E$2:$I$81,3,FALSE)</f>
        <v>0</v>
      </c>
      <c r="K1763" s="13">
        <f>VLOOKUP($G1763,MUNCAND!$E$2:$I$81,4,FALSE)</f>
        <v>0</v>
      </c>
      <c r="L1763">
        <v>0</v>
      </c>
      <c r="M1763">
        <v>0</v>
      </c>
      <c r="N1763">
        <v>1204</v>
      </c>
      <c r="O1763" t="s">
        <v>45</v>
      </c>
      <c r="P1763">
        <v>1</v>
      </c>
      <c r="Q1763">
        <v>0</v>
      </c>
      <c r="R1763" t="s">
        <v>45</v>
      </c>
      <c r="S1763">
        <v>4</v>
      </c>
      <c r="T1763">
        <v>63</v>
      </c>
      <c r="U1763">
        <v>163</v>
      </c>
      <c r="V1763">
        <v>9</v>
      </c>
      <c r="W1763">
        <v>20</v>
      </c>
      <c r="X1763">
        <v>7</v>
      </c>
      <c r="Y1763">
        <v>1</v>
      </c>
      <c r="Z1763">
        <v>152</v>
      </c>
      <c r="AA1763">
        <v>2</v>
      </c>
      <c r="AB1763">
        <v>6</v>
      </c>
      <c r="AC1763">
        <v>0</v>
      </c>
      <c r="AD1763">
        <v>1</v>
      </c>
      <c r="AE1763">
        <v>0</v>
      </c>
      <c r="AF1763">
        <v>3</v>
      </c>
      <c r="AN1763">
        <v>1</v>
      </c>
      <c r="AO1763">
        <v>0</v>
      </c>
      <c r="AP1763">
        <v>0</v>
      </c>
      <c r="AQ1763">
        <v>4</v>
      </c>
      <c r="AR1763">
        <v>0</v>
      </c>
      <c r="AS1763">
        <v>0</v>
      </c>
      <c r="AT1763">
        <v>436</v>
      </c>
      <c r="AU1763">
        <v>0</v>
      </c>
      <c r="AV1763">
        <v>18</v>
      </c>
      <c r="AW1763">
        <v>454</v>
      </c>
      <c r="AX1763">
        <v>740</v>
      </c>
    </row>
    <row r="1764" spans="1:50" x14ac:dyDescent="0.2">
      <c r="A1764">
        <v>12</v>
      </c>
      <c r="B1764" t="s">
        <v>43</v>
      </c>
      <c r="C1764">
        <v>1</v>
      </c>
      <c r="D1764" t="s">
        <v>94</v>
      </c>
      <c r="E1764">
        <v>29</v>
      </c>
      <c r="F1764" t="s">
        <v>94</v>
      </c>
      <c r="G1764">
        <f t="shared" si="27"/>
        <v>12029</v>
      </c>
      <c r="H1764" s="13">
        <f>VLOOKUP($G1764,MUNCAND!$E$2:$I$81,5,FALSE)</f>
        <v>1</v>
      </c>
      <c r="I1764" s="13">
        <f>VLOOKUP($G1764,MUNCAND!$E$2:$I$81,2,FALSE)</f>
        <v>1</v>
      </c>
      <c r="J1764" s="13">
        <f>VLOOKUP($G1764,MUNCAND!$E$2:$I$81,3,FALSE)</f>
        <v>0</v>
      </c>
      <c r="K1764" s="13">
        <f>VLOOKUP($G1764,MUNCAND!$E$2:$I$81,4,FALSE)</f>
        <v>0</v>
      </c>
      <c r="L1764">
        <v>0</v>
      </c>
      <c r="M1764">
        <v>0</v>
      </c>
      <c r="N1764">
        <v>1204</v>
      </c>
      <c r="O1764" t="s">
        <v>46</v>
      </c>
      <c r="P1764">
        <v>1</v>
      </c>
      <c r="Q1764">
        <v>0</v>
      </c>
      <c r="R1764" t="s">
        <v>47</v>
      </c>
      <c r="S1764">
        <v>12</v>
      </c>
      <c r="T1764">
        <v>49</v>
      </c>
      <c r="U1764">
        <v>137</v>
      </c>
      <c r="V1764">
        <v>8</v>
      </c>
      <c r="W1764">
        <v>27</v>
      </c>
      <c r="X1764">
        <v>8</v>
      </c>
      <c r="Y1764">
        <v>3</v>
      </c>
      <c r="Z1764">
        <v>134</v>
      </c>
      <c r="AA1764">
        <v>6</v>
      </c>
      <c r="AB1764">
        <v>8</v>
      </c>
      <c r="AC1764">
        <v>0</v>
      </c>
      <c r="AD1764">
        <v>3</v>
      </c>
      <c r="AE1764">
        <v>2</v>
      </c>
      <c r="AF1764">
        <v>1</v>
      </c>
      <c r="AN1764">
        <v>4</v>
      </c>
      <c r="AO1764">
        <v>0</v>
      </c>
      <c r="AP1764">
        <v>0</v>
      </c>
      <c r="AQ1764">
        <v>0</v>
      </c>
      <c r="AR1764">
        <v>2</v>
      </c>
      <c r="AS1764">
        <v>0</v>
      </c>
      <c r="AT1764">
        <v>404</v>
      </c>
      <c r="AU1764">
        <v>0</v>
      </c>
      <c r="AV1764">
        <v>10</v>
      </c>
      <c r="AW1764">
        <v>414</v>
      </c>
      <c r="AX1764">
        <v>740</v>
      </c>
    </row>
    <row r="1765" spans="1:50" x14ac:dyDescent="0.2">
      <c r="A1765">
        <v>12</v>
      </c>
      <c r="B1765" t="s">
        <v>43</v>
      </c>
      <c r="C1765">
        <v>1</v>
      </c>
      <c r="D1765" t="s">
        <v>94</v>
      </c>
      <c r="E1765">
        <v>29</v>
      </c>
      <c r="F1765" t="s">
        <v>94</v>
      </c>
      <c r="G1765">
        <f t="shared" si="27"/>
        <v>12029</v>
      </c>
      <c r="H1765" s="13">
        <f>VLOOKUP($G1765,MUNCAND!$E$2:$I$81,5,FALSE)</f>
        <v>1</v>
      </c>
      <c r="I1765" s="13">
        <f>VLOOKUP($G1765,MUNCAND!$E$2:$I$81,2,FALSE)</f>
        <v>1</v>
      </c>
      <c r="J1765" s="13">
        <f>VLOOKUP($G1765,MUNCAND!$E$2:$I$81,3,FALSE)</f>
        <v>0</v>
      </c>
      <c r="K1765" s="13">
        <f>VLOOKUP($G1765,MUNCAND!$E$2:$I$81,4,FALSE)</f>
        <v>0</v>
      </c>
      <c r="L1765">
        <v>0</v>
      </c>
      <c r="M1765">
        <v>0</v>
      </c>
      <c r="N1765">
        <v>1204</v>
      </c>
      <c r="O1765" t="s">
        <v>46</v>
      </c>
      <c r="P1765">
        <v>2</v>
      </c>
      <c r="Q1765">
        <v>0</v>
      </c>
      <c r="R1765" t="s">
        <v>48</v>
      </c>
      <c r="S1765">
        <v>11</v>
      </c>
      <c r="T1765">
        <v>63</v>
      </c>
      <c r="U1765">
        <v>149</v>
      </c>
      <c r="V1765">
        <v>6</v>
      </c>
      <c r="W1765">
        <v>17</v>
      </c>
      <c r="X1765">
        <v>11</v>
      </c>
      <c r="Y1765">
        <v>1</v>
      </c>
      <c r="Z1765">
        <v>138</v>
      </c>
      <c r="AA1765">
        <v>4</v>
      </c>
      <c r="AB1765">
        <v>9</v>
      </c>
      <c r="AC1765">
        <v>0</v>
      </c>
      <c r="AD1765">
        <v>0</v>
      </c>
      <c r="AE1765">
        <v>0</v>
      </c>
      <c r="AF1765">
        <v>0</v>
      </c>
      <c r="AN1765">
        <v>3</v>
      </c>
      <c r="AO1765">
        <v>3</v>
      </c>
      <c r="AP1765">
        <v>0</v>
      </c>
      <c r="AQ1765">
        <v>0</v>
      </c>
      <c r="AR1765">
        <v>5</v>
      </c>
      <c r="AS1765">
        <v>0</v>
      </c>
      <c r="AT1765">
        <v>420</v>
      </c>
      <c r="AU1765">
        <v>0</v>
      </c>
      <c r="AV1765">
        <v>24</v>
      </c>
      <c r="AW1765">
        <v>444</v>
      </c>
      <c r="AX1765">
        <v>740</v>
      </c>
    </row>
    <row r="1766" spans="1:50" x14ac:dyDescent="0.2">
      <c r="A1766">
        <v>12</v>
      </c>
      <c r="B1766" t="s">
        <v>43</v>
      </c>
      <c r="C1766">
        <v>1</v>
      </c>
      <c r="D1766" t="s">
        <v>94</v>
      </c>
      <c r="E1766">
        <v>29</v>
      </c>
      <c r="F1766" t="s">
        <v>94</v>
      </c>
      <c r="G1766">
        <f t="shared" si="27"/>
        <v>12029</v>
      </c>
      <c r="H1766" s="13">
        <f>VLOOKUP($G1766,MUNCAND!$E$2:$I$81,5,FALSE)</f>
        <v>1</v>
      </c>
      <c r="I1766" s="13">
        <f>VLOOKUP($G1766,MUNCAND!$E$2:$I$81,2,FALSE)</f>
        <v>1</v>
      </c>
      <c r="J1766" s="13">
        <f>VLOOKUP($G1766,MUNCAND!$E$2:$I$81,3,FALSE)</f>
        <v>0</v>
      </c>
      <c r="K1766" s="13">
        <f>VLOOKUP($G1766,MUNCAND!$E$2:$I$81,4,FALSE)</f>
        <v>0</v>
      </c>
      <c r="L1766">
        <v>0</v>
      </c>
      <c r="M1766">
        <v>0</v>
      </c>
      <c r="N1766">
        <v>1204</v>
      </c>
      <c r="O1766" t="s">
        <v>46</v>
      </c>
      <c r="P1766">
        <v>3</v>
      </c>
      <c r="Q1766">
        <v>0</v>
      </c>
      <c r="R1766" t="s">
        <v>49</v>
      </c>
      <c r="S1766">
        <v>9</v>
      </c>
      <c r="T1766">
        <v>54</v>
      </c>
      <c r="U1766">
        <v>138</v>
      </c>
      <c r="V1766">
        <v>5</v>
      </c>
      <c r="W1766">
        <v>30</v>
      </c>
      <c r="X1766">
        <v>15</v>
      </c>
      <c r="Y1766">
        <v>3</v>
      </c>
      <c r="Z1766">
        <v>137</v>
      </c>
      <c r="AA1766">
        <v>4</v>
      </c>
      <c r="AB1766">
        <v>15</v>
      </c>
      <c r="AC1766">
        <v>1</v>
      </c>
      <c r="AD1766">
        <v>2</v>
      </c>
      <c r="AE1766">
        <v>0</v>
      </c>
      <c r="AF1766">
        <v>2</v>
      </c>
      <c r="AN1766">
        <v>6</v>
      </c>
      <c r="AO1766">
        <v>0</v>
      </c>
      <c r="AP1766">
        <v>0</v>
      </c>
      <c r="AQ1766">
        <v>1</v>
      </c>
      <c r="AR1766">
        <v>1</v>
      </c>
      <c r="AS1766">
        <v>0</v>
      </c>
      <c r="AT1766">
        <v>423</v>
      </c>
      <c r="AU1766">
        <v>0</v>
      </c>
      <c r="AV1766">
        <v>18</v>
      </c>
      <c r="AW1766">
        <v>441</v>
      </c>
      <c r="AX1766">
        <v>740</v>
      </c>
    </row>
    <row r="1767" spans="1:50" x14ac:dyDescent="0.2">
      <c r="A1767">
        <v>12</v>
      </c>
      <c r="B1767" t="s">
        <v>43</v>
      </c>
      <c r="C1767">
        <v>1</v>
      </c>
      <c r="D1767" t="s">
        <v>94</v>
      </c>
      <c r="E1767">
        <v>29</v>
      </c>
      <c r="F1767" t="s">
        <v>94</v>
      </c>
      <c r="G1767">
        <f t="shared" si="27"/>
        <v>12029</v>
      </c>
      <c r="H1767" s="13">
        <f>VLOOKUP($G1767,MUNCAND!$E$2:$I$81,5,FALSE)</f>
        <v>1</v>
      </c>
      <c r="I1767" s="13">
        <f>VLOOKUP($G1767,MUNCAND!$E$2:$I$81,2,FALSE)</f>
        <v>1</v>
      </c>
      <c r="J1767" s="13">
        <f>VLOOKUP($G1767,MUNCAND!$E$2:$I$81,3,FALSE)</f>
        <v>0</v>
      </c>
      <c r="K1767" s="13">
        <f>VLOOKUP($G1767,MUNCAND!$E$2:$I$81,4,FALSE)</f>
        <v>0</v>
      </c>
      <c r="L1767">
        <v>0</v>
      </c>
      <c r="M1767">
        <v>0</v>
      </c>
      <c r="N1767">
        <v>1204</v>
      </c>
      <c r="O1767" t="s">
        <v>46</v>
      </c>
      <c r="P1767">
        <v>4</v>
      </c>
      <c r="Q1767">
        <v>0</v>
      </c>
      <c r="R1767" t="s">
        <v>50</v>
      </c>
      <c r="S1767">
        <v>14</v>
      </c>
      <c r="T1767">
        <v>68</v>
      </c>
      <c r="U1767">
        <v>124</v>
      </c>
      <c r="V1767">
        <v>6</v>
      </c>
      <c r="W1767">
        <v>12</v>
      </c>
      <c r="X1767">
        <v>12</v>
      </c>
      <c r="Y1767">
        <v>1</v>
      </c>
      <c r="Z1767">
        <v>138</v>
      </c>
      <c r="AA1767">
        <v>4</v>
      </c>
      <c r="AB1767">
        <v>8</v>
      </c>
      <c r="AC1767">
        <v>0</v>
      </c>
      <c r="AD1767">
        <v>1</v>
      </c>
      <c r="AE1767">
        <v>0</v>
      </c>
      <c r="AF1767">
        <v>2</v>
      </c>
      <c r="AN1767">
        <v>2</v>
      </c>
      <c r="AO1767">
        <v>4</v>
      </c>
      <c r="AP1767">
        <v>0</v>
      </c>
      <c r="AQ1767">
        <v>0</v>
      </c>
      <c r="AR1767">
        <v>0</v>
      </c>
      <c r="AS1767">
        <v>0</v>
      </c>
      <c r="AT1767">
        <v>396</v>
      </c>
      <c r="AU1767">
        <v>0</v>
      </c>
      <c r="AV1767">
        <v>22</v>
      </c>
      <c r="AW1767">
        <v>418</v>
      </c>
      <c r="AX1767">
        <v>740</v>
      </c>
    </row>
    <row r="1768" spans="1:50" x14ac:dyDescent="0.2">
      <c r="A1768">
        <v>12</v>
      </c>
      <c r="B1768" t="s">
        <v>43</v>
      </c>
      <c r="C1768">
        <v>1</v>
      </c>
      <c r="D1768" t="s">
        <v>94</v>
      </c>
      <c r="E1768">
        <v>29</v>
      </c>
      <c r="F1768" t="s">
        <v>94</v>
      </c>
      <c r="G1768">
        <f t="shared" si="27"/>
        <v>12029</v>
      </c>
      <c r="H1768" s="13">
        <f>VLOOKUP($G1768,MUNCAND!$E$2:$I$81,5,FALSE)</f>
        <v>1</v>
      </c>
      <c r="I1768" s="13">
        <f>VLOOKUP($G1768,MUNCAND!$E$2:$I$81,2,FALSE)</f>
        <v>1</v>
      </c>
      <c r="J1768" s="13">
        <f>VLOOKUP($G1768,MUNCAND!$E$2:$I$81,3,FALSE)</f>
        <v>0</v>
      </c>
      <c r="K1768" s="13">
        <f>VLOOKUP($G1768,MUNCAND!$E$2:$I$81,4,FALSE)</f>
        <v>0</v>
      </c>
      <c r="L1768">
        <v>0</v>
      </c>
      <c r="M1768">
        <v>0</v>
      </c>
      <c r="N1768">
        <v>1204</v>
      </c>
      <c r="O1768" t="s">
        <v>46</v>
      </c>
      <c r="P1768">
        <v>5</v>
      </c>
      <c r="Q1768">
        <v>0</v>
      </c>
      <c r="R1768" t="s">
        <v>54</v>
      </c>
      <c r="S1768">
        <v>10</v>
      </c>
      <c r="T1768">
        <v>68</v>
      </c>
      <c r="U1768">
        <v>129</v>
      </c>
      <c r="V1768">
        <v>5</v>
      </c>
      <c r="W1768">
        <v>21</v>
      </c>
      <c r="X1768">
        <v>8</v>
      </c>
      <c r="Y1768">
        <v>3</v>
      </c>
      <c r="Z1768">
        <v>158</v>
      </c>
      <c r="AA1768">
        <v>5</v>
      </c>
      <c r="AB1768">
        <v>15</v>
      </c>
      <c r="AC1768">
        <v>1</v>
      </c>
      <c r="AD1768">
        <v>2</v>
      </c>
      <c r="AE1768">
        <v>2</v>
      </c>
      <c r="AF1768">
        <v>1</v>
      </c>
      <c r="AN1768">
        <v>2</v>
      </c>
      <c r="AO1768">
        <v>1</v>
      </c>
      <c r="AP1768">
        <v>1</v>
      </c>
      <c r="AQ1768">
        <v>1</v>
      </c>
      <c r="AR1768">
        <v>5</v>
      </c>
      <c r="AS1768">
        <v>0</v>
      </c>
      <c r="AT1768">
        <v>438</v>
      </c>
      <c r="AU1768">
        <v>0</v>
      </c>
      <c r="AV1768">
        <v>18</v>
      </c>
      <c r="AW1768">
        <v>456</v>
      </c>
      <c r="AX1768">
        <v>740</v>
      </c>
    </row>
    <row r="1769" spans="1:50" x14ac:dyDescent="0.2">
      <c r="A1769">
        <v>12</v>
      </c>
      <c r="B1769" t="s">
        <v>43</v>
      </c>
      <c r="C1769">
        <v>1</v>
      </c>
      <c r="D1769" t="s">
        <v>94</v>
      </c>
      <c r="E1769">
        <v>29</v>
      </c>
      <c r="F1769" t="s">
        <v>94</v>
      </c>
      <c r="G1769">
        <f t="shared" si="27"/>
        <v>12029</v>
      </c>
      <c r="H1769" s="13">
        <f>VLOOKUP($G1769,MUNCAND!$E$2:$I$81,5,FALSE)</f>
        <v>1</v>
      </c>
      <c r="I1769" s="13">
        <f>VLOOKUP($G1769,MUNCAND!$E$2:$I$81,2,FALSE)</f>
        <v>1</v>
      </c>
      <c r="J1769" s="13">
        <f>VLOOKUP($G1769,MUNCAND!$E$2:$I$81,3,FALSE)</f>
        <v>0</v>
      </c>
      <c r="K1769" s="13">
        <f>VLOOKUP($G1769,MUNCAND!$E$2:$I$81,4,FALSE)</f>
        <v>0</v>
      </c>
      <c r="L1769">
        <v>0</v>
      </c>
      <c r="M1769">
        <v>0</v>
      </c>
      <c r="N1769">
        <v>1204</v>
      </c>
      <c r="O1769" t="s">
        <v>46</v>
      </c>
      <c r="P1769">
        <v>6</v>
      </c>
      <c r="Q1769">
        <v>0</v>
      </c>
      <c r="R1769" t="s">
        <v>55</v>
      </c>
      <c r="S1769">
        <v>11</v>
      </c>
      <c r="T1769">
        <v>50</v>
      </c>
      <c r="U1769">
        <v>135</v>
      </c>
      <c r="V1769">
        <v>9</v>
      </c>
      <c r="W1769">
        <v>21</v>
      </c>
      <c r="X1769">
        <v>8</v>
      </c>
      <c r="Y1769">
        <v>1</v>
      </c>
      <c r="Z1769">
        <v>135</v>
      </c>
      <c r="AA1769">
        <v>2</v>
      </c>
      <c r="AB1769">
        <v>16</v>
      </c>
      <c r="AC1769">
        <v>1</v>
      </c>
      <c r="AD1769">
        <v>3</v>
      </c>
      <c r="AE1769">
        <v>1</v>
      </c>
      <c r="AF1769">
        <v>1</v>
      </c>
      <c r="AN1769">
        <v>4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398</v>
      </c>
      <c r="AU1769">
        <v>0</v>
      </c>
      <c r="AV1769">
        <v>12</v>
      </c>
      <c r="AW1769">
        <v>410</v>
      </c>
      <c r="AX1769">
        <v>740</v>
      </c>
    </row>
    <row r="1770" spans="1:50" x14ac:dyDescent="0.2">
      <c r="A1770">
        <v>12</v>
      </c>
      <c r="B1770" t="s">
        <v>43</v>
      </c>
      <c r="C1770">
        <v>1</v>
      </c>
      <c r="D1770" t="s">
        <v>94</v>
      </c>
      <c r="E1770">
        <v>29</v>
      </c>
      <c r="F1770" t="s">
        <v>94</v>
      </c>
      <c r="G1770">
        <f t="shared" si="27"/>
        <v>12029</v>
      </c>
      <c r="H1770" s="13">
        <f>VLOOKUP($G1770,MUNCAND!$E$2:$I$81,5,FALSE)</f>
        <v>1</v>
      </c>
      <c r="I1770" s="13">
        <f>VLOOKUP($G1770,MUNCAND!$E$2:$I$81,2,FALSE)</f>
        <v>1</v>
      </c>
      <c r="J1770" s="13">
        <f>VLOOKUP($G1770,MUNCAND!$E$2:$I$81,3,FALSE)</f>
        <v>0</v>
      </c>
      <c r="K1770" s="13">
        <f>VLOOKUP($G1770,MUNCAND!$E$2:$I$81,4,FALSE)</f>
        <v>0</v>
      </c>
      <c r="L1770">
        <v>0</v>
      </c>
      <c r="M1770">
        <v>0</v>
      </c>
      <c r="N1770">
        <v>1204</v>
      </c>
      <c r="O1770" t="s">
        <v>46</v>
      </c>
      <c r="P1770">
        <v>7</v>
      </c>
      <c r="Q1770">
        <v>0</v>
      </c>
      <c r="R1770" t="s">
        <v>56</v>
      </c>
      <c r="S1770">
        <v>14</v>
      </c>
      <c r="T1770">
        <v>74</v>
      </c>
      <c r="U1770">
        <v>131</v>
      </c>
      <c r="V1770">
        <v>6</v>
      </c>
      <c r="W1770">
        <v>17</v>
      </c>
      <c r="X1770">
        <v>13</v>
      </c>
      <c r="Y1770">
        <v>3</v>
      </c>
      <c r="Z1770">
        <v>150</v>
      </c>
      <c r="AA1770">
        <v>3</v>
      </c>
      <c r="AB1770">
        <v>10</v>
      </c>
      <c r="AC1770">
        <v>0</v>
      </c>
      <c r="AD1770">
        <v>2</v>
      </c>
      <c r="AE1770">
        <v>2</v>
      </c>
      <c r="AF1770">
        <v>0</v>
      </c>
      <c r="AN1770">
        <v>2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428</v>
      </c>
      <c r="AU1770">
        <v>0</v>
      </c>
      <c r="AV1770">
        <v>25</v>
      </c>
      <c r="AW1770">
        <v>453</v>
      </c>
      <c r="AX1770">
        <v>740</v>
      </c>
    </row>
    <row r="1771" spans="1:50" x14ac:dyDescent="0.2">
      <c r="A1771">
        <v>12</v>
      </c>
      <c r="B1771" t="s">
        <v>43</v>
      </c>
      <c r="C1771">
        <v>1</v>
      </c>
      <c r="D1771" t="s">
        <v>94</v>
      </c>
      <c r="E1771">
        <v>29</v>
      </c>
      <c r="F1771" t="s">
        <v>94</v>
      </c>
      <c r="G1771">
        <f t="shared" si="27"/>
        <v>12029</v>
      </c>
      <c r="H1771" s="13">
        <f>VLOOKUP($G1771,MUNCAND!$E$2:$I$81,5,FALSE)</f>
        <v>1</v>
      </c>
      <c r="I1771" s="13">
        <f>VLOOKUP($G1771,MUNCAND!$E$2:$I$81,2,FALSE)</f>
        <v>1</v>
      </c>
      <c r="J1771" s="13">
        <f>VLOOKUP($G1771,MUNCAND!$E$2:$I$81,3,FALSE)</f>
        <v>0</v>
      </c>
      <c r="K1771" s="13">
        <f>VLOOKUP($G1771,MUNCAND!$E$2:$I$81,4,FALSE)</f>
        <v>0</v>
      </c>
      <c r="L1771">
        <v>0</v>
      </c>
      <c r="M1771">
        <v>0</v>
      </c>
      <c r="N1771">
        <v>1204</v>
      </c>
      <c r="O1771" t="s">
        <v>46</v>
      </c>
      <c r="P1771">
        <v>8</v>
      </c>
      <c r="Q1771">
        <v>0</v>
      </c>
      <c r="R1771" t="s">
        <v>64</v>
      </c>
      <c r="S1771">
        <v>14</v>
      </c>
      <c r="T1771">
        <v>64</v>
      </c>
      <c r="U1771">
        <v>121</v>
      </c>
      <c r="V1771">
        <v>9</v>
      </c>
      <c r="W1771">
        <v>17</v>
      </c>
      <c r="X1771">
        <v>9</v>
      </c>
      <c r="Y1771">
        <v>5</v>
      </c>
      <c r="Z1771">
        <v>156</v>
      </c>
      <c r="AA1771">
        <v>1</v>
      </c>
      <c r="AB1771">
        <v>9</v>
      </c>
      <c r="AC1771">
        <v>0</v>
      </c>
      <c r="AD1771">
        <v>0</v>
      </c>
      <c r="AE1771">
        <v>2</v>
      </c>
      <c r="AF1771">
        <v>2</v>
      </c>
      <c r="AN1771">
        <v>3</v>
      </c>
      <c r="AO1771">
        <v>4</v>
      </c>
      <c r="AP1771">
        <v>1</v>
      </c>
      <c r="AQ1771">
        <v>0</v>
      </c>
      <c r="AR1771">
        <v>0</v>
      </c>
      <c r="AS1771">
        <v>0</v>
      </c>
      <c r="AT1771">
        <v>417</v>
      </c>
      <c r="AU1771">
        <v>0</v>
      </c>
      <c r="AV1771">
        <v>17</v>
      </c>
      <c r="AW1771">
        <v>434</v>
      </c>
      <c r="AX1771">
        <v>740</v>
      </c>
    </row>
    <row r="1772" spans="1:50" x14ac:dyDescent="0.2">
      <c r="A1772">
        <v>12</v>
      </c>
      <c r="B1772" t="s">
        <v>43</v>
      </c>
      <c r="C1772">
        <v>1</v>
      </c>
      <c r="D1772" t="s">
        <v>94</v>
      </c>
      <c r="E1772">
        <v>29</v>
      </c>
      <c r="F1772" t="s">
        <v>94</v>
      </c>
      <c r="G1772">
        <f t="shared" si="27"/>
        <v>12029</v>
      </c>
      <c r="H1772" s="13">
        <f>VLOOKUP($G1772,MUNCAND!$E$2:$I$81,5,FALSE)</f>
        <v>1</v>
      </c>
      <c r="I1772" s="13">
        <f>VLOOKUP($G1772,MUNCAND!$E$2:$I$81,2,FALSE)</f>
        <v>1</v>
      </c>
      <c r="J1772" s="13">
        <f>VLOOKUP($G1772,MUNCAND!$E$2:$I$81,3,FALSE)</f>
        <v>0</v>
      </c>
      <c r="K1772" s="13">
        <f>VLOOKUP($G1772,MUNCAND!$E$2:$I$81,4,FALSE)</f>
        <v>0</v>
      </c>
      <c r="L1772">
        <v>0</v>
      </c>
      <c r="M1772">
        <v>0</v>
      </c>
      <c r="N1772">
        <v>1204</v>
      </c>
      <c r="O1772" t="s">
        <v>46</v>
      </c>
      <c r="P1772">
        <v>9</v>
      </c>
      <c r="Q1772">
        <v>0</v>
      </c>
      <c r="R1772" t="s">
        <v>65</v>
      </c>
      <c r="S1772">
        <v>19</v>
      </c>
      <c r="T1772">
        <v>51</v>
      </c>
      <c r="U1772">
        <v>126</v>
      </c>
      <c r="V1772">
        <v>11</v>
      </c>
      <c r="W1772">
        <v>12</v>
      </c>
      <c r="X1772">
        <v>8</v>
      </c>
      <c r="Y1772">
        <v>2</v>
      </c>
      <c r="Z1772">
        <v>146</v>
      </c>
      <c r="AA1772">
        <v>7</v>
      </c>
      <c r="AB1772">
        <v>11</v>
      </c>
      <c r="AC1772">
        <v>1</v>
      </c>
      <c r="AD1772">
        <v>2</v>
      </c>
      <c r="AE1772">
        <v>1</v>
      </c>
      <c r="AF1772">
        <v>1</v>
      </c>
      <c r="AN1772">
        <v>0</v>
      </c>
      <c r="AO1772">
        <v>0</v>
      </c>
      <c r="AP1772">
        <v>0</v>
      </c>
      <c r="AQ1772">
        <v>1</v>
      </c>
      <c r="AR1772">
        <v>2</v>
      </c>
      <c r="AS1772">
        <v>0</v>
      </c>
      <c r="AT1772">
        <v>401</v>
      </c>
      <c r="AU1772">
        <v>0</v>
      </c>
      <c r="AV1772">
        <v>17</v>
      </c>
      <c r="AW1772">
        <v>418</v>
      </c>
      <c r="AX1772">
        <v>740</v>
      </c>
    </row>
    <row r="1773" spans="1:50" x14ac:dyDescent="0.2">
      <c r="A1773">
        <v>12</v>
      </c>
      <c r="B1773" t="s">
        <v>43</v>
      </c>
      <c r="C1773">
        <v>1</v>
      </c>
      <c r="D1773" t="s">
        <v>94</v>
      </c>
      <c r="E1773">
        <v>29</v>
      </c>
      <c r="F1773" t="s">
        <v>94</v>
      </c>
      <c r="G1773">
        <f t="shared" si="27"/>
        <v>12029</v>
      </c>
      <c r="H1773" s="13">
        <f>VLOOKUP($G1773,MUNCAND!$E$2:$I$81,5,FALSE)</f>
        <v>1</v>
      </c>
      <c r="I1773" s="13">
        <f>VLOOKUP($G1773,MUNCAND!$E$2:$I$81,2,FALSE)</f>
        <v>1</v>
      </c>
      <c r="J1773" s="13">
        <f>VLOOKUP($G1773,MUNCAND!$E$2:$I$81,3,FALSE)</f>
        <v>0</v>
      </c>
      <c r="K1773" s="13">
        <f>VLOOKUP($G1773,MUNCAND!$E$2:$I$81,4,FALSE)</f>
        <v>0</v>
      </c>
      <c r="L1773">
        <v>0</v>
      </c>
      <c r="M1773">
        <v>0</v>
      </c>
      <c r="N1773">
        <v>1204</v>
      </c>
      <c r="O1773" t="s">
        <v>46</v>
      </c>
      <c r="P1773">
        <v>10</v>
      </c>
      <c r="Q1773">
        <v>0</v>
      </c>
      <c r="R1773" t="s">
        <v>66</v>
      </c>
      <c r="S1773">
        <v>14</v>
      </c>
      <c r="T1773">
        <v>52</v>
      </c>
      <c r="U1773">
        <v>120</v>
      </c>
      <c r="V1773">
        <v>7</v>
      </c>
      <c r="W1773">
        <v>18</v>
      </c>
      <c r="X1773">
        <v>16</v>
      </c>
      <c r="Y1773">
        <v>3</v>
      </c>
      <c r="Z1773">
        <v>166</v>
      </c>
      <c r="AA1773">
        <v>2</v>
      </c>
      <c r="AB1773">
        <v>1</v>
      </c>
      <c r="AC1773">
        <v>3</v>
      </c>
      <c r="AD1773">
        <v>1</v>
      </c>
      <c r="AE1773">
        <v>1</v>
      </c>
      <c r="AF1773">
        <v>2</v>
      </c>
      <c r="AN1773">
        <v>5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412</v>
      </c>
      <c r="AU1773">
        <v>0</v>
      </c>
      <c r="AV1773">
        <v>27</v>
      </c>
      <c r="AW1773">
        <v>439</v>
      </c>
      <c r="AX1773">
        <v>740</v>
      </c>
    </row>
    <row r="1774" spans="1:50" x14ac:dyDescent="0.2">
      <c r="A1774">
        <v>12</v>
      </c>
      <c r="B1774" t="s">
        <v>43</v>
      </c>
      <c r="C1774">
        <v>1</v>
      </c>
      <c r="D1774" t="s">
        <v>94</v>
      </c>
      <c r="E1774">
        <v>29</v>
      </c>
      <c r="F1774" t="s">
        <v>94</v>
      </c>
      <c r="G1774">
        <f t="shared" si="27"/>
        <v>12029</v>
      </c>
      <c r="H1774" s="13">
        <f>VLOOKUP($G1774,MUNCAND!$E$2:$I$81,5,FALSE)</f>
        <v>1</v>
      </c>
      <c r="I1774" s="13">
        <f>VLOOKUP($G1774,MUNCAND!$E$2:$I$81,2,FALSE)</f>
        <v>1</v>
      </c>
      <c r="J1774" s="13">
        <f>VLOOKUP($G1774,MUNCAND!$E$2:$I$81,3,FALSE)</f>
        <v>0</v>
      </c>
      <c r="K1774" s="13">
        <f>VLOOKUP($G1774,MUNCAND!$E$2:$I$81,4,FALSE)</f>
        <v>0</v>
      </c>
      <c r="L1774">
        <v>0</v>
      </c>
      <c r="M1774">
        <v>0</v>
      </c>
      <c r="N1774">
        <v>1205</v>
      </c>
      <c r="O1774" t="s">
        <v>45</v>
      </c>
      <c r="P1774">
        <v>1</v>
      </c>
      <c r="Q1774">
        <v>0</v>
      </c>
      <c r="R1774" t="s">
        <v>45</v>
      </c>
      <c r="S1774">
        <v>7</v>
      </c>
      <c r="T1774">
        <v>74</v>
      </c>
      <c r="U1774">
        <v>103</v>
      </c>
      <c r="V1774">
        <v>6</v>
      </c>
      <c r="W1774">
        <v>28</v>
      </c>
      <c r="X1774">
        <v>8</v>
      </c>
      <c r="Y1774">
        <v>0</v>
      </c>
      <c r="Z1774">
        <v>140</v>
      </c>
      <c r="AA1774">
        <v>1</v>
      </c>
      <c r="AB1774">
        <v>11</v>
      </c>
      <c r="AC1774">
        <v>0</v>
      </c>
      <c r="AD1774">
        <v>2</v>
      </c>
      <c r="AE1774">
        <v>0</v>
      </c>
      <c r="AF1774">
        <v>4</v>
      </c>
      <c r="AN1774">
        <v>1</v>
      </c>
      <c r="AO1774">
        <v>1</v>
      </c>
      <c r="AP1774">
        <v>0</v>
      </c>
      <c r="AQ1774">
        <v>0</v>
      </c>
      <c r="AR1774">
        <v>3</v>
      </c>
      <c r="AS1774">
        <v>0</v>
      </c>
      <c r="AT1774">
        <v>389</v>
      </c>
      <c r="AU1774">
        <v>0</v>
      </c>
      <c r="AV1774">
        <v>16</v>
      </c>
      <c r="AW1774">
        <v>405</v>
      </c>
      <c r="AX1774">
        <v>734</v>
      </c>
    </row>
    <row r="1775" spans="1:50" x14ac:dyDescent="0.2">
      <c r="A1775">
        <v>12</v>
      </c>
      <c r="B1775" t="s">
        <v>43</v>
      </c>
      <c r="C1775">
        <v>1</v>
      </c>
      <c r="D1775" t="s">
        <v>94</v>
      </c>
      <c r="E1775">
        <v>29</v>
      </c>
      <c r="F1775" t="s">
        <v>94</v>
      </c>
      <c r="G1775">
        <f t="shared" si="27"/>
        <v>12029</v>
      </c>
      <c r="H1775" s="13">
        <f>VLOOKUP($G1775,MUNCAND!$E$2:$I$81,5,FALSE)</f>
        <v>1</v>
      </c>
      <c r="I1775" s="13">
        <f>VLOOKUP($G1775,MUNCAND!$E$2:$I$81,2,FALSE)</f>
        <v>1</v>
      </c>
      <c r="J1775" s="13">
        <f>VLOOKUP($G1775,MUNCAND!$E$2:$I$81,3,FALSE)</f>
        <v>0</v>
      </c>
      <c r="K1775" s="13">
        <f>VLOOKUP($G1775,MUNCAND!$E$2:$I$81,4,FALSE)</f>
        <v>0</v>
      </c>
      <c r="L1775">
        <v>0</v>
      </c>
      <c r="M1775">
        <v>0</v>
      </c>
      <c r="N1775">
        <v>1205</v>
      </c>
      <c r="O1775" t="s">
        <v>46</v>
      </c>
      <c r="P1775">
        <v>1</v>
      </c>
      <c r="Q1775">
        <v>0</v>
      </c>
      <c r="R1775" t="s">
        <v>47</v>
      </c>
      <c r="S1775">
        <v>12</v>
      </c>
      <c r="T1775">
        <v>54</v>
      </c>
      <c r="U1775">
        <v>122</v>
      </c>
      <c r="V1775">
        <v>10</v>
      </c>
      <c r="W1775">
        <v>35</v>
      </c>
      <c r="X1775">
        <v>14</v>
      </c>
      <c r="Y1775">
        <v>0</v>
      </c>
      <c r="Z1775">
        <v>125</v>
      </c>
      <c r="AA1775">
        <v>4</v>
      </c>
      <c r="AB1775">
        <v>10</v>
      </c>
      <c r="AC1775">
        <v>0</v>
      </c>
      <c r="AD1775">
        <v>1</v>
      </c>
      <c r="AE1775">
        <v>1</v>
      </c>
      <c r="AF1775">
        <v>2</v>
      </c>
      <c r="AN1775">
        <v>3</v>
      </c>
      <c r="AO1775">
        <v>2</v>
      </c>
      <c r="AP1775">
        <v>1</v>
      </c>
      <c r="AQ1775">
        <v>1</v>
      </c>
      <c r="AR1775">
        <v>5</v>
      </c>
      <c r="AS1775">
        <v>0</v>
      </c>
      <c r="AT1775">
        <v>402</v>
      </c>
      <c r="AU1775">
        <v>0</v>
      </c>
      <c r="AV1775">
        <v>22</v>
      </c>
      <c r="AW1775">
        <v>424</v>
      </c>
      <c r="AX1775">
        <v>734</v>
      </c>
    </row>
    <row r="1776" spans="1:50" x14ac:dyDescent="0.2">
      <c r="A1776">
        <v>12</v>
      </c>
      <c r="B1776" t="s">
        <v>43</v>
      </c>
      <c r="C1776">
        <v>1</v>
      </c>
      <c r="D1776" t="s">
        <v>94</v>
      </c>
      <c r="E1776">
        <v>29</v>
      </c>
      <c r="F1776" t="s">
        <v>94</v>
      </c>
      <c r="G1776">
        <f t="shared" si="27"/>
        <v>12029</v>
      </c>
      <c r="H1776" s="13">
        <f>VLOOKUP($G1776,MUNCAND!$E$2:$I$81,5,FALSE)</f>
        <v>1</v>
      </c>
      <c r="I1776" s="13">
        <f>VLOOKUP($G1776,MUNCAND!$E$2:$I$81,2,FALSE)</f>
        <v>1</v>
      </c>
      <c r="J1776" s="13">
        <f>VLOOKUP($G1776,MUNCAND!$E$2:$I$81,3,FALSE)</f>
        <v>0</v>
      </c>
      <c r="K1776" s="13">
        <f>VLOOKUP($G1776,MUNCAND!$E$2:$I$81,4,FALSE)</f>
        <v>0</v>
      </c>
      <c r="L1776">
        <v>0</v>
      </c>
      <c r="M1776">
        <v>0</v>
      </c>
      <c r="N1776">
        <v>1205</v>
      </c>
      <c r="O1776" t="s">
        <v>46</v>
      </c>
      <c r="P1776">
        <v>2</v>
      </c>
      <c r="Q1776">
        <v>0</v>
      </c>
      <c r="R1776" t="s">
        <v>48</v>
      </c>
      <c r="S1776">
        <v>17</v>
      </c>
      <c r="T1776">
        <v>89</v>
      </c>
      <c r="U1776">
        <v>102</v>
      </c>
      <c r="V1776">
        <v>4</v>
      </c>
      <c r="W1776">
        <v>21</v>
      </c>
      <c r="X1776">
        <v>14</v>
      </c>
      <c r="Y1776">
        <v>1</v>
      </c>
      <c r="Z1776">
        <v>125</v>
      </c>
      <c r="AA1776">
        <v>3</v>
      </c>
      <c r="AB1776">
        <v>11</v>
      </c>
      <c r="AC1776">
        <v>0</v>
      </c>
      <c r="AD1776">
        <v>2</v>
      </c>
      <c r="AE1776">
        <v>3</v>
      </c>
      <c r="AF1776">
        <v>2</v>
      </c>
      <c r="AN1776">
        <v>2</v>
      </c>
      <c r="AO1776">
        <v>0</v>
      </c>
      <c r="AP1776">
        <v>0</v>
      </c>
      <c r="AQ1776">
        <v>1</v>
      </c>
      <c r="AR1776">
        <v>2</v>
      </c>
      <c r="AS1776">
        <v>0</v>
      </c>
      <c r="AT1776">
        <v>399</v>
      </c>
      <c r="AU1776">
        <v>0</v>
      </c>
      <c r="AV1776">
        <v>23</v>
      </c>
      <c r="AW1776">
        <v>422</v>
      </c>
      <c r="AX1776">
        <v>733</v>
      </c>
    </row>
    <row r="1777" spans="1:50" x14ac:dyDescent="0.2">
      <c r="A1777">
        <v>12</v>
      </c>
      <c r="B1777" t="s">
        <v>43</v>
      </c>
      <c r="C1777">
        <v>1</v>
      </c>
      <c r="D1777" t="s">
        <v>94</v>
      </c>
      <c r="E1777">
        <v>29</v>
      </c>
      <c r="F1777" t="s">
        <v>94</v>
      </c>
      <c r="G1777">
        <f t="shared" si="27"/>
        <v>12029</v>
      </c>
      <c r="H1777" s="13">
        <f>VLOOKUP($G1777,MUNCAND!$E$2:$I$81,5,FALSE)</f>
        <v>1</v>
      </c>
      <c r="I1777" s="13">
        <f>VLOOKUP($G1777,MUNCAND!$E$2:$I$81,2,FALSE)</f>
        <v>1</v>
      </c>
      <c r="J1777" s="13">
        <f>VLOOKUP($G1777,MUNCAND!$E$2:$I$81,3,FALSE)</f>
        <v>0</v>
      </c>
      <c r="K1777" s="13">
        <f>VLOOKUP($G1777,MUNCAND!$E$2:$I$81,4,FALSE)</f>
        <v>0</v>
      </c>
      <c r="L1777">
        <v>0</v>
      </c>
      <c r="M1777">
        <v>0</v>
      </c>
      <c r="N1777">
        <v>1205</v>
      </c>
      <c r="O1777" t="s">
        <v>51</v>
      </c>
      <c r="P1777">
        <v>1</v>
      </c>
      <c r="Q1777">
        <v>0</v>
      </c>
      <c r="R1777" t="s">
        <v>52</v>
      </c>
      <c r="S1777">
        <v>4</v>
      </c>
      <c r="T1777">
        <v>55</v>
      </c>
      <c r="U1777">
        <v>33</v>
      </c>
      <c r="V1777">
        <v>1</v>
      </c>
      <c r="W1777">
        <v>1</v>
      </c>
      <c r="X1777">
        <v>3</v>
      </c>
      <c r="Y1777">
        <v>0</v>
      </c>
      <c r="Z1777">
        <v>36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N1777">
        <v>0</v>
      </c>
      <c r="AO1777">
        <v>0</v>
      </c>
      <c r="AP1777">
        <v>0</v>
      </c>
      <c r="AQ1777">
        <v>1</v>
      </c>
      <c r="AR1777">
        <v>1</v>
      </c>
      <c r="AS1777">
        <v>0</v>
      </c>
      <c r="AT1777">
        <v>136</v>
      </c>
      <c r="AU1777">
        <v>0</v>
      </c>
      <c r="AV1777">
        <v>5</v>
      </c>
      <c r="AW1777">
        <v>141</v>
      </c>
      <c r="AX1777">
        <v>0</v>
      </c>
    </row>
    <row r="1778" spans="1:50" x14ac:dyDescent="0.2">
      <c r="A1778">
        <v>12</v>
      </c>
      <c r="B1778" t="s">
        <v>43</v>
      </c>
      <c r="C1778">
        <v>1</v>
      </c>
      <c r="D1778" t="s">
        <v>94</v>
      </c>
      <c r="E1778">
        <v>29</v>
      </c>
      <c r="F1778" t="s">
        <v>94</v>
      </c>
      <c r="G1778">
        <f t="shared" si="27"/>
        <v>12029</v>
      </c>
      <c r="H1778" s="13">
        <f>VLOOKUP($G1778,MUNCAND!$E$2:$I$81,5,FALSE)</f>
        <v>1</v>
      </c>
      <c r="I1778" s="13">
        <f>VLOOKUP($G1778,MUNCAND!$E$2:$I$81,2,FALSE)</f>
        <v>1</v>
      </c>
      <c r="J1778" s="13">
        <f>VLOOKUP($G1778,MUNCAND!$E$2:$I$81,3,FALSE)</f>
        <v>0</v>
      </c>
      <c r="K1778" s="13">
        <f>VLOOKUP($G1778,MUNCAND!$E$2:$I$81,4,FALSE)</f>
        <v>0</v>
      </c>
      <c r="L1778">
        <v>0</v>
      </c>
      <c r="M1778">
        <v>0</v>
      </c>
      <c r="N1778">
        <v>1206</v>
      </c>
      <c r="O1778" t="s">
        <v>45</v>
      </c>
      <c r="P1778">
        <v>1</v>
      </c>
      <c r="Q1778">
        <v>0</v>
      </c>
      <c r="R1778" t="s">
        <v>45</v>
      </c>
      <c r="S1778">
        <v>8</v>
      </c>
      <c r="T1778">
        <v>9</v>
      </c>
      <c r="U1778">
        <v>88</v>
      </c>
      <c r="V1778">
        <v>12</v>
      </c>
      <c r="W1778">
        <v>18</v>
      </c>
      <c r="X1778">
        <v>7</v>
      </c>
      <c r="Y1778">
        <v>3</v>
      </c>
      <c r="Z1778">
        <v>123</v>
      </c>
      <c r="AA1778">
        <v>1</v>
      </c>
      <c r="AB1778">
        <v>9</v>
      </c>
      <c r="AC1778">
        <v>1</v>
      </c>
      <c r="AD1778">
        <v>7</v>
      </c>
      <c r="AE1778">
        <v>1</v>
      </c>
      <c r="AF1778">
        <v>1</v>
      </c>
      <c r="AN1778">
        <v>0</v>
      </c>
      <c r="AO1778">
        <v>1</v>
      </c>
      <c r="AP1778">
        <v>1</v>
      </c>
      <c r="AQ1778">
        <v>0</v>
      </c>
      <c r="AR1778">
        <v>2</v>
      </c>
      <c r="AS1778">
        <v>0</v>
      </c>
      <c r="AT1778">
        <v>292</v>
      </c>
      <c r="AU1778">
        <v>0</v>
      </c>
      <c r="AV1778">
        <v>8</v>
      </c>
      <c r="AW1778">
        <v>300</v>
      </c>
      <c r="AX1778">
        <v>531</v>
      </c>
    </row>
    <row r="1779" spans="1:50" x14ac:dyDescent="0.2">
      <c r="A1779">
        <v>12</v>
      </c>
      <c r="B1779" t="s">
        <v>43</v>
      </c>
      <c r="C1779">
        <v>1</v>
      </c>
      <c r="D1779" t="s">
        <v>94</v>
      </c>
      <c r="E1779">
        <v>29</v>
      </c>
      <c r="F1779" t="s">
        <v>94</v>
      </c>
      <c r="G1779">
        <f t="shared" si="27"/>
        <v>12029</v>
      </c>
      <c r="H1779" s="13">
        <f>VLOOKUP($G1779,MUNCAND!$E$2:$I$81,5,FALSE)</f>
        <v>1</v>
      </c>
      <c r="I1779" s="13">
        <f>VLOOKUP($G1779,MUNCAND!$E$2:$I$81,2,FALSE)</f>
        <v>1</v>
      </c>
      <c r="J1779" s="13">
        <f>VLOOKUP($G1779,MUNCAND!$E$2:$I$81,3,FALSE)</f>
        <v>0</v>
      </c>
      <c r="K1779" s="13">
        <f>VLOOKUP($G1779,MUNCAND!$E$2:$I$81,4,FALSE)</f>
        <v>0</v>
      </c>
      <c r="L1779">
        <v>0</v>
      </c>
      <c r="M1779">
        <v>0</v>
      </c>
      <c r="N1779">
        <v>1206</v>
      </c>
      <c r="O1779" t="s">
        <v>46</v>
      </c>
      <c r="P1779">
        <v>1</v>
      </c>
      <c r="Q1779">
        <v>0</v>
      </c>
      <c r="R1779" t="s">
        <v>47</v>
      </c>
      <c r="S1779">
        <v>6</v>
      </c>
      <c r="T1779">
        <v>55</v>
      </c>
      <c r="U1779">
        <v>89</v>
      </c>
      <c r="V1779">
        <v>5</v>
      </c>
      <c r="W1779">
        <v>25</v>
      </c>
      <c r="X1779">
        <v>12</v>
      </c>
      <c r="Y1779">
        <v>3</v>
      </c>
      <c r="Z1779">
        <v>122</v>
      </c>
      <c r="AA1779">
        <v>3</v>
      </c>
      <c r="AB1779">
        <v>4</v>
      </c>
      <c r="AC1779">
        <v>1</v>
      </c>
      <c r="AD1779">
        <v>5</v>
      </c>
      <c r="AE1779">
        <v>0</v>
      </c>
      <c r="AF1779">
        <v>1</v>
      </c>
      <c r="AN1779">
        <v>3</v>
      </c>
      <c r="AO1779">
        <v>0</v>
      </c>
      <c r="AP1779">
        <v>0</v>
      </c>
      <c r="AQ1779">
        <v>0</v>
      </c>
      <c r="AR1779">
        <v>2</v>
      </c>
      <c r="AS1779">
        <v>0</v>
      </c>
      <c r="AT1779">
        <v>336</v>
      </c>
      <c r="AU1779">
        <v>0</v>
      </c>
      <c r="AV1779">
        <v>10</v>
      </c>
      <c r="AW1779">
        <v>346</v>
      </c>
      <c r="AX1779">
        <v>531</v>
      </c>
    </row>
    <row r="1780" spans="1:50" x14ac:dyDescent="0.2">
      <c r="A1780">
        <v>12</v>
      </c>
      <c r="B1780" t="s">
        <v>43</v>
      </c>
      <c r="C1780">
        <v>1</v>
      </c>
      <c r="D1780" t="s">
        <v>94</v>
      </c>
      <c r="E1780">
        <v>29</v>
      </c>
      <c r="F1780" t="s">
        <v>94</v>
      </c>
      <c r="G1780">
        <f t="shared" si="27"/>
        <v>12029</v>
      </c>
      <c r="H1780" s="13">
        <f>VLOOKUP($G1780,MUNCAND!$E$2:$I$81,5,FALSE)</f>
        <v>1</v>
      </c>
      <c r="I1780" s="13">
        <f>VLOOKUP($G1780,MUNCAND!$E$2:$I$81,2,FALSE)</f>
        <v>1</v>
      </c>
      <c r="J1780" s="13">
        <f>VLOOKUP($G1780,MUNCAND!$E$2:$I$81,3,FALSE)</f>
        <v>0</v>
      </c>
      <c r="K1780" s="13">
        <f>VLOOKUP($G1780,MUNCAND!$E$2:$I$81,4,FALSE)</f>
        <v>0</v>
      </c>
      <c r="L1780">
        <v>0</v>
      </c>
      <c r="M1780">
        <v>0</v>
      </c>
      <c r="N1780">
        <v>1206</v>
      </c>
      <c r="O1780" t="s">
        <v>46</v>
      </c>
      <c r="P1780">
        <v>2</v>
      </c>
      <c r="Q1780">
        <v>0</v>
      </c>
      <c r="R1780" t="s">
        <v>48</v>
      </c>
      <c r="S1780">
        <v>10</v>
      </c>
      <c r="T1780">
        <v>48</v>
      </c>
      <c r="U1780">
        <v>88</v>
      </c>
      <c r="V1780">
        <v>9</v>
      </c>
      <c r="W1780">
        <v>33</v>
      </c>
      <c r="X1780">
        <v>8</v>
      </c>
      <c r="Y1780">
        <v>3</v>
      </c>
      <c r="Z1780">
        <v>108</v>
      </c>
      <c r="AA1780">
        <v>2</v>
      </c>
      <c r="AB1780">
        <v>10</v>
      </c>
      <c r="AC1780">
        <v>1</v>
      </c>
      <c r="AD1780">
        <v>3</v>
      </c>
      <c r="AE1780">
        <v>0</v>
      </c>
      <c r="AF1780">
        <v>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325</v>
      </c>
      <c r="AU1780">
        <v>0</v>
      </c>
      <c r="AV1780">
        <v>20</v>
      </c>
      <c r="AW1780">
        <v>345</v>
      </c>
      <c r="AX1780">
        <v>531</v>
      </c>
    </row>
    <row r="1781" spans="1:50" x14ac:dyDescent="0.2">
      <c r="A1781">
        <v>12</v>
      </c>
      <c r="B1781" t="s">
        <v>43</v>
      </c>
      <c r="C1781">
        <v>2</v>
      </c>
      <c r="D1781" t="s">
        <v>94</v>
      </c>
      <c r="E1781">
        <v>29</v>
      </c>
      <c r="F1781" t="s">
        <v>94</v>
      </c>
      <c r="G1781">
        <f t="shared" si="27"/>
        <v>12029</v>
      </c>
      <c r="H1781" s="13">
        <f>VLOOKUP($G1781,MUNCAND!$E$2:$I$81,5,FALSE)</f>
        <v>1</v>
      </c>
      <c r="I1781" s="13">
        <f>VLOOKUP($G1781,MUNCAND!$E$2:$I$81,2,FALSE)</f>
        <v>1</v>
      </c>
      <c r="J1781" s="13">
        <f>VLOOKUP($G1781,MUNCAND!$E$2:$I$81,3,FALSE)</f>
        <v>0</v>
      </c>
      <c r="K1781" s="13">
        <f>VLOOKUP($G1781,MUNCAND!$E$2:$I$81,4,FALSE)</f>
        <v>0</v>
      </c>
      <c r="L1781">
        <v>0</v>
      </c>
      <c r="M1781">
        <v>0</v>
      </c>
      <c r="N1781">
        <v>1207</v>
      </c>
      <c r="O1781" t="s">
        <v>45</v>
      </c>
      <c r="P1781">
        <v>1</v>
      </c>
      <c r="Q1781">
        <v>0</v>
      </c>
      <c r="R1781" t="s">
        <v>45</v>
      </c>
      <c r="S1781">
        <v>6</v>
      </c>
      <c r="T1781">
        <v>65</v>
      </c>
      <c r="U1781">
        <v>104</v>
      </c>
      <c r="V1781">
        <v>15</v>
      </c>
      <c r="W1781">
        <v>11</v>
      </c>
      <c r="X1781">
        <v>10</v>
      </c>
      <c r="Y1781">
        <v>4</v>
      </c>
      <c r="Z1781">
        <v>99</v>
      </c>
      <c r="AA1781">
        <v>0</v>
      </c>
      <c r="AB1781">
        <v>9</v>
      </c>
      <c r="AC1781">
        <v>1</v>
      </c>
      <c r="AD1781">
        <v>1</v>
      </c>
      <c r="AE1781">
        <v>0</v>
      </c>
      <c r="AF1781">
        <v>1</v>
      </c>
      <c r="AN1781">
        <v>0</v>
      </c>
      <c r="AO1781">
        <v>0</v>
      </c>
      <c r="AP1781">
        <v>0</v>
      </c>
      <c r="AQ1781">
        <v>0</v>
      </c>
      <c r="AR1781">
        <v>3</v>
      </c>
      <c r="AT1781">
        <v>329</v>
      </c>
      <c r="AU1781">
        <v>0</v>
      </c>
      <c r="AV1781">
        <v>19</v>
      </c>
      <c r="AW1781">
        <v>348</v>
      </c>
      <c r="AX1781">
        <v>649</v>
      </c>
    </row>
    <row r="1782" spans="1:50" x14ac:dyDescent="0.2">
      <c r="A1782">
        <v>12</v>
      </c>
      <c r="B1782" t="s">
        <v>43</v>
      </c>
      <c r="C1782">
        <v>2</v>
      </c>
      <c r="D1782" t="s">
        <v>94</v>
      </c>
      <c r="E1782">
        <v>29</v>
      </c>
      <c r="F1782" t="s">
        <v>94</v>
      </c>
      <c r="G1782">
        <f t="shared" si="27"/>
        <v>12029</v>
      </c>
      <c r="H1782" s="13">
        <f>VLOOKUP($G1782,MUNCAND!$E$2:$I$81,5,FALSE)</f>
        <v>1</v>
      </c>
      <c r="I1782" s="13">
        <f>VLOOKUP($G1782,MUNCAND!$E$2:$I$81,2,FALSE)</f>
        <v>1</v>
      </c>
      <c r="J1782" s="13">
        <f>VLOOKUP($G1782,MUNCAND!$E$2:$I$81,3,FALSE)</f>
        <v>0</v>
      </c>
      <c r="K1782" s="13">
        <f>VLOOKUP($G1782,MUNCAND!$E$2:$I$81,4,FALSE)</f>
        <v>0</v>
      </c>
      <c r="L1782">
        <v>0</v>
      </c>
      <c r="M1782">
        <v>0</v>
      </c>
      <c r="N1782">
        <v>1207</v>
      </c>
      <c r="O1782" t="s">
        <v>46</v>
      </c>
      <c r="P1782">
        <v>1</v>
      </c>
      <c r="Q1782">
        <v>0</v>
      </c>
      <c r="R1782" t="s">
        <v>47</v>
      </c>
      <c r="S1782">
        <v>6</v>
      </c>
      <c r="T1782">
        <v>67</v>
      </c>
      <c r="U1782">
        <v>99</v>
      </c>
      <c r="V1782">
        <v>16</v>
      </c>
      <c r="W1782">
        <v>16</v>
      </c>
      <c r="X1782">
        <v>7</v>
      </c>
      <c r="Y1782">
        <v>3</v>
      </c>
      <c r="Z1782">
        <v>120</v>
      </c>
      <c r="AA1782">
        <v>2</v>
      </c>
      <c r="AB1782">
        <v>9</v>
      </c>
      <c r="AC1782">
        <v>1</v>
      </c>
      <c r="AD1782">
        <v>1</v>
      </c>
      <c r="AE1782">
        <v>0</v>
      </c>
      <c r="AF1782">
        <v>1</v>
      </c>
      <c r="AN1782">
        <v>1</v>
      </c>
      <c r="AO1782">
        <v>0</v>
      </c>
      <c r="AP1782">
        <v>0</v>
      </c>
      <c r="AQ1782">
        <v>2</v>
      </c>
      <c r="AR1782">
        <v>4</v>
      </c>
      <c r="AT1782">
        <v>355</v>
      </c>
      <c r="AU1782">
        <v>0</v>
      </c>
      <c r="AV1782">
        <v>10</v>
      </c>
      <c r="AW1782">
        <v>365</v>
      </c>
      <c r="AX1782">
        <v>648</v>
      </c>
    </row>
    <row r="1783" spans="1:50" x14ac:dyDescent="0.2">
      <c r="A1783">
        <v>12</v>
      </c>
      <c r="B1783" t="s">
        <v>43</v>
      </c>
      <c r="C1783">
        <v>2</v>
      </c>
      <c r="D1783" t="s">
        <v>94</v>
      </c>
      <c r="E1783">
        <v>29</v>
      </c>
      <c r="F1783" t="s">
        <v>94</v>
      </c>
      <c r="G1783">
        <f t="shared" si="27"/>
        <v>12029</v>
      </c>
      <c r="H1783" s="13">
        <f>VLOOKUP($G1783,MUNCAND!$E$2:$I$81,5,FALSE)</f>
        <v>1</v>
      </c>
      <c r="I1783" s="13">
        <f>VLOOKUP($G1783,MUNCAND!$E$2:$I$81,2,FALSE)</f>
        <v>1</v>
      </c>
      <c r="J1783" s="13">
        <f>VLOOKUP($G1783,MUNCAND!$E$2:$I$81,3,FALSE)</f>
        <v>0</v>
      </c>
      <c r="K1783" s="13">
        <f>VLOOKUP($G1783,MUNCAND!$E$2:$I$81,4,FALSE)</f>
        <v>0</v>
      </c>
      <c r="L1783">
        <v>0</v>
      </c>
      <c r="M1783">
        <v>0</v>
      </c>
      <c r="N1783">
        <v>1207</v>
      </c>
      <c r="O1783" t="s">
        <v>46</v>
      </c>
      <c r="P1783">
        <v>2</v>
      </c>
      <c r="Q1783">
        <v>0</v>
      </c>
      <c r="R1783" t="s">
        <v>48</v>
      </c>
      <c r="S1783">
        <v>6</v>
      </c>
      <c r="T1783">
        <v>69</v>
      </c>
      <c r="U1783">
        <v>86</v>
      </c>
      <c r="V1783">
        <v>18</v>
      </c>
      <c r="W1783">
        <v>16</v>
      </c>
      <c r="X1783">
        <v>7</v>
      </c>
      <c r="Y1783">
        <v>5</v>
      </c>
      <c r="Z1783">
        <v>120</v>
      </c>
      <c r="AA1783">
        <v>4</v>
      </c>
      <c r="AB1783">
        <v>9</v>
      </c>
      <c r="AC1783">
        <v>0</v>
      </c>
      <c r="AD1783">
        <v>1</v>
      </c>
      <c r="AE1783">
        <v>2</v>
      </c>
      <c r="AF1783">
        <v>1</v>
      </c>
      <c r="AN1783">
        <v>0</v>
      </c>
      <c r="AO1783">
        <v>1</v>
      </c>
      <c r="AP1783">
        <v>0</v>
      </c>
      <c r="AQ1783">
        <v>2</v>
      </c>
      <c r="AR1783">
        <v>3</v>
      </c>
      <c r="AT1783">
        <v>350</v>
      </c>
      <c r="AU1783">
        <v>0</v>
      </c>
      <c r="AV1783">
        <v>34</v>
      </c>
      <c r="AW1783">
        <v>384</v>
      </c>
      <c r="AX1783">
        <v>648</v>
      </c>
    </row>
    <row r="1784" spans="1:50" x14ac:dyDescent="0.2">
      <c r="A1784">
        <v>12</v>
      </c>
      <c r="B1784" t="s">
        <v>43</v>
      </c>
      <c r="C1784">
        <v>2</v>
      </c>
      <c r="D1784" t="s">
        <v>94</v>
      </c>
      <c r="E1784">
        <v>29</v>
      </c>
      <c r="F1784" t="s">
        <v>94</v>
      </c>
      <c r="G1784">
        <f t="shared" si="27"/>
        <v>12029</v>
      </c>
      <c r="H1784" s="13">
        <f>VLOOKUP($G1784,MUNCAND!$E$2:$I$81,5,FALSE)</f>
        <v>1</v>
      </c>
      <c r="I1784" s="13">
        <f>VLOOKUP($G1784,MUNCAND!$E$2:$I$81,2,FALSE)</f>
        <v>1</v>
      </c>
      <c r="J1784" s="13">
        <f>VLOOKUP($G1784,MUNCAND!$E$2:$I$81,3,FALSE)</f>
        <v>0</v>
      </c>
      <c r="K1784" s="13">
        <f>VLOOKUP($G1784,MUNCAND!$E$2:$I$81,4,FALSE)</f>
        <v>0</v>
      </c>
      <c r="L1784">
        <v>0</v>
      </c>
      <c r="M1784">
        <v>0</v>
      </c>
      <c r="N1784">
        <v>1207</v>
      </c>
      <c r="O1784" t="s">
        <v>46</v>
      </c>
      <c r="P1784">
        <v>3</v>
      </c>
      <c r="Q1784">
        <v>0</v>
      </c>
      <c r="R1784" t="s">
        <v>49</v>
      </c>
      <c r="S1784">
        <v>10</v>
      </c>
      <c r="T1784">
        <v>66</v>
      </c>
      <c r="U1784">
        <v>115</v>
      </c>
      <c r="V1784">
        <v>15</v>
      </c>
      <c r="W1784">
        <v>22</v>
      </c>
      <c r="X1784">
        <v>5</v>
      </c>
      <c r="Y1784">
        <v>4</v>
      </c>
      <c r="Z1784">
        <v>88</v>
      </c>
      <c r="AA1784">
        <v>2</v>
      </c>
      <c r="AB1784">
        <v>13</v>
      </c>
      <c r="AC1784">
        <v>0</v>
      </c>
      <c r="AD1784">
        <v>5</v>
      </c>
      <c r="AE1784">
        <v>4</v>
      </c>
      <c r="AF1784">
        <v>0</v>
      </c>
      <c r="AN1784">
        <v>3</v>
      </c>
      <c r="AO1784">
        <v>0</v>
      </c>
      <c r="AP1784">
        <v>0</v>
      </c>
      <c r="AQ1784">
        <v>0</v>
      </c>
      <c r="AR1784">
        <v>3</v>
      </c>
      <c r="AT1784">
        <v>355</v>
      </c>
      <c r="AU1784">
        <v>1</v>
      </c>
      <c r="AV1784">
        <v>17</v>
      </c>
      <c r="AW1784">
        <v>373</v>
      </c>
      <c r="AX1784">
        <v>648</v>
      </c>
    </row>
    <row r="1785" spans="1:50" x14ac:dyDescent="0.2">
      <c r="A1785">
        <v>12</v>
      </c>
      <c r="B1785" t="s">
        <v>43</v>
      </c>
      <c r="C1785">
        <v>2</v>
      </c>
      <c r="D1785" t="s">
        <v>94</v>
      </c>
      <c r="E1785">
        <v>29</v>
      </c>
      <c r="F1785" t="s">
        <v>94</v>
      </c>
      <c r="G1785">
        <f t="shared" si="27"/>
        <v>12029</v>
      </c>
      <c r="H1785" s="13">
        <f>VLOOKUP($G1785,MUNCAND!$E$2:$I$81,5,FALSE)</f>
        <v>1</v>
      </c>
      <c r="I1785" s="13">
        <f>VLOOKUP($G1785,MUNCAND!$E$2:$I$81,2,FALSE)</f>
        <v>1</v>
      </c>
      <c r="J1785" s="13">
        <f>VLOOKUP($G1785,MUNCAND!$E$2:$I$81,3,FALSE)</f>
        <v>0</v>
      </c>
      <c r="K1785" s="13">
        <f>VLOOKUP($G1785,MUNCAND!$E$2:$I$81,4,FALSE)</f>
        <v>0</v>
      </c>
      <c r="L1785">
        <v>0</v>
      </c>
      <c r="M1785">
        <v>0</v>
      </c>
      <c r="N1785">
        <v>1208</v>
      </c>
      <c r="O1785" t="s">
        <v>45</v>
      </c>
      <c r="P1785">
        <v>1</v>
      </c>
      <c r="Q1785">
        <v>0</v>
      </c>
      <c r="R1785" t="s">
        <v>45</v>
      </c>
      <c r="S1785">
        <v>9</v>
      </c>
      <c r="T1785">
        <v>50</v>
      </c>
      <c r="U1785">
        <v>107</v>
      </c>
      <c r="V1785">
        <v>11</v>
      </c>
      <c r="W1785">
        <v>18</v>
      </c>
      <c r="X1785">
        <v>14</v>
      </c>
      <c r="Y1785">
        <v>2</v>
      </c>
      <c r="Z1785">
        <v>115</v>
      </c>
      <c r="AA1785">
        <v>4</v>
      </c>
      <c r="AB1785">
        <v>11</v>
      </c>
      <c r="AC1785">
        <v>1</v>
      </c>
      <c r="AD1785">
        <v>1</v>
      </c>
      <c r="AE1785">
        <v>0</v>
      </c>
      <c r="AF1785">
        <v>5</v>
      </c>
      <c r="AN1785">
        <v>3</v>
      </c>
      <c r="AO1785">
        <v>1</v>
      </c>
      <c r="AP1785">
        <v>0</v>
      </c>
      <c r="AQ1785">
        <v>1</v>
      </c>
      <c r="AR1785">
        <v>2</v>
      </c>
      <c r="AT1785">
        <v>355</v>
      </c>
      <c r="AU1785">
        <v>0</v>
      </c>
      <c r="AV1785">
        <v>11</v>
      </c>
      <c r="AW1785">
        <v>366</v>
      </c>
      <c r="AX1785">
        <v>626</v>
      </c>
    </row>
    <row r="1786" spans="1:50" x14ac:dyDescent="0.2">
      <c r="A1786">
        <v>12</v>
      </c>
      <c r="B1786" t="s">
        <v>43</v>
      </c>
      <c r="C1786">
        <v>2</v>
      </c>
      <c r="D1786" t="s">
        <v>94</v>
      </c>
      <c r="E1786">
        <v>29</v>
      </c>
      <c r="F1786" t="s">
        <v>94</v>
      </c>
      <c r="G1786">
        <f t="shared" si="27"/>
        <v>12029</v>
      </c>
      <c r="H1786" s="13">
        <f>VLOOKUP($G1786,MUNCAND!$E$2:$I$81,5,FALSE)</f>
        <v>1</v>
      </c>
      <c r="I1786" s="13">
        <f>VLOOKUP($G1786,MUNCAND!$E$2:$I$81,2,FALSE)</f>
        <v>1</v>
      </c>
      <c r="J1786" s="13">
        <f>VLOOKUP($G1786,MUNCAND!$E$2:$I$81,3,FALSE)</f>
        <v>0</v>
      </c>
      <c r="K1786" s="13">
        <f>VLOOKUP($G1786,MUNCAND!$E$2:$I$81,4,FALSE)</f>
        <v>0</v>
      </c>
      <c r="L1786">
        <v>0</v>
      </c>
      <c r="M1786">
        <v>0</v>
      </c>
      <c r="N1786">
        <v>1208</v>
      </c>
      <c r="O1786" t="s">
        <v>46</v>
      </c>
      <c r="P1786">
        <v>1</v>
      </c>
      <c r="Q1786">
        <v>0</v>
      </c>
      <c r="R1786" t="s">
        <v>47</v>
      </c>
      <c r="S1786">
        <v>12</v>
      </c>
      <c r="T1786">
        <v>40</v>
      </c>
      <c r="U1786">
        <v>112</v>
      </c>
      <c r="V1786">
        <v>13</v>
      </c>
      <c r="W1786">
        <v>23</v>
      </c>
      <c r="X1786">
        <v>7</v>
      </c>
      <c r="Y1786">
        <v>1</v>
      </c>
      <c r="Z1786">
        <v>101</v>
      </c>
      <c r="AA1786">
        <v>5</v>
      </c>
      <c r="AB1786">
        <v>18</v>
      </c>
      <c r="AC1786">
        <v>0</v>
      </c>
      <c r="AD1786">
        <v>1</v>
      </c>
      <c r="AE1786">
        <v>0</v>
      </c>
      <c r="AF1786">
        <v>2</v>
      </c>
      <c r="AN1786">
        <v>2</v>
      </c>
      <c r="AO1786">
        <v>0</v>
      </c>
      <c r="AP1786">
        <v>0</v>
      </c>
      <c r="AQ1786">
        <v>0</v>
      </c>
      <c r="AR1786">
        <v>0</v>
      </c>
      <c r="AT1786">
        <v>337</v>
      </c>
      <c r="AU1786">
        <v>2</v>
      </c>
      <c r="AV1786">
        <v>14</v>
      </c>
      <c r="AW1786">
        <v>353</v>
      </c>
      <c r="AX1786">
        <v>626</v>
      </c>
    </row>
    <row r="1787" spans="1:50" x14ac:dyDescent="0.2">
      <c r="A1787">
        <v>12</v>
      </c>
      <c r="B1787" t="s">
        <v>43</v>
      </c>
      <c r="C1787">
        <v>2</v>
      </c>
      <c r="D1787" t="s">
        <v>94</v>
      </c>
      <c r="E1787">
        <v>29</v>
      </c>
      <c r="F1787" t="s">
        <v>94</v>
      </c>
      <c r="G1787">
        <f t="shared" si="27"/>
        <v>12029</v>
      </c>
      <c r="H1787" s="13">
        <f>VLOOKUP($G1787,MUNCAND!$E$2:$I$81,5,FALSE)</f>
        <v>1</v>
      </c>
      <c r="I1787" s="13">
        <f>VLOOKUP($G1787,MUNCAND!$E$2:$I$81,2,FALSE)</f>
        <v>1</v>
      </c>
      <c r="J1787" s="13">
        <f>VLOOKUP($G1787,MUNCAND!$E$2:$I$81,3,FALSE)</f>
        <v>0</v>
      </c>
      <c r="K1787" s="13">
        <f>VLOOKUP($G1787,MUNCAND!$E$2:$I$81,4,FALSE)</f>
        <v>0</v>
      </c>
      <c r="L1787">
        <v>0</v>
      </c>
      <c r="M1787">
        <v>0</v>
      </c>
      <c r="N1787">
        <v>1208</v>
      </c>
      <c r="O1787" t="s">
        <v>46</v>
      </c>
      <c r="P1787">
        <v>2</v>
      </c>
      <c r="Q1787">
        <v>0</v>
      </c>
      <c r="R1787" t="s">
        <v>48</v>
      </c>
      <c r="S1787">
        <v>4</v>
      </c>
      <c r="T1787">
        <v>60</v>
      </c>
      <c r="U1787">
        <v>89</v>
      </c>
      <c r="V1787">
        <v>13</v>
      </c>
      <c r="W1787">
        <v>18</v>
      </c>
      <c r="X1787">
        <v>12</v>
      </c>
      <c r="Y1787">
        <v>1</v>
      </c>
      <c r="Z1787">
        <v>93</v>
      </c>
      <c r="AA1787">
        <v>5</v>
      </c>
      <c r="AB1787">
        <v>9</v>
      </c>
      <c r="AC1787">
        <v>3</v>
      </c>
      <c r="AD1787">
        <v>0</v>
      </c>
      <c r="AE1787">
        <v>0</v>
      </c>
      <c r="AF1787">
        <v>0</v>
      </c>
      <c r="AN1787">
        <v>4</v>
      </c>
      <c r="AO1787">
        <v>0</v>
      </c>
      <c r="AP1787">
        <v>0</v>
      </c>
      <c r="AQ1787">
        <v>0</v>
      </c>
      <c r="AR1787">
        <v>2</v>
      </c>
      <c r="AT1787">
        <v>313</v>
      </c>
      <c r="AU1787">
        <v>0</v>
      </c>
      <c r="AV1787">
        <v>23</v>
      </c>
      <c r="AW1787">
        <v>336</v>
      </c>
      <c r="AX1787">
        <v>625</v>
      </c>
    </row>
    <row r="1788" spans="1:50" x14ac:dyDescent="0.2">
      <c r="A1788">
        <v>12</v>
      </c>
      <c r="B1788" t="s">
        <v>43</v>
      </c>
      <c r="C1788">
        <v>2</v>
      </c>
      <c r="D1788" t="s">
        <v>94</v>
      </c>
      <c r="E1788">
        <v>29</v>
      </c>
      <c r="F1788" t="s">
        <v>94</v>
      </c>
      <c r="G1788">
        <f t="shared" si="27"/>
        <v>12029</v>
      </c>
      <c r="H1788" s="13">
        <f>VLOOKUP($G1788,MUNCAND!$E$2:$I$81,5,FALSE)</f>
        <v>1</v>
      </c>
      <c r="I1788" s="13">
        <f>VLOOKUP($G1788,MUNCAND!$E$2:$I$81,2,FALSE)</f>
        <v>1</v>
      </c>
      <c r="J1788" s="13">
        <f>VLOOKUP($G1788,MUNCAND!$E$2:$I$81,3,FALSE)</f>
        <v>0</v>
      </c>
      <c r="K1788" s="13">
        <f>VLOOKUP($G1788,MUNCAND!$E$2:$I$81,4,FALSE)</f>
        <v>0</v>
      </c>
      <c r="L1788">
        <v>0</v>
      </c>
      <c r="M1788">
        <v>0</v>
      </c>
      <c r="N1788">
        <v>1208</v>
      </c>
      <c r="O1788" t="s">
        <v>46</v>
      </c>
      <c r="P1788">
        <v>3</v>
      </c>
      <c r="Q1788">
        <v>0</v>
      </c>
      <c r="R1788" t="s">
        <v>49</v>
      </c>
      <c r="S1788">
        <v>6</v>
      </c>
      <c r="T1788">
        <v>51</v>
      </c>
      <c r="U1788">
        <v>91</v>
      </c>
      <c r="V1788">
        <v>12</v>
      </c>
      <c r="W1788">
        <v>21</v>
      </c>
      <c r="X1788">
        <v>7</v>
      </c>
      <c r="Y1788">
        <v>2</v>
      </c>
      <c r="Z1788">
        <v>103</v>
      </c>
      <c r="AA1788">
        <v>3</v>
      </c>
      <c r="AB1788">
        <v>20</v>
      </c>
      <c r="AC1788">
        <v>1</v>
      </c>
      <c r="AD1788">
        <v>1</v>
      </c>
      <c r="AE1788">
        <v>0</v>
      </c>
      <c r="AF1788">
        <v>2</v>
      </c>
      <c r="AN1788">
        <v>3</v>
      </c>
      <c r="AO1788">
        <v>1</v>
      </c>
      <c r="AP1788">
        <v>3</v>
      </c>
      <c r="AQ1788">
        <v>0</v>
      </c>
      <c r="AR1788">
        <v>2</v>
      </c>
      <c r="AT1788">
        <v>329</v>
      </c>
      <c r="AU1788">
        <v>0</v>
      </c>
      <c r="AV1788">
        <v>23</v>
      </c>
      <c r="AW1788">
        <v>352</v>
      </c>
      <c r="AX1788">
        <v>625</v>
      </c>
    </row>
    <row r="1789" spans="1:50" x14ac:dyDescent="0.2">
      <c r="A1789">
        <v>12</v>
      </c>
      <c r="B1789" t="s">
        <v>43</v>
      </c>
      <c r="C1789">
        <v>2</v>
      </c>
      <c r="D1789" t="s">
        <v>94</v>
      </c>
      <c r="E1789">
        <v>29</v>
      </c>
      <c r="F1789" t="s">
        <v>94</v>
      </c>
      <c r="G1789">
        <f t="shared" si="27"/>
        <v>12029</v>
      </c>
      <c r="H1789" s="13">
        <f>VLOOKUP($G1789,MUNCAND!$E$2:$I$81,5,FALSE)</f>
        <v>1</v>
      </c>
      <c r="I1789" s="13">
        <f>VLOOKUP($G1789,MUNCAND!$E$2:$I$81,2,FALSE)</f>
        <v>1</v>
      </c>
      <c r="J1789" s="13">
        <f>VLOOKUP($G1789,MUNCAND!$E$2:$I$81,3,FALSE)</f>
        <v>0</v>
      </c>
      <c r="K1789" s="13">
        <f>VLOOKUP($G1789,MUNCAND!$E$2:$I$81,4,FALSE)</f>
        <v>0</v>
      </c>
      <c r="L1789">
        <v>0</v>
      </c>
      <c r="M1789">
        <v>0</v>
      </c>
      <c r="N1789">
        <v>1208</v>
      </c>
      <c r="O1789" t="s">
        <v>46</v>
      </c>
      <c r="P1789">
        <v>4</v>
      </c>
      <c r="Q1789">
        <v>0</v>
      </c>
      <c r="R1789" t="s">
        <v>50</v>
      </c>
      <c r="S1789">
        <v>10</v>
      </c>
      <c r="T1789">
        <v>68</v>
      </c>
      <c r="U1789">
        <v>106</v>
      </c>
      <c r="V1789">
        <v>3</v>
      </c>
      <c r="W1789">
        <v>16</v>
      </c>
      <c r="X1789">
        <v>10</v>
      </c>
      <c r="Y1789">
        <v>3</v>
      </c>
      <c r="Z1789">
        <v>104</v>
      </c>
      <c r="AA1789">
        <v>3</v>
      </c>
      <c r="AB1789">
        <v>7</v>
      </c>
      <c r="AC1789">
        <v>0</v>
      </c>
      <c r="AD1789">
        <v>0</v>
      </c>
      <c r="AE1789">
        <v>0</v>
      </c>
      <c r="AF1789">
        <v>1</v>
      </c>
      <c r="AN1789">
        <v>2</v>
      </c>
      <c r="AO1789">
        <v>2</v>
      </c>
      <c r="AP1789">
        <v>0</v>
      </c>
      <c r="AQ1789">
        <v>0</v>
      </c>
      <c r="AR1789">
        <v>1</v>
      </c>
      <c r="AT1789">
        <v>336</v>
      </c>
      <c r="AU1789">
        <v>0</v>
      </c>
      <c r="AV1789">
        <v>13</v>
      </c>
      <c r="AW1789">
        <v>349</v>
      </c>
      <c r="AX1789">
        <v>625</v>
      </c>
    </row>
    <row r="1790" spans="1:50" x14ac:dyDescent="0.2">
      <c r="A1790">
        <v>12</v>
      </c>
      <c r="B1790" t="s">
        <v>43</v>
      </c>
      <c r="C1790">
        <v>1</v>
      </c>
      <c r="D1790" t="s">
        <v>94</v>
      </c>
      <c r="E1790">
        <v>29</v>
      </c>
      <c r="F1790" t="s">
        <v>94</v>
      </c>
      <c r="G1790">
        <f t="shared" si="27"/>
        <v>12029</v>
      </c>
      <c r="H1790" s="13">
        <f>VLOOKUP($G1790,MUNCAND!$E$2:$I$81,5,FALSE)</f>
        <v>1</v>
      </c>
      <c r="I1790" s="13">
        <f>VLOOKUP($G1790,MUNCAND!$E$2:$I$81,2,FALSE)</f>
        <v>1</v>
      </c>
      <c r="J1790" s="13">
        <f>VLOOKUP($G1790,MUNCAND!$E$2:$I$81,3,FALSE)</f>
        <v>0</v>
      </c>
      <c r="K1790" s="13">
        <f>VLOOKUP($G1790,MUNCAND!$E$2:$I$81,4,FALSE)</f>
        <v>0</v>
      </c>
      <c r="L1790">
        <v>0</v>
      </c>
      <c r="M1790">
        <v>0</v>
      </c>
      <c r="N1790">
        <v>1209</v>
      </c>
      <c r="O1790" t="s">
        <v>45</v>
      </c>
      <c r="P1790">
        <v>1</v>
      </c>
      <c r="Q1790">
        <v>0</v>
      </c>
      <c r="R1790" t="s">
        <v>45</v>
      </c>
      <c r="S1790">
        <v>6</v>
      </c>
      <c r="T1790">
        <v>67</v>
      </c>
      <c r="U1790">
        <v>99</v>
      </c>
      <c r="V1790">
        <v>5</v>
      </c>
      <c r="W1790">
        <v>11</v>
      </c>
      <c r="X1790">
        <v>4</v>
      </c>
      <c r="Y1790">
        <v>1</v>
      </c>
      <c r="Z1790">
        <v>122</v>
      </c>
      <c r="AA1790">
        <v>2</v>
      </c>
      <c r="AB1790">
        <v>6</v>
      </c>
      <c r="AC1790">
        <v>0</v>
      </c>
      <c r="AD1790">
        <v>0</v>
      </c>
      <c r="AE1790">
        <v>0</v>
      </c>
      <c r="AF1790">
        <v>15</v>
      </c>
      <c r="AN1790">
        <v>0</v>
      </c>
      <c r="AO1790">
        <v>2</v>
      </c>
      <c r="AP1790">
        <v>0</v>
      </c>
      <c r="AQ1790">
        <v>2</v>
      </c>
      <c r="AR1790">
        <v>0</v>
      </c>
      <c r="AS1790">
        <v>0</v>
      </c>
      <c r="AT1790">
        <v>342</v>
      </c>
      <c r="AU1790">
        <v>0</v>
      </c>
      <c r="AV1790">
        <v>14</v>
      </c>
      <c r="AW1790">
        <v>356</v>
      </c>
      <c r="AX1790">
        <v>607</v>
      </c>
    </row>
    <row r="1791" spans="1:50" x14ac:dyDescent="0.2">
      <c r="A1791">
        <v>12</v>
      </c>
      <c r="B1791" t="s">
        <v>43</v>
      </c>
      <c r="C1791">
        <v>1</v>
      </c>
      <c r="D1791" t="s">
        <v>94</v>
      </c>
      <c r="E1791">
        <v>29</v>
      </c>
      <c r="F1791" t="s">
        <v>94</v>
      </c>
      <c r="G1791">
        <f t="shared" si="27"/>
        <v>12029</v>
      </c>
      <c r="H1791" s="13">
        <f>VLOOKUP($G1791,MUNCAND!$E$2:$I$81,5,FALSE)</f>
        <v>1</v>
      </c>
      <c r="I1791" s="13">
        <f>VLOOKUP($G1791,MUNCAND!$E$2:$I$81,2,FALSE)</f>
        <v>1</v>
      </c>
      <c r="J1791" s="13">
        <f>VLOOKUP($G1791,MUNCAND!$E$2:$I$81,3,FALSE)</f>
        <v>0</v>
      </c>
      <c r="K1791" s="13">
        <f>VLOOKUP($G1791,MUNCAND!$E$2:$I$81,4,FALSE)</f>
        <v>0</v>
      </c>
      <c r="L1791">
        <v>0</v>
      </c>
      <c r="M1791">
        <v>0</v>
      </c>
      <c r="N1791">
        <v>1209</v>
      </c>
      <c r="O1791" t="s">
        <v>46</v>
      </c>
      <c r="P1791">
        <v>1</v>
      </c>
      <c r="Q1791">
        <v>0</v>
      </c>
      <c r="R1791" t="s">
        <v>47</v>
      </c>
      <c r="S1791">
        <v>2</v>
      </c>
      <c r="T1791">
        <v>57</v>
      </c>
      <c r="U1791">
        <v>106</v>
      </c>
      <c r="V1791">
        <v>2</v>
      </c>
      <c r="W1791">
        <v>18</v>
      </c>
      <c r="X1791">
        <v>5</v>
      </c>
      <c r="Y1791">
        <v>3</v>
      </c>
      <c r="Z1791">
        <v>111</v>
      </c>
      <c r="AA1791">
        <v>5</v>
      </c>
      <c r="AB1791">
        <v>9</v>
      </c>
      <c r="AC1791">
        <v>1</v>
      </c>
      <c r="AD1791">
        <v>0</v>
      </c>
      <c r="AE1791">
        <v>1</v>
      </c>
      <c r="AF1791">
        <v>6</v>
      </c>
      <c r="AN1791">
        <v>0</v>
      </c>
      <c r="AO1791">
        <v>1</v>
      </c>
      <c r="AP1791">
        <v>0</v>
      </c>
      <c r="AQ1791">
        <v>2</v>
      </c>
      <c r="AR1791">
        <v>3</v>
      </c>
      <c r="AS1791">
        <v>0</v>
      </c>
      <c r="AT1791">
        <v>332</v>
      </c>
      <c r="AU1791">
        <v>0</v>
      </c>
      <c r="AV1791">
        <v>18</v>
      </c>
      <c r="AW1791">
        <v>350</v>
      </c>
      <c r="AX1791">
        <v>606</v>
      </c>
    </row>
    <row r="1792" spans="1:50" x14ac:dyDescent="0.2">
      <c r="A1792">
        <v>12</v>
      </c>
      <c r="B1792" t="s">
        <v>43</v>
      </c>
      <c r="C1792">
        <v>1</v>
      </c>
      <c r="D1792" t="s">
        <v>94</v>
      </c>
      <c r="E1792">
        <v>29</v>
      </c>
      <c r="F1792" t="s">
        <v>94</v>
      </c>
      <c r="G1792">
        <f t="shared" si="27"/>
        <v>12029</v>
      </c>
      <c r="H1792" s="13">
        <f>VLOOKUP($G1792,MUNCAND!$E$2:$I$81,5,FALSE)</f>
        <v>1</v>
      </c>
      <c r="I1792" s="13">
        <f>VLOOKUP($G1792,MUNCAND!$E$2:$I$81,2,FALSE)</f>
        <v>1</v>
      </c>
      <c r="J1792" s="13">
        <f>VLOOKUP($G1792,MUNCAND!$E$2:$I$81,3,FALSE)</f>
        <v>0</v>
      </c>
      <c r="K1792" s="13">
        <f>VLOOKUP($G1792,MUNCAND!$E$2:$I$81,4,FALSE)</f>
        <v>0</v>
      </c>
      <c r="L1792">
        <v>0</v>
      </c>
      <c r="M1792">
        <v>0</v>
      </c>
      <c r="N1792">
        <v>1210</v>
      </c>
      <c r="O1792" t="s">
        <v>45</v>
      </c>
      <c r="P1792">
        <v>1</v>
      </c>
      <c r="Q1792">
        <v>0</v>
      </c>
      <c r="R1792" t="s">
        <v>45</v>
      </c>
      <c r="S1792">
        <v>6</v>
      </c>
      <c r="T1792">
        <v>68</v>
      </c>
      <c r="U1792">
        <v>117</v>
      </c>
      <c r="V1792">
        <v>8</v>
      </c>
      <c r="W1792">
        <v>13</v>
      </c>
      <c r="X1792">
        <v>5</v>
      </c>
      <c r="Y1792">
        <v>0</v>
      </c>
      <c r="Z1792">
        <v>125</v>
      </c>
      <c r="AA1792">
        <v>5</v>
      </c>
      <c r="AB1792">
        <v>22</v>
      </c>
      <c r="AC1792">
        <v>0</v>
      </c>
      <c r="AD1792">
        <v>1</v>
      </c>
      <c r="AE1792">
        <v>0</v>
      </c>
      <c r="AF1792">
        <v>3</v>
      </c>
      <c r="AN1792">
        <v>2</v>
      </c>
      <c r="AO1792">
        <v>0</v>
      </c>
      <c r="AP1792">
        <v>0</v>
      </c>
      <c r="AQ1792">
        <v>0</v>
      </c>
      <c r="AR1792">
        <v>5</v>
      </c>
      <c r="AS1792">
        <v>0</v>
      </c>
      <c r="AT1792">
        <v>380</v>
      </c>
      <c r="AU1792">
        <v>0</v>
      </c>
      <c r="AV1792">
        <v>13</v>
      </c>
      <c r="AW1792">
        <v>393</v>
      </c>
      <c r="AX1792">
        <v>672</v>
      </c>
    </row>
    <row r="1793" spans="1:50" x14ac:dyDescent="0.2">
      <c r="A1793">
        <v>12</v>
      </c>
      <c r="B1793" t="s">
        <v>43</v>
      </c>
      <c r="C1793">
        <v>1</v>
      </c>
      <c r="D1793" t="s">
        <v>94</v>
      </c>
      <c r="E1793">
        <v>29</v>
      </c>
      <c r="F1793" t="s">
        <v>94</v>
      </c>
      <c r="G1793">
        <f t="shared" si="27"/>
        <v>12029</v>
      </c>
      <c r="H1793" s="13">
        <f>VLOOKUP($G1793,MUNCAND!$E$2:$I$81,5,FALSE)</f>
        <v>1</v>
      </c>
      <c r="I1793" s="13">
        <f>VLOOKUP($G1793,MUNCAND!$E$2:$I$81,2,FALSE)</f>
        <v>1</v>
      </c>
      <c r="J1793" s="13">
        <f>VLOOKUP($G1793,MUNCAND!$E$2:$I$81,3,FALSE)</f>
        <v>0</v>
      </c>
      <c r="K1793" s="13">
        <f>VLOOKUP($G1793,MUNCAND!$E$2:$I$81,4,FALSE)</f>
        <v>0</v>
      </c>
      <c r="L1793">
        <v>0</v>
      </c>
      <c r="M1793">
        <v>0</v>
      </c>
      <c r="N1793">
        <v>1210</v>
      </c>
      <c r="O1793" t="s">
        <v>46</v>
      </c>
      <c r="P1793">
        <v>1</v>
      </c>
      <c r="Q1793">
        <v>0</v>
      </c>
      <c r="R1793" t="s">
        <v>47</v>
      </c>
      <c r="S1793">
        <v>5</v>
      </c>
      <c r="T1793">
        <v>68</v>
      </c>
      <c r="U1793">
        <v>137</v>
      </c>
      <c r="V1793">
        <v>6</v>
      </c>
      <c r="W1793">
        <v>17</v>
      </c>
      <c r="X1793">
        <v>5</v>
      </c>
      <c r="Y1793">
        <v>6</v>
      </c>
      <c r="Z1793">
        <v>125</v>
      </c>
      <c r="AA1793">
        <v>6</v>
      </c>
      <c r="AB1793">
        <v>7</v>
      </c>
      <c r="AC1793">
        <v>0</v>
      </c>
      <c r="AD1793">
        <v>4</v>
      </c>
      <c r="AE1793">
        <v>1</v>
      </c>
      <c r="AF1793">
        <v>4</v>
      </c>
      <c r="AN1793">
        <v>0</v>
      </c>
      <c r="AO1793">
        <v>2</v>
      </c>
      <c r="AP1793">
        <v>0</v>
      </c>
      <c r="AQ1793">
        <v>0</v>
      </c>
      <c r="AR1793">
        <v>2</v>
      </c>
      <c r="AS1793">
        <v>0</v>
      </c>
      <c r="AT1793">
        <v>395</v>
      </c>
      <c r="AU1793">
        <v>0</v>
      </c>
      <c r="AV1793">
        <v>11</v>
      </c>
      <c r="AW1793">
        <v>406</v>
      </c>
      <c r="AX1793">
        <v>672</v>
      </c>
    </row>
    <row r="1794" spans="1:50" x14ac:dyDescent="0.2">
      <c r="A1794">
        <v>12</v>
      </c>
      <c r="B1794" t="s">
        <v>43</v>
      </c>
      <c r="C1794">
        <v>1</v>
      </c>
      <c r="D1794" t="s">
        <v>94</v>
      </c>
      <c r="E1794">
        <v>29</v>
      </c>
      <c r="F1794" t="s">
        <v>94</v>
      </c>
      <c r="G1794">
        <f t="shared" si="27"/>
        <v>12029</v>
      </c>
      <c r="H1794" s="13">
        <f>VLOOKUP($G1794,MUNCAND!$E$2:$I$81,5,FALSE)</f>
        <v>1</v>
      </c>
      <c r="I1794" s="13">
        <f>VLOOKUP($G1794,MUNCAND!$E$2:$I$81,2,FALSE)</f>
        <v>1</v>
      </c>
      <c r="J1794" s="13">
        <f>VLOOKUP($G1794,MUNCAND!$E$2:$I$81,3,FALSE)</f>
        <v>0</v>
      </c>
      <c r="K1794" s="13">
        <f>VLOOKUP($G1794,MUNCAND!$E$2:$I$81,4,FALSE)</f>
        <v>0</v>
      </c>
      <c r="L1794">
        <v>0</v>
      </c>
      <c r="M1794">
        <v>0</v>
      </c>
      <c r="N1794">
        <v>1210</v>
      </c>
      <c r="O1794" t="s">
        <v>46</v>
      </c>
      <c r="P1794">
        <v>2</v>
      </c>
      <c r="Q1794">
        <v>0</v>
      </c>
      <c r="R1794" t="s">
        <v>48</v>
      </c>
      <c r="S1794">
        <v>10</v>
      </c>
      <c r="T1794">
        <v>50</v>
      </c>
      <c r="U1794">
        <v>109</v>
      </c>
      <c r="V1794">
        <v>4</v>
      </c>
      <c r="W1794">
        <v>18</v>
      </c>
      <c r="X1794">
        <v>5</v>
      </c>
      <c r="Y1794">
        <v>2</v>
      </c>
      <c r="Z1794">
        <v>124</v>
      </c>
      <c r="AA1794">
        <v>4</v>
      </c>
      <c r="AB1794">
        <v>2</v>
      </c>
      <c r="AC1794">
        <v>0</v>
      </c>
      <c r="AD1794">
        <v>1</v>
      </c>
      <c r="AE1794">
        <v>0</v>
      </c>
      <c r="AF1794">
        <v>1</v>
      </c>
      <c r="AN1794">
        <v>2</v>
      </c>
      <c r="AO1794">
        <v>3</v>
      </c>
      <c r="AP1794">
        <v>0</v>
      </c>
      <c r="AQ1794">
        <v>1</v>
      </c>
      <c r="AR1794">
        <v>0</v>
      </c>
      <c r="AS1794">
        <v>0</v>
      </c>
      <c r="AT1794">
        <v>336</v>
      </c>
      <c r="AU1794">
        <v>0</v>
      </c>
      <c r="AV1794">
        <v>27</v>
      </c>
      <c r="AW1794">
        <v>363</v>
      </c>
      <c r="AX1794">
        <v>672</v>
      </c>
    </row>
    <row r="1795" spans="1:50" x14ac:dyDescent="0.2">
      <c r="A1795">
        <v>12</v>
      </c>
      <c r="B1795" t="s">
        <v>43</v>
      </c>
      <c r="C1795">
        <v>1</v>
      </c>
      <c r="D1795" t="s">
        <v>94</v>
      </c>
      <c r="E1795">
        <v>29</v>
      </c>
      <c r="F1795" t="s">
        <v>94</v>
      </c>
      <c r="G1795">
        <f t="shared" ref="G1795:G1858" si="28">E1795+12000</f>
        <v>12029</v>
      </c>
      <c r="H1795" s="13">
        <f>VLOOKUP($G1795,MUNCAND!$E$2:$I$81,5,FALSE)</f>
        <v>1</v>
      </c>
      <c r="I1795" s="13">
        <f>VLOOKUP($G1795,MUNCAND!$E$2:$I$81,2,FALSE)</f>
        <v>1</v>
      </c>
      <c r="J1795" s="13">
        <f>VLOOKUP($G1795,MUNCAND!$E$2:$I$81,3,FALSE)</f>
        <v>0</v>
      </c>
      <c r="K1795" s="13">
        <f>VLOOKUP($G1795,MUNCAND!$E$2:$I$81,4,FALSE)</f>
        <v>0</v>
      </c>
      <c r="L1795">
        <v>0</v>
      </c>
      <c r="M1795">
        <v>0</v>
      </c>
      <c r="N1795">
        <v>1210</v>
      </c>
      <c r="O1795" t="s">
        <v>46</v>
      </c>
      <c r="P1795">
        <v>3</v>
      </c>
      <c r="Q1795">
        <v>0</v>
      </c>
      <c r="R1795" t="s">
        <v>49</v>
      </c>
      <c r="S1795">
        <v>7</v>
      </c>
      <c r="T1795">
        <v>55</v>
      </c>
      <c r="U1795">
        <v>108</v>
      </c>
      <c r="V1795">
        <v>4</v>
      </c>
      <c r="W1795">
        <v>24</v>
      </c>
      <c r="X1795">
        <v>9</v>
      </c>
      <c r="Y1795">
        <v>4</v>
      </c>
      <c r="Z1795">
        <v>131</v>
      </c>
      <c r="AA1795">
        <v>5</v>
      </c>
      <c r="AB1795">
        <v>11</v>
      </c>
      <c r="AC1795">
        <v>1</v>
      </c>
      <c r="AD1795">
        <v>1</v>
      </c>
      <c r="AE1795">
        <v>1</v>
      </c>
      <c r="AF1795">
        <v>1</v>
      </c>
      <c r="AN1795">
        <v>5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367</v>
      </c>
      <c r="AU1795">
        <v>0</v>
      </c>
      <c r="AV1795">
        <v>12</v>
      </c>
      <c r="AW1795">
        <v>379</v>
      </c>
      <c r="AX1795">
        <v>671</v>
      </c>
    </row>
    <row r="1796" spans="1:50" x14ac:dyDescent="0.2">
      <c r="A1796">
        <v>12</v>
      </c>
      <c r="B1796" t="s">
        <v>43</v>
      </c>
      <c r="C1796">
        <v>1</v>
      </c>
      <c r="D1796" t="s">
        <v>94</v>
      </c>
      <c r="E1796">
        <v>29</v>
      </c>
      <c r="F1796" t="s">
        <v>94</v>
      </c>
      <c r="G1796">
        <f t="shared" si="28"/>
        <v>12029</v>
      </c>
      <c r="H1796" s="13">
        <f>VLOOKUP($G1796,MUNCAND!$E$2:$I$81,5,FALSE)</f>
        <v>1</v>
      </c>
      <c r="I1796" s="13">
        <f>VLOOKUP($G1796,MUNCAND!$E$2:$I$81,2,FALSE)</f>
        <v>1</v>
      </c>
      <c r="J1796" s="13">
        <f>VLOOKUP($G1796,MUNCAND!$E$2:$I$81,3,FALSE)</f>
        <v>0</v>
      </c>
      <c r="K1796" s="13">
        <f>VLOOKUP($G1796,MUNCAND!$E$2:$I$81,4,FALSE)</f>
        <v>0</v>
      </c>
      <c r="L1796">
        <v>0</v>
      </c>
      <c r="M1796">
        <v>0</v>
      </c>
      <c r="N1796">
        <v>1211</v>
      </c>
      <c r="O1796" t="s">
        <v>45</v>
      </c>
      <c r="P1796">
        <v>1</v>
      </c>
      <c r="Q1796">
        <v>0</v>
      </c>
      <c r="R1796" t="s">
        <v>45</v>
      </c>
      <c r="S1796">
        <v>2</v>
      </c>
      <c r="T1796">
        <v>69</v>
      </c>
      <c r="U1796">
        <v>111</v>
      </c>
      <c r="V1796">
        <v>5</v>
      </c>
      <c r="W1796">
        <v>20</v>
      </c>
      <c r="X1796">
        <v>10</v>
      </c>
      <c r="Y1796">
        <v>4</v>
      </c>
      <c r="Z1796">
        <v>109</v>
      </c>
      <c r="AA1796">
        <v>4</v>
      </c>
      <c r="AB1796">
        <v>11</v>
      </c>
      <c r="AC1796">
        <v>2</v>
      </c>
      <c r="AD1796">
        <v>3</v>
      </c>
      <c r="AE1796">
        <v>1</v>
      </c>
      <c r="AF1796">
        <v>2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355</v>
      </c>
      <c r="AU1796">
        <v>0</v>
      </c>
      <c r="AV1796">
        <v>20</v>
      </c>
      <c r="AW1796">
        <v>375</v>
      </c>
      <c r="AX1796">
        <v>625</v>
      </c>
    </row>
    <row r="1797" spans="1:50" x14ac:dyDescent="0.2">
      <c r="A1797">
        <v>12</v>
      </c>
      <c r="B1797" t="s">
        <v>43</v>
      </c>
      <c r="C1797">
        <v>1</v>
      </c>
      <c r="D1797" t="s">
        <v>94</v>
      </c>
      <c r="E1797">
        <v>29</v>
      </c>
      <c r="F1797" t="s">
        <v>94</v>
      </c>
      <c r="G1797">
        <f t="shared" si="28"/>
        <v>12029</v>
      </c>
      <c r="H1797" s="13">
        <f>VLOOKUP($G1797,MUNCAND!$E$2:$I$81,5,FALSE)</f>
        <v>1</v>
      </c>
      <c r="I1797" s="13">
        <f>VLOOKUP($G1797,MUNCAND!$E$2:$I$81,2,FALSE)</f>
        <v>1</v>
      </c>
      <c r="J1797" s="13">
        <f>VLOOKUP($G1797,MUNCAND!$E$2:$I$81,3,FALSE)</f>
        <v>0</v>
      </c>
      <c r="K1797" s="13">
        <f>VLOOKUP($G1797,MUNCAND!$E$2:$I$81,4,FALSE)</f>
        <v>0</v>
      </c>
      <c r="L1797">
        <v>0</v>
      </c>
      <c r="M1797">
        <v>0</v>
      </c>
      <c r="N1797">
        <v>1211</v>
      </c>
      <c r="O1797" t="s">
        <v>46</v>
      </c>
      <c r="P1797">
        <v>1</v>
      </c>
      <c r="Q1797">
        <v>0</v>
      </c>
      <c r="R1797" t="s">
        <v>47</v>
      </c>
      <c r="S1797">
        <v>9</v>
      </c>
      <c r="T1797">
        <v>73</v>
      </c>
      <c r="U1797">
        <v>92</v>
      </c>
      <c r="V1797">
        <v>6</v>
      </c>
      <c r="W1797">
        <v>25</v>
      </c>
      <c r="X1797">
        <v>4</v>
      </c>
      <c r="Y1797">
        <v>1</v>
      </c>
      <c r="Z1797">
        <v>119</v>
      </c>
      <c r="AA1797">
        <v>4</v>
      </c>
      <c r="AB1797">
        <v>8</v>
      </c>
      <c r="AC1797">
        <v>0</v>
      </c>
      <c r="AD1797">
        <v>2</v>
      </c>
      <c r="AE1797">
        <v>1</v>
      </c>
      <c r="AF1797">
        <v>0</v>
      </c>
      <c r="AN1797">
        <v>3</v>
      </c>
      <c r="AO1797">
        <v>0</v>
      </c>
      <c r="AP1797">
        <v>0</v>
      </c>
      <c r="AQ1797">
        <v>0</v>
      </c>
      <c r="AR1797">
        <v>3</v>
      </c>
      <c r="AS1797">
        <v>0</v>
      </c>
      <c r="AT1797">
        <v>350</v>
      </c>
      <c r="AU1797">
        <v>0</v>
      </c>
      <c r="AV1797">
        <v>21</v>
      </c>
      <c r="AW1797">
        <v>371</v>
      </c>
      <c r="AX1797">
        <v>625</v>
      </c>
    </row>
    <row r="1798" spans="1:50" x14ac:dyDescent="0.2">
      <c r="A1798">
        <v>12</v>
      </c>
      <c r="B1798" t="s">
        <v>43</v>
      </c>
      <c r="C1798">
        <v>1</v>
      </c>
      <c r="D1798" t="s">
        <v>94</v>
      </c>
      <c r="E1798">
        <v>29</v>
      </c>
      <c r="F1798" t="s">
        <v>94</v>
      </c>
      <c r="G1798">
        <f t="shared" si="28"/>
        <v>12029</v>
      </c>
      <c r="H1798" s="13">
        <f>VLOOKUP($G1798,MUNCAND!$E$2:$I$81,5,FALSE)</f>
        <v>1</v>
      </c>
      <c r="I1798" s="13">
        <f>VLOOKUP($G1798,MUNCAND!$E$2:$I$81,2,FALSE)</f>
        <v>1</v>
      </c>
      <c r="J1798" s="13">
        <f>VLOOKUP($G1798,MUNCAND!$E$2:$I$81,3,FALSE)</f>
        <v>0</v>
      </c>
      <c r="K1798" s="13">
        <f>VLOOKUP($G1798,MUNCAND!$E$2:$I$81,4,FALSE)</f>
        <v>0</v>
      </c>
      <c r="L1798">
        <v>0</v>
      </c>
      <c r="M1798">
        <v>0</v>
      </c>
      <c r="N1798">
        <v>1211</v>
      </c>
      <c r="O1798" t="s">
        <v>46</v>
      </c>
      <c r="P1798">
        <v>2</v>
      </c>
      <c r="Q1798">
        <v>0</v>
      </c>
      <c r="R1798" t="s">
        <v>48</v>
      </c>
      <c r="S1798">
        <v>13</v>
      </c>
      <c r="T1798">
        <v>56</v>
      </c>
      <c r="U1798">
        <v>96</v>
      </c>
      <c r="V1798">
        <v>9</v>
      </c>
      <c r="W1798">
        <v>29</v>
      </c>
      <c r="X1798">
        <v>7</v>
      </c>
      <c r="Y1798">
        <v>0</v>
      </c>
      <c r="Z1798">
        <v>139</v>
      </c>
      <c r="AA1798">
        <v>2</v>
      </c>
      <c r="AB1798">
        <v>12</v>
      </c>
      <c r="AC1798">
        <v>1</v>
      </c>
      <c r="AD1798">
        <v>0</v>
      </c>
      <c r="AE1798">
        <v>2</v>
      </c>
      <c r="AF1798">
        <v>0</v>
      </c>
      <c r="AN1798">
        <v>2</v>
      </c>
      <c r="AO1798">
        <v>1</v>
      </c>
      <c r="AP1798">
        <v>1</v>
      </c>
      <c r="AQ1798">
        <v>1</v>
      </c>
      <c r="AR1798">
        <v>2</v>
      </c>
      <c r="AS1798">
        <v>0</v>
      </c>
      <c r="AT1798">
        <v>373</v>
      </c>
      <c r="AU1798">
        <v>0</v>
      </c>
      <c r="AV1798">
        <v>17</v>
      </c>
      <c r="AW1798">
        <v>390</v>
      </c>
      <c r="AX1798">
        <v>625</v>
      </c>
    </row>
    <row r="1799" spans="1:50" x14ac:dyDescent="0.2">
      <c r="A1799">
        <v>12</v>
      </c>
      <c r="B1799" t="s">
        <v>43</v>
      </c>
      <c r="C1799">
        <v>1</v>
      </c>
      <c r="D1799" t="s">
        <v>94</v>
      </c>
      <c r="E1799">
        <v>29</v>
      </c>
      <c r="F1799" t="s">
        <v>94</v>
      </c>
      <c r="G1799">
        <f t="shared" si="28"/>
        <v>12029</v>
      </c>
      <c r="H1799" s="13">
        <f>VLOOKUP($G1799,MUNCAND!$E$2:$I$81,5,FALSE)</f>
        <v>1</v>
      </c>
      <c r="I1799" s="13">
        <f>VLOOKUP($G1799,MUNCAND!$E$2:$I$81,2,FALSE)</f>
        <v>1</v>
      </c>
      <c r="J1799" s="13">
        <f>VLOOKUP($G1799,MUNCAND!$E$2:$I$81,3,FALSE)</f>
        <v>0</v>
      </c>
      <c r="K1799" s="13">
        <f>VLOOKUP($G1799,MUNCAND!$E$2:$I$81,4,FALSE)</f>
        <v>0</v>
      </c>
      <c r="L1799">
        <v>0</v>
      </c>
      <c r="M1799">
        <v>0</v>
      </c>
      <c r="N1799">
        <v>1211</v>
      </c>
      <c r="O1799" t="s">
        <v>46</v>
      </c>
      <c r="P1799">
        <v>3</v>
      </c>
      <c r="Q1799">
        <v>0</v>
      </c>
      <c r="R1799" t="s">
        <v>49</v>
      </c>
      <c r="S1799">
        <v>6</v>
      </c>
      <c r="T1799">
        <v>61</v>
      </c>
      <c r="U1799">
        <v>101</v>
      </c>
      <c r="V1799">
        <v>2</v>
      </c>
      <c r="W1799">
        <v>21</v>
      </c>
      <c r="X1799">
        <v>11</v>
      </c>
      <c r="Y1799">
        <v>4</v>
      </c>
      <c r="Z1799">
        <v>118</v>
      </c>
      <c r="AA1799">
        <v>0</v>
      </c>
      <c r="AB1799">
        <v>7</v>
      </c>
      <c r="AC1799">
        <v>0</v>
      </c>
      <c r="AD1799">
        <v>0</v>
      </c>
      <c r="AE1799">
        <v>0</v>
      </c>
      <c r="AF1799">
        <v>4</v>
      </c>
      <c r="AN1799">
        <v>1</v>
      </c>
      <c r="AO1799">
        <v>1</v>
      </c>
      <c r="AP1799">
        <v>0</v>
      </c>
      <c r="AQ1799">
        <v>1</v>
      </c>
      <c r="AR1799">
        <v>7</v>
      </c>
      <c r="AS1799">
        <v>0</v>
      </c>
      <c r="AT1799">
        <v>345</v>
      </c>
      <c r="AU1799">
        <v>0</v>
      </c>
      <c r="AV1799">
        <v>19</v>
      </c>
      <c r="AW1799">
        <v>364</v>
      </c>
      <c r="AX1799">
        <v>625</v>
      </c>
    </row>
    <row r="1800" spans="1:50" x14ac:dyDescent="0.2">
      <c r="A1800">
        <v>12</v>
      </c>
      <c r="B1800" t="s">
        <v>43</v>
      </c>
      <c r="C1800">
        <v>1</v>
      </c>
      <c r="D1800" t="s">
        <v>94</v>
      </c>
      <c r="E1800">
        <v>29</v>
      </c>
      <c r="F1800" t="s">
        <v>94</v>
      </c>
      <c r="G1800">
        <f t="shared" si="28"/>
        <v>12029</v>
      </c>
      <c r="H1800" s="13">
        <f>VLOOKUP($G1800,MUNCAND!$E$2:$I$81,5,FALSE)</f>
        <v>1</v>
      </c>
      <c r="I1800" s="13">
        <f>VLOOKUP($G1800,MUNCAND!$E$2:$I$81,2,FALSE)</f>
        <v>1</v>
      </c>
      <c r="J1800" s="13">
        <f>VLOOKUP($G1800,MUNCAND!$E$2:$I$81,3,FALSE)</f>
        <v>0</v>
      </c>
      <c r="K1800" s="13">
        <f>VLOOKUP($G1800,MUNCAND!$E$2:$I$81,4,FALSE)</f>
        <v>0</v>
      </c>
      <c r="L1800">
        <v>0</v>
      </c>
      <c r="M1800">
        <v>0</v>
      </c>
      <c r="N1800">
        <v>1212</v>
      </c>
      <c r="O1800" t="s">
        <v>45</v>
      </c>
      <c r="P1800">
        <v>1</v>
      </c>
      <c r="Q1800">
        <v>0</v>
      </c>
      <c r="R1800" t="s">
        <v>45</v>
      </c>
      <c r="S1800">
        <v>12</v>
      </c>
      <c r="T1800">
        <v>72</v>
      </c>
      <c r="U1800">
        <v>149</v>
      </c>
      <c r="V1800">
        <v>2</v>
      </c>
      <c r="W1800">
        <v>22</v>
      </c>
      <c r="X1800">
        <v>12</v>
      </c>
      <c r="Y1800">
        <v>4</v>
      </c>
      <c r="Z1800">
        <v>137</v>
      </c>
      <c r="AA1800">
        <v>2</v>
      </c>
      <c r="AB1800">
        <v>9</v>
      </c>
      <c r="AC1800">
        <v>1</v>
      </c>
      <c r="AD1800">
        <v>2</v>
      </c>
      <c r="AE1800">
        <v>0</v>
      </c>
      <c r="AF1800">
        <v>2</v>
      </c>
      <c r="AN1800">
        <v>2</v>
      </c>
      <c r="AO1800">
        <v>0</v>
      </c>
      <c r="AP1800">
        <v>0</v>
      </c>
      <c r="AQ1800">
        <v>2</v>
      </c>
      <c r="AR1800">
        <v>1</v>
      </c>
      <c r="AS1800">
        <v>0</v>
      </c>
      <c r="AT1800">
        <v>431</v>
      </c>
      <c r="AU1800">
        <v>0</v>
      </c>
      <c r="AV1800">
        <v>12</v>
      </c>
      <c r="AW1800">
        <v>443</v>
      </c>
      <c r="AX1800">
        <v>741</v>
      </c>
    </row>
    <row r="1801" spans="1:50" x14ac:dyDescent="0.2">
      <c r="A1801">
        <v>12</v>
      </c>
      <c r="B1801" t="s">
        <v>43</v>
      </c>
      <c r="C1801">
        <v>1</v>
      </c>
      <c r="D1801" t="s">
        <v>94</v>
      </c>
      <c r="E1801">
        <v>29</v>
      </c>
      <c r="F1801" t="s">
        <v>94</v>
      </c>
      <c r="G1801">
        <f t="shared" si="28"/>
        <v>12029</v>
      </c>
      <c r="H1801" s="13">
        <f>VLOOKUP($G1801,MUNCAND!$E$2:$I$81,5,FALSE)</f>
        <v>1</v>
      </c>
      <c r="I1801" s="13">
        <f>VLOOKUP($G1801,MUNCAND!$E$2:$I$81,2,FALSE)</f>
        <v>1</v>
      </c>
      <c r="J1801" s="13">
        <f>VLOOKUP($G1801,MUNCAND!$E$2:$I$81,3,FALSE)</f>
        <v>0</v>
      </c>
      <c r="K1801" s="13">
        <f>VLOOKUP($G1801,MUNCAND!$E$2:$I$81,4,FALSE)</f>
        <v>0</v>
      </c>
      <c r="L1801">
        <v>0</v>
      </c>
      <c r="M1801">
        <v>0</v>
      </c>
      <c r="N1801">
        <v>1212</v>
      </c>
      <c r="O1801" t="s">
        <v>46</v>
      </c>
      <c r="P1801">
        <v>1</v>
      </c>
      <c r="Q1801">
        <v>0</v>
      </c>
      <c r="R1801" t="s">
        <v>47</v>
      </c>
      <c r="S1801">
        <v>12</v>
      </c>
      <c r="T1801">
        <v>62</v>
      </c>
      <c r="U1801">
        <v>160</v>
      </c>
      <c r="V1801">
        <v>3</v>
      </c>
      <c r="W1801">
        <v>27</v>
      </c>
      <c r="X1801">
        <v>10</v>
      </c>
      <c r="Y1801">
        <v>2</v>
      </c>
      <c r="Z1801">
        <v>146</v>
      </c>
      <c r="AA1801">
        <v>0</v>
      </c>
      <c r="AB1801">
        <v>4</v>
      </c>
      <c r="AC1801">
        <v>0</v>
      </c>
      <c r="AD1801">
        <v>0</v>
      </c>
      <c r="AE1801">
        <v>0</v>
      </c>
      <c r="AF1801">
        <v>1</v>
      </c>
      <c r="AN1801">
        <v>4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431</v>
      </c>
      <c r="AU1801">
        <v>0</v>
      </c>
      <c r="AV1801">
        <v>23</v>
      </c>
      <c r="AW1801">
        <v>454</v>
      </c>
      <c r="AX1801">
        <v>740</v>
      </c>
    </row>
    <row r="1802" spans="1:50" x14ac:dyDescent="0.2">
      <c r="A1802">
        <v>12</v>
      </c>
      <c r="B1802" t="s">
        <v>43</v>
      </c>
      <c r="C1802">
        <v>1</v>
      </c>
      <c r="D1802" t="s">
        <v>94</v>
      </c>
      <c r="E1802">
        <v>29</v>
      </c>
      <c r="F1802" t="s">
        <v>94</v>
      </c>
      <c r="G1802">
        <f t="shared" si="28"/>
        <v>12029</v>
      </c>
      <c r="H1802" s="13">
        <f>VLOOKUP($G1802,MUNCAND!$E$2:$I$81,5,FALSE)</f>
        <v>1</v>
      </c>
      <c r="I1802" s="13">
        <f>VLOOKUP($G1802,MUNCAND!$E$2:$I$81,2,FALSE)</f>
        <v>1</v>
      </c>
      <c r="J1802" s="13">
        <f>VLOOKUP($G1802,MUNCAND!$E$2:$I$81,3,FALSE)</f>
        <v>0</v>
      </c>
      <c r="K1802" s="13">
        <f>VLOOKUP($G1802,MUNCAND!$E$2:$I$81,4,FALSE)</f>
        <v>0</v>
      </c>
      <c r="L1802">
        <v>0</v>
      </c>
      <c r="M1802">
        <v>0</v>
      </c>
      <c r="N1802">
        <v>1212</v>
      </c>
      <c r="O1802" t="s">
        <v>46</v>
      </c>
      <c r="P1802">
        <v>2</v>
      </c>
      <c r="Q1802">
        <v>0</v>
      </c>
      <c r="R1802" t="s">
        <v>48</v>
      </c>
      <c r="S1802">
        <v>15</v>
      </c>
      <c r="T1802">
        <v>69</v>
      </c>
      <c r="U1802">
        <v>140</v>
      </c>
      <c r="V1802">
        <v>5</v>
      </c>
      <c r="W1802">
        <v>31</v>
      </c>
      <c r="X1802">
        <v>15</v>
      </c>
      <c r="Y1802">
        <v>1</v>
      </c>
      <c r="Z1802">
        <v>145</v>
      </c>
      <c r="AA1802">
        <v>3</v>
      </c>
      <c r="AB1802">
        <v>7</v>
      </c>
      <c r="AC1802">
        <v>1</v>
      </c>
      <c r="AD1802">
        <v>1</v>
      </c>
      <c r="AE1802">
        <v>0</v>
      </c>
      <c r="AF1802">
        <v>2</v>
      </c>
      <c r="AN1802">
        <v>6</v>
      </c>
      <c r="AO1802">
        <v>0</v>
      </c>
      <c r="AP1802">
        <v>0</v>
      </c>
      <c r="AQ1802">
        <v>0</v>
      </c>
      <c r="AR1802">
        <v>2</v>
      </c>
      <c r="AS1802">
        <v>0</v>
      </c>
      <c r="AT1802">
        <v>443</v>
      </c>
      <c r="AU1802">
        <v>1</v>
      </c>
      <c r="AV1802">
        <v>17</v>
      </c>
      <c r="AW1802">
        <v>461</v>
      </c>
      <c r="AX1802">
        <v>740</v>
      </c>
    </row>
    <row r="1803" spans="1:50" x14ac:dyDescent="0.2">
      <c r="A1803">
        <v>12</v>
      </c>
      <c r="B1803" t="s">
        <v>43</v>
      </c>
      <c r="C1803">
        <v>1</v>
      </c>
      <c r="D1803" t="s">
        <v>94</v>
      </c>
      <c r="E1803">
        <v>29</v>
      </c>
      <c r="F1803" t="s">
        <v>94</v>
      </c>
      <c r="G1803">
        <f t="shared" si="28"/>
        <v>12029</v>
      </c>
      <c r="H1803" s="13">
        <f>VLOOKUP($G1803,MUNCAND!$E$2:$I$81,5,FALSE)</f>
        <v>1</v>
      </c>
      <c r="I1803" s="13">
        <f>VLOOKUP($G1803,MUNCAND!$E$2:$I$81,2,FALSE)</f>
        <v>1</v>
      </c>
      <c r="J1803" s="13">
        <f>VLOOKUP($G1803,MUNCAND!$E$2:$I$81,3,FALSE)</f>
        <v>0</v>
      </c>
      <c r="K1803" s="13">
        <f>VLOOKUP($G1803,MUNCAND!$E$2:$I$81,4,FALSE)</f>
        <v>0</v>
      </c>
      <c r="L1803">
        <v>0</v>
      </c>
      <c r="M1803">
        <v>0</v>
      </c>
      <c r="N1803">
        <v>1212</v>
      </c>
      <c r="O1803" t="s">
        <v>46</v>
      </c>
      <c r="P1803">
        <v>3</v>
      </c>
      <c r="Q1803">
        <v>0</v>
      </c>
      <c r="R1803" t="s">
        <v>49</v>
      </c>
      <c r="S1803">
        <v>15</v>
      </c>
      <c r="T1803">
        <v>86</v>
      </c>
      <c r="U1803">
        <v>133</v>
      </c>
      <c r="V1803">
        <v>3</v>
      </c>
      <c r="W1803">
        <v>25</v>
      </c>
      <c r="X1803">
        <v>9</v>
      </c>
      <c r="Y1803">
        <v>5</v>
      </c>
      <c r="Z1803">
        <v>153</v>
      </c>
      <c r="AA1803">
        <v>3</v>
      </c>
      <c r="AB1803">
        <v>6</v>
      </c>
      <c r="AC1803">
        <v>1</v>
      </c>
      <c r="AD1803">
        <v>3</v>
      </c>
      <c r="AE1803">
        <v>1</v>
      </c>
      <c r="AF1803">
        <v>2</v>
      </c>
      <c r="AN1803">
        <v>3</v>
      </c>
      <c r="AO1803">
        <v>0</v>
      </c>
      <c r="AP1803">
        <v>0</v>
      </c>
      <c r="AQ1803">
        <v>1</v>
      </c>
      <c r="AR1803">
        <v>3</v>
      </c>
      <c r="AS1803">
        <v>0</v>
      </c>
      <c r="AT1803">
        <v>452</v>
      </c>
      <c r="AU1803">
        <v>0</v>
      </c>
      <c r="AV1803">
        <v>19</v>
      </c>
      <c r="AW1803">
        <v>471</v>
      </c>
      <c r="AX1803">
        <v>740</v>
      </c>
    </row>
    <row r="1804" spans="1:50" x14ac:dyDescent="0.2">
      <c r="A1804">
        <v>12</v>
      </c>
      <c r="B1804" t="s">
        <v>43</v>
      </c>
      <c r="C1804">
        <v>1</v>
      </c>
      <c r="D1804" t="s">
        <v>94</v>
      </c>
      <c r="E1804">
        <v>29</v>
      </c>
      <c r="F1804" t="s">
        <v>94</v>
      </c>
      <c r="G1804">
        <f t="shared" si="28"/>
        <v>12029</v>
      </c>
      <c r="H1804" s="13">
        <f>VLOOKUP($G1804,MUNCAND!$E$2:$I$81,5,FALSE)</f>
        <v>1</v>
      </c>
      <c r="I1804" s="13">
        <f>VLOOKUP($G1804,MUNCAND!$E$2:$I$81,2,FALSE)</f>
        <v>1</v>
      </c>
      <c r="J1804" s="13">
        <f>VLOOKUP($G1804,MUNCAND!$E$2:$I$81,3,FALSE)</f>
        <v>0</v>
      </c>
      <c r="K1804" s="13">
        <f>VLOOKUP($G1804,MUNCAND!$E$2:$I$81,4,FALSE)</f>
        <v>0</v>
      </c>
      <c r="L1804">
        <v>0</v>
      </c>
      <c r="M1804">
        <v>0</v>
      </c>
      <c r="N1804">
        <v>1213</v>
      </c>
      <c r="O1804" t="s">
        <v>45</v>
      </c>
      <c r="P1804">
        <v>1</v>
      </c>
      <c r="Q1804">
        <v>0</v>
      </c>
      <c r="R1804" t="s">
        <v>45</v>
      </c>
      <c r="S1804">
        <v>11</v>
      </c>
      <c r="T1804">
        <v>65</v>
      </c>
      <c r="U1804">
        <v>158</v>
      </c>
      <c r="V1804">
        <v>10</v>
      </c>
      <c r="W1804">
        <v>25</v>
      </c>
      <c r="X1804">
        <v>9</v>
      </c>
      <c r="Y1804">
        <v>1</v>
      </c>
      <c r="Z1804">
        <v>126</v>
      </c>
      <c r="AA1804">
        <v>5</v>
      </c>
      <c r="AB1804">
        <v>5</v>
      </c>
      <c r="AC1804">
        <v>0</v>
      </c>
      <c r="AD1804">
        <v>3</v>
      </c>
      <c r="AE1804">
        <v>2</v>
      </c>
      <c r="AF1804">
        <v>0</v>
      </c>
      <c r="AN1804">
        <v>2</v>
      </c>
      <c r="AO1804">
        <v>2</v>
      </c>
      <c r="AP1804">
        <v>1</v>
      </c>
      <c r="AQ1804">
        <v>3</v>
      </c>
      <c r="AR1804">
        <v>3</v>
      </c>
      <c r="AS1804">
        <v>0</v>
      </c>
      <c r="AT1804">
        <v>431</v>
      </c>
      <c r="AU1804">
        <v>0</v>
      </c>
      <c r="AV1804">
        <v>14</v>
      </c>
      <c r="AW1804">
        <v>445</v>
      </c>
      <c r="AX1804">
        <v>733</v>
      </c>
    </row>
    <row r="1805" spans="1:50" x14ac:dyDescent="0.2">
      <c r="A1805">
        <v>12</v>
      </c>
      <c r="B1805" t="s">
        <v>43</v>
      </c>
      <c r="C1805">
        <v>1</v>
      </c>
      <c r="D1805" t="s">
        <v>94</v>
      </c>
      <c r="E1805">
        <v>29</v>
      </c>
      <c r="F1805" t="s">
        <v>94</v>
      </c>
      <c r="G1805">
        <f t="shared" si="28"/>
        <v>12029</v>
      </c>
      <c r="H1805" s="13">
        <f>VLOOKUP($G1805,MUNCAND!$E$2:$I$81,5,FALSE)</f>
        <v>1</v>
      </c>
      <c r="I1805" s="13">
        <f>VLOOKUP($G1805,MUNCAND!$E$2:$I$81,2,FALSE)</f>
        <v>1</v>
      </c>
      <c r="J1805" s="13">
        <f>VLOOKUP($G1805,MUNCAND!$E$2:$I$81,3,FALSE)</f>
        <v>0</v>
      </c>
      <c r="K1805" s="13">
        <f>VLOOKUP($G1805,MUNCAND!$E$2:$I$81,4,FALSE)</f>
        <v>0</v>
      </c>
      <c r="L1805">
        <v>0</v>
      </c>
      <c r="M1805">
        <v>0</v>
      </c>
      <c r="N1805">
        <v>1213</v>
      </c>
      <c r="O1805" t="s">
        <v>46</v>
      </c>
      <c r="P1805">
        <v>1</v>
      </c>
      <c r="Q1805">
        <v>0</v>
      </c>
      <c r="R1805" t="s">
        <v>47</v>
      </c>
      <c r="S1805">
        <v>11</v>
      </c>
      <c r="T1805">
        <v>57</v>
      </c>
      <c r="U1805">
        <v>142</v>
      </c>
      <c r="V1805">
        <v>13</v>
      </c>
      <c r="W1805">
        <v>17</v>
      </c>
      <c r="X1805">
        <v>7</v>
      </c>
      <c r="Y1805">
        <v>4</v>
      </c>
      <c r="Z1805">
        <v>140</v>
      </c>
      <c r="AA1805">
        <v>1</v>
      </c>
      <c r="AB1805">
        <v>11</v>
      </c>
      <c r="AC1805">
        <v>1</v>
      </c>
      <c r="AD1805">
        <v>3</v>
      </c>
      <c r="AE1805">
        <v>2</v>
      </c>
      <c r="AF1805">
        <v>2</v>
      </c>
      <c r="AN1805">
        <v>3</v>
      </c>
      <c r="AO1805">
        <v>0</v>
      </c>
      <c r="AP1805">
        <v>0</v>
      </c>
      <c r="AQ1805">
        <v>0</v>
      </c>
      <c r="AR1805">
        <v>5</v>
      </c>
      <c r="AS1805">
        <v>0</v>
      </c>
      <c r="AT1805">
        <v>419</v>
      </c>
      <c r="AU1805">
        <v>0</v>
      </c>
      <c r="AV1805">
        <v>16</v>
      </c>
      <c r="AW1805">
        <v>435</v>
      </c>
      <c r="AX1805">
        <v>733</v>
      </c>
    </row>
    <row r="1806" spans="1:50" x14ac:dyDescent="0.2">
      <c r="A1806">
        <v>12</v>
      </c>
      <c r="B1806" t="s">
        <v>43</v>
      </c>
      <c r="C1806">
        <v>1</v>
      </c>
      <c r="D1806" t="s">
        <v>94</v>
      </c>
      <c r="E1806">
        <v>29</v>
      </c>
      <c r="F1806" t="s">
        <v>94</v>
      </c>
      <c r="G1806">
        <f t="shared" si="28"/>
        <v>12029</v>
      </c>
      <c r="H1806" s="13">
        <f>VLOOKUP($G1806,MUNCAND!$E$2:$I$81,5,FALSE)</f>
        <v>1</v>
      </c>
      <c r="I1806" s="13">
        <f>VLOOKUP($G1806,MUNCAND!$E$2:$I$81,2,FALSE)</f>
        <v>1</v>
      </c>
      <c r="J1806" s="13">
        <f>VLOOKUP($G1806,MUNCAND!$E$2:$I$81,3,FALSE)</f>
        <v>0</v>
      </c>
      <c r="K1806" s="13">
        <f>VLOOKUP($G1806,MUNCAND!$E$2:$I$81,4,FALSE)</f>
        <v>0</v>
      </c>
      <c r="L1806">
        <v>0</v>
      </c>
      <c r="M1806">
        <v>0</v>
      </c>
      <c r="N1806">
        <v>1213</v>
      </c>
      <c r="O1806" t="s">
        <v>46</v>
      </c>
      <c r="P1806">
        <v>2</v>
      </c>
      <c r="Q1806">
        <v>0</v>
      </c>
      <c r="R1806" t="s">
        <v>48</v>
      </c>
      <c r="S1806">
        <v>7</v>
      </c>
      <c r="T1806">
        <v>50</v>
      </c>
      <c r="U1806">
        <v>102</v>
      </c>
      <c r="V1806">
        <v>9</v>
      </c>
      <c r="W1806">
        <v>18</v>
      </c>
      <c r="X1806">
        <v>8</v>
      </c>
      <c r="Y1806">
        <v>4</v>
      </c>
      <c r="Z1806">
        <v>155</v>
      </c>
      <c r="AA1806">
        <v>8</v>
      </c>
      <c r="AB1806">
        <v>11</v>
      </c>
      <c r="AC1806">
        <v>1</v>
      </c>
      <c r="AD1806">
        <v>3</v>
      </c>
      <c r="AE1806">
        <v>0</v>
      </c>
      <c r="AF1806">
        <v>0</v>
      </c>
      <c r="AN1806">
        <v>1</v>
      </c>
      <c r="AO1806">
        <v>1</v>
      </c>
      <c r="AP1806">
        <v>0</v>
      </c>
      <c r="AQ1806">
        <v>0</v>
      </c>
      <c r="AR1806">
        <v>2</v>
      </c>
      <c r="AS1806">
        <v>0</v>
      </c>
      <c r="AT1806">
        <v>380</v>
      </c>
      <c r="AU1806">
        <v>0</v>
      </c>
      <c r="AV1806">
        <v>18</v>
      </c>
      <c r="AW1806">
        <v>398</v>
      </c>
      <c r="AX1806">
        <v>732</v>
      </c>
    </row>
    <row r="1807" spans="1:50" x14ac:dyDescent="0.2">
      <c r="A1807">
        <v>12</v>
      </c>
      <c r="B1807" t="s">
        <v>43</v>
      </c>
      <c r="C1807">
        <v>1</v>
      </c>
      <c r="D1807" t="s">
        <v>94</v>
      </c>
      <c r="E1807">
        <v>29</v>
      </c>
      <c r="F1807" t="s">
        <v>94</v>
      </c>
      <c r="G1807">
        <f t="shared" si="28"/>
        <v>12029</v>
      </c>
      <c r="H1807" s="13">
        <f>VLOOKUP($G1807,MUNCAND!$E$2:$I$81,5,FALSE)</f>
        <v>1</v>
      </c>
      <c r="I1807" s="13">
        <f>VLOOKUP($G1807,MUNCAND!$E$2:$I$81,2,FALSE)</f>
        <v>1</v>
      </c>
      <c r="J1807" s="13">
        <f>VLOOKUP($G1807,MUNCAND!$E$2:$I$81,3,FALSE)</f>
        <v>0</v>
      </c>
      <c r="K1807" s="13">
        <f>VLOOKUP($G1807,MUNCAND!$E$2:$I$81,4,FALSE)</f>
        <v>0</v>
      </c>
      <c r="L1807">
        <v>0</v>
      </c>
      <c r="M1807">
        <v>0</v>
      </c>
      <c r="N1807">
        <v>1213</v>
      </c>
      <c r="O1807" t="s">
        <v>46</v>
      </c>
      <c r="P1807">
        <v>3</v>
      </c>
      <c r="Q1807">
        <v>0</v>
      </c>
      <c r="R1807" t="s">
        <v>49</v>
      </c>
      <c r="S1807">
        <v>7</v>
      </c>
      <c r="T1807">
        <v>60</v>
      </c>
      <c r="U1807">
        <v>131</v>
      </c>
      <c r="V1807">
        <v>5</v>
      </c>
      <c r="W1807">
        <v>14</v>
      </c>
      <c r="X1807">
        <v>8</v>
      </c>
      <c r="Y1807">
        <v>3</v>
      </c>
      <c r="Z1807">
        <v>145</v>
      </c>
      <c r="AA1807">
        <v>3</v>
      </c>
      <c r="AB1807">
        <v>8</v>
      </c>
      <c r="AC1807">
        <v>0</v>
      </c>
      <c r="AD1807">
        <v>2</v>
      </c>
      <c r="AE1807">
        <v>2</v>
      </c>
      <c r="AF1807">
        <v>0</v>
      </c>
      <c r="AN1807">
        <v>1</v>
      </c>
      <c r="AO1807">
        <v>0</v>
      </c>
      <c r="AP1807">
        <v>1</v>
      </c>
      <c r="AQ1807">
        <v>1</v>
      </c>
      <c r="AR1807">
        <v>2</v>
      </c>
      <c r="AS1807">
        <v>0</v>
      </c>
      <c r="AT1807">
        <v>393</v>
      </c>
      <c r="AU1807">
        <v>0</v>
      </c>
      <c r="AV1807">
        <v>21</v>
      </c>
      <c r="AW1807">
        <v>414</v>
      </c>
      <c r="AX1807">
        <v>732</v>
      </c>
    </row>
    <row r="1808" spans="1:50" x14ac:dyDescent="0.2">
      <c r="A1808">
        <v>12</v>
      </c>
      <c r="B1808" t="s">
        <v>43</v>
      </c>
      <c r="C1808">
        <v>1</v>
      </c>
      <c r="D1808" t="s">
        <v>94</v>
      </c>
      <c r="E1808">
        <v>29</v>
      </c>
      <c r="F1808" t="s">
        <v>94</v>
      </c>
      <c r="G1808">
        <f t="shared" si="28"/>
        <v>12029</v>
      </c>
      <c r="H1808" s="13">
        <f>VLOOKUP($G1808,MUNCAND!$E$2:$I$81,5,FALSE)</f>
        <v>1</v>
      </c>
      <c r="I1808" s="13">
        <f>VLOOKUP($G1808,MUNCAND!$E$2:$I$81,2,FALSE)</f>
        <v>1</v>
      </c>
      <c r="J1808" s="13">
        <f>VLOOKUP($G1808,MUNCAND!$E$2:$I$81,3,FALSE)</f>
        <v>0</v>
      </c>
      <c r="K1808" s="13">
        <f>VLOOKUP($G1808,MUNCAND!$E$2:$I$81,4,FALSE)</f>
        <v>0</v>
      </c>
      <c r="L1808">
        <v>0</v>
      </c>
      <c r="M1808">
        <v>0</v>
      </c>
      <c r="N1808">
        <v>1213</v>
      </c>
      <c r="O1808" t="s">
        <v>46</v>
      </c>
      <c r="P1808">
        <v>4</v>
      </c>
      <c r="Q1808">
        <v>0</v>
      </c>
      <c r="R1808" t="s">
        <v>50</v>
      </c>
      <c r="S1808">
        <v>5</v>
      </c>
      <c r="T1808">
        <v>53</v>
      </c>
      <c r="U1808">
        <v>133</v>
      </c>
      <c r="V1808">
        <v>9</v>
      </c>
      <c r="W1808">
        <v>17</v>
      </c>
      <c r="X1808">
        <v>12</v>
      </c>
      <c r="Y1808">
        <v>1</v>
      </c>
      <c r="Z1808">
        <v>132</v>
      </c>
      <c r="AA1808">
        <v>5</v>
      </c>
      <c r="AB1808">
        <v>13</v>
      </c>
      <c r="AC1808">
        <v>0</v>
      </c>
      <c r="AD1808">
        <v>0</v>
      </c>
      <c r="AE1808">
        <v>1</v>
      </c>
      <c r="AF1808">
        <v>1</v>
      </c>
      <c r="AN1808">
        <v>0</v>
      </c>
      <c r="AO1808">
        <v>0</v>
      </c>
      <c r="AP1808">
        <v>0</v>
      </c>
      <c r="AQ1808">
        <v>1</v>
      </c>
      <c r="AR1808">
        <v>2</v>
      </c>
      <c r="AS1808">
        <v>0</v>
      </c>
      <c r="AT1808">
        <v>385</v>
      </c>
      <c r="AU1808">
        <v>0</v>
      </c>
      <c r="AV1808">
        <v>12</v>
      </c>
      <c r="AW1808">
        <v>397</v>
      </c>
      <c r="AX1808">
        <v>732</v>
      </c>
    </row>
    <row r="1809" spans="1:50" x14ac:dyDescent="0.2">
      <c r="A1809">
        <v>12</v>
      </c>
      <c r="B1809" t="s">
        <v>43</v>
      </c>
      <c r="C1809">
        <v>1</v>
      </c>
      <c r="D1809" t="s">
        <v>94</v>
      </c>
      <c r="E1809">
        <v>29</v>
      </c>
      <c r="F1809" t="s">
        <v>94</v>
      </c>
      <c r="G1809">
        <f t="shared" si="28"/>
        <v>12029</v>
      </c>
      <c r="H1809" s="13">
        <f>VLOOKUP($G1809,MUNCAND!$E$2:$I$81,5,FALSE)</f>
        <v>1</v>
      </c>
      <c r="I1809" s="13">
        <f>VLOOKUP($G1809,MUNCAND!$E$2:$I$81,2,FALSE)</f>
        <v>1</v>
      </c>
      <c r="J1809" s="13">
        <f>VLOOKUP($G1809,MUNCAND!$E$2:$I$81,3,FALSE)</f>
        <v>0</v>
      </c>
      <c r="K1809" s="13">
        <f>VLOOKUP($G1809,MUNCAND!$E$2:$I$81,4,FALSE)</f>
        <v>0</v>
      </c>
      <c r="L1809">
        <v>0</v>
      </c>
      <c r="M1809">
        <v>0</v>
      </c>
      <c r="N1809">
        <v>1213</v>
      </c>
      <c r="O1809" t="s">
        <v>46</v>
      </c>
      <c r="P1809">
        <v>5</v>
      </c>
      <c r="Q1809">
        <v>0</v>
      </c>
      <c r="R1809" t="s">
        <v>54</v>
      </c>
      <c r="S1809">
        <v>14</v>
      </c>
      <c r="T1809">
        <v>56</v>
      </c>
      <c r="U1809">
        <v>125</v>
      </c>
      <c r="V1809">
        <v>6</v>
      </c>
      <c r="W1809">
        <v>27</v>
      </c>
      <c r="X1809">
        <v>13</v>
      </c>
      <c r="Y1809">
        <v>2</v>
      </c>
      <c r="Z1809">
        <v>145</v>
      </c>
      <c r="AA1809">
        <v>8</v>
      </c>
      <c r="AB1809">
        <v>11</v>
      </c>
      <c r="AC1809">
        <v>1</v>
      </c>
      <c r="AD1809">
        <v>2</v>
      </c>
      <c r="AE1809">
        <v>2</v>
      </c>
      <c r="AF1809">
        <v>0</v>
      </c>
      <c r="AN1809">
        <v>2</v>
      </c>
      <c r="AO1809">
        <v>1</v>
      </c>
      <c r="AP1809">
        <v>0</v>
      </c>
      <c r="AQ1809">
        <v>1</v>
      </c>
      <c r="AR1809">
        <v>4</v>
      </c>
      <c r="AS1809">
        <v>0</v>
      </c>
      <c r="AT1809">
        <v>420</v>
      </c>
      <c r="AU1809">
        <v>0</v>
      </c>
      <c r="AV1809">
        <v>15</v>
      </c>
      <c r="AW1809">
        <v>435</v>
      </c>
      <c r="AX1809">
        <v>732</v>
      </c>
    </row>
    <row r="1810" spans="1:50" x14ac:dyDescent="0.2">
      <c r="A1810">
        <v>12</v>
      </c>
      <c r="B1810" t="s">
        <v>43</v>
      </c>
      <c r="C1810">
        <v>1</v>
      </c>
      <c r="D1810" t="s">
        <v>94</v>
      </c>
      <c r="E1810">
        <v>29</v>
      </c>
      <c r="F1810" t="s">
        <v>94</v>
      </c>
      <c r="G1810">
        <f t="shared" si="28"/>
        <v>12029</v>
      </c>
      <c r="H1810" s="13">
        <f>VLOOKUP($G1810,MUNCAND!$E$2:$I$81,5,FALSE)</f>
        <v>1</v>
      </c>
      <c r="I1810" s="13">
        <f>VLOOKUP($G1810,MUNCAND!$E$2:$I$81,2,FALSE)</f>
        <v>1</v>
      </c>
      <c r="J1810" s="13">
        <f>VLOOKUP($G1810,MUNCAND!$E$2:$I$81,3,FALSE)</f>
        <v>0</v>
      </c>
      <c r="K1810" s="13">
        <f>VLOOKUP($G1810,MUNCAND!$E$2:$I$81,4,FALSE)</f>
        <v>0</v>
      </c>
      <c r="L1810">
        <v>0</v>
      </c>
      <c r="M1810">
        <v>0</v>
      </c>
      <c r="N1810">
        <v>1213</v>
      </c>
      <c r="O1810" t="s">
        <v>46</v>
      </c>
      <c r="P1810">
        <v>6</v>
      </c>
      <c r="Q1810">
        <v>0</v>
      </c>
      <c r="R1810" t="s">
        <v>55</v>
      </c>
      <c r="S1810">
        <v>7</v>
      </c>
      <c r="T1810">
        <v>51</v>
      </c>
      <c r="U1810">
        <v>140</v>
      </c>
      <c r="V1810">
        <v>11</v>
      </c>
      <c r="W1810">
        <v>21</v>
      </c>
      <c r="X1810">
        <v>6</v>
      </c>
      <c r="Y1810">
        <v>3</v>
      </c>
      <c r="Z1810">
        <v>143</v>
      </c>
      <c r="AA1810">
        <v>5</v>
      </c>
      <c r="AB1810">
        <v>7</v>
      </c>
      <c r="AC1810">
        <v>1</v>
      </c>
      <c r="AD1810">
        <v>1</v>
      </c>
      <c r="AE1810">
        <v>2</v>
      </c>
      <c r="AF1810">
        <v>1</v>
      </c>
      <c r="AN1810">
        <v>6</v>
      </c>
      <c r="AO1810">
        <v>1</v>
      </c>
      <c r="AP1810">
        <v>0</v>
      </c>
      <c r="AQ1810">
        <v>0</v>
      </c>
      <c r="AR1810">
        <v>2</v>
      </c>
      <c r="AS1810">
        <v>0</v>
      </c>
      <c r="AT1810">
        <v>408</v>
      </c>
      <c r="AU1810">
        <v>0</v>
      </c>
      <c r="AV1810">
        <v>22</v>
      </c>
      <c r="AW1810">
        <v>430</v>
      </c>
      <c r="AX1810">
        <v>732</v>
      </c>
    </row>
    <row r="1811" spans="1:50" x14ac:dyDescent="0.2">
      <c r="A1811">
        <v>12</v>
      </c>
      <c r="B1811" t="s">
        <v>43</v>
      </c>
      <c r="C1811">
        <v>1</v>
      </c>
      <c r="D1811" t="s">
        <v>94</v>
      </c>
      <c r="E1811">
        <v>29</v>
      </c>
      <c r="F1811" t="s">
        <v>94</v>
      </c>
      <c r="G1811">
        <f t="shared" si="28"/>
        <v>12029</v>
      </c>
      <c r="H1811" s="13">
        <f>VLOOKUP($G1811,MUNCAND!$E$2:$I$81,5,FALSE)</f>
        <v>1</v>
      </c>
      <c r="I1811" s="13">
        <f>VLOOKUP($G1811,MUNCAND!$E$2:$I$81,2,FALSE)</f>
        <v>1</v>
      </c>
      <c r="J1811" s="13">
        <f>VLOOKUP($G1811,MUNCAND!$E$2:$I$81,3,FALSE)</f>
        <v>0</v>
      </c>
      <c r="K1811" s="13">
        <f>VLOOKUP($G1811,MUNCAND!$E$2:$I$81,4,FALSE)</f>
        <v>0</v>
      </c>
      <c r="L1811">
        <v>0</v>
      </c>
      <c r="M1811">
        <v>0</v>
      </c>
      <c r="N1811">
        <v>1213</v>
      </c>
      <c r="O1811" t="s">
        <v>46</v>
      </c>
      <c r="P1811">
        <v>7</v>
      </c>
      <c r="Q1811">
        <v>0</v>
      </c>
      <c r="R1811" t="s">
        <v>56</v>
      </c>
      <c r="S1811">
        <v>11</v>
      </c>
      <c r="T1811">
        <v>59</v>
      </c>
      <c r="U1811">
        <v>116</v>
      </c>
      <c r="V1811">
        <v>12</v>
      </c>
      <c r="W1811">
        <v>26</v>
      </c>
      <c r="X1811">
        <v>6</v>
      </c>
      <c r="Y1811">
        <v>6</v>
      </c>
      <c r="Z1811">
        <v>143</v>
      </c>
      <c r="AA1811">
        <v>5</v>
      </c>
      <c r="AB1811">
        <v>12</v>
      </c>
      <c r="AC1811">
        <v>2</v>
      </c>
      <c r="AD1811">
        <v>3</v>
      </c>
      <c r="AE1811">
        <v>1</v>
      </c>
      <c r="AF1811">
        <v>1</v>
      </c>
      <c r="AN1811">
        <v>4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408</v>
      </c>
      <c r="AU1811">
        <v>0</v>
      </c>
      <c r="AV1811">
        <v>23</v>
      </c>
      <c r="AW1811">
        <v>431</v>
      </c>
      <c r="AX1811">
        <v>732</v>
      </c>
    </row>
    <row r="1812" spans="1:50" x14ac:dyDescent="0.2">
      <c r="A1812">
        <v>12</v>
      </c>
      <c r="B1812" t="s">
        <v>43</v>
      </c>
      <c r="C1812">
        <v>1</v>
      </c>
      <c r="D1812" t="s">
        <v>94</v>
      </c>
      <c r="E1812">
        <v>29</v>
      </c>
      <c r="F1812" t="s">
        <v>94</v>
      </c>
      <c r="G1812">
        <f t="shared" si="28"/>
        <v>12029</v>
      </c>
      <c r="H1812" s="13">
        <f>VLOOKUP($G1812,MUNCAND!$E$2:$I$81,5,FALSE)</f>
        <v>1</v>
      </c>
      <c r="I1812" s="13">
        <f>VLOOKUP($G1812,MUNCAND!$E$2:$I$81,2,FALSE)</f>
        <v>1</v>
      </c>
      <c r="J1812" s="13">
        <f>VLOOKUP($G1812,MUNCAND!$E$2:$I$81,3,FALSE)</f>
        <v>0</v>
      </c>
      <c r="K1812" s="13">
        <f>VLOOKUP($G1812,MUNCAND!$E$2:$I$81,4,FALSE)</f>
        <v>0</v>
      </c>
      <c r="L1812">
        <v>0</v>
      </c>
      <c r="M1812">
        <v>0</v>
      </c>
      <c r="N1812">
        <v>1213</v>
      </c>
      <c r="O1812" t="s">
        <v>46</v>
      </c>
      <c r="P1812">
        <v>8</v>
      </c>
      <c r="Q1812">
        <v>0</v>
      </c>
      <c r="R1812" t="s">
        <v>64</v>
      </c>
      <c r="S1812">
        <v>8</v>
      </c>
      <c r="T1812">
        <v>52</v>
      </c>
      <c r="U1812">
        <v>140</v>
      </c>
      <c r="V1812">
        <v>9</v>
      </c>
      <c r="W1812">
        <v>19</v>
      </c>
      <c r="X1812">
        <v>11</v>
      </c>
      <c r="Y1812">
        <v>2</v>
      </c>
      <c r="Z1812">
        <v>146</v>
      </c>
      <c r="AA1812">
        <v>3</v>
      </c>
      <c r="AB1812">
        <v>9</v>
      </c>
      <c r="AC1812">
        <v>2</v>
      </c>
      <c r="AD1812">
        <v>3</v>
      </c>
      <c r="AE1812">
        <v>2</v>
      </c>
      <c r="AF1812">
        <v>0</v>
      </c>
      <c r="AN1812">
        <v>2</v>
      </c>
      <c r="AO1812">
        <v>0</v>
      </c>
      <c r="AP1812">
        <v>0</v>
      </c>
      <c r="AQ1812">
        <v>3</v>
      </c>
      <c r="AR1812">
        <v>2</v>
      </c>
      <c r="AS1812">
        <v>0</v>
      </c>
      <c r="AT1812">
        <v>413</v>
      </c>
      <c r="AU1812">
        <v>0</v>
      </c>
      <c r="AV1812">
        <v>20</v>
      </c>
      <c r="AW1812">
        <v>433</v>
      </c>
      <c r="AX1812">
        <v>732</v>
      </c>
    </row>
    <row r="1813" spans="1:50" x14ac:dyDescent="0.2">
      <c r="A1813">
        <v>12</v>
      </c>
      <c r="B1813" t="s">
        <v>43</v>
      </c>
      <c r="C1813">
        <v>1</v>
      </c>
      <c r="D1813" t="s">
        <v>94</v>
      </c>
      <c r="E1813">
        <v>29</v>
      </c>
      <c r="F1813" t="s">
        <v>94</v>
      </c>
      <c r="G1813">
        <f t="shared" si="28"/>
        <v>12029</v>
      </c>
      <c r="H1813" s="13">
        <f>VLOOKUP($G1813,MUNCAND!$E$2:$I$81,5,FALSE)</f>
        <v>1</v>
      </c>
      <c r="I1813" s="13">
        <f>VLOOKUP($G1813,MUNCAND!$E$2:$I$81,2,FALSE)</f>
        <v>1</v>
      </c>
      <c r="J1813" s="13">
        <f>VLOOKUP($G1813,MUNCAND!$E$2:$I$81,3,FALSE)</f>
        <v>0</v>
      </c>
      <c r="K1813" s="13">
        <f>VLOOKUP($G1813,MUNCAND!$E$2:$I$81,4,FALSE)</f>
        <v>0</v>
      </c>
      <c r="L1813">
        <v>0</v>
      </c>
      <c r="M1813">
        <v>0</v>
      </c>
      <c r="N1813">
        <v>1213</v>
      </c>
      <c r="O1813" t="s">
        <v>46</v>
      </c>
      <c r="P1813">
        <v>9</v>
      </c>
      <c r="Q1813">
        <v>0</v>
      </c>
      <c r="R1813" t="s">
        <v>65</v>
      </c>
      <c r="S1813">
        <v>13</v>
      </c>
      <c r="T1813">
        <v>58</v>
      </c>
      <c r="U1813">
        <v>111</v>
      </c>
      <c r="V1813">
        <v>13</v>
      </c>
      <c r="W1813">
        <v>26</v>
      </c>
      <c r="X1813">
        <v>6</v>
      </c>
      <c r="Y1813">
        <v>1</v>
      </c>
      <c r="Z1813">
        <v>139</v>
      </c>
      <c r="AA1813">
        <v>2</v>
      </c>
      <c r="AB1813">
        <v>9</v>
      </c>
      <c r="AC1813">
        <v>0</v>
      </c>
      <c r="AD1813">
        <v>3</v>
      </c>
      <c r="AE1813">
        <v>0</v>
      </c>
      <c r="AF1813">
        <v>4</v>
      </c>
      <c r="AN1813">
        <v>4</v>
      </c>
      <c r="AO1813">
        <v>1</v>
      </c>
      <c r="AP1813">
        <v>0</v>
      </c>
      <c r="AQ1813">
        <v>1</v>
      </c>
      <c r="AR1813">
        <v>1</v>
      </c>
      <c r="AS1813">
        <v>0</v>
      </c>
      <c r="AT1813">
        <v>392</v>
      </c>
      <c r="AU1813">
        <v>0</v>
      </c>
      <c r="AV1813">
        <v>16</v>
      </c>
      <c r="AW1813">
        <v>408</v>
      </c>
      <c r="AX1813">
        <v>732</v>
      </c>
    </row>
    <row r="1814" spans="1:50" x14ac:dyDescent="0.2">
      <c r="A1814">
        <v>12</v>
      </c>
      <c r="B1814" t="s">
        <v>43</v>
      </c>
      <c r="C1814">
        <v>1</v>
      </c>
      <c r="D1814" t="s">
        <v>94</v>
      </c>
      <c r="E1814">
        <v>29</v>
      </c>
      <c r="F1814" t="s">
        <v>94</v>
      </c>
      <c r="G1814">
        <f t="shared" si="28"/>
        <v>12029</v>
      </c>
      <c r="H1814" s="13">
        <f>VLOOKUP($G1814,MUNCAND!$E$2:$I$81,5,FALSE)</f>
        <v>1</v>
      </c>
      <c r="I1814" s="13">
        <f>VLOOKUP($G1814,MUNCAND!$E$2:$I$81,2,FALSE)</f>
        <v>1</v>
      </c>
      <c r="J1814" s="13">
        <f>VLOOKUP($G1814,MUNCAND!$E$2:$I$81,3,FALSE)</f>
        <v>0</v>
      </c>
      <c r="K1814" s="13">
        <f>VLOOKUP($G1814,MUNCAND!$E$2:$I$81,4,FALSE)</f>
        <v>0</v>
      </c>
      <c r="L1814">
        <v>0</v>
      </c>
      <c r="M1814">
        <v>0</v>
      </c>
      <c r="N1814">
        <v>1213</v>
      </c>
      <c r="O1814" t="s">
        <v>46</v>
      </c>
      <c r="P1814">
        <v>10</v>
      </c>
      <c r="Q1814">
        <v>0</v>
      </c>
      <c r="R1814" t="s">
        <v>66</v>
      </c>
      <c r="S1814">
        <v>9</v>
      </c>
      <c r="T1814">
        <v>71</v>
      </c>
      <c r="U1814">
        <v>120</v>
      </c>
      <c r="V1814">
        <v>6</v>
      </c>
      <c r="W1814">
        <v>24</v>
      </c>
      <c r="X1814">
        <v>14</v>
      </c>
      <c r="Y1814">
        <v>3</v>
      </c>
      <c r="Z1814">
        <v>130</v>
      </c>
      <c r="AA1814">
        <v>8</v>
      </c>
      <c r="AB1814">
        <v>14</v>
      </c>
      <c r="AC1814">
        <v>0</v>
      </c>
      <c r="AD1814">
        <v>6</v>
      </c>
      <c r="AE1814">
        <v>3</v>
      </c>
      <c r="AF1814">
        <v>1</v>
      </c>
      <c r="AN1814">
        <v>0</v>
      </c>
      <c r="AO1814">
        <v>3</v>
      </c>
      <c r="AP1814">
        <v>0</v>
      </c>
      <c r="AQ1814">
        <v>0</v>
      </c>
      <c r="AR1814">
        <v>5</v>
      </c>
      <c r="AS1814">
        <v>0</v>
      </c>
      <c r="AT1814">
        <v>417</v>
      </c>
      <c r="AU1814">
        <v>0</v>
      </c>
      <c r="AV1814">
        <v>16</v>
      </c>
      <c r="AW1814">
        <v>433</v>
      </c>
      <c r="AX1814">
        <v>732</v>
      </c>
    </row>
    <row r="1815" spans="1:50" x14ac:dyDescent="0.2">
      <c r="A1815">
        <v>12</v>
      </c>
      <c r="B1815" t="s">
        <v>43</v>
      </c>
      <c r="C1815">
        <v>1</v>
      </c>
      <c r="D1815" t="s">
        <v>94</v>
      </c>
      <c r="E1815">
        <v>29</v>
      </c>
      <c r="F1815" t="s">
        <v>94</v>
      </c>
      <c r="G1815">
        <f t="shared" si="28"/>
        <v>12029</v>
      </c>
      <c r="H1815" s="13">
        <f>VLOOKUP($G1815,MUNCAND!$E$2:$I$81,5,FALSE)</f>
        <v>1</v>
      </c>
      <c r="I1815" s="13">
        <f>VLOOKUP($G1815,MUNCAND!$E$2:$I$81,2,FALSE)</f>
        <v>1</v>
      </c>
      <c r="J1815" s="13">
        <f>VLOOKUP($G1815,MUNCAND!$E$2:$I$81,3,FALSE)</f>
        <v>0</v>
      </c>
      <c r="K1815" s="13">
        <f>VLOOKUP($G1815,MUNCAND!$E$2:$I$81,4,FALSE)</f>
        <v>0</v>
      </c>
      <c r="L1815">
        <v>0</v>
      </c>
      <c r="M1815">
        <v>0</v>
      </c>
      <c r="N1815">
        <v>1213</v>
      </c>
      <c r="O1815" t="s">
        <v>46</v>
      </c>
      <c r="P1815">
        <v>11</v>
      </c>
      <c r="Q1815">
        <v>0</v>
      </c>
      <c r="R1815" t="s">
        <v>67</v>
      </c>
      <c r="S1815">
        <v>9</v>
      </c>
      <c r="T1815">
        <v>54</v>
      </c>
      <c r="U1815">
        <v>140</v>
      </c>
      <c r="V1815">
        <v>8</v>
      </c>
      <c r="W1815">
        <v>19</v>
      </c>
      <c r="X1815">
        <v>11</v>
      </c>
      <c r="Y1815">
        <v>0</v>
      </c>
      <c r="Z1815">
        <v>163</v>
      </c>
      <c r="AA1815">
        <v>5</v>
      </c>
      <c r="AB1815">
        <v>9</v>
      </c>
      <c r="AC1815">
        <v>0</v>
      </c>
      <c r="AD1815">
        <v>2</v>
      </c>
      <c r="AE1815">
        <v>0</v>
      </c>
      <c r="AF1815">
        <v>1</v>
      </c>
      <c r="AN1815">
        <v>4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426</v>
      </c>
      <c r="AU1815">
        <v>1</v>
      </c>
      <c r="AV1815">
        <v>19</v>
      </c>
      <c r="AW1815">
        <v>446</v>
      </c>
      <c r="AX1815">
        <v>732</v>
      </c>
    </row>
    <row r="1816" spans="1:50" x14ac:dyDescent="0.2">
      <c r="A1816">
        <v>12</v>
      </c>
      <c r="B1816" t="s">
        <v>43</v>
      </c>
      <c r="C1816">
        <v>1</v>
      </c>
      <c r="D1816" t="s">
        <v>94</v>
      </c>
      <c r="E1816">
        <v>29</v>
      </c>
      <c r="F1816" t="s">
        <v>94</v>
      </c>
      <c r="G1816">
        <f t="shared" si="28"/>
        <v>12029</v>
      </c>
      <c r="H1816" s="13">
        <f>VLOOKUP($G1816,MUNCAND!$E$2:$I$81,5,FALSE)</f>
        <v>1</v>
      </c>
      <c r="I1816" s="13">
        <f>VLOOKUP($G1816,MUNCAND!$E$2:$I$81,2,FALSE)</f>
        <v>1</v>
      </c>
      <c r="J1816" s="13">
        <f>VLOOKUP($G1816,MUNCAND!$E$2:$I$81,3,FALSE)</f>
        <v>0</v>
      </c>
      <c r="K1816" s="13">
        <f>VLOOKUP($G1816,MUNCAND!$E$2:$I$81,4,FALSE)</f>
        <v>0</v>
      </c>
      <c r="L1816">
        <v>0</v>
      </c>
      <c r="M1816">
        <v>0</v>
      </c>
      <c r="N1816">
        <v>1213</v>
      </c>
      <c r="O1816" t="s">
        <v>46</v>
      </c>
      <c r="P1816">
        <v>12</v>
      </c>
      <c r="Q1816">
        <v>0</v>
      </c>
      <c r="R1816" t="s">
        <v>68</v>
      </c>
      <c r="S1816">
        <v>8</v>
      </c>
      <c r="T1816">
        <v>55</v>
      </c>
      <c r="U1816">
        <v>132</v>
      </c>
      <c r="V1816">
        <v>16</v>
      </c>
      <c r="W1816">
        <v>29</v>
      </c>
      <c r="X1816">
        <v>6</v>
      </c>
      <c r="Y1816">
        <v>1</v>
      </c>
      <c r="Z1816">
        <v>135</v>
      </c>
      <c r="AA1816">
        <v>3</v>
      </c>
      <c r="AB1816">
        <v>8</v>
      </c>
      <c r="AC1816">
        <v>2</v>
      </c>
      <c r="AD1816">
        <v>2</v>
      </c>
      <c r="AE1816">
        <v>0</v>
      </c>
      <c r="AF1816">
        <v>1</v>
      </c>
      <c r="AN1816">
        <v>2</v>
      </c>
      <c r="AO1816">
        <v>0</v>
      </c>
      <c r="AP1816">
        <v>0</v>
      </c>
      <c r="AQ1816">
        <v>1</v>
      </c>
      <c r="AR1816">
        <v>2</v>
      </c>
      <c r="AS1816">
        <v>0</v>
      </c>
      <c r="AT1816">
        <v>403</v>
      </c>
      <c r="AU1816">
        <v>0</v>
      </c>
      <c r="AV1816">
        <v>13</v>
      </c>
      <c r="AW1816">
        <v>416</v>
      </c>
      <c r="AX1816">
        <v>732</v>
      </c>
    </row>
    <row r="1817" spans="1:50" x14ac:dyDescent="0.2">
      <c r="A1817">
        <v>12</v>
      </c>
      <c r="B1817" t="s">
        <v>43</v>
      </c>
      <c r="C1817">
        <v>1</v>
      </c>
      <c r="D1817" t="s">
        <v>94</v>
      </c>
      <c r="E1817">
        <v>29</v>
      </c>
      <c r="F1817" t="s">
        <v>94</v>
      </c>
      <c r="G1817">
        <f t="shared" si="28"/>
        <v>12029</v>
      </c>
      <c r="H1817" s="13">
        <f>VLOOKUP($G1817,MUNCAND!$E$2:$I$81,5,FALSE)</f>
        <v>1</v>
      </c>
      <c r="I1817" s="13">
        <f>VLOOKUP($G1817,MUNCAND!$E$2:$I$81,2,FALSE)</f>
        <v>1</v>
      </c>
      <c r="J1817" s="13">
        <f>VLOOKUP($G1817,MUNCAND!$E$2:$I$81,3,FALSE)</f>
        <v>0</v>
      </c>
      <c r="K1817" s="13">
        <f>VLOOKUP($G1817,MUNCAND!$E$2:$I$81,4,FALSE)</f>
        <v>0</v>
      </c>
      <c r="L1817">
        <v>0</v>
      </c>
      <c r="M1817">
        <v>0</v>
      </c>
      <c r="N1817">
        <v>1213</v>
      </c>
      <c r="O1817" t="s">
        <v>46</v>
      </c>
      <c r="P1817">
        <v>13</v>
      </c>
      <c r="Q1817">
        <v>0</v>
      </c>
      <c r="R1817" t="s">
        <v>95</v>
      </c>
      <c r="S1817">
        <v>14</v>
      </c>
      <c r="T1817">
        <v>62</v>
      </c>
      <c r="U1817">
        <v>108</v>
      </c>
      <c r="V1817">
        <v>11</v>
      </c>
      <c r="W1817">
        <v>24</v>
      </c>
      <c r="X1817">
        <v>10</v>
      </c>
      <c r="Y1817">
        <v>2</v>
      </c>
      <c r="Z1817">
        <v>139</v>
      </c>
      <c r="AA1817">
        <v>2</v>
      </c>
      <c r="AB1817">
        <v>8</v>
      </c>
      <c r="AC1817">
        <v>0</v>
      </c>
      <c r="AD1817">
        <v>1</v>
      </c>
      <c r="AE1817">
        <v>0</v>
      </c>
      <c r="AF1817">
        <v>3</v>
      </c>
      <c r="AN1817">
        <v>5</v>
      </c>
      <c r="AO1817">
        <v>0</v>
      </c>
      <c r="AP1817">
        <v>0</v>
      </c>
      <c r="AQ1817">
        <v>0</v>
      </c>
      <c r="AR1817">
        <v>2</v>
      </c>
      <c r="AS1817">
        <v>0</v>
      </c>
      <c r="AT1817">
        <v>391</v>
      </c>
      <c r="AU1817">
        <v>0</v>
      </c>
      <c r="AV1817">
        <v>22</v>
      </c>
      <c r="AW1817">
        <v>413</v>
      </c>
      <c r="AX1817">
        <v>732</v>
      </c>
    </row>
    <row r="1818" spans="1:50" x14ac:dyDescent="0.2">
      <c r="A1818">
        <v>12</v>
      </c>
      <c r="B1818" t="s">
        <v>43</v>
      </c>
      <c r="C1818">
        <v>1</v>
      </c>
      <c r="D1818" t="s">
        <v>94</v>
      </c>
      <c r="E1818">
        <v>29</v>
      </c>
      <c r="F1818" t="s">
        <v>94</v>
      </c>
      <c r="G1818">
        <f t="shared" si="28"/>
        <v>12029</v>
      </c>
      <c r="H1818" s="13">
        <f>VLOOKUP($G1818,MUNCAND!$E$2:$I$81,5,FALSE)</f>
        <v>1</v>
      </c>
      <c r="I1818" s="13">
        <f>VLOOKUP($G1818,MUNCAND!$E$2:$I$81,2,FALSE)</f>
        <v>1</v>
      </c>
      <c r="J1818" s="13">
        <f>VLOOKUP($G1818,MUNCAND!$E$2:$I$81,3,FALSE)</f>
        <v>0</v>
      </c>
      <c r="K1818" s="13">
        <f>VLOOKUP($G1818,MUNCAND!$E$2:$I$81,4,FALSE)</f>
        <v>0</v>
      </c>
      <c r="L1818">
        <v>0</v>
      </c>
      <c r="M1818">
        <v>0</v>
      </c>
      <c r="N1818">
        <v>1213</v>
      </c>
      <c r="O1818" t="s">
        <v>46</v>
      </c>
      <c r="P1818">
        <v>14</v>
      </c>
      <c r="Q1818">
        <v>0</v>
      </c>
      <c r="R1818" t="s">
        <v>96</v>
      </c>
      <c r="S1818">
        <v>12</v>
      </c>
      <c r="T1818">
        <v>45</v>
      </c>
      <c r="U1818">
        <v>120</v>
      </c>
      <c r="V1818">
        <v>9</v>
      </c>
      <c r="W1818">
        <v>20</v>
      </c>
      <c r="X1818">
        <v>3</v>
      </c>
      <c r="Y1818">
        <v>6</v>
      </c>
      <c r="Z1818">
        <v>149</v>
      </c>
      <c r="AA1818">
        <v>5</v>
      </c>
      <c r="AB1818">
        <v>4</v>
      </c>
      <c r="AC1818">
        <v>0</v>
      </c>
      <c r="AD1818">
        <v>2</v>
      </c>
      <c r="AE1818">
        <v>0</v>
      </c>
      <c r="AF1818">
        <v>0</v>
      </c>
      <c r="AN1818">
        <v>1</v>
      </c>
      <c r="AO1818">
        <v>2</v>
      </c>
      <c r="AP1818">
        <v>0</v>
      </c>
      <c r="AQ1818">
        <v>2</v>
      </c>
      <c r="AR1818">
        <v>0</v>
      </c>
      <c r="AS1818">
        <v>0</v>
      </c>
      <c r="AT1818">
        <v>380</v>
      </c>
      <c r="AU1818">
        <v>0</v>
      </c>
      <c r="AV1818">
        <v>29</v>
      </c>
      <c r="AW1818">
        <v>409</v>
      </c>
      <c r="AX1818">
        <v>732</v>
      </c>
    </row>
    <row r="1819" spans="1:50" x14ac:dyDescent="0.2">
      <c r="A1819">
        <v>12</v>
      </c>
      <c r="B1819" t="s">
        <v>43</v>
      </c>
      <c r="C1819">
        <v>1</v>
      </c>
      <c r="D1819" t="s">
        <v>94</v>
      </c>
      <c r="E1819">
        <v>29</v>
      </c>
      <c r="F1819" t="s">
        <v>94</v>
      </c>
      <c r="G1819">
        <f t="shared" si="28"/>
        <v>12029</v>
      </c>
      <c r="H1819" s="13">
        <f>VLOOKUP($G1819,MUNCAND!$E$2:$I$81,5,FALSE)</f>
        <v>1</v>
      </c>
      <c r="I1819" s="13">
        <f>VLOOKUP($G1819,MUNCAND!$E$2:$I$81,2,FALSE)</f>
        <v>1</v>
      </c>
      <c r="J1819" s="13">
        <f>VLOOKUP($G1819,MUNCAND!$E$2:$I$81,3,FALSE)</f>
        <v>0</v>
      </c>
      <c r="K1819" s="13">
        <f>VLOOKUP($G1819,MUNCAND!$E$2:$I$81,4,FALSE)</f>
        <v>0</v>
      </c>
      <c r="L1819">
        <v>0</v>
      </c>
      <c r="M1819">
        <v>0</v>
      </c>
      <c r="N1819">
        <v>1213</v>
      </c>
      <c r="O1819" t="s">
        <v>46</v>
      </c>
      <c r="P1819">
        <v>15</v>
      </c>
      <c r="Q1819">
        <v>0</v>
      </c>
      <c r="R1819" t="s">
        <v>97</v>
      </c>
      <c r="S1819">
        <v>14</v>
      </c>
      <c r="T1819">
        <v>56</v>
      </c>
      <c r="U1819">
        <v>129</v>
      </c>
      <c r="V1819">
        <v>6</v>
      </c>
      <c r="W1819">
        <v>26</v>
      </c>
      <c r="X1819">
        <v>10</v>
      </c>
      <c r="Y1819">
        <v>5</v>
      </c>
      <c r="Z1819">
        <v>177</v>
      </c>
      <c r="AA1819">
        <v>2</v>
      </c>
      <c r="AB1819">
        <v>13</v>
      </c>
      <c r="AC1819">
        <v>1</v>
      </c>
      <c r="AD1819">
        <v>3</v>
      </c>
      <c r="AE1819">
        <v>2</v>
      </c>
      <c r="AF1819">
        <v>1</v>
      </c>
      <c r="AN1819">
        <v>6</v>
      </c>
      <c r="AO1819">
        <v>0</v>
      </c>
      <c r="AP1819">
        <v>0</v>
      </c>
      <c r="AQ1819">
        <v>1</v>
      </c>
      <c r="AR1819">
        <v>3</v>
      </c>
      <c r="AS1819">
        <v>0</v>
      </c>
      <c r="AT1819">
        <v>455</v>
      </c>
      <c r="AU1819">
        <v>0</v>
      </c>
      <c r="AV1819">
        <v>21</v>
      </c>
      <c r="AW1819">
        <v>476</v>
      </c>
      <c r="AX1819">
        <v>732</v>
      </c>
    </row>
    <row r="1820" spans="1:50" x14ac:dyDescent="0.2">
      <c r="A1820">
        <v>12</v>
      </c>
      <c r="B1820" t="s">
        <v>43</v>
      </c>
      <c r="C1820">
        <v>1</v>
      </c>
      <c r="D1820" t="s">
        <v>94</v>
      </c>
      <c r="E1820">
        <v>29</v>
      </c>
      <c r="F1820" t="s">
        <v>94</v>
      </c>
      <c r="G1820">
        <f t="shared" si="28"/>
        <v>12029</v>
      </c>
      <c r="H1820" s="13">
        <f>VLOOKUP($G1820,MUNCAND!$E$2:$I$81,5,FALSE)</f>
        <v>1</v>
      </c>
      <c r="I1820" s="13">
        <f>VLOOKUP($G1820,MUNCAND!$E$2:$I$81,2,FALSE)</f>
        <v>1</v>
      </c>
      <c r="J1820" s="13">
        <f>VLOOKUP($G1820,MUNCAND!$E$2:$I$81,3,FALSE)</f>
        <v>0</v>
      </c>
      <c r="K1820" s="13">
        <f>VLOOKUP($G1820,MUNCAND!$E$2:$I$81,4,FALSE)</f>
        <v>0</v>
      </c>
      <c r="L1820">
        <v>0</v>
      </c>
      <c r="M1820">
        <v>0</v>
      </c>
      <c r="N1820">
        <v>1214</v>
      </c>
      <c r="O1820" t="s">
        <v>45</v>
      </c>
      <c r="P1820">
        <v>1</v>
      </c>
      <c r="Q1820">
        <v>0</v>
      </c>
      <c r="R1820" t="s">
        <v>45</v>
      </c>
      <c r="S1820">
        <v>9</v>
      </c>
      <c r="T1820">
        <v>70</v>
      </c>
      <c r="U1820">
        <v>123</v>
      </c>
      <c r="V1820">
        <v>3</v>
      </c>
      <c r="W1820">
        <v>7</v>
      </c>
      <c r="X1820">
        <v>6</v>
      </c>
      <c r="Y1820">
        <v>0</v>
      </c>
      <c r="Z1820">
        <v>123</v>
      </c>
      <c r="AA1820">
        <v>1</v>
      </c>
      <c r="AB1820">
        <v>3</v>
      </c>
      <c r="AC1820">
        <v>2</v>
      </c>
      <c r="AD1820">
        <v>1</v>
      </c>
      <c r="AE1820">
        <v>0</v>
      </c>
      <c r="AF1820">
        <v>2</v>
      </c>
      <c r="AN1820">
        <v>4</v>
      </c>
      <c r="AO1820">
        <v>2</v>
      </c>
      <c r="AP1820">
        <v>0</v>
      </c>
      <c r="AQ1820">
        <v>0</v>
      </c>
      <c r="AR1820">
        <v>2</v>
      </c>
      <c r="AS1820">
        <v>0</v>
      </c>
      <c r="AT1820">
        <v>358</v>
      </c>
      <c r="AU1820">
        <v>0</v>
      </c>
      <c r="AV1820">
        <v>11</v>
      </c>
      <c r="AW1820">
        <v>369</v>
      </c>
      <c r="AX1820">
        <v>606</v>
      </c>
    </row>
    <row r="1821" spans="1:50" x14ac:dyDescent="0.2">
      <c r="A1821">
        <v>12</v>
      </c>
      <c r="B1821" t="s">
        <v>43</v>
      </c>
      <c r="C1821">
        <v>1</v>
      </c>
      <c r="D1821" t="s">
        <v>94</v>
      </c>
      <c r="E1821">
        <v>29</v>
      </c>
      <c r="F1821" t="s">
        <v>94</v>
      </c>
      <c r="G1821">
        <f t="shared" si="28"/>
        <v>12029</v>
      </c>
      <c r="H1821" s="13">
        <f>VLOOKUP($G1821,MUNCAND!$E$2:$I$81,5,FALSE)</f>
        <v>1</v>
      </c>
      <c r="I1821" s="13">
        <f>VLOOKUP($G1821,MUNCAND!$E$2:$I$81,2,FALSE)</f>
        <v>1</v>
      </c>
      <c r="J1821" s="13">
        <f>VLOOKUP($G1821,MUNCAND!$E$2:$I$81,3,FALSE)</f>
        <v>0</v>
      </c>
      <c r="K1821" s="13">
        <f>VLOOKUP($G1821,MUNCAND!$E$2:$I$81,4,FALSE)</f>
        <v>0</v>
      </c>
      <c r="L1821">
        <v>0</v>
      </c>
      <c r="M1821">
        <v>0</v>
      </c>
      <c r="N1821">
        <v>1214</v>
      </c>
      <c r="O1821" t="s">
        <v>46</v>
      </c>
      <c r="P1821">
        <v>1</v>
      </c>
      <c r="Q1821">
        <v>0</v>
      </c>
      <c r="R1821" t="s">
        <v>47</v>
      </c>
      <c r="S1821">
        <v>12</v>
      </c>
      <c r="T1821">
        <v>65</v>
      </c>
      <c r="U1821">
        <v>137</v>
      </c>
      <c r="V1821">
        <v>7</v>
      </c>
      <c r="W1821">
        <v>7</v>
      </c>
      <c r="X1821">
        <v>12</v>
      </c>
      <c r="Y1821">
        <v>5</v>
      </c>
      <c r="Z1821">
        <v>105</v>
      </c>
      <c r="AA1821">
        <v>0</v>
      </c>
      <c r="AB1821">
        <v>8</v>
      </c>
      <c r="AC1821">
        <v>0</v>
      </c>
      <c r="AD1821">
        <v>2</v>
      </c>
      <c r="AE1821">
        <v>0</v>
      </c>
      <c r="AF1821">
        <v>1</v>
      </c>
      <c r="AN1821">
        <v>9</v>
      </c>
      <c r="AO1821">
        <v>1</v>
      </c>
      <c r="AP1821">
        <v>0</v>
      </c>
      <c r="AQ1821">
        <v>0</v>
      </c>
      <c r="AR1821">
        <v>3</v>
      </c>
      <c r="AS1821">
        <v>0</v>
      </c>
      <c r="AT1821">
        <v>374</v>
      </c>
      <c r="AU1821">
        <v>0</v>
      </c>
      <c r="AV1821">
        <v>14</v>
      </c>
      <c r="AW1821">
        <v>388</v>
      </c>
      <c r="AX1821">
        <v>606</v>
      </c>
    </row>
    <row r="1822" spans="1:50" x14ac:dyDescent="0.2">
      <c r="A1822">
        <v>12</v>
      </c>
      <c r="B1822" t="s">
        <v>43</v>
      </c>
      <c r="C1822">
        <v>1</v>
      </c>
      <c r="D1822" t="s">
        <v>94</v>
      </c>
      <c r="E1822">
        <v>29</v>
      </c>
      <c r="F1822" t="s">
        <v>94</v>
      </c>
      <c r="G1822">
        <f t="shared" si="28"/>
        <v>12029</v>
      </c>
      <c r="H1822" s="13">
        <f>VLOOKUP($G1822,MUNCAND!$E$2:$I$81,5,FALSE)</f>
        <v>1</v>
      </c>
      <c r="I1822" s="13">
        <f>VLOOKUP($G1822,MUNCAND!$E$2:$I$81,2,FALSE)</f>
        <v>1</v>
      </c>
      <c r="J1822" s="13">
        <f>VLOOKUP($G1822,MUNCAND!$E$2:$I$81,3,FALSE)</f>
        <v>0</v>
      </c>
      <c r="K1822" s="13">
        <f>VLOOKUP($G1822,MUNCAND!$E$2:$I$81,4,FALSE)</f>
        <v>0</v>
      </c>
      <c r="L1822">
        <v>0</v>
      </c>
      <c r="M1822">
        <v>0</v>
      </c>
      <c r="N1822">
        <v>1214</v>
      </c>
      <c r="O1822" t="s">
        <v>46</v>
      </c>
      <c r="P1822">
        <v>2</v>
      </c>
      <c r="Q1822">
        <v>0</v>
      </c>
      <c r="R1822" t="s">
        <v>48</v>
      </c>
      <c r="S1822">
        <v>7</v>
      </c>
      <c r="T1822">
        <v>70</v>
      </c>
      <c r="U1822">
        <v>117</v>
      </c>
      <c r="V1822">
        <v>9</v>
      </c>
      <c r="W1822">
        <v>7</v>
      </c>
      <c r="X1822">
        <v>12</v>
      </c>
      <c r="Y1822">
        <v>4</v>
      </c>
      <c r="Z1822">
        <v>114</v>
      </c>
      <c r="AA1822">
        <v>1</v>
      </c>
      <c r="AB1822">
        <v>17</v>
      </c>
      <c r="AC1822">
        <v>0</v>
      </c>
      <c r="AD1822">
        <v>2</v>
      </c>
      <c r="AE1822">
        <v>1</v>
      </c>
      <c r="AF1822">
        <v>0</v>
      </c>
      <c r="AN1822">
        <v>5</v>
      </c>
      <c r="AO1822">
        <v>0</v>
      </c>
      <c r="AP1822">
        <v>0</v>
      </c>
      <c r="AQ1822">
        <v>0</v>
      </c>
      <c r="AR1822">
        <v>4</v>
      </c>
      <c r="AS1822">
        <v>0</v>
      </c>
      <c r="AT1822">
        <v>370</v>
      </c>
      <c r="AU1822">
        <v>0</v>
      </c>
      <c r="AV1822">
        <v>12</v>
      </c>
      <c r="AW1822">
        <v>382</v>
      </c>
      <c r="AX1822">
        <v>605</v>
      </c>
    </row>
    <row r="1823" spans="1:50" x14ac:dyDescent="0.2">
      <c r="A1823">
        <v>12</v>
      </c>
      <c r="B1823" t="s">
        <v>43</v>
      </c>
      <c r="C1823">
        <v>1</v>
      </c>
      <c r="D1823" t="s">
        <v>94</v>
      </c>
      <c r="E1823">
        <v>29</v>
      </c>
      <c r="F1823" t="s">
        <v>94</v>
      </c>
      <c r="G1823">
        <f t="shared" si="28"/>
        <v>12029</v>
      </c>
      <c r="H1823" s="13">
        <f>VLOOKUP($G1823,MUNCAND!$E$2:$I$81,5,FALSE)</f>
        <v>1</v>
      </c>
      <c r="I1823" s="13">
        <f>VLOOKUP($G1823,MUNCAND!$E$2:$I$81,2,FALSE)</f>
        <v>1</v>
      </c>
      <c r="J1823" s="13">
        <f>VLOOKUP($G1823,MUNCAND!$E$2:$I$81,3,FALSE)</f>
        <v>0</v>
      </c>
      <c r="K1823" s="13">
        <f>VLOOKUP($G1823,MUNCAND!$E$2:$I$81,4,FALSE)</f>
        <v>0</v>
      </c>
      <c r="L1823">
        <v>0</v>
      </c>
      <c r="M1823">
        <v>0</v>
      </c>
      <c r="N1823">
        <v>1215</v>
      </c>
      <c r="O1823" t="s">
        <v>45</v>
      </c>
      <c r="P1823">
        <v>1</v>
      </c>
      <c r="Q1823">
        <v>0</v>
      </c>
      <c r="R1823" t="s">
        <v>45</v>
      </c>
      <c r="S1823">
        <v>22</v>
      </c>
      <c r="T1823">
        <v>89</v>
      </c>
      <c r="U1823">
        <v>132</v>
      </c>
      <c r="V1823">
        <v>1</v>
      </c>
      <c r="W1823">
        <v>10</v>
      </c>
      <c r="X1823">
        <v>13</v>
      </c>
      <c r="Y1823">
        <v>2</v>
      </c>
      <c r="Z1823">
        <v>106</v>
      </c>
      <c r="AA1823">
        <v>2</v>
      </c>
      <c r="AB1823">
        <v>10</v>
      </c>
      <c r="AC1823">
        <v>1</v>
      </c>
      <c r="AD1823">
        <v>2</v>
      </c>
      <c r="AE1823">
        <v>2</v>
      </c>
      <c r="AF1823">
        <v>1</v>
      </c>
      <c r="AN1823">
        <v>2</v>
      </c>
      <c r="AO1823">
        <v>1</v>
      </c>
      <c r="AP1823">
        <v>0</v>
      </c>
      <c r="AQ1823">
        <v>1</v>
      </c>
      <c r="AR1823">
        <v>2</v>
      </c>
      <c r="AS1823">
        <v>0</v>
      </c>
      <c r="AT1823">
        <v>399</v>
      </c>
      <c r="AU1823">
        <v>0</v>
      </c>
      <c r="AV1823">
        <v>9</v>
      </c>
      <c r="AW1823">
        <v>408</v>
      </c>
      <c r="AX1823">
        <v>578</v>
      </c>
    </row>
    <row r="1824" spans="1:50" x14ac:dyDescent="0.2">
      <c r="A1824">
        <v>12</v>
      </c>
      <c r="B1824" t="s">
        <v>43</v>
      </c>
      <c r="C1824">
        <v>1</v>
      </c>
      <c r="D1824" t="s">
        <v>94</v>
      </c>
      <c r="E1824">
        <v>29</v>
      </c>
      <c r="F1824" t="s">
        <v>94</v>
      </c>
      <c r="G1824">
        <f t="shared" si="28"/>
        <v>12029</v>
      </c>
      <c r="H1824" s="13">
        <f>VLOOKUP($G1824,MUNCAND!$E$2:$I$81,5,FALSE)</f>
        <v>1</v>
      </c>
      <c r="I1824" s="13">
        <f>VLOOKUP($G1824,MUNCAND!$E$2:$I$81,2,FALSE)</f>
        <v>1</v>
      </c>
      <c r="J1824" s="13">
        <f>VLOOKUP($G1824,MUNCAND!$E$2:$I$81,3,FALSE)</f>
        <v>0</v>
      </c>
      <c r="K1824" s="13">
        <f>VLOOKUP($G1824,MUNCAND!$E$2:$I$81,4,FALSE)</f>
        <v>0</v>
      </c>
      <c r="L1824">
        <v>0</v>
      </c>
      <c r="M1824">
        <v>0</v>
      </c>
      <c r="N1824">
        <v>1215</v>
      </c>
      <c r="O1824" t="s">
        <v>46</v>
      </c>
      <c r="P1824">
        <v>1</v>
      </c>
      <c r="Q1824">
        <v>0</v>
      </c>
      <c r="R1824" t="s">
        <v>47</v>
      </c>
      <c r="S1824">
        <v>20</v>
      </c>
      <c r="T1824">
        <v>72</v>
      </c>
      <c r="U1824">
        <v>120</v>
      </c>
      <c r="V1824">
        <v>8</v>
      </c>
      <c r="W1824">
        <v>4</v>
      </c>
      <c r="X1824">
        <v>11</v>
      </c>
      <c r="Y1824">
        <v>0</v>
      </c>
      <c r="Z1824">
        <v>129</v>
      </c>
      <c r="AA1824">
        <v>2</v>
      </c>
      <c r="AB1824">
        <v>3</v>
      </c>
      <c r="AC1824">
        <v>1</v>
      </c>
      <c r="AD1824">
        <v>1</v>
      </c>
      <c r="AE1824">
        <v>3</v>
      </c>
      <c r="AF1824">
        <v>0</v>
      </c>
      <c r="AN1824">
        <v>2</v>
      </c>
      <c r="AO1824">
        <v>1</v>
      </c>
      <c r="AP1824">
        <v>0</v>
      </c>
      <c r="AQ1824">
        <v>1</v>
      </c>
      <c r="AR1824">
        <v>2</v>
      </c>
      <c r="AS1824">
        <v>0</v>
      </c>
      <c r="AT1824">
        <v>380</v>
      </c>
      <c r="AU1824">
        <v>0</v>
      </c>
      <c r="AV1824">
        <v>10</v>
      </c>
      <c r="AW1824">
        <v>390</v>
      </c>
      <c r="AX1824">
        <v>577</v>
      </c>
    </row>
    <row r="1825" spans="1:50" x14ac:dyDescent="0.2">
      <c r="A1825">
        <v>12</v>
      </c>
      <c r="B1825" t="s">
        <v>43</v>
      </c>
      <c r="C1825">
        <v>1</v>
      </c>
      <c r="D1825" t="s">
        <v>94</v>
      </c>
      <c r="E1825">
        <v>29</v>
      </c>
      <c r="F1825" t="s">
        <v>94</v>
      </c>
      <c r="G1825">
        <f t="shared" si="28"/>
        <v>12029</v>
      </c>
      <c r="H1825" s="13">
        <f>VLOOKUP($G1825,MUNCAND!$E$2:$I$81,5,FALSE)</f>
        <v>1</v>
      </c>
      <c r="I1825" s="13">
        <f>VLOOKUP($G1825,MUNCAND!$E$2:$I$81,2,FALSE)</f>
        <v>1</v>
      </c>
      <c r="J1825" s="13">
        <f>VLOOKUP($G1825,MUNCAND!$E$2:$I$81,3,FALSE)</f>
        <v>0</v>
      </c>
      <c r="K1825" s="13">
        <f>VLOOKUP($G1825,MUNCAND!$E$2:$I$81,4,FALSE)</f>
        <v>0</v>
      </c>
      <c r="L1825">
        <v>0</v>
      </c>
      <c r="M1825">
        <v>0</v>
      </c>
      <c r="N1825">
        <v>1215</v>
      </c>
      <c r="O1825" t="s">
        <v>51</v>
      </c>
      <c r="P1825">
        <v>1</v>
      </c>
      <c r="Q1825">
        <v>0</v>
      </c>
      <c r="R1825" t="s">
        <v>52</v>
      </c>
      <c r="S1825">
        <v>1</v>
      </c>
      <c r="T1825">
        <v>13</v>
      </c>
      <c r="U1825">
        <v>14</v>
      </c>
      <c r="V1825">
        <v>0</v>
      </c>
      <c r="W1825">
        <v>8</v>
      </c>
      <c r="X1825">
        <v>3</v>
      </c>
      <c r="Y1825">
        <v>1</v>
      </c>
      <c r="Z1825">
        <v>19</v>
      </c>
      <c r="AA1825">
        <v>2</v>
      </c>
      <c r="AB1825">
        <v>2</v>
      </c>
      <c r="AC1825">
        <v>0</v>
      </c>
      <c r="AD1825">
        <v>0</v>
      </c>
      <c r="AE1825">
        <v>0</v>
      </c>
      <c r="AF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63</v>
      </c>
      <c r="AU1825">
        <v>0</v>
      </c>
      <c r="AV1825">
        <v>9</v>
      </c>
      <c r="AW1825">
        <v>72</v>
      </c>
      <c r="AX1825">
        <v>0</v>
      </c>
    </row>
    <row r="1826" spans="1:50" x14ac:dyDescent="0.2">
      <c r="A1826">
        <v>12</v>
      </c>
      <c r="B1826" t="s">
        <v>43</v>
      </c>
      <c r="C1826">
        <v>1</v>
      </c>
      <c r="D1826" t="s">
        <v>94</v>
      </c>
      <c r="E1826">
        <v>29</v>
      </c>
      <c r="F1826" t="s">
        <v>94</v>
      </c>
      <c r="G1826">
        <f t="shared" si="28"/>
        <v>12029</v>
      </c>
      <c r="H1826" s="13">
        <f>VLOOKUP($G1826,MUNCAND!$E$2:$I$81,5,FALSE)</f>
        <v>1</v>
      </c>
      <c r="I1826" s="13">
        <f>VLOOKUP($G1826,MUNCAND!$E$2:$I$81,2,FALSE)</f>
        <v>1</v>
      </c>
      <c r="J1826" s="13">
        <f>VLOOKUP($G1826,MUNCAND!$E$2:$I$81,3,FALSE)</f>
        <v>0</v>
      </c>
      <c r="K1826" s="13">
        <f>VLOOKUP($G1826,MUNCAND!$E$2:$I$81,4,FALSE)</f>
        <v>0</v>
      </c>
      <c r="L1826">
        <v>0</v>
      </c>
      <c r="M1826">
        <v>0</v>
      </c>
      <c r="N1826">
        <v>1216</v>
      </c>
      <c r="O1826" t="s">
        <v>45</v>
      </c>
      <c r="P1826">
        <v>1</v>
      </c>
      <c r="Q1826">
        <v>0</v>
      </c>
      <c r="R1826" t="s">
        <v>45</v>
      </c>
      <c r="S1826">
        <v>20</v>
      </c>
      <c r="T1826">
        <v>90</v>
      </c>
      <c r="U1826">
        <v>122</v>
      </c>
      <c r="V1826">
        <v>1</v>
      </c>
      <c r="W1826">
        <v>10</v>
      </c>
      <c r="X1826">
        <v>7</v>
      </c>
      <c r="Y1826">
        <v>0</v>
      </c>
      <c r="Z1826">
        <v>137</v>
      </c>
      <c r="AA1826">
        <v>6</v>
      </c>
      <c r="AB1826">
        <v>6</v>
      </c>
      <c r="AC1826">
        <v>0</v>
      </c>
      <c r="AD1826">
        <v>0</v>
      </c>
      <c r="AE1826">
        <v>1</v>
      </c>
      <c r="AF1826">
        <v>3</v>
      </c>
      <c r="AN1826">
        <v>1</v>
      </c>
      <c r="AO1826">
        <v>2</v>
      </c>
      <c r="AP1826">
        <v>0</v>
      </c>
      <c r="AQ1826">
        <v>0</v>
      </c>
      <c r="AR1826">
        <v>3</v>
      </c>
      <c r="AS1826">
        <v>0</v>
      </c>
      <c r="AT1826">
        <v>409</v>
      </c>
      <c r="AU1826">
        <v>2</v>
      </c>
      <c r="AV1826">
        <v>11</v>
      </c>
      <c r="AW1826">
        <v>422</v>
      </c>
      <c r="AX1826">
        <v>682</v>
      </c>
    </row>
    <row r="1827" spans="1:50" x14ac:dyDescent="0.2">
      <c r="A1827">
        <v>12</v>
      </c>
      <c r="B1827" t="s">
        <v>43</v>
      </c>
      <c r="C1827">
        <v>1</v>
      </c>
      <c r="D1827" t="s">
        <v>94</v>
      </c>
      <c r="E1827">
        <v>29</v>
      </c>
      <c r="F1827" t="s">
        <v>94</v>
      </c>
      <c r="G1827">
        <f t="shared" si="28"/>
        <v>12029</v>
      </c>
      <c r="H1827" s="13">
        <f>VLOOKUP($G1827,MUNCAND!$E$2:$I$81,5,FALSE)</f>
        <v>1</v>
      </c>
      <c r="I1827" s="13">
        <f>VLOOKUP($G1827,MUNCAND!$E$2:$I$81,2,FALSE)</f>
        <v>1</v>
      </c>
      <c r="J1827" s="13">
        <f>VLOOKUP($G1827,MUNCAND!$E$2:$I$81,3,FALSE)</f>
        <v>0</v>
      </c>
      <c r="K1827" s="13">
        <f>VLOOKUP($G1827,MUNCAND!$E$2:$I$81,4,FALSE)</f>
        <v>0</v>
      </c>
      <c r="L1827">
        <v>0</v>
      </c>
      <c r="M1827">
        <v>0</v>
      </c>
      <c r="N1827">
        <v>1216</v>
      </c>
      <c r="O1827" t="s">
        <v>46</v>
      </c>
      <c r="P1827">
        <v>1</v>
      </c>
      <c r="Q1827">
        <v>0</v>
      </c>
      <c r="R1827" t="s">
        <v>47</v>
      </c>
      <c r="S1827">
        <v>15</v>
      </c>
      <c r="T1827">
        <v>79</v>
      </c>
      <c r="U1827">
        <v>139</v>
      </c>
      <c r="V1827">
        <v>5</v>
      </c>
      <c r="W1827">
        <v>14</v>
      </c>
      <c r="X1827">
        <v>8</v>
      </c>
      <c r="Y1827">
        <v>4</v>
      </c>
      <c r="Z1827">
        <v>154</v>
      </c>
      <c r="AA1827">
        <v>5</v>
      </c>
      <c r="AB1827">
        <v>12</v>
      </c>
      <c r="AC1827">
        <v>0</v>
      </c>
      <c r="AD1827">
        <v>1</v>
      </c>
      <c r="AE1827">
        <v>0</v>
      </c>
      <c r="AF1827">
        <v>2</v>
      </c>
      <c r="AN1827">
        <v>4</v>
      </c>
      <c r="AO1827">
        <v>0</v>
      </c>
      <c r="AP1827">
        <v>0</v>
      </c>
      <c r="AQ1827">
        <v>1</v>
      </c>
      <c r="AR1827">
        <v>2</v>
      </c>
      <c r="AS1827">
        <v>0</v>
      </c>
      <c r="AT1827">
        <v>445</v>
      </c>
      <c r="AU1827">
        <v>0</v>
      </c>
      <c r="AV1827">
        <v>12</v>
      </c>
      <c r="AW1827">
        <v>457</v>
      </c>
      <c r="AX1827">
        <v>682</v>
      </c>
    </row>
    <row r="1828" spans="1:50" x14ac:dyDescent="0.2">
      <c r="A1828">
        <v>12</v>
      </c>
      <c r="B1828" t="s">
        <v>43</v>
      </c>
      <c r="C1828">
        <v>1</v>
      </c>
      <c r="D1828" t="s">
        <v>94</v>
      </c>
      <c r="E1828">
        <v>29</v>
      </c>
      <c r="F1828" t="s">
        <v>94</v>
      </c>
      <c r="G1828">
        <f t="shared" si="28"/>
        <v>12029</v>
      </c>
      <c r="H1828" s="13">
        <f>VLOOKUP($G1828,MUNCAND!$E$2:$I$81,5,FALSE)</f>
        <v>1</v>
      </c>
      <c r="I1828" s="13">
        <f>VLOOKUP($G1828,MUNCAND!$E$2:$I$81,2,FALSE)</f>
        <v>1</v>
      </c>
      <c r="J1828" s="13">
        <f>VLOOKUP($G1828,MUNCAND!$E$2:$I$81,3,FALSE)</f>
        <v>0</v>
      </c>
      <c r="K1828" s="13">
        <f>VLOOKUP($G1828,MUNCAND!$E$2:$I$81,4,FALSE)</f>
        <v>0</v>
      </c>
      <c r="L1828">
        <v>0</v>
      </c>
      <c r="M1828">
        <v>0</v>
      </c>
      <c r="N1828">
        <v>1216</v>
      </c>
      <c r="O1828" t="s">
        <v>46</v>
      </c>
      <c r="P1828">
        <v>2</v>
      </c>
      <c r="Q1828">
        <v>0</v>
      </c>
      <c r="R1828" t="s">
        <v>48</v>
      </c>
      <c r="S1828">
        <v>13</v>
      </c>
      <c r="T1828">
        <v>49</v>
      </c>
      <c r="U1828">
        <v>136</v>
      </c>
      <c r="V1828">
        <v>3</v>
      </c>
      <c r="W1828">
        <v>7</v>
      </c>
      <c r="X1828">
        <v>13</v>
      </c>
      <c r="Y1828">
        <v>4</v>
      </c>
      <c r="Z1828">
        <v>147</v>
      </c>
      <c r="AA1828">
        <v>5</v>
      </c>
      <c r="AB1828">
        <v>9</v>
      </c>
      <c r="AC1828">
        <v>0</v>
      </c>
      <c r="AD1828">
        <v>0</v>
      </c>
      <c r="AE1828">
        <v>0</v>
      </c>
      <c r="AF1828">
        <v>2</v>
      </c>
      <c r="AN1828">
        <v>3</v>
      </c>
      <c r="AO1828">
        <v>0</v>
      </c>
      <c r="AP1828">
        <v>0</v>
      </c>
      <c r="AQ1828">
        <v>0</v>
      </c>
      <c r="AR1828">
        <v>2</v>
      </c>
      <c r="AS1828">
        <v>0</v>
      </c>
      <c r="AT1828">
        <v>393</v>
      </c>
      <c r="AU1828">
        <v>0</v>
      </c>
      <c r="AV1828">
        <v>23</v>
      </c>
      <c r="AW1828">
        <v>416</v>
      </c>
      <c r="AX1828">
        <v>681</v>
      </c>
    </row>
    <row r="1829" spans="1:50" x14ac:dyDescent="0.2">
      <c r="A1829">
        <v>12</v>
      </c>
      <c r="B1829" t="s">
        <v>43</v>
      </c>
      <c r="C1829">
        <v>1</v>
      </c>
      <c r="D1829" t="s">
        <v>94</v>
      </c>
      <c r="E1829">
        <v>29</v>
      </c>
      <c r="F1829" t="s">
        <v>94</v>
      </c>
      <c r="G1829">
        <f t="shared" si="28"/>
        <v>12029</v>
      </c>
      <c r="H1829" s="13">
        <f>VLOOKUP($G1829,MUNCAND!$E$2:$I$81,5,FALSE)</f>
        <v>1</v>
      </c>
      <c r="I1829" s="13">
        <f>VLOOKUP($G1829,MUNCAND!$E$2:$I$81,2,FALSE)</f>
        <v>1</v>
      </c>
      <c r="J1829" s="13">
        <f>VLOOKUP($G1829,MUNCAND!$E$2:$I$81,3,FALSE)</f>
        <v>0</v>
      </c>
      <c r="K1829" s="13">
        <f>VLOOKUP($G1829,MUNCAND!$E$2:$I$81,4,FALSE)</f>
        <v>0</v>
      </c>
      <c r="L1829">
        <v>0</v>
      </c>
      <c r="M1829">
        <v>0</v>
      </c>
      <c r="N1829">
        <v>1216</v>
      </c>
      <c r="O1829" t="s">
        <v>51</v>
      </c>
      <c r="P1829">
        <v>1</v>
      </c>
      <c r="Q1829">
        <v>0</v>
      </c>
      <c r="R1829" t="s">
        <v>52</v>
      </c>
      <c r="S1829">
        <v>2</v>
      </c>
      <c r="T1829">
        <v>15</v>
      </c>
      <c r="U1829">
        <v>21</v>
      </c>
      <c r="V1829">
        <v>1</v>
      </c>
      <c r="W1829">
        <v>3</v>
      </c>
      <c r="X1829">
        <v>1</v>
      </c>
      <c r="Y1829">
        <v>0</v>
      </c>
      <c r="Z1829">
        <v>10</v>
      </c>
      <c r="AA1829">
        <v>1</v>
      </c>
      <c r="AB1829">
        <v>1</v>
      </c>
      <c r="AC1829">
        <v>2</v>
      </c>
      <c r="AD1829">
        <v>0</v>
      </c>
      <c r="AE1829">
        <v>0</v>
      </c>
      <c r="AF1829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58</v>
      </c>
      <c r="AU1829">
        <v>0</v>
      </c>
      <c r="AV1829">
        <v>5</v>
      </c>
      <c r="AW1829">
        <v>63</v>
      </c>
      <c r="AX1829">
        <v>0</v>
      </c>
    </row>
    <row r="1830" spans="1:50" x14ac:dyDescent="0.2">
      <c r="A1830">
        <v>12</v>
      </c>
      <c r="B1830" t="s">
        <v>43</v>
      </c>
      <c r="C1830">
        <v>1</v>
      </c>
      <c r="D1830" t="s">
        <v>94</v>
      </c>
      <c r="E1830">
        <v>29</v>
      </c>
      <c r="F1830" t="s">
        <v>94</v>
      </c>
      <c r="G1830">
        <f t="shared" si="28"/>
        <v>12029</v>
      </c>
      <c r="H1830" s="13">
        <f>VLOOKUP($G1830,MUNCAND!$E$2:$I$81,5,FALSE)</f>
        <v>1</v>
      </c>
      <c r="I1830" s="13">
        <f>VLOOKUP($G1830,MUNCAND!$E$2:$I$81,2,FALSE)</f>
        <v>1</v>
      </c>
      <c r="J1830" s="13">
        <f>VLOOKUP($G1830,MUNCAND!$E$2:$I$81,3,FALSE)</f>
        <v>0</v>
      </c>
      <c r="K1830" s="13">
        <f>VLOOKUP($G1830,MUNCAND!$E$2:$I$81,4,FALSE)</f>
        <v>0</v>
      </c>
      <c r="L1830">
        <v>0</v>
      </c>
      <c r="M1830">
        <v>0</v>
      </c>
      <c r="N1830">
        <v>1217</v>
      </c>
      <c r="O1830" t="s">
        <v>45</v>
      </c>
      <c r="P1830">
        <v>1</v>
      </c>
      <c r="Q1830">
        <v>0</v>
      </c>
      <c r="R1830" t="s">
        <v>45</v>
      </c>
      <c r="S1830">
        <v>9</v>
      </c>
      <c r="T1830">
        <v>52</v>
      </c>
      <c r="U1830">
        <v>164</v>
      </c>
      <c r="V1830">
        <v>7</v>
      </c>
      <c r="W1830">
        <v>14</v>
      </c>
      <c r="X1830">
        <v>13</v>
      </c>
      <c r="Y1830">
        <v>1</v>
      </c>
      <c r="Z1830">
        <v>125</v>
      </c>
      <c r="AA1830">
        <v>4</v>
      </c>
      <c r="AB1830">
        <v>19</v>
      </c>
      <c r="AC1830">
        <v>0</v>
      </c>
      <c r="AD1830">
        <v>1</v>
      </c>
      <c r="AE1830">
        <v>3</v>
      </c>
      <c r="AF1830">
        <v>2</v>
      </c>
      <c r="AN1830">
        <v>3</v>
      </c>
      <c r="AO1830">
        <v>1</v>
      </c>
      <c r="AP1830">
        <v>1</v>
      </c>
      <c r="AQ1830">
        <v>1</v>
      </c>
      <c r="AR1830">
        <v>1</v>
      </c>
      <c r="AS1830">
        <v>0</v>
      </c>
      <c r="AT1830">
        <v>421</v>
      </c>
      <c r="AU1830">
        <v>0</v>
      </c>
      <c r="AV1830">
        <v>23</v>
      </c>
      <c r="AW1830">
        <v>444</v>
      </c>
      <c r="AX1830">
        <v>716</v>
      </c>
    </row>
    <row r="1831" spans="1:50" x14ac:dyDescent="0.2">
      <c r="A1831">
        <v>12</v>
      </c>
      <c r="B1831" t="s">
        <v>43</v>
      </c>
      <c r="C1831">
        <v>1</v>
      </c>
      <c r="D1831" t="s">
        <v>94</v>
      </c>
      <c r="E1831">
        <v>29</v>
      </c>
      <c r="F1831" t="s">
        <v>94</v>
      </c>
      <c r="G1831">
        <f t="shared" si="28"/>
        <v>12029</v>
      </c>
      <c r="H1831" s="13">
        <f>VLOOKUP($G1831,MUNCAND!$E$2:$I$81,5,FALSE)</f>
        <v>1</v>
      </c>
      <c r="I1831" s="13">
        <f>VLOOKUP($G1831,MUNCAND!$E$2:$I$81,2,FALSE)</f>
        <v>1</v>
      </c>
      <c r="J1831" s="13">
        <f>VLOOKUP($G1831,MUNCAND!$E$2:$I$81,3,FALSE)</f>
        <v>0</v>
      </c>
      <c r="K1831" s="13">
        <f>VLOOKUP($G1831,MUNCAND!$E$2:$I$81,4,FALSE)</f>
        <v>0</v>
      </c>
      <c r="L1831">
        <v>0</v>
      </c>
      <c r="M1831">
        <v>0</v>
      </c>
      <c r="N1831">
        <v>1217</v>
      </c>
      <c r="O1831" t="s">
        <v>46</v>
      </c>
      <c r="P1831">
        <v>1</v>
      </c>
      <c r="Q1831">
        <v>0</v>
      </c>
      <c r="R1831" t="s">
        <v>47</v>
      </c>
      <c r="S1831">
        <v>12</v>
      </c>
      <c r="T1831">
        <v>61</v>
      </c>
      <c r="U1831">
        <v>155</v>
      </c>
      <c r="V1831">
        <v>5</v>
      </c>
      <c r="W1831">
        <v>12</v>
      </c>
      <c r="X1831">
        <v>12</v>
      </c>
      <c r="Y1831">
        <v>0</v>
      </c>
      <c r="Z1831">
        <v>171</v>
      </c>
      <c r="AA1831">
        <v>1</v>
      </c>
      <c r="AB1831">
        <v>14</v>
      </c>
      <c r="AC1831">
        <v>0</v>
      </c>
      <c r="AD1831">
        <v>2</v>
      </c>
      <c r="AE1831">
        <v>1</v>
      </c>
      <c r="AF1831">
        <v>3</v>
      </c>
      <c r="AN1831">
        <v>0</v>
      </c>
      <c r="AO1831">
        <v>0</v>
      </c>
      <c r="AP1831">
        <v>0</v>
      </c>
      <c r="AQ1831">
        <v>0</v>
      </c>
      <c r="AR1831">
        <v>2</v>
      </c>
      <c r="AS1831">
        <v>0</v>
      </c>
      <c r="AT1831">
        <v>451</v>
      </c>
      <c r="AU1831">
        <v>0</v>
      </c>
      <c r="AV1831">
        <v>14</v>
      </c>
      <c r="AW1831">
        <v>465</v>
      </c>
      <c r="AX1831">
        <v>715</v>
      </c>
    </row>
    <row r="1832" spans="1:50" x14ac:dyDescent="0.2">
      <c r="A1832">
        <v>12</v>
      </c>
      <c r="B1832" t="s">
        <v>43</v>
      </c>
      <c r="C1832">
        <v>1</v>
      </c>
      <c r="D1832" t="s">
        <v>94</v>
      </c>
      <c r="E1832">
        <v>29</v>
      </c>
      <c r="F1832" t="s">
        <v>94</v>
      </c>
      <c r="G1832">
        <f t="shared" si="28"/>
        <v>12029</v>
      </c>
      <c r="H1832" s="13">
        <f>VLOOKUP($G1832,MUNCAND!$E$2:$I$81,5,FALSE)</f>
        <v>1</v>
      </c>
      <c r="I1832" s="13">
        <f>VLOOKUP($G1832,MUNCAND!$E$2:$I$81,2,FALSE)</f>
        <v>1</v>
      </c>
      <c r="J1832" s="13">
        <f>VLOOKUP($G1832,MUNCAND!$E$2:$I$81,3,FALSE)</f>
        <v>0</v>
      </c>
      <c r="K1832" s="13">
        <f>VLOOKUP($G1832,MUNCAND!$E$2:$I$81,4,FALSE)</f>
        <v>0</v>
      </c>
      <c r="L1832">
        <v>0</v>
      </c>
      <c r="M1832">
        <v>0</v>
      </c>
      <c r="N1832">
        <v>1217</v>
      </c>
      <c r="O1832" t="s">
        <v>46</v>
      </c>
      <c r="P1832">
        <v>2</v>
      </c>
      <c r="Q1832">
        <v>0</v>
      </c>
      <c r="R1832" t="s">
        <v>48</v>
      </c>
      <c r="S1832">
        <v>10</v>
      </c>
      <c r="T1832">
        <v>63</v>
      </c>
      <c r="U1832">
        <v>159</v>
      </c>
      <c r="V1832">
        <v>4</v>
      </c>
      <c r="W1832">
        <v>9</v>
      </c>
      <c r="X1832">
        <v>7</v>
      </c>
      <c r="Y1832">
        <v>1</v>
      </c>
      <c r="Z1832">
        <v>136</v>
      </c>
      <c r="AA1832">
        <v>4</v>
      </c>
      <c r="AB1832">
        <v>11</v>
      </c>
      <c r="AC1832">
        <v>0</v>
      </c>
      <c r="AD1832">
        <v>3</v>
      </c>
      <c r="AE1832">
        <v>0</v>
      </c>
      <c r="AF1832">
        <v>2</v>
      </c>
      <c r="AN1832">
        <v>1</v>
      </c>
      <c r="AO1832">
        <v>2</v>
      </c>
      <c r="AP1832">
        <v>0</v>
      </c>
      <c r="AQ1832">
        <v>1</v>
      </c>
      <c r="AR1832">
        <v>1</v>
      </c>
      <c r="AS1832">
        <v>0</v>
      </c>
      <c r="AT1832">
        <v>414</v>
      </c>
      <c r="AU1832">
        <v>0</v>
      </c>
      <c r="AV1832">
        <v>18</v>
      </c>
      <c r="AW1832">
        <v>432</v>
      </c>
      <c r="AX1832">
        <v>715</v>
      </c>
    </row>
    <row r="1833" spans="1:50" x14ac:dyDescent="0.2">
      <c r="A1833">
        <v>12</v>
      </c>
      <c r="B1833" t="s">
        <v>43</v>
      </c>
      <c r="C1833">
        <v>2</v>
      </c>
      <c r="D1833" t="s">
        <v>94</v>
      </c>
      <c r="E1833">
        <v>29</v>
      </c>
      <c r="F1833" t="s">
        <v>94</v>
      </c>
      <c r="G1833">
        <f t="shared" si="28"/>
        <v>12029</v>
      </c>
      <c r="H1833" s="13">
        <f>VLOOKUP($G1833,MUNCAND!$E$2:$I$81,5,FALSE)</f>
        <v>1</v>
      </c>
      <c r="I1833" s="13">
        <f>VLOOKUP($G1833,MUNCAND!$E$2:$I$81,2,FALSE)</f>
        <v>1</v>
      </c>
      <c r="J1833" s="13">
        <f>VLOOKUP($G1833,MUNCAND!$E$2:$I$81,3,FALSE)</f>
        <v>0</v>
      </c>
      <c r="K1833" s="13">
        <f>VLOOKUP($G1833,MUNCAND!$E$2:$I$81,4,FALSE)</f>
        <v>0</v>
      </c>
      <c r="L1833">
        <v>0</v>
      </c>
      <c r="M1833">
        <v>0</v>
      </c>
      <c r="N1833">
        <v>1218</v>
      </c>
      <c r="O1833" t="s">
        <v>45</v>
      </c>
      <c r="P1833">
        <v>1</v>
      </c>
      <c r="Q1833">
        <v>0</v>
      </c>
      <c r="R1833" t="s">
        <v>45</v>
      </c>
      <c r="S1833">
        <v>7</v>
      </c>
      <c r="T1833">
        <v>60</v>
      </c>
      <c r="U1833">
        <v>126</v>
      </c>
      <c r="V1833">
        <v>15</v>
      </c>
      <c r="W1833">
        <v>16</v>
      </c>
      <c r="X1833">
        <v>8</v>
      </c>
      <c r="Y1833">
        <v>3</v>
      </c>
      <c r="Z1833">
        <v>136</v>
      </c>
      <c r="AA1833">
        <v>7</v>
      </c>
      <c r="AB1833">
        <v>18</v>
      </c>
      <c r="AC1833">
        <v>2</v>
      </c>
      <c r="AD1833">
        <v>1</v>
      </c>
      <c r="AE1833">
        <v>1</v>
      </c>
      <c r="AF1833">
        <v>2</v>
      </c>
      <c r="AN1833">
        <v>1</v>
      </c>
      <c r="AO1833">
        <v>1</v>
      </c>
      <c r="AP1833">
        <v>0</v>
      </c>
      <c r="AQ1833">
        <v>0</v>
      </c>
      <c r="AR1833">
        <v>0</v>
      </c>
      <c r="AT1833">
        <v>404</v>
      </c>
      <c r="AU1833">
        <v>0</v>
      </c>
      <c r="AV1833">
        <v>18</v>
      </c>
      <c r="AW1833">
        <v>422</v>
      </c>
      <c r="AX1833">
        <v>710</v>
      </c>
    </row>
    <row r="1834" spans="1:50" x14ac:dyDescent="0.2">
      <c r="A1834">
        <v>12</v>
      </c>
      <c r="B1834" t="s">
        <v>43</v>
      </c>
      <c r="C1834">
        <v>2</v>
      </c>
      <c r="D1834" t="s">
        <v>94</v>
      </c>
      <c r="E1834">
        <v>29</v>
      </c>
      <c r="F1834" t="s">
        <v>94</v>
      </c>
      <c r="G1834">
        <f t="shared" si="28"/>
        <v>12029</v>
      </c>
      <c r="H1834" s="13">
        <f>VLOOKUP($G1834,MUNCAND!$E$2:$I$81,5,FALSE)</f>
        <v>1</v>
      </c>
      <c r="I1834" s="13">
        <f>VLOOKUP($G1834,MUNCAND!$E$2:$I$81,2,FALSE)</f>
        <v>1</v>
      </c>
      <c r="J1834" s="13">
        <f>VLOOKUP($G1834,MUNCAND!$E$2:$I$81,3,FALSE)</f>
        <v>0</v>
      </c>
      <c r="K1834" s="13">
        <f>VLOOKUP($G1834,MUNCAND!$E$2:$I$81,4,FALSE)</f>
        <v>0</v>
      </c>
      <c r="L1834">
        <v>0</v>
      </c>
      <c r="M1834">
        <v>0</v>
      </c>
      <c r="N1834">
        <v>1218</v>
      </c>
      <c r="O1834" t="s">
        <v>46</v>
      </c>
      <c r="P1834">
        <v>1</v>
      </c>
      <c r="Q1834">
        <v>0</v>
      </c>
      <c r="R1834" t="s">
        <v>47</v>
      </c>
      <c r="S1834">
        <v>5</v>
      </c>
      <c r="T1834">
        <v>59</v>
      </c>
      <c r="U1834">
        <v>145</v>
      </c>
      <c r="V1834">
        <v>15</v>
      </c>
      <c r="W1834">
        <v>12</v>
      </c>
      <c r="X1834">
        <v>9</v>
      </c>
      <c r="Y1834">
        <v>3</v>
      </c>
      <c r="Z1834">
        <v>103</v>
      </c>
      <c r="AA1834">
        <v>8</v>
      </c>
      <c r="AB1834">
        <v>13</v>
      </c>
      <c r="AC1834">
        <v>0</v>
      </c>
      <c r="AD1834">
        <v>2</v>
      </c>
      <c r="AE1834">
        <v>2</v>
      </c>
      <c r="AF1834">
        <v>1</v>
      </c>
      <c r="AN1834">
        <v>2</v>
      </c>
      <c r="AO1834">
        <v>3</v>
      </c>
      <c r="AP1834">
        <v>1</v>
      </c>
      <c r="AQ1834">
        <v>0</v>
      </c>
      <c r="AR1834">
        <v>1</v>
      </c>
      <c r="AT1834">
        <v>384</v>
      </c>
      <c r="AU1834">
        <v>0</v>
      </c>
      <c r="AV1834">
        <v>21</v>
      </c>
      <c r="AW1834">
        <v>405</v>
      </c>
      <c r="AX1834">
        <v>709</v>
      </c>
    </row>
    <row r="1835" spans="1:50" x14ac:dyDescent="0.2">
      <c r="A1835">
        <v>12</v>
      </c>
      <c r="B1835" t="s">
        <v>43</v>
      </c>
      <c r="C1835">
        <v>2</v>
      </c>
      <c r="D1835" t="s">
        <v>94</v>
      </c>
      <c r="E1835">
        <v>29</v>
      </c>
      <c r="F1835" t="s">
        <v>94</v>
      </c>
      <c r="G1835">
        <f t="shared" si="28"/>
        <v>12029</v>
      </c>
      <c r="H1835" s="13">
        <f>VLOOKUP($G1835,MUNCAND!$E$2:$I$81,5,FALSE)</f>
        <v>1</v>
      </c>
      <c r="I1835" s="13">
        <f>VLOOKUP($G1835,MUNCAND!$E$2:$I$81,2,FALSE)</f>
        <v>1</v>
      </c>
      <c r="J1835" s="13">
        <f>VLOOKUP($G1835,MUNCAND!$E$2:$I$81,3,FALSE)</f>
        <v>0</v>
      </c>
      <c r="K1835" s="13">
        <f>VLOOKUP($G1835,MUNCAND!$E$2:$I$81,4,FALSE)</f>
        <v>0</v>
      </c>
      <c r="L1835">
        <v>0</v>
      </c>
      <c r="M1835">
        <v>0</v>
      </c>
      <c r="N1835">
        <v>1218</v>
      </c>
      <c r="O1835" t="s">
        <v>46</v>
      </c>
      <c r="P1835">
        <v>2</v>
      </c>
      <c r="Q1835">
        <v>0</v>
      </c>
      <c r="R1835" t="s">
        <v>48</v>
      </c>
      <c r="S1835">
        <v>7</v>
      </c>
      <c r="T1835">
        <v>59</v>
      </c>
      <c r="U1835">
        <v>109</v>
      </c>
      <c r="V1835">
        <v>11</v>
      </c>
      <c r="W1835">
        <v>14</v>
      </c>
      <c r="X1835">
        <v>12</v>
      </c>
      <c r="Y1835">
        <v>2</v>
      </c>
      <c r="Z1835">
        <v>150</v>
      </c>
      <c r="AA1835">
        <v>6</v>
      </c>
      <c r="AB1835">
        <v>10</v>
      </c>
      <c r="AC1835">
        <v>0</v>
      </c>
      <c r="AD1835">
        <v>0</v>
      </c>
      <c r="AE1835">
        <v>0</v>
      </c>
      <c r="AF1835">
        <v>2</v>
      </c>
      <c r="AN1835">
        <v>1</v>
      </c>
      <c r="AO1835">
        <v>0</v>
      </c>
      <c r="AP1835">
        <v>0</v>
      </c>
      <c r="AQ1835">
        <v>0</v>
      </c>
      <c r="AR1835">
        <v>2</v>
      </c>
      <c r="AT1835">
        <v>385</v>
      </c>
      <c r="AU1835">
        <v>0</v>
      </c>
      <c r="AV1835">
        <v>20</v>
      </c>
      <c r="AW1835">
        <v>405</v>
      </c>
      <c r="AX1835">
        <v>709</v>
      </c>
    </row>
    <row r="1836" spans="1:50" x14ac:dyDescent="0.2">
      <c r="A1836">
        <v>12</v>
      </c>
      <c r="B1836" t="s">
        <v>43</v>
      </c>
      <c r="C1836">
        <v>1</v>
      </c>
      <c r="D1836" t="s">
        <v>94</v>
      </c>
      <c r="E1836">
        <v>29</v>
      </c>
      <c r="F1836" t="s">
        <v>94</v>
      </c>
      <c r="G1836">
        <f t="shared" si="28"/>
        <v>12029</v>
      </c>
      <c r="H1836" s="13">
        <f>VLOOKUP($G1836,MUNCAND!$E$2:$I$81,5,FALSE)</f>
        <v>1</v>
      </c>
      <c r="I1836" s="13">
        <f>VLOOKUP($G1836,MUNCAND!$E$2:$I$81,2,FALSE)</f>
        <v>1</v>
      </c>
      <c r="J1836" s="13">
        <f>VLOOKUP($G1836,MUNCAND!$E$2:$I$81,3,FALSE)</f>
        <v>0</v>
      </c>
      <c r="K1836" s="13">
        <f>VLOOKUP($G1836,MUNCAND!$E$2:$I$81,4,FALSE)</f>
        <v>0</v>
      </c>
      <c r="L1836">
        <v>0</v>
      </c>
      <c r="M1836">
        <v>0</v>
      </c>
      <c r="N1836">
        <v>1219</v>
      </c>
      <c r="O1836" t="s">
        <v>45</v>
      </c>
      <c r="P1836">
        <v>1</v>
      </c>
      <c r="Q1836">
        <v>0</v>
      </c>
      <c r="R1836" t="s">
        <v>45</v>
      </c>
      <c r="S1836">
        <v>10</v>
      </c>
      <c r="T1836">
        <v>73</v>
      </c>
      <c r="U1836">
        <v>171</v>
      </c>
      <c r="V1836">
        <v>6</v>
      </c>
      <c r="W1836">
        <v>19</v>
      </c>
      <c r="X1836">
        <v>10</v>
      </c>
      <c r="Y1836">
        <v>1</v>
      </c>
      <c r="Z1836">
        <v>141</v>
      </c>
      <c r="AA1836">
        <v>5</v>
      </c>
      <c r="AB1836">
        <v>13</v>
      </c>
      <c r="AC1836">
        <v>0</v>
      </c>
      <c r="AD1836">
        <v>0</v>
      </c>
      <c r="AE1836">
        <v>0</v>
      </c>
      <c r="AF1836">
        <v>0</v>
      </c>
      <c r="AN1836">
        <v>2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452</v>
      </c>
      <c r="AU1836">
        <v>0</v>
      </c>
      <c r="AV1836">
        <v>11</v>
      </c>
      <c r="AW1836">
        <v>463</v>
      </c>
      <c r="AX1836">
        <v>705</v>
      </c>
    </row>
    <row r="1837" spans="1:50" x14ac:dyDescent="0.2">
      <c r="A1837">
        <v>12</v>
      </c>
      <c r="B1837" t="s">
        <v>43</v>
      </c>
      <c r="C1837">
        <v>1</v>
      </c>
      <c r="D1837" t="s">
        <v>94</v>
      </c>
      <c r="E1837">
        <v>29</v>
      </c>
      <c r="F1837" t="s">
        <v>94</v>
      </c>
      <c r="G1837">
        <f t="shared" si="28"/>
        <v>12029</v>
      </c>
      <c r="H1837" s="13">
        <f>VLOOKUP($G1837,MUNCAND!$E$2:$I$81,5,FALSE)</f>
        <v>1</v>
      </c>
      <c r="I1837" s="13">
        <f>VLOOKUP($G1837,MUNCAND!$E$2:$I$81,2,FALSE)</f>
        <v>1</v>
      </c>
      <c r="J1837" s="13">
        <f>VLOOKUP($G1837,MUNCAND!$E$2:$I$81,3,FALSE)</f>
        <v>0</v>
      </c>
      <c r="K1837" s="13">
        <f>VLOOKUP($G1837,MUNCAND!$E$2:$I$81,4,FALSE)</f>
        <v>0</v>
      </c>
      <c r="L1837">
        <v>0</v>
      </c>
      <c r="M1837">
        <v>0</v>
      </c>
      <c r="N1837">
        <v>1219</v>
      </c>
      <c r="O1837" t="s">
        <v>46</v>
      </c>
      <c r="P1837">
        <v>1</v>
      </c>
      <c r="Q1837">
        <v>0</v>
      </c>
      <c r="R1837" t="s">
        <v>47</v>
      </c>
      <c r="S1837">
        <v>21</v>
      </c>
      <c r="T1837">
        <v>64</v>
      </c>
      <c r="U1837">
        <v>156</v>
      </c>
      <c r="V1837">
        <v>9</v>
      </c>
      <c r="W1837">
        <v>15</v>
      </c>
      <c r="X1837">
        <v>9</v>
      </c>
      <c r="Y1837">
        <v>2</v>
      </c>
      <c r="Z1837">
        <v>143</v>
      </c>
      <c r="AA1837">
        <v>8</v>
      </c>
      <c r="AB1837">
        <v>9</v>
      </c>
      <c r="AC1837">
        <v>1</v>
      </c>
      <c r="AD1837">
        <v>3</v>
      </c>
      <c r="AE1837">
        <v>0</v>
      </c>
      <c r="AF1837">
        <v>3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444</v>
      </c>
      <c r="AU1837">
        <v>0</v>
      </c>
      <c r="AV1837">
        <v>17</v>
      </c>
      <c r="AW1837">
        <v>461</v>
      </c>
      <c r="AX1837">
        <v>704</v>
      </c>
    </row>
    <row r="1838" spans="1:50" x14ac:dyDescent="0.2">
      <c r="A1838">
        <v>12</v>
      </c>
      <c r="B1838" t="s">
        <v>43</v>
      </c>
      <c r="C1838">
        <v>1</v>
      </c>
      <c r="D1838" t="s">
        <v>94</v>
      </c>
      <c r="E1838">
        <v>29</v>
      </c>
      <c r="F1838" t="s">
        <v>94</v>
      </c>
      <c r="G1838">
        <f t="shared" si="28"/>
        <v>12029</v>
      </c>
      <c r="H1838" s="13">
        <f>VLOOKUP($G1838,MUNCAND!$E$2:$I$81,5,FALSE)</f>
        <v>1</v>
      </c>
      <c r="I1838" s="13">
        <f>VLOOKUP($G1838,MUNCAND!$E$2:$I$81,2,FALSE)</f>
        <v>1</v>
      </c>
      <c r="J1838" s="13">
        <f>VLOOKUP($G1838,MUNCAND!$E$2:$I$81,3,FALSE)</f>
        <v>0</v>
      </c>
      <c r="K1838" s="13">
        <f>VLOOKUP($G1838,MUNCAND!$E$2:$I$81,4,FALSE)</f>
        <v>0</v>
      </c>
      <c r="L1838">
        <v>0</v>
      </c>
      <c r="M1838">
        <v>0</v>
      </c>
      <c r="N1838">
        <v>1220</v>
      </c>
      <c r="O1838" t="s">
        <v>45</v>
      </c>
      <c r="P1838">
        <v>1</v>
      </c>
      <c r="Q1838">
        <v>0</v>
      </c>
      <c r="R1838" t="s">
        <v>45</v>
      </c>
      <c r="S1838">
        <v>11</v>
      </c>
      <c r="T1838">
        <v>75</v>
      </c>
      <c r="U1838">
        <v>94</v>
      </c>
      <c r="V1838">
        <v>8</v>
      </c>
      <c r="W1838">
        <v>7</v>
      </c>
      <c r="X1838">
        <v>8</v>
      </c>
      <c r="Y1838">
        <v>1</v>
      </c>
      <c r="Z1838">
        <v>100</v>
      </c>
      <c r="AA1838">
        <v>5</v>
      </c>
      <c r="AB1838">
        <v>6</v>
      </c>
      <c r="AC1838">
        <v>0</v>
      </c>
      <c r="AD1838">
        <v>2</v>
      </c>
      <c r="AE1838">
        <v>1</v>
      </c>
      <c r="AF1838">
        <v>0</v>
      </c>
      <c r="AN1838">
        <v>3</v>
      </c>
      <c r="AO1838">
        <v>0</v>
      </c>
      <c r="AP1838">
        <v>0</v>
      </c>
      <c r="AQ1838">
        <v>2</v>
      </c>
      <c r="AR1838">
        <v>2</v>
      </c>
      <c r="AS1838">
        <v>0</v>
      </c>
      <c r="AT1838">
        <v>325</v>
      </c>
      <c r="AU1838">
        <v>0</v>
      </c>
      <c r="AV1838">
        <v>8</v>
      </c>
      <c r="AW1838">
        <v>333</v>
      </c>
      <c r="AX1838">
        <v>509</v>
      </c>
    </row>
    <row r="1839" spans="1:50" x14ac:dyDescent="0.2">
      <c r="A1839">
        <v>12</v>
      </c>
      <c r="B1839" t="s">
        <v>43</v>
      </c>
      <c r="C1839">
        <v>1</v>
      </c>
      <c r="D1839" t="s">
        <v>94</v>
      </c>
      <c r="E1839">
        <v>29</v>
      </c>
      <c r="F1839" t="s">
        <v>94</v>
      </c>
      <c r="G1839">
        <f t="shared" si="28"/>
        <v>12029</v>
      </c>
      <c r="H1839" s="13">
        <f>VLOOKUP($G1839,MUNCAND!$E$2:$I$81,5,FALSE)</f>
        <v>1</v>
      </c>
      <c r="I1839" s="13">
        <f>VLOOKUP($G1839,MUNCAND!$E$2:$I$81,2,FALSE)</f>
        <v>1</v>
      </c>
      <c r="J1839" s="13">
        <f>VLOOKUP($G1839,MUNCAND!$E$2:$I$81,3,FALSE)</f>
        <v>0</v>
      </c>
      <c r="K1839" s="13">
        <f>VLOOKUP($G1839,MUNCAND!$E$2:$I$81,4,FALSE)</f>
        <v>0</v>
      </c>
      <c r="L1839">
        <v>0</v>
      </c>
      <c r="M1839">
        <v>0</v>
      </c>
      <c r="N1839">
        <v>1220</v>
      </c>
      <c r="O1839" t="s">
        <v>46</v>
      </c>
      <c r="P1839">
        <v>1</v>
      </c>
      <c r="Q1839">
        <v>0</v>
      </c>
      <c r="R1839" t="s">
        <v>47</v>
      </c>
      <c r="S1839">
        <v>12</v>
      </c>
      <c r="T1839">
        <v>61</v>
      </c>
      <c r="U1839">
        <v>99</v>
      </c>
      <c r="V1839">
        <v>5</v>
      </c>
      <c r="W1839">
        <v>12</v>
      </c>
      <c r="X1839">
        <v>12</v>
      </c>
      <c r="Y1839">
        <v>1</v>
      </c>
      <c r="Z1839">
        <v>99</v>
      </c>
      <c r="AA1839">
        <v>1</v>
      </c>
      <c r="AB1839">
        <v>8</v>
      </c>
      <c r="AC1839">
        <v>0</v>
      </c>
      <c r="AD1839">
        <v>0</v>
      </c>
      <c r="AE1839">
        <v>0</v>
      </c>
      <c r="AF1839">
        <v>1</v>
      </c>
      <c r="AN1839">
        <v>5</v>
      </c>
      <c r="AO1839">
        <v>0</v>
      </c>
      <c r="AP1839">
        <v>0</v>
      </c>
      <c r="AQ1839">
        <v>1</v>
      </c>
      <c r="AR1839">
        <v>2</v>
      </c>
      <c r="AS1839">
        <v>0</v>
      </c>
      <c r="AT1839">
        <v>319</v>
      </c>
      <c r="AU1839">
        <v>0</v>
      </c>
      <c r="AV1839">
        <v>9</v>
      </c>
      <c r="AW1839">
        <v>328</v>
      </c>
      <c r="AX1839">
        <v>509</v>
      </c>
    </row>
    <row r="1840" spans="1:50" x14ac:dyDescent="0.2">
      <c r="A1840">
        <v>12</v>
      </c>
      <c r="B1840" t="s">
        <v>43</v>
      </c>
      <c r="C1840">
        <v>1</v>
      </c>
      <c r="D1840" t="s">
        <v>94</v>
      </c>
      <c r="E1840">
        <v>29</v>
      </c>
      <c r="F1840" t="s">
        <v>94</v>
      </c>
      <c r="G1840">
        <f t="shared" si="28"/>
        <v>12029</v>
      </c>
      <c r="H1840" s="13">
        <f>VLOOKUP($G1840,MUNCAND!$E$2:$I$81,5,FALSE)</f>
        <v>1</v>
      </c>
      <c r="I1840" s="13">
        <f>VLOOKUP($G1840,MUNCAND!$E$2:$I$81,2,FALSE)</f>
        <v>1</v>
      </c>
      <c r="J1840" s="13">
        <f>VLOOKUP($G1840,MUNCAND!$E$2:$I$81,3,FALSE)</f>
        <v>0</v>
      </c>
      <c r="K1840" s="13">
        <f>VLOOKUP($G1840,MUNCAND!$E$2:$I$81,4,FALSE)</f>
        <v>0</v>
      </c>
      <c r="L1840">
        <v>0</v>
      </c>
      <c r="M1840">
        <v>0</v>
      </c>
      <c r="N1840">
        <v>1220</v>
      </c>
      <c r="O1840" t="s">
        <v>46</v>
      </c>
      <c r="P1840">
        <v>2</v>
      </c>
      <c r="Q1840">
        <v>0</v>
      </c>
      <c r="R1840" t="s">
        <v>48</v>
      </c>
      <c r="S1840">
        <v>7</v>
      </c>
      <c r="T1840">
        <v>73</v>
      </c>
      <c r="U1840">
        <v>98</v>
      </c>
      <c r="V1840">
        <v>3</v>
      </c>
      <c r="W1840">
        <v>10</v>
      </c>
      <c r="X1840">
        <v>5</v>
      </c>
      <c r="Y1840">
        <v>1</v>
      </c>
      <c r="Z1840">
        <v>111</v>
      </c>
      <c r="AA1840">
        <v>2</v>
      </c>
      <c r="AB1840">
        <v>5</v>
      </c>
      <c r="AC1840">
        <v>1</v>
      </c>
      <c r="AD1840">
        <v>0</v>
      </c>
      <c r="AE1840">
        <v>1</v>
      </c>
      <c r="AF1840">
        <v>1</v>
      </c>
      <c r="AN1840">
        <v>3</v>
      </c>
      <c r="AO1840">
        <v>0</v>
      </c>
      <c r="AP1840">
        <v>0</v>
      </c>
      <c r="AQ1840">
        <v>1</v>
      </c>
      <c r="AR1840">
        <v>6</v>
      </c>
      <c r="AS1840">
        <v>0</v>
      </c>
      <c r="AT1840">
        <v>328</v>
      </c>
      <c r="AU1840">
        <v>0</v>
      </c>
      <c r="AV1840">
        <v>5</v>
      </c>
      <c r="AW1840">
        <v>333</v>
      </c>
      <c r="AX1840">
        <v>508</v>
      </c>
    </row>
    <row r="1841" spans="1:50" x14ac:dyDescent="0.2">
      <c r="A1841">
        <v>12</v>
      </c>
      <c r="B1841" t="s">
        <v>43</v>
      </c>
      <c r="C1841">
        <v>1</v>
      </c>
      <c r="D1841" t="s">
        <v>94</v>
      </c>
      <c r="E1841">
        <v>29</v>
      </c>
      <c r="F1841" t="s">
        <v>94</v>
      </c>
      <c r="G1841">
        <f t="shared" si="28"/>
        <v>12029</v>
      </c>
      <c r="H1841" s="13">
        <f>VLOOKUP($G1841,MUNCAND!$E$2:$I$81,5,FALSE)</f>
        <v>1</v>
      </c>
      <c r="I1841" s="13">
        <f>VLOOKUP($G1841,MUNCAND!$E$2:$I$81,2,FALSE)</f>
        <v>1</v>
      </c>
      <c r="J1841" s="13">
        <f>VLOOKUP($G1841,MUNCAND!$E$2:$I$81,3,FALSE)</f>
        <v>0</v>
      </c>
      <c r="K1841" s="13">
        <f>VLOOKUP($G1841,MUNCAND!$E$2:$I$81,4,FALSE)</f>
        <v>0</v>
      </c>
      <c r="L1841">
        <v>0</v>
      </c>
      <c r="M1841">
        <v>0</v>
      </c>
      <c r="N1841">
        <v>1221</v>
      </c>
      <c r="O1841" t="s">
        <v>45</v>
      </c>
      <c r="P1841">
        <v>1</v>
      </c>
      <c r="Q1841">
        <v>0</v>
      </c>
      <c r="R1841" t="s">
        <v>45</v>
      </c>
      <c r="S1841">
        <v>5</v>
      </c>
      <c r="T1841">
        <v>59</v>
      </c>
      <c r="U1841">
        <v>120</v>
      </c>
      <c r="V1841">
        <v>9</v>
      </c>
      <c r="W1841">
        <v>15</v>
      </c>
      <c r="X1841">
        <v>9</v>
      </c>
      <c r="Y1841">
        <v>2</v>
      </c>
      <c r="Z1841">
        <v>122</v>
      </c>
      <c r="AA1841">
        <v>2</v>
      </c>
      <c r="AB1841">
        <v>3</v>
      </c>
      <c r="AC1841">
        <v>0</v>
      </c>
      <c r="AD1841">
        <v>2</v>
      </c>
      <c r="AE1841">
        <v>0</v>
      </c>
      <c r="AF1841">
        <v>1</v>
      </c>
      <c r="AN1841">
        <v>3</v>
      </c>
      <c r="AO1841">
        <v>0</v>
      </c>
      <c r="AP1841">
        <v>0</v>
      </c>
      <c r="AQ1841">
        <v>0</v>
      </c>
      <c r="AR1841">
        <v>7</v>
      </c>
      <c r="AS1841">
        <v>0</v>
      </c>
      <c r="AT1841">
        <v>359</v>
      </c>
      <c r="AU1841">
        <v>0</v>
      </c>
      <c r="AV1841">
        <v>21</v>
      </c>
      <c r="AW1841">
        <v>380</v>
      </c>
      <c r="AX1841">
        <v>667</v>
      </c>
    </row>
    <row r="1842" spans="1:50" x14ac:dyDescent="0.2">
      <c r="A1842">
        <v>12</v>
      </c>
      <c r="B1842" t="s">
        <v>43</v>
      </c>
      <c r="C1842">
        <v>1</v>
      </c>
      <c r="D1842" t="s">
        <v>94</v>
      </c>
      <c r="E1842">
        <v>29</v>
      </c>
      <c r="F1842" t="s">
        <v>94</v>
      </c>
      <c r="G1842">
        <f t="shared" si="28"/>
        <v>12029</v>
      </c>
      <c r="H1842" s="13">
        <f>VLOOKUP($G1842,MUNCAND!$E$2:$I$81,5,FALSE)</f>
        <v>1</v>
      </c>
      <c r="I1842" s="13">
        <f>VLOOKUP($G1842,MUNCAND!$E$2:$I$81,2,FALSE)</f>
        <v>1</v>
      </c>
      <c r="J1842" s="13">
        <f>VLOOKUP($G1842,MUNCAND!$E$2:$I$81,3,FALSE)</f>
        <v>0</v>
      </c>
      <c r="K1842" s="13">
        <f>VLOOKUP($G1842,MUNCAND!$E$2:$I$81,4,FALSE)</f>
        <v>0</v>
      </c>
      <c r="L1842">
        <v>0</v>
      </c>
      <c r="M1842">
        <v>0</v>
      </c>
      <c r="N1842">
        <v>1221</v>
      </c>
      <c r="O1842" t="s">
        <v>46</v>
      </c>
      <c r="P1842">
        <v>1</v>
      </c>
      <c r="Q1842">
        <v>0</v>
      </c>
      <c r="R1842" t="s">
        <v>47</v>
      </c>
      <c r="S1842">
        <v>10</v>
      </c>
      <c r="T1842">
        <v>66</v>
      </c>
      <c r="U1842">
        <v>130</v>
      </c>
      <c r="V1842">
        <v>5</v>
      </c>
      <c r="W1842">
        <v>18</v>
      </c>
      <c r="X1842">
        <v>8</v>
      </c>
      <c r="Y1842">
        <v>0</v>
      </c>
      <c r="Z1842">
        <v>110</v>
      </c>
      <c r="AA1842">
        <v>6</v>
      </c>
      <c r="AB1842">
        <v>9</v>
      </c>
      <c r="AC1842">
        <v>0</v>
      </c>
      <c r="AD1842">
        <v>1</v>
      </c>
      <c r="AE1842">
        <v>0</v>
      </c>
      <c r="AF1842">
        <v>0</v>
      </c>
      <c r="AN1842">
        <v>0</v>
      </c>
      <c r="AO1842">
        <v>1</v>
      </c>
      <c r="AP1842">
        <v>0</v>
      </c>
      <c r="AQ1842">
        <v>2</v>
      </c>
      <c r="AR1842">
        <v>2</v>
      </c>
      <c r="AS1842">
        <v>0</v>
      </c>
      <c r="AT1842">
        <v>368</v>
      </c>
      <c r="AU1842">
        <v>0</v>
      </c>
      <c r="AV1842">
        <v>17</v>
      </c>
      <c r="AW1842">
        <v>385</v>
      </c>
      <c r="AX1842">
        <v>666</v>
      </c>
    </row>
    <row r="1843" spans="1:50" x14ac:dyDescent="0.2">
      <c r="A1843">
        <v>12</v>
      </c>
      <c r="B1843" t="s">
        <v>43</v>
      </c>
      <c r="C1843">
        <v>1</v>
      </c>
      <c r="D1843" t="s">
        <v>94</v>
      </c>
      <c r="E1843">
        <v>29</v>
      </c>
      <c r="F1843" t="s">
        <v>94</v>
      </c>
      <c r="G1843">
        <f t="shared" si="28"/>
        <v>12029</v>
      </c>
      <c r="H1843" s="13">
        <f>VLOOKUP($G1843,MUNCAND!$E$2:$I$81,5,FALSE)</f>
        <v>1</v>
      </c>
      <c r="I1843" s="13">
        <f>VLOOKUP($G1843,MUNCAND!$E$2:$I$81,2,FALSE)</f>
        <v>1</v>
      </c>
      <c r="J1843" s="13">
        <f>VLOOKUP($G1843,MUNCAND!$E$2:$I$81,3,FALSE)</f>
        <v>0</v>
      </c>
      <c r="K1843" s="13">
        <f>VLOOKUP($G1843,MUNCAND!$E$2:$I$81,4,FALSE)</f>
        <v>0</v>
      </c>
      <c r="L1843">
        <v>0</v>
      </c>
      <c r="M1843">
        <v>0</v>
      </c>
      <c r="N1843">
        <v>1221</v>
      </c>
      <c r="O1843" t="s">
        <v>46</v>
      </c>
      <c r="P1843">
        <v>2</v>
      </c>
      <c r="Q1843">
        <v>0</v>
      </c>
      <c r="R1843" t="s">
        <v>48</v>
      </c>
      <c r="S1843">
        <v>5</v>
      </c>
      <c r="T1843">
        <v>75</v>
      </c>
      <c r="U1843">
        <v>102</v>
      </c>
      <c r="V1843">
        <v>8</v>
      </c>
      <c r="W1843">
        <v>16</v>
      </c>
      <c r="X1843">
        <v>11</v>
      </c>
      <c r="Y1843">
        <v>0</v>
      </c>
      <c r="Z1843">
        <v>142</v>
      </c>
      <c r="AA1843">
        <v>2</v>
      </c>
      <c r="AB1843">
        <v>8</v>
      </c>
      <c r="AC1843">
        <v>0</v>
      </c>
      <c r="AD1843">
        <v>0</v>
      </c>
      <c r="AE1843">
        <v>0</v>
      </c>
      <c r="AF1843">
        <v>1</v>
      </c>
      <c r="AN1843">
        <v>4</v>
      </c>
      <c r="AO1843">
        <v>1</v>
      </c>
      <c r="AP1843">
        <v>0</v>
      </c>
      <c r="AQ1843">
        <v>2</v>
      </c>
      <c r="AR1843">
        <v>1</v>
      </c>
      <c r="AS1843">
        <v>0</v>
      </c>
      <c r="AT1843">
        <v>378</v>
      </c>
      <c r="AU1843">
        <v>0</v>
      </c>
      <c r="AV1843">
        <v>21</v>
      </c>
      <c r="AW1843">
        <v>399</v>
      </c>
      <c r="AX1843">
        <v>666</v>
      </c>
    </row>
    <row r="1844" spans="1:50" x14ac:dyDescent="0.2">
      <c r="A1844">
        <v>12</v>
      </c>
      <c r="B1844" t="s">
        <v>43</v>
      </c>
      <c r="C1844">
        <v>1</v>
      </c>
      <c r="D1844" t="s">
        <v>94</v>
      </c>
      <c r="E1844">
        <v>29</v>
      </c>
      <c r="F1844" t="s">
        <v>94</v>
      </c>
      <c r="G1844">
        <f t="shared" si="28"/>
        <v>12029</v>
      </c>
      <c r="H1844" s="13">
        <f>VLOOKUP($G1844,MUNCAND!$E$2:$I$81,5,FALSE)</f>
        <v>1</v>
      </c>
      <c r="I1844" s="13">
        <f>VLOOKUP($G1844,MUNCAND!$E$2:$I$81,2,FALSE)</f>
        <v>1</v>
      </c>
      <c r="J1844" s="13">
        <f>VLOOKUP($G1844,MUNCAND!$E$2:$I$81,3,FALSE)</f>
        <v>0</v>
      </c>
      <c r="K1844" s="13">
        <f>VLOOKUP($G1844,MUNCAND!$E$2:$I$81,4,FALSE)</f>
        <v>0</v>
      </c>
      <c r="L1844">
        <v>0</v>
      </c>
      <c r="M1844">
        <v>0</v>
      </c>
      <c r="N1844">
        <v>1221</v>
      </c>
      <c r="O1844" t="s">
        <v>46</v>
      </c>
      <c r="P1844">
        <v>3</v>
      </c>
      <c r="Q1844">
        <v>0</v>
      </c>
      <c r="R1844" t="s">
        <v>49</v>
      </c>
      <c r="S1844">
        <v>5</v>
      </c>
      <c r="T1844">
        <v>71</v>
      </c>
      <c r="U1844">
        <v>111</v>
      </c>
      <c r="V1844">
        <v>0</v>
      </c>
      <c r="W1844">
        <v>16</v>
      </c>
      <c r="X1844">
        <v>5</v>
      </c>
      <c r="Y1844">
        <v>3</v>
      </c>
      <c r="Z1844">
        <v>127</v>
      </c>
      <c r="AA1844">
        <v>2</v>
      </c>
      <c r="AB1844">
        <v>6</v>
      </c>
      <c r="AC1844">
        <v>0</v>
      </c>
      <c r="AD1844">
        <v>2</v>
      </c>
      <c r="AE1844">
        <v>2</v>
      </c>
      <c r="AF1844">
        <v>0</v>
      </c>
      <c r="AN1844">
        <v>0</v>
      </c>
      <c r="AO1844">
        <v>1</v>
      </c>
      <c r="AP1844">
        <v>0</v>
      </c>
      <c r="AQ1844">
        <v>0</v>
      </c>
      <c r="AR1844">
        <v>1</v>
      </c>
      <c r="AS1844">
        <v>0</v>
      </c>
      <c r="AT1844">
        <v>352</v>
      </c>
      <c r="AU1844">
        <v>0</v>
      </c>
      <c r="AV1844">
        <v>19</v>
      </c>
      <c r="AW1844">
        <v>371</v>
      </c>
      <c r="AX1844">
        <v>666</v>
      </c>
    </row>
    <row r="1845" spans="1:50" x14ac:dyDescent="0.2">
      <c r="A1845">
        <v>12</v>
      </c>
      <c r="B1845" t="s">
        <v>43</v>
      </c>
      <c r="C1845">
        <v>1</v>
      </c>
      <c r="D1845" t="s">
        <v>94</v>
      </c>
      <c r="E1845">
        <v>29</v>
      </c>
      <c r="F1845" t="s">
        <v>94</v>
      </c>
      <c r="G1845">
        <f t="shared" si="28"/>
        <v>12029</v>
      </c>
      <c r="H1845" s="13">
        <f>VLOOKUP($G1845,MUNCAND!$E$2:$I$81,5,FALSE)</f>
        <v>1</v>
      </c>
      <c r="I1845" s="13">
        <f>VLOOKUP($G1845,MUNCAND!$E$2:$I$81,2,FALSE)</f>
        <v>1</v>
      </c>
      <c r="J1845" s="13">
        <f>VLOOKUP($G1845,MUNCAND!$E$2:$I$81,3,FALSE)</f>
        <v>0</v>
      </c>
      <c r="K1845" s="13">
        <f>VLOOKUP($G1845,MUNCAND!$E$2:$I$81,4,FALSE)</f>
        <v>0</v>
      </c>
      <c r="L1845">
        <v>0</v>
      </c>
      <c r="M1845">
        <v>0</v>
      </c>
      <c r="N1845">
        <v>1222</v>
      </c>
      <c r="O1845" t="s">
        <v>45</v>
      </c>
      <c r="P1845">
        <v>1</v>
      </c>
      <c r="Q1845">
        <v>0</v>
      </c>
      <c r="R1845" t="s">
        <v>45</v>
      </c>
      <c r="S1845">
        <v>10</v>
      </c>
      <c r="T1845">
        <v>64</v>
      </c>
      <c r="U1845">
        <v>98</v>
      </c>
      <c r="V1845">
        <v>10</v>
      </c>
      <c r="W1845">
        <v>13</v>
      </c>
      <c r="X1845">
        <v>6</v>
      </c>
      <c r="Y1845">
        <v>1</v>
      </c>
      <c r="Z1845">
        <v>125</v>
      </c>
      <c r="AA1845">
        <v>5</v>
      </c>
      <c r="AB1845">
        <v>10</v>
      </c>
      <c r="AC1845">
        <v>2</v>
      </c>
      <c r="AD1845">
        <v>1</v>
      </c>
      <c r="AE1845">
        <v>0</v>
      </c>
      <c r="AF1845">
        <v>0</v>
      </c>
      <c r="AN1845">
        <v>4</v>
      </c>
      <c r="AO1845">
        <v>2</v>
      </c>
      <c r="AP1845">
        <v>0</v>
      </c>
      <c r="AQ1845">
        <v>2</v>
      </c>
      <c r="AR1845">
        <v>2</v>
      </c>
      <c r="AS1845">
        <v>0</v>
      </c>
      <c r="AT1845">
        <v>355</v>
      </c>
      <c r="AU1845">
        <v>0</v>
      </c>
      <c r="AV1845">
        <v>10</v>
      </c>
      <c r="AW1845">
        <v>365</v>
      </c>
      <c r="AX1845">
        <v>647</v>
      </c>
    </row>
    <row r="1846" spans="1:50" x14ac:dyDescent="0.2">
      <c r="A1846">
        <v>12</v>
      </c>
      <c r="B1846" t="s">
        <v>43</v>
      </c>
      <c r="C1846">
        <v>1</v>
      </c>
      <c r="D1846" t="s">
        <v>94</v>
      </c>
      <c r="E1846">
        <v>29</v>
      </c>
      <c r="F1846" t="s">
        <v>94</v>
      </c>
      <c r="G1846">
        <f t="shared" si="28"/>
        <v>12029</v>
      </c>
      <c r="H1846" s="13">
        <f>VLOOKUP($G1846,MUNCAND!$E$2:$I$81,5,FALSE)</f>
        <v>1</v>
      </c>
      <c r="I1846" s="13">
        <f>VLOOKUP($G1846,MUNCAND!$E$2:$I$81,2,FALSE)</f>
        <v>1</v>
      </c>
      <c r="J1846" s="13">
        <f>VLOOKUP($G1846,MUNCAND!$E$2:$I$81,3,FALSE)</f>
        <v>0</v>
      </c>
      <c r="K1846" s="13">
        <f>VLOOKUP($G1846,MUNCAND!$E$2:$I$81,4,FALSE)</f>
        <v>0</v>
      </c>
      <c r="L1846">
        <v>0</v>
      </c>
      <c r="M1846">
        <v>0</v>
      </c>
      <c r="N1846">
        <v>1222</v>
      </c>
      <c r="O1846" t="s">
        <v>46</v>
      </c>
      <c r="P1846">
        <v>1</v>
      </c>
      <c r="Q1846">
        <v>0</v>
      </c>
      <c r="R1846" t="s">
        <v>47</v>
      </c>
      <c r="S1846">
        <v>11</v>
      </c>
      <c r="T1846">
        <v>62</v>
      </c>
      <c r="U1846">
        <v>120</v>
      </c>
      <c r="V1846">
        <v>3</v>
      </c>
      <c r="W1846">
        <v>26</v>
      </c>
      <c r="X1846">
        <v>9</v>
      </c>
      <c r="Y1846">
        <v>1</v>
      </c>
      <c r="Z1846">
        <v>133</v>
      </c>
      <c r="AA1846">
        <v>4</v>
      </c>
      <c r="AB1846">
        <v>12</v>
      </c>
      <c r="AC1846">
        <v>1</v>
      </c>
      <c r="AD1846">
        <v>0</v>
      </c>
      <c r="AE1846">
        <v>0</v>
      </c>
      <c r="AF1846">
        <v>1</v>
      </c>
      <c r="AN1846">
        <v>4</v>
      </c>
      <c r="AO1846">
        <v>2</v>
      </c>
      <c r="AP1846">
        <v>1</v>
      </c>
      <c r="AQ1846">
        <v>0</v>
      </c>
      <c r="AR1846">
        <v>2</v>
      </c>
      <c r="AS1846">
        <v>0</v>
      </c>
      <c r="AT1846">
        <v>392</v>
      </c>
      <c r="AU1846">
        <v>0</v>
      </c>
      <c r="AV1846">
        <v>22</v>
      </c>
      <c r="AW1846">
        <v>414</v>
      </c>
      <c r="AX1846">
        <v>646</v>
      </c>
    </row>
    <row r="1847" spans="1:50" x14ac:dyDescent="0.2">
      <c r="A1847">
        <v>12</v>
      </c>
      <c r="B1847" t="s">
        <v>43</v>
      </c>
      <c r="C1847">
        <v>1</v>
      </c>
      <c r="D1847" t="s">
        <v>94</v>
      </c>
      <c r="E1847">
        <v>29</v>
      </c>
      <c r="F1847" t="s">
        <v>94</v>
      </c>
      <c r="G1847">
        <f t="shared" si="28"/>
        <v>12029</v>
      </c>
      <c r="H1847" s="13">
        <f>VLOOKUP($G1847,MUNCAND!$E$2:$I$81,5,FALSE)</f>
        <v>1</v>
      </c>
      <c r="I1847" s="13">
        <f>VLOOKUP($G1847,MUNCAND!$E$2:$I$81,2,FALSE)</f>
        <v>1</v>
      </c>
      <c r="J1847" s="13">
        <f>VLOOKUP($G1847,MUNCAND!$E$2:$I$81,3,FALSE)</f>
        <v>0</v>
      </c>
      <c r="K1847" s="13">
        <f>VLOOKUP($G1847,MUNCAND!$E$2:$I$81,4,FALSE)</f>
        <v>0</v>
      </c>
      <c r="L1847">
        <v>0</v>
      </c>
      <c r="M1847">
        <v>0</v>
      </c>
      <c r="N1847">
        <v>1222</v>
      </c>
      <c r="O1847" t="s">
        <v>46</v>
      </c>
      <c r="P1847">
        <v>2</v>
      </c>
      <c r="Q1847">
        <v>0</v>
      </c>
      <c r="R1847" t="s">
        <v>48</v>
      </c>
      <c r="S1847">
        <v>7</v>
      </c>
      <c r="T1847">
        <v>65</v>
      </c>
      <c r="U1847">
        <v>84</v>
      </c>
      <c r="V1847">
        <v>4</v>
      </c>
      <c r="W1847">
        <v>13</v>
      </c>
      <c r="X1847">
        <v>7</v>
      </c>
      <c r="Y1847">
        <v>3</v>
      </c>
      <c r="Z1847">
        <v>145</v>
      </c>
      <c r="AA1847">
        <v>3</v>
      </c>
      <c r="AB1847">
        <v>11</v>
      </c>
      <c r="AC1847">
        <v>1</v>
      </c>
      <c r="AD1847">
        <v>2</v>
      </c>
      <c r="AE1847">
        <v>0</v>
      </c>
      <c r="AF1847">
        <v>0</v>
      </c>
      <c r="AN1847">
        <v>1</v>
      </c>
      <c r="AO1847">
        <v>0</v>
      </c>
      <c r="AP1847">
        <v>0</v>
      </c>
      <c r="AQ1847">
        <v>0</v>
      </c>
      <c r="AR1847">
        <v>3</v>
      </c>
      <c r="AS1847">
        <v>0</v>
      </c>
      <c r="AT1847">
        <v>349</v>
      </c>
      <c r="AU1847">
        <v>0</v>
      </c>
      <c r="AV1847">
        <v>13</v>
      </c>
      <c r="AW1847">
        <v>362</v>
      </c>
      <c r="AX1847">
        <v>646</v>
      </c>
    </row>
    <row r="1848" spans="1:50" x14ac:dyDescent="0.2">
      <c r="A1848">
        <v>12</v>
      </c>
      <c r="B1848" t="s">
        <v>43</v>
      </c>
      <c r="C1848">
        <v>1</v>
      </c>
      <c r="D1848" t="s">
        <v>94</v>
      </c>
      <c r="E1848">
        <v>29</v>
      </c>
      <c r="F1848" t="s">
        <v>94</v>
      </c>
      <c r="G1848">
        <f t="shared" si="28"/>
        <v>12029</v>
      </c>
      <c r="H1848" s="13">
        <f>VLOOKUP($G1848,MUNCAND!$E$2:$I$81,5,FALSE)</f>
        <v>1</v>
      </c>
      <c r="I1848" s="13">
        <f>VLOOKUP($G1848,MUNCAND!$E$2:$I$81,2,FALSE)</f>
        <v>1</v>
      </c>
      <c r="J1848" s="13">
        <f>VLOOKUP($G1848,MUNCAND!$E$2:$I$81,3,FALSE)</f>
        <v>0</v>
      </c>
      <c r="K1848" s="13">
        <f>VLOOKUP($G1848,MUNCAND!$E$2:$I$81,4,FALSE)</f>
        <v>0</v>
      </c>
      <c r="L1848">
        <v>0</v>
      </c>
      <c r="M1848">
        <v>0</v>
      </c>
      <c r="N1848">
        <v>1222</v>
      </c>
      <c r="O1848" t="s">
        <v>46</v>
      </c>
      <c r="P1848">
        <v>3</v>
      </c>
      <c r="Q1848">
        <v>0</v>
      </c>
      <c r="R1848" t="s">
        <v>49</v>
      </c>
      <c r="S1848">
        <v>5</v>
      </c>
      <c r="T1848">
        <v>60</v>
      </c>
      <c r="U1848">
        <v>127</v>
      </c>
      <c r="V1848">
        <v>8</v>
      </c>
      <c r="W1848">
        <v>19</v>
      </c>
      <c r="X1848">
        <v>7</v>
      </c>
      <c r="Y1848">
        <v>2</v>
      </c>
      <c r="Z1848">
        <v>119</v>
      </c>
      <c r="AA1848">
        <v>5</v>
      </c>
      <c r="AB1848">
        <v>8</v>
      </c>
      <c r="AC1848">
        <v>1</v>
      </c>
      <c r="AD1848">
        <v>0</v>
      </c>
      <c r="AE1848">
        <v>0</v>
      </c>
      <c r="AF1848">
        <v>1</v>
      </c>
      <c r="AN1848">
        <v>4</v>
      </c>
      <c r="AO1848">
        <v>0</v>
      </c>
      <c r="AP1848">
        <v>1</v>
      </c>
      <c r="AQ1848">
        <v>5</v>
      </c>
      <c r="AR1848">
        <v>3</v>
      </c>
      <c r="AS1848">
        <v>0</v>
      </c>
      <c r="AT1848">
        <v>375</v>
      </c>
      <c r="AU1848">
        <v>0</v>
      </c>
      <c r="AV1848">
        <v>19</v>
      </c>
      <c r="AW1848">
        <v>394</v>
      </c>
      <c r="AX1848">
        <v>646</v>
      </c>
    </row>
    <row r="1849" spans="1:50" x14ac:dyDescent="0.2">
      <c r="A1849">
        <v>12</v>
      </c>
      <c r="B1849" t="s">
        <v>43</v>
      </c>
      <c r="C1849">
        <v>1</v>
      </c>
      <c r="D1849" t="s">
        <v>94</v>
      </c>
      <c r="E1849">
        <v>29</v>
      </c>
      <c r="F1849" t="s">
        <v>94</v>
      </c>
      <c r="G1849">
        <f t="shared" si="28"/>
        <v>12029</v>
      </c>
      <c r="H1849" s="13">
        <f>VLOOKUP($G1849,MUNCAND!$E$2:$I$81,5,FALSE)</f>
        <v>1</v>
      </c>
      <c r="I1849" s="13">
        <f>VLOOKUP($G1849,MUNCAND!$E$2:$I$81,2,FALSE)</f>
        <v>1</v>
      </c>
      <c r="J1849" s="13">
        <f>VLOOKUP($G1849,MUNCAND!$E$2:$I$81,3,FALSE)</f>
        <v>0</v>
      </c>
      <c r="K1849" s="13">
        <f>VLOOKUP($G1849,MUNCAND!$E$2:$I$81,4,FALSE)</f>
        <v>0</v>
      </c>
      <c r="L1849">
        <v>0</v>
      </c>
      <c r="M1849">
        <v>0</v>
      </c>
      <c r="N1849">
        <v>1223</v>
      </c>
      <c r="O1849" t="s">
        <v>45</v>
      </c>
      <c r="P1849">
        <v>1</v>
      </c>
      <c r="Q1849">
        <v>0</v>
      </c>
      <c r="R1849" t="s">
        <v>45</v>
      </c>
      <c r="S1849">
        <v>9</v>
      </c>
      <c r="T1849">
        <v>75</v>
      </c>
      <c r="U1849">
        <v>113</v>
      </c>
      <c r="V1849">
        <v>5</v>
      </c>
      <c r="W1849">
        <v>18</v>
      </c>
      <c r="X1849">
        <v>6</v>
      </c>
      <c r="Y1849">
        <v>1</v>
      </c>
      <c r="Z1849">
        <v>151</v>
      </c>
      <c r="AA1849">
        <v>0</v>
      </c>
      <c r="AB1849">
        <v>4</v>
      </c>
      <c r="AC1849">
        <v>0</v>
      </c>
      <c r="AD1849">
        <v>3</v>
      </c>
      <c r="AE1849">
        <v>1</v>
      </c>
      <c r="AF1849">
        <v>7</v>
      </c>
      <c r="AN1849">
        <v>4</v>
      </c>
      <c r="AO1849">
        <v>0</v>
      </c>
      <c r="AP1849">
        <v>0</v>
      </c>
      <c r="AQ1849">
        <v>0</v>
      </c>
      <c r="AR1849">
        <v>3</v>
      </c>
      <c r="AS1849">
        <v>0</v>
      </c>
      <c r="AT1849">
        <v>400</v>
      </c>
      <c r="AU1849">
        <v>0</v>
      </c>
      <c r="AV1849">
        <v>16</v>
      </c>
      <c r="AW1849">
        <v>416</v>
      </c>
      <c r="AX1849">
        <v>660</v>
      </c>
    </row>
    <row r="1850" spans="1:50" x14ac:dyDescent="0.2">
      <c r="A1850">
        <v>12</v>
      </c>
      <c r="B1850" t="s">
        <v>43</v>
      </c>
      <c r="C1850">
        <v>1</v>
      </c>
      <c r="D1850" t="s">
        <v>94</v>
      </c>
      <c r="E1850">
        <v>29</v>
      </c>
      <c r="F1850" t="s">
        <v>94</v>
      </c>
      <c r="G1850">
        <f t="shared" si="28"/>
        <v>12029</v>
      </c>
      <c r="H1850" s="13">
        <f>VLOOKUP($G1850,MUNCAND!$E$2:$I$81,5,FALSE)</f>
        <v>1</v>
      </c>
      <c r="I1850" s="13">
        <f>VLOOKUP($G1850,MUNCAND!$E$2:$I$81,2,FALSE)</f>
        <v>1</v>
      </c>
      <c r="J1850" s="13">
        <f>VLOOKUP($G1850,MUNCAND!$E$2:$I$81,3,FALSE)</f>
        <v>0</v>
      </c>
      <c r="K1850" s="13">
        <f>VLOOKUP($G1850,MUNCAND!$E$2:$I$81,4,FALSE)</f>
        <v>0</v>
      </c>
      <c r="L1850">
        <v>0</v>
      </c>
      <c r="M1850">
        <v>0</v>
      </c>
      <c r="N1850">
        <v>1223</v>
      </c>
      <c r="O1850" t="s">
        <v>46</v>
      </c>
      <c r="P1850">
        <v>1</v>
      </c>
      <c r="Q1850">
        <v>0</v>
      </c>
      <c r="R1850" t="s">
        <v>47</v>
      </c>
      <c r="S1850">
        <v>15</v>
      </c>
      <c r="T1850">
        <v>75</v>
      </c>
      <c r="U1850">
        <v>118</v>
      </c>
      <c r="V1850">
        <v>7</v>
      </c>
      <c r="W1850">
        <v>14</v>
      </c>
      <c r="X1850">
        <v>7</v>
      </c>
      <c r="Y1850">
        <v>4</v>
      </c>
      <c r="Z1850">
        <v>139</v>
      </c>
      <c r="AA1850">
        <v>3</v>
      </c>
      <c r="AB1850">
        <v>7</v>
      </c>
      <c r="AC1850">
        <v>0</v>
      </c>
      <c r="AD1850">
        <v>0</v>
      </c>
      <c r="AE1850">
        <v>3</v>
      </c>
      <c r="AF1850">
        <v>2</v>
      </c>
      <c r="AN1850">
        <v>0</v>
      </c>
      <c r="AO1850">
        <v>0</v>
      </c>
      <c r="AP1850">
        <v>1</v>
      </c>
      <c r="AQ1850">
        <v>1</v>
      </c>
      <c r="AR1850">
        <v>1</v>
      </c>
      <c r="AS1850">
        <v>0</v>
      </c>
      <c r="AT1850">
        <v>397</v>
      </c>
      <c r="AU1850">
        <v>0</v>
      </c>
      <c r="AV1850">
        <v>12</v>
      </c>
      <c r="AW1850">
        <v>409</v>
      </c>
      <c r="AX1850">
        <v>659</v>
      </c>
    </row>
    <row r="1851" spans="1:50" x14ac:dyDescent="0.2">
      <c r="A1851">
        <v>12</v>
      </c>
      <c r="B1851" t="s">
        <v>43</v>
      </c>
      <c r="C1851">
        <v>1</v>
      </c>
      <c r="D1851" t="s">
        <v>94</v>
      </c>
      <c r="E1851">
        <v>29</v>
      </c>
      <c r="F1851" t="s">
        <v>94</v>
      </c>
      <c r="G1851">
        <f t="shared" si="28"/>
        <v>12029</v>
      </c>
      <c r="H1851" s="13">
        <f>VLOOKUP($G1851,MUNCAND!$E$2:$I$81,5,FALSE)</f>
        <v>1</v>
      </c>
      <c r="I1851" s="13">
        <f>VLOOKUP($G1851,MUNCAND!$E$2:$I$81,2,FALSE)</f>
        <v>1</v>
      </c>
      <c r="J1851" s="13">
        <f>VLOOKUP($G1851,MUNCAND!$E$2:$I$81,3,FALSE)</f>
        <v>0</v>
      </c>
      <c r="K1851" s="13">
        <f>VLOOKUP($G1851,MUNCAND!$E$2:$I$81,4,FALSE)</f>
        <v>0</v>
      </c>
      <c r="L1851">
        <v>0</v>
      </c>
      <c r="M1851">
        <v>0</v>
      </c>
      <c r="N1851">
        <v>1224</v>
      </c>
      <c r="O1851" t="s">
        <v>45</v>
      </c>
      <c r="P1851">
        <v>1</v>
      </c>
      <c r="Q1851">
        <v>0</v>
      </c>
      <c r="R1851" t="s">
        <v>45</v>
      </c>
      <c r="S1851">
        <v>11</v>
      </c>
      <c r="T1851">
        <v>47</v>
      </c>
      <c r="U1851">
        <v>103</v>
      </c>
      <c r="V1851">
        <v>6</v>
      </c>
      <c r="W1851">
        <v>7</v>
      </c>
      <c r="X1851">
        <v>6</v>
      </c>
      <c r="Y1851">
        <v>2</v>
      </c>
      <c r="Z1851">
        <v>94</v>
      </c>
      <c r="AA1851">
        <v>1</v>
      </c>
      <c r="AB1851">
        <v>3</v>
      </c>
      <c r="AC1851">
        <v>0</v>
      </c>
      <c r="AD1851">
        <v>1</v>
      </c>
      <c r="AE1851">
        <v>2</v>
      </c>
      <c r="AF1851">
        <v>0</v>
      </c>
      <c r="AN1851">
        <v>2</v>
      </c>
      <c r="AO1851">
        <v>0</v>
      </c>
      <c r="AP1851">
        <v>0</v>
      </c>
      <c r="AQ1851">
        <v>0</v>
      </c>
      <c r="AR1851">
        <v>2</v>
      </c>
      <c r="AS1851">
        <v>0</v>
      </c>
      <c r="AT1851">
        <v>287</v>
      </c>
      <c r="AU1851">
        <v>0</v>
      </c>
      <c r="AV1851">
        <v>7</v>
      </c>
      <c r="AW1851">
        <v>294</v>
      </c>
      <c r="AX1851">
        <v>433</v>
      </c>
    </row>
    <row r="1852" spans="1:50" x14ac:dyDescent="0.2">
      <c r="A1852">
        <v>12</v>
      </c>
      <c r="B1852" t="s">
        <v>43</v>
      </c>
      <c r="C1852">
        <v>1</v>
      </c>
      <c r="D1852" t="s">
        <v>94</v>
      </c>
      <c r="E1852">
        <v>29</v>
      </c>
      <c r="F1852" t="s">
        <v>94</v>
      </c>
      <c r="G1852">
        <f t="shared" si="28"/>
        <v>12029</v>
      </c>
      <c r="H1852" s="13">
        <f>VLOOKUP($G1852,MUNCAND!$E$2:$I$81,5,FALSE)</f>
        <v>1</v>
      </c>
      <c r="I1852" s="13">
        <f>VLOOKUP($G1852,MUNCAND!$E$2:$I$81,2,FALSE)</f>
        <v>1</v>
      </c>
      <c r="J1852" s="13">
        <f>VLOOKUP($G1852,MUNCAND!$E$2:$I$81,3,FALSE)</f>
        <v>0</v>
      </c>
      <c r="K1852" s="13">
        <f>VLOOKUP($G1852,MUNCAND!$E$2:$I$81,4,FALSE)</f>
        <v>0</v>
      </c>
      <c r="L1852">
        <v>0</v>
      </c>
      <c r="M1852">
        <v>0</v>
      </c>
      <c r="N1852">
        <v>1224</v>
      </c>
      <c r="O1852" t="s">
        <v>46</v>
      </c>
      <c r="P1852">
        <v>1</v>
      </c>
      <c r="Q1852">
        <v>0</v>
      </c>
      <c r="R1852" t="s">
        <v>47</v>
      </c>
      <c r="S1852">
        <v>8</v>
      </c>
      <c r="T1852">
        <v>37</v>
      </c>
      <c r="U1852">
        <v>110</v>
      </c>
      <c r="V1852">
        <v>4</v>
      </c>
      <c r="W1852">
        <v>13</v>
      </c>
      <c r="X1852">
        <v>9</v>
      </c>
      <c r="Y1852">
        <v>2</v>
      </c>
      <c r="Z1852">
        <v>81</v>
      </c>
      <c r="AA1852">
        <v>2</v>
      </c>
      <c r="AB1852">
        <v>14</v>
      </c>
      <c r="AC1852">
        <v>0</v>
      </c>
      <c r="AD1852">
        <v>0</v>
      </c>
      <c r="AE1852">
        <v>5</v>
      </c>
      <c r="AF1852">
        <v>1</v>
      </c>
      <c r="AN1852">
        <v>4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291</v>
      </c>
      <c r="AU1852">
        <v>0</v>
      </c>
      <c r="AV1852">
        <v>9</v>
      </c>
      <c r="AW1852">
        <v>300</v>
      </c>
      <c r="AX1852">
        <v>432</v>
      </c>
    </row>
    <row r="1853" spans="1:50" x14ac:dyDescent="0.2">
      <c r="A1853">
        <v>12</v>
      </c>
      <c r="B1853" t="s">
        <v>43</v>
      </c>
      <c r="C1853">
        <v>1</v>
      </c>
      <c r="D1853" t="s">
        <v>94</v>
      </c>
      <c r="E1853">
        <v>29</v>
      </c>
      <c r="F1853" t="s">
        <v>94</v>
      </c>
      <c r="G1853">
        <f t="shared" si="28"/>
        <v>12029</v>
      </c>
      <c r="H1853" s="13">
        <f>VLOOKUP($G1853,MUNCAND!$E$2:$I$81,5,FALSE)</f>
        <v>1</v>
      </c>
      <c r="I1853" s="13">
        <f>VLOOKUP($G1853,MUNCAND!$E$2:$I$81,2,FALSE)</f>
        <v>1</v>
      </c>
      <c r="J1853" s="13">
        <f>VLOOKUP($G1853,MUNCAND!$E$2:$I$81,3,FALSE)</f>
        <v>0</v>
      </c>
      <c r="K1853" s="13">
        <f>VLOOKUP($G1853,MUNCAND!$E$2:$I$81,4,FALSE)</f>
        <v>0</v>
      </c>
      <c r="L1853">
        <v>0</v>
      </c>
      <c r="M1853">
        <v>0</v>
      </c>
      <c r="N1853">
        <v>1225</v>
      </c>
      <c r="O1853" t="s">
        <v>45</v>
      </c>
      <c r="P1853">
        <v>1</v>
      </c>
      <c r="Q1853">
        <v>0</v>
      </c>
      <c r="R1853" t="s">
        <v>45</v>
      </c>
      <c r="S1853">
        <v>17</v>
      </c>
      <c r="T1853">
        <v>60</v>
      </c>
      <c r="U1853">
        <v>115</v>
      </c>
      <c r="V1853">
        <v>6</v>
      </c>
      <c r="W1853">
        <v>14</v>
      </c>
      <c r="X1853">
        <v>9</v>
      </c>
      <c r="Y1853">
        <v>9</v>
      </c>
      <c r="Z1853">
        <v>101</v>
      </c>
      <c r="AA1853">
        <v>2</v>
      </c>
      <c r="AB1853">
        <v>6</v>
      </c>
      <c r="AC1853">
        <v>0</v>
      </c>
      <c r="AD1853">
        <v>2</v>
      </c>
      <c r="AE1853">
        <v>0</v>
      </c>
      <c r="AF1853">
        <v>4</v>
      </c>
      <c r="AN1853">
        <v>2</v>
      </c>
      <c r="AO1853">
        <v>1</v>
      </c>
      <c r="AP1853">
        <v>0</v>
      </c>
      <c r="AQ1853">
        <v>1</v>
      </c>
      <c r="AR1853">
        <v>5</v>
      </c>
      <c r="AS1853">
        <v>0</v>
      </c>
      <c r="AT1853">
        <v>354</v>
      </c>
      <c r="AU1853">
        <v>0</v>
      </c>
      <c r="AV1853">
        <v>7</v>
      </c>
      <c r="AW1853">
        <v>361</v>
      </c>
      <c r="AX1853">
        <v>517</v>
      </c>
    </row>
    <row r="1854" spans="1:50" x14ac:dyDescent="0.2">
      <c r="A1854">
        <v>12</v>
      </c>
      <c r="B1854" t="s">
        <v>43</v>
      </c>
      <c r="C1854">
        <v>1</v>
      </c>
      <c r="D1854" t="s">
        <v>94</v>
      </c>
      <c r="E1854">
        <v>29</v>
      </c>
      <c r="F1854" t="s">
        <v>94</v>
      </c>
      <c r="G1854">
        <f t="shared" si="28"/>
        <v>12029</v>
      </c>
      <c r="H1854" s="13">
        <f>VLOOKUP($G1854,MUNCAND!$E$2:$I$81,5,FALSE)</f>
        <v>1</v>
      </c>
      <c r="I1854" s="13">
        <f>VLOOKUP($G1854,MUNCAND!$E$2:$I$81,2,FALSE)</f>
        <v>1</v>
      </c>
      <c r="J1854" s="13">
        <f>VLOOKUP($G1854,MUNCAND!$E$2:$I$81,3,FALSE)</f>
        <v>0</v>
      </c>
      <c r="K1854" s="13">
        <f>VLOOKUP($G1854,MUNCAND!$E$2:$I$81,4,FALSE)</f>
        <v>0</v>
      </c>
      <c r="L1854">
        <v>0</v>
      </c>
      <c r="M1854">
        <v>0</v>
      </c>
      <c r="N1854">
        <v>1225</v>
      </c>
      <c r="O1854" t="s">
        <v>46</v>
      </c>
      <c r="P1854">
        <v>1</v>
      </c>
      <c r="Q1854">
        <v>0</v>
      </c>
      <c r="R1854" t="s">
        <v>47</v>
      </c>
      <c r="S1854">
        <v>17</v>
      </c>
      <c r="T1854">
        <v>53</v>
      </c>
      <c r="U1854">
        <v>88</v>
      </c>
      <c r="V1854">
        <v>3</v>
      </c>
      <c r="W1854">
        <v>11</v>
      </c>
      <c r="X1854">
        <v>8</v>
      </c>
      <c r="Y1854">
        <v>3</v>
      </c>
      <c r="Z1854">
        <v>126</v>
      </c>
      <c r="AA1854">
        <v>1</v>
      </c>
      <c r="AB1854">
        <v>13</v>
      </c>
      <c r="AC1854">
        <v>3</v>
      </c>
      <c r="AD1854">
        <v>1</v>
      </c>
      <c r="AE1854">
        <v>0</v>
      </c>
      <c r="AF1854">
        <v>3</v>
      </c>
      <c r="AN1854">
        <v>3</v>
      </c>
      <c r="AO1854">
        <v>0</v>
      </c>
      <c r="AP1854">
        <v>0</v>
      </c>
      <c r="AQ1854">
        <v>0</v>
      </c>
      <c r="AR1854">
        <v>2</v>
      </c>
      <c r="AS1854">
        <v>0</v>
      </c>
      <c r="AT1854">
        <v>335</v>
      </c>
      <c r="AU1854">
        <v>0</v>
      </c>
      <c r="AV1854">
        <v>12</v>
      </c>
      <c r="AW1854">
        <v>347</v>
      </c>
      <c r="AX1854">
        <v>516</v>
      </c>
    </row>
    <row r="1855" spans="1:50" x14ac:dyDescent="0.2">
      <c r="A1855">
        <v>12</v>
      </c>
      <c r="B1855" t="s">
        <v>43</v>
      </c>
      <c r="C1855">
        <v>1</v>
      </c>
      <c r="D1855" t="s">
        <v>94</v>
      </c>
      <c r="E1855">
        <v>29</v>
      </c>
      <c r="F1855" t="s">
        <v>94</v>
      </c>
      <c r="G1855">
        <f t="shared" si="28"/>
        <v>12029</v>
      </c>
      <c r="H1855" s="13">
        <f>VLOOKUP($G1855,MUNCAND!$E$2:$I$81,5,FALSE)</f>
        <v>1</v>
      </c>
      <c r="I1855" s="13">
        <f>VLOOKUP($G1855,MUNCAND!$E$2:$I$81,2,FALSE)</f>
        <v>1</v>
      </c>
      <c r="J1855" s="13">
        <f>VLOOKUP($G1855,MUNCAND!$E$2:$I$81,3,FALSE)</f>
        <v>0</v>
      </c>
      <c r="K1855" s="13">
        <f>VLOOKUP($G1855,MUNCAND!$E$2:$I$81,4,FALSE)</f>
        <v>0</v>
      </c>
      <c r="L1855">
        <v>0</v>
      </c>
      <c r="M1855">
        <v>0</v>
      </c>
      <c r="N1855">
        <v>1225</v>
      </c>
      <c r="O1855" t="s">
        <v>51</v>
      </c>
      <c r="P1855">
        <v>1</v>
      </c>
      <c r="Q1855">
        <v>0</v>
      </c>
      <c r="R1855" t="s">
        <v>52</v>
      </c>
      <c r="S1855">
        <v>0</v>
      </c>
      <c r="T1855">
        <v>33</v>
      </c>
      <c r="U1855">
        <v>12</v>
      </c>
      <c r="V1855">
        <v>3</v>
      </c>
      <c r="W1855">
        <v>1</v>
      </c>
      <c r="X1855">
        <v>2</v>
      </c>
      <c r="Y1855">
        <v>0</v>
      </c>
      <c r="Z1855">
        <v>17</v>
      </c>
      <c r="AA1855">
        <v>1</v>
      </c>
      <c r="AB1855">
        <v>2</v>
      </c>
      <c r="AC1855">
        <v>1</v>
      </c>
      <c r="AD1855">
        <v>0</v>
      </c>
      <c r="AE1855">
        <v>0</v>
      </c>
      <c r="AF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72</v>
      </c>
      <c r="AU1855">
        <v>0</v>
      </c>
      <c r="AV1855">
        <v>3</v>
      </c>
      <c r="AW1855">
        <v>75</v>
      </c>
      <c r="AX1855">
        <v>0</v>
      </c>
    </row>
    <row r="1856" spans="1:50" x14ac:dyDescent="0.2">
      <c r="A1856">
        <v>12</v>
      </c>
      <c r="B1856" t="s">
        <v>43</v>
      </c>
      <c r="C1856">
        <v>1</v>
      </c>
      <c r="D1856" t="s">
        <v>94</v>
      </c>
      <c r="E1856">
        <v>29</v>
      </c>
      <c r="F1856" t="s">
        <v>94</v>
      </c>
      <c r="G1856">
        <f t="shared" si="28"/>
        <v>12029</v>
      </c>
      <c r="H1856" s="13">
        <f>VLOOKUP($G1856,MUNCAND!$E$2:$I$81,5,FALSE)</f>
        <v>1</v>
      </c>
      <c r="I1856" s="13">
        <f>VLOOKUP($G1856,MUNCAND!$E$2:$I$81,2,FALSE)</f>
        <v>1</v>
      </c>
      <c r="J1856" s="13">
        <f>VLOOKUP($G1856,MUNCAND!$E$2:$I$81,3,FALSE)</f>
        <v>0</v>
      </c>
      <c r="K1856" s="13">
        <f>VLOOKUP($G1856,MUNCAND!$E$2:$I$81,4,FALSE)</f>
        <v>0</v>
      </c>
      <c r="L1856">
        <v>0</v>
      </c>
      <c r="M1856">
        <v>0</v>
      </c>
      <c r="N1856">
        <v>1226</v>
      </c>
      <c r="O1856" t="s">
        <v>45</v>
      </c>
      <c r="P1856">
        <v>1</v>
      </c>
      <c r="Q1856">
        <v>0</v>
      </c>
      <c r="R1856" t="s">
        <v>45</v>
      </c>
      <c r="S1856">
        <v>10</v>
      </c>
      <c r="T1856">
        <v>46</v>
      </c>
      <c r="U1856">
        <v>118</v>
      </c>
      <c r="V1856">
        <v>9</v>
      </c>
      <c r="W1856">
        <v>9</v>
      </c>
      <c r="X1856">
        <v>10</v>
      </c>
      <c r="Y1856">
        <v>0</v>
      </c>
      <c r="Z1856">
        <v>114</v>
      </c>
      <c r="AA1856">
        <v>2</v>
      </c>
      <c r="AB1856">
        <v>9</v>
      </c>
      <c r="AC1856">
        <v>0</v>
      </c>
      <c r="AD1856">
        <v>0</v>
      </c>
      <c r="AE1856">
        <v>1</v>
      </c>
      <c r="AF1856">
        <v>0</v>
      </c>
      <c r="AN1856">
        <v>1</v>
      </c>
      <c r="AO1856">
        <v>2</v>
      </c>
      <c r="AP1856">
        <v>0</v>
      </c>
      <c r="AQ1856">
        <v>0</v>
      </c>
      <c r="AR1856">
        <v>2</v>
      </c>
      <c r="AS1856">
        <v>0</v>
      </c>
      <c r="AT1856">
        <v>333</v>
      </c>
      <c r="AU1856">
        <v>0</v>
      </c>
      <c r="AV1856">
        <v>6</v>
      </c>
      <c r="AW1856">
        <v>339</v>
      </c>
      <c r="AX1856">
        <v>524</v>
      </c>
    </row>
    <row r="1857" spans="1:50" x14ac:dyDescent="0.2">
      <c r="A1857">
        <v>12</v>
      </c>
      <c r="B1857" t="s">
        <v>43</v>
      </c>
      <c r="C1857">
        <v>1</v>
      </c>
      <c r="D1857" t="s">
        <v>94</v>
      </c>
      <c r="E1857">
        <v>29</v>
      </c>
      <c r="F1857" t="s">
        <v>94</v>
      </c>
      <c r="G1857">
        <f t="shared" si="28"/>
        <v>12029</v>
      </c>
      <c r="H1857" s="13">
        <f>VLOOKUP($G1857,MUNCAND!$E$2:$I$81,5,FALSE)</f>
        <v>1</v>
      </c>
      <c r="I1857" s="13">
        <f>VLOOKUP($G1857,MUNCAND!$E$2:$I$81,2,FALSE)</f>
        <v>1</v>
      </c>
      <c r="J1857" s="13">
        <f>VLOOKUP($G1857,MUNCAND!$E$2:$I$81,3,FALSE)</f>
        <v>0</v>
      </c>
      <c r="K1857" s="13">
        <f>VLOOKUP($G1857,MUNCAND!$E$2:$I$81,4,FALSE)</f>
        <v>0</v>
      </c>
      <c r="L1857">
        <v>0</v>
      </c>
      <c r="M1857">
        <v>0</v>
      </c>
      <c r="N1857">
        <v>1226</v>
      </c>
      <c r="O1857" t="s">
        <v>46</v>
      </c>
      <c r="P1857">
        <v>1</v>
      </c>
      <c r="Q1857">
        <v>0</v>
      </c>
      <c r="R1857" t="s">
        <v>47</v>
      </c>
      <c r="S1857">
        <v>11</v>
      </c>
      <c r="T1857">
        <v>45</v>
      </c>
      <c r="U1857">
        <v>100</v>
      </c>
      <c r="V1857">
        <v>6</v>
      </c>
      <c r="W1857">
        <v>10</v>
      </c>
      <c r="X1857">
        <v>8</v>
      </c>
      <c r="Y1857">
        <v>0</v>
      </c>
      <c r="Z1857">
        <v>133</v>
      </c>
      <c r="AA1857">
        <v>5</v>
      </c>
      <c r="AB1857">
        <v>7</v>
      </c>
      <c r="AC1857">
        <v>2</v>
      </c>
      <c r="AD1857">
        <v>2</v>
      </c>
      <c r="AE1857">
        <v>0</v>
      </c>
      <c r="AF1857">
        <v>1</v>
      </c>
      <c r="AN1857">
        <v>2</v>
      </c>
      <c r="AO1857">
        <v>2</v>
      </c>
      <c r="AP1857">
        <v>0</v>
      </c>
      <c r="AQ1857">
        <v>0</v>
      </c>
      <c r="AR1857">
        <v>1</v>
      </c>
      <c r="AS1857">
        <v>0</v>
      </c>
      <c r="AT1857">
        <v>335</v>
      </c>
      <c r="AU1857">
        <v>0</v>
      </c>
      <c r="AV1857">
        <v>12</v>
      </c>
      <c r="AW1857">
        <v>347</v>
      </c>
      <c r="AX1857">
        <v>523</v>
      </c>
    </row>
    <row r="1858" spans="1:50" x14ac:dyDescent="0.2">
      <c r="A1858">
        <v>12</v>
      </c>
      <c r="B1858" t="s">
        <v>43</v>
      </c>
      <c r="C1858">
        <v>1</v>
      </c>
      <c r="D1858" t="s">
        <v>94</v>
      </c>
      <c r="E1858">
        <v>29</v>
      </c>
      <c r="F1858" t="s">
        <v>94</v>
      </c>
      <c r="G1858">
        <f t="shared" si="28"/>
        <v>12029</v>
      </c>
      <c r="H1858" s="13">
        <f>VLOOKUP($G1858,MUNCAND!$E$2:$I$81,5,FALSE)</f>
        <v>1</v>
      </c>
      <c r="I1858" s="13">
        <f>VLOOKUP($G1858,MUNCAND!$E$2:$I$81,2,FALSE)</f>
        <v>1</v>
      </c>
      <c r="J1858" s="13">
        <f>VLOOKUP($G1858,MUNCAND!$E$2:$I$81,3,FALSE)</f>
        <v>0</v>
      </c>
      <c r="K1858" s="13">
        <f>VLOOKUP($G1858,MUNCAND!$E$2:$I$81,4,FALSE)</f>
        <v>0</v>
      </c>
      <c r="L1858">
        <v>0</v>
      </c>
      <c r="M1858">
        <v>0</v>
      </c>
      <c r="N1858">
        <v>1226</v>
      </c>
      <c r="O1858" t="s">
        <v>46</v>
      </c>
      <c r="P1858">
        <v>2</v>
      </c>
      <c r="Q1858">
        <v>0</v>
      </c>
      <c r="R1858" t="s">
        <v>48</v>
      </c>
      <c r="S1858">
        <v>16</v>
      </c>
      <c r="T1858">
        <v>54</v>
      </c>
      <c r="U1858">
        <v>114</v>
      </c>
      <c r="V1858">
        <v>2</v>
      </c>
      <c r="W1858">
        <v>10</v>
      </c>
      <c r="X1858">
        <v>7</v>
      </c>
      <c r="Y1858">
        <v>4</v>
      </c>
      <c r="Z1858">
        <v>118</v>
      </c>
      <c r="AA1858">
        <v>0</v>
      </c>
      <c r="AB1858">
        <v>6</v>
      </c>
      <c r="AC1858">
        <v>0</v>
      </c>
      <c r="AD1858">
        <v>3</v>
      </c>
      <c r="AE1858">
        <v>0</v>
      </c>
      <c r="AF1858">
        <v>2</v>
      </c>
      <c r="AN1858">
        <v>1</v>
      </c>
      <c r="AO1858">
        <v>0</v>
      </c>
      <c r="AP1858">
        <v>0</v>
      </c>
      <c r="AQ1858">
        <v>1</v>
      </c>
      <c r="AR1858">
        <v>6</v>
      </c>
      <c r="AS1858">
        <v>0</v>
      </c>
      <c r="AT1858">
        <v>344</v>
      </c>
      <c r="AU1858">
        <v>0</v>
      </c>
      <c r="AV1858">
        <v>9</v>
      </c>
      <c r="AW1858">
        <v>353</v>
      </c>
      <c r="AX1858">
        <v>523</v>
      </c>
    </row>
    <row r="1859" spans="1:50" x14ac:dyDescent="0.2">
      <c r="A1859">
        <v>12</v>
      </c>
      <c r="B1859" t="s">
        <v>43</v>
      </c>
      <c r="C1859">
        <v>2</v>
      </c>
      <c r="D1859" t="s">
        <v>94</v>
      </c>
      <c r="E1859">
        <v>29</v>
      </c>
      <c r="F1859" t="s">
        <v>94</v>
      </c>
      <c r="G1859">
        <f t="shared" ref="G1859:G1922" si="29">E1859+12000</f>
        <v>12029</v>
      </c>
      <c r="H1859" s="13">
        <f>VLOOKUP($G1859,MUNCAND!$E$2:$I$81,5,FALSE)</f>
        <v>1</v>
      </c>
      <c r="I1859" s="13">
        <f>VLOOKUP($G1859,MUNCAND!$E$2:$I$81,2,FALSE)</f>
        <v>1</v>
      </c>
      <c r="J1859" s="13">
        <f>VLOOKUP($G1859,MUNCAND!$E$2:$I$81,3,FALSE)</f>
        <v>0</v>
      </c>
      <c r="K1859" s="13">
        <f>VLOOKUP($G1859,MUNCAND!$E$2:$I$81,4,FALSE)</f>
        <v>0</v>
      </c>
      <c r="L1859">
        <v>0</v>
      </c>
      <c r="M1859">
        <v>0</v>
      </c>
      <c r="N1859">
        <v>1227</v>
      </c>
      <c r="O1859" t="s">
        <v>45</v>
      </c>
      <c r="P1859">
        <v>1</v>
      </c>
      <c r="Q1859">
        <v>0</v>
      </c>
      <c r="R1859" t="s">
        <v>45</v>
      </c>
      <c r="S1859">
        <v>9</v>
      </c>
      <c r="T1859">
        <v>75</v>
      </c>
      <c r="U1859">
        <v>166</v>
      </c>
      <c r="V1859">
        <v>10</v>
      </c>
      <c r="W1859">
        <v>14</v>
      </c>
      <c r="X1859">
        <v>10</v>
      </c>
      <c r="Y1859">
        <v>5</v>
      </c>
      <c r="Z1859">
        <v>128</v>
      </c>
      <c r="AA1859">
        <v>2</v>
      </c>
      <c r="AB1859">
        <v>7</v>
      </c>
      <c r="AC1859">
        <v>1</v>
      </c>
      <c r="AD1859">
        <v>1</v>
      </c>
      <c r="AE1859">
        <v>0</v>
      </c>
      <c r="AF1859">
        <v>2</v>
      </c>
      <c r="AN1859">
        <v>1</v>
      </c>
      <c r="AO1859">
        <v>0</v>
      </c>
      <c r="AP1859">
        <v>0</v>
      </c>
      <c r="AQ1859">
        <v>0</v>
      </c>
      <c r="AR1859">
        <v>1</v>
      </c>
      <c r="AT1859">
        <v>432</v>
      </c>
      <c r="AU1859">
        <v>0</v>
      </c>
      <c r="AV1859">
        <v>25</v>
      </c>
      <c r="AW1859">
        <v>457</v>
      </c>
      <c r="AX1859">
        <v>730</v>
      </c>
    </row>
    <row r="1860" spans="1:50" x14ac:dyDescent="0.2">
      <c r="A1860">
        <v>12</v>
      </c>
      <c r="B1860" t="s">
        <v>43</v>
      </c>
      <c r="C1860">
        <v>2</v>
      </c>
      <c r="D1860" t="s">
        <v>94</v>
      </c>
      <c r="E1860">
        <v>29</v>
      </c>
      <c r="F1860" t="s">
        <v>94</v>
      </c>
      <c r="G1860">
        <f t="shared" si="29"/>
        <v>12029</v>
      </c>
      <c r="H1860" s="13">
        <f>VLOOKUP($G1860,MUNCAND!$E$2:$I$81,5,FALSE)</f>
        <v>1</v>
      </c>
      <c r="I1860" s="13">
        <f>VLOOKUP($G1860,MUNCAND!$E$2:$I$81,2,FALSE)</f>
        <v>1</v>
      </c>
      <c r="J1860" s="13">
        <f>VLOOKUP($G1860,MUNCAND!$E$2:$I$81,3,FALSE)</f>
        <v>0</v>
      </c>
      <c r="K1860" s="13">
        <f>VLOOKUP($G1860,MUNCAND!$E$2:$I$81,4,FALSE)</f>
        <v>0</v>
      </c>
      <c r="L1860">
        <v>0</v>
      </c>
      <c r="M1860">
        <v>0</v>
      </c>
      <c r="N1860">
        <v>1227</v>
      </c>
      <c r="O1860" t="s">
        <v>46</v>
      </c>
      <c r="P1860">
        <v>1</v>
      </c>
      <c r="Q1860">
        <v>0</v>
      </c>
      <c r="R1860" t="s">
        <v>47</v>
      </c>
      <c r="S1860">
        <v>19</v>
      </c>
      <c r="T1860">
        <v>99</v>
      </c>
      <c r="U1860">
        <v>167</v>
      </c>
      <c r="V1860">
        <v>3</v>
      </c>
      <c r="W1860">
        <v>19</v>
      </c>
      <c r="X1860">
        <v>7</v>
      </c>
      <c r="Y1860">
        <v>7</v>
      </c>
      <c r="Z1860">
        <v>144</v>
      </c>
      <c r="AA1860">
        <v>2</v>
      </c>
      <c r="AB1860">
        <v>13</v>
      </c>
      <c r="AC1860">
        <v>2</v>
      </c>
      <c r="AD1860">
        <v>2</v>
      </c>
      <c r="AE1860">
        <v>2</v>
      </c>
      <c r="AF1860">
        <v>4</v>
      </c>
      <c r="AN1860">
        <v>2</v>
      </c>
      <c r="AO1860">
        <v>2</v>
      </c>
      <c r="AP1860">
        <v>0</v>
      </c>
      <c r="AQ1860">
        <v>0</v>
      </c>
      <c r="AR1860">
        <v>4</v>
      </c>
      <c r="AT1860">
        <v>498</v>
      </c>
      <c r="AU1860">
        <v>0</v>
      </c>
      <c r="AV1860">
        <v>14</v>
      </c>
      <c r="AW1860">
        <v>512</v>
      </c>
      <c r="AX1860">
        <v>730</v>
      </c>
    </row>
    <row r="1861" spans="1:50" x14ac:dyDescent="0.2">
      <c r="A1861">
        <v>12</v>
      </c>
      <c r="B1861" t="s">
        <v>43</v>
      </c>
      <c r="C1861">
        <v>2</v>
      </c>
      <c r="D1861" t="s">
        <v>94</v>
      </c>
      <c r="E1861">
        <v>29</v>
      </c>
      <c r="F1861" t="s">
        <v>94</v>
      </c>
      <c r="G1861">
        <f t="shared" si="29"/>
        <v>12029</v>
      </c>
      <c r="H1861" s="13">
        <f>VLOOKUP($G1861,MUNCAND!$E$2:$I$81,5,FALSE)</f>
        <v>1</v>
      </c>
      <c r="I1861" s="13">
        <f>VLOOKUP($G1861,MUNCAND!$E$2:$I$81,2,FALSE)</f>
        <v>1</v>
      </c>
      <c r="J1861" s="13">
        <f>VLOOKUP($G1861,MUNCAND!$E$2:$I$81,3,FALSE)</f>
        <v>0</v>
      </c>
      <c r="K1861" s="13">
        <f>VLOOKUP($G1861,MUNCAND!$E$2:$I$81,4,FALSE)</f>
        <v>0</v>
      </c>
      <c r="L1861">
        <v>0</v>
      </c>
      <c r="M1861">
        <v>0</v>
      </c>
      <c r="N1861">
        <v>1227</v>
      </c>
      <c r="O1861" t="s">
        <v>46</v>
      </c>
      <c r="P1861">
        <v>2</v>
      </c>
      <c r="Q1861">
        <v>0</v>
      </c>
      <c r="R1861" t="s">
        <v>48</v>
      </c>
      <c r="S1861">
        <v>13</v>
      </c>
      <c r="T1861">
        <v>70</v>
      </c>
      <c r="U1861">
        <v>197</v>
      </c>
      <c r="V1861">
        <v>6</v>
      </c>
      <c r="W1861">
        <v>15</v>
      </c>
      <c r="X1861">
        <v>11</v>
      </c>
      <c r="Y1861">
        <v>0</v>
      </c>
      <c r="Z1861">
        <v>148</v>
      </c>
      <c r="AA1861">
        <v>4</v>
      </c>
      <c r="AB1861">
        <v>11</v>
      </c>
      <c r="AC1861">
        <v>0</v>
      </c>
      <c r="AD1861">
        <v>1</v>
      </c>
      <c r="AE1861">
        <v>2</v>
      </c>
      <c r="AF1861">
        <v>2</v>
      </c>
      <c r="AN1861">
        <v>5</v>
      </c>
      <c r="AO1861">
        <v>0</v>
      </c>
      <c r="AP1861">
        <v>0</v>
      </c>
      <c r="AQ1861">
        <v>0</v>
      </c>
      <c r="AR1861">
        <v>1</v>
      </c>
      <c r="AT1861">
        <v>486</v>
      </c>
      <c r="AU1861">
        <v>1</v>
      </c>
      <c r="AV1861">
        <v>24</v>
      </c>
      <c r="AW1861">
        <v>511</v>
      </c>
      <c r="AX1861">
        <v>730</v>
      </c>
    </row>
    <row r="1862" spans="1:50" x14ac:dyDescent="0.2">
      <c r="A1862">
        <v>12</v>
      </c>
      <c r="B1862" t="s">
        <v>43</v>
      </c>
      <c r="C1862">
        <v>2</v>
      </c>
      <c r="D1862" t="s">
        <v>94</v>
      </c>
      <c r="E1862">
        <v>29</v>
      </c>
      <c r="F1862" t="s">
        <v>94</v>
      </c>
      <c r="G1862">
        <f t="shared" si="29"/>
        <v>12029</v>
      </c>
      <c r="H1862" s="13">
        <f>VLOOKUP($G1862,MUNCAND!$E$2:$I$81,5,FALSE)</f>
        <v>1</v>
      </c>
      <c r="I1862" s="13">
        <f>VLOOKUP($G1862,MUNCAND!$E$2:$I$81,2,FALSE)</f>
        <v>1</v>
      </c>
      <c r="J1862" s="13">
        <f>VLOOKUP($G1862,MUNCAND!$E$2:$I$81,3,FALSE)</f>
        <v>0</v>
      </c>
      <c r="K1862" s="13">
        <f>VLOOKUP($G1862,MUNCAND!$E$2:$I$81,4,FALSE)</f>
        <v>0</v>
      </c>
      <c r="L1862">
        <v>0</v>
      </c>
      <c r="M1862">
        <v>0</v>
      </c>
      <c r="N1862">
        <v>1228</v>
      </c>
      <c r="O1862" t="s">
        <v>45</v>
      </c>
      <c r="P1862">
        <v>1</v>
      </c>
      <c r="Q1862">
        <v>0</v>
      </c>
      <c r="R1862" t="s">
        <v>45</v>
      </c>
      <c r="S1862">
        <v>13</v>
      </c>
      <c r="T1862">
        <v>54</v>
      </c>
      <c r="U1862">
        <v>129</v>
      </c>
      <c r="V1862">
        <v>15</v>
      </c>
      <c r="W1862">
        <v>20</v>
      </c>
      <c r="X1862">
        <v>13</v>
      </c>
      <c r="Y1862">
        <v>2</v>
      </c>
      <c r="Z1862">
        <v>107</v>
      </c>
      <c r="AA1862">
        <v>4</v>
      </c>
      <c r="AB1862">
        <v>14</v>
      </c>
      <c r="AC1862">
        <v>7</v>
      </c>
      <c r="AD1862">
        <v>1</v>
      </c>
      <c r="AE1862">
        <v>0</v>
      </c>
      <c r="AF1862">
        <v>2</v>
      </c>
      <c r="AN1862">
        <v>0</v>
      </c>
      <c r="AO1862">
        <v>0</v>
      </c>
      <c r="AP1862">
        <v>0</v>
      </c>
      <c r="AQ1862">
        <v>0</v>
      </c>
      <c r="AR1862">
        <v>0</v>
      </c>
      <c r="AT1862">
        <v>381</v>
      </c>
      <c r="AU1862">
        <v>0</v>
      </c>
      <c r="AV1862">
        <v>16</v>
      </c>
      <c r="AW1862">
        <v>397</v>
      </c>
      <c r="AX1862">
        <v>659</v>
      </c>
    </row>
    <row r="1863" spans="1:50" x14ac:dyDescent="0.2">
      <c r="A1863">
        <v>12</v>
      </c>
      <c r="B1863" t="s">
        <v>43</v>
      </c>
      <c r="C1863">
        <v>2</v>
      </c>
      <c r="D1863" t="s">
        <v>94</v>
      </c>
      <c r="E1863">
        <v>29</v>
      </c>
      <c r="F1863" t="s">
        <v>94</v>
      </c>
      <c r="G1863">
        <f t="shared" si="29"/>
        <v>12029</v>
      </c>
      <c r="H1863" s="13">
        <f>VLOOKUP($G1863,MUNCAND!$E$2:$I$81,5,FALSE)</f>
        <v>1</v>
      </c>
      <c r="I1863" s="13">
        <f>VLOOKUP($G1863,MUNCAND!$E$2:$I$81,2,FALSE)</f>
        <v>1</v>
      </c>
      <c r="J1863" s="13">
        <f>VLOOKUP($G1863,MUNCAND!$E$2:$I$81,3,FALSE)</f>
        <v>0</v>
      </c>
      <c r="K1863" s="13">
        <f>VLOOKUP($G1863,MUNCAND!$E$2:$I$81,4,FALSE)</f>
        <v>0</v>
      </c>
      <c r="L1863">
        <v>0</v>
      </c>
      <c r="M1863">
        <v>0</v>
      </c>
      <c r="N1863">
        <v>1228</v>
      </c>
      <c r="O1863" t="s">
        <v>46</v>
      </c>
      <c r="P1863">
        <v>1</v>
      </c>
      <c r="Q1863">
        <v>0</v>
      </c>
      <c r="R1863" t="s">
        <v>47</v>
      </c>
      <c r="S1863">
        <v>10</v>
      </c>
      <c r="T1863">
        <v>58</v>
      </c>
      <c r="U1863">
        <v>126</v>
      </c>
      <c r="V1863">
        <v>7</v>
      </c>
      <c r="W1863">
        <v>10</v>
      </c>
      <c r="X1863">
        <v>15</v>
      </c>
      <c r="Y1863">
        <v>5</v>
      </c>
      <c r="Z1863">
        <v>135</v>
      </c>
      <c r="AA1863">
        <v>5</v>
      </c>
      <c r="AB1863">
        <v>18</v>
      </c>
      <c r="AC1863">
        <v>0</v>
      </c>
      <c r="AD1863">
        <v>0</v>
      </c>
      <c r="AE1863">
        <v>0</v>
      </c>
      <c r="AF1863">
        <v>2</v>
      </c>
      <c r="AN1863">
        <v>8</v>
      </c>
      <c r="AO1863">
        <v>0</v>
      </c>
      <c r="AP1863">
        <v>0</v>
      </c>
      <c r="AQ1863">
        <v>0</v>
      </c>
      <c r="AR1863">
        <v>2</v>
      </c>
      <c r="AT1863">
        <v>401</v>
      </c>
      <c r="AU1863">
        <v>0</v>
      </c>
      <c r="AV1863">
        <v>12</v>
      </c>
      <c r="AW1863">
        <v>413</v>
      </c>
      <c r="AX1863">
        <v>658</v>
      </c>
    </row>
    <row r="1864" spans="1:50" x14ac:dyDescent="0.2">
      <c r="A1864">
        <v>12</v>
      </c>
      <c r="B1864" t="s">
        <v>43</v>
      </c>
      <c r="C1864">
        <v>2</v>
      </c>
      <c r="D1864" t="s">
        <v>94</v>
      </c>
      <c r="E1864">
        <v>29</v>
      </c>
      <c r="F1864" t="s">
        <v>94</v>
      </c>
      <c r="G1864">
        <f t="shared" si="29"/>
        <v>12029</v>
      </c>
      <c r="H1864" s="13">
        <f>VLOOKUP($G1864,MUNCAND!$E$2:$I$81,5,FALSE)</f>
        <v>1</v>
      </c>
      <c r="I1864" s="13">
        <f>VLOOKUP($G1864,MUNCAND!$E$2:$I$81,2,FALSE)</f>
        <v>1</v>
      </c>
      <c r="J1864" s="13">
        <f>VLOOKUP($G1864,MUNCAND!$E$2:$I$81,3,FALSE)</f>
        <v>0</v>
      </c>
      <c r="K1864" s="13">
        <f>VLOOKUP($G1864,MUNCAND!$E$2:$I$81,4,FALSE)</f>
        <v>0</v>
      </c>
      <c r="L1864">
        <v>0</v>
      </c>
      <c r="M1864">
        <v>0</v>
      </c>
      <c r="N1864">
        <v>1228</v>
      </c>
      <c r="O1864" t="s">
        <v>46</v>
      </c>
      <c r="P1864">
        <v>2</v>
      </c>
      <c r="Q1864">
        <v>0</v>
      </c>
      <c r="R1864" t="s">
        <v>48</v>
      </c>
      <c r="S1864">
        <v>8</v>
      </c>
      <c r="T1864">
        <v>68</v>
      </c>
      <c r="U1864">
        <v>120</v>
      </c>
      <c r="V1864">
        <v>7</v>
      </c>
      <c r="W1864">
        <v>9</v>
      </c>
      <c r="X1864">
        <v>5</v>
      </c>
      <c r="Y1864">
        <v>4</v>
      </c>
      <c r="Z1864">
        <v>126</v>
      </c>
      <c r="AA1864">
        <v>5</v>
      </c>
      <c r="AB1864">
        <v>21</v>
      </c>
      <c r="AC1864">
        <v>0</v>
      </c>
      <c r="AD1864">
        <v>0</v>
      </c>
      <c r="AE1864">
        <v>0</v>
      </c>
      <c r="AF1864">
        <v>0</v>
      </c>
      <c r="AN1864">
        <v>0</v>
      </c>
      <c r="AO1864">
        <v>0</v>
      </c>
      <c r="AP1864">
        <v>0</v>
      </c>
      <c r="AQ1864">
        <v>1</v>
      </c>
      <c r="AR1864">
        <v>2</v>
      </c>
      <c r="AT1864">
        <v>376</v>
      </c>
      <c r="AU1864">
        <v>0</v>
      </c>
      <c r="AV1864">
        <v>22</v>
      </c>
      <c r="AW1864">
        <v>398</v>
      </c>
      <c r="AX1864">
        <v>658</v>
      </c>
    </row>
    <row r="1865" spans="1:50" x14ac:dyDescent="0.2">
      <c r="A1865">
        <v>12</v>
      </c>
      <c r="B1865" t="s">
        <v>43</v>
      </c>
      <c r="C1865">
        <v>2</v>
      </c>
      <c r="D1865" t="s">
        <v>94</v>
      </c>
      <c r="E1865">
        <v>29</v>
      </c>
      <c r="F1865" t="s">
        <v>94</v>
      </c>
      <c r="G1865">
        <f t="shared" si="29"/>
        <v>12029</v>
      </c>
      <c r="H1865" s="13">
        <f>VLOOKUP($G1865,MUNCAND!$E$2:$I$81,5,FALSE)</f>
        <v>1</v>
      </c>
      <c r="I1865" s="13">
        <f>VLOOKUP($G1865,MUNCAND!$E$2:$I$81,2,FALSE)</f>
        <v>1</v>
      </c>
      <c r="J1865" s="13">
        <f>VLOOKUP($G1865,MUNCAND!$E$2:$I$81,3,FALSE)</f>
        <v>0</v>
      </c>
      <c r="K1865" s="13">
        <f>VLOOKUP($G1865,MUNCAND!$E$2:$I$81,4,FALSE)</f>
        <v>0</v>
      </c>
      <c r="L1865">
        <v>0</v>
      </c>
      <c r="M1865">
        <v>0</v>
      </c>
      <c r="N1865">
        <v>1229</v>
      </c>
      <c r="O1865" t="s">
        <v>45</v>
      </c>
      <c r="P1865">
        <v>1</v>
      </c>
      <c r="Q1865">
        <v>0</v>
      </c>
      <c r="R1865" t="s">
        <v>45</v>
      </c>
      <c r="S1865">
        <v>8</v>
      </c>
      <c r="T1865">
        <v>64</v>
      </c>
      <c r="U1865">
        <v>127</v>
      </c>
      <c r="V1865">
        <v>21</v>
      </c>
      <c r="W1865">
        <v>8</v>
      </c>
      <c r="X1865">
        <v>10</v>
      </c>
      <c r="Y1865">
        <v>5</v>
      </c>
      <c r="Z1865">
        <v>98</v>
      </c>
      <c r="AA1865">
        <v>5</v>
      </c>
      <c r="AB1865">
        <v>7</v>
      </c>
      <c r="AC1865">
        <v>0</v>
      </c>
      <c r="AD1865">
        <v>0</v>
      </c>
      <c r="AE1865">
        <v>0</v>
      </c>
      <c r="AF1865">
        <v>1</v>
      </c>
      <c r="AN1865">
        <v>0</v>
      </c>
      <c r="AO1865">
        <v>0</v>
      </c>
      <c r="AP1865">
        <v>0</v>
      </c>
      <c r="AQ1865">
        <v>0</v>
      </c>
      <c r="AR1865">
        <v>4</v>
      </c>
      <c r="AT1865">
        <v>358</v>
      </c>
      <c r="AU1865">
        <v>0</v>
      </c>
      <c r="AV1865">
        <v>16</v>
      </c>
      <c r="AW1865">
        <v>374</v>
      </c>
      <c r="AX1865">
        <v>597</v>
      </c>
    </row>
    <row r="1866" spans="1:50" x14ac:dyDescent="0.2">
      <c r="A1866">
        <v>12</v>
      </c>
      <c r="B1866" t="s">
        <v>43</v>
      </c>
      <c r="C1866">
        <v>2</v>
      </c>
      <c r="D1866" t="s">
        <v>94</v>
      </c>
      <c r="E1866">
        <v>29</v>
      </c>
      <c r="F1866" t="s">
        <v>94</v>
      </c>
      <c r="G1866">
        <f t="shared" si="29"/>
        <v>12029</v>
      </c>
      <c r="H1866" s="13">
        <f>VLOOKUP($G1866,MUNCAND!$E$2:$I$81,5,FALSE)</f>
        <v>1</v>
      </c>
      <c r="I1866" s="13">
        <f>VLOOKUP($G1866,MUNCAND!$E$2:$I$81,2,FALSE)</f>
        <v>1</v>
      </c>
      <c r="J1866" s="13">
        <f>VLOOKUP($G1866,MUNCAND!$E$2:$I$81,3,FALSE)</f>
        <v>0</v>
      </c>
      <c r="K1866" s="13">
        <f>VLOOKUP($G1866,MUNCAND!$E$2:$I$81,4,FALSE)</f>
        <v>0</v>
      </c>
      <c r="L1866">
        <v>0</v>
      </c>
      <c r="M1866">
        <v>0</v>
      </c>
      <c r="N1866">
        <v>1229</v>
      </c>
      <c r="O1866" t="s">
        <v>46</v>
      </c>
      <c r="P1866">
        <v>1</v>
      </c>
      <c r="Q1866">
        <v>0</v>
      </c>
      <c r="R1866" t="s">
        <v>47</v>
      </c>
      <c r="S1866">
        <v>8</v>
      </c>
      <c r="T1866">
        <v>60</v>
      </c>
      <c r="U1866">
        <v>124</v>
      </c>
      <c r="V1866">
        <v>16</v>
      </c>
      <c r="W1866">
        <v>12</v>
      </c>
      <c r="X1866">
        <v>11</v>
      </c>
      <c r="Y1866">
        <v>3</v>
      </c>
      <c r="Z1866">
        <v>117</v>
      </c>
      <c r="AA1866">
        <v>3</v>
      </c>
      <c r="AB1866">
        <v>17</v>
      </c>
      <c r="AC1866">
        <v>1</v>
      </c>
      <c r="AD1866">
        <v>1</v>
      </c>
      <c r="AE1866">
        <v>2</v>
      </c>
      <c r="AF1866">
        <v>1</v>
      </c>
      <c r="AN1866">
        <v>0</v>
      </c>
      <c r="AO1866">
        <v>0</v>
      </c>
      <c r="AP1866">
        <v>1</v>
      </c>
      <c r="AQ1866">
        <v>0</v>
      </c>
      <c r="AR1866">
        <v>9</v>
      </c>
      <c r="AT1866">
        <v>386</v>
      </c>
      <c r="AU1866">
        <v>0</v>
      </c>
      <c r="AV1866">
        <v>21</v>
      </c>
      <c r="AW1866">
        <v>407</v>
      </c>
      <c r="AX1866">
        <v>597</v>
      </c>
    </row>
    <row r="1867" spans="1:50" x14ac:dyDescent="0.2">
      <c r="A1867">
        <v>12</v>
      </c>
      <c r="B1867" t="s">
        <v>43</v>
      </c>
      <c r="C1867">
        <v>2</v>
      </c>
      <c r="D1867" t="s">
        <v>94</v>
      </c>
      <c r="E1867">
        <v>29</v>
      </c>
      <c r="F1867" t="s">
        <v>94</v>
      </c>
      <c r="G1867">
        <f t="shared" si="29"/>
        <v>12029</v>
      </c>
      <c r="H1867" s="13">
        <f>VLOOKUP($G1867,MUNCAND!$E$2:$I$81,5,FALSE)</f>
        <v>1</v>
      </c>
      <c r="I1867" s="13">
        <f>VLOOKUP($G1867,MUNCAND!$E$2:$I$81,2,FALSE)</f>
        <v>1</v>
      </c>
      <c r="J1867" s="13">
        <f>VLOOKUP($G1867,MUNCAND!$E$2:$I$81,3,FALSE)</f>
        <v>0</v>
      </c>
      <c r="K1867" s="13">
        <f>VLOOKUP($G1867,MUNCAND!$E$2:$I$81,4,FALSE)</f>
        <v>0</v>
      </c>
      <c r="L1867">
        <v>0</v>
      </c>
      <c r="M1867">
        <v>0</v>
      </c>
      <c r="N1867">
        <v>1229</v>
      </c>
      <c r="O1867" t="s">
        <v>46</v>
      </c>
      <c r="P1867">
        <v>2</v>
      </c>
      <c r="Q1867">
        <v>0</v>
      </c>
      <c r="R1867" t="s">
        <v>48</v>
      </c>
      <c r="S1867">
        <v>12</v>
      </c>
      <c r="T1867">
        <v>59</v>
      </c>
      <c r="U1867">
        <v>120</v>
      </c>
      <c r="V1867">
        <v>16</v>
      </c>
      <c r="W1867">
        <v>22</v>
      </c>
      <c r="X1867">
        <v>4</v>
      </c>
      <c r="Y1867">
        <v>2</v>
      </c>
      <c r="Z1867">
        <v>106</v>
      </c>
      <c r="AA1867">
        <v>5</v>
      </c>
      <c r="AB1867">
        <v>15</v>
      </c>
      <c r="AC1867">
        <v>0</v>
      </c>
      <c r="AD1867">
        <v>0</v>
      </c>
      <c r="AE1867">
        <v>0</v>
      </c>
      <c r="AF1867">
        <v>1</v>
      </c>
      <c r="AN1867">
        <v>3</v>
      </c>
      <c r="AO1867">
        <v>2</v>
      </c>
      <c r="AP1867">
        <v>0</v>
      </c>
      <c r="AQ1867">
        <v>0</v>
      </c>
      <c r="AR1867">
        <v>2</v>
      </c>
      <c r="AT1867">
        <v>369</v>
      </c>
      <c r="AU1867">
        <v>0</v>
      </c>
      <c r="AV1867">
        <v>9</v>
      </c>
      <c r="AW1867">
        <v>378</v>
      </c>
      <c r="AX1867">
        <v>597</v>
      </c>
    </row>
    <row r="1868" spans="1:50" x14ac:dyDescent="0.2">
      <c r="A1868">
        <v>12</v>
      </c>
      <c r="B1868" t="s">
        <v>43</v>
      </c>
      <c r="C1868">
        <v>2</v>
      </c>
      <c r="D1868" t="s">
        <v>94</v>
      </c>
      <c r="E1868">
        <v>29</v>
      </c>
      <c r="F1868" t="s">
        <v>94</v>
      </c>
      <c r="G1868">
        <f t="shared" si="29"/>
        <v>12029</v>
      </c>
      <c r="H1868" s="13">
        <f>VLOOKUP($G1868,MUNCAND!$E$2:$I$81,5,FALSE)</f>
        <v>1</v>
      </c>
      <c r="I1868" s="13">
        <f>VLOOKUP($G1868,MUNCAND!$E$2:$I$81,2,FALSE)</f>
        <v>1</v>
      </c>
      <c r="J1868" s="13">
        <f>VLOOKUP($G1868,MUNCAND!$E$2:$I$81,3,FALSE)</f>
        <v>0</v>
      </c>
      <c r="K1868" s="13">
        <f>VLOOKUP($G1868,MUNCAND!$E$2:$I$81,4,FALSE)</f>
        <v>0</v>
      </c>
      <c r="L1868">
        <v>0</v>
      </c>
      <c r="M1868">
        <v>0</v>
      </c>
      <c r="N1868">
        <v>1230</v>
      </c>
      <c r="O1868" t="s">
        <v>45</v>
      </c>
      <c r="P1868">
        <v>1</v>
      </c>
      <c r="Q1868">
        <v>0</v>
      </c>
      <c r="R1868" t="s">
        <v>45</v>
      </c>
      <c r="S1868">
        <v>22</v>
      </c>
      <c r="T1868">
        <v>74</v>
      </c>
      <c r="U1868">
        <v>163</v>
      </c>
      <c r="V1868">
        <v>9</v>
      </c>
      <c r="W1868">
        <v>16</v>
      </c>
      <c r="X1868">
        <v>11</v>
      </c>
      <c r="Y1868">
        <v>2</v>
      </c>
      <c r="Z1868">
        <v>101</v>
      </c>
      <c r="AA1868">
        <v>3</v>
      </c>
      <c r="AB1868">
        <v>4</v>
      </c>
      <c r="AC1868">
        <v>1</v>
      </c>
      <c r="AD1868">
        <v>0</v>
      </c>
      <c r="AE1868">
        <v>0</v>
      </c>
      <c r="AF1868">
        <v>0</v>
      </c>
      <c r="AN1868">
        <v>5</v>
      </c>
      <c r="AO1868">
        <v>0</v>
      </c>
      <c r="AP1868">
        <v>2</v>
      </c>
      <c r="AQ1868">
        <v>1</v>
      </c>
      <c r="AR1868">
        <v>3</v>
      </c>
      <c r="AT1868">
        <v>417</v>
      </c>
      <c r="AU1868">
        <v>0</v>
      </c>
      <c r="AV1868">
        <v>15</v>
      </c>
      <c r="AW1868">
        <v>432</v>
      </c>
      <c r="AX1868">
        <v>611</v>
      </c>
    </row>
    <row r="1869" spans="1:50" x14ac:dyDescent="0.2">
      <c r="A1869">
        <v>12</v>
      </c>
      <c r="B1869" t="s">
        <v>43</v>
      </c>
      <c r="C1869">
        <v>2</v>
      </c>
      <c r="D1869" t="s">
        <v>94</v>
      </c>
      <c r="E1869">
        <v>29</v>
      </c>
      <c r="F1869" t="s">
        <v>94</v>
      </c>
      <c r="G1869">
        <f t="shared" si="29"/>
        <v>12029</v>
      </c>
      <c r="H1869" s="13">
        <f>VLOOKUP($G1869,MUNCAND!$E$2:$I$81,5,FALSE)</f>
        <v>1</v>
      </c>
      <c r="I1869" s="13">
        <f>VLOOKUP($G1869,MUNCAND!$E$2:$I$81,2,FALSE)</f>
        <v>1</v>
      </c>
      <c r="J1869" s="13">
        <f>VLOOKUP($G1869,MUNCAND!$E$2:$I$81,3,FALSE)</f>
        <v>0</v>
      </c>
      <c r="K1869" s="13">
        <f>VLOOKUP($G1869,MUNCAND!$E$2:$I$81,4,FALSE)</f>
        <v>0</v>
      </c>
      <c r="L1869">
        <v>0</v>
      </c>
      <c r="M1869">
        <v>0</v>
      </c>
      <c r="N1869">
        <v>1230</v>
      </c>
      <c r="O1869" t="s">
        <v>46</v>
      </c>
      <c r="P1869">
        <v>1</v>
      </c>
      <c r="Q1869">
        <v>0</v>
      </c>
      <c r="R1869" t="s">
        <v>47</v>
      </c>
      <c r="S1869">
        <v>16</v>
      </c>
      <c r="T1869">
        <v>63</v>
      </c>
      <c r="U1869">
        <v>172</v>
      </c>
      <c r="V1869">
        <v>5</v>
      </c>
      <c r="W1869">
        <v>14</v>
      </c>
      <c r="X1869">
        <v>9</v>
      </c>
      <c r="Y1869">
        <v>1</v>
      </c>
      <c r="Z1869">
        <v>135</v>
      </c>
      <c r="AA1869">
        <v>0</v>
      </c>
      <c r="AB1869">
        <v>5</v>
      </c>
      <c r="AC1869">
        <v>1</v>
      </c>
      <c r="AD1869">
        <v>2</v>
      </c>
      <c r="AE1869">
        <v>0</v>
      </c>
      <c r="AF1869">
        <v>0</v>
      </c>
      <c r="AN1869">
        <v>2</v>
      </c>
      <c r="AO1869">
        <v>0</v>
      </c>
      <c r="AP1869">
        <v>0</v>
      </c>
      <c r="AQ1869">
        <v>1</v>
      </c>
      <c r="AR1869">
        <v>0</v>
      </c>
      <c r="AT1869">
        <v>426</v>
      </c>
      <c r="AU1869">
        <v>0</v>
      </c>
      <c r="AV1869">
        <v>8</v>
      </c>
      <c r="AW1869">
        <v>434</v>
      </c>
      <c r="AX1869">
        <v>611</v>
      </c>
    </row>
    <row r="1870" spans="1:50" x14ac:dyDescent="0.2">
      <c r="A1870">
        <v>12</v>
      </c>
      <c r="B1870" t="s">
        <v>43</v>
      </c>
      <c r="C1870">
        <v>1</v>
      </c>
      <c r="D1870" t="s">
        <v>94</v>
      </c>
      <c r="E1870">
        <v>29</v>
      </c>
      <c r="F1870" t="s">
        <v>94</v>
      </c>
      <c r="G1870">
        <f t="shared" si="29"/>
        <v>12029</v>
      </c>
      <c r="H1870" s="13">
        <f>VLOOKUP($G1870,MUNCAND!$E$2:$I$81,5,FALSE)</f>
        <v>1</v>
      </c>
      <c r="I1870" s="13">
        <f>VLOOKUP($G1870,MUNCAND!$E$2:$I$81,2,FALSE)</f>
        <v>1</v>
      </c>
      <c r="J1870" s="13">
        <f>VLOOKUP($G1870,MUNCAND!$E$2:$I$81,3,FALSE)</f>
        <v>0</v>
      </c>
      <c r="K1870" s="13">
        <f>VLOOKUP($G1870,MUNCAND!$E$2:$I$81,4,FALSE)</f>
        <v>0</v>
      </c>
      <c r="L1870">
        <v>0</v>
      </c>
      <c r="M1870">
        <v>0</v>
      </c>
      <c r="N1870">
        <v>1231</v>
      </c>
      <c r="O1870" t="s">
        <v>45</v>
      </c>
      <c r="P1870">
        <v>1</v>
      </c>
      <c r="Q1870">
        <v>0</v>
      </c>
      <c r="R1870" t="s">
        <v>45</v>
      </c>
      <c r="S1870">
        <v>16</v>
      </c>
      <c r="T1870">
        <v>79</v>
      </c>
      <c r="U1870">
        <v>104</v>
      </c>
      <c r="V1870">
        <v>2</v>
      </c>
      <c r="W1870">
        <v>7</v>
      </c>
      <c r="X1870">
        <v>4</v>
      </c>
      <c r="Y1870">
        <v>2</v>
      </c>
      <c r="Z1870">
        <v>102</v>
      </c>
      <c r="AA1870">
        <v>2</v>
      </c>
      <c r="AB1870">
        <v>7</v>
      </c>
      <c r="AC1870">
        <v>2</v>
      </c>
      <c r="AD1870">
        <v>1</v>
      </c>
      <c r="AE1870">
        <v>1</v>
      </c>
      <c r="AF1870">
        <v>2</v>
      </c>
      <c r="AN1870">
        <v>2</v>
      </c>
      <c r="AO1870">
        <v>1</v>
      </c>
      <c r="AP1870">
        <v>0</v>
      </c>
      <c r="AQ1870">
        <v>0</v>
      </c>
      <c r="AR1870">
        <v>1</v>
      </c>
      <c r="AS1870">
        <v>0</v>
      </c>
      <c r="AT1870">
        <v>335</v>
      </c>
      <c r="AU1870">
        <v>0</v>
      </c>
      <c r="AV1870">
        <v>8</v>
      </c>
      <c r="AW1870">
        <v>343</v>
      </c>
      <c r="AX1870">
        <v>438</v>
      </c>
    </row>
    <row r="1871" spans="1:50" x14ac:dyDescent="0.2">
      <c r="A1871">
        <v>12</v>
      </c>
      <c r="B1871" t="s">
        <v>43</v>
      </c>
      <c r="C1871">
        <v>1</v>
      </c>
      <c r="D1871" t="s">
        <v>94</v>
      </c>
      <c r="E1871">
        <v>29</v>
      </c>
      <c r="F1871" t="s">
        <v>94</v>
      </c>
      <c r="G1871">
        <f t="shared" si="29"/>
        <v>12029</v>
      </c>
      <c r="H1871" s="13">
        <f>VLOOKUP($G1871,MUNCAND!$E$2:$I$81,5,FALSE)</f>
        <v>1</v>
      </c>
      <c r="I1871" s="13">
        <f>VLOOKUP($G1871,MUNCAND!$E$2:$I$81,2,FALSE)</f>
        <v>1</v>
      </c>
      <c r="J1871" s="13">
        <f>VLOOKUP($G1871,MUNCAND!$E$2:$I$81,3,FALSE)</f>
        <v>0</v>
      </c>
      <c r="K1871" s="13">
        <f>VLOOKUP($G1871,MUNCAND!$E$2:$I$81,4,FALSE)</f>
        <v>0</v>
      </c>
      <c r="L1871">
        <v>0</v>
      </c>
      <c r="M1871">
        <v>0</v>
      </c>
      <c r="N1871">
        <v>1231</v>
      </c>
      <c r="O1871" t="s">
        <v>46</v>
      </c>
      <c r="P1871">
        <v>1</v>
      </c>
      <c r="Q1871">
        <v>0</v>
      </c>
      <c r="R1871" t="s">
        <v>47</v>
      </c>
      <c r="S1871">
        <v>16</v>
      </c>
      <c r="T1871">
        <v>72</v>
      </c>
      <c r="U1871">
        <v>111</v>
      </c>
      <c r="V1871">
        <v>6</v>
      </c>
      <c r="W1871">
        <v>4</v>
      </c>
      <c r="X1871">
        <v>7</v>
      </c>
      <c r="Y1871">
        <v>0</v>
      </c>
      <c r="Z1871">
        <v>75</v>
      </c>
      <c r="AA1871">
        <v>4</v>
      </c>
      <c r="AB1871">
        <v>6</v>
      </c>
      <c r="AC1871">
        <v>0</v>
      </c>
      <c r="AD1871">
        <v>0</v>
      </c>
      <c r="AE1871">
        <v>2</v>
      </c>
      <c r="AF1871">
        <v>2</v>
      </c>
      <c r="AN1871">
        <v>3</v>
      </c>
      <c r="AO1871">
        <v>0</v>
      </c>
      <c r="AP1871">
        <v>0</v>
      </c>
      <c r="AQ1871">
        <v>1</v>
      </c>
      <c r="AR1871">
        <v>4</v>
      </c>
      <c r="AS1871">
        <v>0</v>
      </c>
      <c r="AT1871">
        <v>313</v>
      </c>
      <c r="AU1871">
        <v>0</v>
      </c>
      <c r="AV1871">
        <v>7</v>
      </c>
      <c r="AW1871">
        <v>320</v>
      </c>
      <c r="AX1871">
        <v>437</v>
      </c>
    </row>
    <row r="1872" spans="1:50" x14ac:dyDescent="0.2">
      <c r="A1872">
        <v>12</v>
      </c>
      <c r="B1872" t="s">
        <v>43</v>
      </c>
      <c r="C1872">
        <v>1</v>
      </c>
      <c r="D1872" t="s">
        <v>94</v>
      </c>
      <c r="E1872">
        <v>29</v>
      </c>
      <c r="F1872" t="s">
        <v>94</v>
      </c>
      <c r="G1872">
        <f t="shared" si="29"/>
        <v>12029</v>
      </c>
      <c r="H1872" s="13">
        <f>VLOOKUP($G1872,MUNCAND!$E$2:$I$81,5,FALSE)</f>
        <v>1</v>
      </c>
      <c r="I1872" s="13">
        <f>VLOOKUP($G1872,MUNCAND!$E$2:$I$81,2,FALSE)</f>
        <v>1</v>
      </c>
      <c r="J1872" s="13">
        <f>VLOOKUP($G1872,MUNCAND!$E$2:$I$81,3,FALSE)</f>
        <v>0</v>
      </c>
      <c r="K1872" s="13">
        <f>VLOOKUP($G1872,MUNCAND!$E$2:$I$81,4,FALSE)</f>
        <v>0</v>
      </c>
      <c r="L1872">
        <v>0</v>
      </c>
      <c r="M1872">
        <v>0</v>
      </c>
      <c r="N1872">
        <v>1232</v>
      </c>
      <c r="O1872" t="s">
        <v>45</v>
      </c>
      <c r="P1872">
        <v>1</v>
      </c>
      <c r="Q1872">
        <v>0</v>
      </c>
      <c r="R1872" t="s">
        <v>45</v>
      </c>
      <c r="S1872">
        <v>13</v>
      </c>
      <c r="T1872">
        <v>82</v>
      </c>
      <c r="U1872">
        <v>130</v>
      </c>
      <c r="V1872">
        <v>3</v>
      </c>
      <c r="W1872">
        <v>20</v>
      </c>
      <c r="X1872">
        <v>12</v>
      </c>
      <c r="Y1872">
        <v>3</v>
      </c>
      <c r="Z1872">
        <v>156</v>
      </c>
      <c r="AA1872">
        <v>5</v>
      </c>
      <c r="AB1872">
        <v>12</v>
      </c>
      <c r="AC1872">
        <v>0</v>
      </c>
      <c r="AD1872">
        <v>0</v>
      </c>
      <c r="AE1872">
        <v>0</v>
      </c>
      <c r="AF1872">
        <v>0</v>
      </c>
      <c r="AN1872">
        <v>4</v>
      </c>
      <c r="AO1872">
        <v>0</v>
      </c>
      <c r="AP1872">
        <v>0</v>
      </c>
      <c r="AQ1872">
        <v>0</v>
      </c>
      <c r="AR1872">
        <v>5</v>
      </c>
      <c r="AS1872">
        <v>0</v>
      </c>
      <c r="AT1872">
        <v>445</v>
      </c>
      <c r="AU1872">
        <v>0</v>
      </c>
      <c r="AV1872">
        <v>21</v>
      </c>
      <c r="AW1872">
        <v>466</v>
      </c>
      <c r="AX1872">
        <v>723</v>
      </c>
    </row>
    <row r="1873" spans="1:50" x14ac:dyDescent="0.2">
      <c r="A1873">
        <v>12</v>
      </c>
      <c r="B1873" t="s">
        <v>43</v>
      </c>
      <c r="C1873">
        <v>1</v>
      </c>
      <c r="D1873" t="s">
        <v>94</v>
      </c>
      <c r="E1873">
        <v>29</v>
      </c>
      <c r="F1873" t="s">
        <v>94</v>
      </c>
      <c r="G1873">
        <f t="shared" si="29"/>
        <v>12029</v>
      </c>
      <c r="H1873" s="13">
        <f>VLOOKUP($G1873,MUNCAND!$E$2:$I$81,5,FALSE)</f>
        <v>1</v>
      </c>
      <c r="I1873" s="13">
        <f>VLOOKUP($G1873,MUNCAND!$E$2:$I$81,2,FALSE)</f>
        <v>1</v>
      </c>
      <c r="J1873" s="13">
        <f>VLOOKUP($G1873,MUNCAND!$E$2:$I$81,3,FALSE)</f>
        <v>0</v>
      </c>
      <c r="K1873" s="13">
        <f>VLOOKUP($G1873,MUNCAND!$E$2:$I$81,4,FALSE)</f>
        <v>0</v>
      </c>
      <c r="L1873">
        <v>0</v>
      </c>
      <c r="M1873">
        <v>0</v>
      </c>
      <c r="N1873">
        <v>1232</v>
      </c>
      <c r="O1873" t="s">
        <v>46</v>
      </c>
      <c r="P1873">
        <v>1</v>
      </c>
      <c r="Q1873">
        <v>0</v>
      </c>
      <c r="R1873" t="s">
        <v>47</v>
      </c>
      <c r="S1873">
        <v>8</v>
      </c>
      <c r="T1873">
        <v>57</v>
      </c>
      <c r="U1873">
        <v>97</v>
      </c>
      <c r="V1873">
        <v>7</v>
      </c>
      <c r="W1873">
        <v>23</v>
      </c>
      <c r="X1873">
        <v>15</v>
      </c>
      <c r="Y1873">
        <v>4</v>
      </c>
      <c r="Z1873">
        <v>162</v>
      </c>
      <c r="AA1873">
        <v>9</v>
      </c>
      <c r="AB1873">
        <v>13</v>
      </c>
      <c r="AC1873">
        <v>0</v>
      </c>
      <c r="AD1873">
        <v>1</v>
      </c>
      <c r="AE1873">
        <v>1</v>
      </c>
      <c r="AF1873">
        <v>0</v>
      </c>
      <c r="AN1873">
        <v>2</v>
      </c>
      <c r="AO1873">
        <v>2</v>
      </c>
      <c r="AP1873">
        <v>0</v>
      </c>
      <c r="AQ1873">
        <v>1</v>
      </c>
      <c r="AR1873">
        <v>1</v>
      </c>
      <c r="AS1873">
        <v>0</v>
      </c>
      <c r="AT1873">
        <v>403</v>
      </c>
      <c r="AU1873">
        <v>1</v>
      </c>
      <c r="AV1873">
        <v>21</v>
      </c>
      <c r="AW1873">
        <v>425</v>
      </c>
      <c r="AX1873">
        <v>722</v>
      </c>
    </row>
    <row r="1874" spans="1:50" x14ac:dyDescent="0.2">
      <c r="A1874">
        <v>12</v>
      </c>
      <c r="B1874" t="s">
        <v>43</v>
      </c>
      <c r="C1874">
        <v>1</v>
      </c>
      <c r="D1874" t="s">
        <v>94</v>
      </c>
      <c r="E1874">
        <v>29</v>
      </c>
      <c r="F1874" t="s">
        <v>94</v>
      </c>
      <c r="G1874">
        <f t="shared" si="29"/>
        <v>12029</v>
      </c>
      <c r="H1874" s="13">
        <f>VLOOKUP($G1874,MUNCAND!$E$2:$I$81,5,FALSE)</f>
        <v>1</v>
      </c>
      <c r="I1874" s="13">
        <f>VLOOKUP($G1874,MUNCAND!$E$2:$I$81,2,FALSE)</f>
        <v>1</v>
      </c>
      <c r="J1874" s="13">
        <f>VLOOKUP($G1874,MUNCAND!$E$2:$I$81,3,FALSE)</f>
        <v>0</v>
      </c>
      <c r="K1874" s="13">
        <f>VLOOKUP($G1874,MUNCAND!$E$2:$I$81,4,FALSE)</f>
        <v>0</v>
      </c>
      <c r="L1874">
        <v>0</v>
      </c>
      <c r="M1874">
        <v>0</v>
      </c>
      <c r="N1874">
        <v>1232</v>
      </c>
      <c r="O1874" t="s">
        <v>46</v>
      </c>
      <c r="P1874">
        <v>2</v>
      </c>
      <c r="Q1874">
        <v>0</v>
      </c>
      <c r="R1874" t="s">
        <v>48</v>
      </c>
      <c r="S1874">
        <v>7</v>
      </c>
      <c r="T1874">
        <v>58</v>
      </c>
      <c r="U1874">
        <v>150</v>
      </c>
      <c r="V1874">
        <v>3</v>
      </c>
      <c r="W1874">
        <v>15</v>
      </c>
      <c r="X1874">
        <v>11</v>
      </c>
      <c r="Y1874">
        <v>4</v>
      </c>
      <c r="Z1874">
        <v>151</v>
      </c>
      <c r="AA1874">
        <v>7</v>
      </c>
      <c r="AB1874">
        <v>10</v>
      </c>
      <c r="AC1874">
        <v>1</v>
      </c>
      <c r="AD1874">
        <v>0</v>
      </c>
      <c r="AE1874">
        <v>1</v>
      </c>
      <c r="AF1874">
        <v>4</v>
      </c>
      <c r="AN1874">
        <v>2</v>
      </c>
      <c r="AO1874">
        <v>1</v>
      </c>
      <c r="AP1874">
        <v>0</v>
      </c>
      <c r="AQ1874">
        <v>0</v>
      </c>
      <c r="AR1874">
        <v>2</v>
      </c>
      <c r="AS1874">
        <v>0</v>
      </c>
      <c r="AT1874">
        <v>427</v>
      </c>
      <c r="AU1874">
        <v>0</v>
      </c>
      <c r="AV1874">
        <v>11</v>
      </c>
      <c r="AW1874">
        <v>438</v>
      </c>
      <c r="AX1874">
        <v>722</v>
      </c>
    </row>
    <row r="1875" spans="1:50" x14ac:dyDescent="0.2">
      <c r="A1875">
        <v>12</v>
      </c>
      <c r="B1875" t="s">
        <v>43</v>
      </c>
      <c r="C1875">
        <v>1</v>
      </c>
      <c r="D1875" t="s">
        <v>94</v>
      </c>
      <c r="E1875">
        <v>29</v>
      </c>
      <c r="F1875" t="s">
        <v>94</v>
      </c>
      <c r="G1875">
        <f t="shared" si="29"/>
        <v>12029</v>
      </c>
      <c r="H1875" s="13">
        <f>VLOOKUP($G1875,MUNCAND!$E$2:$I$81,5,FALSE)</f>
        <v>1</v>
      </c>
      <c r="I1875" s="13">
        <f>VLOOKUP($G1875,MUNCAND!$E$2:$I$81,2,FALSE)</f>
        <v>1</v>
      </c>
      <c r="J1875" s="13">
        <f>VLOOKUP($G1875,MUNCAND!$E$2:$I$81,3,FALSE)</f>
        <v>0</v>
      </c>
      <c r="K1875" s="13">
        <f>VLOOKUP($G1875,MUNCAND!$E$2:$I$81,4,FALSE)</f>
        <v>0</v>
      </c>
      <c r="L1875">
        <v>0</v>
      </c>
      <c r="M1875">
        <v>0</v>
      </c>
      <c r="N1875">
        <v>1233</v>
      </c>
      <c r="O1875" t="s">
        <v>45</v>
      </c>
      <c r="P1875">
        <v>1</v>
      </c>
      <c r="Q1875">
        <v>0</v>
      </c>
      <c r="R1875" t="s">
        <v>45</v>
      </c>
      <c r="S1875">
        <v>5</v>
      </c>
      <c r="T1875">
        <v>49</v>
      </c>
      <c r="U1875">
        <v>97</v>
      </c>
      <c r="V1875">
        <v>5</v>
      </c>
      <c r="W1875">
        <v>20</v>
      </c>
      <c r="X1875">
        <v>7</v>
      </c>
      <c r="Y1875">
        <v>1</v>
      </c>
      <c r="Z1875">
        <v>74</v>
      </c>
      <c r="AA1875">
        <v>1</v>
      </c>
      <c r="AB1875">
        <v>5</v>
      </c>
      <c r="AC1875">
        <v>1</v>
      </c>
      <c r="AD1875">
        <v>0</v>
      </c>
      <c r="AE1875">
        <v>0</v>
      </c>
      <c r="AF1875">
        <v>0</v>
      </c>
      <c r="AN1875">
        <v>1</v>
      </c>
      <c r="AO1875">
        <v>1</v>
      </c>
      <c r="AP1875">
        <v>0</v>
      </c>
      <c r="AQ1875">
        <v>1</v>
      </c>
      <c r="AR1875">
        <v>0</v>
      </c>
      <c r="AS1875">
        <v>0</v>
      </c>
      <c r="AT1875">
        <v>268</v>
      </c>
      <c r="AU1875">
        <v>0</v>
      </c>
      <c r="AV1875">
        <v>5</v>
      </c>
      <c r="AW1875">
        <v>273</v>
      </c>
      <c r="AX1875">
        <v>402</v>
      </c>
    </row>
    <row r="1876" spans="1:50" x14ac:dyDescent="0.2">
      <c r="A1876">
        <v>12</v>
      </c>
      <c r="B1876" t="s">
        <v>43</v>
      </c>
      <c r="C1876">
        <v>1</v>
      </c>
      <c r="D1876" t="s">
        <v>94</v>
      </c>
      <c r="E1876">
        <v>29</v>
      </c>
      <c r="F1876" t="s">
        <v>94</v>
      </c>
      <c r="G1876">
        <f t="shared" si="29"/>
        <v>12029</v>
      </c>
      <c r="H1876" s="13">
        <f>VLOOKUP($G1876,MUNCAND!$E$2:$I$81,5,FALSE)</f>
        <v>1</v>
      </c>
      <c r="I1876" s="13">
        <f>VLOOKUP($G1876,MUNCAND!$E$2:$I$81,2,FALSE)</f>
        <v>1</v>
      </c>
      <c r="J1876" s="13">
        <f>VLOOKUP($G1876,MUNCAND!$E$2:$I$81,3,FALSE)</f>
        <v>0</v>
      </c>
      <c r="K1876" s="13">
        <f>VLOOKUP($G1876,MUNCAND!$E$2:$I$81,4,FALSE)</f>
        <v>0</v>
      </c>
      <c r="L1876">
        <v>0</v>
      </c>
      <c r="M1876">
        <v>0</v>
      </c>
      <c r="N1876">
        <v>1233</v>
      </c>
      <c r="O1876" t="s">
        <v>46</v>
      </c>
      <c r="P1876">
        <v>1</v>
      </c>
      <c r="Q1876">
        <v>0</v>
      </c>
      <c r="R1876" t="s">
        <v>47</v>
      </c>
      <c r="S1876">
        <v>9</v>
      </c>
      <c r="T1876">
        <v>38</v>
      </c>
      <c r="U1876">
        <v>88</v>
      </c>
      <c r="V1876">
        <v>1</v>
      </c>
      <c r="W1876">
        <v>20</v>
      </c>
      <c r="X1876">
        <v>4</v>
      </c>
      <c r="Y1876">
        <v>0</v>
      </c>
      <c r="Z1876">
        <v>85</v>
      </c>
      <c r="AA1876">
        <v>0</v>
      </c>
      <c r="AB1876">
        <v>3</v>
      </c>
      <c r="AC1876">
        <v>0</v>
      </c>
      <c r="AD1876">
        <v>0</v>
      </c>
      <c r="AE1876">
        <v>0</v>
      </c>
      <c r="AF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248</v>
      </c>
      <c r="AU1876">
        <v>0</v>
      </c>
      <c r="AV1876">
        <v>8</v>
      </c>
      <c r="AW1876">
        <v>256</v>
      </c>
      <c r="AX1876">
        <v>401</v>
      </c>
    </row>
    <row r="1877" spans="1:50" x14ac:dyDescent="0.2">
      <c r="A1877">
        <v>12</v>
      </c>
      <c r="B1877" t="s">
        <v>43</v>
      </c>
      <c r="C1877">
        <v>1</v>
      </c>
      <c r="D1877" t="s">
        <v>94</v>
      </c>
      <c r="E1877">
        <v>29</v>
      </c>
      <c r="F1877" t="s">
        <v>94</v>
      </c>
      <c r="G1877">
        <f t="shared" si="29"/>
        <v>12029</v>
      </c>
      <c r="H1877" s="13">
        <f>VLOOKUP($G1877,MUNCAND!$E$2:$I$81,5,FALSE)</f>
        <v>1</v>
      </c>
      <c r="I1877" s="13">
        <f>VLOOKUP($G1877,MUNCAND!$E$2:$I$81,2,FALSE)</f>
        <v>1</v>
      </c>
      <c r="J1877" s="13">
        <f>VLOOKUP($G1877,MUNCAND!$E$2:$I$81,3,FALSE)</f>
        <v>0</v>
      </c>
      <c r="K1877" s="13">
        <f>VLOOKUP($G1877,MUNCAND!$E$2:$I$81,4,FALSE)</f>
        <v>0</v>
      </c>
      <c r="L1877">
        <v>0</v>
      </c>
      <c r="M1877">
        <v>0</v>
      </c>
      <c r="N1877">
        <v>1234</v>
      </c>
      <c r="O1877" t="s">
        <v>45</v>
      </c>
      <c r="P1877">
        <v>1</v>
      </c>
      <c r="Q1877">
        <v>0</v>
      </c>
      <c r="R1877" t="s">
        <v>45</v>
      </c>
      <c r="S1877">
        <v>10</v>
      </c>
      <c r="T1877">
        <v>46</v>
      </c>
      <c r="U1877">
        <v>125</v>
      </c>
      <c r="V1877">
        <v>7</v>
      </c>
      <c r="W1877">
        <v>16</v>
      </c>
      <c r="X1877">
        <v>5</v>
      </c>
      <c r="Y1877">
        <v>0</v>
      </c>
      <c r="Z1877">
        <v>82</v>
      </c>
      <c r="AA1877">
        <v>2</v>
      </c>
      <c r="AB1877">
        <v>14</v>
      </c>
      <c r="AC1877">
        <v>1</v>
      </c>
      <c r="AD1877">
        <v>0</v>
      </c>
      <c r="AE1877">
        <v>0</v>
      </c>
      <c r="AF1877">
        <v>0</v>
      </c>
      <c r="AN1877">
        <v>0</v>
      </c>
      <c r="AO1877">
        <v>0</v>
      </c>
      <c r="AP1877">
        <v>0</v>
      </c>
      <c r="AQ1877">
        <v>0</v>
      </c>
      <c r="AR1877">
        <v>2</v>
      </c>
      <c r="AS1877">
        <v>0</v>
      </c>
      <c r="AT1877">
        <v>310</v>
      </c>
      <c r="AU1877">
        <v>0</v>
      </c>
      <c r="AV1877">
        <v>20</v>
      </c>
      <c r="AW1877">
        <v>330</v>
      </c>
      <c r="AX1877">
        <v>590</v>
      </c>
    </row>
    <row r="1878" spans="1:50" x14ac:dyDescent="0.2">
      <c r="A1878">
        <v>12</v>
      </c>
      <c r="B1878" t="s">
        <v>43</v>
      </c>
      <c r="C1878">
        <v>1</v>
      </c>
      <c r="D1878" t="s">
        <v>94</v>
      </c>
      <c r="E1878">
        <v>29</v>
      </c>
      <c r="F1878" t="s">
        <v>94</v>
      </c>
      <c r="G1878">
        <f t="shared" si="29"/>
        <v>12029</v>
      </c>
      <c r="H1878" s="13">
        <f>VLOOKUP($G1878,MUNCAND!$E$2:$I$81,5,FALSE)</f>
        <v>1</v>
      </c>
      <c r="I1878" s="13">
        <f>VLOOKUP($G1878,MUNCAND!$E$2:$I$81,2,FALSE)</f>
        <v>1</v>
      </c>
      <c r="J1878" s="13">
        <f>VLOOKUP($G1878,MUNCAND!$E$2:$I$81,3,FALSE)</f>
        <v>0</v>
      </c>
      <c r="K1878" s="13">
        <f>VLOOKUP($G1878,MUNCAND!$E$2:$I$81,4,FALSE)</f>
        <v>0</v>
      </c>
      <c r="L1878">
        <v>0</v>
      </c>
      <c r="M1878">
        <v>0</v>
      </c>
      <c r="N1878">
        <v>1234</v>
      </c>
      <c r="O1878" t="s">
        <v>46</v>
      </c>
      <c r="P1878">
        <v>1</v>
      </c>
      <c r="Q1878">
        <v>0</v>
      </c>
      <c r="R1878" t="s">
        <v>47</v>
      </c>
      <c r="S1878">
        <v>7</v>
      </c>
      <c r="T1878">
        <v>53</v>
      </c>
      <c r="U1878">
        <v>127</v>
      </c>
      <c r="V1878">
        <v>10</v>
      </c>
      <c r="W1878">
        <v>14</v>
      </c>
      <c r="X1878">
        <v>7</v>
      </c>
      <c r="Y1878">
        <v>0</v>
      </c>
      <c r="Z1878">
        <v>104</v>
      </c>
      <c r="AA1878">
        <v>0</v>
      </c>
      <c r="AB1878">
        <v>6</v>
      </c>
      <c r="AC1878">
        <v>1</v>
      </c>
      <c r="AD1878">
        <v>1</v>
      </c>
      <c r="AE1878">
        <v>0</v>
      </c>
      <c r="AF1878">
        <v>0</v>
      </c>
      <c r="AN1878">
        <v>2</v>
      </c>
      <c r="AO1878">
        <v>2</v>
      </c>
      <c r="AP1878">
        <v>1</v>
      </c>
      <c r="AQ1878">
        <v>2</v>
      </c>
      <c r="AR1878">
        <v>4</v>
      </c>
      <c r="AS1878">
        <v>0</v>
      </c>
      <c r="AT1878">
        <v>341</v>
      </c>
      <c r="AU1878">
        <v>0</v>
      </c>
      <c r="AV1878">
        <v>20</v>
      </c>
      <c r="AW1878">
        <v>361</v>
      </c>
      <c r="AX1878">
        <v>590</v>
      </c>
    </row>
    <row r="1879" spans="1:50" x14ac:dyDescent="0.2">
      <c r="A1879">
        <v>12</v>
      </c>
      <c r="B1879" t="s">
        <v>43</v>
      </c>
      <c r="C1879">
        <v>1</v>
      </c>
      <c r="D1879" t="s">
        <v>94</v>
      </c>
      <c r="E1879">
        <v>29</v>
      </c>
      <c r="F1879" t="s">
        <v>94</v>
      </c>
      <c r="G1879">
        <f t="shared" si="29"/>
        <v>12029</v>
      </c>
      <c r="H1879" s="13">
        <f>VLOOKUP($G1879,MUNCAND!$E$2:$I$81,5,FALSE)</f>
        <v>1</v>
      </c>
      <c r="I1879" s="13">
        <f>VLOOKUP($G1879,MUNCAND!$E$2:$I$81,2,FALSE)</f>
        <v>1</v>
      </c>
      <c r="J1879" s="13">
        <f>VLOOKUP($G1879,MUNCAND!$E$2:$I$81,3,FALSE)</f>
        <v>0</v>
      </c>
      <c r="K1879" s="13">
        <f>VLOOKUP($G1879,MUNCAND!$E$2:$I$81,4,FALSE)</f>
        <v>0</v>
      </c>
      <c r="L1879">
        <v>0</v>
      </c>
      <c r="M1879">
        <v>0</v>
      </c>
      <c r="N1879">
        <v>1234</v>
      </c>
      <c r="O1879" t="s">
        <v>46</v>
      </c>
      <c r="P1879">
        <v>2</v>
      </c>
      <c r="Q1879">
        <v>0</v>
      </c>
      <c r="R1879" t="s">
        <v>48</v>
      </c>
      <c r="S1879">
        <v>3</v>
      </c>
      <c r="T1879">
        <v>55</v>
      </c>
      <c r="U1879">
        <v>122</v>
      </c>
      <c r="V1879">
        <v>16</v>
      </c>
      <c r="W1879">
        <v>9</v>
      </c>
      <c r="X1879">
        <v>10</v>
      </c>
      <c r="Y1879">
        <v>2</v>
      </c>
      <c r="Z1879">
        <v>102</v>
      </c>
      <c r="AA1879">
        <v>6</v>
      </c>
      <c r="AB1879">
        <v>7</v>
      </c>
      <c r="AC1879">
        <v>0</v>
      </c>
      <c r="AD1879">
        <v>0</v>
      </c>
      <c r="AE1879">
        <v>0</v>
      </c>
      <c r="AF1879">
        <v>1</v>
      </c>
      <c r="AN1879">
        <v>0</v>
      </c>
      <c r="AO1879">
        <v>2</v>
      </c>
      <c r="AP1879">
        <v>2</v>
      </c>
      <c r="AQ1879">
        <v>0</v>
      </c>
      <c r="AR1879">
        <v>0</v>
      </c>
      <c r="AS1879">
        <v>0</v>
      </c>
      <c r="AT1879">
        <v>337</v>
      </c>
      <c r="AU1879">
        <v>0</v>
      </c>
      <c r="AV1879">
        <v>18</v>
      </c>
      <c r="AW1879">
        <v>355</v>
      </c>
      <c r="AX1879">
        <v>589</v>
      </c>
    </row>
    <row r="1880" spans="1:50" x14ac:dyDescent="0.2">
      <c r="A1880">
        <v>12</v>
      </c>
      <c r="B1880" t="s">
        <v>43</v>
      </c>
      <c r="C1880">
        <v>1</v>
      </c>
      <c r="D1880" t="s">
        <v>94</v>
      </c>
      <c r="E1880">
        <v>29</v>
      </c>
      <c r="F1880" t="s">
        <v>94</v>
      </c>
      <c r="G1880">
        <f t="shared" si="29"/>
        <v>12029</v>
      </c>
      <c r="H1880" s="13">
        <f>VLOOKUP($G1880,MUNCAND!$E$2:$I$81,5,FALSE)</f>
        <v>1</v>
      </c>
      <c r="I1880" s="13">
        <f>VLOOKUP($G1880,MUNCAND!$E$2:$I$81,2,FALSE)</f>
        <v>1</v>
      </c>
      <c r="J1880" s="13">
        <f>VLOOKUP($G1880,MUNCAND!$E$2:$I$81,3,FALSE)</f>
        <v>0</v>
      </c>
      <c r="K1880" s="13">
        <f>VLOOKUP($G1880,MUNCAND!$E$2:$I$81,4,FALSE)</f>
        <v>0</v>
      </c>
      <c r="L1880">
        <v>0</v>
      </c>
      <c r="M1880">
        <v>0</v>
      </c>
      <c r="N1880">
        <v>1235</v>
      </c>
      <c r="O1880" t="s">
        <v>45</v>
      </c>
      <c r="P1880">
        <v>1</v>
      </c>
      <c r="Q1880">
        <v>0</v>
      </c>
      <c r="R1880" t="s">
        <v>45</v>
      </c>
      <c r="S1880">
        <v>20</v>
      </c>
      <c r="T1880">
        <v>88</v>
      </c>
      <c r="U1880">
        <v>129</v>
      </c>
      <c r="V1880">
        <v>4</v>
      </c>
      <c r="W1880">
        <v>27</v>
      </c>
      <c r="X1880">
        <v>6</v>
      </c>
      <c r="Y1880">
        <v>7</v>
      </c>
      <c r="Z1880">
        <v>149</v>
      </c>
      <c r="AA1880">
        <v>12</v>
      </c>
      <c r="AB1880">
        <v>12</v>
      </c>
      <c r="AC1880">
        <v>1</v>
      </c>
      <c r="AD1880">
        <v>0</v>
      </c>
      <c r="AE1880">
        <v>0</v>
      </c>
      <c r="AF1880">
        <v>4</v>
      </c>
      <c r="AN1880">
        <v>3</v>
      </c>
      <c r="AO1880">
        <v>0</v>
      </c>
      <c r="AP1880">
        <v>0</v>
      </c>
      <c r="AQ1880">
        <v>0</v>
      </c>
      <c r="AR1880">
        <v>4</v>
      </c>
      <c r="AS1880">
        <v>0</v>
      </c>
      <c r="AT1880">
        <v>466</v>
      </c>
      <c r="AU1880">
        <v>0</v>
      </c>
      <c r="AV1880">
        <v>27</v>
      </c>
      <c r="AW1880">
        <v>493</v>
      </c>
      <c r="AX1880">
        <v>737</v>
      </c>
    </row>
    <row r="1881" spans="1:50" x14ac:dyDescent="0.2">
      <c r="A1881">
        <v>12</v>
      </c>
      <c r="B1881" t="s">
        <v>43</v>
      </c>
      <c r="C1881">
        <v>1</v>
      </c>
      <c r="D1881" t="s">
        <v>94</v>
      </c>
      <c r="E1881">
        <v>29</v>
      </c>
      <c r="F1881" t="s">
        <v>94</v>
      </c>
      <c r="G1881">
        <f t="shared" si="29"/>
        <v>12029</v>
      </c>
      <c r="H1881" s="13">
        <f>VLOOKUP($G1881,MUNCAND!$E$2:$I$81,5,FALSE)</f>
        <v>1</v>
      </c>
      <c r="I1881" s="13">
        <f>VLOOKUP($G1881,MUNCAND!$E$2:$I$81,2,FALSE)</f>
        <v>1</v>
      </c>
      <c r="J1881" s="13">
        <f>VLOOKUP($G1881,MUNCAND!$E$2:$I$81,3,FALSE)</f>
        <v>0</v>
      </c>
      <c r="K1881" s="13">
        <f>VLOOKUP($G1881,MUNCAND!$E$2:$I$81,4,FALSE)</f>
        <v>0</v>
      </c>
      <c r="L1881">
        <v>0</v>
      </c>
      <c r="M1881">
        <v>0</v>
      </c>
      <c r="N1881">
        <v>1235</v>
      </c>
      <c r="O1881" t="s">
        <v>46</v>
      </c>
      <c r="P1881">
        <v>1</v>
      </c>
      <c r="Q1881">
        <v>0</v>
      </c>
      <c r="R1881" t="s">
        <v>47</v>
      </c>
      <c r="S1881">
        <v>15</v>
      </c>
      <c r="T1881">
        <v>83</v>
      </c>
      <c r="U1881">
        <v>143</v>
      </c>
      <c r="V1881">
        <v>8</v>
      </c>
      <c r="W1881">
        <v>15</v>
      </c>
      <c r="X1881">
        <v>9</v>
      </c>
      <c r="Y1881">
        <v>2</v>
      </c>
      <c r="Z1881">
        <v>135</v>
      </c>
      <c r="AA1881">
        <v>8</v>
      </c>
      <c r="AB1881">
        <v>13</v>
      </c>
      <c r="AC1881">
        <v>1</v>
      </c>
      <c r="AD1881">
        <v>2</v>
      </c>
      <c r="AE1881">
        <v>2</v>
      </c>
      <c r="AF1881">
        <v>3</v>
      </c>
      <c r="AN1881">
        <v>1</v>
      </c>
      <c r="AO1881">
        <v>2</v>
      </c>
      <c r="AP1881">
        <v>0</v>
      </c>
      <c r="AQ1881">
        <v>1</v>
      </c>
      <c r="AR1881">
        <v>1</v>
      </c>
      <c r="AS1881">
        <v>0</v>
      </c>
      <c r="AT1881">
        <v>444</v>
      </c>
      <c r="AU1881">
        <v>0</v>
      </c>
      <c r="AV1881">
        <v>20</v>
      </c>
      <c r="AW1881">
        <v>464</v>
      </c>
      <c r="AX1881">
        <v>736</v>
      </c>
    </row>
    <row r="1882" spans="1:50" x14ac:dyDescent="0.2">
      <c r="A1882">
        <v>12</v>
      </c>
      <c r="B1882" t="s">
        <v>43</v>
      </c>
      <c r="C1882">
        <v>1</v>
      </c>
      <c r="D1882" t="s">
        <v>94</v>
      </c>
      <c r="E1882">
        <v>29</v>
      </c>
      <c r="F1882" t="s">
        <v>94</v>
      </c>
      <c r="G1882">
        <f t="shared" si="29"/>
        <v>12029</v>
      </c>
      <c r="H1882" s="13">
        <f>VLOOKUP($G1882,MUNCAND!$E$2:$I$81,5,FALSE)</f>
        <v>1</v>
      </c>
      <c r="I1882" s="13">
        <f>VLOOKUP($G1882,MUNCAND!$E$2:$I$81,2,FALSE)</f>
        <v>1</v>
      </c>
      <c r="J1882" s="13">
        <f>VLOOKUP($G1882,MUNCAND!$E$2:$I$81,3,FALSE)</f>
        <v>0</v>
      </c>
      <c r="K1882" s="13">
        <f>VLOOKUP($G1882,MUNCAND!$E$2:$I$81,4,FALSE)</f>
        <v>0</v>
      </c>
      <c r="L1882">
        <v>0</v>
      </c>
      <c r="M1882">
        <v>0</v>
      </c>
      <c r="N1882">
        <v>1236</v>
      </c>
      <c r="O1882" t="s">
        <v>45</v>
      </c>
      <c r="P1882">
        <v>1</v>
      </c>
      <c r="Q1882">
        <v>0</v>
      </c>
      <c r="R1882" t="s">
        <v>45</v>
      </c>
      <c r="S1882">
        <v>9</v>
      </c>
      <c r="T1882">
        <v>60</v>
      </c>
      <c r="U1882">
        <v>103</v>
      </c>
      <c r="V1882">
        <v>8</v>
      </c>
      <c r="W1882">
        <v>9</v>
      </c>
      <c r="X1882">
        <v>16</v>
      </c>
      <c r="Y1882">
        <v>1</v>
      </c>
      <c r="Z1882">
        <v>130</v>
      </c>
      <c r="AA1882">
        <v>3</v>
      </c>
      <c r="AB1882">
        <v>9</v>
      </c>
      <c r="AC1882">
        <v>1</v>
      </c>
      <c r="AD1882">
        <v>0</v>
      </c>
      <c r="AE1882">
        <v>0</v>
      </c>
      <c r="AF1882">
        <v>3</v>
      </c>
      <c r="AN1882">
        <v>4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357</v>
      </c>
      <c r="AU1882">
        <v>0</v>
      </c>
      <c r="AV1882">
        <v>18</v>
      </c>
      <c r="AW1882">
        <v>375</v>
      </c>
      <c r="AX1882">
        <v>619</v>
      </c>
    </row>
    <row r="1883" spans="1:50" x14ac:dyDescent="0.2">
      <c r="A1883">
        <v>12</v>
      </c>
      <c r="B1883" t="s">
        <v>43</v>
      </c>
      <c r="C1883">
        <v>1</v>
      </c>
      <c r="D1883" t="s">
        <v>94</v>
      </c>
      <c r="E1883">
        <v>29</v>
      </c>
      <c r="F1883" t="s">
        <v>94</v>
      </c>
      <c r="G1883">
        <f t="shared" si="29"/>
        <v>12029</v>
      </c>
      <c r="H1883" s="13">
        <f>VLOOKUP($G1883,MUNCAND!$E$2:$I$81,5,FALSE)</f>
        <v>1</v>
      </c>
      <c r="I1883" s="13">
        <f>VLOOKUP($G1883,MUNCAND!$E$2:$I$81,2,FALSE)</f>
        <v>1</v>
      </c>
      <c r="J1883" s="13">
        <f>VLOOKUP($G1883,MUNCAND!$E$2:$I$81,3,FALSE)</f>
        <v>0</v>
      </c>
      <c r="K1883" s="13">
        <f>VLOOKUP($G1883,MUNCAND!$E$2:$I$81,4,FALSE)</f>
        <v>0</v>
      </c>
      <c r="L1883">
        <v>0</v>
      </c>
      <c r="M1883">
        <v>0</v>
      </c>
      <c r="N1883">
        <v>1236</v>
      </c>
      <c r="O1883" t="s">
        <v>46</v>
      </c>
      <c r="P1883">
        <v>1</v>
      </c>
      <c r="Q1883">
        <v>0</v>
      </c>
      <c r="R1883" t="s">
        <v>47</v>
      </c>
      <c r="S1883">
        <v>12</v>
      </c>
      <c r="T1883">
        <v>65</v>
      </c>
      <c r="U1883">
        <v>111</v>
      </c>
      <c r="V1883">
        <v>4</v>
      </c>
      <c r="W1883">
        <v>6</v>
      </c>
      <c r="X1883">
        <v>12</v>
      </c>
      <c r="Y1883">
        <v>1</v>
      </c>
      <c r="Z1883">
        <v>123</v>
      </c>
      <c r="AA1883">
        <v>1</v>
      </c>
      <c r="AB1883">
        <v>15</v>
      </c>
      <c r="AC1883">
        <v>2</v>
      </c>
      <c r="AD1883">
        <v>0</v>
      </c>
      <c r="AE1883">
        <v>1</v>
      </c>
      <c r="AF1883">
        <v>2</v>
      </c>
      <c r="AN1883">
        <v>2</v>
      </c>
      <c r="AO1883">
        <v>2</v>
      </c>
      <c r="AP1883">
        <v>1</v>
      </c>
      <c r="AQ1883">
        <v>2</v>
      </c>
      <c r="AR1883">
        <v>2</v>
      </c>
      <c r="AS1883">
        <v>0</v>
      </c>
      <c r="AT1883">
        <v>364</v>
      </c>
      <c r="AU1883">
        <v>0</v>
      </c>
      <c r="AV1883">
        <v>5</v>
      </c>
      <c r="AW1883">
        <v>369</v>
      </c>
      <c r="AX1883">
        <v>619</v>
      </c>
    </row>
    <row r="1884" spans="1:50" x14ac:dyDescent="0.2">
      <c r="A1884">
        <v>12</v>
      </c>
      <c r="B1884" t="s">
        <v>43</v>
      </c>
      <c r="C1884">
        <v>1</v>
      </c>
      <c r="D1884" t="s">
        <v>94</v>
      </c>
      <c r="E1884">
        <v>29</v>
      </c>
      <c r="F1884" t="s">
        <v>94</v>
      </c>
      <c r="G1884">
        <f t="shared" si="29"/>
        <v>12029</v>
      </c>
      <c r="H1884" s="13">
        <f>VLOOKUP($G1884,MUNCAND!$E$2:$I$81,5,FALSE)</f>
        <v>1</v>
      </c>
      <c r="I1884" s="13">
        <f>VLOOKUP($G1884,MUNCAND!$E$2:$I$81,2,FALSE)</f>
        <v>1</v>
      </c>
      <c r="J1884" s="13">
        <f>VLOOKUP($G1884,MUNCAND!$E$2:$I$81,3,FALSE)</f>
        <v>0</v>
      </c>
      <c r="K1884" s="13">
        <f>VLOOKUP($G1884,MUNCAND!$E$2:$I$81,4,FALSE)</f>
        <v>0</v>
      </c>
      <c r="L1884">
        <v>0</v>
      </c>
      <c r="M1884">
        <v>0</v>
      </c>
      <c r="N1884">
        <v>1237</v>
      </c>
      <c r="O1884" t="s">
        <v>45</v>
      </c>
      <c r="P1884">
        <v>1</v>
      </c>
      <c r="Q1884">
        <v>0</v>
      </c>
      <c r="R1884" t="s">
        <v>45</v>
      </c>
      <c r="S1884">
        <v>18</v>
      </c>
      <c r="T1884">
        <v>81</v>
      </c>
      <c r="U1884">
        <v>126</v>
      </c>
      <c r="V1884">
        <v>3</v>
      </c>
      <c r="W1884">
        <v>14</v>
      </c>
      <c r="X1884">
        <v>13</v>
      </c>
      <c r="Y1884">
        <v>3</v>
      </c>
      <c r="Z1884">
        <v>99</v>
      </c>
      <c r="AA1884">
        <v>1</v>
      </c>
      <c r="AB1884">
        <v>10</v>
      </c>
      <c r="AC1884">
        <v>0</v>
      </c>
      <c r="AD1884">
        <v>4</v>
      </c>
      <c r="AE1884">
        <v>0</v>
      </c>
      <c r="AF1884">
        <v>2</v>
      </c>
      <c r="AN1884">
        <v>2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378</v>
      </c>
      <c r="AU1884">
        <v>0</v>
      </c>
      <c r="AV1884">
        <v>8</v>
      </c>
      <c r="AW1884">
        <v>386</v>
      </c>
      <c r="AX1884">
        <v>591</v>
      </c>
    </row>
    <row r="1885" spans="1:50" x14ac:dyDescent="0.2">
      <c r="A1885">
        <v>12</v>
      </c>
      <c r="B1885" t="s">
        <v>43</v>
      </c>
      <c r="C1885">
        <v>1</v>
      </c>
      <c r="D1885" t="s">
        <v>94</v>
      </c>
      <c r="E1885">
        <v>29</v>
      </c>
      <c r="F1885" t="s">
        <v>94</v>
      </c>
      <c r="G1885">
        <f t="shared" si="29"/>
        <v>12029</v>
      </c>
      <c r="H1885" s="13">
        <f>VLOOKUP($G1885,MUNCAND!$E$2:$I$81,5,FALSE)</f>
        <v>1</v>
      </c>
      <c r="I1885" s="13">
        <f>VLOOKUP($G1885,MUNCAND!$E$2:$I$81,2,FALSE)</f>
        <v>1</v>
      </c>
      <c r="J1885" s="13">
        <f>VLOOKUP($G1885,MUNCAND!$E$2:$I$81,3,FALSE)</f>
        <v>0</v>
      </c>
      <c r="K1885" s="13">
        <f>VLOOKUP($G1885,MUNCAND!$E$2:$I$81,4,FALSE)</f>
        <v>0</v>
      </c>
      <c r="L1885">
        <v>0</v>
      </c>
      <c r="M1885">
        <v>0</v>
      </c>
      <c r="N1885">
        <v>1237</v>
      </c>
      <c r="O1885" t="s">
        <v>46</v>
      </c>
      <c r="P1885">
        <v>1</v>
      </c>
      <c r="Q1885">
        <v>0</v>
      </c>
      <c r="R1885" t="s">
        <v>47</v>
      </c>
      <c r="S1885">
        <v>22</v>
      </c>
      <c r="T1885">
        <v>67</v>
      </c>
      <c r="U1885">
        <v>107</v>
      </c>
      <c r="V1885">
        <v>6</v>
      </c>
      <c r="W1885">
        <v>15</v>
      </c>
      <c r="X1885">
        <v>11</v>
      </c>
      <c r="Y1885">
        <v>6</v>
      </c>
      <c r="Z1885">
        <v>116</v>
      </c>
      <c r="AA1885">
        <v>5</v>
      </c>
      <c r="AB1885">
        <v>8</v>
      </c>
      <c r="AC1885">
        <v>0</v>
      </c>
      <c r="AD1885">
        <v>5</v>
      </c>
      <c r="AE1885">
        <v>1</v>
      </c>
      <c r="AF1885">
        <v>3</v>
      </c>
      <c r="AN1885">
        <v>1</v>
      </c>
      <c r="AO1885">
        <v>0</v>
      </c>
      <c r="AP1885">
        <v>0</v>
      </c>
      <c r="AQ1885">
        <v>0</v>
      </c>
      <c r="AR1885">
        <v>3</v>
      </c>
      <c r="AS1885">
        <v>0</v>
      </c>
      <c r="AT1885">
        <v>376</v>
      </c>
      <c r="AU1885">
        <v>0</v>
      </c>
      <c r="AV1885">
        <v>7</v>
      </c>
      <c r="AW1885">
        <v>383</v>
      </c>
      <c r="AX1885">
        <v>591</v>
      </c>
    </row>
    <row r="1886" spans="1:50" x14ac:dyDescent="0.2">
      <c r="A1886">
        <v>12</v>
      </c>
      <c r="B1886" t="s">
        <v>43</v>
      </c>
      <c r="C1886">
        <v>1</v>
      </c>
      <c r="D1886" t="s">
        <v>94</v>
      </c>
      <c r="E1886">
        <v>29</v>
      </c>
      <c r="F1886" t="s">
        <v>94</v>
      </c>
      <c r="G1886">
        <f t="shared" si="29"/>
        <v>12029</v>
      </c>
      <c r="H1886" s="13">
        <f>VLOOKUP($G1886,MUNCAND!$E$2:$I$81,5,FALSE)</f>
        <v>1</v>
      </c>
      <c r="I1886" s="13">
        <f>VLOOKUP($G1886,MUNCAND!$E$2:$I$81,2,FALSE)</f>
        <v>1</v>
      </c>
      <c r="J1886" s="13">
        <f>VLOOKUP($G1886,MUNCAND!$E$2:$I$81,3,FALSE)</f>
        <v>0</v>
      </c>
      <c r="K1886" s="13">
        <f>VLOOKUP($G1886,MUNCAND!$E$2:$I$81,4,FALSE)</f>
        <v>0</v>
      </c>
      <c r="L1886">
        <v>0</v>
      </c>
      <c r="M1886">
        <v>0</v>
      </c>
      <c r="N1886">
        <v>1237</v>
      </c>
      <c r="O1886" t="s">
        <v>46</v>
      </c>
      <c r="P1886">
        <v>2</v>
      </c>
      <c r="Q1886">
        <v>0</v>
      </c>
      <c r="R1886" t="s">
        <v>48</v>
      </c>
      <c r="S1886">
        <v>22</v>
      </c>
      <c r="T1886">
        <v>74</v>
      </c>
      <c r="U1886">
        <v>103</v>
      </c>
      <c r="V1886">
        <v>7</v>
      </c>
      <c r="W1886">
        <v>17</v>
      </c>
      <c r="X1886">
        <v>8</v>
      </c>
      <c r="Y1886">
        <v>6</v>
      </c>
      <c r="Z1886">
        <v>116</v>
      </c>
      <c r="AA1886">
        <v>3</v>
      </c>
      <c r="AB1886">
        <v>10</v>
      </c>
      <c r="AC1886">
        <v>0</v>
      </c>
      <c r="AD1886">
        <v>0</v>
      </c>
      <c r="AE1886">
        <v>2</v>
      </c>
      <c r="AF1886">
        <v>2</v>
      </c>
      <c r="AN1886">
        <v>1</v>
      </c>
      <c r="AO1886">
        <v>1</v>
      </c>
      <c r="AP1886">
        <v>0</v>
      </c>
      <c r="AQ1886">
        <v>0</v>
      </c>
      <c r="AR1886">
        <v>1</v>
      </c>
      <c r="AS1886">
        <v>0</v>
      </c>
      <c r="AT1886">
        <v>373</v>
      </c>
      <c r="AU1886">
        <v>0</v>
      </c>
      <c r="AV1886">
        <v>9</v>
      </c>
      <c r="AW1886">
        <v>382</v>
      </c>
      <c r="AX1886">
        <v>590</v>
      </c>
    </row>
    <row r="1887" spans="1:50" x14ac:dyDescent="0.2">
      <c r="A1887">
        <v>12</v>
      </c>
      <c r="B1887" t="s">
        <v>43</v>
      </c>
      <c r="C1887">
        <v>1</v>
      </c>
      <c r="D1887" t="s">
        <v>94</v>
      </c>
      <c r="E1887">
        <v>29</v>
      </c>
      <c r="F1887" t="s">
        <v>94</v>
      </c>
      <c r="G1887">
        <f t="shared" si="29"/>
        <v>12029</v>
      </c>
      <c r="H1887" s="13">
        <f>VLOOKUP($G1887,MUNCAND!$E$2:$I$81,5,FALSE)</f>
        <v>1</v>
      </c>
      <c r="I1887" s="13">
        <f>VLOOKUP($G1887,MUNCAND!$E$2:$I$81,2,FALSE)</f>
        <v>1</v>
      </c>
      <c r="J1887" s="13">
        <f>VLOOKUP($G1887,MUNCAND!$E$2:$I$81,3,FALSE)</f>
        <v>0</v>
      </c>
      <c r="K1887" s="13">
        <f>VLOOKUP($G1887,MUNCAND!$E$2:$I$81,4,FALSE)</f>
        <v>0</v>
      </c>
      <c r="L1887">
        <v>0</v>
      </c>
      <c r="M1887">
        <v>0</v>
      </c>
      <c r="N1887">
        <v>1237</v>
      </c>
      <c r="O1887" t="s">
        <v>51</v>
      </c>
      <c r="P1887">
        <v>1</v>
      </c>
      <c r="Q1887">
        <v>0</v>
      </c>
      <c r="R1887" t="s">
        <v>52</v>
      </c>
      <c r="S1887">
        <v>1</v>
      </c>
      <c r="T1887">
        <v>32</v>
      </c>
      <c r="U1887">
        <v>11</v>
      </c>
      <c r="V1887">
        <v>2</v>
      </c>
      <c r="W1887">
        <v>2</v>
      </c>
      <c r="X1887">
        <v>2</v>
      </c>
      <c r="Y1887">
        <v>0</v>
      </c>
      <c r="Z1887">
        <v>23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76</v>
      </c>
      <c r="AU1887">
        <v>0</v>
      </c>
      <c r="AV1887">
        <v>3</v>
      </c>
      <c r="AW1887">
        <v>79</v>
      </c>
      <c r="AX1887">
        <v>0</v>
      </c>
    </row>
    <row r="1888" spans="1:50" x14ac:dyDescent="0.2">
      <c r="A1888">
        <v>12</v>
      </c>
      <c r="B1888" t="s">
        <v>43</v>
      </c>
      <c r="C1888">
        <v>1</v>
      </c>
      <c r="D1888" t="s">
        <v>94</v>
      </c>
      <c r="E1888">
        <v>29</v>
      </c>
      <c r="F1888" t="s">
        <v>94</v>
      </c>
      <c r="G1888">
        <f t="shared" si="29"/>
        <v>12029</v>
      </c>
      <c r="H1888" s="13">
        <f>VLOOKUP($G1888,MUNCAND!$E$2:$I$81,5,FALSE)</f>
        <v>1</v>
      </c>
      <c r="I1888" s="13">
        <f>VLOOKUP($G1888,MUNCAND!$E$2:$I$81,2,FALSE)</f>
        <v>1</v>
      </c>
      <c r="J1888" s="13">
        <f>VLOOKUP($G1888,MUNCAND!$E$2:$I$81,3,FALSE)</f>
        <v>0</v>
      </c>
      <c r="K1888" s="13">
        <f>VLOOKUP($G1888,MUNCAND!$E$2:$I$81,4,FALSE)</f>
        <v>0</v>
      </c>
      <c r="L1888">
        <v>0</v>
      </c>
      <c r="M1888">
        <v>0</v>
      </c>
      <c r="N1888">
        <v>1238</v>
      </c>
      <c r="O1888" t="s">
        <v>45</v>
      </c>
      <c r="P1888">
        <v>1</v>
      </c>
      <c r="Q1888">
        <v>0</v>
      </c>
      <c r="R1888" t="s">
        <v>45</v>
      </c>
      <c r="S1888">
        <v>21</v>
      </c>
      <c r="T1888">
        <v>55</v>
      </c>
      <c r="U1888">
        <v>129</v>
      </c>
      <c r="V1888">
        <v>6</v>
      </c>
      <c r="W1888">
        <v>13</v>
      </c>
      <c r="X1888">
        <v>13</v>
      </c>
      <c r="Y1888">
        <v>6</v>
      </c>
      <c r="Z1888">
        <v>112</v>
      </c>
      <c r="AA1888">
        <v>4</v>
      </c>
      <c r="AB1888">
        <v>12</v>
      </c>
      <c r="AC1888">
        <v>1</v>
      </c>
      <c r="AD1888">
        <v>1</v>
      </c>
      <c r="AE1888">
        <v>1</v>
      </c>
      <c r="AF1888">
        <v>1</v>
      </c>
      <c r="AN1888">
        <v>0</v>
      </c>
      <c r="AO1888">
        <v>2</v>
      </c>
      <c r="AP1888">
        <v>0</v>
      </c>
      <c r="AQ1888">
        <v>1</v>
      </c>
      <c r="AR1888">
        <v>0</v>
      </c>
      <c r="AS1888">
        <v>0</v>
      </c>
      <c r="AT1888">
        <v>378</v>
      </c>
      <c r="AU1888">
        <v>0</v>
      </c>
      <c r="AV1888">
        <v>6</v>
      </c>
      <c r="AW1888">
        <v>384</v>
      </c>
      <c r="AX1888">
        <v>554</v>
      </c>
    </row>
    <row r="1889" spans="1:50" x14ac:dyDescent="0.2">
      <c r="A1889">
        <v>12</v>
      </c>
      <c r="B1889" t="s">
        <v>43</v>
      </c>
      <c r="C1889">
        <v>1</v>
      </c>
      <c r="D1889" t="s">
        <v>94</v>
      </c>
      <c r="E1889">
        <v>29</v>
      </c>
      <c r="F1889" t="s">
        <v>94</v>
      </c>
      <c r="G1889">
        <f t="shared" si="29"/>
        <v>12029</v>
      </c>
      <c r="H1889" s="13">
        <f>VLOOKUP($G1889,MUNCAND!$E$2:$I$81,5,FALSE)</f>
        <v>1</v>
      </c>
      <c r="I1889" s="13">
        <f>VLOOKUP($G1889,MUNCAND!$E$2:$I$81,2,FALSE)</f>
        <v>1</v>
      </c>
      <c r="J1889" s="13">
        <f>VLOOKUP($G1889,MUNCAND!$E$2:$I$81,3,FALSE)</f>
        <v>0</v>
      </c>
      <c r="K1889" s="13">
        <f>VLOOKUP($G1889,MUNCAND!$E$2:$I$81,4,FALSE)</f>
        <v>0</v>
      </c>
      <c r="L1889">
        <v>0</v>
      </c>
      <c r="M1889">
        <v>0</v>
      </c>
      <c r="N1889">
        <v>1238</v>
      </c>
      <c r="O1889" t="s">
        <v>46</v>
      </c>
      <c r="P1889">
        <v>1</v>
      </c>
      <c r="Q1889">
        <v>0</v>
      </c>
      <c r="R1889" t="s">
        <v>47</v>
      </c>
      <c r="S1889">
        <v>21</v>
      </c>
      <c r="T1889">
        <v>56</v>
      </c>
      <c r="U1889">
        <v>110</v>
      </c>
      <c r="V1889">
        <v>8</v>
      </c>
      <c r="W1889">
        <v>17</v>
      </c>
      <c r="X1889">
        <v>12</v>
      </c>
      <c r="Y1889">
        <v>8</v>
      </c>
      <c r="Z1889">
        <v>103</v>
      </c>
      <c r="AA1889">
        <v>5</v>
      </c>
      <c r="AB1889">
        <v>10</v>
      </c>
      <c r="AC1889">
        <v>0</v>
      </c>
      <c r="AD1889">
        <v>1</v>
      </c>
      <c r="AE1889">
        <v>2</v>
      </c>
      <c r="AF1889">
        <v>2</v>
      </c>
      <c r="AN1889">
        <v>0</v>
      </c>
      <c r="AO1889">
        <v>3</v>
      </c>
      <c r="AP1889">
        <v>0</v>
      </c>
      <c r="AQ1889">
        <v>0</v>
      </c>
      <c r="AR1889">
        <v>0</v>
      </c>
      <c r="AS1889">
        <v>0</v>
      </c>
      <c r="AT1889">
        <v>358</v>
      </c>
      <c r="AU1889">
        <v>0</v>
      </c>
      <c r="AV1889">
        <v>11</v>
      </c>
      <c r="AW1889">
        <v>369</v>
      </c>
      <c r="AX1889">
        <v>553</v>
      </c>
    </row>
    <row r="1890" spans="1:50" x14ac:dyDescent="0.2">
      <c r="A1890">
        <v>12</v>
      </c>
      <c r="B1890" t="s">
        <v>43</v>
      </c>
      <c r="C1890">
        <v>1</v>
      </c>
      <c r="D1890" t="s">
        <v>94</v>
      </c>
      <c r="E1890">
        <v>29</v>
      </c>
      <c r="F1890" t="s">
        <v>94</v>
      </c>
      <c r="G1890">
        <f t="shared" si="29"/>
        <v>12029</v>
      </c>
      <c r="H1890" s="13">
        <f>VLOOKUP($G1890,MUNCAND!$E$2:$I$81,5,FALSE)</f>
        <v>1</v>
      </c>
      <c r="I1890" s="13">
        <f>VLOOKUP($G1890,MUNCAND!$E$2:$I$81,2,FALSE)</f>
        <v>1</v>
      </c>
      <c r="J1890" s="13">
        <f>VLOOKUP($G1890,MUNCAND!$E$2:$I$81,3,FALSE)</f>
        <v>0</v>
      </c>
      <c r="K1890" s="13">
        <f>VLOOKUP($G1890,MUNCAND!$E$2:$I$81,4,FALSE)</f>
        <v>0</v>
      </c>
      <c r="L1890">
        <v>0</v>
      </c>
      <c r="M1890">
        <v>0</v>
      </c>
      <c r="N1890">
        <v>1238</v>
      </c>
      <c r="O1890" t="s">
        <v>46</v>
      </c>
      <c r="P1890">
        <v>2</v>
      </c>
      <c r="Q1890">
        <v>0</v>
      </c>
      <c r="R1890" t="s">
        <v>48</v>
      </c>
      <c r="S1890">
        <v>17</v>
      </c>
      <c r="T1890">
        <v>60</v>
      </c>
      <c r="U1890">
        <v>98</v>
      </c>
      <c r="V1890">
        <v>3</v>
      </c>
      <c r="W1890">
        <v>9</v>
      </c>
      <c r="X1890">
        <v>10</v>
      </c>
      <c r="Y1890">
        <v>13</v>
      </c>
      <c r="Z1890">
        <v>165</v>
      </c>
      <c r="AA1890">
        <v>1</v>
      </c>
      <c r="AB1890">
        <v>17</v>
      </c>
      <c r="AC1890">
        <v>1</v>
      </c>
      <c r="AD1890">
        <v>1</v>
      </c>
      <c r="AE1890">
        <v>0</v>
      </c>
      <c r="AF1890">
        <v>3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399</v>
      </c>
      <c r="AU1890">
        <v>0</v>
      </c>
      <c r="AV1890">
        <v>12</v>
      </c>
      <c r="AW1890">
        <v>411</v>
      </c>
      <c r="AX1890">
        <v>553</v>
      </c>
    </row>
    <row r="1891" spans="1:50" x14ac:dyDescent="0.2">
      <c r="A1891">
        <v>12</v>
      </c>
      <c r="B1891" t="s">
        <v>43</v>
      </c>
      <c r="C1891">
        <v>2</v>
      </c>
      <c r="D1891" t="s">
        <v>94</v>
      </c>
      <c r="E1891">
        <v>29</v>
      </c>
      <c r="F1891" t="s">
        <v>94</v>
      </c>
      <c r="G1891">
        <f t="shared" si="29"/>
        <v>12029</v>
      </c>
      <c r="H1891" s="13">
        <f>VLOOKUP($G1891,MUNCAND!$E$2:$I$81,5,FALSE)</f>
        <v>1</v>
      </c>
      <c r="I1891" s="13">
        <f>VLOOKUP($G1891,MUNCAND!$E$2:$I$81,2,FALSE)</f>
        <v>1</v>
      </c>
      <c r="J1891" s="13">
        <f>VLOOKUP($G1891,MUNCAND!$E$2:$I$81,3,FALSE)</f>
        <v>0</v>
      </c>
      <c r="K1891" s="13">
        <f>VLOOKUP($G1891,MUNCAND!$E$2:$I$81,4,FALSE)</f>
        <v>0</v>
      </c>
      <c r="L1891">
        <v>0</v>
      </c>
      <c r="M1891">
        <v>0</v>
      </c>
      <c r="N1891">
        <v>1239</v>
      </c>
      <c r="O1891" t="s">
        <v>45</v>
      </c>
      <c r="P1891">
        <v>1</v>
      </c>
      <c r="Q1891">
        <v>0</v>
      </c>
      <c r="R1891" t="s">
        <v>45</v>
      </c>
      <c r="S1891">
        <v>20</v>
      </c>
      <c r="T1891">
        <v>61</v>
      </c>
      <c r="U1891">
        <v>106</v>
      </c>
      <c r="V1891">
        <v>4</v>
      </c>
      <c r="W1891">
        <v>3</v>
      </c>
      <c r="X1891">
        <v>12</v>
      </c>
      <c r="Y1891">
        <v>2</v>
      </c>
      <c r="Z1891">
        <v>106</v>
      </c>
      <c r="AA1891">
        <v>3</v>
      </c>
      <c r="AB1891">
        <v>19</v>
      </c>
      <c r="AC1891">
        <v>0</v>
      </c>
      <c r="AD1891">
        <v>0</v>
      </c>
      <c r="AE1891">
        <v>1</v>
      </c>
      <c r="AF1891">
        <v>1</v>
      </c>
      <c r="AN1891">
        <v>1</v>
      </c>
      <c r="AO1891">
        <v>1</v>
      </c>
      <c r="AP1891">
        <v>0</v>
      </c>
      <c r="AQ1891">
        <v>1</v>
      </c>
      <c r="AR1891">
        <v>3</v>
      </c>
      <c r="AT1891">
        <v>344</v>
      </c>
      <c r="AU1891">
        <v>0</v>
      </c>
      <c r="AV1891">
        <v>11</v>
      </c>
      <c r="AW1891">
        <v>355</v>
      </c>
      <c r="AX1891">
        <v>510</v>
      </c>
    </row>
    <row r="1892" spans="1:50" x14ac:dyDescent="0.2">
      <c r="A1892">
        <v>12</v>
      </c>
      <c r="B1892" t="s">
        <v>43</v>
      </c>
      <c r="C1892">
        <v>2</v>
      </c>
      <c r="D1892" t="s">
        <v>94</v>
      </c>
      <c r="E1892">
        <v>29</v>
      </c>
      <c r="F1892" t="s">
        <v>94</v>
      </c>
      <c r="G1892">
        <f t="shared" si="29"/>
        <v>12029</v>
      </c>
      <c r="H1892" s="13">
        <f>VLOOKUP($G1892,MUNCAND!$E$2:$I$81,5,FALSE)</f>
        <v>1</v>
      </c>
      <c r="I1892" s="13">
        <f>VLOOKUP($G1892,MUNCAND!$E$2:$I$81,2,FALSE)</f>
        <v>1</v>
      </c>
      <c r="J1892" s="13">
        <f>VLOOKUP($G1892,MUNCAND!$E$2:$I$81,3,FALSE)</f>
        <v>0</v>
      </c>
      <c r="K1892" s="13">
        <f>VLOOKUP($G1892,MUNCAND!$E$2:$I$81,4,FALSE)</f>
        <v>0</v>
      </c>
      <c r="L1892">
        <v>0</v>
      </c>
      <c r="M1892">
        <v>0</v>
      </c>
      <c r="N1892">
        <v>1239</v>
      </c>
      <c r="O1892" t="s">
        <v>46</v>
      </c>
      <c r="P1892">
        <v>1</v>
      </c>
      <c r="Q1892">
        <v>0</v>
      </c>
      <c r="R1892" t="s">
        <v>47</v>
      </c>
      <c r="S1892">
        <v>15</v>
      </c>
      <c r="T1892">
        <v>56</v>
      </c>
      <c r="U1892">
        <v>113</v>
      </c>
      <c r="V1892">
        <v>2</v>
      </c>
      <c r="W1892">
        <v>11</v>
      </c>
      <c r="X1892">
        <v>14</v>
      </c>
      <c r="Y1892">
        <v>4</v>
      </c>
      <c r="Z1892">
        <v>108</v>
      </c>
      <c r="AA1892">
        <v>2</v>
      </c>
      <c r="AB1892">
        <v>18</v>
      </c>
      <c r="AC1892">
        <v>0</v>
      </c>
      <c r="AD1892">
        <v>2</v>
      </c>
      <c r="AE1892">
        <v>1</v>
      </c>
      <c r="AF1892">
        <v>0</v>
      </c>
      <c r="AN1892">
        <v>2</v>
      </c>
      <c r="AO1892">
        <v>0</v>
      </c>
      <c r="AP1892">
        <v>0</v>
      </c>
      <c r="AQ1892">
        <v>0</v>
      </c>
      <c r="AR1892">
        <v>1</v>
      </c>
      <c r="AT1892">
        <v>349</v>
      </c>
      <c r="AU1892">
        <v>0</v>
      </c>
      <c r="AV1892">
        <v>9</v>
      </c>
      <c r="AW1892">
        <v>358</v>
      </c>
      <c r="AX1892">
        <v>510</v>
      </c>
    </row>
    <row r="1893" spans="1:50" x14ac:dyDescent="0.2">
      <c r="A1893">
        <v>12</v>
      </c>
      <c r="B1893" t="s">
        <v>43</v>
      </c>
      <c r="C1893">
        <v>2</v>
      </c>
      <c r="D1893" t="s">
        <v>94</v>
      </c>
      <c r="E1893">
        <v>29</v>
      </c>
      <c r="F1893" t="s">
        <v>94</v>
      </c>
      <c r="G1893">
        <f t="shared" si="29"/>
        <v>12029</v>
      </c>
      <c r="H1893" s="13">
        <f>VLOOKUP($G1893,MUNCAND!$E$2:$I$81,5,FALSE)</f>
        <v>1</v>
      </c>
      <c r="I1893" s="13">
        <f>VLOOKUP($G1893,MUNCAND!$E$2:$I$81,2,FALSE)</f>
        <v>1</v>
      </c>
      <c r="J1893" s="13">
        <f>VLOOKUP($G1893,MUNCAND!$E$2:$I$81,3,FALSE)</f>
        <v>0</v>
      </c>
      <c r="K1893" s="13">
        <f>VLOOKUP($G1893,MUNCAND!$E$2:$I$81,4,FALSE)</f>
        <v>0</v>
      </c>
      <c r="L1893">
        <v>0</v>
      </c>
      <c r="M1893">
        <v>0</v>
      </c>
      <c r="N1893">
        <v>1240</v>
      </c>
      <c r="O1893" t="s">
        <v>45</v>
      </c>
      <c r="P1893">
        <v>1</v>
      </c>
      <c r="Q1893">
        <v>0</v>
      </c>
      <c r="R1893" t="s">
        <v>45</v>
      </c>
      <c r="S1893">
        <v>16</v>
      </c>
      <c r="T1893">
        <v>87</v>
      </c>
      <c r="U1893">
        <v>173</v>
      </c>
      <c r="V1893">
        <v>5</v>
      </c>
      <c r="W1893">
        <v>13</v>
      </c>
      <c r="X1893">
        <v>21</v>
      </c>
      <c r="Y1893">
        <v>4</v>
      </c>
      <c r="Z1893">
        <v>142</v>
      </c>
      <c r="AA1893">
        <v>3</v>
      </c>
      <c r="AB1893">
        <v>14</v>
      </c>
      <c r="AC1893">
        <v>0</v>
      </c>
      <c r="AD1893">
        <v>0</v>
      </c>
      <c r="AE1893">
        <v>2</v>
      </c>
      <c r="AF1893">
        <v>2</v>
      </c>
      <c r="AN1893">
        <v>2</v>
      </c>
      <c r="AO1893">
        <v>4</v>
      </c>
      <c r="AP1893">
        <v>0</v>
      </c>
      <c r="AQ1893">
        <v>0</v>
      </c>
      <c r="AR1893">
        <v>3</v>
      </c>
      <c r="AT1893">
        <v>491</v>
      </c>
      <c r="AU1893">
        <v>0</v>
      </c>
      <c r="AV1893">
        <v>14</v>
      </c>
      <c r="AW1893">
        <v>505</v>
      </c>
      <c r="AX1893">
        <v>709</v>
      </c>
    </row>
    <row r="1894" spans="1:50" x14ac:dyDescent="0.2">
      <c r="A1894">
        <v>12</v>
      </c>
      <c r="B1894" t="s">
        <v>43</v>
      </c>
      <c r="C1894">
        <v>2</v>
      </c>
      <c r="D1894" t="s">
        <v>94</v>
      </c>
      <c r="E1894">
        <v>29</v>
      </c>
      <c r="F1894" t="s">
        <v>94</v>
      </c>
      <c r="G1894">
        <f t="shared" si="29"/>
        <v>12029</v>
      </c>
      <c r="H1894" s="13">
        <f>VLOOKUP($G1894,MUNCAND!$E$2:$I$81,5,FALSE)</f>
        <v>1</v>
      </c>
      <c r="I1894" s="13">
        <f>VLOOKUP($G1894,MUNCAND!$E$2:$I$81,2,FALSE)</f>
        <v>1</v>
      </c>
      <c r="J1894" s="13">
        <f>VLOOKUP($G1894,MUNCAND!$E$2:$I$81,3,FALSE)</f>
        <v>0</v>
      </c>
      <c r="K1894" s="13">
        <f>VLOOKUP($G1894,MUNCAND!$E$2:$I$81,4,FALSE)</f>
        <v>0</v>
      </c>
      <c r="L1894">
        <v>0</v>
      </c>
      <c r="M1894">
        <v>0</v>
      </c>
      <c r="N1894">
        <v>1240</v>
      </c>
      <c r="O1894" t="s">
        <v>46</v>
      </c>
      <c r="P1894">
        <v>1</v>
      </c>
      <c r="Q1894">
        <v>0</v>
      </c>
      <c r="R1894" t="s">
        <v>47</v>
      </c>
      <c r="S1894">
        <v>9</v>
      </c>
      <c r="T1894">
        <v>75</v>
      </c>
      <c r="U1894">
        <v>167</v>
      </c>
      <c r="V1894">
        <v>9</v>
      </c>
      <c r="W1894">
        <v>10</v>
      </c>
      <c r="X1894">
        <v>14</v>
      </c>
      <c r="Y1894">
        <v>0</v>
      </c>
      <c r="Z1894">
        <v>148</v>
      </c>
      <c r="AA1894">
        <v>3</v>
      </c>
      <c r="AB1894">
        <v>4</v>
      </c>
      <c r="AC1894">
        <v>0</v>
      </c>
      <c r="AD1894">
        <v>0</v>
      </c>
      <c r="AE1894">
        <v>1</v>
      </c>
      <c r="AF1894">
        <v>4</v>
      </c>
      <c r="AN1894">
        <v>2</v>
      </c>
      <c r="AO1894">
        <v>2</v>
      </c>
      <c r="AP1894">
        <v>1</v>
      </c>
      <c r="AQ1894">
        <v>0</v>
      </c>
      <c r="AR1894">
        <v>4</v>
      </c>
      <c r="AT1894">
        <v>453</v>
      </c>
      <c r="AU1894">
        <v>0</v>
      </c>
      <c r="AV1894">
        <v>21</v>
      </c>
      <c r="AW1894">
        <v>474</v>
      </c>
      <c r="AX1894">
        <v>708</v>
      </c>
    </row>
    <row r="1895" spans="1:50" x14ac:dyDescent="0.2">
      <c r="A1895">
        <v>12</v>
      </c>
      <c r="B1895" t="s">
        <v>43</v>
      </c>
      <c r="C1895">
        <v>2</v>
      </c>
      <c r="D1895" t="s">
        <v>94</v>
      </c>
      <c r="E1895">
        <v>29</v>
      </c>
      <c r="F1895" t="s">
        <v>94</v>
      </c>
      <c r="G1895">
        <f t="shared" si="29"/>
        <v>12029</v>
      </c>
      <c r="H1895" s="13">
        <f>VLOOKUP($G1895,MUNCAND!$E$2:$I$81,5,FALSE)</f>
        <v>1</v>
      </c>
      <c r="I1895" s="13">
        <f>VLOOKUP($G1895,MUNCAND!$E$2:$I$81,2,FALSE)</f>
        <v>1</v>
      </c>
      <c r="J1895" s="13">
        <f>VLOOKUP($G1895,MUNCAND!$E$2:$I$81,3,FALSE)</f>
        <v>0</v>
      </c>
      <c r="K1895" s="13">
        <f>VLOOKUP($G1895,MUNCAND!$E$2:$I$81,4,FALSE)</f>
        <v>0</v>
      </c>
      <c r="L1895">
        <v>0</v>
      </c>
      <c r="M1895">
        <v>0</v>
      </c>
      <c r="N1895">
        <v>1241</v>
      </c>
      <c r="O1895" t="s">
        <v>45</v>
      </c>
      <c r="P1895">
        <v>1</v>
      </c>
      <c r="Q1895">
        <v>0</v>
      </c>
      <c r="R1895" t="s">
        <v>45</v>
      </c>
      <c r="S1895">
        <v>7</v>
      </c>
      <c r="T1895">
        <v>61</v>
      </c>
      <c r="U1895">
        <v>137</v>
      </c>
      <c r="V1895">
        <v>16</v>
      </c>
      <c r="W1895">
        <v>17</v>
      </c>
      <c r="X1895">
        <v>9</v>
      </c>
      <c r="Y1895">
        <v>2</v>
      </c>
      <c r="Z1895">
        <v>132</v>
      </c>
      <c r="AA1895">
        <v>2</v>
      </c>
      <c r="AB1895">
        <v>7</v>
      </c>
      <c r="AC1895">
        <v>1</v>
      </c>
      <c r="AD1895">
        <v>2</v>
      </c>
      <c r="AE1895">
        <v>0</v>
      </c>
      <c r="AF1895">
        <v>1</v>
      </c>
      <c r="AN1895">
        <v>0</v>
      </c>
      <c r="AO1895">
        <v>0</v>
      </c>
      <c r="AP1895">
        <v>0</v>
      </c>
      <c r="AQ1895">
        <v>1</v>
      </c>
      <c r="AR1895">
        <v>1</v>
      </c>
      <c r="AT1895">
        <v>396</v>
      </c>
      <c r="AU1895">
        <v>0</v>
      </c>
      <c r="AV1895">
        <v>14</v>
      </c>
      <c r="AW1895">
        <v>410</v>
      </c>
      <c r="AX1895">
        <v>611</v>
      </c>
    </row>
    <row r="1896" spans="1:50" x14ac:dyDescent="0.2">
      <c r="A1896">
        <v>12</v>
      </c>
      <c r="B1896" t="s">
        <v>43</v>
      </c>
      <c r="C1896">
        <v>2</v>
      </c>
      <c r="D1896" t="s">
        <v>94</v>
      </c>
      <c r="E1896">
        <v>29</v>
      </c>
      <c r="F1896" t="s">
        <v>94</v>
      </c>
      <c r="G1896">
        <f t="shared" si="29"/>
        <v>12029</v>
      </c>
      <c r="H1896" s="13">
        <f>VLOOKUP($G1896,MUNCAND!$E$2:$I$81,5,FALSE)</f>
        <v>1</v>
      </c>
      <c r="I1896" s="13">
        <f>VLOOKUP($G1896,MUNCAND!$E$2:$I$81,2,FALSE)</f>
        <v>1</v>
      </c>
      <c r="J1896" s="13">
        <f>VLOOKUP($G1896,MUNCAND!$E$2:$I$81,3,FALSE)</f>
        <v>0</v>
      </c>
      <c r="K1896" s="13">
        <f>VLOOKUP($G1896,MUNCAND!$E$2:$I$81,4,FALSE)</f>
        <v>0</v>
      </c>
      <c r="L1896">
        <v>0</v>
      </c>
      <c r="M1896">
        <v>0</v>
      </c>
      <c r="N1896">
        <v>1241</v>
      </c>
      <c r="O1896" t="s">
        <v>46</v>
      </c>
      <c r="P1896">
        <v>1</v>
      </c>
      <c r="Q1896">
        <v>0</v>
      </c>
      <c r="R1896" t="s">
        <v>47</v>
      </c>
      <c r="S1896">
        <v>10</v>
      </c>
      <c r="T1896">
        <v>62</v>
      </c>
      <c r="U1896">
        <v>158</v>
      </c>
      <c r="V1896">
        <v>13</v>
      </c>
      <c r="W1896">
        <v>13</v>
      </c>
      <c r="X1896">
        <v>13</v>
      </c>
      <c r="Y1896">
        <v>5</v>
      </c>
      <c r="Z1896">
        <v>131</v>
      </c>
      <c r="AA1896">
        <v>0</v>
      </c>
      <c r="AB1896">
        <v>12</v>
      </c>
      <c r="AC1896">
        <v>0</v>
      </c>
      <c r="AD1896">
        <v>1</v>
      </c>
      <c r="AE1896">
        <v>2</v>
      </c>
      <c r="AF1896">
        <v>4</v>
      </c>
      <c r="AN1896">
        <v>2</v>
      </c>
      <c r="AO1896">
        <v>1</v>
      </c>
      <c r="AP1896">
        <v>0</v>
      </c>
      <c r="AQ1896">
        <v>0</v>
      </c>
      <c r="AR1896">
        <v>1</v>
      </c>
      <c r="AT1896">
        <v>428</v>
      </c>
      <c r="AU1896">
        <v>0</v>
      </c>
      <c r="AV1896">
        <v>10</v>
      </c>
      <c r="AW1896">
        <v>438</v>
      </c>
      <c r="AX1896">
        <v>611</v>
      </c>
    </row>
    <row r="1897" spans="1:50" x14ac:dyDescent="0.2">
      <c r="A1897">
        <v>12</v>
      </c>
      <c r="B1897" t="s">
        <v>43</v>
      </c>
      <c r="C1897">
        <v>2</v>
      </c>
      <c r="D1897" t="s">
        <v>94</v>
      </c>
      <c r="E1897">
        <v>29</v>
      </c>
      <c r="F1897" t="s">
        <v>94</v>
      </c>
      <c r="G1897">
        <f t="shared" si="29"/>
        <v>12029</v>
      </c>
      <c r="H1897" s="13">
        <f>VLOOKUP($G1897,MUNCAND!$E$2:$I$81,5,FALSE)</f>
        <v>1</v>
      </c>
      <c r="I1897" s="13">
        <f>VLOOKUP($G1897,MUNCAND!$E$2:$I$81,2,FALSE)</f>
        <v>1</v>
      </c>
      <c r="J1897" s="13">
        <f>VLOOKUP($G1897,MUNCAND!$E$2:$I$81,3,FALSE)</f>
        <v>0</v>
      </c>
      <c r="K1897" s="13">
        <f>VLOOKUP($G1897,MUNCAND!$E$2:$I$81,4,FALSE)</f>
        <v>0</v>
      </c>
      <c r="L1897">
        <v>0</v>
      </c>
      <c r="M1897">
        <v>0</v>
      </c>
      <c r="N1897">
        <v>1242</v>
      </c>
      <c r="O1897" t="s">
        <v>45</v>
      </c>
      <c r="P1897">
        <v>1</v>
      </c>
      <c r="Q1897">
        <v>0</v>
      </c>
      <c r="R1897" t="s">
        <v>45</v>
      </c>
      <c r="S1897">
        <v>10</v>
      </c>
      <c r="T1897">
        <v>56</v>
      </c>
      <c r="U1897">
        <v>143</v>
      </c>
      <c r="V1897">
        <v>8</v>
      </c>
      <c r="W1897">
        <v>15</v>
      </c>
      <c r="X1897">
        <v>13</v>
      </c>
      <c r="Y1897">
        <v>6</v>
      </c>
      <c r="Z1897">
        <v>131</v>
      </c>
      <c r="AA1897">
        <v>7</v>
      </c>
      <c r="AB1897">
        <v>17</v>
      </c>
      <c r="AC1897">
        <v>1</v>
      </c>
      <c r="AD1897">
        <v>0</v>
      </c>
      <c r="AE1897">
        <v>4</v>
      </c>
      <c r="AF1897">
        <v>0</v>
      </c>
      <c r="AN1897">
        <v>0</v>
      </c>
      <c r="AO1897">
        <v>1</v>
      </c>
      <c r="AP1897">
        <v>0</v>
      </c>
      <c r="AQ1897">
        <v>0</v>
      </c>
      <c r="AR1897">
        <v>1</v>
      </c>
      <c r="AT1897">
        <v>413</v>
      </c>
      <c r="AU1897">
        <v>0</v>
      </c>
      <c r="AV1897">
        <v>7</v>
      </c>
      <c r="AW1897">
        <v>420</v>
      </c>
      <c r="AX1897">
        <v>619</v>
      </c>
    </row>
    <row r="1898" spans="1:50" x14ac:dyDescent="0.2">
      <c r="A1898">
        <v>12</v>
      </c>
      <c r="B1898" t="s">
        <v>43</v>
      </c>
      <c r="C1898">
        <v>2</v>
      </c>
      <c r="D1898" t="s">
        <v>94</v>
      </c>
      <c r="E1898">
        <v>29</v>
      </c>
      <c r="F1898" t="s">
        <v>94</v>
      </c>
      <c r="G1898">
        <f t="shared" si="29"/>
        <v>12029</v>
      </c>
      <c r="H1898" s="13">
        <f>VLOOKUP($G1898,MUNCAND!$E$2:$I$81,5,FALSE)</f>
        <v>1</v>
      </c>
      <c r="I1898" s="13">
        <f>VLOOKUP($G1898,MUNCAND!$E$2:$I$81,2,FALSE)</f>
        <v>1</v>
      </c>
      <c r="J1898" s="13">
        <f>VLOOKUP($G1898,MUNCAND!$E$2:$I$81,3,FALSE)</f>
        <v>0</v>
      </c>
      <c r="K1898" s="13">
        <f>VLOOKUP($G1898,MUNCAND!$E$2:$I$81,4,FALSE)</f>
        <v>0</v>
      </c>
      <c r="L1898">
        <v>0</v>
      </c>
      <c r="M1898">
        <v>0</v>
      </c>
      <c r="N1898">
        <v>1242</v>
      </c>
      <c r="O1898" t="s">
        <v>46</v>
      </c>
      <c r="P1898">
        <v>1</v>
      </c>
      <c r="Q1898">
        <v>0</v>
      </c>
      <c r="R1898" t="s">
        <v>47</v>
      </c>
      <c r="S1898">
        <v>13</v>
      </c>
      <c r="T1898">
        <v>62</v>
      </c>
      <c r="U1898">
        <v>123</v>
      </c>
      <c r="V1898">
        <v>6</v>
      </c>
      <c r="W1898">
        <v>9</v>
      </c>
      <c r="X1898">
        <v>9</v>
      </c>
      <c r="Y1898">
        <v>5</v>
      </c>
      <c r="Z1898">
        <v>165</v>
      </c>
      <c r="AA1898">
        <v>3</v>
      </c>
      <c r="AB1898">
        <v>12</v>
      </c>
      <c r="AC1898">
        <v>2</v>
      </c>
      <c r="AD1898">
        <v>1</v>
      </c>
      <c r="AE1898">
        <v>1</v>
      </c>
      <c r="AF1898">
        <v>0</v>
      </c>
      <c r="AN1898">
        <v>4</v>
      </c>
      <c r="AO1898">
        <v>1</v>
      </c>
      <c r="AP1898">
        <v>0</v>
      </c>
      <c r="AQ1898">
        <v>1</v>
      </c>
      <c r="AR1898">
        <v>3</v>
      </c>
      <c r="AT1898">
        <v>420</v>
      </c>
      <c r="AU1898">
        <v>0</v>
      </c>
      <c r="AV1898">
        <v>17</v>
      </c>
      <c r="AW1898">
        <v>437</v>
      </c>
      <c r="AX1898">
        <v>619</v>
      </c>
    </row>
    <row r="1899" spans="1:50" x14ac:dyDescent="0.2">
      <c r="A1899">
        <v>12</v>
      </c>
      <c r="B1899" t="s">
        <v>43</v>
      </c>
      <c r="C1899">
        <v>2</v>
      </c>
      <c r="D1899" t="s">
        <v>94</v>
      </c>
      <c r="E1899">
        <v>29</v>
      </c>
      <c r="F1899" t="s">
        <v>94</v>
      </c>
      <c r="G1899">
        <f t="shared" si="29"/>
        <v>12029</v>
      </c>
      <c r="H1899" s="13">
        <f>VLOOKUP($G1899,MUNCAND!$E$2:$I$81,5,FALSE)</f>
        <v>1</v>
      </c>
      <c r="I1899" s="13">
        <f>VLOOKUP($G1899,MUNCAND!$E$2:$I$81,2,FALSE)</f>
        <v>1</v>
      </c>
      <c r="J1899" s="13">
        <f>VLOOKUP($G1899,MUNCAND!$E$2:$I$81,3,FALSE)</f>
        <v>0</v>
      </c>
      <c r="K1899" s="13">
        <f>VLOOKUP($G1899,MUNCAND!$E$2:$I$81,4,FALSE)</f>
        <v>0</v>
      </c>
      <c r="L1899">
        <v>0</v>
      </c>
      <c r="M1899">
        <v>0</v>
      </c>
      <c r="N1899">
        <v>1242</v>
      </c>
      <c r="O1899" t="s">
        <v>46</v>
      </c>
      <c r="P1899">
        <v>2</v>
      </c>
      <c r="Q1899">
        <v>0</v>
      </c>
      <c r="R1899" t="s">
        <v>48</v>
      </c>
      <c r="S1899">
        <v>9</v>
      </c>
      <c r="T1899">
        <v>58</v>
      </c>
      <c r="U1899">
        <v>128</v>
      </c>
      <c r="V1899">
        <v>2</v>
      </c>
      <c r="W1899">
        <v>17</v>
      </c>
      <c r="X1899">
        <v>20</v>
      </c>
      <c r="Y1899">
        <v>1</v>
      </c>
      <c r="Z1899">
        <v>138</v>
      </c>
      <c r="AA1899">
        <v>0</v>
      </c>
      <c r="AB1899">
        <v>10</v>
      </c>
      <c r="AC1899">
        <v>0</v>
      </c>
      <c r="AD1899">
        <v>1</v>
      </c>
      <c r="AE1899">
        <v>4</v>
      </c>
      <c r="AF1899">
        <v>4</v>
      </c>
      <c r="AN1899">
        <v>4</v>
      </c>
      <c r="AO1899">
        <v>0</v>
      </c>
      <c r="AP1899">
        <v>0</v>
      </c>
      <c r="AQ1899">
        <v>0</v>
      </c>
      <c r="AR1899">
        <v>1</v>
      </c>
      <c r="AT1899">
        <v>397</v>
      </c>
      <c r="AU1899">
        <v>0</v>
      </c>
      <c r="AV1899">
        <v>15</v>
      </c>
      <c r="AW1899">
        <v>412</v>
      </c>
      <c r="AX1899">
        <v>619</v>
      </c>
    </row>
    <row r="1900" spans="1:50" x14ac:dyDescent="0.2">
      <c r="A1900">
        <v>12</v>
      </c>
      <c r="B1900" t="s">
        <v>43</v>
      </c>
      <c r="C1900">
        <v>2</v>
      </c>
      <c r="D1900" t="s">
        <v>94</v>
      </c>
      <c r="E1900">
        <v>29</v>
      </c>
      <c r="F1900" t="s">
        <v>94</v>
      </c>
      <c r="G1900">
        <f t="shared" si="29"/>
        <v>12029</v>
      </c>
      <c r="H1900" s="13">
        <f>VLOOKUP($G1900,MUNCAND!$E$2:$I$81,5,FALSE)</f>
        <v>1</v>
      </c>
      <c r="I1900" s="13">
        <f>VLOOKUP($G1900,MUNCAND!$E$2:$I$81,2,FALSE)</f>
        <v>1</v>
      </c>
      <c r="J1900" s="13">
        <f>VLOOKUP($G1900,MUNCAND!$E$2:$I$81,3,FALSE)</f>
        <v>0</v>
      </c>
      <c r="K1900" s="13">
        <f>VLOOKUP($G1900,MUNCAND!$E$2:$I$81,4,FALSE)</f>
        <v>0</v>
      </c>
      <c r="L1900">
        <v>0</v>
      </c>
      <c r="M1900">
        <v>0</v>
      </c>
      <c r="N1900">
        <v>1243</v>
      </c>
      <c r="O1900" t="s">
        <v>45</v>
      </c>
      <c r="P1900">
        <v>1</v>
      </c>
      <c r="Q1900">
        <v>0</v>
      </c>
      <c r="R1900" t="s">
        <v>45</v>
      </c>
      <c r="S1900">
        <v>10</v>
      </c>
      <c r="T1900">
        <v>55</v>
      </c>
      <c r="U1900">
        <v>119</v>
      </c>
      <c r="V1900">
        <v>6</v>
      </c>
      <c r="W1900">
        <v>16</v>
      </c>
      <c r="X1900">
        <v>10</v>
      </c>
      <c r="Y1900">
        <v>0</v>
      </c>
      <c r="Z1900">
        <v>134</v>
      </c>
      <c r="AA1900">
        <v>1</v>
      </c>
      <c r="AB1900">
        <v>11</v>
      </c>
      <c r="AC1900">
        <v>0</v>
      </c>
      <c r="AD1900">
        <v>0</v>
      </c>
      <c r="AE1900">
        <v>0</v>
      </c>
      <c r="AF1900">
        <v>0</v>
      </c>
      <c r="AN1900">
        <v>0</v>
      </c>
      <c r="AO1900">
        <v>0</v>
      </c>
      <c r="AP1900">
        <v>0</v>
      </c>
      <c r="AQ1900">
        <v>1</v>
      </c>
      <c r="AR1900">
        <v>4</v>
      </c>
      <c r="AT1900">
        <v>367</v>
      </c>
      <c r="AU1900">
        <v>0</v>
      </c>
      <c r="AV1900">
        <v>17</v>
      </c>
      <c r="AW1900">
        <v>384</v>
      </c>
      <c r="AX1900">
        <v>633</v>
      </c>
    </row>
    <row r="1901" spans="1:50" x14ac:dyDescent="0.2">
      <c r="A1901">
        <v>12</v>
      </c>
      <c r="B1901" t="s">
        <v>43</v>
      </c>
      <c r="C1901">
        <v>2</v>
      </c>
      <c r="D1901" t="s">
        <v>94</v>
      </c>
      <c r="E1901">
        <v>29</v>
      </c>
      <c r="F1901" t="s">
        <v>94</v>
      </c>
      <c r="G1901">
        <f t="shared" si="29"/>
        <v>12029</v>
      </c>
      <c r="H1901" s="13">
        <f>VLOOKUP($G1901,MUNCAND!$E$2:$I$81,5,FALSE)</f>
        <v>1</v>
      </c>
      <c r="I1901" s="13">
        <f>VLOOKUP($G1901,MUNCAND!$E$2:$I$81,2,FALSE)</f>
        <v>1</v>
      </c>
      <c r="J1901" s="13">
        <f>VLOOKUP($G1901,MUNCAND!$E$2:$I$81,3,FALSE)</f>
        <v>0</v>
      </c>
      <c r="K1901" s="13">
        <f>VLOOKUP($G1901,MUNCAND!$E$2:$I$81,4,FALSE)</f>
        <v>0</v>
      </c>
      <c r="L1901">
        <v>0</v>
      </c>
      <c r="M1901">
        <v>0</v>
      </c>
      <c r="N1901">
        <v>1243</v>
      </c>
      <c r="O1901" t="s">
        <v>46</v>
      </c>
      <c r="P1901">
        <v>1</v>
      </c>
      <c r="Q1901">
        <v>0</v>
      </c>
      <c r="R1901" t="s">
        <v>47</v>
      </c>
      <c r="S1901">
        <v>10</v>
      </c>
      <c r="T1901">
        <v>40</v>
      </c>
      <c r="U1901">
        <v>122</v>
      </c>
      <c r="V1901">
        <v>5</v>
      </c>
      <c r="W1901">
        <v>14</v>
      </c>
      <c r="X1901">
        <v>18</v>
      </c>
      <c r="Y1901">
        <v>5</v>
      </c>
      <c r="Z1901">
        <v>130</v>
      </c>
      <c r="AA1901">
        <v>6</v>
      </c>
      <c r="AB1901">
        <v>11</v>
      </c>
      <c r="AC1901">
        <v>1</v>
      </c>
      <c r="AD1901">
        <v>2</v>
      </c>
      <c r="AE1901">
        <v>1</v>
      </c>
      <c r="AF1901">
        <v>0</v>
      </c>
      <c r="AN1901">
        <v>2</v>
      </c>
      <c r="AO1901">
        <v>1</v>
      </c>
      <c r="AP1901">
        <v>1</v>
      </c>
      <c r="AQ1901">
        <v>1</v>
      </c>
      <c r="AR1901">
        <v>1</v>
      </c>
      <c r="AT1901">
        <v>371</v>
      </c>
      <c r="AU1901">
        <v>0</v>
      </c>
      <c r="AV1901">
        <v>17</v>
      </c>
      <c r="AW1901">
        <v>388</v>
      </c>
      <c r="AX1901">
        <v>632</v>
      </c>
    </row>
    <row r="1902" spans="1:50" x14ac:dyDescent="0.2">
      <c r="A1902">
        <v>12</v>
      </c>
      <c r="B1902" t="s">
        <v>43</v>
      </c>
      <c r="C1902">
        <v>2</v>
      </c>
      <c r="D1902" t="s">
        <v>94</v>
      </c>
      <c r="E1902">
        <v>29</v>
      </c>
      <c r="F1902" t="s">
        <v>94</v>
      </c>
      <c r="G1902">
        <f t="shared" si="29"/>
        <v>12029</v>
      </c>
      <c r="H1902" s="13">
        <f>VLOOKUP($G1902,MUNCAND!$E$2:$I$81,5,FALSE)</f>
        <v>1</v>
      </c>
      <c r="I1902" s="13">
        <f>VLOOKUP($G1902,MUNCAND!$E$2:$I$81,2,FALSE)</f>
        <v>1</v>
      </c>
      <c r="J1902" s="13">
        <f>VLOOKUP($G1902,MUNCAND!$E$2:$I$81,3,FALSE)</f>
        <v>0</v>
      </c>
      <c r="K1902" s="13">
        <f>VLOOKUP($G1902,MUNCAND!$E$2:$I$81,4,FALSE)</f>
        <v>0</v>
      </c>
      <c r="L1902">
        <v>0</v>
      </c>
      <c r="M1902">
        <v>0</v>
      </c>
      <c r="N1902">
        <v>1243</v>
      </c>
      <c r="O1902" t="s">
        <v>46</v>
      </c>
      <c r="P1902">
        <v>2</v>
      </c>
      <c r="Q1902">
        <v>0</v>
      </c>
      <c r="R1902" t="s">
        <v>48</v>
      </c>
      <c r="S1902">
        <v>8</v>
      </c>
      <c r="T1902">
        <v>53</v>
      </c>
      <c r="U1902">
        <v>101</v>
      </c>
      <c r="V1902">
        <v>5</v>
      </c>
      <c r="W1902">
        <v>12</v>
      </c>
      <c r="X1902">
        <v>17</v>
      </c>
      <c r="Y1902">
        <v>6</v>
      </c>
      <c r="Z1902">
        <v>123</v>
      </c>
      <c r="AA1902">
        <v>3</v>
      </c>
      <c r="AB1902">
        <v>14</v>
      </c>
      <c r="AC1902">
        <v>0</v>
      </c>
      <c r="AD1902">
        <v>0</v>
      </c>
      <c r="AE1902">
        <v>1</v>
      </c>
      <c r="AF1902">
        <v>2</v>
      </c>
      <c r="AN1902">
        <v>2</v>
      </c>
      <c r="AO1902">
        <v>0</v>
      </c>
      <c r="AP1902">
        <v>0</v>
      </c>
      <c r="AQ1902">
        <v>2</v>
      </c>
      <c r="AR1902">
        <v>3</v>
      </c>
      <c r="AT1902">
        <v>352</v>
      </c>
      <c r="AU1902">
        <v>0</v>
      </c>
      <c r="AV1902">
        <v>13</v>
      </c>
      <c r="AW1902">
        <v>365</v>
      </c>
      <c r="AX1902">
        <v>632</v>
      </c>
    </row>
    <row r="1903" spans="1:50" x14ac:dyDescent="0.2">
      <c r="A1903">
        <v>12</v>
      </c>
      <c r="B1903" t="s">
        <v>43</v>
      </c>
      <c r="C1903">
        <v>2</v>
      </c>
      <c r="D1903" t="s">
        <v>94</v>
      </c>
      <c r="E1903">
        <v>29</v>
      </c>
      <c r="F1903" t="s">
        <v>94</v>
      </c>
      <c r="G1903">
        <f t="shared" si="29"/>
        <v>12029</v>
      </c>
      <c r="H1903" s="13">
        <f>VLOOKUP($G1903,MUNCAND!$E$2:$I$81,5,FALSE)</f>
        <v>1</v>
      </c>
      <c r="I1903" s="13">
        <f>VLOOKUP($G1903,MUNCAND!$E$2:$I$81,2,FALSE)</f>
        <v>1</v>
      </c>
      <c r="J1903" s="13">
        <f>VLOOKUP($G1903,MUNCAND!$E$2:$I$81,3,FALSE)</f>
        <v>0</v>
      </c>
      <c r="K1903" s="13">
        <f>VLOOKUP($G1903,MUNCAND!$E$2:$I$81,4,FALSE)</f>
        <v>0</v>
      </c>
      <c r="L1903">
        <v>0</v>
      </c>
      <c r="M1903">
        <v>0</v>
      </c>
      <c r="N1903">
        <v>1243</v>
      </c>
      <c r="O1903" t="s">
        <v>46</v>
      </c>
      <c r="P1903">
        <v>3</v>
      </c>
      <c r="Q1903">
        <v>0</v>
      </c>
      <c r="R1903" t="s">
        <v>49</v>
      </c>
      <c r="S1903">
        <v>4</v>
      </c>
      <c r="T1903">
        <v>70</v>
      </c>
      <c r="U1903">
        <v>122</v>
      </c>
      <c r="V1903">
        <v>7</v>
      </c>
      <c r="W1903">
        <v>26</v>
      </c>
      <c r="X1903">
        <v>11</v>
      </c>
      <c r="Y1903">
        <v>4</v>
      </c>
      <c r="Z1903">
        <v>120</v>
      </c>
      <c r="AA1903">
        <v>5</v>
      </c>
      <c r="AB1903">
        <v>6</v>
      </c>
      <c r="AC1903">
        <v>1</v>
      </c>
      <c r="AD1903">
        <v>1</v>
      </c>
      <c r="AE1903">
        <v>0</v>
      </c>
      <c r="AF1903">
        <v>3</v>
      </c>
      <c r="AN1903">
        <v>0</v>
      </c>
      <c r="AO1903">
        <v>0</v>
      </c>
      <c r="AP1903">
        <v>0</v>
      </c>
      <c r="AQ1903">
        <v>1</v>
      </c>
      <c r="AR1903">
        <v>2</v>
      </c>
      <c r="AT1903">
        <v>383</v>
      </c>
      <c r="AU1903">
        <v>0</v>
      </c>
      <c r="AV1903">
        <v>12</v>
      </c>
      <c r="AW1903">
        <v>395</v>
      </c>
      <c r="AX1903">
        <v>632</v>
      </c>
    </row>
    <row r="1904" spans="1:50" x14ac:dyDescent="0.2">
      <c r="A1904">
        <v>12</v>
      </c>
      <c r="B1904" t="s">
        <v>43</v>
      </c>
      <c r="C1904">
        <v>2</v>
      </c>
      <c r="D1904" t="s">
        <v>94</v>
      </c>
      <c r="E1904">
        <v>29</v>
      </c>
      <c r="F1904" t="s">
        <v>94</v>
      </c>
      <c r="G1904">
        <f t="shared" si="29"/>
        <v>12029</v>
      </c>
      <c r="H1904" s="13">
        <f>VLOOKUP($G1904,MUNCAND!$E$2:$I$81,5,FALSE)</f>
        <v>1</v>
      </c>
      <c r="I1904" s="13">
        <f>VLOOKUP($G1904,MUNCAND!$E$2:$I$81,2,FALSE)</f>
        <v>1</v>
      </c>
      <c r="J1904" s="13">
        <f>VLOOKUP($G1904,MUNCAND!$E$2:$I$81,3,FALSE)</f>
        <v>0</v>
      </c>
      <c r="K1904" s="13">
        <f>VLOOKUP($G1904,MUNCAND!$E$2:$I$81,4,FALSE)</f>
        <v>0</v>
      </c>
      <c r="L1904">
        <v>0</v>
      </c>
      <c r="M1904">
        <v>0</v>
      </c>
      <c r="N1904">
        <v>1244</v>
      </c>
      <c r="O1904" t="s">
        <v>45</v>
      </c>
      <c r="P1904">
        <v>1</v>
      </c>
      <c r="Q1904">
        <v>0</v>
      </c>
      <c r="R1904" t="s">
        <v>45</v>
      </c>
      <c r="S1904">
        <v>8</v>
      </c>
      <c r="T1904">
        <v>84</v>
      </c>
      <c r="U1904">
        <v>121</v>
      </c>
      <c r="V1904">
        <v>4</v>
      </c>
      <c r="W1904">
        <v>25</v>
      </c>
      <c r="X1904">
        <v>12</v>
      </c>
      <c r="Y1904">
        <v>5</v>
      </c>
      <c r="Z1904">
        <v>97</v>
      </c>
      <c r="AA1904">
        <v>6</v>
      </c>
      <c r="AB1904">
        <v>10</v>
      </c>
      <c r="AC1904">
        <v>0</v>
      </c>
      <c r="AD1904">
        <v>2</v>
      </c>
      <c r="AE1904">
        <v>4</v>
      </c>
      <c r="AF1904">
        <v>0</v>
      </c>
      <c r="AN1904">
        <v>0</v>
      </c>
      <c r="AO1904">
        <v>0</v>
      </c>
      <c r="AP1904">
        <v>0</v>
      </c>
      <c r="AQ1904">
        <v>1</v>
      </c>
      <c r="AR1904">
        <v>5</v>
      </c>
      <c r="AT1904">
        <v>384</v>
      </c>
      <c r="AU1904">
        <v>3</v>
      </c>
      <c r="AV1904">
        <v>15</v>
      </c>
      <c r="AW1904">
        <v>402</v>
      </c>
      <c r="AX1904">
        <v>686</v>
      </c>
    </row>
    <row r="1905" spans="1:50" x14ac:dyDescent="0.2">
      <c r="A1905">
        <v>12</v>
      </c>
      <c r="B1905" t="s">
        <v>43</v>
      </c>
      <c r="C1905">
        <v>2</v>
      </c>
      <c r="D1905" t="s">
        <v>94</v>
      </c>
      <c r="E1905">
        <v>29</v>
      </c>
      <c r="F1905" t="s">
        <v>94</v>
      </c>
      <c r="G1905">
        <f t="shared" si="29"/>
        <v>12029</v>
      </c>
      <c r="H1905" s="13">
        <f>VLOOKUP($G1905,MUNCAND!$E$2:$I$81,5,FALSE)</f>
        <v>1</v>
      </c>
      <c r="I1905" s="13">
        <f>VLOOKUP($G1905,MUNCAND!$E$2:$I$81,2,FALSE)</f>
        <v>1</v>
      </c>
      <c r="J1905" s="13">
        <f>VLOOKUP($G1905,MUNCAND!$E$2:$I$81,3,FALSE)</f>
        <v>0</v>
      </c>
      <c r="K1905" s="13">
        <f>VLOOKUP($G1905,MUNCAND!$E$2:$I$81,4,FALSE)</f>
        <v>0</v>
      </c>
      <c r="L1905">
        <v>0</v>
      </c>
      <c r="M1905">
        <v>0</v>
      </c>
      <c r="N1905">
        <v>1244</v>
      </c>
      <c r="O1905" t="s">
        <v>46</v>
      </c>
      <c r="P1905">
        <v>1</v>
      </c>
      <c r="Q1905">
        <v>0</v>
      </c>
      <c r="R1905" t="s">
        <v>47</v>
      </c>
      <c r="S1905">
        <v>4</v>
      </c>
      <c r="T1905">
        <v>74</v>
      </c>
      <c r="U1905">
        <v>117</v>
      </c>
      <c r="V1905">
        <v>5</v>
      </c>
      <c r="W1905">
        <v>14</v>
      </c>
      <c r="X1905">
        <v>9</v>
      </c>
      <c r="Y1905">
        <v>6</v>
      </c>
      <c r="Z1905">
        <v>120</v>
      </c>
      <c r="AA1905">
        <v>1</v>
      </c>
      <c r="AB1905">
        <v>5</v>
      </c>
      <c r="AC1905">
        <v>3</v>
      </c>
      <c r="AD1905">
        <v>0</v>
      </c>
      <c r="AE1905">
        <v>1</v>
      </c>
      <c r="AF1905">
        <v>2</v>
      </c>
      <c r="AN1905">
        <v>2</v>
      </c>
      <c r="AO1905">
        <v>0</v>
      </c>
      <c r="AP1905">
        <v>0</v>
      </c>
      <c r="AQ1905">
        <v>0</v>
      </c>
      <c r="AR1905">
        <v>1</v>
      </c>
      <c r="AT1905">
        <v>364</v>
      </c>
      <c r="AU1905">
        <v>0</v>
      </c>
      <c r="AV1905">
        <v>16</v>
      </c>
      <c r="AW1905">
        <v>380</v>
      </c>
      <c r="AX1905">
        <v>686</v>
      </c>
    </row>
    <row r="1906" spans="1:50" x14ac:dyDescent="0.2">
      <c r="A1906">
        <v>12</v>
      </c>
      <c r="B1906" t="s">
        <v>43</v>
      </c>
      <c r="C1906">
        <v>2</v>
      </c>
      <c r="D1906" t="s">
        <v>94</v>
      </c>
      <c r="E1906">
        <v>29</v>
      </c>
      <c r="F1906" t="s">
        <v>94</v>
      </c>
      <c r="G1906">
        <f t="shared" si="29"/>
        <v>12029</v>
      </c>
      <c r="H1906" s="13">
        <f>VLOOKUP($G1906,MUNCAND!$E$2:$I$81,5,FALSE)</f>
        <v>1</v>
      </c>
      <c r="I1906" s="13">
        <f>VLOOKUP($G1906,MUNCAND!$E$2:$I$81,2,FALSE)</f>
        <v>1</v>
      </c>
      <c r="J1906" s="13">
        <f>VLOOKUP($G1906,MUNCAND!$E$2:$I$81,3,FALSE)</f>
        <v>0</v>
      </c>
      <c r="K1906" s="13">
        <f>VLOOKUP($G1906,MUNCAND!$E$2:$I$81,4,FALSE)</f>
        <v>0</v>
      </c>
      <c r="L1906">
        <v>0</v>
      </c>
      <c r="M1906">
        <v>0</v>
      </c>
      <c r="N1906">
        <v>1244</v>
      </c>
      <c r="O1906" t="s">
        <v>46</v>
      </c>
      <c r="P1906">
        <v>2</v>
      </c>
      <c r="Q1906">
        <v>0</v>
      </c>
      <c r="R1906" t="s">
        <v>48</v>
      </c>
      <c r="S1906">
        <v>8</v>
      </c>
      <c r="T1906">
        <v>56</v>
      </c>
      <c r="U1906">
        <v>130</v>
      </c>
      <c r="V1906">
        <v>10</v>
      </c>
      <c r="W1906">
        <v>17</v>
      </c>
      <c r="X1906">
        <v>12</v>
      </c>
      <c r="Y1906">
        <v>3</v>
      </c>
      <c r="Z1906">
        <v>136</v>
      </c>
      <c r="AA1906">
        <v>3</v>
      </c>
      <c r="AB1906">
        <v>12</v>
      </c>
      <c r="AC1906">
        <v>0</v>
      </c>
      <c r="AD1906">
        <v>1</v>
      </c>
      <c r="AE1906">
        <v>2</v>
      </c>
      <c r="AF1906">
        <v>0</v>
      </c>
      <c r="AN1906">
        <v>2</v>
      </c>
      <c r="AO1906">
        <v>2</v>
      </c>
      <c r="AP1906">
        <v>0</v>
      </c>
      <c r="AQ1906">
        <v>0</v>
      </c>
      <c r="AR1906">
        <v>3</v>
      </c>
      <c r="AT1906">
        <v>397</v>
      </c>
      <c r="AU1906">
        <v>0</v>
      </c>
      <c r="AV1906">
        <v>12</v>
      </c>
      <c r="AW1906">
        <v>409</v>
      </c>
      <c r="AX1906">
        <v>685</v>
      </c>
    </row>
    <row r="1907" spans="1:50" x14ac:dyDescent="0.2">
      <c r="A1907">
        <v>12</v>
      </c>
      <c r="B1907" t="s">
        <v>43</v>
      </c>
      <c r="C1907">
        <v>2</v>
      </c>
      <c r="D1907" t="s">
        <v>94</v>
      </c>
      <c r="E1907">
        <v>29</v>
      </c>
      <c r="F1907" t="s">
        <v>94</v>
      </c>
      <c r="G1907">
        <f t="shared" si="29"/>
        <v>12029</v>
      </c>
      <c r="H1907" s="13">
        <f>VLOOKUP($G1907,MUNCAND!$E$2:$I$81,5,FALSE)</f>
        <v>1</v>
      </c>
      <c r="I1907" s="13">
        <f>VLOOKUP($G1907,MUNCAND!$E$2:$I$81,2,FALSE)</f>
        <v>1</v>
      </c>
      <c r="J1907" s="13">
        <f>VLOOKUP($G1907,MUNCAND!$E$2:$I$81,3,FALSE)</f>
        <v>0</v>
      </c>
      <c r="K1907" s="13">
        <f>VLOOKUP($G1907,MUNCAND!$E$2:$I$81,4,FALSE)</f>
        <v>0</v>
      </c>
      <c r="L1907">
        <v>0</v>
      </c>
      <c r="M1907">
        <v>0</v>
      </c>
      <c r="N1907">
        <v>1245</v>
      </c>
      <c r="O1907" t="s">
        <v>45</v>
      </c>
      <c r="P1907">
        <v>1</v>
      </c>
      <c r="Q1907">
        <v>0</v>
      </c>
      <c r="R1907" t="s">
        <v>45</v>
      </c>
      <c r="S1907">
        <v>10</v>
      </c>
      <c r="T1907">
        <v>63</v>
      </c>
      <c r="U1907">
        <v>80</v>
      </c>
      <c r="V1907">
        <v>7</v>
      </c>
      <c r="W1907">
        <v>20</v>
      </c>
      <c r="X1907">
        <v>18</v>
      </c>
      <c r="Y1907">
        <v>1</v>
      </c>
      <c r="Z1907">
        <v>116</v>
      </c>
      <c r="AA1907">
        <v>2</v>
      </c>
      <c r="AB1907">
        <v>10</v>
      </c>
      <c r="AC1907">
        <v>1</v>
      </c>
      <c r="AD1907">
        <v>4</v>
      </c>
      <c r="AE1907">
        <v>0</v>
      </c>
      <c r="AF1907">
        <v>2</v>
      </c>
      <c r="AN1907">
        <v>3</v>
      </c>
      <c r="AO1907">
        <v>0</v>
      </c>
      <c r="AP1907">
        <v>0</v>
      </c>
      <c r="AQ1907">
        <v>0</v>
      </c>
      <c r="AR1907">
        <v>1</v>
      </c>
      <c r="AT1907">
        <v>338</v>
      </c>
      <c r="AU1907">
        <v>0</v>
      </c>
      <c r="AV1907">
        <v>0</v>
      </c>
      <c r="AW1907">
        <v>338</v>
      </c>
      <c r="AX1907">
        <v>589</v>
      </c>
    </row>
    <row r="1908" spans="1:50" x14ac:dyDescent="0.2">
      <c r="A1908">
        <v>12</v>
      </c>
      <c r="B1908" t="s">
        <v>43</v>
      </c>
      <c r="C1908">
        <v>2</v>
      </c>
      <c r="D1908" t="s">
        <v>94</v>
      </c>
      <c r="E1908">
        <v>29</v>
      </c>
      <c r="F1908" t="s">
        <v>94</v>
      </c>
      <c r="G1908">
        <f t="shared" si="29"/>
        <v>12029</v>
      </c>
      <c r="H1908" s="13">
        <f>VLOOKUP($G1908,MUNCAND!$E$2:$I$81,5,FALSE)</f>
        <v>1</v>
      </c>
      <c r="I1908" s="13">
        <f>VLOOKUP($G1908,MUNCAND!$E$2:$I$81,2,FALSE)</f>
        <v>1</v>
      </c>
      <c r="J1908" s="13">
        <f>VLOOKUP($G1908,MUNCAND!$E$2:$I$81,3,FALSE)</f>
        <v>0</v>
      </c>
      <c r="K1908" s="13">
        <f>VLOOKUP($G1908,MUNCAND!$E$2:$I$81,4,FALSE)</f>
        <v>0</v>
      </c>
      <c r="L1908">
        <v>0</v>
      </c>
      <c r="M1908">
        <v>0</v>
      </c>
      <c r="N1908">
        <v>1245</v>
      </c>
      <c r="O1908" t="s">
        <v>46</v>
      </c>
      <c r="P1908">
        <v>1</v>
      </c>
      <c r="Q1908">
        <v>0</v>
      </c>
      <c r="R1908" t="s">
        <v>47</v>
      </c>
      <c r="S1908">
        <v>5</v>
      </c>
      <c r="T1908">
        <v>56</v>
      </c>
      <c r="U1908">
        <v>96</v>
      </c>
      <c r="V1908">
        <v>2</v>
      </c>
      <c r="W1908">
        <v>14</v>
      </c>
      <c r="X1908">
        <v>18</v>
      </c>
      <c r="Y1908">
        <v>1</v>
      </c>
      <c r="Z1908">
        <v>116</v>
      </c>
      <c r="AA1908">
        <v>8</v>
      </c>
      <c r="AB1908">
        <v>4</v>
      </c>
      <c r="AC1908">
        <v>2</v>
      </c>
      <c r="AD1908">
        <v>2</v>
      </c>
      <c r="AE1908">
        <v>0</v>
      </c>
      <c r="AF1908">
        <v>2</v>
      </c>
      <c r="AN1908">
        <v>0</v>
      </c>
      <c r="AO1908">
        <v>0</v>
      </c>
      <c r="AP1908">
        <v>0</v>
      </c>
      <c r="AQ1908">
        <v>0</v>
      </c>
      <c r="AR1908">
        <v>1</v>
      </c>
      <c r="AT1908">
        <v>327</v>
      </c>
      <c r="AU1908">
        <v>0</v>
      </c>
      <c r="AV1908">
        <v>23</v>
      </c>
      <c r="AW1908">
        <v>350</v>
      </c>
      <c r="AX1908">
        <v>588</v>
      </c>
    </row>
    <row r="1909" spans="1:50" x14ac:dyDescent="0.2">
      <c r="A1909">
        <v>12</v>
      </c>
      <c r="B1909" t="s">
        <v>43</v>
      </c>
      <c r="C1909">
        <v>2</v>
      </c>
      <c r="D1909" t="s">
        <v>94</v>
      </c>
      <c r="E1909">
        <v>29</v>
      </c>
      <c r="F1909" t="s">
        <v>94</v>
      </c>
      <c r="G1909">
        <f t="shared" si="29"/>
        <v>12029</v>
      </c>
      <c r="H1909" s="13">
        <f>VLOOKUP($G1909,MUNCAND!$E$2:$I$81,5,FALSE)</f>
        <v>1</v>
      </c>
      <c r="I1909" s="13">
        <f>VLOOKUP($G1909,MUNCAND!$E$2:$I$81,2,FALSE)</f>
        <v>1</v>
      </c>
      <c r="J1909" s="13">
        <f>VLOOKUP($G1909,MUNCAND!$E$2:$I$81,3,FALSE)</f>
        <v>0</v>
      </c>
      <c r="K1909" s="13">
        <f>VLOOKUP($G1909,MUNCAND!$E$2:$I$81,4,FALSE)</f>
        <v>0</v>
      </c>
      <c r="L1909">
        <v>0</v>
      </c>
      <c r="M1909">
        <v>0</v>
      </c>
      <c r="N1909">
        <v>1245</v>
      </c>
      <c r="O1909" t="s">
        <v>46</v>
      </c>
      <c r="P1909">
        <v>2</v>
      </c>
      <c r="Q1909">
        <v>0</v>
      </c>
      <c r="R1909" t="s">
        <v>48</v>
      </c>
      <c r="S1909">
        <v>5</v>
      </c>
      <c r="T1909">
        <v>62</v>
      </c>
      <c r="U1909">
        <v>98</v>
      </c>
      <c r="V1909">
        <v>5</v>
      </c>
      <c r="W1909">
        <v>14</v>
      </c>
      <c r="X1909">
        <v>20</v>
      </c>
      <c r="Y1909">
        <v>2</v>
      </c>
      <c r="Z1909">
        <v>108</v>
      </c>
      <c r="AA1909">
        <v>4</v>
      </c>
      <c r="AB1909">
        <v>10</v>
      </c>
      <c r="AC1909">
        <v>1</v>
      </c>
      <c r="AD1909">
        <v>4</v>
      </c>
      <c r="AE1909">
        <v>1</v>
      </c>
      <c r="AF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T1909">
        <v>334</v>
      </c>
      <c r="AU1909">
        <v>0</v>
      </c>
      <c r="AV1909">
        <v>9</v>
      </c>
      <c r="AW1909">
        <v>343</v>
      </c>
      <c r="AX1909">
        <v>588</v>
      </c>
    </row>
    <row r="1910" spans="1:50" x14ac:dyDescent="0.2">
      <c r="A1910">
        <v>12</v>
      </c>
      <c r="B1910" t="s">
        <v>43</v>
      </c>
      <c r="C1910">
        <v>2</v>
      </c>
      <c r="D1910" t="s">
        <v>94</v>
      </c>
      <c r="E1910">
        <v>29</v>
      </c>
      <c r="F1910" t="s">
        <v>94</v>
      </c>
      <c r="G1910">
        <f t="shared" si="29"/>
        <v>12029</v>
      </c>
      <c r="H1910" s="13">
        <f>VLOOKUP($G1910,MUNCAND!$E$2:$I$81,5,FALSE)</f>
        <v>1</v>
      </c>
      <c r="I1910" s="13">
        <f>VLOOKUP($G1910,MUNCAND!$E$2:$I$81,2,FALSE)</f>
        <v>1</v>
      </c>
      <c r="J1910" s="13">
        <f>VLOOKUP($G1910,MUNCAND!$E$2:$I$81,3,FALSE)</f>
        <v>0</v>
      </c>
      <c r="K1910" s="13">
        <f>VLOOKUP($G1910,MUNCAND!$E$2:$I$81,4,FALSE)</f>
        <v>0</v>
      </c>
      <c r="L1910">
        <v>0</v>
      </c>
      <c r="M1910">
        <v>0</v>
      </c>
      <c r="N1910">
        <v>1245</v>
      </c>
      <c r="O1910" t="s">
        <v>46</v>
      </c>
      <c r="P1910">
        <v>3</v>
      </c>
      <c r="Q1910">
        <v>0</v>
      </c>
      <c r="R1910" t="s">
        <v>49</v>
      </c>
      <c r="S1910">
        <v>4</v>
      </c>
      <c r="T1910">
        <v>70</v>
      </c>
      <c r="U1910">
        <v>86</v>
      </c>
      <c r="V1910">
        <v>3</v>
      </c>
      <c r="W1910">
        <v>12</v>
      </c>
      <c r="X1910">
        <v>14</v>
      </c>
      <c r="Y1910">
        <v>4</v>
      </c>
      <c r="Z1910">
        <v>106</v>
      </c>
      <c r="AA1910">
        <v>6</v>
      </c>
      <c r="AB1910">
        <v>12</v>
      </c>
      <c r="AC1910">
        <v>1</v>
      </c>
      <c r="AD1910">
        <v>2</v>
      </c>
      <c r="AE1910">
        <v>1</v>
      </c>
      <c r="AF1910">
        <v>2</v>
      </c>
      <c r="AN1910">
        <v>0</v>
      </c>
      <c r="AO1910">
        <v>0</v>
      </c>
      <c r="AP1910">
        <v>0</v>
      </c>
      <c r="AQ1910">
        <v>0</v>
      </c>
      <c r="AR1910">
        <v>1</v>
      </c>
      <c r="AT1910">
        <v>324</v>
      </c>
      <c r="AU1910">
        <v>0</v>
      </c>
      <c r="AV1910">
        <v>17</v>
      </c>
      <c r="AW1910">
        <v>341</v>
      </c>
      <c r="AX1910">
        <v>588</v>
      </c>
    </row>
    <row r="1911" spans="1:50" x14ac:dyDescent="0.2">
      <c r="A1911">
        <v>12</v>
      </c>
      <c r="B1911" t="s">
        <v>43</v>
      </c>
      <c r="C1911">
        <v>2</v>
      </c>
      <c r="D1911" t="s">
        <v>94</v>
      </c>
      <c r="E1911">
        <v>29</v>
      </c>
      <c r="F1911" t="s">
        <v>94</v>
      </c>
      <c r="G1911">
        <f t="shared" si="29"/>
        <v>12029</v>
      </c>
      <c r="H1911" s="13">
        <f>VLOOKUP($G1911,MUNCAND!$E$2:$I$81,5,FALSE)</f>
        <v>1</v>
      </c>
      <c r="I1911" s="13">
        <f>VLOOKUP($G1911,MUNCAND!$E$2:$I$81,2,FALSE)</f>
        <v>1</v>
      </c>
      <c r="J1911" s="13">
        <f>VLOOKUP($G1911,MUNCAND!$E$2:$I$81,3,FALSE)</f>
        <v>0</v>
      </c>
      <c r="K1911" s="13">
        <f>VLOOKUP($G1911,MUNCAND!$E$2:$I$81,4,FALSE)</f>
        <v>0</v>
      </c>
      <c r="L1911">
        <v>0</v>
      </c>
      <c r="M1911">
        <v>0</v>
      </c>
      <c r="N1911">
        <v>1246</v>
      </c>
      <c r="O1911" t="s">
        <v>45</v>
      </c>
      <c r="P1911">
        <v>1</v>
      </c>
      <c r="Q1911">
        <v>0</v>
      </c>
      <c r="R1911" t="s">
        <v>45</v>
      </c>
      <c r="S1911">
        <v>9</v>
      </c>
      <c r="T1911">
        <v>49</v>
      </c>
      <c r="U1911">
        <v>98</v>
      </c>
      <c r="V1911">
        <v>3</v>
      </c>
      <c r="W1911">
        <v>10</v>
      </c>
      <c r="X1911">
        <v>10</v>
      </c>
      <c r="Y1911">
        <v>2</v>
      </c>
      <c r="Z1911">
        <v>106</v>
      </c>
      <c r="AA1911">
        <v>1</v>
      </c>
      <c r="AB1911">
        <v>18</v>
      </c>
      <c r="AC1911">
        <v>0</v>
      </c>
      <c r="AD1911">
        <v>2</v>
      </c>
      <c r="AE1911">
        <v>1</v>
      </c>
      <c r="AF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T1911">
        <v>310</v>
      </c>
      <c r="AU1911">
        <v>0</v>
      </c>
      <c r="AV1911">
        <v>4</v>
      </c>
      <c r="AW1911">
        <v>314</v>
      </c>
      <c r="AX1911">
        <v>485</v>
      </c>
    </row>
    <row r="1912" spans="1:50" x14ac:dyDescent="0.2">
      <c r="A1912">
        <v>12</v>
      </c>
      <c r="B1912" t="s">
        <v>43</v>
      </c>
      <c r="C1912">
        <v>2</v>
      </c>
      <c r="D1912" t="s">
        <v>94</v>
      </c>
      <c r="E1912">
        <v>29</v>
      </c>
      <c r="F1912" t="s">
        <v>94</v>
      </c>
      <c r="G1912">
        <f t="shared" si="29"/>
        <v>12029</v>
      </c>
      <c r="H1912" s="13">
        <f>VLOOKUP($G1912,MUNCAND!$E$2:$I$81,5,FALSE)</f>
        <v>1</v>
      </c>
      <c r="I1912" s="13">
        <f>VLOOKUP($G1912,MUNCAND!$E$2:$I$81,2,FALSE)</f>
        <v>1</v>
      </c>
      <c r="J1912" s="13">
        <f>VLOOKUP($G1912,MUNCAND!$E$2:$I$81,3,FALSE)</f>
        <v>0</v>
      </c>
      <c r="K1912" s="13">
        <f>VLOOKUP($G1912,MUNCAND!$E$2:$I$81,4,FALSE)</f>
        <v>0</v>
      </c>
      <c r="L1912">
        <v>0</v>
      </c>
      <c r="M1912">
        <v>0</v>
      </c>
      <c r="N1912">
        <v>1246</v>
      </c>
      <c r="O1912" t="s">
        <v>46</v>
      </c>
      <c r="P1912">
        <v>1</v>
      </c>
      <c r="Q1912">
        <v>0</v>
      </c>
      <c r="R1912" t="s">
        <v>47</v>
      </c>
      <c r="S1912">
        <v>12</v>
      </c>
      <c r="T1912">
        <v>54</v>
      </c>
      <c r="U1912">
        <v>118</v>
      </c>
      <c r="V1912">
        <v>3</v>
      </c>
      <c r="W1912">
        <v>6</v>
      </c>
      <c r="X1912">
        <v>7</v>
      </c>
      <c r="Y1912">
        <v>3</v>
      </c>
      <c r="Z1912">
        <v>126</v>
      </c>
      <c r="AA1912">
        <v>5</v>
      </c>
      <c r="AB1912">
        <v>18</v>
      </c>
      <c r="AC1912">
        <v>0</v>
      </c>
      <c r="AD1912">
        <v>0</v>
      </c>
      <c r="AE1912">
        <v>0</v>
      </c>
      <c r="AF1912">
        <v>1</v>
      </c>
      <c r="AN1912">
        <v>1</v>
      </c>
      <c r="AO1912">
        <v>0</v>
      </c>
      <c r="AP1912">
        <v>0</v>
      </c>
      <c r="AQ1912">
        <v>0</v>
      </c>
      <c r="AR1912">
        <v>2</v>
      </c>
      <c r="AT1912">
        <v>356</v>
      </c>
      <c r="AU1912">
        <v>0</v>
      </c>
      <c r="AV1912">
        <v>11</v>
      </c>
      <c r="AW1912">
        <v>367</v>
      </c>
      <c r="AX1912">
        <v>485</v>
      </c>
    </row>
    <row r="1913" spans="1:50" x14ac:dyDescent="0.2">
      <c r="A1913">
        <v>12</v>
      </c>
      <c r="B1913" t="s">
        <v>43</v>
      </c>
      <c r="C1913">
        <v>2</v>
      </c>
      <c r="D1913" t="s">
        <v>94</v>
      </c>
      <c r="E1913">
        <v>29</v>
      </c>
      <c r="F1913" t="s">
        <v>94</v>
      </c>
      <c r="G1913">
        <f t="shared" si="29"/>
        <v>12029</v>
      </c>
      <c r="H1913" s="13">
        <f>VLOOKUP($G1913,MUNCAND!$E$2:$I$81,5,FALSE)</f>
        <v>1</v>
      </c>
      <c r="I1913" s="13">
        <f>VLOOKUP($G1913,MUNCAND!$E$2:$I$81,2,FALSE)</f>
        <v>1</v>
      </c>
      <c r="J1913" s="13">
        <f>VLOOKUP($G1913,MUNCAND!$E$2:$I$81,3,FALSE)</f>
        <v>0</v>
      </c>
      <c r="K1913" s="13">
        <f>VLOOKUP($G1913,MUNCAND!$E$2:$I$81,4,FALSE)</f>
        <v>0</v>
      </c>
      <c r="L1913">
        <v>0</v>
      </c>
      <c r="M1913">
        <v>0</v>
      </c>
      <c r="N1913">
        <v>1247</v>
      </c>
      <c r="O1913" t="s">
        <v>45</v>
      </c>
      <c r="P1913">
        <v>1</v>
      </c>
      <c r="Q1913">
        <v>0</v>
      </c>
      <c r="R1913" t="s">
        <v>45</v>
      </c>
      <c r="S1913">
        <v>19</v>
      </c>
      <c r="T1913">
        <v>70</v>
      </c>
      <c r="U1913">
        <v>141</v>
      </c>
      <c r="V1913">
        <v>6</v>
      </c>
      <c r="W1913">
        <v>14</v>
      </c>
      <c r="X1913">
        <v>8</v>
      </c>
      <c r="Y1913">
        <v>1</v>
      </c>
      <c r="Z1913">
        <v>132</v>
      </c>
      <c r="AA1913">
        <v>6</v>
      </c>
      <c r="AB1913">
        <v>11</v>
      </c>
      <c r="AC1913">
        <v>1</v>
      </c>
      <c r="AD1913">
        <v>1</v>
      </c>
      <c r="AE1913">
        <v>1</v>
      </c>
      <c r="AF1913">
        <v>3</v>
      </c>
      <c r="AN1913">
        <v>2</v>
      </c>
      <c r="AO1913">
        <v>0</v>
      </c>
      <c r="AP1913">
        <v>1</v>
      </c>
      <c r="AQ1913">
        <v>2</v>
      </c>
      <c r="AR1913">
        <v>1</v>
      </c>
      <c r="AT1913">
        <v>420</v>
      </c>
      <c r="AU1913">
        <v>0</v>
      </c>
      <c r="AV1913">
        <v>22</v>
      </c>
      <c r="AW1913">
        <v>442</v>
      </c>
      <c r="AX1913">
        <v>663</v>
      </c>
    </row>
    <row r="1914" spans="1:50" x14ac:dyDescent="0.2">
      <c r="A1914">
        <v>12</v>
      </c>
      <c r="B1914" t="s">
        <v>43</v>
      </c>
      <c r="C1914">
        <v>2</v>
      </c>
      <c r="D1914" t="s">
        <v>94</v>
      </c>
      <c r="E1914">
        <v>29</v>
      </c>
      <c r="F1914" t="s">
        <v>94</v>
      </c>
      <c r="G1914">
        <f t="shared" si="29"/>
        <v>12029</v>
      </c>
      <c r="H1914" s="13">
        <f>VLOOKUP($G1914,MUNCAND!$E$2:$I$81,5,FALSE)</f>
        <v>1</v>
      </c>
      <c r="I1914" s="13">
        <f>VLOOKUP($G1914,MUNCAND!$E$2:$I$81,2,FALSE)</f>
        <v>1</v>
      </c>
      <c r="J1914" s="13">
        <f>VLOOKUP($G1914,MUNCAND!$E$2:$I$81,3,FALSE)</f>
        <v>0</v>
      </c>
      <c r="K1914" s="13">
        <f>VLOOKUP($G1914,MUNCAND!$E$2:$I$81,4,FALSE)</f>
        <v>0</v>
      </c>
      <c r="L1914">
        <v>0</v>
      </c>
      <c r="M1914">
        <v>0</v>
      </c>
      <c r="N1914">
        <v>1247</v>
      </c>
      <c r="O1914" t="s">
        <v>46</v>
      </c>
      <c r="P1914">
        <v>1</v>
      </c>
      <c r="Q1914">
        <v>0</v>
      </c>
      <c r="R1914" t="s">
        <v>47</v>
      </c>
      <c r="S1914">
        <v>12</v>
      </c>
      <c r="T1914">
        <v>73</v>
      </c>
      <c r="U1914">
        <v>141</v>
      </c>
      <c r="V1914">
        <v>10</v>
      </c>
      <c r="W1914">
        <v>10</v>
      </c>
      <c r="X1914">
        <v>14</v>
      </c>
      <c r="Y1914">
        <v>3</v>
      </c>
      <c r="Z1914">
        <v>150</v>
      </c>
      <c r="AA1914">
        <v>11</v>
      </c>
      <c r="AB1914">
        <v>12</v>
      </c>
      <c r="AC1914">
        <v>0</v>
      </c>
      <c r="AD1914">
        <v>0</v>
      </c>
      <c r="AE1914">
        <v>0</v>
      </c>
      <c r="AF1914">
        <v>3</v>
      </c>
      <c r="AN1914">
        <v>1</v>
      </c>
      <c r="AO1914">
        <v>0</v>
      </c>
      <c r="AP1914">
        <v>0</v>
      </c>
      <c r="AQ1914">
        <v>1</v>
      </c>
      <c r="AR1914">
        <v>0</v>
      </c>
      <c r="AT1914">
        <v>441</v>
      </c>
      <c r="AU1914">
        <v>0</v>
      </c>
      <c r="AV1914">
        <v>11</v>
      </c>
      <c r="AW1914">
        <v>452</v>
      </c>
      <c r="AX1914">
        <v>662</v>
      </c>
    </row>
    <row r="1915" spans="1:50" x14ac:dyDescent="0.2">
      <c r="A1915">
        <v>12</v>
      </c>
      <c r="B1915" t="s">
        <v>43</v>
      </c>
      <c r="C1915">
        <v>2</v>
      </c>
      <c r="D1915" t="s">
        <v>94</v>
      </c>
      <c r="E1915">
        <v>29</v>
      </c>
      <c r="F1915" t="s">
        <v>94</v>
      </c>
      <c r="G1915">
        <f t="shared" si="29"/>
        <v>12029</v>
      </c>
      <c r="H1915" s="13">
        <f>VLOOKUP($G1915,MUNCAND!$E$2:$I$81,5,FALSE)</f>
        <v>1</v>
      </c>
      <c r="I1915" s="13">
        <f>VLOOKUP($G1915,MUNCAND!$E$2:$I$81,2,FALSE)</f>
        <v>1</v>
      </c>
      <c r="J1915" s="13">
        <f>VLOOKUP($G1915,MUNCAND!$E$2:$I$81,3,FALSE)</f>
        <v>0</v>
      </c>
      <c r="K1915" s="13">
        <f>VLOOKUP($G1915,MUNCAND!$E$2:$I$81,4,FALSE)</f>
        <v>0</v>
      </c>
      <c r="L1915">
        <v>0</v>
      </c>
      <c r="M1915">
        <v>0</v>
      </c>
      <c r="N1915">
        <v>1248</v>
      </c>
      <c r="O1915" t="s">
        <v>45</v>
      </c>
      <c r="P1915">
        <v>1</v>
      </c>
      <c r="Q1915">
        <v>0</v>
      </c>
      <c r="R1915" t="s">
        <v>45</v>
      </c>
      <c r="S1915">
        <v>9</v>
      </c>
      <c r="T1915">
        <v>76</v>
      </c>
      <c r="U1915">
        <v>166</v>
      </c>
      <c r="V1915">
        <v>6</v>
      </c>
      <c r="W1915">
        <v>8</v>
      </c>
      <c r="X1915">
        <v>11</v>
      </c>
      <c r="Y1915">
        <v>2</v>
      </c>
      <c r="Z1915">
        <v>147</v>
      </c>
      <c r="AA1915">
        <v>2</v>
      </c>
      <c r="AB1915">
        <v>10</v>
      </c>
      <c r="AC1915">
        <v>1</v>
      </c>
      <c r="AD1915">
        <v>1</v>
      </c>
      <c r="AE1915">
        <v>0</v>
      </c>
      <c r="AF1915">
        <v>1</v>
      </c>
      <c r="AN1915">
        <v>2</v>
      </c>
      <c r="AO1915">
        <v>1</v>
      </c>
      <c r="AP1915">
        <v>0</v>
      </c>
      <c r="AQ1915">
        <v>3</v>
      </c>
      <c r="AR1915">
        <v>7</v>
      </c>
      <c r="AT1915">
        <v>453</v>
      </c>
      <c r="AU1915">
        <v>0</v>
      </c>
      <c r="AV1915">
        <v>14</v>
      </c>
      <c r="AW1915">
        <v>467</v>
      </c>
      <c r="AX1915">
        <v>695</v>
      </c>
    </row>
    <row r="1916" spans="1:50" x14ac:dyDescent="0.2">
      <c r="A1916">
        <v>12</v>
      </c>
      <c r="B1916" t="s">
        <v>43</v>
      </c>
      <c r="C1916">
        <v>2</v>
      </c>
      <c r="D1916" t="s">
        <v>94</v>
      </c>
      <c r="E1916">
        <v>29</v>
      </c>
      <c r="F1916" t="s">
        <v>94</v>
      </c>
      <c r="G1916">
        <f t="shared" si="29"/>
        <v>12029</v>
      </c>
      <c r="H1916" s="13">
        <f>VLOOKUP($G1916,MUNCAND!$E$2:$I$81,5,FALSE)</f>
        <v>1</v>
      </c>
      <c r="I1916" s="13">
        <f>VLOOKUP($G1916,MUNCAND!$E$2:$I$81,2,FALSE)</f>
        <v>1</v>
      </c>
      <c r="J1916" s="13">
        <f>VLOOKUP($G1916,MUNCAND!$E$2:$I$81,3,FALSE)</f>
        <v>0</v>
      </c>
      <c r="K1916" s="13">
        <f>VLOOKUP($G1916,MUNCAND!$E$2:$I$81,4,FALSE)</f>
        <v>0</v>
      </c>
      <c r="L1916">
        <v>0</v>
      </c>
      <c r="M1916">
        <v>0</v>
      </c>
      <c r="N1916">
        <v>1248</v>
      </c>
      <c r="O1916" t="s">
        <v>46</v>
      </c>
      <c r="P1916">
        <v>1</v>
      </c>
      <c r="Q1916">
        <v>0</v>
      </c>
      <c r="R1916" t="s">
        <v>47</v>
      </c>
      <c r="S1916">
        <v>12</v>
      </c>
      <c r="T1916">
        <v>67</v>
      </c>
      <c r="U1916">
        <v>159</v>
      </c>
      <c r="V1916">
        <v>9</v>
      </c>
      <c r="W1916">
        <v>20</v>
      </c>
      <c r="X1916">
        <v>20</v>
      </c>
      <c r="Y1916">
        <v>2</v>
      </c>
      <c r="Z1916">
        <v>141</v>
      </c>
      <c r="AA1916">
        <v>7</v>
      </c>
      <c r="AB1916">
        <v>13</v>
      </c>
      <c r="AC1916">
        <v>1</v>
      </c>
      <c r="AD1916">
        <v>3</v>
      </c>
      <c r="AE1916">
        <v>0</v>
      </c>
      <c r="AF1916">
        <v>1</v>
      </c>
      <c r="AN1916">
        <v>2</v>
      </c>
      <c r="AO1916">
        <v>0</v>
      </c>
      <c r="AP1916">
        <v>0</v>
      </c>
      <c r="AQ1916">
        <v>0</v>
      </c>
      <c r="AR1916">
        <v>0</v>
      </c>
      <c r="AT1916">
        <v>457</v>
      </c>
      <c r="AU1916">
        <v>0</v>
      </c>
      <c r="AV1916">
        <v>18</v>
      </c>
      <c r="AW1916">
        <v>475</v>
      </c>
      <c r="AX1916">
        <v>694</v>
      </c>
    </row>
    <row r="1917" spans="1:50" x14ac:dyDescent="0.2">
      <c r="A1917">
        <v>12</v>
      </c>
      <c r="B1917" t="s">
        <v>43</v>
      </c>
      <c r="C1917">
        <v>2</v>
      </c>
      <c r="D1917" t="s">
        <v>94</v>
      </c>
      <c r="E1917">
        <v>29</v>
      </c>
      <c r="F1917" t="s">
        <v>94</v>
      </c>
      <c r="G1917">
        <f t="shared" si="29"/>
        <v>12029</v>
      </c>
      <c r="H1917" s="13">
        <f>VLOOKUP($G1917,MUNCAND!$E$2:$I$81,5,FALSE)</f>
        <v>1</v>
      </c>
      <c r="I1917" s="13">
        <f>VLOOKUP($G1917,MUNCAND!$E$2:$I$81,2,FALSE)</f>
        <v>1</v>
      </c>
      <c r="J1917" s="13">
        <f>VLOOKUP($G1917,MUNCAND!$E$2:$I$81,3,FALSE)</f>
        <v>0</v>
      </c>
      <c r="K1917" s="13">
        <f>VLOOKUP($G1917,MUNCAND!$E$2:$I$81,4,FALSE)</f>
        <v>0</v>
      </c>
      <c r="L1917">
        <v>0</v>
      </c>
      <c r="M1917">
        <v>0</v>
      </c>
      <c r="N1917">
        <v>1249</v>
      </c>
      <c r="O1917" t="s">
        <v>45</v>
      </c>
      <c r="P1917">
        <v>1</v>
      </c>
      <c r="Q1917">
        <v>0</v>
      </c>
      <c r="R1917" t="s">
        <v>45</v>
      </c>
      <c r="S1917">
        <v>20</v>
      </c>
      <c r="T1917">
        <v>80</v>
      </c>
      <c r="U1917">
        <v>145</v>
      </c>
      <c r="V1917">
        <v>4</v>
      </c>
      <c r="W1917">
        <v>12</v>
      </c>
      <c r="X1917">
        <v>13</v>
      </c>
      <c r="Y1917">
        <v>2</v>
      </c>
      <c r="Z1917">
        <v>103</v>
      </c>
      <c r="AA1917">
        <v>2</v>
      </c>
      <c r="AB1917">
        <v>3</v>
      </c>
      <c r="AC1917">
        <v>1</v>
      </c>
      <c r="AD1917">
        <v>2</v>
      </c>
      <c r="AE1917">
        <v>0</v>
      </c>
      <c r="AF1917">
        <v>2</v>
      </c>
      <c r="AN1917">
        <v>3</v>
      </c>
      <c r="AO1917">
        <v>0</v>
      </c>
      <c r="AP1917">
        <v>0</v>
      </c>
      <c r="AQ1917">
        <v>1</v>
      </c>
      <c r="AR1917">
        <v>1</v>
      </c>
      <c r="AT1917">
        <v>394</v>
      </c>
      <c r="AU1917">
        <v>0</v>
      </c>
      <c r="AV1917">
        <v>12</v>
      </c>
      <c r="AW1917">
        <v>406</v>
      </c>
      <c r="AX1917">
        <v>583</v>
      </c>
    </row>
    <row r="1918" spans="1:50" x14ac:dyDescent="0.2">
      <c r="A1918">
        <v>12</v>
      </c>
      <c r="B1918" t="s">
        <v>43</v>
      </c>
      <c r="C1918">
        <v>2</v>
      </c>
      <c r="D1918" t="s">
        <v>94</v>
      </c>
      <c r="E1918">
        <v>29</v>
      </c>
      <c r="F1918" t="s">
        <v>94</v>
      </c>
      <c r="G1918">
        <f t="shared" si="29"/>
        <v>12029</v>
      </c>
      <c r="H1918" s="13">
        <f>VLOOKUP($G1918,MUNCAND!$E$2:$I$81,5,FALSE)</f>
        <v>1</v>
      </c>
      <c r="I1918" s="13">
        <f>VLOOKUP($G1918,MUNCAND!$E$2:$I$81,2,FALSE)</f>
        <v>1</v>
      </c>
      <c r="J1918" s="13">
        <f>VLOOKUP($G1918,MUNCAND!$E$2:$I$81,3,FALSE)</f>
        <v>0</v>
      </c>
      <c r="K1918" s="13">
        <f>VLOOKUP($G1918,MUNCAND!$E$2:$I$81,4,FALSE)</f>
        <v>0</v>
      </c>
      <c r="L1918">
        <v>0</v>
      </c>
      <c r="M1918">
        <v>0</v>
      </c>
      <c r="N1918">
        <v>1249</v>
      </c>
      <c r="O1918" t="s">
        <v>46</v>
      </c>
      <c r="P1918">
        <v>1</v>
      </c>
      <c r="Q1918">
        <v>0</v>
      </c>
      <c r="R1918" t="s">
        <v>47</v>
      </c>
      <c r="S1918">
        <v>17</v>
      </c>
      <c r="T1918">
        <v>47</v>
      </c>
      <c r="U1918">
        <v>119</v>
      </c>
      <c r="V1918">
        <v>7</v>
      </c>
      <c r="W1918">
        <v>7</v>
      </c>
      <c r="X1918">
        <v>21</v>
      </c>
      <c r="Y1918">
        <v>6</v>
      </c>
      <c r="Z1918">
        <v>109</v>
      </c>
      <c r="AA1918">
        <v>1</v>
      </c>
      <c r="AB1918">
        <v>15</v>
      </c>
      <c r="AC1918">
        <v>0</v>
      </c>
      <c r="AD1918">
        <v>2</v>
      </c>
      <c r="AE1918">
        <v>0</v>
      </c>
      <c r="AF1918">
        <v>4</v>
      </c>
      <c r="AN1918">
        <v>3</v>
      </c>
      <c r="AO1918">
        <v>0</v>
      </c>
      <c r="AP1918">
        <v>2</v>
      </c>
      <c r="AQ1918">
        <v>0</v>
      </c>
      <c r="AR1918">
        <v>0</v>
      </c>
      <c r="AT1918">
        <v>360</v>
      </c>
      <c r="AU1918">
        <v>0</v>
      </c>
      <c r="AV1918">
        <v>12</v>
      </c>
      <c r="AW1918">
        <v>372</v>
      </c>
      <c r="AX1918">
        <v>583</v>
      </c>
    </row>
    <row r="1919" spans="1:50" x14ac:dyDescent="0.2">
      <c r="A1919">
        <v>12</v>
      </c>
      <c r="B1919" t="s">
        <v>43</v>
      </c>
      <c r="C1919">
        <v>2</v>
      </c>
      <c r="D1919" t="s">
        <v>94</v>
      </c>
      <c r="E1919">
        <v>29</v>
      </c>
      <c r="F1919" t="s">
        <v>94</v>
      </c>
      <c r="G1919">
        <f t="shared" si="29"/>
        <v>12029</v>
      </c>
      <c r="H1919" s="13">
        <f>VLOOKUP($G1919,MUNCAND!$E$2:$I$81,5,FALSE)</f>
        <v>1</v>
      </c>
      <c r="I1919" s="13">
        <f>VLOOKUP($G1919,MUNCAND!$E$2:$I$81,2,FALSE)</f>
        <v>1</v>
      </c>
      <c r="J1919" s="13">
        <f>VLOOKUP($G1919,MUNCAND!$E$2:$I$81,3,FALSE)</f>
        <v>0</v>
      </c>
      <c r="K1919" s="13">
        <f>VLOOKUP($G1919,MUNCAND!$E$2:$I$81,4,FALSE)</f>
        <v>0</v>
      </c>
      <c r="L1919">
        <v>0</v>
      </c>
      <c r="M1919">
        <v>0</v>
      </c>
      <c r="N1919">
        <v>1250</v>
      </c>
      <c r="O1919" t="s">
        <v>45</v>
      </c>
      <c r="P1919">
        <v>1</v>
      </c>
      <c r="Q1919">
        <v>0</v>
      </c>
      <c r="R1919" t="s">
        <v>45</v>
      </c>
      <c r="S1919">
        <v>16</v>
      </c>
      <c r="T1919">
        <v>71</v>
      </c>
      <c r="U1919">
        <v>145</v>
      </c>
      <c r="V1919">
        <v>14</v>
      </c>
      <c r="W1919">
        <v>10</v>
      </c>
      <c r="X1919">
        <v>11</v>
      </c>
      <c r="Y1919">
        <v>1</v>
      </c>
      <c r="Z1919">
        <v>147</v>
      </c>
      <c r="AA1919">
        <v>4</v>
      </c>
      <c r="AB1919">
        <v>9</v>
      </c>
      <c r="AC1919">
        <v>0</v>
      </c>
      <c r="AD1919">
        <v>0</v>
      </c>
      <c r="AE1919">
        <v>1</v>
      </c>
      <c r="AF1919">
        <v>3</v>
      </c>
      <c r="AN1919">
        <v>2</v>
      </c>
      <c r="AO1919">
        <v>0</v>
      </c>
      <c r="AP1919">
        <v>0</v>
      </c>
      <c r="AQ1919">
        <v>0</v>
      </c>
      <c r="AR1919">
        <v>3</v>
      </c>
      <c r="AT1919">
        <v>437</v>
      </c>
      <c r="AU1919">
        <v>0</v>
      </c>
      <c r="AV1919">
        <v>11</v>
      </c>
      <c r="AW1919">
        <v>448</v>
      </c>
      <c r="AX1919">
        <v>663</v>
      </c>
    </row>
    <row r="1920" spans="1:50" x14ac:dyDescent="0.2">
      <c r="A1920">
        <v>12</v>
      </c>
      <c r="B1920" t="s">
        <v>43</v>
      </c>
      <c r="C1920">
        <v>2</v>
      </c>
      <c r="D1920" t="s">
        <v>94</v>
      </c>
      <c r="E1920">
        <v>29</v>
      </c>
      <c r="F1920" t="s">
        <v>94</v>
      </c>
      <c r="G1920">
        <f t="shared" si="29"/>
        <v>12029</v>
      </c>
      <c r="H1920" s="13">
        <f>VLOOKUP($G1920,MUNCAND!$E$2:$I$81,5,FALSE)</f>
        <v>1</v>
      </c>
      <c r="I1920" s="13">
        <f>VLOOKUP($G1920,MUNCAND!$E$2:$I$81,2,FALSE)</f>
        <v>1</v>
      </c>
      <c r="J1920" s="13">
        <f>VLOOKUP($G1920,MUNCAND!$E$2:$I$81,3,FALSE)</f>
        <v>0</v>
      </c>
      <c r="K1920" s="13">
        <f>VLOOKUP($G1920,MUNCAND!$E$2:$I$81,4,FALSE)</f>
        <v>0</v>
      </c>
      <c r="L1920">
        <v>0</v>
      </c>
      <c r="M1920">
        <v>0</v>
      </c>
      <c r="N1920">
        <v>1250</v>
      </c>
      <c r="O1920" t="s">
        <v>46</v>
      </c>
      <c r="P1920">
        <v>1</v>
      </c>
      <c r="Q1920">
        <v>0</v>
      </c>
      <c r="R1920" t="s">
        <v>47</v>
      </c>
      <c r="S1920">
        <v>4</v>
      </c>
      <c r="T1920">
        <v>59</v>
      </c>
      <c r="U1920">
        <v>140</v>
      </c>
      <c r="V1920">
        <v>9</v>
      </c>
      <c r="W1920">
        <v>10</v>
      </c>
      <c r="X1920">
        <v>19</v>
      </c>
      <c r="Y1920">
        <v>3</v>
      </c>
      <c r="Z1920">
        <v>126</v>
      </c>
      <c r="AA1920">
        <v>3</v>
      </c>
      <c r="AB1920">
        <v>14</v>
      </c>
      <c r="AC1920">
        <v>0</v>
      </c>
      <c r="AD1920">
        <v>0</v>
      </c>
      <c r="AE1920">
        <v>1</v>
      </c>
      <c r="AF1920">
        <v>2</v>
      </c>
      <c r="AN1920">
        <v>1</v>
      </c>
      <c r="AO1920">
        <v>0</v>
      </c>
      <c r="AP1920">
        <v>0</v>
      </c>
      <c r="AQ1920">
        <v>0</v>
      </c>
      <c r="AR1920">
        <v>0</v>
      </c>
      <c r="AT1920">
        <v>391</v>
      </c>
      <c r="AU1920">
        <v>0</v>
      </c>
      <c r="AV1920">
        <v>12</v>
      </c>
      <c r="AW1920">
        <v>403</v>
      </c>
      <c r="AX1920">
        <v>662</v>
      </c>
    </row>
    <row r="1921" spans="1:50" x14ac:dyDescent="0.2">
      <c r="A1921">
        <v>12</v>
      </c>
      <c r="B1921" t="s">
        <v>43</v>
      </c>
      <c r="C1921">
        <v>2</v>
      </c>
      <c r="D1921" t="s">
        <v>94</v>
      </c>
      <c r="E1921">
        <v>29</v>
      </c>
      <c r="F1921" t="s">
        <v>94</v>
      </c>
      <c r="G1921">
        <f t="shared" si="29"/>
        <v>12029</v>
      </c>
      <c r="H1921" s="13">
        <f>VLOOKUP($G1921,MUNCAND!$E$2:$I$81,5,FALSE)</f>
        <v>1</v>
      </c>
      <c r="I1921" s="13">
        <f>VLOOKUP($G1921,MUNCAND!$E$2:$I$81,2,FALSE)</f>
        <v>1</v>
      </c>
      <c r="J1921" s="13">
        <f>VLOOKUP($G1921,MUNCAND!$E$2:$I$81,3,FALSE)</f>
        <v>0</v>
      </c>
      <c r="K1921" s="13">
        <f>VLOOKUP($G1921,MUNCAND!$E$2:$I$81,4,FALSE)</f>
        <v>0</v>
      </c>
      <c r="L1921">
        <v>0</v>
      </c>
      <c r="M1921">
        <v>0</v>
      </c>
      <c r="N1921">
        <v>1251</v>
      </c>
      <c r="O1921" t="s">
        <v>45</v>
      </c>
      <c r="P1921">
        <v>1</v>
      </c>
      <c r="Q1921">
        <v>0</v>
      </c>
      <c r="R1921" t="s">
        <v>45</v>
      </c>
      <c r="S1921">
        <v>14</v>
      </c>
      <c r="T1921">
        <v>69</v>
      </c>
      <c r="U1921">
        <v>102</v>
      </c>
      <c r="V1921">
        <v>4</v>
      </c>
      <c r="W1921">
        <v>6</v>
      </c>
      <c r="X1921">
        <v>9</v>
      </c>
      <c r="Y1921">
        <v>3</v>
      </c>
      <c r="Z1921">
        <v>96</v>
      </c>
      <c r="AA1921">
        <v>4</v>
      </c>
      <c r="AB1921">
        <v>8</v>
      </c>
      <c r="AC1921">
        <v>0</v>
      </c>
      <c r="AD1921">
        <v>2</v>
      </c>
      <c r="AE1921">
        <v>0</v>
      </c>
      <c r="AF1921">
        <v>0</v>
      </c>
      <c r="AN1921">
        <v>2</v>
      </c>
      <c r="AO1921">
        <v>1</v>
      </c>
      <c r="AP1921">
        <v>0</v>
      </c>
      <c r="AQ1921">
        <v>0</v>
      </c>
      <c r="AR1921">
        <v>2</v>
      </c>
      <c r="AT1921">
        <v>322</v>
      </c>
      <c r="AU1921">
        <v>0</v>
      </c>
      <c r="AV1921">
        <v>8</v>
      </c>
      <c r="AW1921">
        <v>330</v>
      </c>
      <c r="AX1921">
        <v>515</v>
      </c>
    </row>
    <row r="1922" spans="1:50" x14ac:dyDescent="0.2">
      <c r="A1922">
        <v>12</v>
      </c>
      <c r="B1922" t="s">
        <v>43</v>
      </c>
      <c r="C1922">
        <v>2</v>
      </c>
      <c r="D1922" t="s">
        <v>94</v>
      </c>
      <c r="E1922">
        <v>29</v>
      </c>
      <c r="F1922" t="s">
        <v>94</v>
      </c>
      <c r="G1922">
        <f t="shared" si="29"/>
        <v>12029</v>
      </c>
      <c r="H1922" s="13">
        <f>VLOOKUP($G1922,MUNCAND!$E$2:$I$81,5,FALSE)</f>
        <v>1</v>
      </c>
      <c r="I1922" s="13">
        <f>VLOOKUP($G1922,MUNCAND!$E$2:$I$81,2,FALSE)</f>
        <v>1</v>
      </c>
      <c r="J1922" s="13">
        <f>VLOOKUP($G1922,MUNCAND!$E$2:$I$81,3,FALSE)</f>
        <v>0</v>
      </c>
      <c r="K1922" s="13">
        <f>VLOOKUP($G1922,MUNCAND!$E$2:$I$81,4,FALSE)</f>
        <v>0</v>
      </c>
      <c r="L1922">
        <v>0</v>
      </c>
      <c r="M1922">
        <v>0</v>
      </c>
      <c r="N1922">
        <v>1251</v>
      </c>
      <c r="O1922" t="s">
        <v>46</v>
      </c>
      <c r="P1922">
        <v>1</v>
      </c>
      <c r="Q1922">
        <v>0</v>
      </c>
      <c r="R1922" t="s">
        <v>47</v>
      </c>
      <c r="S1922">
        <v>20</v>
      </c>
      <c r="T1922">
        <v>54</v>
      </c>
      <c r="U1922">
        <v>125</v>
      </c>
      <c r="V1922">
        <v>6</v>
      </c>
      <c r="W1922">
        <v>12</v>
      </c>
      <c r="X1922">
        <v>6</v>
      </c>
      <c r="Y1922">
        <v>2</v>
      </c>
      <c r="Z1922">
        <v>97</v>
      </c>
      <c r="AA1922">
        <v>0</v>
      </c>
      <c r="AB1922">
        <v>13</v>
      </c>
      <c r="AC1922">
        <v>2</v>
      </c>
      <c r="AD1922">
        <v>0</v>
      </c>
      <c r="AE1922">
        <v>0</v>
      </c>
      <c r="AF1922">
        <v>1</v>
      </c>
      <c r="AN1922">
        <v>0</v>
      </c>
      <c r="AO1922">
        <v>1</v>
      </c>
      <c r="AP1922">
        <v>0</v>
      </c>
      <c r="AQ1922">
        <v>0</v>
      </c>
      <c r="AR1922">
        <v>1</v>
      </c>
      <c r="AT1922">
        <v>340</v>
      </c>
      <c r="AU1922">
        <v>0</v>
      </c>
      <c r="AV1922">
        <v>3</v>
      </c>
      <c r="AW1922">
        <v>343</v>
      </c>
      <c r="AX1922">
        <v>515</v>
      </c>
    </row>
    <row r="1923" spans="1:50" x14ac:dyDescent="0.2">
      <c r="A1923">
        <v>12</v>
      </c>
      <c r="B1923" t="s">
        <v>43</v>
      </c>
      <c r="C1923">
        <v>2</v>
      </c>
      <c r="D1923" t="s">
        <v>94</v>
      </c>
      <c r="E1923">
        <v>29</v>
      </c>
      <c r="F1923" t="s">
        <v>94</v>
      </c>
      <c r="G1923">
        <f t="shared" ref="G1923:G1986" si="30">E1923+12000</f>
        <v>12029</v>
      </c>
      <c r="H1923" s="13">
        <f>VLOOKUP($G1923,MUNCAND!$E$2:$I$81,5,FALSE)</f>
        <v>1</v>
      </c>
      <c r="I1923" s="13">
        <f>VLOOKUP($G1923,MUNCAND!$E$2:$I$81,2,FALSE)</f>
        <v>1</v>
      </c>
      <c r="J1923" s="13">
        <f>VLOOKUP($G1923,MUNCAND!$E$2:$I$81,3,FALSE)</f>
        <v>0</v>
      </c>
      <c r="K1923" s="13">
        <f>VLOOKUP($G1923,MUNCAND!$E$2:$I$81,4,FALSE)</f>
        <v>0</v>
      </c>
      <c r="L1923">
        <v>0</v>
      </c>
      <c r="M1923">
        <v>0</v>
      </c>
      <c r="N1923">
        <v>1251</v>
      </c>
      <c r="O1923" t="s">
        <v>46</v>
      </c>
      <c r="P1923">
        <v>2</v>
      </c>
      <c r="Q1923">
        <v>0</v>
      </c>
      <c r="R1923" t="s">
        <v>48</v>
      </c>
      <c r="S1923">
        <v>12</v>
      </c>
      <c r="T1923">
        <v>86</v>
      </c>
      <c r="U1923">
        <v>111</v>
      </c>
      <c r="V1923">
        <v>5</v>
      </c>
      <c r="W1923">
        <v>9</v>
      </c>
      <c r="X1923">
        <v>12</v>
      </c>
      <c r="Y1923">
        <v>1</v>
      </c>
      <c r="Z1923">
        <v>105</v>
      </c>
      <c r="AA1923">
        <v>1</v>
      </c>
      <c r="AB1923">
        <v>8</v>
      </c>
      <c r="AC1923">
        <v>1</v>
      </c>
      <c r="AD1923">
        <v>1</v>
      </c>
      <c r="AE1923">
        <v>0</v>
      </c>
      <c r="AF1923">
        <v>1</v>
      </c>
      <c r="AN1923">
        <v>0</v>
      </c>
      <c r="AO1923">
        <v>0</v>
      </c>
      <c r="AP1923">
        <v>0</v>
      </c>
      <c r="AQ1923">
        <v>0</v>
      </c>
      <c r="AR1923">
        <v>2</v>
      </c>
      <c r="AT1923">
        <v>355</v>
      </c>
      <c r="AU1923">
        <v>0</v>
      </c>
      <c r="AV1923">
        <v>12</v>
      </c>
      <c r="AW1923">
        <v>367</v>
      </c>
      <c r="AX1923">
        <v>514</v>
      </c>
    </row>
    <row r="1924" spans="1:50" x14ac:dyDescent="0.2">
      <c r="A1924">
        <v>12</v>
      </c>
      <c r="B1924" t="s">
        <v>43</v>
      </c>
      <c r="C1924">
        <v>1</v>
      </c>
      <c r="D1924" t="s">
        <v>94</v>
      </c>
      <c r="E1924">
        <v>29</v>
      </c>
      <c r="F1924" t="s">
        <v>94</v>
      </c>
      <c r="G1924">
        <f t="shared" si="30"/>
        <v>12029</v>
      </c>
      <c r="H1924" s="13">
        <f>VLOOKUP($G1924,MUNCAND!$E$2:$I$81,5,FALSE)</f>
        <v>1</v>
      </c>
      <c r="I1924" s="13">
        <f>VLOOKUP($G1924,MUNCAND!$E$2:$I$81,2,FALSE)</f>
        <v>1</v>
      </c>
      <c r="J1924" s="13">
        <f>VLOOKUP($G1924,MUNCAND!$E$2:$I$81,3,FALSE)</f>
        <v>0</v>
      </c>
      <c r="K1924" s="13">
        <f>VLOOKUP($G1924,MUNCAND!$E$2:$I$81,4,FALSE)</f>
        <v>0</v>
      </c>
      <c r="L1924">
        <v>0</v>
      </c>
      <c r="M1924">
        <v>0</v>
      </c>
      <c r="N1924">
        <v>1252</v>
      </c>
      <c r="O1924" t="s">
        <v>45</v>
      </c>
      <c r="P1924">
        <v>1</v>
      </c>
      <c r="Q1924">
        <v>0</v>
      </c>
      <c r="R1924" t="s">
        <v>45</v>
      </c>
      <c r="S1924">
        <v>8</v>
      </c>
      <c r="T1924">
        <v>46</v>
      </c>
      <c r="U1924">
        <v>92</v>
      </c>
      <c r="V1924">
        <v>4</v>
      </c>
      <c r="W1924">
        <v>14</v>
      </c>
      <c r="X1924">
        <v>20</v>
      </c>
      <c r="Y1924">
        <v>1</v>
      </c>
      <c r="Z1924">
        <v>96</v>
      </c>
      <c r="AA1924">
        <v>5</v>
      </c>
      <c r="AB1924">
        <v>4</v>
      </c>
      <c r="AC1924">
        <v>0</v>
      </c>
      <c r="AD1924">
        <v>0</v>
      </c>
      <c r="AE1924">
        <v>1</v>
      </c>
      <c r="AF1924">
        <v>1</v>
      </c>
      <c r="AN1924">
        <v>1</v>
      </c>
      <c r="AO1924">
        <v>2</v>
      </c>
      <c r="AP1924">
        <v>0</v>
      </c>
      <c r="AQ1924">
        <v>1</v>
      </c>
      <c r="AR1924">
        <v>0</v>
      </c>
      <c r="AS1924">
        <v>0</v>
      </c>
      <c r="AT1924">
        <v>296</v>
      </c>
      <c r="AU1924">
        <v>0</v>
      </c>
      <c r="AV1924">
        <v>19</v>
      </c>
      <c r="AW1924">
        <v>315</v>
      </c>
      <c r="AX1924">
        <v>570</v>
      </c>
    </row>
    <row r="1925" spans="1:50" x14ac:dyDescent="0.2">
      <c r="A1925">
        <v>12</v>
      </c>
      <c r="B1925" t="s">
        <v>43</v>
      </c>
      <c r="C1925">
        <v>1</v>
      </c>
      <c r="D1925" t="s">
        <v>94</v>
      </c>
      <c r="E1925">
        <v>29</v>
      </c>
      <c r="F1925" t="s">
        <v>94</v>
      </c>
      <c r="G1925">
        <f t="shared" si="30"/>
        <v>12029</v>
      </c>
      <c r="H1925" s="13">
        <f>VLOOKUP($G1925,MUNCAND!$E$2:$I$81,5,FALSE)</f>
        <v>1</v>
      </c>
      <c r="I1925" s="13">
        <f>VLOOKUP($G1925,MUNCAND!$E$2:$I$81,2,FALSE)</f>
        <v>1</v>
      </c>
      <c r="J1925" s="13">
        <f>VLOOKUP($G1925,MUNCAND!$E$2:$I$81,3,FALSE)</f>
        <v>0</v>
      </c>
      <c r="K1925" s="13">
        <f>VLOOKUP($G1925,MUNCAND!$E$2:$I$81,4,FALSE)</f>
        <v>0</v>
      </c>
      <c r="L1925">
        <v>0</v>
      </c>
      <c r="M1925">
        <v>0</v>
      </c>
      <c r="N1925">
        <v>1252</v>
      </c>
      <c r="O1925" t="s">
        <v>46</v>
      </c>
      <c r="P1925">
        <v>1</v>
      </c>
      <c r="Q1925">
        <v>0</v>
      </c>
      <c r="R1925" t="s">
        <v>47</v>
      </c>
      <c r="S1925">
        <v>9</v>
      </c>
      <c r="T1925">
        <v>55</v>
      </c>
      <c r="U1925">
        <v>74</v>
      </c>
      <c r="V1925">
        <v>6</v>
      </c>
      <c r="W1925">
        <v>15</v>
      </c>
      <c r="X1925">
        <v>30</v>
      </c>
      <c r="Y1925">
        <v>4</v>
      </c>
      <c r="Z1925">
        <v>99</v>
      </c>
      <c r="AA1925">
        <v>4</v>
      </c>
      <c r="AB1925">
        <v>12</v>
      </c>
      <c r="AC1925">
        <v>1</v>
      </c>
      <c r="AD1925">
        <v>2</v>
      </c>
      <c r="AE1925">
        <v>1</v>
      </c>
      <c r="AF1925">
        <v>2</v>
      </c>
      <c r="AN1925">
        <v>1</v>
      </c>
      <c r="AO1925">
        <v>1</v>
      </c>
      <c r="AP1925">
        <v>0</v>
      </c>
      <c r="AQ1925">
        <v>1</v>
      </c>
      <c r="AR1925">
        <v>5</v>
      </c>
      <c r="AS1925">
        <v>0</v>
      </c>
      <c r="AT1925">
        <v>322</v>
      </c>
      <c r="AU1925">
        <v>0</v>
      </c>
      <c r="AV1925">
        <v>17</v>
      </c>
      <c r="AW1925">
        <v>339</v>
      </c>
      <c r="AX1925">
        <v>570</v>
      </c>
    </row>
    <row r="1926" spans="1:50" x14ac:dyDescent="0.2">
      <c r="A1926">
        <v>12</v>
      </c>
      <c r="B1926" t="s">
        <v>43</v>
      </c>
      <c r="C1926">
        <v>1</v>
      </c>
      <c r="D1926" t="s">
        <v>94</v>
      </c>
      <c r="E1926">
        <v>29</v>
      </c>
      <c r="F1926" t="s">
        <v>94</v>
      </c>
      <c r="G1926">
        <f t="shared" si="30"/>
        <v>12029</v>
      </c>
      <c r="H1926" s="13">
        <f>VLOOKUP($G1926,MUNCAND!$E$2:$I$81,5,FALSE)</f>
        <v>1</v>
      </c>
      <c r="I1926" s="13">
        <f>VLOOKUP($G1926,MUNCAND!$E$2:$I$81,2,FALSE)</f>
        <v>1</v>
      </c>
      <c r="J1926" s="13">
        <f>VLOOKUP($G1926,MUNCAND!$E$2:$I$81,3,FALSE)</f>
        <v>0</v>
      </c>
      <c r="K1926" s="13">
        <f>VLOOKUP($G1926,MUNCAND!$E$2:$I$81,4,FALSE)</f>
        <v>0</v>
      </c>
      <c r="L1926">
        <v>0</v>
      </c>
      <c r="M1926">
        <v>0</v>
      </c>
      <c r="N1926">
        <v>1252</v>
      </c>
      <c r="O1926" t="s">
        <v>46</v>
      </c>
      <c r="P1926">
        <v>2</v>
      </c>
      <c r="Q1926">
        <v>0</v>
      </c>
      <c r="R1926" t="s">
        <v>48</v>
      </c>
      <c r="S1926">
        <v>12</v>
      </c>
      <c r="T1926">
        <v>41</v>
      </c>
      <c r="U1926">
        <v>104</v>
      </c>
      <c r="V1926">
        <v>11</v>
      </c>
      <c r="W1926">
        <v>4</v>
      </c>
      <c r="X1926">
        <v>15</v>
      </c>
      <c r="Y1926">
        <v>3</v>
      </c>
      <c r="Z1926">
        <v>87</v>
      </c>
      <c r="AA1926">
        <v>2</v>
      </c>
      <c r="AB1926">
        <v>10</v>
      </c>
      <c r="AC1926">
        <v>0</v>
      </c>
      <c r="AD1926">
        <v>0</v>
      </c>
      <c r="AE1926">
        <v>0</v>
      </c>
      <c r="AF1926">
        <v>1</v>
      </c>
      <c r="AN1926">
        <v>0</v>
      </c>
      <c r="AO1926">
        <v>0</v>
      </c>
      <c r="AP1926">
        <v>0</v>
      </c>
      <c r="AQ1926">
        <v>2</v>
      </c>
      <c r="AR1926">
        <v>0</v>
      </c>
      <c r="AS1926">
        <v>0</v>
      </c>
      <c r="AT1926">
        <v>292</v>
      </c>
      <c r="AU1926">
        <v>0</v>
      </c>
      <c r="AV1926">
        <v>18</v>
      </c>
      <c r="AW1926">
        <v>310</v>
      </c>
      <c r="AX1926">
        <v>569</v>
      </c>
    </row>
    <row r="1927" spans="1:50" x14ac:dyDescent="0.2">
      <c r="A1927">
        <v>12</v>
      </c>
      <c r="B1927" t="s">
        <v>43</v>
      </c>
      <c r="C1927">
        <v>1</v>
      </c>
      <c r="D1927" t="s">
        <v>94</v>
      </c>
      <c r="E1927">
        <v>29</v>
      </c>
      <c r="F1927" t="s">
        <v>94</v>
      </c>
      <c r="G1927">
        <f t="shared" si="30"/>
        <v>12029</v>
      </c>
      <c r="H1927" s="13">
        <f>VLOOKUP($G1927,MUNCAND!$E$2:$I$81,5,FALSE)</f>
        <v>1</v>
      </c>
      <c r="I1927" s="13">
        <f>VLOOKUP($G1927,MUNCAND!$E$2:$I$81,2,FALSE)</f>
        <v>1</v>
      </c>
      <c r="J1927" s="13">
        <f>VLOOKUP($G1927,MUNCAND!$E$2:$I$81,3,FALSE)</f>
        <v>0</v>
      </c>
      <c r="K1927" s="13">
        <f>VLOOKUP($G1927,MUNCAND!$E$2:$I$81,4,FALSE)</f>
        <v>0</v>
      </c>
      <c r="L1927">
        <v>0</v>
      </c>
      <c r="M1927">
        <v>0</v>
      </c>
      <c r="N1927">
        <v>1252</v>
      </c>
      <c r="O1927" t="s">
        <v>46</v>
      </c>
      <c r="P1927">
        <v>3</v>
      </c>
      <c r="Q1927">
        <v>0</v>
      </c>
      <c r="R1927" t="s">
        <v>49</v>
      </c>
      <c r="S1927">
        <v>8</v>
      </c>
      <c r="T1927">
        <v>41</v>
      </c>
      <c r="U1927">
        <v>94</v>
      </c>
      <c r="V1927">
        <v>7</v>
      </c>
      <c r="W1927">
        <v>19</v>
      </c>
      <c r="X1927">
        <v>20</v>
      </c>
      <c r="Y1927">
        <v>0</v>
      </c>
      <c r="Z1927">
        <v>84</v>
      </c>
      <c r="AA1927">
        <v>4</v>
      </c>
      <c r="AB1927">
        <v>6</v>
      </c>
      <c r="AC1927">
        <v>1</v>
      </c>
      <c r="AD1927">
        <v>0</v>
      </c>
      <c r="AE1927">
        <v>0</v>
      </c>
      <c r="AF1927">
        <v>0</v>
      </c>
      <c r="AN1927">
        <v>1</v>
      </c>
      <c r="AO1927">
        <v>0</v>
      </c>
      <c r="AP1927">
        <v>0</v>
      </c>
      <c r="AQ1927">
        <v>1</v>
      </c>
      <c r="AR1927">
        <v>3</v>
      </c>
      <c r="AS1927">
        <v>0</v>
      </c>
      <c r="AT1927">
        <v>289</v>
      </c>
      <c r="AU1927">
        <v>0</v>
      </c>
      <c r="AV1927">
        <v>15</v>
      </c>
      <c r="AW1927">
        <v>304</v>
      </c>
      <c r="AX1927">
        <v>569</v>
      </c>
    </row>
    <row r="1928" spans="1:50" x14ac:dyDescent="0.2">
      <c r="A1928">
        <v>12</v>
      </c>
      <c r="B1928" t="s">
        <v>43</v>
      </c>
      <c r="C1928">
        <v>2</v>
      </c>
      <c r="D1928" t="s">
        <v>94</v>
      </c>
      <c r="E1928">
        <v>29</v>
      </c>
      <c r="F1928" t="s">
        <v>94</v>
      </c>
      <c r="G1928">
        <f t="shared" si="30"/>
        <v>12029</v>
      </c>
      <c r="H1928" s="13">
        <f>VLOOKUP($G1928,MUNCAND!$E$2:$I$81,5,FALSE)</f>
        <v>1</v>
      </c>
      <c r="I1928" s="13">
        <f>VLOOKUP($G1928,MUNCAND!$E$2:$I$81,2,FALSE)</f>
        <v>1</v>
      </c>
      <c r="J1928" s="13">
        <f>VLOOKUP($G1928,MUNCAND!$E$2:$I$81,3,FALSE)</f>
        <v>0</v>
      </c>
      <c r="K1928" s="13">
        <f>VLOOKUP($G1928,MUNCAND!$E$2:$I$81,4,FALSE)</f>
        <v>0</v>
      </c>
      <c r="L1928">
        <v>0</v>
      </c>
      <c r="M1928">
        <v>0</v>
      </c>
      <c r="N1928">
        <v>1254</v>
      </c>
      <c r="O1928" t="s">
        <v>45</v>
      </c>
      <c r="P1928">
        <v>1</v>
      </c>
      <c r="Q1928">
        <v>0</v>
      </c>
      <c r="R1928" t="s">
        <v>45</v>
      </c>
      <c r="S1928">
        <v>10</v>
      </c>
      <c r="T1928">
        <v>66</v>
      </c>
      <c r="U1928">
        <v>130</v>
      </c>
      <c r="V1928">
        <v>6</v>
      </c>
      <c r="W1928">
        <v>13</v>
      </c>
      <c r="X1928">
        <v>9</v>
      </c>
      <c r="Y1928">
        <v>0</v>
      </c>
      <c r="Z1928">
        <v>88</v>
      </c>
      <c r="AA1928">
        <v>2</v>
      </c>
      <c r="AB1928">
        <v>6</v>
      </c>
      <c r="AC1928">
        <v>2</v>
      </c>
      <c r="AD1928">
        <v>4</v>
      </c>
      <c r="AE1928">
        <v>1</v>
      </c>
      <c r="AF1928">
        <v>2</v>
      </c>
      <c r="AN1928">
        <v>2</v>
      </c>
      <c r="AO1928">
        <v>1</v>
      </c>
      <c r="AP1928">
        <v>0</v>
      </c>
      <c r="AQ1928">
        <v>1</v>
      </c>
      <c r="AR1928">
        <v>0</v>
      </c>
      <c r="AT1928">
        <v>343</v>
      </c>
      <c r="AU1928">
        <v>0</v>
      </c>
      <c r="AV1928">
        <v>15</v>
      </c>
      <c r="AW1928">
        <v>358</v>
      </c>
      <c r="AX1928">
        <v>527</v>
      </c>
    </row>
    <row r="1929" spans="1:50" x14ac:dyDescent="0.2">
      <c r="A1929">
        <v>12</v>
      </c>
      <c r="B1929" t="s">
        <v>43</v>
      </c>
      <c r="C1929">
        <v>2</v>
      </c>
      <c r="D1929" t="s">
        <v>94</v>
      </c>
      <c r="E1929">
        <v>29</v>
      </c>
      <c r="F1929" t="s">
        <v>94</v>
      </c>
      <c r="G1929">
        <f t="shared" si="30"/>
        <v>12029</v>
      </c>
      <c r="H1929" s="13">
        <f>VLOOKUP($G1929,MUNCAND!$E$2:$I$81,5,FALSE)</f>
        <v>1</v>
      </c>
      <c r="I1929" s="13">
        <f>VLOOKUP($G1929,MUNCAND!$E$2:$I$81,2,FALSE)</f>
        <v>1</v>
      </c>
      <c r="J1929" s="13">
        <f>VLOOKUP($G1929,MUNCAND!$E$2:$I$81,3,FALSE)</f>
        <v>0</v>
      </c>
      <c r="K1929" s="13">
        <f>VLOOKUP($G1929,MUNCAND!$E$2:$I$81,4,FALSE)</f>
        <v>0</v>
      </c>
      <c r="L1929">
        <v>0</v>
      </c>
      <c r="M1929">
        <v>0</v>
      </c>
      <c r="N1929">
        <v>1254</v>
      </c>
      <c r="O1929" t="s">
        <v>46</v>
      </c>
      <c r="P1929">
        <v>1</v>
      </c>
      <c r="Q1929">
        <v>0</v>
      </c>
      <c r="R1929" t="s">
        <v>47</v>
      </c>
      <c r="S1929">
        <v>15</v>
      </c>
      <c r="T1929">
        <v>79</v>
      </c>
      <c r="U1929">
        <v>112</v>
      </c>
      <c r="V1929">
        <v>1</v>
      </c>
      <c r="W1929">
        <v>7</v>
      </c>
      <c r="X1929">
        <v>7</v>
      </c>
      <c r="Y1929">
        <v>2</v>
      </c>
      <c r="Z1929">
        <v>130</v>
      </c>
      <c r="AA1929">
        <v>3</v>
      </c>
      <c r="AB1929">
        <v>7</v>
      </c>
      <c r="AC1929">
        <v>0</v>
      </c>
      <c r="AD1929">
        <v>0</v>
      </c>
      <c r="AE1929">
        <v>2</v>
      </c>
      <c r="AF1929">
        <v>2</v>
      </c>
      <c r="AN1929">
        <v>1</v>
      </c>
      <c r="AO1929">
        <v>0</v>
      </c>
      <c r="AP1929">
        <v>0</v>
      </c>
      <c r="AQ1929">
        <v>0</v>
      </c>
      <c r="AR1929">
        <v>2</v>
      </c>
      <c r="AT1929">
        <v>370</v>
      </c>
      <c r="AU1929">
        <v>0</v>
      </c>
      <c r="AV1929">
        <v>11</v>
      </c>
      <c r="AW1929">
        <v>381</v>
      </c>
      <c r="AX1929">
        <v>526</v>
      </c>
    </row>
    <row r="1930" spans="1:50" x14ac:dyDescent="0.2">
      <c r="A1930">
        <v>12</v>
      </c>
      <c r="B1930" t="s">
        <v>43</v>
      </c>
      <c r="C1930">
        <v>2</v>
      </c>
      <c r="D1930" t="s">
        <v>94</v>
      </c>
      <c r="E1930">
        <v>29</v>
      </c>
      <c r="F1930" t="s">
        <v>94</v>
      </c>
      <c r="G1930">
        <f t="shared" si="30"/>
        <v>12029</v>
      </c>
      <c r="H1930" s="13">
        <f>VLOOKUP($G1930,MUNCAND!$E$2:$I$81,5,FALSE)</f>
        <v>1</v>
      </c>
      <c r="I1930" s="13">
        <f>VLOOKUP($G1930,MUNCAND!$E$2:$I$81,2,FALSE)</f>
        <v>1</v>
      </c>
      <c r="J1930" s="13">
        <f>VLOOKUP($G1930,MUNCAND!$E$2:$I$81,3,FALSE)</f>
        <v>0</v>
      </c>
      <c r="K1930" s="13">
        <f>VLOOKUP($G1930,MUNCAND!$E$2:$I$81,4,FALSE)</f>
        <v>0</v>
      </c>
      <c r="L1930">
        <v>0</v>
      </c>
      <c r="M1930">
        <v>0</v>
      </c>
      <c r="N1930">
        <v>1254</v>
      </c>
      <c r="O1930" t="s">
        <v>46</v>
      </c>
      <c r="P1930">
        <v>2</v>
      </c>
      <c r="Q1930">
        <v>0</v>
      </c>
      <c r="R1930" t="s">
        <v>48</v>
      </c>
      <c r="S1930">
        <v>13</v>
      </c>
      <c r="T1930">
        <v>76</v>
      </c>
      <c r="U1930">
        <v>131</v>
      </c>
      <c r="V1930">
        <v>3</v>
      </c>
      <c r="W1930">
        <v>10</v>
      </c>
      <c r="X1930">
        <v>8</v>
      </c>
      <c r="Y1930">
        <v>4</v>
      </c>
      <c r="Z1930">
        <v>114</v>
      </c>
      <c r="AA1930">
        <v>1</v>
      </c>
      <c r="AB1930">
        <v>5</v>
      </c>
      <c r="AC1930">
        <v>1</v>
      </c>
      <c r="AD1930">
        <v>2</v>
      </c>
      <c r="AE1930">
        <v>0</v>
      </c>
      <c r="AF1930">
        <v>2</v>
      </c>
      <c r="AN1930">
        <v>1</v>
      </c>
      <c r="AO1930">
        <v>2</v>
      </c>
      <c r="AP1930">
        <v>0</v>
      </c>
      <c r="AQ1930">
        <v>0</v>
      </c>
      <c r="AR1930">
        <v>3</v>
      </c>
      <c r="AT1930">
        <v>376</v>
      </c>
      <c r="AU1930">
        <v>0</v>
      </c>
      <c r="AV1930">
        <v>9</v>
      </c>
      <c r="AW1930">
        <v>385</v>
      </c>
      <c r="AX1930">
        <v>526</v>
      </c>
    </row>
    <row r="1931" spans="1:50" x14ac:dyDescent="0.2">
      <c r="A1931">
        <v>12</v>
      </c>
      <c r="B1931" t="s">
        <v>43</v>
      </c>
      <c r="C1931">
        <v>2</v>
      </c>
      <c r="D1931" t="s">
        <v>94</v>
      </c>
      <c r="E1931">
        <v>29</v>
      </c>
      <c r="F1931" t="s">
        <v>94</v>
      </c>
      <c r="G1931">
        <f t="shared" si="30"/>
        <v>12029</v>
      </c>
      <c r="H1931" s="13">
        <f>VLOOKUP($G1931,MUNCAND!$E$2:$I$81,5,FALSE)</f>
        <v>1</v>
      </c>
      <c r="I1931" s="13">
        <f>VLOOKUP($G1931,MUNCAND!$E$2:$I$81,2,FALSE)</f>
        <v>1</v>
      </c>
      <c r="J1931" s="13">
        <f>VLOOKUP($G1931,MUNCAND!$E$2:$I$81,3,FALSE)</f>
        <v>0</v>
      </c>
      <c r="K1931" s="13">
        <f>VLOOKUP($G1931,MUNCAND!$E$2:$I$81,4,FALSE)</f>
        <v>0</v>
      </c>
      <c r="L1931">
        <v>0</v>
      </c>
      <c r="M1931">
        <v>0</v>
      </c>
      <c r="N1931">
        <v>1255</v>
      </c>
      <c r="O1931" t="s">
        <v>45</v>
      </c>
      <c r="P1931">
        <v>1</v>
      </c>
      <c r="Q1931">
        <v>0</v>
      </c>
      <c r="R1931" t="s">
        <v>45</v>
      </c>
      <c r="S1931">
        <v>12</v>
      </c>
      <c r="T1931">
        <v>84</v>
      </c>
      <c r="U1931">
        <v>139</v>
      </c>
      <c r="V1931">
        <v>7</v>
      </c>
      <c r="W1931">
        <v>8</v>
      </c>
      <c r="X1931">
        <v>13</v>
      </c>
      <c r="Y1931">
        <v>5</v>
      </c>
      <c r="Z1931">
        <v>134</v>
      </c>
      <c r="AA1931">
        <v>1</v>
      </c>
      <c r="AB1931">
        <v>7</v>
      </c>
      <c r="AC1931">
        <v>0</v>
      </c>
      <c r="AD1931">
        <v>0</v>
      </c>
      <c r="AE1931">
        <v>1</v>
      </c>
      <c r="AF1931">
        <v>0</v>
      </c>
      <c r="AN1931">
        <v>1</v>
      </c>
      <c r="AO1931">
        <v>1</v>
      </c>
      <c r="AP1931">
        <v>0</v>
      </c>
      <c r="AQ1931">
        <v>1</v>
      </c>
      <c r="AR1931">
        <v>1</v>
      </c>
      <c r="AT1931">
        <v>415</v>
      </c>
      <c r="AU1931">
        <v>1</v>
      </c>
      <c r="AV1931">
        <v>7</v>
      </c>
      <c r="AW1931">
        <v>423</v>
      </c>
      <c r="AX1931">
        <v>593</v>
      </c>
    </row>
    <row r="1932" spans="1:50" x14ac:dyDescent="0.2">
      <c r="A1932">
        <v>12</v>
      </c>
      <c r="B1932" t="s">
        <v>43</v>
      </c>
      <c r="C1932">
        <v>2</v>
      </c>
      <c r="D1932" t="s">
        <v>94</v>
      </c>
      <c r="E1932">
        <v>29</v>
      </c>
      <c r="F1932" t="s">
        <v>94</v>
      </c>
      <c r="G1932">
        <f t="shared" si="30"/>
        <v>12029</v>
      </c>
      <c r="H1932" s="13">
        <f>VLOOKUP($G1932,MUNCAND!$E$2:$I$81,5,FALSE)</f>
        <v>1</v>
      </c>
      <c r="I1932" s="13">
        <f>VLOOKUP($G1932,MUNCAND!$E$2:$I$81,2,FALSE)</f>
        <v>1</v>
      </c>
      <c r="J1932" s="13">
        <f>VLOOKUP($G1932,MUNCAND!$E$2:$I$81,3,FALSE)</f>
        <v>0</v>
      </c>
      <c r="K1932" s="13">
        <f>VLOOKUP($G1932,MUNCAND!$E$2:$I$81,4,FALSE)</f>
        <v>0</v>
      </c>
      <c r="L1932">
        <v>0</v>
      </c>
      <c r="M1932">
        <v>0</v>
      </c>
      <c r="N1932">
        <v>1255</v>
      </c>
      <c r="O1932" t="s">
        <v>46</v>
      </c>
      <c r="P1932">
        <v>1</v>
      </c>
      <c r="Q1932">
        <v>0</v>
      </c>
      <c r="R1932" t="s">
        <v>47</v>
      </c>
      <c r="S1932">
        <v>13</v>
      </c>
      <c r="T1932">
        <v>65</v>
      </c>
      <c r="U1932">
        <v>135</v>
      </c>
      <c r="V1932">
        <v>4</v>
      </c>
      <c r="W1932">
        <v>16</v>
      </c>
      <c r="X1932">
        <v>6</v>
      </c>
      <c r="Y1932">
        <v>6</v>
      </c>
      <c r="Z1932">
        <v>148</v>
      </c>
      <c r="AA1932">
        <v>3</v>
      </c>
      <c r="AB1932">
        <v>12</v>
      </c>
      <c r="AC1932">
        <v>0</v>
      </c>
      <c r="AD1932">
        <v>0</v>
      </c>
      <c r="AE1932">
        <v>0</v>
      </c>
      <c r="AF1932">
        <v>0</v>
      </c>
      <c r="AN1932">
        <v>1</v>
      </c>
      <c r="AO1932">
        <v>0</v>
      </c>
      <c r="AP1932">
        <v>0</v>
      </c>
      <c r="AQ1932">
        <v>2</v>
      </c>
      <c r="AR1932">
        <v>1</v>
      </c>
      <c r="AT1932">
        <v>412</v>
      </c>
      <c r="AU1932">
        <v>0</v>
      </c>
      <c r="AV1932">
        <v>4</v>
      </c>
      <c r="AW1932">
        <v>416</v>
      </c>
      <c r="AX1932">
        <v>592</v>
      </c>
    </row>
    <row r="1933" spans="1:50" x14ac:dyDescent="0.2">
      <c r="A1933">
        <v>12</v>
      </c>
      <c r="B1933" t="s">
        <v>43</v>
      </c>
      <c r="C1933">
        <v>2</v>
      </c>
      <c r="D1933" t="s">
        <v>94</v>
      </c>
      <c r="E1933">
        <v>29</v>
      </c>
      <c r="F1933" t="s">
        <v>94</v>
      </c>
      <c r="G1933">
        <f t="shared" si="30"/>
        <v>12029</v>
      </c>
      <c r="H1933" s="13">
        <f>VLOOKUP($G1933,MUNCAND!$E$2:$I$81,5,FALSE)</f>
        <v>1</v>
      </c>
      <c r="I1933" s="13">
        <f>VLOOKUP($G1933,MUNCAND!$E$2:$I$81,2,FALSE)</f>
        <v>1</v>
      </c>
      <c r="J1933" s="13">
        <f>VLOOKUP($G1933,MUNCAND!$E$2:$I$81,3,FALSE)</f>
        <v>0</v>
      </c>
      <c r="K1933" s="13">
        <f>VLOOKUP($G1933,MUNCAND!$E$2:$I$81,4,FALSE)</f>
        <v>0</v>
      </c>
      <c r="L1933">
        <v>0</v>
      </c>
      <c r="M1933">
        <v>0</v>
      </c>
      <c r="N1933">
        <v>1256</v>
      </c>
      <c r="O1933" t="s">
        <v>45</v>
      </c>
      <c r="P1933">
        <v>1</v>
      </c>
      <c r="Q1933">
        <v>0</v>
      </c>
      <c r="R1933" t="s">
        <v>45</v>
      </c>
      <c r="S1933">
        <v>9</v>
      </c>
      <c r="T1933">
        <v>72</v>
      </c>
      <c r="U1933">
        <v>132</v>
      </c>
      <c r="V1933">
        <v>4</v>
      </c>
      <c r="W1933">
        <v>16</v>
      </c>
      <c r="X1933">
        <v>4</v>
      </c>
      <c r="Y1933">
        <v>0</v>
      </c>
      <c r="Z1933">
        <v>111</v>
      </c>
      <c r="AA1933">
        <v>5</v>
      </c>
      <c r="AB1933">
        <v>10</v>
      </c>
      <c r="AC1933">
        <v>0</v>
      </c>
      <c r="AD1933">
        <v>1</v>
      </c>
      <c r="AE1933">
        <v>0</v>
      </c>
      <c r="AF1933">
        <v>0</v>
      </c>
      <c r="AN1933">
        <v>2</v>
      </c>
      <c r="AO1933">
        <v>1</v>
      </c>
      <c r="AP1933">
        <v>0</v>
      </c>
      <c r="AQ1933">
        <v>0</v>
      </c>
      <c r="AR1933">
        <v>0</v>
      </c>
      <c r="AT1933">
        <v>367</v>
      </c>
      <c r="AU1933">
        <v>1</v>
      </c>
      <c r="AV1933">
        <v>6</v>
      </c>
      <c r="AW1933">
        <v>374</v>
      </c>
      <c r="AX1933">
        <v>545</v>
      </c>
    </row>
    <row r="1934" spans="1:50" x14ac:dyDescent="0.2">
      <c r="A1934">
        <v>12</v>
      </c>
      <c r="B1934" t="s">
        <v>43</v>
      </c>
      <c r="C1934">
        <v>2</v>
      </c>
      <c r="D1934" t="s">
        <v>94</v>
      </c>
      <c r="E1934">
        <v>29</v>
      </c>
      <c r="F1934" t="s">
        <v>94</v>
      </c>
      <c r="G1934">
        <f t="shared" si="30"/>
        <v>12029</v>
      </c>
      <c r="H1934" s="13">
        <f>VLOOKUP($G1934,MUNCAND!$E$2:$I$81,5,FALSE)</f>
        <v>1</v>
      </c>
      <c r="I1934" s="13">
        <f>VLOOKUP($G1934,MUNCAND!$E$2:$I$81,2,FALSE)</f>
        <v>1</v>
      </c>
      <c r="J1934" s="13">
        <f>VLOOKUP($G1934,MUNCAND!$E$2:$I$81,3,FALSE)</f>
        <v>0</v>
      </c>
      <c r="K1934" s="13">
        <f>VLOOKUP($G1934,MUNCAND!$E$2:$I$81,4,FALSE)</f>
        <v>0</v>
      </c>
      <c r="L1934">
        <v>0</v>
      </c>
      <c r="M1934">
        <v>0</v>
      </c>
      <c r="N1934">
        <v>1256</v>
      </c>
      <c r="O1934" t="s">
        <v>46</v>
      </c>
      <c r="P1934">
        <v>1</v>
      </c>
      <c r="Q1934">
        <v>0</v>
      </c>
      <c r="R1934" t="s">
        <v>47</v>
      </c>
      <c r="S1934">
        <v>9</v>
      </c>
      <c r="T1934">
        <v>65</v>
      </c>
      <c r="U1934">
        <v>122</v>
      </c>
      <c r="V1934">
        <v>3</v>
      </c>
      <c r="W1934">
        <v>24</v>
      </c>
      <c r="X1934">
        <v>7</v>
      </c>
      <c r="Y1934">
        <v>1</v>
      </c>
      <c r="Z1934">
        <v>123</v>
      </c>
      <c r="AA1934">
        <v>3</v>
      </c>
      <c r="AB1934">
        <v>5</v>
      </c>
      <c r="AC1934">
        <v>0</v>
      </c>
      <c r="AD1934">
        <v>2</v>
      </c>
      <c r="AE1934">
        <v>2</v>
      </c>
      <c r="AF1934">
        <v>0</v>
      </c>
      <c r="AN1934">
        <v>1</v>
      </c>
      <c r="AO1934">
        <v>0</v>
      </c>
      <c r="AP1934">
        <v>0</v>
      </c>
      <c r="AQ1934">
        <v>0</v>
      </c>
      <c r="AR1934">
        <v>4</v>
      </c>
      <c r="AT1934">
        <v>371</v>
      </c>
      <c r="AU1934">
        <v>0</v>
      </c>
      <c r="AV1934">
        <v>8</v>
      </c>
      <c r="AW1934">
        <v>379</v>
      </c>
      <c r="AX1934">
        <v>544</v>
      </c>
    </row>
    <row r="1935" spans="1:50" x14ac:dyDescent="0.2">
      <c r="A1935">
        <v>12</v>
      </c>
      <c r="B1935" t="s">
        <v>43</v>
      </c>
      <c r="C1935">
        <v>2</v>
      </c>
      <c r="D1935" t="s">
        <v>94</v>
      </c>
      <c r="E1935">
        <v>29</v>
      </c>
      <c r="F1935" t="s">
        <v>94</v>
      </c>
      <c r="G1935">
        <f t="shared" si="30"/>
        <v>12029</v>
      </c>
      <c r="H1935" s="13">
        <f>VLOOKUP($G1935,MUNCAND!$E$2:$I$81,5,FALSE)</f>
        <v>1</v>
      </c>
      <c r="I1935" s="13">
        <f>VLOOKUP($G1935,MUNCAND!$E$2:$I$81,2,FALSE)</f>
        <v>1</v>
      </c>
      <c r="J1935" s="13">
        <f>VLOOKUP($G1935,MUNCAND!$E$2:$I$81,3,FALSE)</f>
        <v>0</v>
      </c>
      <c r="K1935" s="13">
        <f>VLOOKUP($G1935,MUNCAND!$E$2:$I$81,4,FALSE)</f>
        <v>0</v>
      </c>
      <c r="L1935">
        <v>0</v>
      </c>
      <c r="M1935">
        <v>0</v>
      </c>
      <c r="N1935">
        <v>1257</v>
      </c>
      <c r="O1935" t="s">
        <v>45</v>
      </c>
      <c r="P1935">
        <v>1</v>
      </c>
      <c r="Q1935">
        <v>0</v>
      </c>
      <c r="R1935" t="s">
        <v>45</v>
      </c>
      <c r="S1935">
        <v>7</v>
      </c>
      <c r="T1935">
        <v>68</v>
      </c>
      <c r="U1935">
        <v>130</v>
      </c>
      <c r="V1935">
        <v>11</v>
      </c>
      <c r="W1935">
        <v>15</v>
      </c>
      <c r="X1935">
        <v>7</v>
      </c>
      <c r="Y1935">
        <v>8</v>
      </c>
      <c r="Z1935">
        <v>172</v>
      </c>
      <c r="AA1935">
        <v>3</v>
      </c>
      <c r="AB1935">
        <v>18</v>
      </c>
      <c r="AC1935">
        <v>1</v>
      </c>
      <c r="AD1935">
        <v>2</v>
      </c>
      <c r="AE1935">
        <v>0</v>
      </c>
      <c r="AF1935">
        <v>2</v>
      </c>
      <c r="AN1935">
        <v>2</v>
      </c>
      <c r="AO1935">
        <v>0</v>
      </c>
      <c r="AP1935">
        <v>1</v>
      </c>
      <c r="AQ1935">
        <v>1</v>
      </c>
      <c r="AR1935">
        <v>1</v>
      </c>
      <c r="AT1935">
        <v>449</v>
      </c>
      <c r="AU1935">
        <v>0</v>
      </c>
      <c r="AV1935">
        <v>14</v>
      </c>
      <c r="AW1935">
        <v>463</v>
      </c>
      <c r="AX1935">
        <v>677</v>
      </c>
    </row>
    <row r="1936" spans="1:50" x14ac:dyDescent="0.2">
      <c r="A1936">
        <v>12</v>
      </c>
      <c r="B1936" t="s">
        <v>43</v>
      </c>
      <c r="C1936">
        <v>2</v>
      </c>
      <c r="D1936" t="s">
        <v>94</v>
      </c>
      <c r="E1936">
        <v>29</v>
      </c>
      <c r="F1936" t="s">
        <v>94</v>
      </c>
      <c r="G1936">
        <f t="shared" si="30"/>
        <v>12029</v>
      </c>
      <c r="H1936" s="13">
        <f>VLOOKUP($G1936,MUNCAND!$E$2:$I$81,5,FALSE)</f>
        <v>1</v>
      </c>
      <c r="I1936" s="13">
        <f>VLOOKUP($G1936,MUNCAND!$E$2:$I$81,2,FALSE)</f>
        <v>1</v>
      </c>
      <c r="J1936" s="13">
        <f>VLOOKUP($G1936,MUNCAND!$E$2:$I$81,3,FALSE)</f>
        <v>0</v>
      </c>
      <c r="K1936" s="13">
        <f>VLOOKUP($G1936,MUNCAND!$E$2:$I$81,4,FALSE)</f>
        <v>0</v>
      </c>
      <c r="L1936">
        <v>0</v>
      </c>
      <c r="M1936">
        <v>0</v>
      </c>
      <c r="N1936">
        <v>1257</v>
      </c>
      <c r="O1936" t="s">
        <v>46</v>
      </c>
      <c r="P1936">
        <v>1</v>
      </c>
      <c r="Q1936">
        <v>0</v>
      </c>
      <c r="R1936" t="s">
        <v>47</v>
      </c>
      <c r="S1936">
        <v>10</v>
      </c>
      <c r="T1936">
        <v>53</v>
      </c>
      <c r="U1936">
        <v>138</v>
      </c>
      <c r="V1936">
        <v>6</v>
      </c>
      <c r="W1936">
        <v>14</v>
      </c>
      <c r="X1936">
        <v>19</v>
      </c>
      <c r="Y1936">
        <v>2</v>
      </c>
      <c r="Z1936">
        <v>163</v>
      </c>
      <c r="AA1936">
        <v>5</v>
      </c>
      <c r="AB1936">
        <v>10</v>
      </c>
      <c r="AC1936">
        <v>0</v>
      </c>
      <c r="AD1936">
        <v>4</v>
      </c>
      <c r="AE1936">
        <v>1</v>
      </c>
      <c r="AF1936">
        <v>1</v>
      </c>
      <c r="AN1936">
        <v>0</v>
      </c>
      <c r="AO1936">
        <v>0</v>
      </c>
      <c r="AP1936">
        <v>0</v>
      </c>
      <c r="AQ1936">
        <v>1</v>
      </c>
      <c r="AR1936">
        <v>3</v>
      </c>
      <c r="AT1936">
        <v>430</v>
      </c>
      <c r="AU1936">
        <v>1</v>
      </c>
      <c r="AV1936">
        <v>13</v>
      </c>
      <c r="AW1936">
        <v>444</v>
      </c>
      <c r="AX1936">
        <v>676</v>
      </c>
    </row>
    <row r="1937" spans="1:50" x14ac:dyDescent="0.2">
      <c r="A1937">
        <v>12</v>
      </c>
      <c r="B1937" t="s">
        <v>43</v>
      </c>
      <c r="C1937">
        <v>2</v>
      </c>
      <c r="D1937" t="s">
        <v>94</v>
      </c>
      <c r="E1937">
        <v>29</v>
      </c>
      <c r="F1937" t="s">
        <v>94</v>
      </c>
      <c r="G1937">
        <f t="shared" si="30"/>
        <v>12029</v>
      </c>
      <c r="H1937" s="13">
        <f>VLOOKUP($G1937,MUNCAND!$E$2:$I$81,5,FALSE)</f>
        <v>1</v>
      </c>
      <c r="I1937" s="13">
        <f>VLOOKUP($G1937,MUNCAND!$E$2:$I$81,2,FALSE)</f>
        <v>1</v>
      </c>
      <c r="J1937" s="13">
        <f>VLOOKUP($G1937,MUNCAND!$E$2:$I$81,3,FALSE)</f>
        <v>0</v>
      </c>
      <c r="K1937" s="13">
        <f>VLOOKUP($G1937,MUNCAND!$E$2:$I$81,4,FALSE)</f>
        <v>0</v>
      </c>
      <c r="L1937">
        <v>0</v>
      </c>
      <c r="M1937">
        <v>0</v>
      </c>
      <c r="N1937">
        <v>1257</v>
      </c>
      <c r="O1937" t="s">
        <v>46</v>
      </c>
      <c r="P1937">
        <v>2</v>
      </c>
      <c r="Q1937">
        <v>0</v>
      </c>
      <c r="R1937" t="s">
        <v>48</v>
      </c>
      <c r="S1937">
        <v>11</v>
      </c>
      <c r="T1937">
        <v>60</v>
      </c>
      <c r="U1937">
        <v>147</v>
      </c>
      <c r="V1937">
        <v>3</v>
      </c>
      <c r="W1937">
        <v>16</v>
      </c>
      <c r="X1937">
        <v>4</v>
      </c>
      <c r="Y1937">
        <v>5</v>
      </c>
      <c r="Z1937">
        <v>166</v>
      </c>
      <c r="AA1937">
        <v>10</v>
      </c>
      <c r="AB1937">
        <v>22</v>
      </c>
      <c r="AC1937">
        <v>0</v>
      </c>
      <c r="AD1937">
        <v>1</v>
      </c>
      <c r="AE1937">
        <v>0</v>
      </c>
      <c r="AF1937">
        <v>2</v>
      </c>
      <c r="AN1937">
        <v>1</v>
      </c>
      <c r="AO1937">
        <v>2</v>
      </c>
      <c r="AP1937">
        <v>0</v>
      </c>
      <c r="AQ1937">
        <v>0</v>
      </c>
      <c r="AR1937">
        <v>3</v>
      </c>
      <c r="AT1937">
        <v>453</v>
      </c>
      <c r="AU1937">
        <v>1</v>
      </c>
      <c r="AV1937">
        <v>13</v>
      </c>
      <c r="AW1937">
        <v>467</v>
      </c>
      <c r="AX1937">
        <v>676</v>
      </c>
    </row>
    <row r="1938" spans="1:50" x14ac:dyDescent="0.2">
      <c r="A1938">
        <v>12</v>
      </c>
      <c r="B1938" t="s">
        <v>43</v>
      </c>
      <c r="C1938">
        <v>2</v>
      </c>
      <c r="D1938" t="s">
        <v>94</v>
      </c>
      <c r="E1938">
        <v>29</v>
      </c>
      <c r="F1938" t="s">
        <v>94</v>
      </c>
      <c r="G1938">
        <f t="shared" si="30"/>
        <v>12029</v>
      </c>
      <c r="H1938" s="13">
        <f>VLOOKUP($G1938,MUNCAND!$E$2:$I$81,5,FALSE)</f>
        <v>1</v>
      </c>
      <c r="I1938" s="13">
        <f>VLOOKUP($G1938,MUNCAND!$E$2:$I$81,2,FALSE)</f>
        <v>1</v>
      </c>
      <c r="J1938" s="13">
        <f>VLOOKUP($G1938,MUNCAND!$E$2:$I$81,3,FALSE)</f>
        <v>0</v>
      </c>
      <c r="K1938" s="13">
        <f>VLOOKUP($G1938,MUNCAND!$E$2:$I$81,4,FALSE)</f>
        <v>0</v>
      </c>
      <c r="L1938">
        <v>0</v>
      </c>
      <c r="M1938">
        <v>0</v>
      </c>
      <c r="N1938">
        <v>1257</v>
      </c>
      <c r="O1938" t="s">
        <v>46</v>
      </c>
      <c r="P1938">
        <v>3</v>
      </c>
      <c r="Q1938">
        <v>0</v>
      </c>
      <c r="R1938" t="s">
        <v>49</v>
      </c>
      <c r="S1938">
        <v>12</v>
      </c>
      <c r="T1938">
        <v>73</v>
      </c>
      <c r="U1938">
        <v>137</v>
      </c>
      <c r="V1938">
        <v>3</v>
      </c>
      <c r="W1938">
        <v>11</v>
      </c>
      <c r="X1938">
        <v>10</v>
      </c>
      <c r="Y1938">
        <v>6</v>
      </c>
      <c r="Z1938">
        <v>158</v>
      </c>
      <c r="AA1938">
        <v>3</v>
      </c>
      <c r="AB1938">
        <v>12</v>
      </c>
      <c r="AC1938">
        <v>2</v>
      </c>
      <c r="AD1938">
        <v>2</v>
      </c>
      <c r="AE1938">
        <v>1</v>
      </c>
      <c r="AF1938">
        <v>2</v>
      </c>
      <c r="AN1938">
        <v>6</v>
      </c>
      <c r="AO1938">
        <v>0</v>
      </c>
      <c r="AP1938">
        <v>1</v>
      </c>
      <c r="AQ1938">
        <v>0</v>
      </c>
      <c r="AR1938">
        <v>3</v>
      </c>
      <c r="AT1938">
        <v>442</v>
      </c>
      <c r="AU1938">
        <v>0</v>
      </c>
      <c r="AV1938">
        <v>12</v>
      </c>
      <c r="AW1938">
        <v>454</v>
      </c>
      <c r="AX1938">
        <v>676</v>
      </c>
    </row>
    <row r="1939" spans="1:50" x14ac:dyDescent="0.2">
      <c r="A1939">
        <v>12</v>
      </c>
      <c r="B1939" t="s">
        <v>43</v>
      </c>
      <c r="C1939">
        <v>2</v>
      </c>
      <c r="D1939" t="s">
        <v>94</v>
      </c>
      <c r="E1939">
        <v>29</v>
      </c>
      <c r="F1939" t="s">
        <v>94</v>
      </c>
      <c r="G1939">
        <f t="shared" si="30"/>
        <v>12029</v>
      </c>
      <c r="H1939" s="13">
        <f>VLOOKUP($G1939,MUNCAND!$E$2:$I$81,5,FALSE)</f>
        <v>1</v>
      </c>
      <c r="I1939" s="13">
        <f>VLOOKUP($G1939,MUNCAND!$E$2:$I$81,2,FALSE)</f>
        <v>1</v>
      </c>
      <c r="J1939" s="13">
        <f>VLOOKUP($G1939,MUNCAND!$E$2:$I$81,3,FALSE)</f>
        <v>0</v>
      </c>
      <c r="K1939" s="13">
        <f>VLOOKUP($G1939,MUNCAND!$E$2:$I$81,4,FALSE)</f>
        <v>0</v>
      </c>
      <c r="L1939">
        <v>0</v>
      </c>
      <c r="M1939">
        <v>0</v>
      </c>
      <c r="N1939">
        <v>1257</v>
      </c>
      <c r="O1939" t="s">
        <v>46</v>
      </c>
      <c r="P1939">
        <v>4</v>
      </c>
      <c r="Q1939">
        <v>0</v>
      </c>
      <c r="R1939" t="s">
        <v>50</v>
      </c>
      <c r="S1939">
        <v>3</v>
      </c>
      <c r="T1939">
        <v>58</v>
      </c>
      <c r="U1939">
        <v>143</v>
      </c>
      <c r="V1939">
        <v>8</v>
      </c>
      <c r="W1939">
        <v>13</v>
      </c>
      <c r="X1939">
        <v>19</v>
      </c>
      <c r="Y1939">
        <v>5</v>
      </c>
      <c r="Z1939">
        <v>170</v>
      </c>
      <c r="AA1939">
        <v>2</v>
      </c>
      <c r="AB1939">
        <v>12</v>
      </c>
      <c r="AC1939">
        <v>1</v>
      </c>
      <c r="AD1939">
        <v>3</v>
      </c>
      <c r="AE1939">
        <v>1</v>
      </c>
      <c r="AF1939">
        <v>0</v>
      </c>
      <c r="AN1939">
        <v>1</v>
      </c>
      <c r="AO1939">
        <v>0</v>
      </c>
      <c r="AP1939">
        <v>0</v>
      </c>
      <c r="AQ1939">
        <v>2</v>
      </c>
      <c r="AR1939">
        <v>4</v>
      </c>
      <c r="AT1939">
        <v>445</v>
      </c>
      <c r="AU1939">
        <v>0</v>
      </c>
      <c r="AV1939">
        <v>16</v>
      </c>
      <c r="AW1939">
        <v>461</v>
      </c>
      <c r="AX1939">
        <v>676</v>
      </c>
    </row>
    <row r="1940" spans="1:50" x14ac:dyDescent="0.2">
      <c r="A1940">
        <v>12</v>
      </c>
      <c r="B1940" t="s">
        <v>43</v>
      </c>
      <c r="C1940">
        <v>2</v>
      </c>
      <c r="D1940" t="s">
        <v>94</v>
      </c>
      <c r="E1940">
        <v>29</v>
      </c>
      <c r="F1940" t="s">
        <v>94</v>
      </c>
      <c r="G1940">
        <f t="shared" si="30"/>
        <v>12029</v>
      </c>
      <c r="H1940" s="13">
        <f>VLOOKUP($G1940,MUNCAND!$E$2:$I$81,5,FALSE)</f>
        <v>1</v>
      </c>
      <c r="I1940" s="13">
        <f>VLOOKUP($G1940,MUNCAND!$E$2:$I$81,2,FALSE)</f>
        <v>1</v>
      </c>
      <c r="J1940" s="13">
        <f>VLOOKUP($G1940,MUNCAND!$E$2:$I$81,3,FALSE)</f>
        <v>0</v>
      </c>
      <c r="K1940" s="13">
        <f>VLOOKUP($G1940,MUNCAND!$E$2:$I$81,4,FALSE)</f>
        <v>0</v>
      </c>
      <c r="L1940">
        <v>0</v>
      </c>
      <c r="M1940">
        <v>0</v>
      </c>
      <c r="N1940">
        <v>1257</v>
      </c>
      <c r="O1940" t="s">
        <v>46</v>
      </c>
      <c r="P1940">
        <v>5</v>
      </c>
      <c r="Q1940">
        <v>0</v>
      </c>
      <c r="R1940" t="s">
        <v>54</v>
      </c>
      <c r="S1940">
        <v>6</v>
      </c>
      <c r="T1940">
        <v>64</v>
      </c>
      <c r="U1940">
        <v>148</v>
      </c>
      <c r="V1940">
        <v>7</v>
      </c>
      <c r="W1940">
        <v>12</v>
      </c>
      <c r="X1940">
        <v>9</v>
      </c>
      <c r="Y1940">
        <v>4</v>
      </c>
      <c r="Z1940">
        <v>154</v>
      </c>
      <c r="AA1940">
        <v>4</v>
      </c>
      <c r="AB1940">
        <v>21</v>
      </c>
      <c r="AC1940">
        <v>0</v>
      </c>
      <c r="AD1940">
        <v>4</v>
      </c>
      <c r="AE1940">
        <v>2</v>
      </c>
      <c r="AF1940">
        <v>2</v>
      </c>
      <c r="AN1940">
        <v>2</v>
      </c>
      <c r="AO1940">
        <v>2</v>
      </c>
      <c r="AP1940">
        <v>0</v>
      </c>
      <c r="AQ1940">
        <v>0</v>
      </c>
      <c r="AR1940">
        <v>3</v>
      </c>
      <c r="AT1940">
        <v>444</v>
      </c>
      <c r="AU1940">
        <v>1</v>
      </c>
      <c r="AV1940">
        <v>11</v>
      </c>
      <c r="AW1940">
        <v>456</v>
      </c>
      <c r="AX1940">
        <v>676</v>
      </c>
    </row>
    <row r="1941" spans="1:50" x14ac:dyDescent="0.2">
      <c r="A1941">
        <v>12</v>
      </c>
      <c r="B1941" t="s">
        <v>43</v>
      </c>
      <c r="C1941">
        <v>2</v>
      </c>
      <c r="D1941" t="s">
        <v>94</v>
      </c>
      <c r="E1941">
        <v>29</v>
      </c>
      <c r="F1941" t="s">
        <v>94</v>
      </c>
      <c r="G1941">
        <f t="shared" si="30"/>
        <v>12029</v>
      </c>
      <c r="H1941" s="13">
        <f>VLOOKUP($G1941,MUNCAND!$E$2:$I$81,5,FALSE)</f>
        <v>1</v>
      </c>
      <c r="I1941" s="13">
        <f>VLOOKUP($G1941,MUNCAND!$E$2:$I$81,2,FALSE)</f>
        <v>1</v>
      </c>
      <c r="J1941" s="13">
        <f>VLOOKUP($G1941,MUNCAND!$E$2:$I$81,3,FALSE)</f>
        <v>0</v>
      </c>
      <c r="K1941" s="13">
        <f>VLOOKUP($G1941,MUNCAND!$E$2:$I$81,4,FALSE)</f>
        <v>0</v>
      </c>
      <c r="L1941">
        <v>0</v>
      </c>
      <c r="M1941">
        <v>0</v>
      </c>
      <c r="N1941">
        <v>1258</v>
      </c>
      <c r="O1941" t="s">
        <v>45</v>
      </c>
      <c r="P1941">
        <v>1</v>
      </c>
      <c r="Q1941">
        <v>0</v>
      </c>
      <c r="R1941" t="s">
        <v>45</v>
      </c>
      <c r="S1941">
        <v>17</v>
      </c>
      <c r="T1941">
        <v>64</v>
      </c>
      <c r="U1941">
        <v>131</v>
      </c>
      <c r="V1941">
        <v>5</v>
      </c>
      <c r="W1941">
        <v>5</v>
      </c>
      <c r="X1941">
        <v>7</v>
      </c>
      <c r="Y1941">
        <v>4</v>
      </c>
      <c r="Z1941">
        <v>142</v>
      </c>
      <c r="AA1941">
        <v>4</v>
      </c>
      <c r="AB1941">
        <v>14</v>
      </c>
      <c r="AC1941">
        <v>1</v>
      </c>
      <c r="AD1941">
        <v>1</v>
      </c>
      <c r="AE1941">
        <v>1</v>
      </c>
      <c r="AF1941">
        <v>1</v>
      </c>
      <c r="AN1941">
        <v>3</v>
      </c>
      <c r="AO1941">
        <v>1</v>
      </c>
      <c r="AP1941">
        <v>0</v>
      </c>
      <c r="AQ1941">
        <v>1</v>
      </c>
      <c r="AR1941">
        <v>1</v>
      </c>
      <c r="AT1941">
        <v>403</v>
      </c>
      <c r="AU1941">
        <v>0</v>
      </c>
      <c r="AV1941">
        <v>12</v>
      </c>
      <c r="AW1941">
        <v>415</v>
      </c>
      <c r="AX1941">
        <v>605</v>
      </c>
    </row>
    <row r="1942" spans="1:50" x14ac:dyDescent="0.2">
      <c r="A1942">
        <v>12</v>
      </c>
      <c r="B1942" t="s">
        <v>43</v>
      </c>
      <c r="C1942">
        <v>2</v>
      </c>
      <c r="D1942" t="s">
        <v>94</v>
      </c>
      <c r="E1942">
        <v>29</v>
      </c>
      <c r="F1942" t="s">
        <v>94</v>
      </c>
      <c r="G1942">
        <f t="shared" si="30"/>
        <v>12029</v>
      </c>
      <c r="H1942" s="13">
        <f>VLOOKUP($G1942,MUNCAND!$E$2:$I$81,5,FALSE)</f>
        <v>1</v>
      </c>
      <c r="I1942" s="13">
        <f>VLOOKUP($G1942,MUNCAND!$E$2:$I$81,2,FALSE)</f>
        <v>1</v>
      </c>
      <c r="J1942" s="13">
        <f>VLOOKUP($G1942,MUNCAND!$E$2:$I$81,3,FALSE)</f>
        <v>0</v>
      </c>
      <c r="K1942" s="13">
        <f>VLOOKUP($G1942,MUNCAND!$E$2:$I$81,4,FALSE)</f>
        <v>0</v>
      </c>
      <c r="L1942">
        <v>0</v>
      </c>
      <c r="M1942">
        <v>0</v>
      </c>
      <c r="N1942">
        <v>1258</v>
      </c>
      <c r="O1942" t="s">
        <v>46</v>
      </c>
      <c r="P1942">
        <v>1</v>
      </c>
      <c r="Q1942">
        <v>0</v>
      </c>
      <c r="R1942" t="s">
        <v>47</v>
      </c>
      <c r="S1942">
        <v>8</v>
      </c>
      <c r="T1942">
        <v>57</v>
      </c>
      <c r="U1942">
        <v>139</v>
      </c>
      <c r="V1942">
        <v>4</v>
      </c>
      <c r="W1942">
        <v>11</v>
      </c>
      <c r="X1942">
        <v>9</v>
      </c>
      <c r="Y1942">
        <v>3</v>
      </c>
      <c r="Z1942">
        <v>183</v>
      </c>
      <c r="AA1942">
        <v>3</v>
      </c>
      <c r="AB1942">
        <v>16</v>
      </c>
      <c r="AC1942">
        <v>0</v>
      </c>
      <c r="AD1942">
        <v>0</v>
      </c>
      <c r="AE1942">
        <v>1</v>
      </c>
      <c r="AF1942">
        <v>0</v>
      </c>
      <c r="AN1942">
        <v>3</v>
      </c>
      <c r="AO1942">
        <v>1</v>
      </c>
      <c r="AP1942">
        <v>0</v>
      </c>
      <c r="AQ1942">
        <v>0</v>
      </c>
      <c r="AR1942">
        <v>3</v>
      </c>
      <c r="AT1942">
        <v>441</v>
      </c>
      <c r="AU1942">
        <v>1</v>
      </c>
      <c r="AV1942">
        <v>9</v>
      </c>
      <c r="AW1942">
        <v>451</v>
      </c>
      <c r="AX1942">
        <v>605</v>
      </c>
    </row>
    <row r="1943" spans="1:50" x14ac:dyDescent="0.2">
      <c r="A1943">
        <v>12</v>
      </c>
      <c r="B1943" t="s">
        <v>43</v>
      </c>
      <c r="C1943">
        <v>2</v>
      </c>
      <c r="D1943" t="s">
        <v>94</v>
      </c>
      <c r="E1943">
        <v>29</v>
      </c>
      <c r="F1943" t="s">
        <v>94</v>
      </c>
      <c r="G1943">
        <f t="shared" si="30"/>
        <v>12029</v>
      </c>
      <c r="H1943" s="13">
        <f>VLOOKUP($G1943,MUNCAND!$E$2:$I$81,5,FALSE)</f>
        <v>1</v>
      </c>
      <c r="I1943" s="13">
        <f>VLOOKUP($G1943,MUNCAND!$E$2:$I$81,2,FALSE)</f>
        <v>1</v>
      </c>
      <c r="J1943" s="13">
        <f>VLOOKUP($G1943,MUNCAND!$E$2:$I$81,3,FALSE)</f>
        <v>0</v>
      </c>
      <c r="K1943" s="13">
        <f>VLOOKUP($G1943,MUNCAND!$E$2:$I$81,4,FALSE)</f>
        <v>0</v>
      </c>
      <c r="L1943">
        <v>0</v>
      </c>
      <c r="M1943">
        <v>0</v>
      </c>
      <c r="N1943">
        <v>1258</v>
      </c>
      <c r="O1943" t="s">
        <v>46</v>
      </c>
      <c r="P1943">
        <v>2</v>
      </c>
      <c r="Q1943">
        <v>0</v>
      </c>
      <c r="R1943" t="s">
        <v>48</v>
      </c>
      <c r="S1943">
        <v>8</v>
      </c>
      <c r="T1943">
        <v>42</v>
      </c>
      <c r="U1943">
        <v>153</v>
      </c>
      <c r="V1943">
        <v>9</v>
      </c>
      <c r="W1943">
        <v>16</v>
      </c>
      <c r="X1943">
        <v>6</v>
      </c>
      <c r="Y1943">
        <v>5</v>
      </c>
      <c r="Z1943">
        <v>162</v>
      </c>
      <c r="AA1943">
        <v>5</v>
      </c>
      <c r="AB1943">
        <v>2</v>
      </c>
      <c r="AC1943">
        <v>0</v>
      </c>
      <c r="AD1943">
        <v>5</v>
      </c>
      <c r="AE1943">
        <v>3</v>
      </c>
      <c r="AF1943">
        <v>2</v>
      </c>
      <c r="AN1943">
        <v>1</v>
      </c>
      <c r="AO1943">
        <v>0</v>
      </c>
      <c r="AP1943">
        <v>0</v>
      </c>
      <c r="AQ1943">
        <v>0</v>
      </c>
      <c r="AR1943">
        <v>2</v>
      </c>
      <c r="AT1943">
        <v>421</v>
      </c>
      <c r="AU1943">
        <v>0</v>
      </c>
      <c r="AV1943">
        <v>0</v>
      </c>
      <c r="AW1943">
        <v>421</v>
      </c>
      <c r="AX1943">
        <v>604</v>
      </c>
    </row>
    <row r="1944" spans="1:50" x14ac:dyDescent="0.2">
      <c r="A1944">
        <v>12</v>
      </c>
      <c r="B1944" t="s">
        <v>43</v>
      </c>
      <c r="C1944">
        <v>1</v>
      </c>
      <c r="D1944" t="s">
        <v>94</v>
      </c>
      <c r="E1944">
        <v>29</v>
      </c>
      <c r="F1944" t="s">
        <v>94</v>
      </c>
      <c r="G1944">
        <f t="shared" si="30"/>
        <v>12029</v>
      </c>
      <c r="H1944" s="13">
        <f>VLOOKUP($G1944,MUNCAND!$E$2:$I$81,5,FALSE)</f>
        <v>1</v>
      </c>
      <c r="I1944" s="13">
        <f>VLOOKUP($G1944,MUNCAND!$E$2:$I$81,2,FALSE)</f>
        <v>1</v>
      </c>
      <c r="J1944" s="13">
        <f>VLOOKUP($G1944,MUNCAND!$E$2:$I$81,3,FALSE)</f>
        <v>0</v>
      </c>
      <c r="K1944" s="13">
        <f>VLOOKUP($G1944,MUNCAND!$E$2:$I$81,4,FALSE)</f>
        <v>0</v>
      </c>
      <c r="L1944">
        <v>0</v>
      </c>
      <c r="M1944">
        <v>0</v>
      </c>
      <c r="N1944">
        <v>1259</v>
      </c>
      <c r="O1944" t="s">
        <v>45</v>
      </c>
      <c r="P1944">
        <v>1</v>
      </c>
      <c r="Q1944">
        <v>0</v>
      </c>
      <c r="R1944" t="s">
        <v>45</v>
      </c>
      <c r="S1944">
        <v>4</v>
      </c>
      <c r="T1944">
        <v>65</v>
      </c>
      <c r="U1944">
        <v>79</v>
      </c>
      <c r="V1944">
        <v>5</v>
      </c>
      <c r="W1944">
        <v>12</v>
      </c>
      <c r="X1944">
        <v>19</v>
      </c>
      <c r="Y1944">
        <v>3</v>
      </c>
      <c r="Z1944">
        <v>99</v>
      </c>
      <c r="AA1944">
        <v>11</v>
      </c>
      <c r="AB1944">
        <v>7</v>
      </c>
      <c r="AC1944">
        <v>1</v>
      </c>
      <c r="AD1944">
        <v>1</v>
      </c>
      <c r="AE1944">
        <v>4</v>
      </c>
      <c r="AF1944">
        <v>1</v>
      </c>
      <c r="AN1944">
        <v>0</v>
      </c>
      <c r="AO1944">
        <v>1</v>
      </c>
      <c r="AP1944">
        <v>0</v>
      </c>
      <c r="AQ1944">
        <v>0</v>
      </c>
      <c r="AR1944">
        <v>3</v>
      </c>
      <c r="AS1944">
        <v>0</v>
      </c>
      <c r="AT1944">
        <v>315</v>
      </c>
      <c r="AU1944">
        <v>0</v>
      </c>
      <c r="AV1944">
        <v>24</v>
      </c>
      <c r="AW1944">
        <v>339</v>
      </c>
      <c r="AX1944">
        <v>652</v>
      </c>
    </row>
    <row r="1945" spans="1:50" x14ac:dyDescent="0.2">
      <c r="A1945">
        <v>12</v>
      </c>
      <c r="B1945" t="s">
        <v>43</v>
      </c>
      <c r="C1945">
        <v>1</v>
      </c>
      <c r="D1945" t="s">
        <v>94</v>
      </c>
      <c r="E1945">
        <v>29</v>
      </c>
      <c r="F1945" t="s">
        <v>94</v>
      </c>
      <c r="G1945">
        <f t="shared" si="30"/>
        <v>12029</v>
      </c>
      <c r="H1945" s="13">
        <f>VLOOKUP($G1945,MUNCAND!$E$2:$I$81,5,FALSE)</f>
        <v>1</v>
      </c>
      <c r="I1945" s="13">
        <f>VLOOKUP($G1945,MUNCAND!$E$2:$I$81,2,FALSE)</f>
        <v>1</v>
      </c>
      <c r="J1945" s="13">
        <f>VLOOKUP($G1945,MUNCAND!$E$2:$I$81,3,FALSE)</f>
        <v>0</v>
      </c>
      <c r="K1945" s="13">
        <f>VLOOKUP($G1945,MUNCAND!$E$2:$I$81,4,FALSE)</f>
        <v>0</v>
      </c>
      <c r="L1945">
        <v>0</v>
      </c>
      <c r="M1945">
        <v>0</v>
      </c>
      <c r="N1945">
        <v>1259</v>
      </c>
      <c r="O1945" t="s">
        <v>46</v>
      </c>
      <c r="P1945">
        <v>1</v>
      </c>
      <c r="Q1945">
        <v>0</v>
      </c>
      <c r="R1945" t="s">
        <v>47</v>
      </c>
      <c r="S1945">
        <v>5</v>
      </c>
      <c r="T1945">
        <v>70</v>
      </c>
      <c r="U1945">
        <v>85</v>
      </c>
      <c r="V1945">
        <v>8</v>
      </c>
      <c r="W1945">
        <v>16</v>
      </c>
      <c r="X1945">
        <v>11</v>
      </c>
      <c r="Y1945">
        <v>1</v>
      </c>
      <c r="Z1945">
        <v>92</v>
      </c>
      <c r="AA1945">
        <v>35</v>
      </c>
      <c r="AB1945">
        <v>5</v>
      </c>
      <c r="AC1945">
        <v>2</v>
      </c>
      <c r="AD1945">
        <v>0</v>
      </c>
      <c r="AE1945">
        <v>1</v>
      </c>
      <c r="AF1945">
        <v>0</v>
      </c>
      <c r="AN1945">
        <v>1</v>
      </c>
      <c r="AO1945">
        <v>0</v>
      </c>
      <c r="AP1945">
        <v>1</v>
      </c>
      <c r="AQ1945">
        <v>1</v>
      </c>
      <c r="AR1945">
        <v>3</v>
      </c>
      <c r="AS1945">
        <v>0</v>
      </c>
      <c r="AT1945">
        <v>337</v>
      </c>
      <c r="AU1945">
        <v>0</v>
      </c>
      <c r="AV1945">
        <v>28</v>
      </c>
      <c r="AW1945">
        <v>365</v>
      </c>
      <c r="AX1945">
        <v>652</v>
      </c>
    </row>
    <row r="1946" spans="1:50" x14ac:dyDescent="0.2">
      <c r="A1946">
        <v>12</v>
      </c>
      <c r="B1946" t="s">
        <v>43</v>
      </c>
      <c r="C1946">
        <v>1</v>
      </c>
      <c r="D1946" t="s">
        <v>94</v>
      </c>
      <c r="E1946">
        <v>29</v>
      </c>
      <c r="F1946" t="s">
        <v>94</v>
      </c>
      <c r="G1946">
        <f t="shared" si="30"/>
        <v>12029</v>
      </c>
      <c r="H1946" s="13">
        <f>VLOOKUP($G1946,MUNCAND!$E$2:$I$81,5,FALSE)</f>
        <v>1</v>
      </c>
      <c r="I1946" s="13">
        <f>VLOOKUP($G1946,MUNCAND!$E$2:$I$81,2,FALSE)</f>
        <v>1</v>
      </c>
      <c r="J1946" s="13">
        <f>VLOOKUP($G1946,MUNCAND!$E$2:$I$81,3,FALSE)</f>
        <v>0</v>
      </c>
      <c r="K1946" s="13">
        <f>VLOOKUP($G1946,MUNCAND!$E$2:$I$81,4,FALSE)</f>
        <v>0</v>
      </c>
      <c r="L1946">
        <v>0</v>
      </c>
      <c r="M1946">
        <v>0</v>
      </c>
      <c r="N1946">
        <v>1259</v>
      </c>
      <c r="O1946" t="s">
        <v>46</v>
      </c>
      <c r="P1946">
        <v>2</v>
      </c>
      <c r="Q1946">
        <v>0</v>
      </c>
      <c r="R1946" t="s">
        <v>48</v>
      </c>
      <c r="S1946">
        <v>6</v>
      </c>
      <c r="T1946">
        <v>58</v>
      </c>
      <c r="U1946">
        <v>83</v>
      </c>
      <c r="V1946">
        <v>4</v>
      </c>
      <c r="W1946">
        <v>34</v>
      </c>
      <c r="X1946">
        <v>14</v>
      </c>
      <c r="Y1946">
        <v>4</v>
      </c>
      <c r="Z1946">
        <v>112</v>
      </c>
      <c r="AA1946">
        <v>8</v>
      </c>
      <c r="AB1946">
        <v>9</v>
      </c>
      <c r="AC1946">
        <v>1</v>
      </c>
      <c r="AD1946">
        <v>2</v>
      </c>
      <c r="AE1946">
        <v>0</v>
      </c>
      <c r="AF1946">
        <v>1</v>
      </c>
      <c r="AN1946">
        <v>3</v>
      </c>
      <c r="AO1946">
        <v>0</v>
      </c>
      <c r="AP1946">
        <v>1</v>
      </c>
      <c r="AQ1946">
        <v>1</v>
      </c>
      <c r="AR1946">
        <v>2</v>
      </c>
      <c r="AS1946">
        <v>0</v>
      </c>
      <c r="AT1946">
        <v>343</v>
      </c>
      <c r="AU1946">
        <v>0</v>
      </c>
      <c r="AV1946">
        <v>25</v>
      </c>
      <c r="AW1946">
        <v>368</v>
      </c>
      <c r="AX1946">
        <v>652</v>
      </c>
    </row>
    <row r="1947" spans="1:50" x14ac:dyDescent="0.2">
      <c r="A1947">
        <v>12</v>
      </c>
      <c r="B1947" t="s">
        <v>43</v>
      </c>
      <c r="C1947">
        <v>1</v>
      </c>
      <c r="D1947" t="s">
        <v>94</v>
      </c>
      <c r="E1947">
        <v>29</v>
      </c>
      <c r="F1947" t="s">
        <v>94</v>
      </c>
      <c r="G1947">
        <f t="shared" si="30"/>
        <v>12029</v>
      </c>
      <c r="H1947" s="13">
        <f>VLOOKUP($G1947,MUNCAND!$E$2:$I$81,5,FALSE)</f>
        <v>1</v>
      </c>
      <c r="I1947" s="13">
        <f>VLOOKUP($G1947,MUNCAND!$E$2:$I$81,2,FALSE)</f>
        <v>1</v>
      </c>
      <c r="J1947" s="13">
        <f>VLOOKUP($G1947,MUNCAND!$E$2:$I$81,3,FALSE)</f>
        <v>0</v>
      </c>
      <c r="K1947" s="13">
        <f>VLOOKUP($G1947,MUNCAND!$E$2:$I$81,4,FALSE)</f>
        <v>0</v>
      </c>
      <c r="L1947">
        <v>0</v>
      </c>
      <c r="M1947">
        <v>0</v>
      </c>
      <c r="N1947">
        <v>1259</v>
      </c>
      <c r="O1947" t="s">
        <v>46</v>
      </c>
      <c r="P1947">
        <v>3</v>
      </c>
      <c r="Q1947">
        <v>0</v>
      </c>
      <c r="R1947" t="s">
        <v>49</v>
      </c>
      <c r="S1947">
        <v>11</v>
      </c>
      <c r="T1947">
        <v>62</v>
      </c>
      <c r="U1947">
        <v>89</v>
      </c>
      <c r="V1947">
        <v>9</v>
      </c>
      <c r="W1947">
        <v>23</v>
      </c>
      <c r="X1947">
        <v>5</v>
      </c>
      <c r="Y1947">
        <v>2</v>
      </c>
      <c r="Z1947">
        <v>97</v>
      </c>
      <c r="AA1947">
        <v>16</v>
      </c>
      <c r="AB1947">
        <v>11</v>
      </c>
      <c r="AC1947">
        <v>0</v>
      </c>
      <c r="AD1947">
        <v>1</v>
      </c>
      <c r="AE1947">
        <v>0</v>
      </c>
      <c r="AF1947">
        <v>0</v>
      </c>
      <c r="AN1947">
        <v>4</v>
      </c>
      <c r="AO1947">
        <v>0</v>
      </c>
      <c r="AP1947">
        <v>0</v>
      </c>
      <c r="AQ1947">
        <v>0</v>
      </c>
      <c r="AR1947">
        <v>8</v>
      </c>
      <c r="AS1947">
        <v>0</v>
      </c>
      <c r="AT1947">
        <v>338</v>
      </c>
      <c r="AU1947">
        <v>0</v>
      </c>
      <c r="AV1947">
        <v>27</v>
      </c>
      <c r="AW1947">
        <v>365</v>
      </c>
      <c r="AX1947">
        <v>652</v>
      </c>
    </row>
    <row r="1948" spans="1:50" x14ac:dyDescent="0.2">
      <c r="A1948">
        <v>12</v>
      </c>
      <c r="B1948" t="s">
        <v>43</v>
      </c>
      <c r="C1948">
        <v>1</v>
      </c>
      <c r="D1948" t="s">
        <v>94</v>
      </c>
      <c r="E1948">
        <v>29</v>
      </c>
      <c r="F1948" t="s">
        <v>94</v>
      </c>
      <c r="G1948">
        <f t="shared" si="30"/>
        <v>12029</v>
      </c>
      <c r="H1948" s="13">
        <f>VLOOKUP($G1948,MUNCAND!$E$2:$I$81,5,FALSE)</f>
        <v>1</v>
      </c>
      <c r="I1948" s="13">
        <f>VLOOKUP($G1948,MUNCAND!$E$2:$I$81,2,FALSE)</f>
        <v>1</v>
      </c>
      <c r="J1948" s="13">
        <f>VLOOKUP($G1948,MUNCAND!$E$2:$I$81,3,FALSE)</f>
        <v>0</v>
      </c>
      <c r="K1948" s="13">
        <f>VLOOKUP($G1948,MUNCAND!$E$2:$I$81,4,FALSE)</f>
        <v>0</v>
      </c>
      <c r="L1948">
        <v>0</v>
      </c>
      <c r="M1948">
        <v>0</v>
      </c>
      <c r="N1948">
        <v>1259</v>
      </c>
      <c r="O1948" t="s">
        <v>46</v>
      </c>
      <c r="P1948">
        <v>4</v>
      </c>
      <c r="Q1948">
        <v>0</v>
      </c>
      <c r="R1948" t="s">
        <v>50</v>
      </c>
      <c r="S1948">
        <v>6</v>
      </c>
      <c r="T1948">
        <v>69</v>
      </c>
      <c r="U1948">
        <v>80</v>
      </c>
      <c r="V1948">
        <v>5</v>
      </c>
      <c r="W1948">
        <v>18</v>
      </c>
      <c r="X1948">
        <v>25</v>
      </c>
      <c r="Y1948">
        <v>5</v>
      </c>
      <c r="Z1948">
        <v>116</v>
      </c>
      <c r="AA1948">
        <v>6</v>
      </c>
      <c r="AB1948">
        <v>8</v>
      </c>
      <c r="AC1948">
        <v>4</v>
      </c>
      <c r="AD1948">
        <v>1</v>
      </c>
      <c r="AE1948">
        <v>1</v>
      </c>
      <c r="AF1948">
        <v>2</v>
      </c>
      <c r="AN1948">
        <v>4</v>
      </c>
      <c r="AO1948">
        <v>1</v>
      </c>
      <c r="AP1948">
        <v>0</v>
      </c>
      <c r="AQ1948">
        <v>2</v>
      </c>
      <c r="AR1948">
        <v>6</v>
      </c>
      <c r="AS1948">
        <v>0</v>
      </c>
      <c r="AT1948">
        <v>359</v>
      </c>
      <c r="AU1948">
        <v>0</v>
      </c>
      <c r="AV1948">
        <v>27</v>
      </c>
      <c r="AW1948">
        <v>386</v>
      </c>
      <c r="AX1948">
        <v>652</v>
      </c>
    </row>
    <row r="1949" spans="1:50" x14ac:dyDescent="0.2">
      <c r="A1949">
        <v>12</v>
      </c>
      <c r="B1949" t="s">
        <v>43</v>
      </c>
      <c r="C1949">
        <v>1</v>
      </c>
      <c r="D1949" t="s">
        <v>94</v>
      </c>
      <c r="E1949">
        <v>29</v>
      </c>
      <c r="F1949" t="s">
        <v>94</v>
      </c>
      <c r="G1949">
        <f t="shared" si="30"/>
        <v>12029</v>
      </c>
      <c r="H1949" s="13">
        <f>VLOOKUP($G1949,MUNCAND!$E$2:$I$81,5,FALSE)</f>
        <v>1</v>
      </c>
      <c r="I1949" s="13">
        <f>VLOOKUP($G1949,MUNCAND!$E$2:$I$81,2,FALSE)</f>
        <v>1</v>
      </c>
      <c r="J1949" s="13">
        <f>VLOOKUP($G1949,MUNCAND!$E$2:$I$81,3,FALSE)</f>
        <v>0</v>
      </c>
      <c r="K1949" s="13">
        <f>VLOOKUP($G1949,MUNCAND!$E$2:$I$81,4,FALSE)</f>
        <v>0</v>
      </c>
      <c r="L1949">
        <v>0</v>
      </c>
      <c r="M1949">
        <v>0</v>
      </c>
      <c r="N1949">
        <v>1259</v>
      </c>
      <c r="O1949" t="s">
        <v>46</v>
      </c>
      <c r="P1949">
        <v>5</v>
      </c>
      <c r="Q1949">
        <v>0</v>
      </c>
      <c r="R1949" t="s">
        <v>54</v>
      </c>
      <c r="S1949">
        <v>5</v>
      </c>
      <c r="T1949">
        <v>71</v>
      </c>
      <c r="U1949">
        <v>89</v>
      </c>
      <c r="V1949">
        <v>8</v>
      </c>
      <c r="W1949">
        <v>13</v>
      </c>
      <c r="X1949">
        <v>6</v>
      </c>
      <c r="Y1949">
        <v>1</v>
      </c>
      <c r="Z1949">
        <v>107</v>
      </c>
      <c r="AA1949">
        <v>20</v>
      </c>
      <c r="AB1949">
        <v>9</v>
      </c>
      <c r="AC1949">
        <v>2</v>
      </c>
      <c r="AD1949">
        <v>0</v>
      </c>
      <c r="AE1949">
        <v>2</v>
      </c>
      <c r="AF1949">
        <v>0</v>
      </c>
      <c r="AN1949">
        <v>2</v>
      </c>
      <c r="AO1949">
        <v>0</v>
      </c>
      <c r="AP1949">
        <v>0</v>
      </c>
      <c r="AQ1949">
        <v>1</v>
      </c>
      <c r="AR1949">
        <v>3</v>
      </c>
      <c r="AS1949">
        <v>0</v>
      </c>
      <c r="AT1949">
        <v>339</v>
      </c>
      <c r="AU1949">
        <v>1</v>
      </c>
      <c r="AV1949">
        <v>27</v>
      </c>
      <c r="AW1949">
        <v>367</v>
      </c>
      <c r="AX1949">
        <v>652</v>
      </c>
    </row>
    <row r="1950" spans="1:50" x14ac:dyDescent="0.2">
      <c r="A1950">
        <v>12</v>
      </c>
      <c r="B1950" t="s">
        <v>43</v>
      </c>
      <c r="C1950">
        <v>1</v>
      </c>
      <c r="D1950" t="s">
        <v>94</v>
      </c>
      <c r="E1950">
        <v>29</v>
      </c>
      <c r="F1950" t="s">
        <v>94</v>
      </c>
      <c r="G1950">
        <f t="shared" si="30"/>
        <v>12029</v>
      </c>
      <c r="H1950" s="13">
        <f>VLOOKUP($G1950,MUNCAND!$E$2:$I$81,5,FALSE)</f>
        <v>1</v>
      </c>
      <c r="I1950" s="13">
        <f>VLOOKUP($G1950,MUNCAND!$E$2:$I$81,2,FALSE)</f>
        <v>1</v>
      </c>
      <c r="J1950" s="13">
        <f>VLOOKUP($G1950,MUNCAND!$E$2:$I$81,3,FALSE)</f>
        <v>0</v>
      </c>
      <c r="K1950" s="13">
        <f>VLOOKUP($G1950,MUNCAND!$E$2:$I$81,4,FALSE)</f>
        <v>0</v>
      </c>
      <c r="L1950">
        <v>0</v>
      </c>
      <c r="M1950">
        <v>0</v>
      </c>
      <c r="N1950">
        <v>1259</v>
      </c>
      <c r="O1950" t="s">
        <v>46</v>
      </c>
      <c r="P1950">
        <v>6</v>
      </c>
      <c r="Q1950">
        <v>0</v>
      </c>
      <c r="R1950" t="s">
        <v>55</v>
      </c>
      <c r="S1950">
        <v>11</v>
      </c>
      <c r="T1950">
        <v>72</v>
      </c>
      <c r="U1950">
        <v>80</v>
      </c>
      <c r="V1950">
        <v>11</v>
      </c>
      <c r="W1950">
        <v>21</v>
      </c>
      <c r="X1950">
        <v>12</v>
      </c>
      <c r="Y1950">
        <v>2</v>
      </c>
      <c r="Z1950">
        <v>112</v>
      </c>
      <c r="AA1950">
        <v>13</v>
      </c>
      <c r="AB1950">
        <v>10</v>
      </c>
      <c r="AC1950">
        <v>0</v>
      </c>
      <c r="AD1950">
        <v>1</v>
      </c>
      <c r="AE1950">
        <v>2</v>
      </c>
      <c r="AF1950">
        <v>0</v>
      </c>
      <c r="AN1950">
        <v>4</v>
      </c>
      <c r="AO1950">
        <v>0</v>
      </c>
      <c r="AP1950">
        <v>0</v>
      </c>
      <c r="AQ1950">
        <v>3</v>
      </c>
      <c r="AR1950">
        <v>6</v>
      </c>
      <c r="AS1950">
        <v>0</v>
      </c>
      <c r="AT1950">
        <v>360</v>
      </c>
      <c r="AU1950">
        <v>0</v>
      </c>
      <c r="AV1950">
        <v>25</v>
      </c>
      <c r="AW1950">
        <v>385</v>
      </c>
      <c r="AX1950">
        <v>651</v>
      </c>
    </row>
    <row r="1951" spans="1:50" x14ac:dyDescent="0.2">
      <c r="A1951">
        <v>12</v>
      </c>
      <c r="B1951" t="s">
        <v>43</v>
      </c>
      <c r="C1951">
        <v>1</v>
      </c>
      <c r="D1951" t="s">
        <v>94</v>
      </c>
      <c r="E1951">
        <v>29</v>
      </c>
      <c r="F1951" t="s">
        <v>94</v>
      </c>
      <c r="G1951">
        <f t="shared" si="30"/>
        <v>12029</v>
      </c>
      <c r="H1951" s="13">
        <f>VLOOKUP($G1951,MUNCAND!$E$2:$I$81,5,FALSE)</f>
        <v>1</v>
      </c>
      <c r="I1951" s="13">
        <f>VLOOKUP($G1951,MUNCAND!$E$2:$I$81,2,FALSE)</f>
        <v>1</v>
      </c>
      <c r="J1951" s="13">
        <f>VLOOKUP($G1951,MUNCAND!$E$2:$I$81,3,FALSE)</f>
        <v>0</v>
      </c>
      <c r="K1951" s="13">
        <f>VLOOKUP($G1951,MUNCAND!$E$2:$I$81,4,FALSE)</f>
        <v>0</v>
      </c>
      <c r="L1951">
        <v>0</v>
      </c>
      <c r="M1951">
        <v>0</v>
      </c>
      <c r="N1951">
        <v>1260</v>
      </c>
      <c r="O1951" t="s">
        <v>45</v>
      </c>
      <c r="P1951">
        <v>1</v>
      </c>
      <c r="Q1951">
        <v>0</v>
      </c>
      <c r="R1951" t="s">
        <v>45</v>
      </c>
      <c r="S1951">
        <v>16</v>
      </c>
      <c r="T1951">
        <v>62</v>
      </c>
      <c r="U1951">
        <v>106</v>
      </c>
      <c r="V1951">
        <v>5</v>
      </c>
      <c r="W1951">
        <v>11</v>
      </c>
      <c r="X1951">
        <v>7</v>
      </c>
      <c r="Y1951">
        <v>3</v>
      </c>
      <c r="Z1951">
        <v>118</v>
      </c>
      <c r="AA1951">
        <v>8</v>
      </c>
      <c r="AB1951">
        <v>6</v>
      </c>
      <c r="AC1951">
        <v>1</v>
      </c>
      <c r="AD1951">
        <v>0</v>
      </c>
      <c r="AE1951">
        <v>0</v>
      </c>
      <c r="AF1951">
        <v>0</v>
      </c>
      <c r="AN1951">
        <v>2</v>
      </c>
      <c r="AO1951">
        <v>0</v>
      </c>
      <c r="AP1951">
        <v>0</v>
      </c>
      <c r="AQ1951">
        <v>3</v>
      </c>
      <c r="AR1951">
        <v>0</v>
      </c>
      <c r="AS1951">
        <v>0</v>
      </c>
      <c r="AT1951">
        <v>348</v>
      </c>
      <c r="AU1951">
        <v>0</v>
      </c>
      <c r="AV1951">
        <v>14</v>
      </c>
      <c r="AW1951">
        <v>362</v>
      </c>
      <c r="AX1951">
        <v>657</v>
      </c>
    </row>
    <row r="1952" spans="1:50" x14ac:dyDescent="0.2">
      <c r="A1952">
        <v>12</v>
      </c>
      <c r="B1952" t="s">
        <v>43</v>
      </c>
      <c r="C1952">
        <v>1</v>
      </c>
      <c r="D1952" t="s">
        <v>94</v>
      </c>
      <c r="E1952">
        <v>29</v>
      </c>
      <c r="F1952" t="s">
        <v>94</v>
      </c>
      <c r="G1952">
        <f t="shared" si="30"/>
        <v>12029</v>
      </c>
      <c r="H1952" s="13">
        <f>VLOOKUP($G1952,MUNCAND!$E$2:$I$81,5,FALSE)</f>
        <v>1</v>
      </c>
      <c r="I1952" s="13">
        <f>VLOOKUP($G1952,MUNCAND!$E$2:$I$81,2,FALSE)</f>
        <v>1</v>
      </c>
      <c r="J1952" s="13">
        <f>VLOOKUP($G1952,MUNCAND!$E$2:$I$81,3,FALSE)</f>
        <v>0</v>
      </c>
      <c r="K1952" s="13">
        <f>VLOOKUP($G1952,MUNCAND!$E$2:$I$81,4,FALSE)</f>
        <v>0</v>
      </c>
      <c r="L1952">
        <v>0</v>
      </c>
      <c r="M1952">
        <v>0</v>
      </c>
      <c r="N1952">
        <v>1260</v>
      </c>
      <c r="O1952" t="s">
        <v>46</v>
      </c>
      <c r="P1952">
        <v>1</v>
      </c>
      <c r="Q1952">
        <v>0</v>
      </c>
      <c r="R1952" t="s">
        <v>47</v>
      </c>
      <c r="S1952">
        <v>10</v>
      </c>
      <c r="T1952">
        <v>58</v>
      </c>
      <c r="U1952">
        <v>95</v>
      </c>
      <c r="V1952">
        <v>1</v>
      </c>
      <c r="W1952">
        <v>15</v>
      </c>
      <c r="X1952">
        <v>11</v>
      </c>
      <c r="Y1952">
        <v>1</v>
      </c>
      <c r="Z1952">
        <v>133</v>
      </c>
      <c r="AA1952">
        <v>7</v>
      </c>
      <c r="AB1952">
        <v>9</v>
      </c>
      <c r="AC1952">
        <v>0</v>
      </c>
      <c r="AD1952">
        <v>3</v>
      </c>
      <c r="AE1952">
        <v>1</v>
      </c>
      <c r="AF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345</v>
      </c>
      <c r="AU1952">
        <v>0</v>
      </c>
      <c r="AV1952">
        <v>13</v>
      </c>
      <c r="AW1952">
        <v>358</v>
      </c>
      <c r="AX1952">
        <v>656</v>
      </c>
    </row>
    <row r="1953" spans="1:50" x14ac:dyDescent="0.2">
      <c r="A1953">
        <v>12</v>
      </c>
      <c r="B1953" t="s">
        <v>43</v>
      </c>
      <c r="C1953">
        <v>1</v>
      </c>
      <c r="D1953" t="s">
        <v>94</v>
      </c>
      <c r="E1953">
        <v>29</v>
      </c>
      <c r="F1953" t="s">
        <v>94</v>
      </c>
      <c r="G1953">
        <f t="shared" si="30"/>
        <v>12029</v>
      </c>
      <c r="H1953" s="13">
        <f>VLOOKUP($G1953,MUNCAND!$E$2:$I$81,5,FALSE)</f>
        <v>1</v>
      </c>
      <c r="I1953" s="13">
        <f>VLOOKUP($G1953,MUNCAND!$E$2:$I$81,2,FALSE)</f>
        <v>1</v>
      </c>
      <c r="J1953" s="13">
        <f>VLOOKUP($G1953,MUNCAND!$E$2:$I$81,3,FALSE)</f>
        <v>0</v>
      </c>
      <c r="K1953" s="13">
        <f>VLOOKUP($G1953,MUNCAND!$E$2:$I$81,4,FALSE)</f>
        <v>0</v>
      </c>
      <c r="L1953">
        <v>0</v>
      </c>
      <c r="M1953">
        <v>0</v>
      </c>
      <c r="N1953">
        <v>1260</v>
      </c>
      <c r="O1953" t="s">
        <v>46</v>
      </c>
      <c r="P1953">
        <v>2</v>
      </c>
      <c r="Q1953">
        <v>0</v>
      </c>
      <c r="R1953" t="s">
        <v>48</v>
      </c>
      <c r="S1953">
        <v>22</v>
      </c>
      <c r="T1953">
        <v>60</v>
      </c>
      <c r="U1953">
        <v>129</v>
      </c>
      <c r="V1953">
        <v>5</v>
      </c>
      <c r="W1953">
        <v>13</v>
      </c>
      <c r="X1953">
        <v>5</v>
      </c>
      <c r="Y1953">
        <v>7</v>
      </c>
      <c r="Z1953">
        <v>177</v>
      </c>
      <c r="AA1953">
        <v>4</v>
      </c>
      <c r="AB1953">
        <v>8</v>
      </c>
      <c r="AC1953">
        <v>1</v>
      </c>
      <c r="AD1953">
        <v>0</v>
      </c>
      <c r="AE1953">
        <v>2</v>
      </c>
      <c r="AF1953">
        <v>2</v>
      </c>
      <c r="AN1953">
        <v>2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437</v>
      </c>
      <c r="AU1953">
        <v>1</v>
      </c>
      <c r="AV1953">
        <v>17</v>
      </c>
      <c r="AW1953">
        <v>455</v>
      </c>
      <c r="AX1953">
        <v>656</v>
      </c>
    </row>
    <row r="1954" spans="1:50" x14ac:dyDescent="0.2">
      <c r="A1954">
        <v>12</v>
      </c>
      <c r="B1954" t="s">
        <v>43</v>
      </c>
      <c r="C1954">
        <v>2</v>
      </c>
      <c r="D1954" t="s">
        <v>94</v>
      </c>
      <c r="E1954">
        <v>29</v>
      </c>
      <c r="F1954" t="s">
        <v>94</v>
      </c>
      <c r="G1954">
        <f t="shared" si="30"/>
        <v>12029</v>
      </c>
      <c r="H1954" s="13">
        <f>VLOOKUP($G1954,MUNCAND!$E$2:$I$81,5,FALSE)</f>
        <v>1</v>
      </c>
      <c r="I1954" s="13">
        <f>VLOOKUP($G1954,MUNCAND!$E$2:$I$81,2,FALSE)</f>
        <v>1</v>
      </c>
      <c r="J1954" s="13">
        <f>VLOOKUP($G1954,MUNCAND!$E$2:$I$81,3,FALSE)</f>
        <v>0</v>
      </c>
      <c r="K1954" s="13">
        <f>VLOOKUP($G1954,MUNCAND!$E$2:$I$81,4,FALSE)</f>
        <v>0</v>
      </c>
      <c r="L1954">
        <v>0</v>
      </c>
      <c r="M1954">
        <v>0</v>
      </c>
      <c r="N1954">
        <v>1261</v>
      </c>
      <c r="O1954" t="s">
        <v>45</v>
      </c>
      <c r="P1954">
        <v>1</v>
      </c>
      <c r="Q1954">
        <v>0</v>
      </c>
      <c r="R1954" t="s">
        <v>45</v>
      </c>
      <c r="S1954">
        <v>16</v>
      </c>
      <c r="T1954">
        <v>87</v>
      </c>
      <c r="U1954">
        <v>117</v>
      </c>
      <c r="V1954">
        <v>8</v>
      </c>
      <c r="W1954">
        <v>11</v>
      </c>
      <c r="X1954">
        <v>7</v>
      </c>
      <c r="Y1954">
        <v>10</v>
      </c>
      <c r="Z1954">
        <v>123</v>
      </c>
      <c r="AA1954">
        <v>4</v>
      </c>
      <c r="AB1954">
        <v>6</v>
      </c>
      <c r="AC1954">
        <v>1</v>
      </c>
      <c r="AD1954">
        <v>5</v>
      </c>
      <c r="AE1954">
        <v>0</v>
      </c>
      <c r="AF1954">
        <v>1</v>
      </c>
      <c r="AN1954">
        <v>1</v>
      </c>
      <c r="AO1954">
        <v>2</v>
      </c>
      <c r="AP1954">
        <v>0</v>
      </c>
      <c r="AQ1954">
        <v>1</v>
      </c>
      <c r="AR1954">
        <v>7</v>
      </c>
      <c r="AT1954">
        <v>407</v>
      </c>
      <c r="AU1954">
        <v>0</v>
      </c>
      <c r="AV1954">
        <v>12</v>
      </c>
      <c r="AW1954">
        <v>419</v>
      </c>
      <c r="AX1954">
        <v>613</v>
      </c>
    </row>
    <row r="1955" spans="1:50" x14ac:dyDescent="0.2">
      <c r="A1955">
        <v>12</v>
      </c>
      <c r="B1955" t="s">
        <v>43</v>
      </c>
      <c r="C1955">
        <v>2</v>
      </c>
      <c r="D1955" t="s">
        <v>94</v>
      </c>
      <c r="E1955">
        <v>29</v>
      </c>
      <c r="F1955" t="s">
        <v>94</v>
      </c>
      <c r="G1955">
        <f t="shared" si="30"/>
        <v>12029</v>
      </c>
      <c r="H1955" s="13">
        <f>VLOOKUP($G1955,MUNCAND!$E$2:$I$81,5,FALSE)</f>
        <v>1</v>
      </c>
      <c r="I1955" s="13">
        <f>VLOOKUP($G1955,MUNCAND!$E$2:$I$81,2,FALSE)</f>
        <v>1</v>
      </c>
      <c r="J1955" s="13">
        <f>VLOOKUP($G1955,MUNCAND!$E$2:$I$81,3,FALSE)</f>
        <v>0</v>
      </c>
      <c r="K1955" s="13">
        <f>VLOOKUP($G1955,MUNCAND!$E$2:$I$81,4,FALSE)</f>
        <v>0</v>
      </c>
      <c r="L1955">
        <v>0</v>
      </c>
      <c r="M1955">
        <v>0</v>
      </c>
      <c r="N1955">
        <v>1261</v>
      </c>
      <c r="O1955" t="s">
        <v>46</v>
      </c>
      <c r="P1955">
        <v>1</v>
      </c>
      <c r="Q1955">
        <v>0</v>
      </c>
      <c r="R1955" t="s">
        <v>47</v>
      </c>
      <c r="S1955">
        <v>21</v>
      </c>
      <c r="T1955">
        <v>78</v>
      </c>
      <c r="U1955">
        <v>132</v>
      </c>
      <c r="V1955">
        <v>9</v>
      </c>
      <c r="W1955">
        <v>10</v>
      </c>
      <c r="X1955">
        <v>12</v>
      </c>
      <c r="Y1955">
        <v>9</v>
      </c>
      <c r="Z1955">
        <v>123</v>
      </c>
      <c r="AA1955">
        <v>1</v>
      </c>
      <c r="AB1955">
        <v>7</v>
      </c>
      <c r="AC1955">
        <v>2</v>
      </c>
      <c r="AD1955">
        <v>3</v>
      </c>
      <c r="AE1955">
        <v>1</v>
      </c>
      <c r="AF1955">
        <v>2</v>
      </c>
      <c r="AN1955">
        <v>2</v>
      </c>
      <c r="AO1955">
        <v>0</v>
      </c>
      <c r="AP1955">
        <v>0</v>
      </c>
      <c r="AQ1955">
        <v>0</v>
      </c>
      <c r="AR1955">
        <v>3</v>
      </c>
      <c r="AT1955">
        <v>415</v>
      </c>
      <c r="AU1955">
        <v>0</v>
      </c>
      <c r="AV1955">
        <v>13</v>
      </c>
      <c r="AW1955">
        <v>428</v>
      </c>
      <c r="AX1955">
        <v>613</v>
      </c>
    </row>
    <row r="1956" spans="1:50" x14ac:dyDescent="0.2">
      <c r="A1956">
        <v>12</v>
      </c>
      <c r="B1956" t="s">
        <v>43</v>
      </c>
      <c r="C1956">
        <v>2</v>
      </c>
      <c r="D1956" t="s">
        <v>94</v>
      </c>
      <c r="E1956">
        <v>29</v>
      </c>
      <c r="F1956" t="s">
        <v>94</v>
      </c>
      <c r="G1956">
        <f t="shared" si="30"/>
        <v>12029</v>
      </c>
      <c r="H1956" s="13">
        <f>VLOOKUP($G1956,MUNCAND!$E$2:$I$81,5,FALSE)</f>
        <v>1</v>
      </c>
      <c r="I1956" s="13">
        <f>VLOOKUP($G1956,MUNCAND!$E$2:$I$81,2,FALSE)</f>
        <v>1</v>
      </c>
      <c r="J1956" s="13">
        <f>VLOOKUP($G1956,MUNCAND!$E$2:$I$81,3,FALSE)</f>
        <v>0</v>
      </c>
      <c r="K1956" s="13">
        <f>VLOOKUP($G1956,MUNCAND!$E$2:$I$81,4,FALSE)</f>
        <v>0</v>
      </c>
      <c r="L1956">
        <v>0</v>
      </c>
      <c r="M1956">
        <v>0</v>
      </c>
      <c r="N1956">
        <v>1261</v>
      </c>
      <c r="O1956" t="s">
        <v>46</v>
      </c>
      <c r="P1956">
        <v>2</v>
      </c>
      <c r="Q1956">
        <v>0</v>
      </c>
      <c r="R1956" t="s">
        <v>48</v>
      </c>
      <c r="S1956">
        <v>25</v>
      </c>
      <c r="T1956">
        <v>85</v>
      </c>
      <c r="U1956">
        <v>125</v>
      </c>
      <c r="V1956">
        <v>8</v>
      </c>
      <c r="W1956">
        <v>17</v>
      </c>
      <c r="X1956">
        <v>2</v>
      </c>
      <c r="Y1956">
        <v>1</v>
      </c>
      <c r="Z1956">
        <v>137</v>
      </c>
      <c r="AA1956">
        <v>4</v>
      </c>
      <c r="AB1956">
        <v>11</v>
      </c>
      <c r="AC1956">
        <v>0</v>
      </c>
      <c r="AD1956">
        <v>0</v>
      </c>
      <c r="AE1956">
        <v>0</v>
      </c>
      <c r="AF1956">
        <v>0</v>
      </c>
      <c r="AN1956">
        <v>2</v>
      </c>
      <c r="AO1956">
        <v>2</v>
      </c>
      <c r="AP1956">
        <v>0</v>
      </c>
      <c r="AQ1956">
        <v>0</v>
      </c>
      <c r="AR1956">
        <v>4</v>
      </c>
      <c r="AT1956">
        <v>423</v>
      </c>
      <c r="AU1956">
        <v>0</v>
      </c>
      <c r="AV1956">
        <v>16</v>
      </c>
      <c r="AW1956">
        <v>439</v>
      </c>
      <c r="AX1956">
        <v>612</v>
      </c>
    </row>
    <row r="1957" spans="1:50" x14ac:dyDescent="0.2">
      <c r="A1957">
        <v>12</v>
      </c>
      <c r="B1957" t="s">
        <v>43</v>
      </c>
      <c r="C1957">
        <v>2</v>
      </c>
      <c r="D1957" t="s">
        <v>94</v>
      </c>
      <c r="E1957">
        <v>29</v>
      </c>
      <c r="F1957" t="s">
        <v>94</v>
      </c>
      <c r="G1957">
        <f t="shared" si="30"/>
        <v>12029</v>
      </c>
      <c r="H1957" s="13">
        <f>VLOOKUP($G1957,MUNCAND!$E$2:$I$81,5,FALSE)</f>
        <v>1</v>
      </c>
      <c r="I1957" s="13">
        <f>VLOOKUP($G1957,MUNCAND!$E$2:$I$81,2,FALSE)</f>
        <v>1</v>
      </c>
      <c r="J1957" s="13">
        <f>VLOOKUP($G1957,MUNCAND!$E$2:$I$81,3,FALSE)</f>
        <v>0</v>
      </c>
      <c r="K1957" s="13">
        <f>VLOOKUP($G1957,MUNCAND!$E$2:$I$81,4,FALSE)</f>
        <v>0</v>
      </c>
      <c r="L1957">
        <v>0</v>
      </c>
      <c r="M1957">
        <v>0</v>
      </c>
      <c r="N1957">
        <v>1262</v>
      </c>
      <c r="O1957" t="s">
        <v>45</v>
      </c>
      <c r="P1957">
        <v>1</v>
      </c>
      <c r="Q1957">
        <v>0</v>
      </c>
      <c r="R1957" t="s">
        <v>45</v>
      </c>
      <c r="S1957">
        <v>17</v>
      </c>
      <c r="T1957">
        <v>70</v>
      </c>
      <c r="U1957">
        <v>107</v>
      </c>
      <c r="V1957">
        <v>7</v>
      </c>
      <c r="W1957">
        <v>8</v>
      </c>
      <c r="X1957">
        <v>6</v>
      </c>
      <c r="Y1957">
        <v>2</v>
      </c>
      <c r="Z1957">
        <v>108</v>
      </c>
      <c r="AA1957">
        <v>6</v>
      </c>
      <c r="AB1957">
        <v>6</v>
      </c>
      <c r="AC1957">
        <v>1</v>
      </c>
      <c r="AD1957">
        <v>1</v>
      </c>
      <c r="AE1957">
        <v>1</v>
      </c>
      <c r="AF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T1957">
        <v>341</v>
      </c>
      <c r="AU1957">
        <v>0</v>
      </c>
      <c r="AV1957">
        <v>11</v>
      </c>
      <c r="AW1957">
        <v>352</v>
      </c>
      <c r="AX1957">
        <v>501</v>
      </c>
    </row>
    <row r="1958" spans="1:50" x14ac:dyDescent="0.2">
      <c r="A1958">
        <v>12</v>
      </c>
      <c r="B1958" t="s">
        <v>43</v>
      </c>
      <c r="C1958">
        <v>2</v>
      </c>
      <c r="D1958" t="s">
        <v>94</v>
      </c>
      <c r="E1958">
        <v>29</v>
      </c>
      <c r="F1958" t="s">
        <v>94</v>
      </c>
      <c r="G1958">
        <f t="shared" si="30"/>
        <v>12029</v>
      </c>
      <c r="H1958" s="13">
        <f>VLOOKUP($G1958,MUNCAND!$E$2:$I$81,5,FALSE)</f>
        <v>1</v>
      </c>
      <c r="I1958" s="13">
        <f>VLOOKUP($G1958,MUNCAND!$E$2:$I$81,2,FALSE)</f>
        <v>1</v>
      </c>
      <c r="J1958" s="13">
        <f>VLOOKUP($G1958,MUNCAND!$E$2:$I$81,3,FALSE)</f>
        <v>0</v>
      </c>
      <c r="K1958" s="13">
        <f>VLOOKUP($G1958,MUNCAND!$E$2:$I$81,4,FALSE)</f>
        <v>0</v>
      </c>
      <c r="L1958">
        <v>0</v>
      </c>
      <c r="M1958">
        <v>0</v>
      </c>
      <c r="N1958">
        <v>1262</v>
      </c>
      <c r="O1958" t="s">
        <v>46</v>
      </c>
      <c r="P1958">
        <v>1</v>
      </c>
      <c r="Q1958">
        <v>0</v>
      </c>
      <c r="R1958" t="s">
        <v>47</v>
      </c>
      <c r="S1958">
        <v>10</v>
      </c>
      <c r="T1958">
        <v>53</v>
      </c>
      <c r="U1958">
        <v>108</v>
      </c>
      <c r="V1958">
        <v>2</v>
      </c>
      <c r="W1958">
        <v>6</v>
      </c>
      <c r="X1958">
        <v>2</v>
      </c>
      <c r="Y1958">
        <v>0</v>
      </c>
      <c r="Z1958">
        <v>120</v>
      </c>
      <c r="AA1958">
        <v>5</v>
      </c>
      <c r="AB1958">
        <v>7</v>
      </c>
      <c r="AC1958">
        <v>1</v>
      </c>
      <c r="AD1958">
        <v>0</v>
      </c>
      <c r="AE1958">
        <v>0</v>
      </c>
      <c r="AF1958">
        <v>3</v>
      </c>
      <c r="AN1958">
        <v>2</v>
      </c>
      <c r="AO1958">
        <v>1</v>
      </c>
      <c r="AP1958">
        <v>0</v>
      </c>
      <c r="AQ1958">
        <v>1</v>
      </c>
      <c r="AR1958">
        <v>2</v>
      </c>
      <c r="AT1958">
        <v>323</v>
      </c>
      <c r="AU1958">
        <v>0</v>
      </c>
      <c r="AV1958">
        <v>15</v>
      </c>
      <c r="AW1958">
        <v>338</v>
      </c>
      <c r="AX1958">
        <v>500</v>
      </c>
    </row>
    <row r="1959" spans="1:50" x14ac:dyDescent="0.2">
      <c r="A1959">
        <v>12</v>
      </c>
      <c r="B1959" t="s">
        <v>43</v>
      </c>
      <c r="C1959">
        <v>2</v>
      </c>
      <c r="D1959" t="s">
        <v>94</v>
      </c>
      <c r="E1959">
        <v>29</v>
      </c>
      <c r="F1959" t="s">
        <v>94</v>
      </c>
      <c r="G1959">
        <f t="shared" si="30"/>
        <v>12029</v>
      </c>
      <c r="H1959" s="13">
        <f>VLOOKUP($G1959,MUNCAND!$E$2:$I$81,5,FALSE)</f>
        <v>1</v>
      </c>
      <c r="I1959" s="13">
        <f>VLOOKUP($G1959,MUNCAND!$E$2:$I$81,2,FALSE)</f>
        <v>1</v>
      </c>
      <c r="J1959" s="13">
        <f>VLOOKUP($G1959,MUNCAND!$E$2:$I$81,3,FALSE)</f>
        <v>0</v>
      </c>
      <c r="K1959" s="13">
        <f>VLOOKUP($G1959,MUNCAND!$E$2:$I$81,4,FALSE)</f>
        <v>0</v>
      </c>
      <c r="L1959">
        <v>0</v>
      </c>
      <c r="M1959">
        <v>0</v>
      </c>
      <c r="N1959">
        <v>1263</v>
      </c>
      <c r="O1959" t="s">
        <v>45</v>
      </c>
      <c r="P1959">
        <v>1</v>
      </c>
      <c r="Q1959">
        <v>0</v>
      </c>
      <c r="R1959" t="s">
        <v>45</v>
      </c>
      <c r="S1959">
        <v>20</v>
      </c>
      <c r="T1959">
        <v>84</v>
      </c>
      <c r="U1959">
        <v>136</v>
      </c>
      <c r="V1959">
        <v>2</v>
      </c>
      <c r="W1959">
        <v>20</v>
      </c>
      <c r="X1959">
        <v>17</v>
      </c>
      <c r="Y1959">
        <v>1</v>
      </c>
      <c r="Z1959">
        <v>147</v>
      </c>
      <c r="AA1959">
        <v>4</v>
      </c>
      <c r="AB1959">
        <v>10</v>
      </c>
      <c r="AC1959">
        <v>0</v>
      </c>
      <c r="AD1959">
        <v>4</v>
      </c>
      <c r="AE1959">
        <v>0</v>
      </c>
      <c r="AF1959">
        <v>2</v>
      </c>
      <c r="AN1959">
        <v>2</v>
      </c>
      <c r="AO1959">
        <v>1</v>
      </c>
      <c r="AP1959">
        <v>0</v>
      </c>
      <c r="AQ1959">
        <v>0</v>
      </c>
      <c r="AR1959">
        <v>0</v>
      </c>
      <c r="AT1959">
        <v>450</v>
      </c>
      <c r="AU1959">
        <v>0</v>
      </c>
      <c r="AV1959">
        <v>8</v>
      </c>
      <c r="AW1959">
        <v>458</v>
      </c>
      <c r="AX1959">
        <v>657</v>
      </c>
    </row>
    <row r="1960" spans="1:50" x14ac:dyDescent="0.2">
      <c r="A1960">
        <v>12</v>
      </c>
      <c r="B1960" t="s">
        <v>43</v>
      </c>
      <c r="C1960">
        <v>2</v>
      </c>
      <c r="D1960" t="s">
        <v>94</v>
      </c>
      <c r="E1960">
        <v>29</v>
      </c>
      <c r="F1960" t="s">
        <v>94</v>
      </c>
      <c r="G1960">
        <f t="shared" si="30"/>
        <v>12029</v>
      </c>
      <c r="H1960" s="13">
        <f>VLOOKUP($G1960,MUNCAND!$E$2:$I$81,5,FALSE)</f>
        <v>1</v>
      </c>
      <c r="I1960" s="13">
        <f>VLOOKUP($G1960,MUNCAND!$E$2:$I$81,2,FALSE)</f>
        <v>1</v>
      </c>
      <c r="J1960" s="13">
        <f>VLOOKUP($G1960,MUNCAND!$E$2:$I$81,3,FALSE)</f>
        <v>0</v>
      </c>
      <c r="K1960" s="13">
        <f>VLOOKUP($G1960,MUNCAND!$E$2:$I$81,4,FALSE)</f>
        <v>0</v>
      </c>
      <c r="L1960">
        <v>0</v>
      </c>
      <c r="M1960">
        <v>0</v>
      </c>
      <c r="N1960">
        <v>1263</v>
      </c>
      <c r="O1960" t="s">
        <v>46</v>
      </c>
      <c r="P1960">
        <v>1</v>
      </c>
      <c r="Q1960">
        <v>0</v>
      </c>
      <c r="R1960" t="s">
        <v>47</v>
      </c>
      <c r="S1960">
        <v>18</v>
      </c>
      <c r="T1960">
        <v>82</v>
      </c>
      <c r="U1960">
        <v>130</v>
      </c>
      <c r="V1960">
        <v>2</v>
      </c>
      <c r="W1960">
        <v>15</v>
      </c>
      <c r="X1960">
        <v>9</v>
      </c>
      <c r="Y1960">
        <v>2</v>
      </c>
      <c r="Z1960">
        <v>149</v>
      </c>
      <c r="AA1960">
        <v>0</v>
      </c>
      <c r="AB1960">
        <v>7</v>
      </c>
      <c r="AC1960">
        <v>1</v>
      </c>
      <c r="AD1960">
        <v>0</v>
      </c>
      <c r="AE1960">
        <v>0</v>
      </c>
      <c r="AF1960">
        <v>0</v>
      </c>
      <c r="AN1960">
        <v>0</v>
      </c>
      <c r="AO1960">
        <v>0</v>
      </c>
      <c r="AP1960">
        <v>0</v>
      </c>
      <c r="AQ1960">
        <v>2</v>
      </c>
      <c r="AR1960">
        <v>4</v>
      </c>
      <c r="AT1960">
        <v>421</v>
      </c>
      <c r="AU1960">
        <v>0</v>
      </c>
      <c r="AV1960">
        <v>12</v>
      </c>
      <c r="AW1960">
        <v>433</v>
      </c>
      <c r="AX1960">
        <v>657</v>
      </c>
    </row>
    <row r="1961" spans="1:50" x14ac:dyDescent="0.2">
      <c r="A1961">
        <v>12</v>
      </c>
      <c r="B1961" t="s">
        <v>43</v>
      </c>
      <c r="C1961">
        <v>2</v>
      </c>
      <c r="D1961" t="s">
        <v>94</v>
      </c>
      <c r="E1961">
        <v>29</v>
      </c>
      <c r="F1961" t="s">
        <v>94</v>
      </c>
      <c r="G1961">
        <f t="shared" si="30"/>
        <v>12029</v>
      </c>
      <c r="H1961" s="13">
        <f>VLOOKUP($G1961,MUNCAND!$E$2:$I$81,5,FALSE)</f>
        <v>1</v>
      </c>
      <c r="I1961" s="13">
        <f>VLOOKUP($G1961,MUNCAND!$E$2:$I$81,2,FALSE)</f>
        <v>1</v>
      </c>
      <c r="J1961" s="13">
        <f>VLOOKUP($G1961,MUNCAND!$E$2:$I$81,3,FALSE)</f>
        <v>0</v>
      </c>
      <c r="K1961" s="13">
        <f>VLOOKUP($G1961,MUNCAND!$E$2:$I$81,4,FALSE)</f>
        <v>0</v>
      </c>
      <c r="L1961">
        <v>0</v>
      </c>
      <c r="M1961">
        <v>0</v>
      </c>
      <c r="N1961">
        <v>1263</v>
      </c>
      <c r="O1961" t="s">
        <v>46</v>
      </c>
      <c r="P1961">
        <v>2</v>
      </c>
      <c r="Q1961">
        <v>0</v>
      </c>
      <c r="R1961" t="s">
        <v>48</v>
      </c>
      <c r="S1961">
        <v>12</v>
      </c>
      <c r="T1961">
        <v>65</v>
      </c>
      <c r="U1961">
        <v>141</v>
      </c>
      <c r="V1961">
        <v>2</v>
      </c>
      <c r="W1961">
        <v>14</v>
      </c>
      <c r="X1961">
        <v>7</v>
      </c>
      <c r="Y1961">
        <v>6</v>
      </c>
      <c r="Z1961">
        <v>160</v>
      </c>
      <c r="AA1961">
        <v>5</v>
      </c>
      <c r="AB1961">
        <v>6</v>
      </c>
      <c r="AC1961">
        <v>1</v>
      </c>
      <c r="AD1961">
        <v>1</v>
      </c>
      <c r="AE1961">
        <v>2</v>
      </c>
      <c r="AF1961">
        <v>5</v>
      </c>
      <c r="AN1961">
        <v>1</v>
      </c>
      <c r="AO1961">
        <v>2</v>
      </c>
      <c r="AP1961">
        <v>0</v>
      </c>
      <c r="AQ1961">
        <v>0</v>
      </c>
      <c r="AR1961">
        <v>3</v>
      </c>
      <c r="AT1961">
        <v>433</v>
      </c>
      <c r="AU1961">
        <v>0</v>
      </c>
      <c r="AV1961">
        <v>11</v>
      </c>
      <c r="AW1961">
        <v>444</v>
      </c>
      <c r="AX1961">
        <v>657</v>
      </c>
    </row>
    <row r="1962" spans="1:50" x14ac:dyDescent="0.2">
      <c r="A1962">
        <v>12</v>
      </c>
      <c r="B1962" t="s">
        <v>43</v>
      </c>
      <c r="C1962">
        <v>2</v>
      </c>
      <c r="D1962" t="s">
        <v>94</v>
      </c>
      <c r="E1962">
        <v>29</v>
      </c>
      <c r="F1962" t="s">
        <v>94</v>
      </c>
      <c r="G1962">
        <f t="shared" si="30"/>
        <v>12029</v>
      </c>
      <c r="H1962" s="13">
        <f>VLOOKUP($G1962,MUNCAND!$E$2:$I$81,5,FALSE)</f>
        <v>1</v>
      </c>
      <c r="I1962" s="13">
        <f>VLOOKUP($G1962,MUNCAND!$E$2:$I$81,2,FALSE)</f>
        <v>1</v>
      </c>
      <c r="J1962" s="13">
        <f>VLOOKUP($G1962,MUNCAND!$E$2:$I$81,3,FALSE)</f>
        <v>0</v>
      </c>
      <c r="K1962" s="13">
        <f>VLOOKUP($G1962,MUNCAND!$E$2:$I$81,4,FALSE)</f>
        <v>0</v>
      </c>
      <c r="L1962">
        <v>0</v>
      </c>
      <c r="M1962">
        <v>0</v>
      </c>
      <c r="N1962">
        <v>1263</v>
      </c>
      <c r="O1962" t="s">
        <v>46</v>
      </c>
      <c r="P1962">
        <v>3</v>
      </c>
      <c r="Q1962">
        <v>0</v>
      </c>
      <c r="R1962" t="s">
        <v>49</v>
      </c>
      <c r="S1962">
        <v>8</v>
      </c>
      <c r="T1962">
        <v>96</v>
      </c>
      <c r="U1962">
        <v>113</v>
      </c>
      <c r="V1962">
        <v>4</v>
      </c>
      <c r="W1962">
        <v>12</v>
      </c>
      <c r="X1962">
        <v>10</v>
      </c>
      <c r="Y1962">
        <v>5</v>
      </c>
      <c r="Z1962">
        <v>156</v>
      </c>
      <c r="AA1962">
        <v>4</v>
      </c>
      <c r="AB1962">
        <v>10</v>
      </c>
      <c r="AC1962">
        <v>0</v>
      </c>
      <c r="AD1962">
        <v>2</v>
      </c>
      <c r="AE1962">
        <v>0</v>
      </c>
      <c r="AF1962">
        <v>3</v>
      </c>
      <c r="AN1962">
        <v>0</v>
      </c>
      <c r="AO1962">
        <v>0</v>
      </c>
      <c r="AP1962">
        <v>0</v>
      </c>
      <c r="AQ1962">
        <v>1</v>
      </c>
      <c r="AR1962">
        <v>1</v>
      </c>
      <c r="AT1962">
        <v>425</v>
      </c>
      <c r="AU1962">
        <v>1</v>
      </c>
      <c r="AV1962">
        <v>7</v>
      </c>
      <c r="AW1962">
        <v>433</v>
      </c>
      <c r="AX1962">
        <v>657</v>
      </c>
    </row>
    <row r="1963" spans="1:50" x14ac:dyDescent="0.2">
      <c r="A1963">
        <v>12</v>
      </c>
      <c r="B1963" t="s">
        <v>43</v>
      </c>
      <c r="C1963">
        <v>1</v>
      </c>
      <c r="D1963" t="s">
        <v>94</v>
      </c>
      <c r="E1963">
        <v>29</v>
      </c>
      <c r="F1963" t="s">
        <v>94</v>
      </c>
      <c r="G1963">
        <f t="shared" si="30"/>
        <v>12029</v>
      </c>
      <c r="H1963" s="13">
        <f>VLOOKUP($G1963,MUNCAND!$E$2:$I$81,5,FALSE)</f>
        <v>1</v>
      </c>
      <c r="I1963" s="13">
        <f>VLOOKUP($G1963,MUNCAND!$E$2:$I$81,2,FALSE)</f>
        <v>1</v>
      </c>
      <c r="J1963" s="13">
        <f>VLOOKUP($G1963,MUNCAND!$E$2:$I$81,3,FALSE)</f>
        <v>0</v>
      </c>
      <c r="K1963" s="13">
        <f>VLOOKUP($G1963,MUNCAND!$E$2:$I$81,4,FALSE)</f>
        <v>0</v>
      </c>
      <c r="L1963">
        <v>0</v>
      </c>
      <c r="M1963">
        <v>0</v>
      </c>
      <c r="N1963">
        <v>1264</v>
      </c>
      <c r="O1963" t="s">
        <v>45</v>
      </c>
      <c r="P1963">
        <v>1</v>
      </c>
      <c r="Q1963">
        <v>0</v>
      </c>
      <c r="R1963" t="s">
        <v>45</v>
      </c>
      <c r="S1963">
        <v>8</v>
      </c>
      <c r="T1963">
        <v>56</v>
      </c>
      <c r="U1963">
        <v>100</v>
      </c>
      <c r="V1963">
        <v>11</v>
      </c>
      <c r="W1963">
        <v>22</v>
      </c>
      <c r="X1963">
        <v>7</v>
      </c>
      <c r="Y1963">
        <v>1</v>
      </c>
      <c r="Z1963">
        <v>103</v>
      </c>
      <c r="AA1963">
        <v>2</v>
      </c>
      <c r="AB1963">
        <v>12</v>
      </c>
      <c r="AC1963">
        <v>2</v>
      </c>
      <c r="AD1963">
        <v>0</v>
      </c>
      <c r="AE1963">
        <v>0</v>
      </c>
      <c r="AF1963">
        <v>0</v>
      </c>
      <c r="AN1963">
        <v>3</v>
      </c>
      <c r="AO1963">
        <v>1</v>
      </c>
      <c r="AP1963">
        <v>0</v>
      </c>
      <c r="AQ1963">
        <v>1</v>
      </c>
      <c r="AR1963">
        <v>0</v>
      </c>
      <c r="AS1963">
        <v>0</v>
      </c>
      <c r="AT1963">
        <v>329</v>
      </c>
      <c r="AU1963">
        <v>0</v>
      </c>
      <c r="AV1963">
        <v>16</v>
      </c>
      <c r="AW1963">
        <v>345</v>
      </c>
      <c r="AX1963">
        <v>565</v>
      </c>
    </row>
    <row r="1964" spans="1:50" x14ac:dyDescent="0.2">
      <c r="A1964">
        <v>12</v>
      </c>
      <c r="B1964" t="s">
        <v>43</v>
      </c>
      <c r="C1964">
        <v>1</v>
      </c>
      <c r="D1964" t="s">
        <v>94</v>
      </c>
      <c r="E1964">
        <v>29</v>
      </c>
      <c r="F1964" t="s">
        <v>94</v>
      </c>
      <c r="G1964">
        <f t="shared" si="30"/>
        <v>12029</v>
      </c>
      <c r="H1964" s="13">
        <f>VLOOKUP($G1964,MUNCAND!$E$2:$I$81,5,FALSE)</f>
        <v>1</v>
      </c>
      <c r="I1964" s="13">
        <f>VLOOKUP($G1964,MUNCAND!$E$2:$I$81,2,FALSE)</f>
        <v>1</v>
      </c>
      <c r="J1964" s="13">
        <f>VLOOKUP($G1964,MUNCAND!$E$2:$I$81,3,FALSE)</f>
        <v>0</v>
      </c>
      <c r="K1964" s="13">
        <f>VLOOKUP($G1964,MUNCAND!$E$2:$I$81,4,FALSE)</f>
        <v>0</v>
      </c>
      <c r="L1964">
        <v>0</v>
      </c>
      <c r="M1964">
        <v>0</v>
      </c>
      <c r="N1964">
        <v>1264</v>
      </c>
      <c r="O1964" t="s">
        <v>46</v>
      </c>
      <c r="P1964">
        <v>1</v>
      </c>
      <c r="Q1964">
        <v>0</v>
      </c>
      <c r="R1964" t="s">
        <v>47</v>
      </c>
      <c r="S1964">
        <v>7</v>
      </c>
      <c r="T1964">
        <v>43</v>
      </c>
      <c r="U1964">
        <v>103</v>
      </c>
      <c r="V1964">
        <v>7</v>
      </c>
      <c r="W1964">
        <v>24</v>
      </c>
      <c r="X1964">
        <v>5</v>
      </c>
      <c r="Y1964">
        <v>4</v>
      </c>
      <c r="Z1964">
        <v>90</v>
      </c>
      <c r="AA1964">
        <v>3</v>
      </c>
      <c r="AB1964">
        <v>14</v>
      </c>
      <c r="AC1964">
        <v>0</v>
      </c>
      <c r="AD1964">
        <v>1</v>
      </c>
      <c r="AE1964">
        <v>0</v>
      </c>
      <c r="AF1964">
        <v>0</v>
      </c>
      <c r="AN1964">
        <v>0</v>
      </c>
      <c r="AO1964">
        <v>0</v>
      </c>
      <c r="AP1964">
        <v>0</v>
      </c>
      <c r="AQ1964">
        <v>2</v>
      </c>
      <c r="AR1964">
        <v>2</v>
      </c>
      <c r="AS1964">
        <v>0</v>
      </c>
      <c r="AT1964">
        <v>305</v>
      </c>
      <c r="AU1964">
        <v>0</v>
      </c>
      <c r="AV1964">
        <v>11</v>
      </c>
      <c r="AW1964">
        <v>316</v>
      </c>
      <c r="AX1964">
        <v>565</v>
      </c>
    </row>
    <row r="1965" spans="1:50" x14ac:dyDescent="0.2">
      <c r="A1965">
        <v>12</v>
      </c>
      <c r="B1965" t="s">
        <v>43</v>
      </c>
      <c r="C1965">
        <v>1</v>
      </c>
      <c r="D1965" t="s">
        <v>94</v>
      </c>
      <c r="E1965">
        <v>29</v>
      </c>
      <c r="F1965" t="s">
        <v>94</v>
      </c>
      <c r="G1965">
        <f t="shared" si="30"/>
        <v>12029</v>
      </c>
      <c r="H1965" s="13">
        <f>VLOOKUP($G1965,MUNCAND!$E$2:$I$81,5,FALSE)</f>
        <v>1</v>
      </c>
      <c r="I1965" s="13">
        <f>VLOOKUP($G1965,MUNCAND!$E$2:$I$81,2,FALSE)</f>
        <v>1</v>
      </c>
      <c r="J1965" s="13">
        <f>VLOOKUP($G1965,MUNCAND!$E$2:$I$81,3,FALSE)</f>
        <v>0</v>
      </c>
      <c r="K1965" s="13">
        <f>VLOOKUP($G1965,MUNCAND!$E$2:$I$81,4,FALSE)</f>
        <v>0</v>
      </c>
      <c r="L1965">
        <v>0</v>
      </c>
      <c r="M1965">
        <v>0</v>
      </c>
      <c r="N1965">
        <v>1264</v>
      </c>
      <c r="O1965" t="s">
        <v>46</v>
      </c>
      <c r="P1965">
        <v>2</v>
      </c>
      <c r="Q1965">
        <v>0</v>
      </c>
      <c r="R1965" t="s">
        <v>48</v>
      </c>
      <c r="S1965">
        <v>6</v>
      </c>
      <c r="T1965">
        <v>50</v>
      </c>
      <c r="U1965">
        <v>108</v>
      </c>
      <c r="V1965">
        <v>10</v>
      </c>
      <c r="W1965">
        <v>15</v>
      </c>
      <c r="X1965">
        <v>7</v>
      </c>
      <c r="Y1965">
        <v>2</v>
      </c>
      <c r="Z1965">
        <v>130</v>
      </c>
      <c r="AA1965">
        <v>6</v>
      </c>
      <c r="AB1965">
        <v>8</v>
      </c>
      <c r="AC1965">
        <v>0</v>
      </c>
      <c r="AD1965">
        <v>4</v>
      </c>
      <c r="AE1965">
        <v>0</v>
      </c>
      <c r="AF1965">
        <v>6</v>
      </c>
      <c r="AN1965">
        <v>1</v>
      </c>
      <c r="AO1965">
        <v>0</v>
      </c>
      <c r="AP1965">
        <v>0</v>
      </c>
      <c r="AQ1965">
        <v>1</v>
      </c>
      <c r="AR1965">
        <v>3</v>
      </c>
      <c r="AS1965">
        <v>0</v>
      </c>
      <c r="AT1965">
        <v>357</v>
      </c>
      <c r="AU1965">
        <v>0</v>
      </c>
      <c r="AV1965">
        <v>10</v>
      </c>
      <c r="AW1965">
        <v>367</v>
      </c>
      <c r="AX1965">
        <v>564</v>
      </c>
    </row>
    <row r="1966" spans="1:50" x14ac:dyDescent="0.2">
      <c r="A1966">
        <v>12</v>
      </c>
      <c r="B1966" t="s">
        <v>43</v>
      </c>
      <c r="C1966">
        <v>1</v>
      </c>
      <c r="D1966" t="s">
        <v>94</v>
      </c>
      <c r="E1966">
        <v>29</v>
      </c>
      <c r="F1966" t="s">
        <v>94</v>
      </c>
      <c r="G1966">
        <f t="shared" si="30"/>
        <v>12029</v>
      </c>
      <c r="H1966" s="13">
        <f>VLOOKUP($G1966,MUNCAND!$E$2:$I$81,5,FALSE)</f>
        <v>1</v>
      </c>
      <c r="I1966" s="13">
        <f>VLOOKUP($G1966,MUNCAND!$E$2:$I$81,2,FALSE)</f>
        <v>1</v>
      </c>
      <c r="J1966" s="13">
        <f>VLOOKUP($G1966,MUNCAND!$E$2:$I$81,3,FALSE)</f>
        <v>0</v>
      </c>
      <c r="K1966" s="13">
        <f>VLOOKUP($G1966,MUNCAND!$E$2:$I$81,4,FALSE)</f>
        <v>0</v>
      </c>
      <c r="L1966">
        <v>0</v>
      </c>
      <c r="M1966">
        <v>0</v>
      </c>
      <c r="N1966">
        <v>1264</v>
      </c>
      <c r="O1966" t="s">
        <v>46</v>
      </c>
      <c r="P1966">
        <v>3</v>
      </c>
      <c r="Q1966">
        <v>0</v>
      </c>
      <c r="R1966" t="s">
        <v>49</v>
      </c>
      <c r="S1966">
        <v>9</v>
      </c>
      <c r="T1966">
        <v>42</v>
      </c>
      <c r="U1966">
        <v>122</v>
      </c>
      <c r="V1966">
        <v>10</v>
      </c>
      <c r="W1966">
        <v>18</v>
      </c>
      <c r="X1966">
        <v>2</v>
      </c>
      <c r="Y1966">
        <v>3</v>
      </c>
      <c r="Z1966">
        <v>108</v>
      </c>
      <c r="AA1966">
        <v>4</v>
      </c>
      <c r="AB1966">
        <v>10</v>
      </c>
      <c r="AC1966">
        <v>1</v>
      </c>
      <c r="AD1966">
        <v>0</v>
      </c>
      <c r="AE1966">
        <v>2</v>
      </c>
      <c r="AF1966">
        <v>2</v>
      </c>
      <c r="AN1966">
        <v>6</v>
      </c>
      <c r="AO1966">
        <v>0</v>
      </c>
      <c r="AP1966">
        <v>0</v>
      </c>
      <c r="AQ1966">
        <v>2</v>
      </c>
      <c r="AR1966">
        <v>3</v>
      </c>
      <c r="AS1966">
        <v>0</v>
      </c>
      <c r="AT1966">
        <v>344</v>
      </c>
      <c r="AU1966">
        <v>0</v>
      </c>
      <c r="AV1966">
        <v>12</v>
      </c>
      <c r="AW1966">
        <v>356</v>
      </c>
      <c r="AX1966">
        <v>564</v>
      </c>
    </row>
    <row r="1967" spans="1:50" x14ac:dyDescent="0.2">
      <c r="A1967">
        <v>12</v>
      </c>
      <c r="B1967" t="s">
        <v>43</v>
      </c>
      <c r="C1967">
        <v>1</v>
      </c>
      <c r="D1967" t="s">
        <v>94</v>
      </c>
      <c r="E1967">
        <v>29</v>
      </c>
      <c r="F1967" t="s">
        <v>94</v>
      </c>
      <c r="G1967">
        <f t="shared" si="30"/>
        <v>12029</v>
      </c>
      <c r="H1967" s="13">
        <f>VLOOKUP($G1967,MUNCAND!$E$2:$I$81,5,FALSE)</f>
        <v>1</v>
      </c>
      <c r="I1967" s="13">
        <f>VLOOKUP($G1967,MUNCAND!$E$2:$I$81,2,FALSE)</f>
        <v>1</v>
      </c>
      <c r="J1967" s="13">
        <f>VLOOKUP($G1967,MUNCAND!$E$2:$I$81,3,FALSE)</f>
        <v>0</v>
      </c>
      <c r="K1967" s="13">
        <f>VLOOKUP($G1967,MUNCAND!$E$2:$I$81,4,FALSE)</f>
        <v>0</v>
      </c>
      <c r="L1967">
        <v>0</v>
      </c>
      <c r="M1967">
        <v>0</v>
      </c>
      <c r="N1967">
        <v>1265</v>
      </c>
      <c r="O1967" t="s">
        <v>45</v>
      </c>
      <c r="P1967">
        <v>1</v>
      </c>
      <c r="Q1967">
        <v>0</v>
      </c>
      <c r="R1967" t="s">
        <v>45</v>
      </c>
      <c r="S1967">
        <v>14</v>
      </c>
      <c r="T1967">
        <v>42</v>
      </c>
      <c r="U1967">
        <v>114</v>
      </c>
      <c r="V1967">
        <v>10</v>
      </c>
      <c r="W1967">
        <v>27</v>
      </c>
      <c r="X1967">
        <v>7</v>
      </c>
      <c r="Y1967">
        <v>2</v>
      </c>
      <c r="Z1967">
        <v>133</v>
      </c>
      <c r="AA1967">
        <v>4</v>
      </c>
      <c r="AB1967">
        <v>9</v>
      </c>
      <c r="AC1967">
        <v>2</v>
      </c>
      <c r="AD1967">
        <v>4</v>
      </c>
      <c r="AE1967">
        <v>0</v>
      </c>
      <c r="AF1967">
        <v>0</v>
      </c>
      <c r="AN1967">
        <v>1</v>
      </c>
      <c r="AO1967">
        <v>2</v>
      </c>
      <c r="AP1967">
        <v>0</v>
      </c>
      <c r="AQ1967">
        <v>0</v>
      </c>
      <c r="AR1967">
        <v>5</v>
      </c>
      <c r="AS1967">
        <v>0</v>
      </c>
      <c r="AT1967">
        <v>376</v>
      </c>
      <c r="AU1967">
        <v>0</v>
      </c>
      <c r="AV1967">
        <v>17</v>
      </c>
      <c r="AW1967">
        <v>393</v>
      </c>
      <c r="AX1967">
        <v>700</v>
      </c>
    </row>
    <row r="1968" spans="1:50" x14ac:dyDescent="0.2">
      <c r="A1968">
        <v>12</v>
      </c>
      <c r="B1968" t="s">
        <v>43</v>
      </c>
      <c r="C1968">
        <v>1</v>
      </c>
      <c r="D1968" t="s">
        <v>94</v>
      </c>
      <c r="E1968">
        <v>29</v>
      </c>
      <c r="F1968" t="s">
        <v>94</v>
      </c>
      <c r="G1968">
        <f t="shared" si="30"/>
        <v>12029</v>
      </c>
      <c r="H1968" s="13">
        <f>VLOOKUP($G1968,MUNCAND!$E$2:$I$81,5,FALSE)</f>
        <v>1</v>
      </c>
      <c r="I1968" s="13">
        <f>VLOOKUP($G1968,MUNCAND!$E$2:$I$81,2,FALSE)</f>
        <v>1</v>
      </c>
      <c r="J1968" s="13">
        <f>VLOOKUP($G1968,MUNCAND!$E$2:$I$81,3,FALSE)</f>
        <v>0</v>
      </c>
      <c r="K1968" s="13">
        <f>VLOOKUP($G1968,MUNCAND!$E$2:$I$81,4,FALSE)</f>
        <v>0</v>
      </c>
      <c r="L1968">
        <v>0</v>
      </c>
      <c r="M1968">
        <v>0</v>
      </c>
      <c r="N1968">
        <v>1265</v>
      </c>
      <c r="O1968" t="s">
        <v>46</v>
      </c>
      <c r="P1968">
        <v>1</v>
      </c>
      <c r="Q1968">
        <v>0</v>
      </c>
      <c r="R1968" t="s">
        <v>47</v>
      </c>
      <c r="S1968">
        <v>9</v>
      </c>
      <c r="T1968">
        <v>51</v>
      </c>
      <c r="U1968">
        <v>110</v>
      </c>
      <c r="V1968">
        <v>21</v>
      </c>
      <c r="W1968">
        <v>23</v>
      </c>
      <c r="X1968">
        <v>8</v>
      </c>
      <c r="Y1968">
        <v>1</v>
      </c>
      <c r="Z1968">
        <v>131</v>
      </c>
      <c r="AA1968">
        <v>7</v>
      </c>
      <c r="AB1968">
        <v>10</v>
      </c>
      <c r="AC1968">
        <v>1</v>
      </c>
      <c r="AD1968">
        <v>4</v>
      </c>
      <c r="AE1968">
        <v>0</v>
      </c>
      <c r="AF1968">
        <v>4</v>
      </c>
      <c r="AN1968">
        <v>1</v>
      </c>
      <c r="AO1968">
        <v>1</v>
      </c>
      <c r="AP1968">
        <v>0</v>
      </c>
      <c r="AQ1968">
        <v>0</v>
      </c>
      <c r="AR1968">
        <v>3</v>
      </c>
      <c r="AS1968">
        <v>0</v>
      </c>
      <c r="AT1968">
        <v>385</v>
      </c>
      <c r="AU1968">
        <v>0</v>
      </c>
      <c r="AV1968">
        <v>24</v>
      </c>
      <c r="AW1968">
        <v>409</v>
      </c>
      <c r="AX1968">
        <v>700</v>
      </c>
    </row>
    <row r="1969" spans="1:50" x14ac:dyDescent="0.2">
      <c r="A1969">
        <v>12</v>
      </c>
      <c r="B1969" t="s">
        <v>43</v>
      </c>
      <c r="C1969">
        <v>1</v>
      </c>
      <c r="D1969" t="s">
        <v>94</v>
      </c>
      <c r="E1969">
        <v>29</v>
      </c>
      <c r="F1969" t="s">
        <v>94</v>
      </c>
      <c r="G1969">
        <f t="shared" si="30"/>
        <v>12029</v>
      </c>
      <c r="H1969" s="13">
        <f>VLOOKUP($G1969,MUNCAND!$E$2:$I$81,5,FALSE)</f>
        <v>1</v>
      </c>
      <c r="I1969" s="13">
        <f>VLOOKUP($G1969,MUNCAND!$E$2:$I$81,2,FALSE)</f>
        <v>1</v>
      </c>
      <c r="J1969" s="13">
        <f>VLOOKUP($G1969,MUNCAND!$E$2:$I$81,3,FALSE)</f>
        <v>0</v>
      </c>
      <c r="K1969" s="13">
        <f>VLOOKUP($G1969,MUNCAND!$E$2:$I$81,4,FALSE)</f>
        <v>0</v>
      </c>
      <c r="L1969">
        <v>0</v>
      </c>
      <c r="M1969">
        <v>0</v>
      </c>
      <c r="N1969">
        <v>1265</v>
      </c>
      <c r="O1969" t="s">
        <v>46</v>
      </c>
      <c r="P1969">
        <v>2</v>
      </c>
      <c r="Q1969">
        <v>0</v>
      </c>
      <c r="R1969" t="s">
        <v>48</v>
      </c>
      <c r="S1969">
        <v>7</v>
      </c>
      <c r="T1969">
        <v>49</v>
      </c>
      <c r="U1969">
        <v>116</v>
      </c>
      <c r="V1969">
        <v>4</v>
      </c>
      <c r="W1969">
        <v>37</v>
      </c>
      <c r="X1969">
        <v>5</v>
      </c>
      <c r="Y1969">
        <v>5</v>
      </c>
      <c r="Z1969">
        <v>128</v>
      </c>
      <c r="AA1969">
        <v>5</v>
      </c>
      <c r="AB1969">
        <v>7</v>
      </c>
      <c r="AC1969">
        <v>2</v>
      </c>
      <c r="AD1969">
        <v>1</v>
      </c>
      <c r="AE1969">
        <v>1</v>
      </c>
      <c r="AF1969">
        <v>0</v>
      </c>
      <c r="AN1969">
        <v>2</v>
      </c>
      <c r="AO1969">
        <v>0</v>
      </c>
      <c r="AP1969">
        <v>0</v>
      </c>
      <c r="AQ1969">
        <v>0</v>
      </c>
      <c r="AR1969">
        <v>2</v>
      </c>
      <c r="AS1969">
        <v>0</v>
      </c>
      <c r="AT1969">
        <v>371</v>
      </c>
      <c r="AU1969">
        <v>1</v>
      </c>
      <c r="AV1969">
        <v>30</v>
      </c>
      <c r="AW1969">
        <v>402</v>
      </c>
      <c r="AX1969">
        <v>700</v>
      </c>
    </row>
    <row r="1970" spans="1:50" x14ac:dyDescent="0.2">
      <c r="A1970">
        <v>12</v>
      </c>
      <c r="B1970" t="s">
        <v>43</v>
      </c>
      <c r="C1970">
        <v>1</v>
      </c>
      <c r="D1970" t="s">
        <v>94</v>
      </c>
      <c r="E1970">
        <v>29</v>
      </c>
      <c r="F1970" t="s">
        <v>94</v>
      </c>
      <c r="G1970">
        <f t="shared" si="30"/>
        <v>12029</v>
      </c>
      <c r="H1970" s="13">
        <f>VLOOKUP($G1970,MUNCAND!$E$2:$I$81,5,FALSE)</f>
        <v>1</v>
      </c>
      <c r="I1970" s="13">
        <f>VLOOKUP($G1970,MUNCAND!$E$2:$I$81,2,FALSE)</f>
        <v>1</v>
      </c>
      <c r="J1970" s="13">
        <f>VLOOKUP($G1970,MUNCAND!$E$2:$I$81,3,FALSE)</f>
        <v>0</v>
      </c>
      <c r="K1970" s="13">
        <f>VLOOKUP($G1970,MUNCAND!$E$2:$I$81,4,FALSE)</f>
        <v>0</v>
      </c>
      <c r="L1970">
        <v>0</v>
      </c>
      <c r="M1970">
        <v>0</v>
      </c>
      <c r="N1970">
        <v>1265</v>
      </c>
      <c r="O1970" t="s">
        <v>46</v>
      </c>
      <c r="P1970">
        <v>3</v>
      </c>
      <c r="Q1970">
        <v>0</v>
      </c>
      <c r="R1970" t="s">
        <v>49</v>
      </c>
      <c r="S1970">
        <v>11</v>
      </c>
      <c r="T1970">
        <v>41</v>
      </c>
      <c r="U1970">
        <v>103</v>
      </c>
      <c r="V1970">
        <v>13</v>
      </c>
      <c r="W1970">
        <v>29</v>
      </c>
      <c r="X1970">
        <v>8</v>
      </c>
      <c r="Y1970">
        <v>5</v>
      </c>
      <c r="Z1970">
        <v>143</v>
      </c>
      <c r="AA1970">
        <v>10</v>
      </c>
      <c r="AB1970">
        <v>7</v>
      </c>
      <c r="AC1970">
        <v>0</v>
      </c>
      <c r="AD1970">
        <v>1</v>
      </c>
      <c r="AE1970">
        <v>1</v>
      </c>
      <c r="AF1970">
        <v>2</v>
      </c>
      <c r="AN1970">
        <v>3</v>
      </c>
      <c r="AO1970">
        <v>1</v>
      </c>
      <c r="AP1970">
        <v>0</v>
      </c>
      <c r="AQ1970">
        <v>2</v>
      </c>
      <c r="AR1970">
        <v>3</v>
      </c>
      <c r="AS1970">
        <v>0</v>
      </c>
      <c r="AT1970">
        <v>383</v>
      </c>
      <c r="AU1970">
        <v>0</v>
      </c>
      <c r="AV1970">
        <v>24</v>
      </c>
      <c r="AW1970">
        <v>407</v>
      </c>
      <c r="AX1970">
        <v>700</v>
      </c>
    </row>
    <row r="1971" spans="1:50" x14ac:dyDescent="0.2">
      <c r="A1971">
        <v>12</v>
      </c>
      <c r="B1971" t="s">
        <v>43</v>
      </c>
      <c r="C1971">
        <v>1</v>
      </c>
      <c r="D1971" t="s">
        <v>94</v>
      </c>
      <c r="E1971">
        <v>29</v>
      </c>
      <c r="F1971" t="s">
        <v>94</v>
      </c>
      <c r="G1971">
        <f t="shared" si="30"/>
        <v>12029</v>
      </c>
      <c r="H1971" s="13">
        <f>VLOOKUP($G1971,MUNCAND!$E$2:$I$81,5,FALSE)</f>
        <v>1</v>
      </c>
      <c r="I1971" s="13">
        <f>VLOOKUP($G1971,MUNCAND!$E$2:$I$81,2,FALSE)</f>
        <v>1</v>
      </c>
      <c r="J1971" s="13">
        <f>VLOOKUP($G1971,MUNCAND!$E$2:$I$81,3,FALSE)</f>
        <v>0</v>
      </c>
      <c r="K1971" s="13">
        <f>VLOOKUP($G1971,MUNCAND!$E$2:$I$81,4,FALSE)</f>
        <v>0</v>
      </c>
      <c r="L1971">
        <v>0</v>
      </c>
      <c r="M1971">
        <v>0</v>
      </c>
      <c r="N1971">
        <v>1265</v>
      </c>
      <c r="O1971" t="s">
        <v>46</v>
      </c>
      <c r="P1971">
        <v>4</v>
      </c>
      <c r="Q1971">
        <v>0</v>
      </c>
      <c r="R1971" t="s">
        <v>50</v>
      </c>
      <c r="S1971">
        <v>13</v>
      </c>
      <c r="T1971">
        <v>46</v>
      </c>
      <c r="U1971">
        <v>129</v>
      </c>
      <c r="V1971">
        <v>11</v>
      </c>
      <c r="W1971">
        <v>28</v>
      </c>
      <c r="X1971">
        <v>10</v>
      </c>
      <c r="Y1971">
        <v>1</v>
      </c>
      <c r="Z1971">
        <v>119</v>
      </c>
      <c r="AA1971">
        <v>7</v>
      </c>
      <c r="AB1971">
        <v>15</v>
      </c>
      <c r="AC1971">
        <v>2</v>
      </c>
      <c r="AD1971">
        <v>0</v>
      </c>
      <c r="AE1971">
        <v>1</v>
      </c>
      <c r="AF1971">
        <v>0</v>
      </c>
      <c r="AN1971">
        <v>1</v>
      </c>
      <c r="AO1971">
        <v>2</v>
      </c>
      <c r="AP1971">
        <v>0</v>
      </c>
      <c r="AQ1971">
        <v>1</v>
      </c>
      <c r="AR1971">
        <v>2</v>
      </c>
      <c r="AS1971">
        <v>0</v>
      </c>
      <c r="AT1971">
        <v>388</v>
      </c>
      <c r="AU1971">
        <v>0</v>
      </c>
      <c r="AV1971">
        <v>12</v>
      </c>
      <c r="AW1971">
        <v>400</v>
      </c>
      <c r="AX1971">
        <v>699</v>
      </c>
    </row>
    <row r="1972" spans="1:50" x14ac:dyDescent="0.2">
      <c r="A1972">
        <v>12</v>
      </c>
      <c r="B1972" t="s">
        <v>43</v>
      </c>
      <c r="C1972">
        <v>1</v>
      </c>
      <c r="D1972" t="s">
        <v>94</v>
      </c>
      <c r="E1972">
        <v>29</v>
      </c>
      <c r="F1972" t="s">
        <v>94</v>
      </c>
      <c r="G1972">
        <f t="shared" si="30"/>
        <v>12029</v>
      </c>
      <c r="H1972" s="13">
        <f>VLOOKUP($G1972,MUNCAND!$E$2:$I$81,5,FALSE)</f>
        <v>1</v>
      </c>
      <c r="I1972" s="13">
        <f>VLOOKUP($G1972,MUNCAND!$E$2:$I$81,2,FALSE)</f>
        <v>1</v>
      </c>
      <c r="J1972" s="13">
        <f>VLOOKUP($G1972,MUNCAND!$E$2:$I$81,3,FALSE)</f>
        <v>0</v>
      </c>
      <c r="K1972" s="13">
        <f>VLOOKUP($G1972,MUNCAND!$E$2:$I$81,4,FALSE)</f>
        <v>0</v>
      </c>
      <c r="L1972">
        <v>0</v>
      </c>
      <c r="M1972">
        <v>0</v>
      </c>
      <c r="N1972">
        <v>1265</v>
      </c>
      <c r="O1972" t="s">
        <v>46</v>
      </c>
      <c r="P1972">
        <v>5</v>
      </c>
      <c r="Q1972">
        <v>0</v>
      </c>
      <c r="R1972" t="s">
        <v>54</v>
      </c>
      <c r="S1972">
        <v>9</v>
      </c>
      <c r="T1972">
        <v>45</v>
      </c>
      <c r="U1972">
        <v>139</v>
      </c>
      <c r="V1972">
        <v>10</v>
      </c>
      <c r="W1972">
        <v>19</v>
      </c>
      <c r="X1972">
        <v>3</v>
      </c>
      <c r="Y1972">
        <v>5</v>
      </c>
      <c r="Z1972">
        <v>122</v>
      </c>
      <c r="AA1972">
        <v>5</v>
      </c>
      <c r="AB1972">
        <v>13</v>
      </c>
      <c r="AC1972">
        <v>1</v>
      </c>
      <c r="AD1972">
        <v>0</v>
      </c>
      <c r="AE1972">
        <v>1</v>
      </c>
      <c r="AF1972">
        <v>0</v>
      </c>
      <c r="AN1972">
        <v>0</v>
      </c>
      <c r="AO1972">
        <v>1</v>
      </c>
      <c r="AP1972">
        <v>0</v>
      </c>
      <c r="AQ1972">
        <v>1</v>
      </c>
      <c r="AR1972">
        <v>2</v>
      </c>
      <c r="AS1972">
        <v>0</v>
      </c>
      <c r="AT1972">
        <v>376</v>
      </c>
      <c r="AU1972">
        <v>0</v>
      </c>
      <c r="AV1972">
        <v>35</v>
      </c>
      <c r="AW1972">
        <v>411</v>
      </c>
      <c r="AX1972">
        <v>699</v>
      </c>
    </row>
    <row r="1973" spans="1:50" x14ac:dyDescent="0.2">
      <c r="A1973">
        <v>12</v>
      </c>
      <c r="B1973" t="s">
        <v>43</v>
      </c>
      <c r="C1973">
        <v>1</v>
      </c>
      <c r="D1973" t="s">
        <v>94</v>
      </c>
      <c r="E1973">
        <v>29</v>
      </c>
      <c r="F1973" t="s">
        <v>94</v>
      </c>
      <c r="G1973">
        <f t="shared" si="30"/>
        <v>12029</v>
      </c>
      <c r="H1973" s="13">
        <f>VLOOKUP($G1973,MUNCAND!$E$2:$I$81,5,FALSE)</f>
        <v>1</v>
      </c>
      <c r="I1973" s="13">
        <f>VLOOKUP($G1973,MUNCAND!$E$2:$I$81,2,FALSE)</f>
        <v>1</v>
      </c>
      <c r="J1973" s="13">
        <f>VLOOKUP($G1973,MUNCAND!$E$2:$I$81,3,FALSE)</f>
        <v>0</v>
      </c>
      <c r="K1973" s="13">
        <f>VLOOKUP($G1973,MUNCAND!$E$2:$I$81,4,FALSE)</f>
        <v>0</v>
      </c>
      <c r="L1973">
        <v>0</v>
      </c>
      <c r="M1973">
        <v>0</v>
      </c>
      <c r="N1973">
        <v>1266</v>
      </c>
      <c r="O1973" t="s">
        <v>45</v>
      </c>
      <c r="P1973">
        <v>1</v>
      </c>
      <c r="Q1973">
        <v>0</v>
      </c>
      <c r="R1973" t="s">
        <v>45</v>
      </c>
      <c r="S1973">
        <v>6</v>
      </c>
      <c r="T1973">
        <v>3</v>
      </c>
      <c r="U1973">
        <v>134</v>
      </c>
      <c r="V1973">
        <v>9</v>
      </c>
      <c r="W1973">
        <v>23</v>
      </c>
      <c r="X1973">
        <v>8</v>
      </c>
      <c r="Y1973">
        <v>3</v>
      </c>
      <c r="Z1973">
        <v>74</v>
      </c>
      <c r="AA1973">
        <v>1</v>
      </c>
      <c r="AB1973">
        <v>4</v>
      </c>
      <c r="AC1973">
        <v>1</v>
      </c>
      <c r="AD1973">
        <v>1</v>
      </c>
      <c r="AE1973">
        <v>0</v>
      </c>
      <c r="AF1973">
        <v>1</v>
      </c>
      <c r="AN1973">
        <v>2</v>
      </c>
      <c r="AO1973">
        <v>0</v>
      </c>
      <c r="AP1973">
        <v>0</v>
      </c>
      <c r="AQ1973">
        <v>0</v>
      </c>
      <c r="AR1973">
        <v>2</v>
      </c>
      <c r="AS1973">
        <v>0</v>
      </c>
      <c r="AT1973">
        <v>272</v>
      </c>
      <c r="AU1973">
        <v>0</v>
      </c>
      <c r="AV1973">
        <v>17</v>
      </c>
      <c r="AW1973">
        <v>289</v>
      </c>
      <c r="AX1973">
        <v>742</v>
      </c>
    </row>
    <row r="1974" spans="1:50" x14ac:dyDescent="0.2">
      <c r="A1974">
        <v>12</v>
      </c>
      <c r="B1974" t="s">
        <v>43</v>
      </c>
      <c r="C1974">
        <v>1</v>
      </c>
      <c r="D1974" t="s">
        <v>94</v>
      </c>
      <c r="E1974">
        <v>29</v>
      </c>
      <c r="F1974" t="s">
        <v>94</v>
      </c>
      <c r="G1974">
        <f t="shared" si="30"/>
        <v>12029</v>
      </c>
      <c r="H1974" s="13">
        <f>VLOOKUP($G1974,MUNCAND!$E$2:$I$81,5,FALSE)</f>
        <v>1</v>
      </c>
      <c r="I1974" s="13">
        <f>VLOOKUP($G1974,MUNCAND!$E$2:$I$81,2,FALSE)</f>
        <v>1</v>
      </c>
      <c r="J1974" s="13">
        <f>VLOOKUP($G1974,MUNCAND!$E$2:$I$81,3,FALSE)</f>
        <v>0</v>
      </c>
      <c r="K1974" s="13">
        <f>VLOOKUP($G1974,MUNCAND!$E$2:$I$81,4,FALSE)</f>
        <v>0</v>
      </c>
      <c r="L1974">
        <v>0</v>
      </c>
      <c r="M1974">
        <v>0</v>
      </c>
      <c r="N1974">
        <v>1266</v>
      </c>
      <c r="O1974" t="s">
        <v>46</v>
      </c>
      <c r="P1974">
        <v>1</v>
      </c>
      <c r="Q1974">
        <v>0</v>
      </c>
      <c r="R1974" t="s">
        <v>47</v>
      </c>
      <c r="S1974">
        <v>13</v>
      </c>
      <c r="T1974">
        <v>69</v>
      </c>
      <c r="U1974">
        <v>137</v>
      </c>
      <c r="V1974">
        <v>11</v>
      </c>
      <c r="W1974">
        <v>24</v>
      </c>
      <c r="X1974">
        <v>10</v>
      </c>
      <c r="Y1974">
        <v>1</v>
      </c>
      <c r="Z1974">
        <v>175</v>
      </c>
      <c r="AA1974">
        <v>5</v>
      </c>
      <c r="AB1974">
        <v>10</v>
      </c>
      <c r="AC1974">
        <v>1</v>
      </c>
      <c r="AD1974">
        <v>0</v>
      </c>
      <c r="AE1974">
        <v>0</v>
      </c>
      <c r="AF1974">
        <v>2</v>
      </c>
      <c r="AN1974">
        <v>0</v>
      </c>
      <c r="AO1974">
        <v>0</v>
      </c>
      <c r="AP1974">
        <v>0</v>
      </c>
      <c r="AQ1974">
        <v>2</v>
      </c>
      <c r="AR1974">
        <v>0</v>
      </c>
      <c r="AS1974">
        <v>0</v>
      </c>
      <c r="AT1974">
        <v>460</v>
      </c>
      <c r="AU1974">
        <v>0</v>
      </c>
      <c r="AV1974">
        <v>13</v>
      </c>
      <c r="AW1974">
        <v>473</v>
      </c>
      <c r="AX1974">
        <v>742</v>
      </c>
    </row>
    <row r="1975" spans="1:50" x14ac:dyDescent="0.2">
      <c r="A1975">
        <v>12</v>
      </c>
      <c r="B1975" t="s">
        <v>43</v>
      </c>
      <c r="C1975">
        <v>1</v>
      </c>
      <c r="D1975" t="s">
        <v>94</v>
      </c>
      <c r="E1975">
        <v>29</v>
      </c>
      <c r="F1975" t="s">
        <v>94</v>
      </c>
      <c r="G1975">
        <f t="shared" si="30"/>
        <v>12029</v>
      </c>
      <c r="H1975" s="13">
        <f>VLOOKUP($G1975,MUNCAND!$E$2:$I$81,5,FALSE)</f>
        <v>1</v>
      </c>
      <c r="I1975" s="13">
        <f>VLOOKUP($G1975,MUNCAND!$E$2:$I$81,2,FALSE)</f>
        <v>1</v>
      </c>
      <c r="J1975" s="13">
        <f>VLOOKUP($G1975,MUNCAND!$E$2:$I$81,3,FALSE)</f>
        <v>0</v>
      </c>
      <c r="K1975" s="13">
        <f>VLOOKUP($G1975,MUNCAND!$E$2:$I$81,4,FALSE)</f>
        <v>0</v>
      </c>
      <c r="L1975">
        <v>0</v>
      </c>
      <c r="M1975">
        <v>0</v>
      </c>
      <c r="N1975">
        <v>1266</v>
      </c>
      <c r="O1975" t="s">
        <v>46</v>
      </c>
      <c r="P1975">
        <v>2</v>
      </c>
      <c r="Q1975">
        <v>0</v>
      </c>
      <c r="R1975" t="s">
        <v>48</v>
      </c>
      <c r="S1975">
        <v>5</v>
      </c>
      <c r="T1975">
        <v>73</v>
      </c>
      <c r="U1975">
        <v>144</v>
      </c>
      <c r="V1975">
        <v>7</v>
      </c>
      <c r="W1975">
        <v>16</v>
      </c>
      <c r="X1975">
        <v>7</v>
      </c>
      <c r="Y1975">
        <v>6</v>
      </c>
      <c r="Z1975">
        <v>163</v>
      </c>
      <c r="AA1975">
        <v>7</v>
      </c>
      <c r="AB1975">
        <v>14</v>
      </c>
      <c r="AC1975">
        <v>1</v>
      </c>
      <c r="AD1975">
        <v>1</v>
      </c>
      <c r="AE1975">
        <v>2</v>
      </c>
      <c r="AF1975">
        <v>3</v>
      </c>
      <c r="AN1975">
        <v>5</v>
      </c>
      <c r="AO1975">
        <v>3</v>
      </c>
      <c r="AP1975">
        <v>0</v>
      </c>
      <c r="AQ1975">
        <v>4</v>
      </c>
      <c r="AR1975">
        <v>5</v>
      </c>
      <c r="AS1975">
        <v>0</v>
      </c>
      <c r="AT1975">
        <v>466</v>
      </c>
      <c r="AU1975">
        <v>0</v>
      </c>
      <c r="AV1975">
        <v>19</v>
      </c>
      <c r="AW1975">
        <v>485</v>
      </c>
      <c r="AX1975">
        <v>742</v>
      </c>
    </row>
    <row r="1976" spans="1:50" x14ac:dyDescent="0.2">
      <c r="A1976">
        <v>12</v>
      </c>
      <c r="B1976" t="s">
        <v>43</v>
      </c>
      <c r="C1976">
        <v>1</v>
      </c>
      <c r="D1976" t="s">
        <v>94</v>
      </c>
      <c r="E1976">
        <v>29</v>
      </c>
      <c r="F1976" t="s">
        <v>94</v>
      </c>
      <c r="G1976">
        <f t="shared" si="30"/>
        <v>12029</v>
      </c>
      <c r="H1976" s="13">
        <f>VLOOKUP($G1976,MUNCAND!$E$2:$I$81,5,FALSE)</f>
        <v>1</v>
      </c>
      <c r="I1976" s="13">
        <f>VLOOKUP($G1976,MUNCAND!$E$2:$I$81,2,FALSE)</f>
        <v>1</v>
      </c>
      <c r="J1976" s="13">
        <f>VLOOKUP($G1976,MUNCAND!$E$2:$I$81,3,FALSE)</f>
        <v>0</v>
      </c>
      <c r="K1976" s="13">
        <f>VLOOKUP($G1976,MUNCAND!$E$2:$I$81,4,FALSE)</f>
        <v>0</v>
      </c>
      <c r="L1976">
        <v>0</v>
      </c>
      <c r="M1976">
        <v>0</v>
      </c>
      <c r="N1976">
        <v>1266</v>
      </c>
      <c r="O1976" t="s">
        <v>46</v>
      </c>
      <c r="P1976">
        <v>3</v>
      </c>
      <c r="Q1976">
        <v>0</v>
      </c>
      <c r="R1976" t="s">
        <v>49</v>
      </c>
      <c r="S1976">
        <v>7</v>
      </c>
      <c r="T1976">
        <v>70</v>
      </c>
      <c r="U1976">
        <v>137</v>
      </c>
      <c r="V1976">
        <v>7</v>
      </c>
      <c r="W1976">
        <v>30</v>
      </c>
      <c r="X1976">
        <v>8</v>
      </c>
      <c r="Y1976">
        <v>1</v>
      </c>
      <c r="Z1976">
        <v>158</v>
      </c>
      <c r="AA1976">
        <v>9</v>
      </c>
      <c r="AB1976">
        <v>10</v>
      </c>
      <c r="AC1976">
        <v>0</v>
      </c>
      <c r="AD1976">
        <v>3</v>
      </c>
      <c r="AE1976">
        <v>0</v>
      </c>
      <c r="AF1976">
        <v>0</v>
      </c>
      <c r="AN1976">
        <v>3</v>
      </c>
      <c r="AO1976">
        <v>1</v>
      </c>
      <c r="AP1976">
        <v>1</v>
      </c>
      <c r="AQ1976">
        <v>0</v>
      </c>
      <c r="AR1976">
        <v>2</v>
      </c>
      <c r="AS1976">
        <v>0</v>
      </c>
      <c r="AT1976">
        <v>447</v>
      </c>
      <c r="AU1976">
        <v>0</v>
      </c>
      <c r="AV1976">
        <v>18</v>
      </c>
      <c r="AW1976">
        <v>465</v>
      </c>
      <c r="AX1976">
        <v>742</v>
      </c>
    </row>
    <row r="1977" spans="1:50" x14ac:dyDescent="0.2">
      <c r="A1977">
        <v>12</v>
      </c>
      <c r="B1977" t="s">
        <v>43</v>
      </c>
      <c r="C1977">
        <v>2</v>
      </c>
      <c r="D1977" t="s">
        <v>94</v>
      </c>
      <c r="E1977">
        <v>29</v>
      </c>
      <c r="F1977" t="s">
        <v>94</v>
      </c>
      <c r="G1977">
        <f t="shared" si="30"/>
        <v>12029</v>
      </c>
      <c r="H1977" s="13">
        <f>VLOOKUP($G1977,MUNCAND!$E$2:$I$81,5,FALSE)</f>
        <v>1</v>
      </c>
      <c r="I1977" s="13">
        <f>VLOOKUP($G1977,MUNCAND!$E$2:$I$81,2,FALSE)</f>
        <v>1</v>
      </c>
      <c r="J1977" s="13">
        <f>VLOOKUP($G1977,MUNCAND!$E$2:$I$81,3,FALSE)</f>
        <v>0</v>
      </c>
      <c r="K1977" s="13">
        <f>VLOOKUP($G1977,MUNCAND!$E$2:$I$81,4,FALSE)</f>
        <v>0</v>
      </c>
      <c r="L1977">
        <v>0</v>
      </c>
      <c r="M1977">
        <v>0</v>
      </c>
      <c r="N1977">
        <v>1267</v>
      </c>
      <c r="O1977" t="s">
        <v>45</v>
      </c>
      <c r="P1977">
        <v>1</v>
      </c>
      <c r="Q1977">
        <v>0</v>
      </c>
      <c r="R1977" t="s">
        <v>45</v>
      </c>
      <c r="S1977">
        <v>12</v>
      </c>
      <c r="T1977">
        <v>53</v>
      </c>
      <c r="U1977">
        <v>117</v>
      </c>
      <c r="V1977">
        <v>10</v>
      </c>
      <c r="W1977">
        <v>22</v>
      </c>
      <c r="X1977">
        <v>9</v>
      </c>
      <c r="Y1977">
        <v>2</v>
      </c>
      <c r="Z1977">
        <v>144</v>
      </c>
      <c r="AA1977">
        <v>7</v>
      </c>
      <c r="AB1977">
        <v>10</v>
      </c>
      <c r="AC1977">
        <v>0</v>
      </c>
      <c r="AD1977">
        <v>0</v>
      </c>
      <c r="AE1977">
        <v>1</v>
      </c>
      <c r="AF1977">
        <v>10</v>
      </c>
      <c r="AN1977">
        <v>2</v>
      </c>
      <c r="AO1977">
        <v>3</v>
      </c>
      <c r="AP1977">
        <v>0</v>
      </c>
      <c r="AQ1977">
        <v>1</v>
      </c>
      <c r="AR1977">
        <v>2</v>
      </c>
      <c r="AT1977">
        <v>405</v>
      </c>
      <c r="AU1977">
        <v>0</v>
      </c>
      <c r="AV1977">
        <v>14</v>
      </c>
      <c r="AW1977">
        <v>419</v>
      </c>
      <c r="AX1977">
        <v>695</v>
      </c>
    </row>
    <row r="1978" spans="1:50" x14ac:dyDescent="0.2">
      <c r="A1978">
        <v>12</v>
      </c>
      <c r="B1978" t="s">
        <v>43</v>
      </c>
      <c r="C1978">
        <v>2</v>
      </c>
      <c r="D1978" t="s">
        <v>94</v>
      </c>
      <c r="E1978">
        <v>29</v>
      </c>
      <c r="F1978" t="s">
        <v>94</v>
      </c>
      <c r="G1978">
        <f t="shared" si="30"/>
        <v>12029</v>
      </c>
      <c r="H1978" s="13">
        <f>VLOOKUP($G1978,MUNCAND!$E$2:$I$81,5,FALSE)</f>
        <v>1</v>
      </c>
      <c r="I1978" s="13">
        <f>VLOOKUP($G1978,MUNCAND!$E$2:$I$81,2,FALSE)</f>
        <v>1</v>
      </c>
      <c r="J1978" s="13">
        <f>VLOOKUP($G1978,MUNCAND!$E$2:$I$81,3,FALSE)</f>
        <v>0</v>
      </c>
      <c r="K1978" s="13">
        <f>VLOOKUP($G1978,MUNCAND!$E$2:$I$81,4,FALSE)</f>
        <v>0</v>
      </c>
      <c r="L1978">
        <v>0</v>
      </c>
      <c r="M1978">
        <v>0</v>
      </c>
      <c r="N1978">
        <v>1267</v>
      </c>
      <c r="O1978" t="s">
        <v>46</v>
      </c>
      <c r="P1978">
        <v>1</v>
      </c>
      <c r="Q1978">
        <v>0</v>
      </c>
      <c r="R1978" t="s">
        <v>47</v>
      </c>
      <c r="S1978">
        <v>15</v>
      </c>
      <c r="T1978">
        <v>72</v>
      </c>
      <c r="U1978">
        <v>124</v>
      </c>
      <c r="V1978">
        <v>13</v>
      </c>
      <c r="W1978">
        <v>19</v>
      </c>
      <c r="X1978">
        <v>7</v>
      </c>
      <c r="Y1978">
        <v>3</v>
      </c>
      <c r="Z1978">
        <v>152</v>
      </c>
      <c r="AA1978">
        <v>5</v>
      </c>
      <c r="AB1978">
        <v>11</v>
      </c>
      <c r="AC1978">
        <v>0</v>
      </c>
      <c r="AD1978">
        <v>0</v>
      </c>
      <c r="AE1978">
        <v>3</v>
      </c>
      <c r="AF1978">
        <v>1</v>
      </c>
      <c r="AN1978">
        <v>4</v>
      </c>
      <c r="AO1978">
        <v>1</v>
      </c>
      <c r="AP1978">
        <v>0</v>
      </c>
      <c r="AQ1978">
        <v>0</v>
      </c>
      <c r="AR1978">
        <v>1</v>
      </c>
      <c r="AT1978">
        <v>431</v>
      </c>
      <c r="AU1978">
        <v>0</v>
      </c>
      <c r="AV1978">
        <v>15</v>
      </c>
      <c r="AW1978">
        <v>446</v>
      </c>
      <c r="AX1978">
        <v>695</v>
      </c>
    </row>
    <row r="1979" spans="1:50" x14ac:dyDescent="0.2">
      <c r="A1979">
        <v>12</v>
      </c>
      <c r="B1979" t="s">
        <v>43</v>
      </c>
      <c r="C1979">
        <v>2</v>
      </c>
      <c r="D1979" t="s">
        <v>94</v>
      </c>
      <c r="E1979">
        <v>29</v>
      </c>
      <c r="F1979" t="s">
        <v>94</v>
      </c>
      <c r="G1979">
        <f t="shared" si="30"/>
        <v>12029</v>
      </c>
      <c r="H1979" s="13">
        <f>VLOOKUP($G1979,MUNCAND!$E$2:$I$81,5,FALSE)</f>
        <v>1</v>
      </c>
      <c r="I1979" s="13">
        <f>VLOOKUP($G1979,MUNCAND!$E$2:$I$81,2,FALSE)</f>
        <v>1</v>
      </c>
      <c r="J1979" s="13">
        <f>VLOOKUP($G1979,MUNCAND!$E$2:$I$81,3,FALSE)</f>
        <v>0</v>
      </c>
      <c r="K1979" s="13">
        <f>VLOOKUP($G1979,MUNCAND!$E$2:$I$81,4,FALSE)</f>
        <v>0</v>
      </c>
      <c r="L1979">
        <v>0</v>
      </c>
      <c r="M1979">
        <v>0</v>
      </c>
      <c r="N1979">
        <v>1267</v>
      </c>
      <c r="O1979" t="s">
        <v>46</v>
      </c>
      <c r="P1979">
        <v>2</v>
      </c>
      <c r="Q1979">
        <v>0</v>
      </c>
      <c r="R1979" t="s">
        <v>48</v>
      </c>
      <c r="S1979">
        <v>14</v>
      </c>
      <c r="T1979">
        <v>61</v>
      </c>
      <c r="U1979">
        <v>145</v>
      </c>
      <c r="V1979">
        <v>7</v>
      </c>
      <c r="W1979">
        <v>12</v>
      </c>
      <c r="X1979">
        <v>12</v>
      </c>
      <c r="Y1979">
        <v>3</v>
      </c>
      <c r="Z1979">
        <v>126</v>
      </c>
      <c r="AA1979">
        <v>3</v>
      </c>
      <c r="AB1979">
        <v>9</v>
      </c>
      <c r="AC1979">
        <v>1</v>
      </c>
      <c r="AD1979">
        <v>1</v>
      </c>
      <c r="AE1979">
        <v>6</v>
      </c>
      <c r="AF1979">
        <v>3</v>
      </c>
      <c r="AN1979">
        <v>0</v>
      </c>
      <c r="AO1979">
        <v>2</v>
      </c>
      <c r="AP1979">
        <v>0</v>
      </c>
      <c r="AQ1979">
        <v>0</v>
      </c>
      <c r="AR1979">
        <v>3</v>
      </c>
      <c r="AT1979">
        <v>408</v>
      </c>
      <c r="AU1979">
        <v>0</v>
      </c>
      <c r="AV1979">
        <v>13</v>
      </c>
      <c r="AW1979">
        <v>421</v>
      </c>
      <c r="AX1979">
        <v>695</v>
      </c>
    </row>
    <row r="1980" spans="1:50" x14ac:dyDescent="0.2">
      <c r="A1980">
        <v>12</v>
      </c>
      <c r="B1980" t="s">
        <v>43</v>
      </c>
      <c r="C1980">
        <v>2</v>
      </c>
      <c r="D1980" t="s">
        <v>94</v>
      </c>
      <c r="E1980">
        <v>29</v>
      </c>
      <c r="F1980" t="s">
        <v>94</v>
      </c>
      <c r="G1980">
        <f t="shared" si="30"/>
        <v>12029</v>
      </c>
      <c r="H1980" s="13">
        <f>VLOOKUP($G1980,MUNCAND!$E$2:$I$81,5,FALSE)</f>
        <v>1</v>
      </c>
      <c r="I1980" s="13">
        <f>VLOOKUP($G1980,MUNCAND!$E$2:$I$81,2,FALSE)</f>
        <v>1</v>
      </c>
      <c r="J1980" s="13">
        <f>VLOOKUP($G1980,MUNCAND!$E$2:$I$81,3,FALSE)</f>
        <v>0</v>
      </c>
      <c r="K1980" s="13">
        <f>VLOOKUP($G1980,MUNCAND!$E$2:$I$81,4,FALSE)</f>
        <v>0</v>
      </c>
      <c r="L1980">
        <v>0</v>
      </c>
      <c r="M1980">
        <v>0</v>
      </c>
      <c r="N1980">
        <v>1267</v>
      </c>
      <c r="O1980" t="s">
        <v>46</v>
      </c>
      <c r="P1980">
        <v>3</v>
      </c>
      <c r="Q1980">
        <v>0</v>
      </c>
      <c r="R1980" t="s">
        <v>49</v>
      </c>
      <c r="S1980">
        <v>12</v>
      </c>
      <c r="T1980">
        <v>53</v>
      </c>
      <c r="U1980">
        <v>131</v>
      </c>
      <c r="V1980">
        <v>7</v>
      </c>
      <c r="W1980">
        <v>8</v>
      </c>
      <c r="X1980">
        <v>15</v>
      </c>
      <c r="Y1980">
        <v>0</v>
      </c>
      <c r="Z1980">
        <v>166</v>
      </c>
      <c r="AA1980">
        <v>9</v>
      </c>
      <c r="AB1980">
        <v>5</v>
      </c>
      <c r="AC1980">
        <v>1</v>
      </c>
      <c r="AD1980">
        <v>1</v>
      </c>
      <c r="AE1980">
        <v>0</v>
      </c>
      <c r="AF1980">
        <v>5</v>
      </c>
      <c r="AN1980">
        <v>2</v>
      </c>
      <c r="AO1980">
        <v>0</v>
      </c>
      <c r="AP1980">
        <v>0</v>
      </c>
      <c r="AQ1980">
        <v>2</v>
      </c>
      <c r="AR1980">
        <v>0</v>
      </c>
      <c r="AT1980">
        <v>417</v>
      </c>
      <c r="AU1980">
        <v>0</v>
      </c>
      <c r="AV1980">
        <v>18</v>
      </c>
      <c r="AW1980">
        <v>435</v>
      </c>
      <c r="AX1980">
        <v>695</v>
      </c>
    </row>
    <row r="1981" spans="1:50" x14ac:dyDescent="0.2">
      <c r="A1981">
        <v>12</v>
      </c>
      <c r="B1981" t="s">
        <v>43</v>
      </c>
      <c r="C1981">
        <v>2</v>
      </c>
      <c r="D1981" t="s">
        <v>94</v>
      </c>
      <c r="E1981">
        <v>29</v>
      </c>
      <c r="F1981" t="s">
        <v>94</v>
      </c>
      <c r="G1981">
        <f t="shared" si="30"/>
        <v>12029</v>
      </c>
      <c r="H1981" s="13">
        <f>VLOOKUP($G1981,MUNCAND!$E$2:$I$81,5,FALSE)</f>
        <v>1</v>
      </c>
      <c r="I1981" s="13">
        <f>VLOOKUP($G1981,MUNCAND!$E$2:$I$81,2,FALSE)</f>
        <v>1</v>
      </c>
      <c r="J1981" s="13">
        <f>VLOOKUP($G1981,MUNCAND!$E$2:$I$81,3,FALSE)</f>
        <v>0</v>
      </c>
      <c r="K1981" s="13">
        <f>VLOOKUP($G1981,MUNCAND!$E$2:$I$81,4,FALSE)</f>
        <v>0</v>
      </c>
      <c r="L1981">
        <v>0</v>
      </c>
      <c r="M1981">
        <v>0</v>
      </c>
      <c r="N1981">
        <v>1267</v>
      </c>
      <c r="O1981" t="s">
        <v>46</v>
      </c>
      <c r="P1981">
        <v>4</v>
      </c>
      <c r="Q1981">
        <v>0</v>
      </c>
      <c r="R1981" t="s">
        <v>50</v>
      </c>
      <c r="S1981">
        <v>11</v>
      </c>
      <c r="T1981">
        <v>56</v>
      </c>
      <c r="U1981">
        <v>158</v>
      </c>
      <c r="V1981">
        <v>3</v>
      </c>
      <c r="W1981">
        <v>14</v>
      </c>
      <c r="X1981">
        <v>10</v>
      </c>
      <c r="Y1981">
        <v>1</v>
      </c>
      <c r="Z1981">
        <v>144</v>
      </c>
      <c r="AA1981">
        <v>3</v>
      </c>
      <c r="AB1981">
        <v>7</v>
      </c>
      <c r="AC1981">
        <v>0</v>
      </c>
      <c r="AD1981">
        <v>4</v>
      </c>
      <c r="AE1981">
        <v>3</v>
      </c>
      <c r="AF1981">
        <v>5</v>
      </c>
      <c r="AN1981">
        <v>1</v>
      </c>
      <c r="AO1981">
        <v>0</v>
      </c>
      <c r="AP1981">
        <v>0</v>
      </c>
      <c r="AQ1981">
        <v>0</v>
      </c>
      <c r="AR1981">
        <v>2</v>
      </c>
      <c r="AT1981">
        <v>422</v>
      </c>
      <c r="AU1981">
        <v>0</v>
      </c>
      <c r="AV1981">
        <v>13</v>
      </c>
      <c r="AW1981">
        <v>435</v>
      </c>
      <c r="AX1981">
        <v>695</v>
      </c>
    </row>
    <row r="1982" spans="1:50" x14ac:dyDescent="0.2">
      <c r="A1982">
        <v>12</v>
      </c>
      <c r="B1982" t="s">
        <v>43</v>
      </c>
      <c r="C1982">
        <v>2</v>
      </c>
      <c r="D1982" t="s">
        <v>94</v>
      </c>
      <c r="E1982">
        <v>29</v>
      </c>
      <c r="F1982" t="s">
        <v>94</v>
      </c>
      <c r="G1982">
        <f t="shared" si="30"/>
        <v>12029</v>
      </c>
      <c r="H1982" s="13">
        <f>VLOOKUP($G1982,MUNCAND!$E$2:$I$81,5,FALSE)</f>
        <v>1</v>
      </c>
      <c r="I1982" s="13">
        <f>VLOOKUP($G1982,MUNCAND!$E$2:$I$81,2,FALSE)</f>
        <v>1</v>
      </c>
      <c r="J1982" s="13">
        <f>VLOOKUP($G1982,MUNCAND!$E$2:$I$81,3,FALSE)</f>
        <v>0</v>
      </c>
      <c r="K1982" s="13">
        <f>VLOOKUP($G1982,MUNCAND!$E$2:$I$81,4,FALSE)</f>
        <v>0</v>
      </c>
      <c r="L1982">
        <v>0</v>
      </c>
      <c r="M1982">
        <v>0</v>
      </c>
      <c r="N1982">
        <v>1267</v>
      </c>
      <c r="O1982" t="s">
        <v>46</v>
      </c>
      <c r="P1982">
        <v>5</v>
      </c>
      <c r="Q1982">
        <v>0</v>
      </c>
      <c r="R1982" t="s">
        <v>54</v>
      </c>
      <c r="S1982">
        <v>9</v>
      </c>
      <c r="T1982">
        <v>68</v>
      </c>
      <c r="U1982">
        <v>138</v>
      </c>
      <c r="V1982">
        <v>2</v>
      </c>
      <c r="W1982">
        <v>14</v>
      </c>
      <c r="X1982">
        <v>10</v>
      </c>
      <c r="Y1982">
        <v>3</v>
      </c>
      <c r="Z1982">
        <v>156</v>
      </c>
      <c r="AA1982">
        <v>0</v>
      </c>
      <c r="AB1982">
        <v>11</v>
      </c>
      <c r="AC1982">
        <v>1</v>
      </c>
      <c r="AD1982">
        <v>0</v>
      </c>
      <c r="AE1982">
        <v>3</v>
      </c>
      <c r="AF1982">
        <v>1</v>
      </c>
      <c r="AN1982">
        <v>1</v>
      </c>
      <c r="AO1982">
        <v>1</v>
      </c>
      <c r="AP1982">
        <v>0</v>
      </c>
      <c r="AQ1982">
        <v>1</v>
      </c>
      <c r="AR1982">
        <v>2</v>
      </c>
      <c r="AT1982">
        <v>421</v>
      </c>
      <c r="AU1982">
        <v>0</v>
      </c>
      <c r="AV1982">
        <v>9</v>
      </c>
      <c r="AW1982">
        <v>430</v>
      </c>
      <c r="AX1982">
        <v>695</v>
      </c>
    </row>
    <row r="1983" spans="1:50" x14ac:dyDescent="0.2">
      <c r="A1983">
        <v>12</v>
      </c>
      <c r="B1983" t="s">
        <v>43</v>
      </c>
      <c r="C1983">
        <v>2</v>
      </c>
      <c r="D1983" t="s">
        <v>94</v>
      </c>
      <c r="E1983">
        <v>29</v>
      </c>
      <c r="F1983" t="s">
        <v>94</v>
      </c>
      <c r="G1983">
        <f t="shared" si="30"/>
        <v>12029</v>
      </c>
      <c r="H1983" s="13">
        <f>VLOOKUP($G1983,MUNCAND!$E$2:$I$81,5,FALSE)</f>
        <v>1</v>
      </c>
      <c r="I1983" s="13">
        <f>VLOOKUP($G1983,MUNCAND!$E$2:$I$81,2,FALSE)</f>
        <v>1</v>
      </c>
      <c r="J1983" s="13">
        <f>VLOOKUP($G1983,MUNCAND!$E$2:$I$81,3,FALSE)</f>
        <v>0</v>
      </c>
      <c r="K1983" s="13">
        <f>VLOOKUP($G1983,MUNCAND!$E$2:$I$81,4,FALSE)</f>
        <v>0</v>
      </c>
      <c r="L1983">
        <v>0</v>
      </c>
      <c r="M1983">
        <v>0</v>
      </c>
      <c r="N1983">
        <v>1267</v>
      </c>
      <c r="O1983" t="s">
        <v>46</v>
      </c>
      <c r="P1983">
        <v>6</v>
      </c>
      <c r="Q1983">
        <v>0</v>
      </c>
      <c r="R1983" t="s">
        <v>55</v>
      </c>
      <c r="S1983">
        <v>17</v>
      </c>
      <c r="T1983">
        <v>69</v>
      </c>
      <c r="U1983">
        <v>125</v>
      </c>
      <c r="V1983">
        <v>4</v>
      </c>
      <c r="W1983">
        <v>18</v>
      </c>
      <c r="X1983">
        <v>12</v>
      </c>
      <c r="Y1983">
        <v>0</v>
      </c>
      <c r="Z1983">
        <v>151</v>
      </c>
      <c r="AA1983">
        <v>5</v>
      </c>
      <c r="AB1983">
        <v>8</v>
      </c>
      <c r="AC1983">
        <v>0</v>
      </c>
      <c r="AD1983">
        <v>1</v>
      </c>
      <c r="AE1983">
        <v>5</v>
      </c>
      <c r="AF1983">
        <v>2</v>
      </c>
      <c r="AN1983">
        <v>2</v>
      </c>
      <c r="AO1983">
        <v>2</v>
      </c>
      <c r="AP1983">
        <v>0</v>
      </c>
      <c r="AQ1983">
        <v>1</v>
      </c>
      <c r="AR1983">
        <v>2</v>
      </c>
      <c r="AT1983">
        <v>424</v>
      </c>
      <c r="AU1983">
        <v>0</v>
      </c>
      <c r="AV1983">
        <v>16</v>
      </c>
      <c r="AW1983">
        <v>440</v>
      </c>
      <c r="AX1983">
        <v>695</v>
      </c>
    </row>
    <row r="1984" spans="1:50" x14ac:dyDescent="0.2">
      <c r="A1984">
        <v>12</v>
      </c>
      <c r="B1984" t="s">
        <v>43</v>
      </c>
      <c r="C1984">
        <v>2</v>
      </c>
      <c r="D1984" t="s">
        <v>94</v>
      </c>
      <c r="E1984">
        <v>29</v>
      </c>
      <c r="F1984" t="s">
        <v>94</v>
      </c>
      <c r="G1984">
        <f t="shared" si="30"/>
        <v>12029</v>
      </c>
      <c r="H1984" s="13">
        <f>VLOOKUP($G1984,MUNCAND!$E$2:$I$81,5,FALSE)</f>
        <v>1</v>
      </c>
      <c r="I1984" s="13">
        <f>VLOOKUP($G1984,MUNCAND!$E$2:$I$81,2,FALSE)</f>
        <v>1</v>
      </c>
      <c r="J1984" s="13">
        <f>VLOOKUP($G1984,MUNCAND!$E$2:$I$81,3,FALSE)</f>
        <v>0</v>
      </c>
      <c r="K1984" s="13">
        <f>VLOOKUP($G1984,MUNCAND!$E$2:$I$81,4,FALSE)</f>
        <v>0</v>
      </c>
      <c r="L1984">
        <v>0</v>
      </c>
      <c r="M1984">
        <v>0</v>
      </c>
      <c r="N1984">
        <v>1267</v>
      </c>
      <c r="O1984" t="s">
        <v>46</v>
      </c>
      <c r="P1984">
        <v>7</v>
      </c>
      <c r="Q1984">
        <v>0</v>
      </c>
      <c r="R1984" t="s">
        <v>56</v>
      </c>
      <c r="S1984">
        <v>17</v>
      </c>
      <c r="T1984">
        <v>66</v>
      </c>
      <c r="U1984">
        <v>139</v>
      </c>
      <c r="V1984">
        <v>7</v>
      </c>
      <c r="W1984">
        <v>11</v>
      </c>
      <c r="X1984">
        <v>18</v>
      </c>
      <c r="Y1984">
        <v>3</v>
      </c>
      <c r="Z1984">
        <v>146</v>
      </c>
      <c r="AA1984">
        <v>3</v>
      </c>
      <c r="AB1984">
        <v>2</v>
      </c>
      <c r="AC1984">
        <v>0</v>
      </c>
      <c r="AD1984">
        <v>1</v>
      </c>
      <c r="AE1984">
        <v>0</v>
      </c>
      <c r="AF1984">
        <v>1</v>
      </c>
      <c r="AN1984">
        <v>0</v>
      </c>
      <c r="AO1984">
        <v>0</v>
      </c>
      <c r="AP1984">
        <v>0</v>
      </c>
      <c r="AQ1984">
        <v>2</v>
      </c>
      <c r="AR1984">
        <v>0</v>
      </c>
      <c r="AT1984">
        <v>416</v>
      </c>
      <c r="AU1984">
        <v>0</v>
      </c>
      <c r="AV1984">
        <v>10</v>
      </c>
      <c r="AW1984">
        <v>426</v>
      </c>
      <c r="AX1984">
        <v>695</v>
      </c>
    </row>
    <row r="1985" spans="1:50" x14ac:dyDescent="0.2">
      <c r="A1985">
        <v>12</v>
      </c>
      <c r="B1985" t="s">
        <v>43</v>
      </c>
      <c r="C1985">
        <v>2</v>
      </c>
      <c r="D1985" t="s">
        <v>94</v>
      </c>
      <c r="E1985">
        <v>29</v>
      </c>
      <c r="F1985" t="s">
        <v>94</v>
      </c>
      <c r="G1985">
        <f t="shared" si="30"/>
        <v>12029</v>
      </c>
      <c r="H1985" s="13">
        <f>VLOOKUP($G1985,MUNCAND!$E$2:$I$81,5,FALSE)</f>
        <v>1</v>
      </c>
      <c r="I1985" s="13">
        <f>VLOOKUP($G1985,MUNCAND!$E$2:$I$81,2,FALSE)</f>
        <v>1</v>
      </c>
      <c r="J1985" s="13">
        <f>VLOOKUP($G1985,MUNCAND!$E$2:$I$81,3,FALSE)</f>
        <v>0</v>
      </c>
      <c r="K1985" s="13">
        <f>VLOOKUP($G1985,MUNCAND!$E$2:$I$81,4,FALSE)</f>
        <v>0</v>
      </c>
      <c r="L1985">
        <v>0</v>
      </c>
      <c r="M1985">
        <v>0</v>
      </c>
      <c r="N1985">
        <v>1267</v>
      </c>
      <c r="O1985" t="s">
        <v>46</v>
      </c>
      <c r="P1985">
        <v>8</v>
      </c>
      <c r="Q1985">
        <v>0</v>
      </c>
      <c r="R1985" t="s">
        <v>64</v>
      </c>
      <c r="S1985">
        <v>12</v>
      </c>
      <c r="T1985">
        <v>48</v>
      </c>
      <c r="U1985">
        <v>140</v>
      </c>
      <c r="V1985">
        <v>5</v>
      </c>
      <c r="W1985">
        <v>21</v>
      </c>
      <c r="X1985">
        <v>16</v>
      </c>
      <c r="Y1985">
        <v>0</v>
      </c>
      <c r="Z1985">
        <v>137</v>
      </c>
      <c r="AA1985">
        <v>7</v>
      </c>
      <c r="AB1985">
        <v>7</v>
      </c>
      <c r="AC1985">
        <v>2</v>
      </c>
      <c r="AD1985">
        <v>2</v>
      </c>
      <c r="AE1985">
        <v>1</v>
      </c>
      <c r="AF1985">
        <v>2</v>
      </c>
      <c r="AN1985">
        <v>3</v>
      </c>
      <c r="AO1985">
        <v>1</v>
      </c>
      <c r="AP1985">
        <v>0</v>
      </c>
      <c r="AQ1985">
        <v>0</v>
      </c>
      <c r="AR1985">
        <v>5</v>
      </c>
      <c r="AT1985">
        <v>409</v>
      </c>
      <c r="AU1985">
        <v>1</v>
      </c>
      <c r="AV1985">
        <v>13</v>
      </c>
      <c r="AW1985">
        <v>423</v>
      </c>
      <c r="AX1985">
        <v>695</v>
      </c>
    </row>
    <row r="1986" spans="1:50" x14ac:dyDescent="0.2">
      <c r="A1986">
        <v>12</v>
      </c>
      <c r="B1986" t="s">
        <v>43</v>
      </c>
      <c r="C1986">
        <v>2</v>
      </c>
      <c r="D1986" t="s">
        <v>94</v>
      </c>
      <c r="E1986">
        <v>29</v>
      </c>
      <c r="F1986" t="s">
        <v>94</v>
      </c>
      <c r="G1986">
        <f t="shared" si="30"/>
        <v>12029</v>
      </c>
      <c r="H1986" s="13">
        <f>VLOOKUP($G1986,MUNCAND!$E$2:$I$81,5,FALSE)</f>
        <v>1</v>
      </c>
      <c r="I1986" s="13">
        <f>VLOOKUP($G1986,MUNCAND!$E$2:$I$81,2,FALSE)</f>
        <v>1</v>
      </c>
      <c r="J1986" s="13">
        <f>VLOOKUP($G1986,MUNCAND!$E$2:$I$81,3,FALSE)</f>
        <v>0</v>
      </c>
      <c r="K1986" s="13">
        <f>VLOOKUP($G1986,MUNCAND!$E$2:$I$81,4,FALSE)</f>
        <v>0</v>
      </c>
      <c r="L1986">
        <v>0</v>
      </c>
      <c r="M1986">
        <v>0</v>
      </c>
      <c r="N1986">
        <v>1267</v>
      </c>
      <c r="O1986" t="s">
        <v>46</v>
      </c>
      <c r="P1986">
        <v>9</v>
      </c>
      <c r="Q1986">
        <v>0</v>
      </c>
      <c r="R1986" t="s">
        <v>65</v>
      </c>
      <c r="S1986">
        <v>8</v>
      </c>
      <c r="T1986">
        <v>83</v>
      </c>
      <c r="U1986">
        <v>116</v>
      </c>
      <c r="V1986">
        <v>6</v>
      </c>
      <c r="W1986">
        <v>15</v>
      </c>
      <c r="X1986">
        <v>10</v>
      </c>
      <c r="Y1986">
        <v>2</v>
      </c>
      <c r="Z1986">
        <v>160</v>
      </c>
      <c r="AA1986">
        <v>1</v>
      </c>
      <c r="AB1986">
        <v>10</v>
      </c>
      <c r="AC1986">
        <v>1</v>
      </c>
      <c r="AD1986">
        <v>2</v>
      </c>
      <c r="AE1986">
        <v>1</v>
      </c>
      <c r="AF1986">
        <v>1</v>
      </c>
      <c r="AN1986">
        <v>6</v>
      </c>
      <c r="AO1986">
        <v>2</v>
      </c>
      <c r="AP1986">
        <v>0</v>
      </c>
      <c r="AQ1986">
        <v>1</v>
      </c>
      <c r="AR1986">
        <v>1</v>
      </c>
      <c r="AT1986">
        <v>426</v>
      </c>
      <c r="AU1986">
        <v>0</v>
      </c>
      <c r="AV1986">
        <v>15</v>
      </c>
      <c r="AW1986">
        <v>441</v>
      </c>
      <c r="AX1986">
        <v>695</v>
      </c>
    </row>
    <row r="1987" spans="1:50" x14ac:dyDescent="0.2">
      <c r="A1987">
        <v>12</v>
      </c>
      <c r="B1987" t="s">
        <v>43</v>
      </c>
      <c r="C1987">
        <v>2</v>
      </c>
      <c r="D1987" t="s">
        <v>94</v>
      </c>
      <c r="E1987">
        <v>29</v>
      </c>
      <c r="F1987" t="s">
        <v>94</v>
      </c>
      <c r="G1987">
        <f t="shared" ref="G1987:G2050" si="31">E1987+12000</f>
        <v>12029</v>
      </c>
      <c r="H1987" s="13">
        <f>VLOOKUP($G1987,MUNCAND!$E$2:$I$81,5,FALSE)</f>
        <v>1</v>
      </c>
      <c r="I1987" s="13">
        <f>VLOOKUP($G1987,MUNCAND!$E$2:$I$81,2,FALSE)</f>
        <v>1</v>
      </c>
      <c r="J1987" s="13">
        <f>VLOOKUP($G1987,MUNCAND!$E$2:$I$81,3,FALSE)</f>
        <v>0</v>
      </c>
      <c r="K1987" s="13">
        <f>VLOOKUP($G1987,MUNCAND!$E$2:$I$81,4,FALSE)</f>
        <v>0</v>
      </c>
      <c r="L1987">
        <v>0</v>
      </c>
      <c r="M1987">
        <v>0</v>
      </c>
      <c r="N1987">
        <v>1267</v>
      </c>
      <c r="O1987" t="s">
        <v>46</v>
      </c>
      <c r="P1987">
        <v>10</v>
      </c>
      <c r="Q1987">
        <v>0</v>
      </c>
      <c r="R1987" t="s">
        <v>66</v>
      </c>
      <c r="S1987">
        <v>8</v>
      </c>
      <c r="T1987">
        <v>73</v>
      </c>
      <c r="U1987">
        <v>118</v>
      </c>
      <c r="V1987">
        <v>4</v>
      </c>
      <c r="W1987">
        <v>18</v>
      </c>
      <c r="X1987">
        <v>9</v>
      </c>
      <c r="Y1987">
        <v>2</v>
      </c>
      <c r="Z1987">
        <v>144</v>
      </c>
      <c r="AA1987">
        <v>5</v>
      </c>
      <c r="AB1987">
        <v>11</v>
      </c>
      <c r="AC1987">
        <v>0</v>
      </c>
      <c r="AD1987">
        <v>0</v>
      </c>
      <c r="AE1987">
        <v>3</v>
      </c>
      <c r="AF1987">
        <v>2</v>
      </c>
      <c r="AN1987">
        <v>1</v>
      </c>
      <c r="AO1987">
        <v>1</v>
      </c>
      <c r="AP1987">
        <v>0</v>
      </c>
      <c r="AQ1987">
        <v>1</v>
      </c>
      <c r="AR1987">
        <v>3</v>
      </c>
      <c r="AT1987">
        <v>403</v>
      </c>
      <c r="AU1987">
        <v>0</v>
      </c>
      <c r="AV1987">
        <v>18</v>
      </c>
      <c r="AW1987">
        <v>421</v>
      </c>
      <c r="AX1987">
        <v>695</v>
      </c>
    </row>
    <row r="1988" spans="1:50" x14ac:dyDescent="0.2">
      <c r="A1988">
        <v>12</v>
      </c>
      <c r="B1988" t="s">
        <v>43</v>
      </c>
      <c r="C1988">
        <v>2</v>
      </c>
      <c r="D1988" t="s">
        <v>94</v>
      </c>
      <c r="E1988">
        <v>29</v>
      </c>
      <c r="F1988" t="s">
        <v>94</v>
      </c>
      <c r="G1988">
        <f t="shared" si="31"/>
        <v>12029</v>
      </c>
      <c r="H1988" s="13">
        <f>VLOOKUP($G1988,MUNCAND!$E$2:$I$81,5,FALSE)</f>
        <v>1</v>
      </c>
      <c r="I1988" s="13">
        <f>VLOOKUP($G1988,MUNCAND!$E$2:$I$81,2,FALSE)</f>
        <v>1</v>
      </c>
      <c r="J1988" s="13">
        <f>VLOOKUP($G1988,MUNCAND!$E$2:$I$81,3,FALSE)</f>
        <v>0</v>
      </c>
      <c r="K1988" s="13">
        <f>VLOOKUP($G1988,MUNCAND!$E$2:$I$81,4,FALSE)</f>
        <v>0</v>
      </c>
      <c r="L1988">
        <v>0</v>
      </c>
      <c r="M1988">
        <v>0</v>
      </c>
      <c r="N1988">
        <v>1267</v>
      </c>
      <c r="O1988" t="s">
        <v>46</v>
      </c>
      <c r="P1988">
        <v>11</v>
      </c>
      <c r="Q1988">
        <v>0</v>
      </c>
      <c r="R1988" t="s">
        <v>67</v>
      </c>
      <c r="S1988">
        <v>9</v>
      </c>
      <c r="T1988">
        <v>79</v>
      </c>
      <c r="U1988">
        <v>134</v>
      </c>
      <c r="V1988">
        <v>5</v>
      </c>
      <c r="W1988">
        <v>12</v>
      </c>
      <c r="X1988">
        <v>7</v>
      </c>
      <c r="Y1988">
        <v>2</v>
      </c>
      <c r="Z1988">
        <v>129</v>
      </c>
      <c r="AA1988">
        <v>1</v>
      </c>
      <c r="AB1988">
        <v>7</v>
      </c>
      <c r="AC1988">
        <v>0</v>
      </c>
      <c r="AD1988">
        <v>0</v>
      </c>
      <c r="AE1988">
        <v>1</v>
      </c>
      <c r="AF1988">
        <v>0</v>
      </c>
      <c r="AN1988">
        <v>1</v>
      </c>
      <c r="AO1988">
        <v>3</v>
      </c>
      <c r="AP1988">
        <v>0</v>
      </c>
      <c r="AQ1988">
        <v>1</v>
      </c>
      <c r="AR1988">
        <v>2</v>
      </c>
      <c r="AT1988">
        <v>393</v>
      </c>
      <c r="AU1988">
        <v>1</v>
      </c>
      <c r="AV1988">
        <v>18</v>
      </c>
      <c r="AW1988">
        <v>412</v>
      </c>
      <c r="AX1988">
        <v>695</v>
      </c>
    </row>
    <row r="1989" spans="1:50" x14ac:dyDescent="0.2">
      <c r="A1989">
        <v>12</v>
      </c>
      <c r="B1989" t="s">
        <v>43</v>
      </c>
      <c r="C1989">
        <v>2</v>
      </c>
      <c r="D1989" t="s">
        <v>94</v>
      </c>
      <c r="E1989">
        <v>29</v>
      </c>
      <c r="F1989" t="s">
        <v>94</v>
      </c>
      <c r="G1989">
        <f t="shared" si="31"/>
        <v>12029</v>
      </c>
      <c r="H1989" s="13">
        <f>VLOOKUP($G1989,MUNCAND!$E$2:$I$81,5,FALSE)</f>
        <v>1</v>
      </c>
      <c r="I1989" s="13">
        <f>VLOOKUP($G1989,MUNCAND!$E$2:$I$81,2,FALSE)</f>
        <v>1</v>
      </c>
      <c r="J1989" s="13">
        <f>VLOOKUP($G1989,MUNCAND!$E$2:$I$81,3,FALSE)</f>
        <v>0</v>
      </c>
      <c r="K1989" s="13">
        <f>VLOOKUP($G1989,MUNCAND!$E$2:$I$81,4,FALSE)</f>
        <v>0</v>
      </c>
      <c r="L1989">
        <v>0</v>
      </c>
      <c r="M1989">
        <v>0</v>
      </c>
      <c r="N1989">
        <v>1267</v>
      </c>
      <c r="O1989" t="s">
        <v>46</v>
      </c>
      <c r="P1989">
        <v>12</v>
      </c>
      <c r="Q1989">
        <v>0</v>
      </c>
      <c r="R1989" t="s">
        <v>68</v>
      </c>
      <c r="S1989">
        <v>6</v>
      </c>
      <c r="T1989">
        <v>73</v>
      </c>
      <c r="U1989">
        <v>139</v>
      </c>
      <c r="V1989">
        <v>10</v>
      </c>
      <c r="W1989">
        <v>14</v>
      </c>
      <c r="X1989">
        <v>11</v>
      </c>
      <c r="Y1989">
        <v>2</v>
      </c>
      <c r="Z1989">
        <v>140</v>
      </c>
      <c r="AA1989">
        <v>6</v>
      </c>
      <c r="AB1989">
        <v>7</v>
      </c>
      <c r="AC1989">
        <v>0</v>
      </c>
      <c r="AD1989">
        <v>1</v>
      </c>
      <c r="AE1989">
        <v>0</v>
      </c>
      <c r="AF1989">
        <v>2</v>
      </c>
      <c r="AN1989">
        <v>3</v>
      </c>
      <c r="AO1989">
        <v>0</v>
      </c>
      <c r="AP1989">
        <v>0</v>
      </c>
      <c r="AQ1989">
        <v>0</v>
      </c>
      <c r="AR1989">
        <v>2</v>
      </c>
      <c r="AT1989">
        <v>416</v>
      </c>
      <c r="AU1989">
        <v>0</v>
      </c>
      <c r="AV1989">
        <v>11</v>
      </c>
      <c r="AW1989">
        <v>427</v>
      </c>
      <c r="AX1989">
        <v>695</v>
      </c>
    </row>
    <row r="1990" spans="1:50" x14ac:dyDescent="0.2">
      <c r="A1990">
        <v>12</v>
      </c>
      <c r="B1990" t="s">
        <v>43</v>
      </c>
      <c r="C1990">
        <v>2</v>
      </c>
      <c r="D1990" t="s">
        <v>94</v>
      </c>
      <c r="E1990">
        <v>29</v>
      </c>
      <c r="F1990" t="s">
        <v>94</v>
      </c>
      <c r="G1990">
        <f t="shared" si="31"/>
        <v>12029</v>
      </c>
      <c r="H1990" s="13">
        <f>VLOOKUP($G1990,MUNCAND!$E$2:$I$81,5,FALSE)</f>
        <v>1</v>
      </c>
      <c r="I1990" s="13">
        <f>VLOOKUP($G1990,MUNCAND!$E$2:$I$81,2,FALSE)</f>
        <v>1</v>
      </c>
      <c r="J1990" s="13">
        <f>VLOOKUP($G1990,MUNCAND!$E$2:$I$81,3,FALSE)</f>
        <v>0</v>
      </c>
      <c r="K1990" s="13">
        <f>VLOOKUP($G1990,MUNCAND!$E$2:$I$81,4,FALSE)</f>
        <v>0</v>
      </c>
      <c r="L1990">
        <v>0</v>
      </c>
      <c r="M1990">
        <v>0</v>
      </c>
      <c r="N1990">
        <v>1267</v>
      </c>
      <c r="O1990" t="s">
        <v>51</v>
      </c>
      <c r="P1990">
        <v>1</v>
      </c>
      <c r="Q1990">
        <v>0</v>
      </c>
      <c r="R1990" t="s">
        <v>52</v>
      </c>
      <c r="S1990">
        <v>2</v>
      </c>
      <c r="T1990">
        <v>19</v>
      </c>
      <c r="U1990">
        <v>5</v>
      </c>
      <c r="V1990">
        <v>4</v>
      </c>
      <c r="W1990">
        <v>4</v>
      </c>
      <c r="X1990">
        <v>1</v>
      </c>
      <c r="Y1990">
        <v>1</v>
      </c>
      <c r="Z1990">
        <v>31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N1990">
        <v>0</v>
      </c>
      <c r="AO1990">
        <v>0</v>
      </c>
      <c r="AP1990">
        <v>0</v>
      </c>
      <c r="AQ1990">
        <v>0</v>
      </c>
      <c r="AR1990">
        <v>2</v>
      </c>
      <c r="AT1990">
        <v>71</v>
      </c>
      <c r="AU1990">
        <v>0</v>
      </c>
      <c r="AV1990">
        <v>1</v>
      </c>
      <c r="AW1990">
        <v>72</v>
      </c>
      <c r="AX1990">
        <v>0</v>
      </c>
    </row>
    <row r="1991" spans="1:50" x14ac:dyDescent="0.2">
      <c r="A1991">
        <v>12</v>
      </c>
      <c r="B1991" t="s">
        <v>43</v>
      </c>
      <c r="C1991">
        <v>2</v>
      </c>
      <c r="D1991" t="s">
        <v>94</v>
      </c>
      <c r="E1991">
        <v>29</v>
      </c>
      <c r="F1991" t="s">
        <v>94</v>
      </c>
      <c r="G1991">
        <f t="shared" si="31"/>
        <v>12029</v>
      </c>
      <c r="H1991" s="13">
        <f>VLOOKUP($G1991,MUNCAND!$E$2:$I$81,5,FALSE)</f>
        <v>1</v>
      </c>
      <c r="I1991" s="13">
        <f>VLOOKUP($G1991,MUNCAND!$E$2:$I$81,2,FALSE)</f>
        <v>1</v>
      </c>
      <c r="J1991" s="13">
        <f>VLOOKUP($G1991,MUNCAND!$E$2:$I$81,3,FALSE)</f>
        <v>0</v>
      </c>
      <c r="K1991" s="13">
        <f>VLOOKUP($G1991,MUNCAND!$E$2:$I$81,4,FALSE)</f>
        <v>0</v>
      </c>
      <c r="L1991">
        <v>0</v>
      </c>
      <c r="M1991">
        <v>0</v>
      </c>
      <c r="N1991">
        <v>1268</v>
      </c>
      <c r="O1991" t="s">
        <v>45</v>
      </c>
      <c r="P1991">
        <v>1</v>
      </c>
      <c r="Q1991">
        <v>0</v>
      </c>
      <c r="R1991" t="s">
        <v>45</v>
      </c>
      <c r="S1991">
        <v>25</v>
      </c>
      <c r="T1991">
        <v>93</v>
      </c>
      <c r="U1991">
        <v>151</v>
      </c>
      <c r="V1991">
        <v>7</v>
      </c>
      <c r="W1991">
        <v>7</v>
      </c>
      <c r="X1991">
        <v>13</v>
      </c>
      <c r="Y1991">
        <v>1</v>
      </c>
      <c r="Z1991">
        <v>130</v>
      </c>
      <c r="AA1991">
        <v>1</v>
      </c>
      <c r="AB1991">
        <v>7</v>
      </c>
      <c r="AC1991">
        <v>1</v>
      </c>
      <c r="AD1991">
        <v>0</v>
      </c>
      <c r="AE1991">
        <v>2</v>
      </c>
      <c r="AF1991">
        <v>0</v>
      </c>
      <c r="AN1991">
        <v>0</v>
      </c>
      <c r="AO1991">
        <v>0</v>
      </c>
      <c r="AP1991">
        <v>0</v>
      </c>
      <c r="AQ1991">
        <v>2</v>
      </c>
      <c r="AR1991">
        <v>4</v>
      </c>
      <c r="AT1991">
        <v>444</v>
      </c>
      <c r="AU1991">
        <v>0</v>
      </c>
      <c r="AV1991">
        <v>11</v>
      </c>
      <c r="AW1991">
        <v>455</v>
      </c>
      <c r="AX1991">
        <v>640</v>
      </c>
    </row>
    <row r="1992" spans="1:50" x14ac:dyDescent="0.2">
      <c r="A1992">
        <v>12</v>
      </c>
      <c r="B1992" t="s">
        <v>43</v>
      </c>
      <c r="C1992">
        <v>2</v>
      </c>
      <c r="D1992" t="s">
        <v>94</v>
      </c>
      <c r="E1992">
        <v>29</v>
      </c>
      <c r="F1992" t="s">
        <v>94</v>
      </c>
      <c r="G1992">
        <f t="shared" si="31"/>
        <v>12029</v>
      </c>
      <c r="H1992" s="13">
        <f>VLOOKUP($G1992,MUNCAND!$E$2:$I$81,5,FALSE)</f>
        <v>1</v>
      </c>
      <c r="I1992" s="13">
        <f>VLOOKUP($G1992,MUNCAND!$E$2:$I$81,2,FALSE)</f>
        <v>1</v>
      </c>
      <c r="J1992" s="13">
        <f>VLOOKUP($G1992,MUNCAND!$E$2:$I$81,3,FALSE)</f>
        <v>0</v>
      </c>
      <c r="K1992" s="13">
        <f>VLOOKUP($G1992,MUNCAND!$E$2:$I$81,4,FALSE)</f>
        <v>0</v>
      </c>
      <c r="L1992">
        <v>0</v>
      </c>
      <c r="M1992">
        <v>0</v>
      </c>
      <c r="N1992">
        <v>1268</v>
      </c>
      <c r="O1992" t="s">
        <v>46</v>
      </c>
      <c r="P1992">
        <v>1</v>
      </c>
      <c r="Q1992">
        <v>0</v>
      </c>
      <c r="R1992" t="s">
        <v>47</v>
      </c>
      <c r="S1992">
        <v>17</v>
      </c>
      <c r="T1992">
        <v>105</v>
      </c>
      <c r="U1992">
        <v>151</v>
      </c>
      <c r="V1992">
        <v>3</v>
      </c>
      <c r="W1992">
        <v>20</v>
      </c>
      <c r="X1992">
        <v>11</v>
      </c>
      <c r="Y1992">
        <v>2</v>
      </c>
      <c r="Z1992">
        <v>114</v>
      </c>
      <c r="AA1992">
        <v>2</v>
      </c>
      <c r="AB1992">
        <v>7</v>
      </c>
      <c r="AC1992">
        <v>1</v>
      </c>
      <c r="AD1992">
        <v>1</v>
      </c>
      <c r="AE1992">
        <v>2</v>
      </c>
      <c r="AF1992">
        <v>2</v>
      </c>
      <c r="AN1992">
        <v>4</v>
      </c>
      <c r="AO1992">
        <v>0</v>
      </c>
      <c r="AP1992">
        <v>0</v>
      </c>
      <c r="AQ1992">
        <v>0</v>
      </c>
      <c r="AR1992">
        <v>1</v>
      </c>
      <c r="AT1992">
        <v>443</v>
      </c>
      <c r="AU1992">
        <v>0</v>
      </c>
      <c r="AV1992">
        <v>12</v>
      </c>
      <c r="AW1992">
        <v>455</v>
      </c>
      <c r="AX1992">
        <v>639</v>
      </c>
    </row>
    <row r="1993" spans="1:50" x14ac:dyDescent="0.2">
      <c r="A1993">
        <v>12</v>
      </c>
      <c r="B1993" t="s">
        <v>43</v>
      </c>
      <c r="C1993">
        <v>2</v>
      </c>
      <c r="D1993" t="s">
        <v>94</v>
      </c>
      <c r="E1993">
        <v>29</v>
      </c>
      <c r="F1993" t="s">
        <v>94</v>
      </c>
      <c r="G1993">
        <f t="shared" si="31"/>
        <v>12029</v>
      </c>
      <c r="H1993" s="13">
        <f>VLOOKUP($G1993,MUNCAND!$E$2:$I$81,5,FALSE)</f>
        <v>1</v>
      </c>
      <c r="I1993" s="13">
        <f>VLOOKUP($G1993,MUNCAND!$E$2:$I$81,2,FALSE)</f>
        <v>1</v>
      </c>
      <c r="J1993" s="13">
        <f>VLOOKUP($G1993,MUNCAND!$E$2:$I$81,3,FALSE)</f>
        <v>0</v>
      </c>
      <c r="K1993" s="13">
        <f>VLOOKUP($G1993,MUNCAND!$E$2:$I$81,4,FALSE)</f>
        <v>0</v>
      </c>
      <c r="L1993">
        <v>0</v>
      </c>
      <c r="M1993">
        <v>0</v>
      </c>
      <c r="N1993">
        <v>1269</v>
      </c>
      <c r="O1993" t="s">
        <v>45</v>
      </c>
      <c r="P1993">
        <v>1</v>
      </c>
      <c r="Q1993">
        <v>0</v>
      </c>
      <c r="R1993" t="s">
        <v>45</v>
      </c>
      <c r="S1993">
        <v>19</v>
      </c>
      <c r="T1993">
        <v>103</v>
      </c>
      <c r="U1993">
        <v>156</v>
      </c>
      <c r="V1993">
        <v>8</v>
      </c>
      <c r="W1993">
        <v>10</v>
      </c>
      <c r="X1993">
        <v>5</v>
      </c>
      <c r="Y1993">
        <v>8</v>
      </c>
      <c r="Z1993">
        <v>111</v>
      </c>
      <c r="AA1993">
        <v>0</v>
      </c>
      <c r="AB1993">
        <v>8</v>
      </c>
      <c r="AC1993">
        <v>0</v>
      </c>
      <c r="AD1993">
        <v>1</v>
      </c>
      <c r="AE1993">
        <v>1</v>
      </c>
      <c r="AF1993">
        <v>1</v>
      </c>
      <c r="AN1993">
        <v>1</v>
      </c>
      <c r="AO1993">
        <v>2</v>
      </c>
      <c r="AP1993">
        <v>0</v>
      </c>
      <c r="AQ1993">
        <v>0</v>
      </c>
      <c r="AR1993">
        <v>2</v>
      </c>
      <c r="AT1993">
        <v>436</v>
      </c>
      <c r="AU1993">
        <v>0</v>
      </c>
      <c r="AV1993">
        <v>5</v>
      </c>
      <c r="AW1993">
        <v>441</v>
      </c>
      <c r="AX1993">
        <v>559</v>
      </c>
    </row>
    <row r="1994" spans="1:50" x14ac:dyDescent="0.2">
      <c r="A1994">
        <v>12</v>
      </c>
      <c r="B1994" t="s">
        <v>43</v>
      </c>
      <c r="C1994">
        <v>2</v>
      </c>
      <c r="D1994" t="s">
        <v>94</v>
      </c>
      <c r="E1994">
        <v>29</v>
      </c>
      <c r="F1994" t="s">
        <v>94</v>
      </c>
      <c r="G1994">
        <f t="shared" si="31"/>
        <v>12029</v>
      </c>
      <c r="H1994" s="13">
        <f>VLOOKUP($G1994,MUNCAND!$E$2:$I$81,5,FALSE)</f>
        <v>1</v>
      </c>
      <c r="I1994" s="13">
        <f>VLOOKUP($G1994,MUNCAND!$E$2:$I$81,2,FALSE)</f>
        <v>1</v>
      </c>
      <c r="J1994" s="13">
        <f>VLOOKUP($G1994,MUNCAND!$E$2:$I$81,3,FALSE)</f>
        <v>0</v>
      </c>
      <c r="K1994" s="13">
        <f>VLOOKUP($G1994,MUNCAND!$E$2:$I$81,4,FALSE)</f>
        <v>0</v>
      </c>
      <c r="L1994">
        <v>0</v>
      </c>
      <c r="M1994">
        <v>0</v>
      </c>
      <c r="N1994">
        <v>1269</v>
      </c>
      <c r="O1994" t="s">
        <v>46</v>
      </c>
      <c r="P1994">
        <v>1</v>
      </c>
      <c r="Q1994">
        <v>0</v>
      </c>
      <c r="R1994" t="s">
        <v>47</v>
      </c>
      <c r="S1994">
        <v>19</v>
      </c>
      <c r="T1994">
        <v>64</v>
      </c>
      <c r="U1994">
        <v>145</v>
      </c>
      <c r="V1994">
        <v>3</v>
      </c>
      <c r="W1994">
        <v>4</v>
      </c>
      <c r="X1994">
        <v>8</v>
      </c>
      <c r="Y1994">
        <v>5</v>
      </c>
      <c r="Z1994">
        <v>120</v>
      </c>
      <c r="AA1994">
        <v>1</v>
      </c>
      <c r="AB1994">
        <v>6</v>
      </c>
      <c r="AC1994">
        <v>1</v>
      </c>
      <c r="AD1994">
        <v>1</v>
      </c>
      <c r="AE1994">
        <v>0</v>
      </c>
      <c r="AF1994">
        <v>4</v>
      </c>
      <c r="AN1994">
        <v>1</v>
      </c>
      <c r="AO1994">
        <v>2</v>
      </c>
      <c r="AP1994">
        <v>0</v>
      </c>
      <c r="AQ1994">
        <v>0</v>
      </c>
      <c r="AR1994">
        <v>2</v>
      </c>
      <c r="AT1994">
        <v>386</v>
      </c>
      <c r="AU1994">
        <v>0</v>
      </c>
      <c r="AV1994">
        <v>10</v>
      </c>
      <c r="AW1994">
        <v>396</v>
      </c>
      <c r="AX1994">
        <v>558</v>
      </c>
    </row>
    <row r="1995" spans="1:50" x14ac:dyDescent="0.2">
      <c r="A1995">
        <v>12</v>
      </c>
      <c r="B1995" t="s">
        <v>43</v>
      </c>
      <c r="C1995">
        <v>2</v>
      </c>
      <c r="D1995" t="s">
        <v>94</v>
      </c>
      <c r="E1995">
        <v>29</v>
      </c>
      <c r="F1995" t="s">
        <v>94</v>
      </c>
      <c r="G1995">
        <f t="shared" si="31"/>
        <v>12029</v>
      </c>
      <c r="H1995" s="13">
        <f>VLOOKUP($G1995,MUNCAND!$E$2:$I$81,5,FALSE)</f>
        <v>1</v>
      </c>
      <c r="I1995" s="13">
        <f>VLOOKUP($G1995,MUNCAND!$E$2:$I$81,2,FALSE)</f>
        <v>1</v>
      </c>
      <c r="J1995" s="13">
        <f>VLOOKUP($G1995,MUNCAND!$E$2:$I$81,3,FALSE)</f>
        <v>0</v>
      </c>
      <c r="K1995" s="13">
        <f>VLOOKUP($G1995,MUNCAND!$E$2:$I$81,4,FALSE)</f>
        <v>0</v>
      </c>
      <c r="L1995">
        <v>0</v>
      </c>
      <c r="M1995">
        <v>0</v>
      </c>
      <c r="N1995">
        <v>1269</v>
      </c>
      <c r="O1995" t="s">
        <v>46</v>
      </c>
      <c r="P1995">
        <v>2</v>
      </c>
      <c r="Q1995">
        <v>0</v>
      </c>
      <c r="R1995" t="s">
        <v>48</v>
      </c>
      <c r="S1995">
        <v>19</v>
      </c>
      <c r="T1995">
        <v>83</v>
      </c>
      <c r="U1995">
        <v>146</v>
      </c>
      <c r="V1995">
        <v>10</v>
      </c>
      <c r="W1995">
        <v>9</v>
      </c>
      <c r="X1995">
        <v>9</v>
      </c>
      <c r="Y1995">
        <v>2</v>
      </c>
      <c r="Z1995">
        <v>112</v>
      </c>
      <c r="AA1995">
        <v>12</v>
      </c>
      <c r="AB1995">
        <v>10</v>
      </c>
      <c r="AC1995">
        <v>0</v>
      </c>
      <c r="AD1995">
        <v>0</v>
      </c>
      <c r="AE1995">
        <v>1</v>
      </c>
      <c r="AF1995">
        <v>2</v>
      </c>
      <c r="AN1995">
        <v>2</v>
      </c>
      <c r="AO1995">
        <v>1</v>
      </c>
      <c r="AP1995">
        <v>0</v>
      </c>
      <c r="AQ1995">
        <v>0</v>
      </c>
      <c r="AR1995">
        <v>5</v>
      </c>
      <c r="AT1995">
        <v>423</v>
      </c>
      <c r="AU1995">
        <v>0</v>
      </c>
      <c r="AV1995">
        <v>7</v>
      </c>
      <c r="AW1995">
        <v>430</v>
      </c>
      <c r="AX1995">
        <v>558</v>
      </c>
    </row>
    <row r="1996" spans="1:50" x14ac:dyDescent="0.2">
      <c r="A1996">
        <v>12</v>
      </c>
      <c r="B1996" t="s">
        <v>43</v>
      </c>
      <c r="C1996">
        <v>2</v>
      </c>
      <c r="D1996" t="s">
        <v>94</v>
      </c>
      <c r="E1996">
        <v>29</v>
      </c>
      <c r="F1996" t="s">
        <v>94</v>
      </c>
      <c r="G1996">
        <f t="shared" si="31"/>
        <v>12029</v>
      </c>
      <c r="H1996" s="13">
        <f>VLOOKUP($G1996,MUNCAND!$E$2:$I$81,5,FALSE)</f>
        <v>1</v>
      </c>
      <c r="I1996" s="13">
        <f>VLOOKUP($G1996,MUNCAND!$E$2:$I$81,2,FALSE)</f>
        <v>1</v>
      </c>
      <c r="J1996" s="13">
        <f>VLOOKUP($G1996,MUNCAND!$E$2:$I$81,3,FALSE)</f>
        <v>0</v>
      </c>
      <c r="K1996" s="13">
        <f>VLOOKUP($G1996,MUNCAND!$E$2:$I$81,4,FALSE)</f>
        <v>0</v>
      </c>
      <c r="L1996">
        <v>0</v>
      </c>
      <c r="M1996">
        <v>0</v>
      </c>
      <c r="N1996">
        <v>1270</v>
      </c>
      <c r="O1996" t="s">
        <v>45</v>
      </c>
      <c r="P1996">
        <v>1</v>
      </c>
      <c r="Q1996">
        <v>0</v>
      </c>
      <c r="R1996" t="s">
        <v>45</v>
      </c>
      <c r="S1996">
        <v>13</v>
      </c>
      <c r="T1996">
        <v>80</v>
      </c>
      <c r="U1996">
        <v>142</v>
      </c>
      <c r="V1996">
        <v>8</v>
      </c>
      <c r="W1996">
        <v>10</v>
      </c>
      <c r="X1996">
        <v>5</v>
      </c>
      <c r="Y1996">
        <v>2</v>
      </c>
      <c r="Z1996">
        <v>139</v>
      </c>
      <c r="AA1996">
        <v>4</v>
      </c>
      <c r="AB1996">
        <v>6</v>
      </c>
      <c r="AC1996">
        <v>1</v>
      </c>
      <c r="AD1996">
        <v>1</v>
      </c>
      <c r="AE1996">
        <v>0</v>
      </c>
      <c r="AF1996">
        <v>1</v>
      </c>
      <c r="AN1996">
        <v>1</v>
      </c>
      <c r="AO1996">
        <v>2</v>
      </c>
      <c r="AP1996">
        <v>0</v>
      </c>
      <c r="AQ1996">
        <v>2</v>
      </c>
      <c r="AR1996">
        <v>1</v>
      </c>
      <c r="AT1996">
        <v>418</v>
      </c>
      <c r="AU1996">
        <v>0</v>
      </c>
      <c r="AV1996">
        <v>10</v>
      </c>
      <c r="AW1996">
        <v>428</v>
      </c>
      <c r="AX1996">
        <v>641</v>
      </c>
    </row>
    <row r="1997" spans="1:50" x14ac:dyDescent="0.2">
      <c r="A1997">
        <v>12</v>
      </c>
      <c r="B1997" t="s">
        <v>43</v>
      </c>
      <c r="C1997">
        <v>2</v>
      </c>
      <c r="D1997" t="s">
        <v>94</v>
      </c>
      <c r="E1997">
        <v>29</v>
      </c>
      <c r="F1997" t="s">
        <v>94</v>
      </c>
      <c r="G1997">
        <f t="shared" si="31"/>
        <v>12029</v>
      </c>
      <c r="H1997" s="13">
        <f>VLOOKUP($G1997,MUNCAND!$E$2:$I$81,5,FALSE)</f>
        <v>1</v>
      </c>
      <c r="I1997" s="13">
        <f>VLOOKUP($G1997,MUNCAND!$E$2:$I$81,2,FALSE)</f>
        <v>1</v>
      </c>
      <c r="J1997" s="13">
        <f>VLOOKUP($G1997,MUNCAND!$E$2:$I$81,3,FALSE)</f>
        <v>0</v>
      </c>
      <c r="K1997" s="13">
        <f>VLOOKUP($G1997,MUNCAND!$E$2:$I$81,4,FALSE)</f>
        <v>0</v>
      </c>
      <c r="L1997">
        <v>0</v>
      </c>
      <c r="M1997">
        <v>0</v>
      </c>
      <c r="N1997">
        <v>1270</v>
      </c>
      <c r="O1997" t="s">
        <v>46</v>
      </c>
      <c r="P1997">
        <v>1</v>
      </c>
      <c r="Q1997">
        <v>0</v>
      </c>
      <c r="R1997" t="s">
        <v>47</v>
      </c>
      <c r="S1997">
        <v>22</v>
      </c>
      <c r="T1997">
        <v>87</v>
      </c>
      <c r="U1997">
        <v>136</v>
      </c>
      <c r="V1997">
        <v>10</v>
      </c>
      <c r="W1997">
        <v>15</v>
      </c>
      <c r="X1997">
        <v>14</v>
      </c>
      <c r="Y1997">
        <v>6</v>
      </c>
      <c r="Z1997">
        <v>122</v>
      </c>
      <c r="AA1997">
        <v>0</v>
      </c>
      <c r="AB1997">
        <v>7</v>
      </c>
      <c r="AC1997">
        <v>8</v>
      </c>
      <c r="AD1997">
        <v>2</v>
      </c>
      <c r="AE1997">
        <v>0</v>
      </c>
      <c r="AF1997">
        <v>0</v>
      </c>
      <c r="AN1997">
        <v>0</v>
      </c>
      <c r="AO1997">
        <v>0</v>
      </c>
      <c r="AP1997">
        <v>0</v>
      </c>
      <c r="AQ1997">
        <v>1</v>
      </c>
      <c r="AR1997">
        <v>1</v>
      </c>
      <c r="AT1997">
        <v>431</v>
      </c>
      <c r="AU1997">
        <v>0</v>
      </c>
      <c r="AV1997">
        <v>14</v>
      </c>
      <c r="AW1997">
        <v>445</v>
      </c>
      <c r="AX1997">
        <v>641</v>
      </c>
    </row>
    <row r="1998" spans="1:50" x14ac:dyDescent="0.2">
      <c r="A1998">
        <v>12</v>
      </c>
      <c r="B1998" t="s">
        <v>43</v>
      </c>
      <c r="C1998">
        <v>2</v>
      </c>
      <c r="D1998" t="s">
        <v>94</v>
      </c>
      <c r="E1998">
        <v>29</v>
      </c>
      <c r="F1998" t="s">
        <v>94</v>
      </c>
      <c r="G1998">
        <f t="shared" si="31"/>
        <v>12029</v>
      </c>
      <c r="H1998" s="13">
        <f>VLOOKUP($G1998,MUNCAND!$E$2:$I$81,5,FALSE)</f>
        <v>1</v>
      </c>
      <c r="I1998" s="13">
        <f>VLOOKUP($G1998,MUNCAND!$E$2:$I$81,2,FALSE)</f>
        <v>1</v>
      </c>
      <c r="J1998" s="13">
        <f>VLOOKUP($G1998,MUNCAND!$E$2:$I$81,3,FALSE)</f>
        <v>0</v>
      </c>
      <c r="K1998" s="13">
        <f>VLOOKUP($G1998,MUNCAND!$E$2:$I$81,4,FALSE)</f>
        <v>0</v>
      </c>
      <c r="L1998">
        <v>0</v>
      </c>
      <c r="M1998">
        <v>0</v>
      </c>
      <c r="N1998">
        <v>1270</v>
      </c>
      <c r="O1998" t="s">
        <v>46</v>
      </c>
      <c r="P1998">
        <v>2</v>
      </c>
      <c r="Q1998">
        <v>0</v>
      </c>
      <c r="R1998" t="s">
        <v>48</v>
      </c>
      <c r="S1998">
        <v>19</v>
      </c>
      <c r="T1998">
        <v>82</v>
      </c>
      <c r="U1998">
        <v>122</v>
      </c>
      <c r="V1998">
        <v>5</v>
      </c>
      <c r="W1998">
        <v>13</v>
      </c>
      <c r="X1998">
        <v>14</v>
      </c>
      <c r="Y1998">
        <v>5</v>
      </c>
      <c r="Z1998">
        <v>117</v>
      </c>
      <c r="AA1998">
        <v>6</v>
      </c>
      <c r="AB1998">
        <v>12</v>
      </c>
      <c r="AC1998">
        <v>1</v>
      </c>
      <c r="AD1998">
        <v>2</v>
      </c>
      <c r="AE1998">
        <v>0</v>
      </c>
      <c r="AF1998">
        <v>1</v>
      </c>
      <c r="AN1998">
        <v>2</v>
      </c>
      <c r="AO1998">
        <v>0</v>
      </c>
      <c r="AP1998">
        <v>0</v>
      </c>
      <c r="AQ1998">
        <v>1</v>
      </c>
      <c r="AR1998">
        <v>3</v>
      </c>
      <c r="AT1998">
        <v>405</v>
      </c>
      <c r="AU1998">
        <v>1</v>
      </c>
      <c r="AV1998">
        <v>9</v>
      </c>
      <c r="AW1998">
        <v>415</v>
      </c>
      <c r="AX1998">
        <v>640</v>
      </c>
    </row>
    <row r="1999" spans="1:50" x14ac:dyDescent="0.2">
      <c r="A1999">
        <v>12</v>
      </c>
      <c r="B1999" t="s">
        <v>43</v>
      </c>
      <c r="C1999">
        <v>2</v>
      </c>
      <c r="D1999" t="s">
        <v>94</v>
      </c>
      <c r="E1999">
        <v>29</v>
      </c>
      <c r="F1999" t="s">
        <v>94</v>
      </c>
      <c r="G1999">
        <f t="shared" si="31"/>
        <v>12029</v>
      </c>
      <c r="H1999" s="13">
        <f>VLOOKUP($G1999,MUNCAND!$E$2:$I$81,5,FALSE)</f>
        <v>1</v>
      </c>
      <c r="I1999" s="13">
        <f>VLOOKUP($G1999,MUNCAND!$E$2:$I$81,2,FALSE)</f>
        <v>1</v>
      </c>
      <c r="J1999" s="13">
        <f>VLOOKUP($G1999,MUNCAND!$E$2:$I$81,3,FALSE)</f>
        <v>0</v>
      </c>
      <c r="K1999" s="13">
        <f>VLOOKUP($G1999,MUNCAND!$E$2:$I$81,4,FALSE)</f>
        <v>0</v>
      </c>
      <c r="L1999">
        <v>0</v>
      </c>
      <c r="M1999">
        <v>0</v>
      </c>
      <c r="N1999">
        <v>1270</v>
      </c>
      <c r="O1999" t="s">
        <v>46</v>
      </c>
      <c r="P1999">
        <v>3</v>
      </c>
      <c r="Q1999">
        <v>0</v>
      </c>
      <c r="R1999" t="s">
        <v>49</v>
      </c>
      <c r="S1999">
        <v>15</v>
      </c>
      <c r="T1999">
        <v>73</v>
      </c>
      <c r="U1999">
        <v>157</v>
      </c>
      <c r="V1999">
        <v>7</v>
      </c>
      <c r="W1999">
        <v>14</v>
      </c>
      <c r="X1999">
        <v>16</v>
      </c>
      <c r="Y1999">
        <v>0</v>
      </c>
      <c r="Z1999">
        <v>102</v>
      </c>
      <c r="AA1999">
        <v>2</v>
      </c>
      <c r="AB1999">
        <v>7</v>
      </c>
      <c r="AC1999">
        <v>1</v>
      </c>
      <c r="AD1999">
        <v>1</v>
      </c>
      <c r="AE1999">
        <v>0</v>
      </c>
      <c r="AF1999">
        <v>7</v>
      </c>
      <c r="AN1999">
        <v>2</v>
      </c>
      <c r="AO1999">
        <v>0</v>
      </c>
      <c r="AP1999">
        <v>0</v>
      </c>
      <c r="AQ1999">
        <v>0</v>
      </c>
      <c r="AR1999">
        <v>1</v>
      </c>
      <c r="AT1999">
        <v>405</v>
      </c>
      <c r="AU1999">
        <v>0</v>
      </c>
      <c r="AV1999">
        <v>12</v>
      </c>
      <c r="AW1999">
        <v>417</v>
      </c>
      <c r="AX1999">
        <v>640</v>
      </c>
    </row>
    <row r="2000" spans="1:50" x14ac:dyDescent="0.2">
      <c r="A2000">
        <v>12</v>
      </c>
      <c r="B2000" t="s">
        <v>43</v>
      </c>
      <c r="C2000">
        <v>2</v>
      </c>
      <c r="D2000" t="s">
        <v>94</v>
      </c>
      <c r="E2000">
        <v>29</v>
      </c>
      <c r="F2000" t="s">
        <v>94</v>
      </c>
      <c r="G2000">
        <f t="shared" si="31"/>
        <v>12029</v>
      </c>
      <c r="H2000" s="13">
        <f>VLOOKUP($G2000,MUNCAND!$E$2:$I$81,5,FALSE)</f>
        <v>1</v>
      </c>
      <c r="I2000" s="13">
        <f>VLOOKUP($G2000,MUNCAND!$E$2:$I$81,2,FALSE)</f>
        <v>1</v>
      </c>
      <c r="J2000" s="13">
        <f>VLOOKUP($G2000,MUNCAND!$E$2:$I$81,3,FALSE)</f>
        <v>0</v>
      </c>
      <c r="K2000" s="13">
        <f>VLOOKUP($G2000,MUNCAND!$E$2:$I$81,4,FALSE)</f>
        <v>0</v>
      </c>
      <c r="L2000">
        <v>0</v>
      </c>
      <c r="M2000">
        <v>0</v>
      </c>
      <c r="N2000">
        <v>1271</v>
      </c>
      <c r="O2000" t="s">
        <v>45</v>
      </c>
      <c r="P2000">
        <v>1</v>
      </c>
      <c r="Q2000">
        <v>0</v>
      </c>
      <c r="R2000" t="s">
        <v>45</v>
      </c>
      <c r="S2000">
        <v>20</v>
      </c>
      <c r="T2000">
        <v>82</v>
      </c>
      <c r="U2000">
        <v>140</v>
      </c>
      <c r="V2000">
        <v>3</v>
      </c>
      <c r="W2000">
        <v>13</v>
      </c>
      <c r="X2000">
        <v>6</v>
      </c>
      <c r="Y2000">
        <v>4</v>
      </c>
      <c r="Z2000">
        <v>115</v>
      </c>
      <c r="AA2000">
        <v>3</v>
      </c>
      <c r="AB2000">
        <v>8</v>
      </c>
      <c r="AC2000">
        <v>0</v>
      </c>
      <c r="AD2000">
        <v>4</v>
      </c>
      <c r="AE2000">
        <v>3</v>
      </c>
      <c r="AF2000">
        <v>0</v>
      </c>
      <c r="AN2000">
        <v>2</v>
      </c>
      <c r="AO2000">
        <v>0</v>
      </c>
      <c r="AP2000">
        <v>0</v>
      </c>
      <c r="AQ2000">
        <v>0</v>
      </c>
      <c r="AR2000">
        <v>1</v>
      </c>
      <c r="AT2000">
        <v>404</v>
      </c>
      <c r="AU2000">
        <v>0</v>
      </c>
      <c r="AV2000">
        <v>13</v>
      </c>
      <c r="AW2000">
        <v>417</v>
      </c>
      <c r="AX2000">
        <v>631</v>
      </c>
    </row>
    <row r="2001" spans="1:50" x14ac:dyDescent="0.2">
      <c r="A2001">
        <v>12</v>
      </c>
      <c r="B2001" t="s">
        <v>43</v>
      </c>
      <c r="C2001">
        <v>2</v>
      </c>
      <c r="D2001" t="s">
        <v>94</v>
      </c>
      <c r="E2001">
        <v>29</v>
      </c>
      <c r="F2001" t="s">
        <v>94</v>
      </c>
      <c r="G2001">
        <f t="shared" si="31"/>
        <v>12029</v>
      </c>
      <c r="H2001" s="13">
        <f>VLOOKUP($G2001,MUNCAND!$E$2:$I$81,5,FALSE)</f>
        <v>1</v>
      </c>
      <c r="I2001" s="13">
        <f>VLOOKUP($G2001,MUNCAND!$E$2:$I$81,2,FALSE)</f>
        <v>1</v>
      </c>
      <c r="J2001" s="13">
        <f>VLOOKUP($G2001,MUNCAND!$E$2:$I$81,3,FALSE)</f>
        <v>0</v>
      </c>
      <c r="K2001" s="13">
        <f>VLOOKUP($G2001,MUNCAND!$E$2:$I$81,4,FALSE)</f>
        <v>0</v>
      </c>
      <c r="L2001">
        <v>0</v>
      </c>
      <c r="M2001">
        <v>0</v>
      </c>
      <c r="N2001">
        <v>1271</v>
      </c>
      <c r="O2001" t="s">
        <v>46</v>
      </c>
      <c r="P2001">
        <v>1</v>
      </c>
      <c r="Q2001">
        <v>0</v>
      </c>
      <c r="R2001" t="s">
        <v>47</v>
      </c>
      <c r="S2001">
        <v>13</v>
      </c>
      <c r="T2001">
        <v>74</v>
      </c>
      <c r="U2001">
        <v>109</v>
      </c>
      <c r="V2001">
        <v>4</v>
      </c>
      <c r="W2001">
        <v>12</v>
      </c>
      <c r="X2001">
        <v>5</v>
      </c>
      <c r="Y2001">
        <v>6</v>
      </c>
      <c r="Z2001">
        <v>150</v>
      </c>
      <c r="AA2001">
        <v>2</v>
      </c>
      <c r="AB2001">
        <v>8</v>
      </c>
      <c r="AC2001">
        <v>0</v>
      </c>
      <c r="AD2001">
        <v>6</v>
      </c>
      <c r="AE2001">
        <v>2</v>
      </c>
      <c r="AF2001">
        <v>0</v>
      </c>
      <c r="AN2001">
        <v>1</v>
      </c>
      <c r="AO2001">
        <v>2</v>
      </c>
      <c r="AP2001">
        <v>0</v>
      </c>
      <c r="AQ2001">
        <v>0</v>
      </c>
      <c r="AR2001">
        <v>3</v>
      </c>
      <c r="AT2001">
        <v>397</v>
      </c>
      <c r="AU2001">
        <v>0</v>
      </c>
      <c r="AV2001">
        <v>10</v>
      </c>
      <c r="AW2001">
        <v>407</v>
      </c>
      <c r="AX2001">
        <v>631</v>
      </c>
    </row>
    <row r="2002" spans="1:50" x14ac:dyDescent="0.2">
      <c r="A2002">
        <v>12</v>
      </c>
      <c r="B2002" t="s">
        <v>43</v>
      </c>
      <c r="C2002">
        <v>2</v>
      </c>
      <c r="D2002" t="s">
        <v>94</v>
      </c>
      <c r="E2002">
        <v>29</v>
      </c>
      <c r="F2002" t="s">
        <v>94</v>
      </c>
      <c r="G2002">
        <f t="shared" si="31"/>
        <v>12029</v>
      </c>
      <c r="H2002" s="13">
        <f>VLOOKUP($G2002,MUNCAND!$E$2:$I$81,5,FALSE)</f>
        <v>1</v>
      </c>
      <c r="I2002" s="13">
        <f>VLOOKUP($G2002,MUNCAND!$E$2:$I$81,2,FALSE)</f>
        <v>1</v>
      </c>
      <c r="J2002" s="13">
        <f>VLOOKUP($G2002,MUNCAND!$E$2:$I$81,3,FALSE)</f>
        <v>0</v>
      </c>
      <c r="K2002" s="13">
        <f>VLOOKUP($G2002,MUNCAND!$E$2:$I$81,4,FALSE)</f>
        <v>0</v>
      </c>
      <c r="L2002">
        <v>0</v>
      </c>
      <c r="M2002">
        <v>0</v>
      </c>
      <c r="N2002">
        <v>1271</v>
      </c>
      <c r="O2002" t="s">
        <v>46</v>
      </c>
      <c r="P2002">
        <v>2</v>
      </c>
      <c r="Q2002">
        <v>0</v>
      </c>
      <c r="R2002" t="s">
        <v>48</v>
      </c>
      <c r="S2002">
        <v>13</v>
      </c>
      <c r="T2002">
        <v>86</v>
      </c>
      <c r="U2002">
        <v>129</v>
      </c>
      <c r="V2002">
        <v>4</v>
      </c>
      <c r="W2002">
        <v>13</v>
      </c>
      <c r="X2002">
        <v>3</v>
      </c>
      <c r="Y2002">
        <v>3</v>
      </c>
      <c r="Z2002">
        <v>137</v>
      </c>
      <c r="AA2002">
        <v>3</v>
      </c>
      <c r="AB2002">
        <v>9</v>
      </c>
      <c r="AC2002">
        <v>1</v>
      </c>
      <c r="AD2002">
        <v>1</v>
      </c>
      <c r="AE2002">
        <v>1</v>
      </c>
      <c r="AF2002">
        <v>2</v>
      </c>
      <c r="AN2002">
        <v>3</v>
      </c>
      <c r="AO2002">
        <v>2</v>
      </c>
      <c r="AP2002">
        <v>0</v>
      </c>
      <c r="AQ2002">
        <v>1</v>
      </c>
      <c r="AR2002">
        <v>2</v>
      </c>
      <c r="AT2002">
        <v>413</v>
      </c>
      <c r="AU2002">
        <v>1</v>
      </c>
      <c r="AV2002">
        <v>12</v>
      </c>
      <c r="AW2002">
        <v>426</v>
      </c>
      <c r="AX2002">
        <v>631</v>
      </c>
    </row>
    <row r="2003" spans="1:50" x14ac:dyDescent="0.2">
      <c r="A2003">
        <v>12</v>
      </c>
      <c r="B2003" t="s">
        <v>43</v>
      </c>
      <c r="C2003">
        <v>2</v>
      </c>
      <c r="D2003" t="s">
        <v>94</v>
      </c>
      <c r="E2003">
        <v>29</v>
      </c>
      <c r="F2003" t="s">
        <v>94</v>
      </c>
      <c r="G2003">
        <f t="shared" si="31"/>
        <v>12029</v>
      </c>
      <c r="H2003" s="13">
        <f>VLOOKUP($G2003,MUNCAND!$E$2:$I$81,5,FALSE)</f>
        <v>1</v>
      </c>
      <c r="I2003" s="13">
        <f>VLOOKUP($G2003,MUNCAND!$E$2:$I$81,2,FALSE)</f>
        <v>1</v>
      </c>
      <c r="J2003" s="13">
        <f>VLOOKUP($G2003,MUNCAND!$E$2:$I$81,3,FALSE)</f>
        <v>0</v>
      </c>
      <c r="K2003" s="13">
        <f>VLOOKUP($G2003,MUNCAND!$E$2:$I$81,4,FALSE)</f>
        <v>0</v>
      </c>
      <c r="L2003">
        <v>0</v>
      </c>
      <c r="M2003">
        <v>0</v>
      </c>
      <c r="N2003">
        <v>1271</v>
      </c>
      <c r="O2003" t="s">
        <v>46</v>
      </c>
      <c r="P2003">
        <v>3</v>
      </c>
      <c r="Q2003">
        <v>0</v>
      </c>
      <c r="R2003" t="s">
        <v>49</v>
      </c>
      <c r="S2003">
        <v>18</v>
      </c>
      <c r="T2003">
        <v>69</v>
      </c>
      <c r="U2003">
        <v>137</v>
      </c>
      <c r="V2003">
        <v>10</v>
      </c>
      <c r="W2003">
        <v>10</v>
      </c>
      <c r="X2003">
        <v>9</v>
      </c>
      <c r="Y2003">
        <v>3</v>
      </c>
      <c r="Z2003">
        <v>136</v>
      </c>
      <c r="AA2003">
        <v>1</v>
      </c>
      <c r="AB2003">
        <v>7</v>
      </c>
      <c r="AC2003">
        <v>1</v>
      </c>
      <c r="AD2003">
        <v>2</v>
      </c>
      <c r="AE2003">
        <v>1</v>
      </c>
      <c r="AF2003">
        <v>2</v>
      </c>
      <c r="AN2003">
        <v>1</v>
      </c>
      <c r="AO2003">
        <v>1</v>
      </c>
      <c r="AP2003">
        <v>0</v>
      </c>
      <c r="AQ2003">
        <v>2</v>
      </c>
      <c r="AR2003">
        <v>3</v>
      </c>
      <c r="AT2003">
        <v>413</v>
      </c>
      <c r="AU2003">
        <v>0</v>
      </c>
      <c r="AV2003">
        <v>9</v>
      </c>
      <c r="AW2003">
        <v>422</v>
      </c>
      <c r="AX2003">
        <v>631</v>
      </c>
    </row>
    <row r="2004" spans="1:50" x14ac:dyDescent="0.2">
      <c r="A2004">
        <v>12</v>
      </c>
      <c r="B2004" t="s">
        <v>43</v>
      </c>
      <c r="C2004">
        <v>2</v>
      </c>
      <c r="D2004" t="s">
        <v>94</v>
      </c>
      <c r="E2004">
        <v>29</v>
      </c>
      <c r="F2004" t="s">
        <v>94</v>
      </c>
      <c r="G2004">
        <f t="shared" si="31"/>
        <v>12029</v>
      </c>
      <c r="H2004" s="13">
        <f>VLOOKUP($G2004,MUNCAND!$E$2:$I$81,5,FALSE)</f>
        <v>1</v>
      </c>
      <c r="I2004" s="13">
        <f>VLOOKUP($G2004,MUNCAND!$E$2:$I$81,2,FALSE)</f>
        <v>1</v>
      </c>
      <c r="J2004" s="13">
        <f>VLOOKUP($G2004,MUNCAND!$E$2:$I$81,3,FALSE)</f>
        <v>0</v>
      </c>
      <c r="K2004" s="13">
        <f>VLOOKUP($G2004,MUNCAND!$E$2:$I$81,4,FALSE)</f>
        <v>0</v>
      </c>
      <c r="L2004">
        <v>0</v>
      </c>
      <c r="M2004">
        <v>0</v>
      </c>
      <c r="N2004">
        <v>1271</v>
      </c>
      <c r="O2004" t="s">
        <v>46</v>
      </c>
      <c r="P2004">
        <v>4</v>
      </c>
      <c r="Q2004">
        <v>0</v>
      </c>
      <c r="R2004" t="s">
        <v>50</v>
      </c>
      <c r="S2004">
        <v>17</v>
      </c>
      <c r="T2004">
        <v>95</v>
      </c>
      <c r="U2004">
        <v>114</v>
      </c>
      <c r="V2004">
        <v>4</v>
      </c>
      <c r="W2004">
        <v>15</v>
      </c>
      <c r="X2004">
        <v>8</v>
      </c>
      <c r="Y2004">
        <v>4</v>
      </c>
      <c r="Z2004">
        <v>121</v>
      </c>
      <c r="AA2004">
        <v>0</v>
      </c>
      <c r="AB2004">
        <v>6</v>
      </c>
      <c r="AC2004">
        <v>0</v>
      </c>
      <c r="AD2004">
        <v>0</v>
      </c>
      <c r="AE2004">
        <v>0</v>
      </c>
      <c r="AF2004">
        <v>1</v>
      </c>
      <c r="AN2004">
        <v>4</v>
      </c>
      <c r="AO2004">
        <v>0</v>
      </c>
      <c r="AP2004">
        <v>0</v>
      </c>
      <c r="AQ2004">
        <v>0</v>
      </c>
      <c r="AR2004">
        <v>3</v>
      </c>
      <c r="AT2004">
        <v>392</v>
      </c>
      <c r="AU2004">
        <v>0</v>
      </c>
      <c r="AV2004">
        <v>9</v>
      </c>
      <c r="AW2004">
        <v>401</v>
      </c>
      <c r="AX2004">
        <v>630</v>
      </c>
    </row>
    <row r="2005" spans="1:50" x14ac:dyDescent="0.2">
      <c r="A2005">
        <v>12</v>
      </c>
      <c r="B2005" t="s">
        <v>43</v>
      </c>
      <c r="C2005">
        <v>2</v>
      </c>
      <c r="D2005" t="s">
        <v>94</v>
      </c>
      <c r="E2005">
        <v>29</v>
      </c>
      <c r="F2005" t="s">
        <v>94</v>
      </c>
      <c r="G2005">
        <f t="shared" si="31"/>
        <v>12029</v>
      </c>
      <c r="H2005" s="13">
        <f>VLOOKUP($G2005,MUNCAND!$E$2:$I$81,5,FALSE)</f>
        <v>1</v>
      </c>
      <c r="I2005" s="13">
        <f>VLOOKUP($G2005,MUNCAND!$E$2:$I$81,2,FALSE)</f>
        <v>1</v>
      </c>
      <c r="J2005" s="13">
        <f>VLOOKUP($G2005,MUNCAND!$E$2:$I$81,3,FALSE)</f>
        <v>0</v>
      </c>
      <c r="K2005" s="13">
        <f>VLOOKUP($G2005,MUNCAND!$E$2:$I$81,4,FALSE)</f>
        <v>0</v>
      </c>
      <c r="L2005">
        <v>0</v>
      </c>
      <c r="M2005">
        <v>0</v>
      </c>
      <c r="N2005">
        <v>1271</v>
      </c>
      <c r="O2005" t="s">
        <v>46</v>
      </c>
      <c r="P2005">
        <v>5</v>
      </c>
      <c r="Q2005">
        <v>0</v>
      </c>
      <c r="R2005" t="s">
        <v>54</v>
      </c>
      <c r="S2005">
        <v>16</v>
      </c>
      <c r="T2005">
        <v>94</v>
      </c>
      <c r="U2005">
        <v>108</v>
      </c>
      <c r="V2005">
        <v>4</v>
      </c>
      <c r="W2005">
        <v>11</v>
      </c>
      <c r="X2005">
        <v>4</v>
      </c>
      <c r="Y2005">
        <v>4</v>
      </c>
      <c r="Z2005">
        <v>115</v>
      </c>
      <c r="AA2005">
        <v>3</v>
      </c>
      <c r="AB2005">
        <v>7</v>
      </c>
      <c r="AC2005">
        <v>0</v>
      </c>
      <c r="AD2005">
        <v>0</v>
      </c>
      <c r="AE2005">
        <v>0</v>
      </c>
      <c r="AF2005">
        <v>1</v>
      </c>
      <c r="AN2005">
        <v>0</v>
      </c>
      <c r="AO2005">
        <v>2</v>
      </c>
      <c r="AP2005">
        <v>0</v>
      </c>
      <c r="AQ2005">
        <v>0</v>
      </c>
      <c r="AR2005">
        <v>3</v>
      </c>
      <c r="AT2005">
        <v>372</v>
      </c>
      <c r="AU2005">
        <v>0</v>
      </c>
      <c r="AV2005">
        <v>11</v>
      </c>
      <c r="AW2005">
        <v>383</v>
      </c>
      <c r="AX2005">
        <v>630</v>
      </c>
    </row>
    <row r="2006" spans="1:50" x14ac:dyDescent="0.2">
      <c r="A2006">
        <v>12</v>
      </c>
      <c r="B2006" t="s">
        <v>43</v>
      </c>
      <c r="C2006">
        <v>1</v>
      </c>
      <c r="D2006" t="s">
        <v>94</v>
      </c>
      <c r="E2006">
        <v>29</v>
      </c>
      <c r="F2006" t="s">
        <v>94</v>
      </c>
      <c r="G2006">
        <f t="shared" si="31"/>
        <v>12029</v>
      </c>
      <c r="H2006" s="13">
        <f>VLOOKUP($G2006,MUNCAND!$E$2:$I$81,5,FALSE)</f>
        <v>1</v>
      </c>
      <c r="I2006" s="13">
        <f>VLOOKUP($G2006,MUNCAND!$E$2:$I$81,2,FALSE)</f>
        <v>1</v>
      </c>
      <c r="J2006" s="13">
        <f>VLOOKUP($G2006,MUNCAND!$E$2:$I$81,3,FALSE)</f>
        <v>0</v>
      </c>
      <c r="K2006" s="13">
        <f>VLOOKUP($G2006,MUNCAND!$E$2:$I$81,4,FALSE)</f>
        <v>0</v>
      </c>
      <c r="L2006">
        <v>0</v>
      </c>
      <c r="M2006">
        <v>0</v>
      </c>
      <c r="N2006">
        <v>1273</v>
      </c>
      <c r="O2006" t="s">
        <v>45</v>
      </c>
      <c r="P2006">
        <v>1</v>
      </c>
      <c r="Q2006">
        <v>0</v>
      </c>
      <c r="R2006" t="s">
        <v>45</v>
      </c>
      <c r="S2006">
        <v>4</v>
      </c>
      <c r="T2006">
        <v>65</v>
      </c>
      <c r="U2006">
        <v>95</v>
      </c>
      <c r="V2006">
        <v>9</v>
      </c>
      <c r="W2006">
        <v>52</v>
      </c>
      <c r="X2006">
        <v>4</v>
      </c>
      <c r="Y2006">
        <v>3</v>
      </c>
      <c r="Z2006">
        <v>70</v>
      </c>
      <c r="AA2006">
        <v>4</v>
      </c>
      <c r="AB2006">
        <v>6</v>
      </c>
      <c r="AC2006">
        <v>0</v>
      </c>
      <c r="AD2006">
        <v>1</v>
      </c>
      <c r="AE2006">
        <v>0</v>
      </c>
      <c r="AF2006">
        <v>1</v>
      </c>
      <c r="AN2006">
        <v>2</v>
      </c>
      <c r="AO2006">
        <v>0</v>
      </c>
      <c r="AP2006">
        <v>0</v>
      </c>
      <c r="AQ2006">
        <v>1</v>
      </c>
      <c r="AR2006">
        <v>5</v>
      </c>
      <c r="AS2006">
        <v>0</v>
      </c>
      <c r="AT2006">
        <v>322</v>
      </c>
      <c r="AU2006">
        <v>0</v>
      </c>
      <c r="AV2006">
        <v>18</v>
      </c>
      <c r="AW2006">
        <v>340</v>
      </c>
      <c r="AX2006">
        <v>505</v>
      </c>
    </row>
    <row r="2007" spans="1:50" x14ac:dyDescent="0.2">
      <c r="A2007">
        <v>12</v>
      </c>
      <c r="B2007" t="s">
        <v>43</v>
      </c>
      <c r="C2007">
        <v>1</v>
      </c>
      <c r="D2007" t="s">
        <v>94</v>
      </c>
      <c r="E2007">
        <v>29</v>
      </c>
      <c r="F2007" t="s">
        <v>94</v>
      </c>
      <c r="G2007">
        <f t="shared" si="31"/>
        <v>12029</v>
      </c>
      <c r="H2007" s="13">
        <f>VLOOKUP($G2007,MUNCAND!$E$2:$I$81,5,FALSE)</f>
        <v>1</v>
      </c>
      <c r="I2007" s="13">
        <f>VLOOKUP($G2007,MUNCAND!$E$2:$I$81,2,FALSE)</f>
        <v>1</v>
      </c>
      <c r="J2007" s="13">
        <f>VLOOKUP($G2007,MUNCAND!$E$2:$I$81,3,FALSE)</f>
        <v>0</v>
      </c>
      <c r="K2007" s="13">
        <f>VLOOKUP($G2007,MUNCAND!$E$2:$I$81,4,FALSE)</f>
        <v>0</v>
      </c>
      <c r="L2007">
        <v>0</v>
      </c>
      <c r="M2007">
        <v>0</v>
      </c>
      <c r="N2007">
        <v>1273</v>
      </c>
      <c r="O2007" t="s">
        <v>46</v>
      </c>
      <c r="P2007">
        <v>1</v>
      </c>
      <c r="Q2007">
        <v>0</v>
      </c>
      <c r="R2007" t="s">
        <v>47</v>
      </c>
      <c r="S2007">
        <v>7</v>
      </c>
      <c r="T2007">
        <v>72</v>
      </c>
      <c r="U2007">
        <v>123</v>
      </c>
      <c r="V2007">
        <v>12</v>
      </c>
      <c r="W2007">
        <v>31</v>
      </c>
      <c r="X2007">
        <v>1</v>
      </c>
      <c r="Y2007">
        <v>0</v>
      </c>
      <c r="Z2007">
        <v>65</v>
      </c>
      <c r="AA2007">
        <v>3</v>
      </c>
      <c r="AB2007">
        <v>0</v>
      </c>
      <c r="AC2007">
        <v>0</v>
      </c>
      <c r="AD2007">
        <v>1</v>
      </c>
      <c r="AE2007">
        <v>0</v>
      </c>
      <c r="AF2007">
        <v>0</v>
      </c>
      <c r="AN2007">
        <v>2</v>
      </c>
      <c r="AO2007">
        <v>1</v>
      </c>
      <c r="AP2007">
        <v>0</v>
      </c>
      <c r="AQ2007">
        <v>2</v>
      </c>
      <c r="AR2007">
        <v>2</v>
      </c>
      <c r="AS2007">
        <v>0</v>
      </c>
      <c r="AT2007">
        <v>322</v>
      </c>
      <c r="AU2007">
        <v>0</v>
      </c>
      <c r="AV2007">
        <v>13</v>
      </c>
      <c r="AW2007">
        <v>335</v>
      </c>
      <c r="AX2007">
        <v>505</v>
      </c>
    </row>
    <row r="2008" spans="1:50" x14ac:dyDescent="0.2">
      <c r="A2008">
        <v>12</v>
      </c>
      <c r="B2008" t="s">
        <v>43</v>
      </c>
      <c r="C2008">
        <v>1</v>
      </c>
      <c r="D2008" t="s">
        <v>94</v>
      </c>
      <c r="E2008">
        <v>29</v>
      </c>
      <c r="F2008" t="s">
        <v>94</v>
      </c>
      <c r="G2008">
        <f t="shared" si="31"/>
        <v>12029</v>
      </c>
      <c r="H2008" s="13">
        <f>VLOOKUP($G2008,MUNCAND!$E$2:$I$81,5,FALSE)</f>
        <v>1</v>
      </c>
      <c r="I2008" s="13">
        <f>VLOOKUP($G2008,MUNCAND!$E$2:$I$81,2,FALSE)</f>
        <v>1</v>
      </c>
      <c r="J2008" s="13">
        <f>VLOOKUP($G2008,MUNCAND!$E$2:$I$81,3,FALSE)</f>
        <v>0</v>
      </c>
      <c r="K2008" s="13">
        <f>VLOOKUP($G2008,MUNCAND!$E$2:$I$81,4,FALSE)</f>
        <v>0</v>
      </c>
      <c r="L2008">
        <v>0</v>
      </c>
      <c r="M2008">
        <v>0</v>
      </c>
      <c r="N2008">
        <v>1274</v>
      </c>
      <c r="O2008" t="s">
        <v>45</v>
      </c>
      <c r="P2008">
        <v>1</v>
      </c>
      <c r="Q2008">
        <v>0</v>
      </c>
      <c r="R2008" t="s">
        <v>45</v>
      </c>
      <c r="S2008">
        <v>6</v>
      </c>
      <c r="T2008">
        <v>28</v>
      </c>
      <c r="U2008">
        <v>192</v>
      </c>
      <c r="V2008">
        <v>6</v>
      </c>
      <c r="W2008">
        <v>9</v>
      </c>
      <c r="X2008">
        <v>1</v>
      </c>
      <c r="Y2008">
        <v>1</v>
      </c>
      <c r="Z2008">
        <v>17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N2008">
        <v>1</v>
      </c>
      <c r="AO2008">
        <v>0</v>
      </c>
      <c r="AP2008">
        <v>0</v>
      </c>
      <c r="AQ2008">
        <v>0</v>
      </c>
      <c r="AR2008">
        <v>2</v>
      </c>
      <c r="AS2008">
        <v>0</v>
      </c>
      <c r="AT2008">
        <v>263</v>
      </c>
      <c r="AU2008">
        <v>0</v>
      </c>
      <c r="AV2008">
        <v>8</v>
      </c>
      <c r="AW2008">
        <v>271</v>
      </c>
      <c r="AX2008">
        <v>406</v>
      </c>
    </row>
    <row r="2009" spans="1:50" x14ac:dyDescent="0.2">
      <c r="A2009">
        <v>12</v>
      </c>
      <c r="B2009" t="s">
        <v>43</v>
      </c>
      <c r="C2009">
        <v>1</v>
      </c>
      <c r="D2009" t="s">
        <v>94</v>
      </c>
      <c r="E2009">
        <v>29</v>
      </c>
      <c r="F2009" t="s">
        <v>94</v>
      </c>
      <c r="G2009">
        <f t="shared" si="31"/>
        <v>12029</v>
      </c>
      <c r="H2009" s="13">
        <f>VLOOKUP($G2009,MUNCAND!$E$2:$I$81,5,FALSE)</f>
        <v>1</v>
      </c>
      <c r="I2009" s="13">
        <f>VLOOKUP($G2009,MUNCAND!$E$2:$I$81,2,FALSE)</f>
        <v>1</v>
      </c>
      <c r="J2009" s="13">
        <f>VLOOKUP($G2009,MUNCAND!$E$2:$I$81,3,FALSE)</f>
        <v>0</v>
      </c>
      <c r="K2009" s="13">
        <f>VLOOKUP($G2009,MUNCAND!$E$2:$I$81,4,FALSE)</f>
        <v>0</v>
      </c>
      <c r="L2009">
        <v>0</v>
      </c>
      <c r="M2009">
        <v>0</v>
      </c>
      <c r="N2009">
        <v>1275</v>
      </c>
      <c r="O2009" t="s">
        <v>45</v>
      </c>
      <c r="P2009">
        <v>1</v>
      </c>
      <c r="Q2009">
        <v>0</v>
      </c>
      <c r="R2009" t="s">
        <v>45</v>
      </c>
      <c r="S2009">
        <v>0</v>
      </c>
      <c r="T2009">
        <v>19</v>
      </c>
      <c r="U2009">
        <v>95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115</v>
      </c>
      <c r="AU2009">
        <v>0</v>
      </c>
      <c r="AV2009">
        <v>3</v>
      </c>
      <c r="AW2009">
        <v>118</v>
      </c>
      <c r="AX2009">
        <v>252</v>
      </c>
    </row>
    <row r="2010" spans="1:50" x14ac:dyDescent="0.2">
      <c r="A2010">
        <v>12</v>
      </c>
      <c r="B2010" t="s">
        <v>43</v>
      </c>
      <c r="C2010">
        <v>1</v>
      </c>
      <c r="D2010" t="s">
        <v>94</v>
      </c>
      <c r="E2010">
        <v>29</v>
      </c>
      <c r="F2010" t="s">
        <v>94</v>
      </c>
      <c r="G2010">
        <f t="shared" si="31"/>
        <v>12029</v>
      </c>
      <c r="H2010" s="13">
        <f>VLOOKUP($G2010,MUNCAND!$E$2:$I$81,5,FALSE)</f>
        <v>1</v>
      </c>
      <c r="I2010" s="13">
        <f>VLOOKUP($G2010,MUNCAND!$E$2:$I$81,2,FALSE)</f>
        <v>1</v>
      </c>
      <c r="J2010" s="13">
        <f>VLOOKUP($G2010,MUNCAND!$E$2:$I$81,3,FALSE)</f>
        <v>0</v>
      </c>
      <c r="K2010" s="13">
        <f>VLOOKUP($G2010,MUNCAND!$E$2:$I$81,4,FALSE)</f>
        <v>0</v>
      </c>
      <c r="L2010">
        <v>0</v>
      </c>
      <c r="M2010">
        <v>0</v>
      </c>
      <c r="N2010">
        <v>1276</v>
      </c>
      <c r="O2010" t="s">
        <v>45</v>
      </c>
      <c r="P2010">
        <v>1</v>
      </c>
      <c r="Q2010">
        <v>0</v>
      </c>
      <c r="R2010" t="s">
        <v>45</v>
      </c>
      <c r="S2010">
        <v>4</v>
      </c>
      <c r="T2010">
        <v>75</v>
      </c>
      <c r="U2010">
        <v>141</v>
      </c>
      <c r="V2010">
        <v>12</v>
      </c>
      <c r="W2010">
        <v>19</v>
      </c>
      <c r="X2010">
        <v>3</v>
      </c>
      <c r="Y2010">
        <v>4</v>
      </c>
      <c r="Z2010">
        <v>44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N2010">
        <v>9</v>
      </c>
      <c r="AO2010">
        <v>0</v>
      </c>
      <c r="AP2010">
        <v>0</v>
      </c>
      <c r="AQ2010">
        <v>0</v>
      </c>
      <c r="AR2010">
        <v>2</v>
      </c>
      <c r="AS2010">
        <v>0</v>
      </c>
      <c r="AT2010">
        <v>314</v>
      </c>
      <c r="AU2010">
        <v>0</v>
      </c>
      <c r="AV2010">
        <v>74</v>
      </c>
      <c r="AW2010">
        <v>388</v>
      </c>
      <c r="AX2010">
        <v>617</v>
      </c>
    </row>
    <row r="2011" spans="1:50" x14ac:dyDescent="0.2">
      <c r="A2011">
        <v>12</v>
      </c>
      <c r="B2011" t="s">
        <v>43</v>
      </c>
      <c r="C2011">
        <v>1</v>
      </c>
      <c r="D2011" t="s">
        <v>94</v>
      </c>
      <c r="E2011">
        <v>29</v>
      </c>
      <c r="F2011" t="s">
        <v>94</v>
      </c>
      <c r="G2011">
        <f t="shared" si="31"/>
        <v>12029</v>
      </c>
      <c r="H2011" s="13">
        <f>VLOOKUP($G2011,MUNCAND!$E$2:$I$81,5,FALSE)</f>
        <v>1</v>
      </c>
      <c r="I2011" s="13">
        <f>VLOOKUP($G2011,MUNCAND!$E$2:$I$81,2,FALSE)</f>
        <v>1</v>
      </c>
      <c r="J2011" s="13">
        <f>VLOOKUP($G2011,MUNCAND!$E$2:$I$81,3,FALSE)</f>
        <v>0</v>
      </c>
      <c r="K2011" s="13">
        <f>VLOOKUP($G2011,MUNCAND!$E$2:$I$81,4,FALSE)</f>
        <v>0</v>
      </c>
      <c r="L2011">
        <v>0</v>
      </c>
      <c r="M2011">
        <v>0</v>
      </c>
      <c r="N2011">
        <v>1276</v>
      </c>
      <c r="O2011" t="s">
        <v>46</v>
      </c>
      <c r="P2011">
        <v>1</v>
      </c>
      <c r="Q2011">
        <v>0</v>
      </c>
      <c r="R2011" t="s">
        <v>47</v>
      </c>
      <c r="S2011">
        <v>0</v>
      </c>
      <c r="T2011">
        <v>68</v>
      </c>
      <c r="U2011">
        <v>152</v>
      </c>
      <c r="V2011">
        <v>9</v>
      </c>
      <c r="W2011">
        <v>16</v>
      </c>
      <c r="X2011">
        <v>2</v>
      </c>
      <c r="Y2011">
        <v>2</v>
      </c>
      <c r="Z2011">
        <v>57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N2011">
        <v>3</v>
      </c>
      <c r="AO2011">
        <v>2</v>
      </c>
      <c r="AP2011">
        <v>0</v>
      </c>
      <c r="AQ2011">
        <v>3</v>
      </c>
      <c r="AR2011">
        <v>7</v>
      </c>
      <c r="AS2011">
        <v>0</v>
      </c>
      <c r="AT2011">
        <v>323</v>
      </c>
      <c r="AU2011">
        <v>0</v>
      </c>
      <c r="AV2011">
        <v>64</v>
      </c>
      <c r="AW2011">
        <v>387</v>
      </c>
      <c r="AX2011">
        <v>617</v>
      </c>
    </row>
    <row r="2012" spans="1:50" x14ac:dyDescent="0.2">
      <c r="A2012">
        <v>12</v>
      </c>
      <c r="B2012" t="s">
        <v>43</v>
      </c>
      <c r="C2012">
        <v>1</v>
      </c>
      <c r="D2012" t="s">
        <v>94</v>
      </c>
      <c r="E2012">
        <v>29</v>
      </c>
      <c r="F2012" t="s">
        <v>94</v>
      </c>
      <c r="G2012">
        <f t="shared" si="31"/>
        <v>12029</v>
      </c>
      <c r="H2012" s="13">
        <f>VLOOKUP($G2012,MUNCAND!$E$2:$I$81,5,FALSE)</f>
        <v>1</v>
      </c>
      <c r="I2012" s="13">
        <f>VLOOKUP($G2012,MUNCAND!$E$2:$I$81,2,FALSE)</f>
        <v>1</v>
      </c>
      <c r="J2012" s="13">
        <f>VLOOKUP($G2012,MUNCAND!$E$2:$I$81,3,FALSE)</f>
        <v>0</v>
      </c>
      <c r="K2012" s="13">
        <f>VLOOKUP($G2012,MUNCAND!$E$2:$I$81,4,FALSE)</f>
        <v>0</v>
      </c>
      <c r="L2012">
        <v>0</v>
      </c>
      <c r="M2012">
        <v>0</v>
      </c>
      <c r="N2012">
        <v>1277</v>
      </c>
      <c r="O2012" t="s">
        <v>45</v>
      </c>
      <c r="P2012">
        <v>1</v>
      </c>
      <c r="Q2012">
        <v>0</v>
      </c>
      <c r="R2012" t="s">
        <v>45</v>
      </c>
      <c r="S2012">
        <v>1</v>
      </c>
      <c r="T2012">
        <v>30</v>
      </c>
      <c r="U2012">
        <v>41</v>
      </c>
      <c r="V2012">
        <v>1</v>
      </c>
      <c r="W2012">
        <v>3</v>
      </c>
      <c r="X2012">
        <v>1</v>
      </c>
      <c r="Y2012">
        <v>0</v>
      </c>
      <c r="Z2012">
        <v>34</v>
      </c>
      <c r="AA2012">
        <v>0</v>
      </c>
      <c r="AB2012">
        <v>3</v>
      </c>
      <c r="AC2012">
        <v>0</v>
      </c>
      <c r="AD2012">
        <v>0</v>
      </c>
      <c r="AE2012">
        <v>0</v>
      </c>
      <c r="AF2012">
        <v>0</v>
      </c>
      <c r="AN2012">
        <v>0</v>
      </c>
      <c r="AO2012">
        <v>3</v>
      </c>
      <c r="AP2012">
        <v>0</v>
      </c>
      <c r="AQ2012">
        <v>0</v>
      </c>
      <c r="AR2012">
        <v>1</v>
      </c>
      <c r="AS2012">
        <v>0</v>
      </c>
      <c r="AT2012">
        <v>118</v>
      </c>
      <c r="AU2012">
        <v>0</v>
      </c>
      <c r="AV2012">
        <v>19</v>
      </c>
      <c r="AW2012">
        <v>137</v>
      </c>
      <c r="AX2012">
        <v>238</v>
      </c>
    </row>
    <row r="2013" spans="1:50" x14ac:dyDescent="0.2">
      <c r="A2013">
        <v>12</v>
      </c>
      <c r="B2013" t="s">
        <v>43</v>
      </c>
      <c r="C2013">
        <v>2</v>
      </c>
      <c r="D2013" t="s">
        <v>94</v>
      </c>
      <c r="E2013">
        <v>29</v>
      </c>
      <c r="F2013" t="s">
        <v>94</v>
      </c>
      <c r="G2013">
        <f t="shared" si="31"/>
        <v>12029</v>
      </c>
      <c r="H2013" s="13">
        <f>VLOOKUP($G2013,MUNCAND!$E$2:$I$81,5,FALSE)</f>
        <v>1</v>
      </c>
      <c r="I2013" s="13">
        <f>VLOOKUP($G2013,MUNCAND!$E$2:$I$81,2,FALSE)</f>
        <v>1</v>
      </c>
      <c r="J2013" s="13">
        <f>VLOOKUP($G2013,MUNCAND!$E$2:$I$81,3,FALSE)</f>
        <v>0</v>
      </c>
      <c r="K2013" s="13">
        <f>VLOOKUP($G2013,MUNCAND!$E$2:$I$81,4,FALSE)</f>
        <v>0</v>
      </c>
      <c r="L2013">
        <v>0</v>
      </c>
      <c r="M2013">
        <v>0</v>
      </c>
      <c r="N2013">
        <v>1278</v>
      </c>
      <c r="O2013" t="s">
        <v>45</v>
      </c>
      <c r="P2013">
        <v>1</v>
      </c>
      <c r="Q2013">
        <v>0</v>
      </c>
      <c r="R2013" t="s">
        <v>45</v>
      </c>
      <c r="S2013">
        <v>4</v>
      </c>
      <c r="T2013">
        <v>62</v>
      </c>
      <c r="U2013">
        <v>104</v>
      </c>
      <c r="V2013">
        <v>3</v>
      </c>
      <c r="W2013">
        <v>7</v>
      </c>
      <c r="X2013">
        <v>5</v>
      </c>
      <c r="Y2013">
        <v>3</v>
      </c>
      <c r="Z2013">
        <v>112</v>
      </c>
      <c r="AA2013">
        <v>4</v>
      </c>
      <c r="AB2013">
        <v>2</v>
      </c>
      <c r="AC2013">
        <v>0</v>
      </c>
      <c r="AD2013">
        <v>0</v>
      </c>
      <c r="AE2013">
        <v>0</v>
      </c>
      <c r="AF2013">
        <v>1</v>
      </c>
      <c r="AN2013">
        <v>2</v>
      </c>
      <c r="AO2013">
        <v>0</v>
      </c>
      <c r="AP2013">
        <v>0</v>
      </c>
      <c r="AQ2013">
        <v>0</v>
      </c>
      <c r="AR2013">
        <v>2</v>
      </c>
      <c r="AT2013">
        <v>311</v>
      </c>
      <c r="AU2013">
        <v>0</v>
      </c>
      <c r="AV2013">
        <v>30</v>
      </c>
      <c r="AW2013">
        <v>341</v>
      </c>
      <c r="AX2013">
        <v>538</v>
      </c>
    </row>
    <row r="2014" spans="1:50" x14ac:dyDescent="0.2">
      <c r="A2014">
        <v>12</v>
      </c>
      <c r="B2014" t="s">
        <v>43</v>
      </c>
      <c r="C2014">
        <v>2</v>
      </c>
      <c r="D2014" t="s">
        <v>94</v>
      </c>
      <c r="E2014">
        <v>29</v>
      </c>
      <c r="F2014" t="s">
        <v>94</v>
      </c>
      <c r="G2014">
        <f t="shared" si="31"/>
        <v>12029</v>
      </c>
      <c r="H2014" s="13">
        <f>VLOOKUP($G2014,MUNCAND!$E$2:$I$81,5,FALSE)</f>
        <v>1</v>
      </c>
      <c r="I2014" s="13">
        <f>VLOOKUP($G2014,MUNCAND!$E$2:$I$81,2,FALSE)</f>
        <v>1</v>
      </c>
      <c r="J2014" s="13">
        <f>VLOOKUP($G2014,MUNCAND!$E$2:$I$81,3,FALSE)</f>
        <v>0</v>
      </c>
      <c r="K2014" s="13">
        <f>VLOOKUP($G2014,MUNCAND!$E$2:$I$81,4,FALSE)</f>
        <v>0</v>
      </c>
      <c r="L2014">
        <v>0</v>
      </c>
      <c r="M2014">
        <v>0</v>
      </c>
      <c r="N2014">
        <v>1278</v>
      </c>
      <c r="O2014" t="s">
        <v>46</v>
      </c>
      <c r="P2014">
        <v>1</v>
      </c>
      <c r="Q2014">
        <v>0</v>
      </c>
      <c r="R2014" t="s">
        <v>47</v>
      </c>
      <c r="S2014">
        <v>2</v>
      </c>
      <c r="T2014">
        <v>48</v>
      </c>
      <c r="U2014">
        <v>116</v>
      </c>
      <c r="V2014">
        <v>0</v>
      </c>
      <c r="W2014">
        <v>6</v>
      </c>
      <c r="X2014">
        <v>4</v>
      </c>
      <c r="Y2014">
        <v>3</v>
      </c>
      <c r="Z2014">
        <v>128</v>
      </c>
      <c r="AA2014">
        <v>1</v>
      </c>
      <c r="AB2014">
        <v>12</v>
      </c>
      <c r="AC2014">
        <v>0</v>
      </c>
      <c r="AD2014">
        <v>0</v>
      </c>
      <c r="AE2014">
        <v>0</v>
      </c>
      <c r="AF2014">
        <v>0</v>
      </c>
      <c r="AN2014">
        <v>0</v>
      </c>
      <c r="AO2014">
        <v>0</v>
      </c>
      <c r="AP2014">
        <v>0</v>
      </c>
      <c r="AQ2014">
        <v>1</v>
      </c>
      <c r="AR2014">
        <v>3</v>
      </c>
      <c r="AT2014">
        <v>324</v>
      </c>
      <c r="AU2014">
        <v>0</v>
      </c>
      <c r="AV2014">
        <v>15</v>
      </c>
      <c r="AW2014">
        <v>339</v>
      </c>
      <c r="AX2014">
        <v>537</v>
      </c>
    </row>
    <row r="2015" spans="1:50" x14ac:dyDescent="0.2">
      <c r="A2015">
        <v>12</v>
      </c>
      <c r="B2015" t="s">
        <v>43</v>
      </c>
      <c r="C2015">
        <v>2</v>
      </c>
      <c r="D2015" t="s">
        <v>94</v>
      </c>
      <c r="E2015">
        <v>29</v>
      </c>
      <c r="F2015" t="s">
        <v>94</v>
      </c>
      <c r="G2015">
        <f t="shared" si="31"/>
        <v>12029</v>
      </c>
      <c r="H2015" s="13">
        <f>VLOOKUP($G2015,MUNCAND!$E$2:$I$81,5,FALSE)</f>
        <v>1</v>
      </c>
      <c r="I2015" s="13">
        <f>VLOOKUP($G2015,MUNCAND!$E$2:$I$81,2,FALSE)</f>
        <v>1</v>
      </c>
      <c r="J2015" s="13">
        <f>VLOOKUP($G2015,MUNCAND!$E$2:$I$81,3,FALSE)</f>
        <v>0</v>
      </c>
      <c r="K2015" s="13">
        <f>VLOOKUP($G2015,MUNCAND!$E$2:$I$81,4,FALSE)</f>
        <v>0</v>
      </c>
      <c r="L2015">
        <v>0</v>
      </c>
      <c r="M2015">
        <v>0</v>
      </c>
      <c r="N2015">
        <v>1279</v>
      </c>
      <c r="O2015" t="s">
        <v>45</v>
      </c>
      <c r="P2015">
        <v>1</v>
      </c>
      <c r="Q2015">
        <v>0</v>
      </c>
      <c r="R2015" t="s">
        <v>45</v>
      </c>
      <c r="S2015">
        <v>7</v>
      </c>
      <c r="T2015">
        <v>75</v>
      </c>
      <c r="U2015">
        <v>113</v>
      </c>
      <c r="V2015">
        <v>2</v>
      </c>
      <c r="W2015">
        <v>8</v>
      </c>
      <c r="X2015">
        <v>7</v>
      </c>
      <c r="Y2015">
        <v>1</v>
      </c>
      <c r="Z2015">
        <v>132</v>
      </c>
      <c r="AA2015">
        <v>2</v>
      </c>
      <c r="AB2015">
        <v>3</v>
      </c>
      <c r="AC2015">
        <v>1</v>
      </c>
      <c r="AD2015">
        <v>0</v>
      </c>
      <c r="AE2015">
        <v>2</v>
      </c>
      <c r="AF2015">
        <v>2</v>
      </c>
      <c r="AN2015">
        <v>1</v>
      </c>
      <c r="AO2015">
        <v>0</v>
      </c>
      <c r="AP2015">
        <v>0</v>
      </c>
      <c r="AQ2015">
        <v>0</v>
      </c>
      <c r="AR2015">
        <v>3</v>
      </c>
      <c r="AT2015">
        <v>359</v>
      </c>
      <c r="AU2015">
        <v>0</v>
      </c>
      <c r="AV2015">
        <v>18</v>
      </c>
      <c r="AW2015">
        <v>377</v>
      </c>
      <c r="AX2015">
        <v>628</v>
      </c>
    </row>
    <row r="2016" spans="1:50" x14ac:dyDescent="0.2">
      <c r="A2016">
        <v>12</v>
      </c>
      <c r="B2016" t="s">
        <v>43</v>
      </c>
      <c r="C2016">
        <v>2</v>
      </c>
      <c r="D2016" t="s">
        <v>94</v>
      </c>
      <c r="E2016">
        <v>29</v>
      </c>
      <c r="F2016" t="s">
        <v>94</v>
      </c>
      <c r="G2016">
        <f t="shared" si="31"/>
        <v>12029</v>
      </c>
      <c r="H2016" s="13">
        <f>VLOOKUP($G2016,MUNCAND!$E$2:$I$81,5,FALSE)</f>
        <v>1</v>
      </c>
      <c r="I2016" s="13">
        <f>VLOOKUP($G2016,MUNCAND!$E$2:$I$81,2,FALSE)</f>
        <v>1</v>
      </c>
      <c r="J2016" s="13">
        <f>VLOOKUP($G2016,MUNCAND!$E$2:$I$81,3,FALSE)</f>
        <v>0</v>
      </c>
      <c r="K2016" s="13">
        <f>VLOOKUP($G2016,MUNCAND!$E$2:$I$81,4,FALSE)</f>
        <v>0</v>
      </c>
      <c r="L2016">
        <v>0</v>
      </c>
      <c r="M2016">
        <v>0</v>
      </c>
      <c r="N2016">
        <v>1279</v>
      </c>
      <c r="O2016" t="s">
        <v>46</v>
      </c>
      <c r="P2016">
        <v>1</v>
      </c>
      <c r="Q2016">
        <v>0</v>
      </c>
      <c r="R2016" t="s">
        <v>47</v>
      </c>
      <c r="S2016">
        <v>8</v>
      </c>
      <c r="T2016">
        <v>56</v>
      </c>
      <c r="U2016">
        <v>86</v>
      </c>
      <c r="V2016">
        <v>6</v>
      </c>
      <c r="W2016">
        <v>12</v>
      </c>
      <c r="X2016">
        <v>4</v>
      </c>
      <c r="Y2016">
        <v>5</v>
      </c>
      <c r="Z2016">
        <v>140</v>
      </c>
      <c r="AA2016">
        <v>4</v>
      </c>
      <c r="AB2016">
        <v>10</v>
      </c>
      <c r="AC2016">
        <v>0</v>
      </c>
      <c r="AD2016">
        <v>1</v>
      </c>
      <c r="AE2016">
        <v>1</v>
      </c>
      <c r="AF2016">
        <v>2</v>
      </c>
      <c r="AN2016">
        <v>1</v>
      </c>
      <c r="AO2016">
        <v>1</v>
      </c>
      <c r="AP2016">
        <v>1</v>
      </c>
      <c r="AQ2016">
        <v>1</v>
      </c>
      <c r="AR2016">
        <v>4</v>
      </c>
      <c r="AT2016">
        <v>343</v>
      </c>
      <c r="AU2016">
        <v>0</v>
      </c>
      <c r="AV2016">
        <v>14</v>
      </c>
      <c r="AW2016">
        <v>357</v>
      </c>
      <c r="AX2016">
        <v>628</v>
      </c>
    </row>
    <row r="2017" spans="1:50" x14ac:dyDescent="0.2">
      <c r="A2017">
        <v>12</v>
      </c>
      <c r="B2017" t="s">
        <v>43</v>
      </c>
      <c r="C2017">
        <v>2</v>
      </c>
      <c r="D2017" t="s">
        <v>94</v>
      </c>
      <c r="E2017">
        <v>29</v>
      </c>
      <c r="F2017" t="s">
        <v>94</v>
      </c>
      <c r="G2017">
        <f t="shared" si="31"/>
        <v>12029</v>
      </c>
      <c r="H2017" s="13">
        <f>VLOOKUP($G2017,MUNCAND!$E$2:$I$81,5,FALSE)</f>
        <v>1</v>
      </c>
      <c r="I2017" s="13">
        <f>VLOOKUP($G2017,MUNCAND!$E$2:$I$81,2,FALSE)</f>
        <v>1</v>
      </c>
      <c r="J2017" s="13">
        <f>VLOOKUP($G2017,MUNCAND!$E$2:$I$81,3,FALSE)</f>
        <v>0</v>
      </c>
      <c r="K2017" s="13">
        <f>VLOOKUP($G2017,MUNCAND!$E$2:$I$81,4,FALSE)</f>
        <v>0</v>
      </c>
      <c r="L2017">
        <v>0</v>
      </c>
      <c r="M2017">
        <v>0</v>
      </c>
      <c r="N2017">
        <v>1279</v>
      </c>
      <c r="O2017" t="s">
        <v>46</v>
      </c>
      <c r="P2017">
        <v>2</v>
      </c>
      <c r="Q2017">
        <v>0</v>
      </c>
      <c r="R2017" t="s">
        <v>48</v>
      </c>
      <c r="S2017">
        <v>8</v>
      </c>
      <c r="T2017">
        <v>69</v>
      </c>
      <c r="U2017">
        <v>115</v>
      </c>
      <c r="V2017">
        <v>4</v>
      </c>
      <c r="W2017">
        <v>7</v>
      </c>
      <c r="X2017">
        <v>7</v>
      </c>
      <c r="Y2017">
        <v>1</v>
      </c>
      <c r="Z2017">
        <v>139</v>
      </c>
      <c r="AA2017">
        <v>1</v>
      </c>
      <c r="AB2017">
        <v>7</v>
      </c>
      <c r="AC2017">
        <v>1</v>
      </c>
      <c r="AD2017">
        <v>1</v>
      </c>
      <c r="AE2017">
        <v>3</v>
      </c>
      <c r="AF2017">
        <v>1</v>
      </c>
      <c r="AN2017">
        <v>1</v>
      </c>
      <c r="AO2017">
        <v>0</v>
      </c>
      <c r="AP2017">
        <v>0</v>
      </c>
      <c r="AQ2017">
        <v>0</v>
      </c>
      <c r="AR2017">
        <v>2</v>
      </c>
      <c r="AT2017">
        <v>367</v>
      </c>
      <c r="AU2017">
        <v>0</v>
      </c>
      <c r="AV2017">
        <v>14</v>
      </c>
      <c r="AW2017">
        <v>381</v>
      </c>
      <c r="AX2017">
        <v>628</v>
      </c>
    </row>
    <row r="2018" spans="1:50" x14ac:dyDescent="0.2">
      <c r="A2018">
        <v>12</v>
      </c>
      <c r="B2018" t="s">
        <v>43</v>
      </c>
      <c r="C2018">
        <v>2</v>
      </c>
      <c r="D2018" t="s">
        <v>94</v>
      </c>
      <c r="E2018">
        <v>29</v>
      </c>
      <c r="F2018" t="s">
        <v>94</v>
      </c>
      <c r="G2018">
        <f t="shared" si="31"/>
        <v>12029</v>
      </c>
      <c r="H2018" s="13">
        <f>VLOOKUP($G2018,MUNCAND!$E$2:$I$81,5,FALSE)</f>
        <v>1</v>
      </c>
      <c r="I2018" s="13">
        <f>VLOOKUP($G2018,MUNCAND!$E$2:$I$81,2,FALSE)</f>
        <v>1</v>
      </c>
      <c r="J2018" s="13">
        <f>VLOOKUP($G2018,MUNCAND!$E$2:$I$81,3,FALSE)</f>
        <v>0</v>
      </c>
      <c r="K2018" s="13">
        <f>VLOOKUP($G2018,MUNCAND!$E$2:$I$81,4,FALSE)</f>
        <v>0</v>
      </c>
      <c r="L2018">
        <v>0</v>
      </c>
      <c r="M2018">
        <v>0</v>
      </c>
      <c r="N2018">
        <v>1279</v>
      </c>
      <c r="O2018" t="s">
        <v>46</v>
      </c>
      <c r="P2018">
        <v>3</v>
      </c>
      <c r="Q2018">
        <v>0</v>
      </c>
      <c r="R2018" t="s">
        <v>49</v>
      </c>
      <c r="S2018">
        <v>6</v>
      </c>
      <c r="T2018">
        <v>68</v>
      </c>
      <c r="U2018">
        <v>116</v>
      </c>
      <c r="V2018">
        <v>5</v>
      </c>
      <c r="W2018">
        <v>12</v>
      </c>
      <c r="X2018">
        <v>5</v>
      </c>
      <c r="Y2018">
        <v>3</v>
      </c>
      <c r="Z2018">
        <v>153</v>
      </c>
      <c r="AA2018">
        <v>4</v>
      </c>
      <c r="AB2018">
        <v>12</v>
      </c>
      <c r="AC2018">
        <v>1</v>
      </c>
      <c r="AD2018">
        <v>0</v>
      </c>
      <c r="AE2018">
        <v>1</v>
      </c>
      <c r="AF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T2018">
        <v>387</v>
      </c>
      <c r="AU2018">
        <v>1</v>
      </c>
      <c r="AV2018">
        <v>17</v>
      </c>
      <c r="AW2018">
        <v>405</v>
      </c>
      <c r="AX2018">
        <v>628</v>
      </c>
    </row>
    <row r="2019" spans="1:50" x14ac:dyDescent="0.2">
      <c r="A2019">
        <v>12</v>
      </c>
      <c r="B2019" t="s">
        <v>43</v>
      </c>
      <c r="C2019">
        <v>2</v>
      </c>
      <c r="D2019" t="s">
        <v>94</v>
      </c>
      <c r="E2019">
        <v>29</v>
      </c>
      <c r="F2019" t="s">
        <v>94</v>
      </c>
      <c r="G2019">
        <f t="shared" si="31"/>
        <v>12029</v>
      </c>
      <c r="H2019" s="13">
        <f>VLOOKUP($G2019,MUNCAND!$E$2:$I$81,5,FALSE)</f>
        <v>1</v>
      </c>
      <c r="I2019" s="13">
        <f>VLOOKUP($G2019,MUNCAND!$E$2:$I$81,2,FALSE)</f>
        <v>1</v>
      </c>
      <c r="J2019" s="13">
        <f>VLOOKUP($G2019,MUNCAND!$E$2:$I$81,3,FALSE)</f>
        <v>0</v>
      </c>
      <c r="K2019" s="13">
        <f>VLOOKUP($G2019,MUNCAND!$E$2:$I$81,4,FALSE)</f>
        <v>0</v>
      </c>
      <c r="L2019">
        <v>0</v>
      </c>
      <c r="M2019">
        <v>0</v>
      </c>
      <c r="N2019">
        <v>1279</v>
      </c>
      <c r="O2019" t="s">
        <v>46</v>
      </c>
      <c r="P2019">
        <v>4</v>
      </c>
      <c r="Q2019">
        <v>0</v>
      </c>
      <c r="R2019" t="s">
        <v>50</v>
      </c>
      <c r="S2019">
        <v>5</v>
      </c>
      <c r="T2019">
        <v>70</v>
      </c>
      <c r="U2019">
        <v>120</v>
      </c>
      <c r="V2019">
        <v>13</v>
      </c>
      <c r="W2019">
        <v>5</v>
      </c>
      <c r="X2019">
        <v>3</v>
      </c>
      <c r="Y2019">
        <v>1</v>
      </c>
      <c r="Z2019">
        <v>138</v>
      </c>
      <c r="AA2019">
        <v>2</v>
      </c>
      <c r="AB2019">
        <v>6</v>
      </c>
      <c r="AC2019">
        <v>0</v>
      </c>
      <c r="AD2019">
        <v>2</v>
      </c>
      <c r="AE2019">
        <v>0</v>
      </c>
      <c r="AF2019">
        <v>0</v>
      </c>
      <c r="AN2019">
        <v>2</v>
      </c>
      <c r="AO2019">
        <v>0</v>
      </c>
      <c r="AP2019">
        <v>1</v>
      </c>
      <c r="AQ2019">
        <v>1</v>
      </c>
      <c r="AR2019">
        <v>2</v>
      </c>
      <c r="AT2019">
        <v>371</v>
      </c>
      <c r="AU2019">
        <v>0</v>
      </c>
      <c r="AV2019">
        <v>11</v>
      </c>
      <c r="AW2019">
        <v>382</v>
      </c>
      <c r="AX2019">
        <v>627</v>
      </c>
    </row>
    <row r="2020" spans="1:50" x14ac:dyDescent="0.2">
      <c r="A2020">
        <v>12</v>
      </c>
      <c r="B2020" t="s">
        <v>43</v>
      </c>
      <c r="C2020">
        <v>2</v>
      </c>
      <c r="D2020" t="s">
        <v>94</v>
      </c>
      <c r="E2020">
        <v>29</v>
      </c>
      <c r="F2020" t="s">
        <v>94</v>
      </c>
      <c r="G2020">
        <f t="shared" si="31"/>
        <v>12029</v>
      </c>
      <c r="H2020" s="13">
        <f>VLOOKUP($G2020,MUNCAND!$E$2:$I$81,5,FALSE)</f>
        <v>1</v>
      </c>
      <c r="I2020" s="13">
        <f>VLOOKUP($G2020,MUNCAND!$E$2:$I$81,2,FALSE)</f>
        <v>1</v>
      </c>
      <c r="J2020" s="13">
        <f>VLOOKUP($G2020,MUNCAND!$E$2:$I$81,3,FALSE)</f>
        <v>0</v>
      </c>
      <c r="K2020" s="13">
        <f>VLOOKUP($G2020,MUNCAND!$E$2:$I$81,4,FALSE)</f>
        <v>0</v>
      </c>
      <c r="L2020">
        <v>0</v>
      </c>
      <c r="M2020">
        <v>0</v>
      </c>
      <c r="N2020">
        <v>1280</v>
      </c>
      <c r="O2020" t="s">
        <v>45</v>
      </c>
      <c r="P2020">
        <v>1</v>
      </c>
      <c r="Q2020">
        <v>0</v>
      </c>
      <c r="R2020" t="s">
        <v>45</v>
      </c>
      <c r="S2020">
        <v>9</v>
      </c>
      <c r="T2020">
        <v>56</v>
      </c>
      <c r="U2020">
        <v>131</v>
      </c>
      <c r="V2020">
        <v>1</v>
      </c>
      <c r="W2020">
        <v>14</v>
      </c>
      <c r="X2020">
        <v>10</v>
      </c>
      <c r="Y2020">
        <v>2</v>
      </c>
      <c r="Z2020">
        <v>123</v>
      </c>
      <c r="AA2020">
        <v>1</v>
      </c>
      <c r="AB2020">
        <v>5</v>
      </c>
      <c r="AC2020">
        <v>0</v>
      </c>
      <c r="AD2020">
        <v>0</v>
      </c>
      <c r="AE2020">
        <v>0</v>
      </c>
      <c r="AF2020">
        <v>2</v>
      </c>
      <c r="AN2020">
        <v>1</v>
      </c>
      <c r="AO2020">
        <v>0</v>
      </c>
      <c r="AP2020">
        <v>0</v>
      </c>
      <c r="AQ2020">
        <v>1</v>
      </c>
      <c r="AR2020">
        <v>1</v>
      </c>
      <c r="AT2020">
        <v>357</v>
      </c>
      <c r="AU2020">
        <v>0</v>
      </c>
      <c r="AV2020">
        <v>15</v>
      </c>
      <c r="AW2020">
        <v>372</v>
      </c>
      <c r="AX2020">
        <v>561</v>
      </c>
    </row>
    <row r="2021" spans="1:50" x14ac:dyDescent="0.2">
      <c r="A2021">
        <v>12</v>
      </c>
      <c r="B2021" t="s">
        <v>43</v>
      </c>
      <c r="C2021">
        <v>2</v>
      </c>
      <c r="D2021" t="s">
        <v>94</v>
      </c>
      <c r="E2021">
        <v>29</v>
      </c>
      <c r="F2021" t="s">
        <v>94</v>
      </c>
      <c r="G2021">
        <f t="shared" si="31"/>
        <v>12029</v>
      </c>
      <c r="H2021" s="13">
        <f>VLOOKUP($G2021,MUNCAND!$E$2:$I$81,5,FALSE)</f>
        <v>1</v>
      </c>
      <c r="I2021" s="13">
        <f>VLOOKUP($G2021,MUNCAND!$E$2:$I$81,2,FALSE)</f>
        <v>1</v>
      </c>
      <c r="J2021" s="13">
        <f>VLOOKUP($G2021,MUNCAND!$E$2:$I$81,3,FALSE)</f>
        <v>0</v>
      </c>
      <c r="K2021" s="13">
        <f>VLOOKUP($G2021,MUNCAND!$E$2:$I$81,4,FALSE)</f>
        <v>0</v>
      </c>
      <c r="L2021">
        <v>0</v>
      </c>
      <c r="M2021">
        <v>0</v>
      </c>
      <c r="N2021">
        <v>1280</v>
      </c>
      <c r="O2021" t="s">
        <v>46</v>
      </c>
      <c r="P2021">
        <v>1</v>
      </c>
      <c r="Q2021">
        <v>0</v>
      </c>
      <c r="R2021" t="s">
        <v>47</v>
      </c>
      <c r="S2021">
        <v>5</v>
      </c>
      <c r="T2021">
        <v>58</v>
      </c>
      <c r="U2021">
        <v>117</v>
      </c>
      <c r="V2021">
        <v>6</v>
      </c>
      <c r="W2021">
        <v>5</v>
      </c>
      <c r="X2021">
        <v>11</v>
      </c>
      <c r="Y2021">
        <v>2</v>
      </c>
      <c r="Z2021">
        <v>109</v>
      </c>
      <c r="AA2021">
        <v>5</v>
      </c>
      <c r="AB2021">
        <v>11</v>
      </c>
      <c r="AC2021">
        <v>0</v>
      </c>
      <c r="AD2021">
        <v>1</v>
      </c>
      <c r="AE2021">
        <v>2</v>
      </c>
      <c r="AF2021">
        <v>1</v>
      </c>
      <c r="AN2021">
        <v>1</v>
      </c>
      <c r="AO2021">
        <v>2</v>
      </c>
      <c r="AP2021">
        <v>0</v>
      </c>
      <c r="AQ2021">
        <v>0</v>
      </c>
      <c r="AR2021">
        <v>1</v>
      </c>
      <c r="AT2021">
        <v>337</v>
      </c>
      <c r="AU2021">
        <v>0</v>
      </c>
      <c r="AV2021">
        <v>9</v>
      </c>
      <c r="AW2021">
        <v>346</v>
      </c>
      <c r="AX2021">
        <v>561</v>
      </c>
    </row>
    <row r="2022" spans="1:50" x14ac:dyDescent="0.2">
      <c r="A2022">
        <v>12</v>
      </c>
      <c r="B2022" t="s">
        <v>43</v>
      </c>
      <c r="C2022">
        <v>2</v>
      </c>
      <c r="D2022" t="s">
        <v>94</v>
      </c>
      <c r="E2022">
        <v>29</v>
      </c>
      <c r="F2022" t="s">
        <v>94</v>
      </c>
      <c r="G2022">
        <f t="shared" si="31"/>
        <v>12029</v>
      </c>
      <c r="H2022" s="13">
        <f>VLOOKUP($G2022,MUNCAND!$E$2:$I$81,5,FALSE)</f>
        <v>1</v>
      </c>
      <c r="I2022" s="13">
        <f>VLOOKUP($G2022,MUNCAND!$E$2:$I$81,2,FALSE)</f>
        <v>1</v>
      </c>
      <c r="J2022" s="13">
        <f>VLOOKUP($G2022,MUNCAND!$E$2:$I$81,3,FALSE)</f>
        <v>0</v>
      </c>
      <c r="K2022" s="13">
        <f>VLOOKUP($G2022,MUNCAND!$E$2:$I$81,4,FALSE)</f>
        <v>0</v>
      </c>
      <c r="L2022">
        <v>0</v>
      </c>
      <c r="M2022">
        <v>0</v>
      </c>
      <c r="N2022">
        <v>1280</v>
      </c>
      <c r="O2022" t="s">
        <v>46</v>
      </c>
      <c r="P2022">
        <v>2</v>
      </c>
      <c r="Q2022">
        <v>0</v>
      </c>
      <c r="R2022" t="s">
        <v>48</v>
      </c>
      <c r="S2022">
        <v>11</v>
      </c>
      <c r="T2022">
        <v>69</v>
      </c>
      <c r="U2022">
        <v>125</v>
      </c>
      <c r="V2022">
        <v>2</v>
      </c>
      <c r="W2022">
        <v>6</v>
      </c>
      <c r="X2022">
        <v>3</v>
      </c>
      <c r="Y2022">
        <v>3</v>
      </c>
      <c r="Z2022">
        <v>116</v>
      </c>
      <c r="AA2022">
        <v>7</v>
      </c>
      <c r="AB2022">
        <v>12</v>
      </c>
      <c r="AC2022">
        <v>1</v>
      </c>
      <c r="AD2022">
        <v>1</v>
      </c>
      <c r="AE2022">
        <v>1</v>
      </c>
      <c r="AF2022">
        <v>0</v>
      </c>
      <c r="AN2022">
        <v>1</v>
      </c>
      <c r="AO2022">
        <v>0</v>
      </c>
      <c r="AP2022">
        <v>0</v>
      </c>
      <c r="AQ2022">
        <v>0</v>
      </c>
      <c r="AR2022">
        <v>0</v>
      </c>
      <c r="AT2022">
        <v>358</v>
      </c>
      <c r="AU2022">
        <v>0</v>
      </c>
      <c r="AV2022">
        <v>7</v>
      </c>
      <c r="AW2022">
        <v>365</v>
      </c>
      <c r="AX2022">
        <v>561</v>
      </c>
    </row>
    <row r="2023" spans="1:50" x14ac:dyDescent="0.2">
      <c r="A2023">
        <v>12</v>
      </c>
      <c r="B2023" t="s">
        <v>43</v>
      </c>
      <c r="C2023">
        <v>2</v>
      </c>
      <c r="D2023" t="s">
        <v>94</v>
      </c>
      <c r="E2023">
        <v>29</v>
      </c>
      <c r="F2023" t="s">
        <v>94</v>
      </c>
      <c r="G2023">
        <f t="shared" si="31"/>
        <v>12029</v>
      </c>
      <c r="H2023" s="13">
        <f>VLOOKUP($G2023,MUNCAND!$E$2:$I$81,5,FALSE)</f>
        <v>1</v>
      </c>
      <c r="I2023" s="13">
        <f>VLOOKUP($G2023,MUNCAND!$E$2:$I$81,2,FALSE)</f>
        <v>1</v>
      </c>
      <c r="J2023" s="13">
        <f>VLOOKUP($G2023,MUNCAND!$E$2:$I$81,3,FALSE)</f>
        <v>0</v>
      </c>
      <c r="K2023" s="13">
        <f>VLOOKUP($G2023,MUNCAND!$E$2:$I$81,4,FALSE)</f>
        <v>0</v>
      </c>
      <c r="L2023">
        <v>0</v>
      </c>
      <c r="M2023">
        <v>0</v>
      </c>
      <c r="N2023">
        <v>1281</v>
      </c>
      <c r="O2023" t="s">
        <v>45</v>
      </c>
      <c r="P2023">
        <v>1</v>
      </c>
      <c r="Q2023">
        <v>0</v>
      </c>
      <c r="R2023" t="s">
        <v>45</v>
      </c>
      <c r="S2023">
        <v>7</v>
      </c>
      <c r="T2023">
        <v>100</v>
      </c>
      <c r="U2023">
        <v>106</v>
      </c>
      <c r="V2023">
        <v>3</v>
      </c>
      <c r="W2023">
        <v>10</v>
      </c>
      <c r="X2023">
        <v>3</v>
      </c>
      <c r="Y2023">
        <v>6</v>
      </c>
      <c r="Z2023">
        <v>151</v>
      </c>
      <c r="AA2023">
        <v>3</v>
      </c>
      <c r="AB2023">
        <v>14</v>
      </c>
      <c r="AC2023">
        <v>1</v>
      </c>
      <c r="AD2023">
        <v>2</v>
      </c>
      <c r="AE2023">
        <v>2</v>
      </c>
      <c r="AF2023">
        <v>3</v>
      </c>
      <c r="AN2023">
        <v>0</v>
      </c>
      <c r="AO2023">
        <v>3</v>
      </c>
      <c r="AP2023">
        <v>0</v>
      </c>
      <c r="AQ2023">
        <v>1</v>
      </c>
      <c r="AR2023">
        <v>0</v>
      </c>
      <c r="AT2023">
        <v>415</v>
      </c>
      <c r="AU2023">
        <v>0</v>
      </c>
      <c r="AV2023">
        <v>21</v>
      </c>
      <c r="AW2023">
        <v>436</v>
      </c>
      <c r="AX2023">
        <v>741</v>
      </c>
    </row>
    <row r="2024" spans="1:50" x14ac:dyDescent="0.2">
      <c r="A2024">
        <v>12</v>
      </c>
      <c r="B2024" t="s">
        <v>43</v>
      </c>
      <c r="C2024">
        <v>2</v>
      </c>
      <c r="D2024" t="s">
        <v>94</v>
      </c>
      <c r="E2024">
        <v>29</v>
      </c>
      <c r="F2024" t="s">
        <v>94</v>
      </c>
      <c r="G2024">
        <f t="shared" si="31"/>
        <v>12029</v>
      </c>
      <c r="H2024" s="13">
        <f>VLOOKUP($G2024,MUNCAND!$E$2:$I$81,5,FALSE)</f>
        <v>1</v>
      </c>
      <c r="I2024" s="13">
        <f>VLOOKUP($G2024,MUNCAND!$E$2:$I$81,2,FALSE)</f>
        <v>1</v>
      </c>
      <c r="J2024" s="13">
        <f>VLOOKUP($G2024,MUNCAND!$E$2:$I$81,3,FALSE)</f>
        <v>0</v>
      </c>
      <c r="K2024" s="13">
        <f>VLOOKUP($G2024,MUNCAND!$E$2:$I$81,4,FALSE)</f>
        <v>0</v>
      </c>
      <c r="L2024">
        <v>0</v>
      </c>
      <c r="M2024">
        <v>0</v>
      </c>
      <c r="N2024">
        <v>1281</v>
      </c>
      <c r="O2024" t="s">
        <v>46</v>
      </c>
      <c r="P2024">
        <v>1</v>
      </c>
      <c r="Q2024">
        <v>0</v>
      </c>
      <c r="R2024" t="s">
        <v>47</v>
      </c>
      <c r="S2024">
        <v>15</v>
      </c>
      <c r="T2024">
        <v>60</v>
      </c>
      <c r="U2024">
        <v>145</v>
      </c>
      <c r="V2024">
        <v>11</v>
      </c>
      <c r="W2024">
        <v>20</v>
      </c>
      <c r="X2024">
        <v>8</v>
      </c>
      <c r="Y2024">
        <v>1</v>
      </c>
      <c r="Z2024">
        <v>162</v>
      </c>
      <c r="AA2024">
        <v>2</v>
      </c>
      <c r="AB2024">
        <v>11</v>
      </c>
      <c r="AC2024">
        <v>0</v>
      </c>
      <c r="AD2024">
        <v>2</v>
      </c>
      <c r="AE2024">
        <v>2</v>
      </c>
      <c r="AF2024">
        <v>0</v>
      </c>
      <c r="AN2024">
        <v>1</v>
      </c>
      <c r="AO2024">
        <v>3</v>
      </c>
      <c r="AP2024">
        <v>0</v>
      </c>
      <c r="AQ2024">
        <v>1</v>
      </c>
      <c r="AR2024">
        <v>0</v>
      </c>
      <c r="AT2024">
        <v>444</v>
      </c>
      <c r="AU2024">
        <v>0</v>
      </c>
      <c r="AV2024">
        <v>10</v>
      </c>
      <c r="AW2024">
        <v>454</v>
      </c>
      <c r="AX2024">
        <v>741</v>
      </c>
    </row>
    <row r="2025" spans="1:50" x14ac:dyDescent="0.2">
      <c r="A2025">
        <v>12</v>
      </c>
      <c r="B2025" t="s">
        <v>43</v>
      </c>
      <c r="C2025">
        <v>2</v>
      </c>
      <c r="D2025" t="s">
        <v>94</v>
      </c>
      <c r="E2025">
        <v>29</v>
      </c>
      <c r="F2025" t="s">
        <v>94</v>
      </c>
      <c r="G2025">
        <f t="shared" si="31"/>
        <v>12029</v>
      </c>
      <c r="H2025" s="13">
        <f>VLOOKUP($G2025,MUNCAND!$E$2:$I$81,5,FALSE)</f>
        <v>1</v>
      </c>
      <c r="I2025" s="13">
        <f>VLOOKUP($G2025,MUNCAND!$E$2:$I$81,2,FALSE)</f>
        <v>1</v>
      </c>
      <c r="J2025" s="13">
        <f>VLOOKUP($G2025,MUNCAND!$E$2:$I$81,3,FALSE)</f>
        <v>0</v>
      </c>
      <c r="K2025" s="13">
        <f>VLOOKUP($G2025,MUNCAND!$E$2:$I$81,4,FALSE)</f>
        <v>0</v>
      </c>
      <c r="L2025">
        <v>0</v>
      </c>
      <c r="M2025">
        <v>0</v>
      </c>
      <c r="N2025">
        <v>1281</v>
      </c>
      <c r="O2025" t="s">
        <v>46</v>
      </c>
      <c r="P2025">
        <v>2</v>
      </c>
      <c r="Q2025">
        <v>0</v>
      </c>
      <c r="R2025" t="s">
        <v>48</v>
      </c>
      <c r="S2025">
        <v>11</v>
      </c>
      <c r="T2025">
        <v>88</v>
      </c>
      <c r="U2025">
        <v>125</v>
      </c>
      <c r="V2025">
        <v>12</v>
      </c>
      <c r="W2025">
        <v>8</v>
      </c>
      <c r="X2025">
        <v>6</v>
      </c>
      <c r="Y2025">
        <v>2</v>
      </c>
      <c r="Z2025">
        <v>165</v>
      </c>
      <c r="AA2025">
        <v>5</v>
      </c>
      <c r="AB2025">
        <v>16</v>
      </c>
      <c r="AC2025">
        <v>1</v>
      </c>
      <c r="AD2025">
        <v>0</v>
      </c>
      <c r="AE2025">
        <v>1</v>
      </c>
      <c r="AF2025">
        <v>2</v>
      </c>
      <c r="AN2025">
        <v>1</v>
      </c>
      <c r="AO2025">
        <v>1</v>
      </c>
      <c r="AP2025">
        <v>0</v>
      </c>
      <c r="AQ2025">
        <v>1</v>
      </c>
      <c r="AR2025">
        <v>1</v>
      </c>
      <c r="AT2025">
        <v>446</v>
      </c>
      <c r="AU2025">
        <v>0</v>
      </c>
      <c r="AV2025">
        <v>16</v>
      </c>
      <c r="AW2025">
        <v>462</v>
      </c>
      <c r="AX2025">
        <v>741</v>
      </c>
    </row>
    <row r="2026" spans="1:50" x14ac:dyDescent="0.2">
      <c r="A2026">
        <v>12</v>
      </c>
      <c r="B2026" t="s">
        <v>43</v>
      </c>
      <c r="C2026">
        <v>2</v>
      </c>
      <c r="D2026" t="s">
        <v>94</v>
      </c>
      <c r="E2026">
        <v>29</v>
      </c>
      <c r="F2026" t="s">
        <v>94</v>
      </c>
      <c r="G2026">
        <f t="shared" si="31"/>
        <v>12029</v>
      </c>
      <c r="H2026" s="13">
        <f>VLOOKUP($G2026,MUNCAND!$E$2:$I$81,5,FALSE)</f>
        <v>1</v>
      </c>
      <c r="I2026" s="13">
        <f>VLOOKUP($G2026,MUNCAND!$E$2:$I$81,2,FALSE)</f>
        <v>1</v>
      </c>
      <c r="J2026" s="13">
        <f>VLOOKUP($G2026,MUNCAND!$E$2:$I$81,3,FALSE)</f>
        <v>0</v>
      </c>
      <c r="K2026" s="13">
        <f>VLOOKUP($G2026,MUNCAND!$E$2:$I$81,4,FALSE)</f>
        <v>0</v>
      </c>
      <c r="L2026">
        <v>0</v>
      </c>
      <c r="M2026">
        <v>0</v>
      </c>
      <c r="N2026">
        <v>1281</v>
      </c>
      <c r="O2026" t="s">
        <v>46</v>
      </c>
      <c r="P2026">
        <v>3</v>
      </c>
      <c r="Q2026">
        <v>0</v>
      </c>
      <c r="R2026" t="s">
        <v>49</v>
      </c>
      <c r="S2026">
        <v>4</v>
      </c>
      <c r="T2026">
        <v>93</v>
      </c>
      <c r="U2026">
        <v>126</v>
      </c>
      <c r="V2026">
        <v>5</v>
      </c>
      <c r="W2026">
        <v>13</v>
      </c>
      <c r="X2026">
        <v>6</v>
      </c>
      <c r="Y2026">
        <v>1</v>
      </c>
      <c r="Z2026">
        <v>167</v>
      </c>
      <c r="AA2026">
        <v>1</v>
      </c>
      <c r="AB2026">
        <v>13</v>
      </c>
      <c r="AC2026">
        <v>0</v>
      </c>
      <c r="AD2026">
        <v>3</v>
      </c>
      <c r="AE2026">
        <v>0</v>
      </c>
      <c r="AF2026">
        <v>0</v>
      </c>
      <c r="AN2026">
        <v>0</v>
      </c>
      <c r="AO2026">
        <v>0</v>
      </c>
      <c r="AP2026">
        <v>0</v>
      </c>
      <c r="AQ2026">
        <v>0</v>
      </c>
      <c r="AR2026">
        <v>2</v>
      </c>
      <c r="AT2026">
        <v>434</v>
      </c>
      <c r="AU2026">
        <v>0</v>
      </c>
      <c r="AV2026">
        <v>14</v>
      </c>
      <c r="AW2026">
        <v>448</v>
      </c>
      <c r="AX2026">
        <v>741</v>
      </c>
    </row>
    <row r="2027" spans="1:50" x14ac:dyDescent="0.2">
      <c r="A2027">
        <v>12</v>
      </c>
      <c r="B2027" t="s">
        <v>43</v>
      </c>
      <c r="C2027">
        <v>1</v>
      </c>
      <c r="D2027" t="s">
        <v>94</v>
      </c>
      <c r="E2027">
        <v>29</v>
      </c>
      <c r="F2027" t="s">
        <v>94</v>
      </c>
      <c r="G2027">
        <f t="shared" si="31"/>
        <v>12029</v>
      </c>
      <c r="H2027" s="13">
        <f>VLOOKUP($G2027,MUNCAND!$E$2:$I$81,5,FALSE)</f>
        <v>1</v>
      </c>
      <c r="I2027" s="13">
        <f>VLOOKUP($G2027,MUNCAND!$E$2:$I$81,2,FALSE)</f>
        <v>1</v>
      </c>
      <c r="J2027" s="13">
        <f>VLOOKUP($G2027,MUNCAND!$E$2:$I$81,3,FALSE)</f>
        <v>0</v>
      </c>
      <c r="K2027" s="13">
        <f>VLOOKUP($G2027,MUNCAND!$E$2:$I$81,4,FALSE)</f>
        <v>0</v>
      </c>
      <c r="L2027">
        <v>0</v>
      </c>
      <c r="M2027">
        <v>0</v>
      </c>
      <c r="N2027">
        <v>1282</v>
      </c>
      <c r="O2027" t="s">
        <v>45</v>
      </c>
      <c r="P2027">
        <v>1</v>
      </c>
      <c r="Q2027">
        <v>0</v>
      </c>
      <c r="R2027" t="s">
        <v>45</v>
      </c>
      <c r="S2027">
        <v>2</v>
      </c>
      <c r="T2027">
        <v>122</v>
      </c>
      <c r="U2027">
        <v>31</v>
      </c>
      <c r="V2027">
        <v>4</v>
      </c>
      <c r="W2027">
        <v>45</v>
      </c>
      <c r="X2027">
        <v>10</v>
      </c>
      <c r="Y2027">
        <v>5</v>
      </c>
      <c r="Z2027">
        <v>20</v>
      </c>
      <c r="AA2027">
        <v>3</v>
      </c>
      <c r="AB2027">
        <v>0</v>
      </c>
      <c r="AC2027">
        <v>0</v>
      </c>
      <c r="AD2027">
        <v>1</v>
      </c>
      <c r="AE2027">
        <v>0</v>
      </c>
      <c r="AF2027">
        <v>0</v>
      </c>
      <c r="AN2027">
        <v>1</v>
      </c>
      <c r="AO2027">
        <v>1</v>
      </c>
      <c r="AP2027">
        <v>0</v>
      </c>
      <c r="AQ2027">
        <v>1</v>
      </c>
      <c r="AR2027">
        <v>6</v>
      </c>
      <c r="AS2027">
        <v>0</v>
      </c>
      <c r="AT2027">
        <v>252</v>
      </c>
      <c r="AU2027">
        <v>0</v>
      </c>
      <c r="AV2027">
        <v>22</v>
      </c>
      <c r="AW2027">
        <v>274</v>
      </c>
      <c r="AX2027">
        <v>479</v>
      </c>
    </row>
    <row r="2028" spans="1:50" x14ac:dyDescent="0.2">
      <c r="A2028">
        <v>12</v>
      </c>
      <c r="B2028" t="s">
        <v>43</v>
      </c>
      <c r="C2028">
        <v>1</v>
      </c>
      <c r="D2028" t="s">
        <v>94</v>
      </c>
      <c r="E2028">
        <v>29</v>
      </c>
      <c r="F2028" t="s">
        <v>94</v>
      </c>
      <c r="G2028">
        <f t="shared" si="31"/>
        <v>12029</v>
      </c>
      <c r="H2028" s="13">
        <f>VLOOKUP($G2028,MUNCAND!$E$2:$I$81,5,FALSE)</f>
        <v>1</v>
      </c>
      <c r="I2028" s="13">
        <f>VLOOKUP($G2028,MUNCAND!$E$2:$I$81,2,FALSE)</f>
        <v>1</v>
      </c>
      <c r="J2028" s="13">
        <f>VLOOKUP($G2028,MUNCAND!$E$2:$I$81,3,FALSE)</f>
        <v>0</v>
      </c>
      <c r="K2028" s="13">
        <f>VLOOKUP($G2028,MUNCAND!$E$2:$I$81,4,FALSE)</f>
        <v>0</v>
      </c>
      <c r="L2028">
        <v>0</v>
      </c>
      <c r="M2028">
        <v>0</v>
      </c>
      <c r="N2028">
        <v>1282</v>
      </c>
      <c r="O2028" t="s">
        <v>46</v>
      </c>
      <c r="P2028">
        <v>1</v>
      </c>
      <c r="Q2028">
        <v>0</v>
      </c>
      <c r="R2028" t="s">
        <v>47</v>
      </c>
      <c r="S2028">
        <v>4</v>
      </c>
      <c r="T2028">
        <v>103</v>
      </c>
      <c r="U2028">
        <v>33</v>
      </c>
      <c r="V2028">
        <v>4</v>
      </c>
      <c r="W2028">
        <v>52</v>
      </c>
      <c r="X2028">
        <v>24</v>
      </c>
      <c r="Y2028">
        <v>2</v>
      </c>
      <c r="Z2028">
        <v>11</v>
      </c>
      <c r="AA2028">
        <v>3</v>
      </c>
      <c r="AB2028">
        <v>1</v>
      </c>
      <c r="AC2028">
        <v>0</v>
      </c>
      <c r="AD2028">
        <v>2</v>
      </c>
      <c r="AE2028">
        <v>0</v>
      </c>
      <c r="AF2028">
        <v>0</v>
      </c>
      <c r="AN2028">
        <v>1</v>
      </c>
      <c r="AO2028">
        <v>2</v>
      </c>
      <c r="AP2028">
        <v>1</v>
      </c>
      <c r="AQ2028">
        <v>2</v>
      </c>
      <c r="AR2028">
        <v>2</v>
      </c>
      <c r="AS2028">
        <v>0</v>
      </c>
      <c r="AT2028">
        <v>247</v>
      </c>
      <c r="AU2028">
        <v>0</v>
      </c>
      <c r="AV2028">
        <v>29</v>
      </c>
      <c r="AW2028">
        <v>276</v>
      </c>
      <c r="AX2028">
        <v>478</v>
      </c>
    </row>
    <row r="2029" spans="1:50" x14ac:dyDescent="0.2">
      <c r="A2029">
        <v>12</v>
      </c>
      <c r="B2029" t="s">
        <v>43</v>
      </c>
      <c r="C2029">
        <v>1</v>
      </c>
      <c r="D2029" t="s">
        <v>94</v>
      </c>
      <c r="E2029">
        <v>29</v>
      </c>
      <c r="F2029" t="s">
        <v>94</v>
      </c>
      <c r="G2029">
        <f t="shared" si="31"/>
        <v>12029</v>
      </c>
      <c r="H2029" s="13">
        <f>VLOOKUP($G2029,MUNCAND!$E$2:$I$81,5,FALSE)</f>
        <v>1</v>
      </c>
      <c r="I2029" s="13">
        <f>VLOOKUP($G2029,MUNCAND!$E$2:$I$81,2,FALSE)</f>
        <v>1</v>
      </c>
      <c r="J2029" s="13">
        <f>VLOOKUP($G2029,MUNCAND!$E$2:$I$81,3,FALSE)</f>
        <v>0</v>
      </c>
      <c r="K2029" s="13">
        <f>VLOOKUP($G2029,MUNCAND!$E$2:$I$81,4,FALSE)</f>
        <v>0</v>
      </c>
      <c r="L2029">
        <v>0</v>
      </c>
      <c r="M2029">
        <v>0</v>
      </c>
      <c r="N2029">
        <v>1283</v>
      </c>
      <c r="O2029" t="s">
        <v>45</v>
      </c>
      <c r="P2029">
        <v>1</v>
      </c>
      <c r="Q2029">
        <v>0</v>
      </c>
      <c r="R2029" t="s">
        <v>45</v>
      </c>
      <c r="S2029">
        <v>10</v>
      </c>
      <c r="T2029">
        <v>67</v>
      </c>
      <c r="U2029">
        <v>56</v>
      </c>
      <c r="V2029">
        <v>6</v>
      </c>
      <c r="W2029">
        <v>52</v>
      </c>
      <c r="X2029">
        <v>4</v>
      </c>
      <c r="Y2029">
        <v>1</v>
      </c>
      <c r="Z2029">
        <v>9</v>
      </c>
      <c r="AA2029">
        <v>3</v>
      </c>
      <c r="AB2029">
        <v>1</v>
      </c>
      <c r="AC2029">
        <v>0</v>
      </c>
      <c r="AD2029">
        <v>4</v>
      </c>
      <c r="AE2029">
        <v>0</v>
      </c>
      <c r="AF2029">
        <v>0</v>
      </c>
      <c r="AN2029">
        <v>0</v>
      </c>
      <c r="AO2029">
        <v>2</v>
      </c>
      <c r="AP2029">
        <v>0</v>
      </c>
      <c r="AQ2029">
        <v>1</v>
      </c>
      <c r="AR2029">
        <v>5</v>
      </c>
      <c r="AS2029">
        <v>0</v>
      </c>
      <c r="AT2029">
        <v>221</v>
      </c>
      <c r="AU2029">
        <v>0</v>
      </c>
      <c r="AV2029">
        <v>27</v>
      </c>
      <c r="AW2029">
        <v>248</v>
      </c>
      <c r="AX2029">
        <v>447</v>
      </c>
    </row>
    <row r="2030" spans="1:50" x14ac:dyDescent="0.2">
      <c r="A2030">
        <v>12</v>
      </c>
      <c r="B2030" t="s">
        <v>43</v>
      </c>
      <c r="C2030">
        <v>1</v>
      </c>
      <c r="D2030" t="s">
        <v>94</v>
      </c>
      <c r="E2030">
        <v>29</v>
      </c>
      <c r="F2030" t="s">
        <v>94</v>
      </c>
      <c r="G2030">
        <f t="shared" si="31"/>
        <v>12029</v>
      </c>
      <c r="H2030" s="13">
        <f>VLOOKUP($G2030,MUNCAND!$E$2:$I$81,5,FALSE)</f>
        <v>1</v>
      </c>
      <c r="I2030" s="13">
        <f>VLOOKUP($G2030,MUNCAND!$E$2:$I$81,2,FALSE)</f>
        <v>1</v>
      </c>
      <c r="J2030" s="13">
        <f>VLOOKUP($G2030,MUNCAND!$E$2:$I$81,3,FALSE)</f>
        <v>0</v>
      </c>
      <c r="K2030" s="13">
        <f>VLOOKUP($G2030,MUNCAND!$E$2:$I$81,4,FALSE)</f>
        <v>0</v>
      </c>
      <c r="L2030">
        <v>0</v>
      </c>
      <c r="M2030">
        <v>0</v>
      </c>
      <c r="N2030">
        <v>1283</v>
      </c>
      <c r="O2030" t="s">
        <v>46</v>
      </c>
      <c r="P2030">
        <v>1</v>
      </c>
      <c r="Q2030">
        <v>0</v>
      </c>
      <c r="R2030" t="s">
        <v>47</v>
      </c>
      <c r="S2030">
        <v>2</v>
      </c>
      <c r="T2030">
        <v>82</v>
      </c>
      <c r="U2030">
        <v>48</v>
      </c>
      <c r="V2030">
        <v>9</v>
      </c>
      <c r="W2030">
        <v>53</v>
      </c>
      <c r="X2030">
        <v>6</v>
      </c>
      <c r="Y2030">
        <v>1</v>
      </c>
      <c r="Z2030">
        <v>18</v>
      </c>
      <c r="AA2030">
        <v>3</v>
      </c>
      <c r="AB2030">
        <v>1</v>
      </c>
      <c r="AC2030">
        <v>0</v>
      </c>
      <c r="AD2030">
        <v>2</v>
      </c>
      <c r="AE2030">
        <v>1</v>
      </c>
      <c r="AF2030">
        <v>0</v>
      </c>
      <c r="AN2030">
        <v>3</v>
      </c>
      <c r="AO2030">
        <v>0</v>
      </c>
      <c r="AP2030">
        <v>0</v>
      </c>
      <c r="AQ2030">
        <v>0</v>
      </c>
      <c r="AR2030">
        <v>4</v>
      </c>
      <c r="AS2030">
        <v>0</v>
      </c>
      <c r="AT2030">
        <v>233</v>
      </c>
      <c r="AU2030">
        <v>0</v>
      </c>
      <c r="AV2030">
        <v>17</v>
      </c>
      <c r="AW2030">
        <v>250</v>
      </c>
      <c r="AX2030">
        <v>447</v>
      </c>
    </row>
    <row r="2031" spans="1:50" x14ac:dyDescent="0.2">
      <c r="A2031">
        <v>12</v>
      </c>
      <c r="B2031" t="s">
        <v>43</v>
      </c>
      <c r="C2031">
        <v>1</v>
      </c>
      <c r="D2031" t="s">
        <v>94</v>
      </c>
      <c r="E2031">
        <v>29</v>
      </c>
      <c r="F2031" t="s">
        <v>94</v>
      </c>
      <c r="G2031">
        <f t="shared" si="31"/>
        <v>12029</v>
      </c>
      <c r="H2031" s="13">
        <f>VLOOKUP($G2031,MUNCAND!$E$2:$I$81,5,FALSE)</f>
        <v>1</v>
      </c>
      <c r="I2031" s="13">
        <f>VLOOKUP($G2031,MUNCAND!$E$2:$I$81,2,FALSE)</f>
        <v>1</v>
      </c>
      <c r="J2031" s="13">
        <f>VLOOKUP($G2031,MUNCAND!$E$2:$I$81,3,FALSE)</f>
        <v>0</v>
      </c>
      <c r="K2031" s="13">
        <f>VLOOKUP($G2031,MUNCAND!$E$2:$I$81,4,FALSE)</f>
        <v>0</v>
      </c>
      <c r="L2031">
        <v>0</v>
      </c>
      <c r="M2031">
        <v>0</v>
      </c>
      <c r="N2031">
        <v>1284</v>
      </c>
      <c r="O2031" t="s">
        <v>45</v>
      </c>
      <c r="P2031">
        <v>1</v>
      </c>
      <c r="Q2031">
        <v>0</v>
      </c>
      <c r="R2031" t="s">
        <v>45</v>
      </c>
      <c r="S2031">
        <v>2</v>
      </c>
      <c r="T2031">
        <v>14</v>
      </c>
      <c r="U2031">
        <v>61</v>
      </c>
      <c r="V2031">
        <v>2</v>
      </c>
      <c r="W2031">
        <v>1</v>
      </c>
      <c r="X2031">
        <v>0</v>
      </c>
      <c r="Y2031">
        <v>1</v>
      </c>
      <c r="Z2031">
        <v>3</v>
      </c>
      <c r="AA2031">
        <v>0</v>
      </c>
      <c r="AB2031">
        <v>0</v>
      </c>
      <c r="AC2031">
        <v>0</v>
      </c>
      <c r="AD2031">
        <v>2</v>
      </c>
      <c r="AE2031">
        <v>0</v>
      </c>
      <c r="AF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86</v>
      </c>
      <c r="AU2031">
        <v>0</v>
      </c>
      <c r="AV2031">
        <v>7</v>
      </c>
      <c r="AW2031">
        <v>93</v>
      </c>
      <c r="AX2031">
        <v>164</v>
      </c>
    </row>
    <row r="2032" spans="1:50" x14ac:dyDescent="0.2">
      <c r="A2032">
        <v>12</v>
      </c>
      <c r="B2032" t="s">
        <v>43</v>
      </c>
      <c r="C2032">
        <v>1</v>
      </c>
      <c r="D2032" t="s">
        <v>94</v>
      </c>
      <c r="E2032">
        <v>29</v>
      </c>
      <c r="F2032" t="s">
        <v>94</v>
      </c>
      <c r="G2032">
        <f t="shared" si="31"/>
        <v>12029</v>
      </c>
      <c r="H2032" s="13">
        <f>VLOOKUP($G2032,MUNCAND!$E$2:$I$81,5,FALSE)</f>
        <v>1</v>
      </c>
      <c r="I2032" s="13">
        <f>VLOOKUP($G2032,MUNCAND!$E$2:$I$81,2,FALSE)</f>
        <v>1</v>
      </c>
      <c r="J2032" s="13">
        <f>VLOOKUP($G2032,MUNCAND!$E$2:$I$81,3,FALSE)</f>
        <v>0</v>
      </c>
      <c r="K2032" s="13">
        <f>VLOOKUP($G2032,MUNCAND!$E$2:$I$81,4,FALSE)</f>
        <v>0</v>
      </c>
      <c r="L2032">
        <v>0</v>
      </c>
      <c r="M2032">
        <v>0</v>
      </c>
      <c r="N2032">
        <v>1284</v>
      </c>
      <c r="O2032" t="s">
        <v>57</v>
      </c>
      <c r="P2032">
        <v>1</v>
      </c>
      <c r="Q2032">
        <v>0</v>
      </c>
      <c r="R2032" t="s">
        <v>58</v>
      </c>
      <c r="S2032">
        <v>8</v>
      </c>
      <c r="T2032">
        <v>18</v>
      </c>
      <c r="U2032">
        <v>57</v>
      </c>
      <c r="V2032">
        <v>13</v>
      </c>
      <c r="W2032">
        <v>2</v>
      </c>
      <c r="X2032">
        <v>1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N2032">
        <v>1</v>
      </c>
      <c r="AO2032">
        <v>3</v>
      </c>
      <c r="AP2032">
        <v>0</v>
      </c>
      <c r="AQ2032">
        <v>0</v>
      </c>
      <c r="AR2032">
        <v>7</v>
      </c>
      <c r="AS2032">
        <v>0</v>
      </c>
      <c r="AT2032">
        <v>112</v>
      </c>
      <c r="AU2032">
        <v>0</v>
      </c>
      <c r="AV2032">
        <v>15</v>
      </c>
      <c r="AW2032">
        <v>127</v>
      </c>
      <c r="AX2032">
        <v>165</v>
      </c>
    </row>
    <row r="2033" spans="1:50" x14ac:dyDescent="0.2">
      <c r="A2033">
        <v>12</v>
      </c>
      <c r="B2033" t="s">
        <v>43</v>
      </c>
      <c r="C2033">
        <v>2</v>
      </c>
      <c r="D2033" t="s">
        <v>94</v>
      </c>
      <c r="E2033">
        <v>29</v>
      </c>
      <c r="F2033" t="s">
        <v>94</v>
      </c>
      <c r="G2033">
        <f t="shared" si="31"/>
        <v>12029</v>
      </c>
      <c r="H2033" s="13">
        <f>VLOOKUP($G2033,MUNCAND!$E$2:$I$81,5,FALSE)</f>
        <v>1</v>
      </c>
      <c r="I2033" s="13">
        <f>VLOOKUP($G2033,MUNCAND!$E$2:$I$81,2,FALSE)</f>
        <v>1</v>
      </c>
      <c r="J2033" s="13">
        <f>VLOOKUP($G2033,MUNCAND!$E$2:$I$81,3,FALSE)</f>
        <v>0</v>
      </c>
      <c r="K2033" s="13">
        <f>VLOOKUP($G2033,MUNCAND!$E$2:$I$81,4,FALSE)</f>
        <v>0</v>
      </c>
      <c r="L2033">
        <v>0</v>
      </c>
      <c r="M2033">
        <v>0</v>
      </c>
      <c r="N2033">
        <v>1285</v>
      </c>
      <c r="O2033" t="s">
        <v>45</v>
      </c>
      <c r="P2033">
        <v>1</v>
      </c>
      <c r="Q2033">
        <v>0</v>
      </c>
      <c r="R2033" t="s">
        <v>45</v>
      </c>
      <c r="S2033">
        <v>0</v>
      </c>
      <c r="T2033">
        <v>72</v>
      </c>
      <c r="U2033">
        <v>159</v>
      </c>
      <c r="V2033">
        <v>0</v>
      </c>
      <c r="W2033">
        <v>0</v>
      </c>
      <c r="X2033">
        <v>0</v>
      </c>
      <c r="Y2033">
        <v>0</v>
      </c>
      <c r="Z2033">
        <v>104</v>
      </c>
      <c r="AA2033">
        <v>0</v>
      </c>
      <c r="AB2033">
        <v>2</v>
      </c>
      <c r="AC2033">
        <v>0</v>
      </c>
      <c r="AD2033">
        <v>1</v>
      </c>
      <c r="AE2033">
        <v>0</v>
      </c>
      <c r="AF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T2033">
        <v>338</v>
      </c>
      <c r="AU2033">
        <v>0</v>
      </c>
      <c r="AV2033">
        <v>37</v>
      </c>
      <c r="AW2033">
        <v>375</v>
      </c>
      <c r="AX2033">
        <v>634</v>
      </c>
    </row>
    <row r="2034" spans="1:50" x14ac:dyDescent="0.2">
      <c r="A2034">
        <v>12</v>
      </c>
      <c r="B2034" t="s">
        <v>43</v>
      </c>
      <c r="C2034">
        <v>2</v>
      </c>
      <c r="D2034" t="s">
        <v>94</v>
      </c>
      <c r="E2034">
        <v>29</v>
      </c>
      <c r="F2034" t="s">
        <v>94</v>
      </c>
      <c r="G2034">
        <f t="shared" si="31"/>
        <v>12029</v>
      </c>
      <c r="H2034" s="13">
        <f>VLOOKUP($G2034,MUNCAND!$E$2:$I$81,5,FALSE)</f>
        <v>1</v>
      </c>
      <c r="I2034" s="13">
        <f>VLOOKUP($G2034,MUNCAND!$E$2:$I$81,2,FALSE)</f>
        <v>1</v>
      </c>
      <c r="J2034" s="13">
        <f>VLOOKUP($G2034,MUNCAND!$E$2:$I$81,3,FALSE)</f>
        <v>0</v>
      </c>
      <c r="K2034" s="13">
        <f>VLOOKUP($G2034,MUNCAND!$E$2:$I$81,4,FALSE)</f>
        <v>0</v>
      </c>
      <c r="L2034">
        <v>0</v>
      </c>
      <c r="M2034">
        <v>0</v>
      </c>
      <c r="N2034">
        <v>1286</v>
      </c>
      <c r="O2034" t="s">
        <v>45</v>
      </c>
      <c r="P2034">
        <v>1</v>
      </c>
      <c r="Q2034">
        <v>0</v>
      </c>
      <c r="R2034" t="s">
        <v>45</v>
      </c>
      <c r="S2034">
        <v>3</v>
      </c>
      <c r="T2034">
        <v>56</v>
      </c>
      <c r="U2034">
        <v>90</v>
      </c>
      <c r="V2034">
        <v>5</v>
      </c>
      <c r="W2034">
        <v>15</v>
      </c>
      <c r="X2034">
        <v>11</v>
      </c>
      <c r="Y2034">
        <v>0</v>
      </c>
      <c r="Z2034">
        <v>112</v>
      </c>
      <c r="AA2034">
        <v>4</v>
      </c>
      <c r="AB2034">
        <v>3</v>
      </c>
      <c r="AC2034">
        <v>0</v>
      </c>
      <c r="AD2034">
        <v>5</v>
      </c>
      <c r="AE2034">
        <v>0</v>
      </c>
      <c r="AF2034">
        <v>3</v>
      </c>
      <c r="AN2034">
        <v>0</v>
      </c>
      <c r="AO2034">
        <v>1</v>
      </c>
      <c r="AP2034">
        <v>0</v>
      </c>
      <c r="AQ2034">
        <v>0</v>
      </c>
      <c r="AR2034">
        <v>5</v>
      </c>
      <c r="AT2034">
        <v>313</v>
      </c>
      <c r="AU2034">
        <v>0</v>
      </c>
      <c r="AV2034">
        <v>18</v>
      </c>
      <c r="AW2034">
        <v>331</v>
      </c>
      <c r="AX2034">
        <v>563</v>
      </c>
    </row>
    <row r="2035" spans="1:50" x14ac:dyDescent="0.2">
      <c r="A2035">
        <v>12</v>
      </c>
      <c r="B2035" t="s">
        <v>43</v>
      </c>
      <c r="C2035">
        <v>2</v>
      </c>
      <c r="D2035" t="s">
        <v>94</v>
      </c>
      <c r="E2035">
        <v>29</v>
      </c>
      <c r="F2035" t="s">
        <v>94</v>
      </c>
      <c r="G2035">
        <f t="shared" si="31"/>
        <v>12029</v>
      </c>
      <c r="H2035" s="13">
        <f>VLOOKUP($G2035,MUNCAND!$E$2:$I$81,5,FALSE)</f>
        <v>1</v>
      </c>
      <c r="I2035" s="13">
        <f>VLOOKUP($G2035,MUNCAND!$E$2:$I$81,2,FALSE)</f>
        <v>1</v>
      </c>
      <c r="J2035" s="13">
        <f>VLOOKUP($G2035,MUNCAND!$E$2:$I$81,3,FALSE)</f>
        <v>0</v>
      </c>
      <c r="K2035" s="13">
        <f>VLOOKUP($G2035,MUNCAND!$E$2:$I$81,4,FALSE)</f>
        <v>0</v>
      </c>
      <c r="L2035">
        <v>0</v>
      </c>
      <c r="M2035">
        <v>0</v>
      </c>
      <c r="N2035">
        <v>1286</v>
      </c>
      <c r="O2035" t="s">
        <v>46</v>
      </c>
      <c r="P2035">
        <v>1</v>
      </c>
      <c r="Q2035">
        <v>0</v>
      </c>
      <c r="R2035" t="s">
        <v>47</v>
      </c>
      <c r="S2035">
        <v>5</v>
      </c>
      <c r="T2035">
        <v>60</v>
      </c>
      <c r="U2035">
        <v>90</v>
      </c>
      <c r="V2035">
        <v>4</v>
      </c>
      <c r="W2035">
        <v>23</v>
      </c>
      <c r="X2035">
        <v>16</v>
      </c>
      <c r="Y2035">
        <v>2</v>
      </c>
      <c r="Z2035">
        <v>103</v>
      </c>
      <c r="AA2035">
        <v>3</v>
      </c>
      <c r="AB2035">
        <v>4</v>
      </c>
      <c r="AC2035">
        <v>1</v>
      </c>
      <c r="AD2035">
        <v>6</v>
      </c>
      <c r="AE2035">
        <v>0</v>
      </c>
      <c r="AF2035">
        <v>0</v>
      </c>
      <c r="AN2035">
        <v>0</v>
      </c>
      <c r="AO2035">
        <v>1</v>
      </c>
      <c r="AP2035">
        <v>0</v>
      </c>
      <c r="AQ2035">
        <v>0</v>
      </c>
      <c r="AR2035">
        <v>2</v>
      </c>
      <c r="AT2035">
        <v>320</v>
      </c>
      <c r="AU2035">
        <v>0</v>
      </c>
      <c r="AV2035">
        <v>12</v>
      </c>
      <c r="AW2035">
        <v>332</v>
      </c>
      <c r="AX2035">
        <v>563</v>
      </c>
    </row>
    <row r="2036" spans="1:50" x14ac:dyDescent="0.2">
      <c r="A2036">
        <v>12</v>
      </c>
      <c r="B2036" t="s">
        <v>43</v>
      </c>
      <c r="C2036">
        <v>2</v>
      </c>
      <c r="D2036" t="s">
        <v>94</v>
      </c>
      <c r="E2036">
        <v>29</v>
      </c>
      <c r="F2036" t="s">
        <v>94</v>
      </c>
      <c r="G2036">
        <f t="shared" si="31"/>
        <v>12029</v>
      </c>
      <c r="H2036" s="13">
        <f>VLOOKUP($G2036,MUNCAND!$E$2:$I$81,5,FALSE)</f>
        <v>1</v>
      </c>
      <c r="I2036" s="13">
        <f>VLOOKUP($G2036,MUNCAND!$E$2:$I$81,2,FALSE)</f>
        <v>1</v>
      </c>
      <c r="J2036" s="13">
        <f>VLOOKUP($G2036,MUNCAND!$E$2:$I$81,3,FALSE)</f>
        <v>0</v>
      </c>
      <c r="K2036" s="13">
        <f>VLOOKUP($G2036,MUNCAND!$E$2:$I$81,4,FALSE)</f>
        <v>0</v>
      </c>
      <c r="L2036">
        <v>0</v>
      </c>
      <c r="M2036">
        <v>0</v>
      </c>
      <c r="N2036">
        <v>1286</v>
      </c>
      <c r="O2036" t="s">
        <v>46</v>
      </c>
      <c r="P2036">
        <v>2</v>
      </c>
      <c r="Q2036">
        <v>0</v>
      </c>
      <c r="R2036" t="s">
        <v>48</v>
      </c>
      <c r="S2036">
        <v>6</v>
      </c>
      <c r="T2036">
        <v>69</v>
      </c>
      <c r="U2036">
        <v>81</v>
      </c>
      <c r="V2036">
        <v>1</v>
      </c>
      <c r="W2036">
        <v>21</v>
      </c>
      <c r="X2036">
        <v>16</v>
      </c>
      <c r="Y2036">
        <v>0</v>
      </c>
      <c r="Z2036">
        <v>84</v>
      </c>
      <c r="AA2036">
        <v>2</v>
      </c>
      <c r="AB2036">
        <v>4</v>
      </c>
      <c r="AC2036">
        <v>1</v>
      </c>
      <c r="AD2036">
        <v>1</v>
      </c>
      <c r="AE2036">
        <v>0</v>
      </c>
      <c r="AF2036">
        <v>0</v>
      </c>
      <c r="AN2036">
        <v>0</v>
      </c>
      <c r="AO2036">
        <v>0</v>
      </c>
      <c r="AP2036">
        <v>0</v>
      </c>
      <c r="AQ2036">
        <v>0</v>
      </c>
      <c r="AR2036">
        <v>2</v>
      </c>
      <c r="AT2036">
        <v>288</v>
      </c>
      <c r="AU2036">
        <v>0</v>
      </c>
      <c r="AV2036">
        <v>15</v>
      </c>
      <c r="AW2036">
        <v>303</v>
      </c>
      <c r="AX2036">
        <v>563</v>
      </c>
    </row>
    <row r="2037" spans="1:50" x14ac:dyDescent="0.2">
      <c r="A2037">
        <v>12</v>
      </c>
      <c r="B2037" t="s">
        <v>43</v>
      </c>
      <c r="C2037">
        <v>2</v>
      </c>
      <c r="D2037" t="s">
        <v>94</v>
      </c>
      <c r="E2037">
        <v>29</v>
      </c>
      <c r="F2037" t="s">
        <v>94</v>
      </c>
      <c r="G2037">
        <f t="shared" si="31"/>
        <v>12029</v>
      </c>
      <c r="H2037" s="13">
        <f>VLOOKUP($G2037,MUNCAND!$E$2:$I$81,5,FALSE)</f>
        <v>1</v>
      </c>
      <c r="I2037" s="13">
        <f>VLOOKUP($G2037,MUNCAND!$E$2:$I$81,2,FALSE)</f>
        <v>1</v>
      </c>
      <c r="J2037" s="13">
        <f>VLOOKUP($G2037,MUNCAND!$E$2:$I$81,3,FALSE)</f>
        <v>0</v>
      </c>
      <c r="K2037" s="13">
        <f>VLOOKUP($G2037,MUNCAND!$E$2:$I$81,4,FALSE)</f>
        <v>0</v>
      </c>
      <c r="L2037">
        <v>0</v>
      </c>
      <c r="M2037">
        <v>0</v>
      </c>
      <c r="N2037">
        <v>1287</v>
      </c>
      <c r="O2037" t="s">
        <v>45</v>
      </c>
      <c r="P2037">
        <v>1</v>
      </c>
      <c r="Q2037">
        <v>0</v>
      </c>
      <c r="R2037" t="s">
        <v>45</v>
      </c>
      <c r="S2037">
        <v>4</v>
      </c>
      <c r="T2037">
        <v>75</v>
      </c>
      <c r="U2037">
        <v>93</v>
      </c>
      <c r="V2037">
        <v>9</v>
      </c>
      <c r="W2037">
        <v>15</v>
      </c>
      <c r="X2037">
        <v>19</v>
      </c>
      <c r="Y2037">
        <v>4</v>
      </c>
      <c r="Z2037">
        <v>91</v>
      </c>
      <c r="AA2037">
        <v>3</v>
      </c>
      <c r="AB2037">
        <v>2</v>
      </c>
      <c r="AC2037">
        <v>0</v>
      </c>
      <c r="AD2037">
        <v>0</v>
      </c>
      <c r="AE2037">
        <v>0</v>
      </c>
      <c r="AF2037">
        <v>0</v>
      </c>
      <c r="AN2037">
        <v>4</v>
      </c>
      <c r="AO2037">
        <v>0</v>
      </c>
      <c r="AP2037">
        <v>0</v>
      </c>
      <c r="AQ2037">
        <v>2</v>
      </c>
      <c r="AR2037">
        <v>3</v>
      </c>
      <c r="AT2037">
        <v>324</v>
      </c>
      <c r="AU2037">
        <v>0</v>
      </c>
      <c r="AV2037">
        <v>22</v>
      </c>
      <c r="AW2037">
        <v>346</v>
      </c>
      <c r="AX2037">
        <v>642</v>
      </c>
    </row>
    <row r="2038" spans="1:50" x14ac:dyDescent="0.2">
      <c r="A2038">
        <v>12</v>
      </c>
      <c r="B2038" t="s">
        <v>43</v>
      </c>
      <c r="C2038">
        <v>2</v>
      </c>
      <c r="D2038" t="s">
        <v>94</v>
      </c>
      <c r="E2038">
        <v>29</v>
      </c>
      <c r="F2038" t="s">
        <v>94</v>
      </c>
      <c r="G2038">
        <f t="shared" si="31"/>
        <v>12029</v>
      </c>
      <c r="H2038" s="13">
        <f>VLOOKUP($G2038,MUNCAND!$E$2:$I$81,5,FALSE)</f>
        <v>1</v>
      </c>
      <c r="I2038" s="13">
        <f>VLOOKUP($G2038,MUNCAND!$E$2:$I$81,2,FALSE)</f>
        <v>1</v>
      </c>
      <c r="J2038" s="13">
        <f>VLOOKUP($G2038,MUNCAND!$E$2:$I$81,3,FALSE)</f>
        <v>0</v>
      </c>
      <c r="K2038" s="13">
        <f>VLOOKUP($G2038,MUNCAND!$E$2:$I$81,4,FALSE)</f>
        <v>0</v>
      </c>
      <c r="L2038">
        <v>0</v>
      </c>
      <c r="M2038">
        <v>0</v>
      </c>
      <c r="N2038">
        <v>1287</v>
      </c>
      <c r="O2038" t="s">
        <v>46</v>
      </c>
      <c r="P2038">
        <v>1</v>
      </c>
      <c r="Q2038">
        <v>0</v>
      </c>
      <c r="R2038" t="s">
        <v>47</v>
      </c>
      <c r="S2038">
        <v>5</v>
      </c>
      <c r="T2038">
        <v>50</v>
      </c>
      <c r="U2038">
        <v>90</v>
      </c>
      <c r="V2038">
        <v>7</v>
      </c>
      <c r="W2038">
        <v>12</v>
      </c>
      <c r="X2038">
        <v>14</v>
      </c>
      <c r="Y2038">
        <v>1</v>
      </c>
      <c r="Z2038">
        <v>118</v>
      </c>
      <c r="AA2038">
        <v>5</v>
      </c>
      <c r="AB2038">
        <v>0</v>
      </c>
      <c r="AC2038">
        <v>3</v>
      </c>
      <c r="AD2038">
        <v>0</v>
      </c>
      <c r="AE2038">
        <v>1</v>
      </c>
      <c r="AF2038">
        <v>1</v>
      </c>
      <c r="AN2038">
        <v>1</v>
      </c>
      <c r="AO2038">
        <v>0</v>
      </c>
      <c r="AP2038">
        <v>0</v>
      </c>
      <c r="AQ2038">
        <v>5</v>
      </c>
      <c r="AR2038">
        <v>5</v>
      </c>
      <c r="AT2038">
        <v>318</v>
      </c>
      <c r="AU2038">
        <v>0</v>
      </c>
      <c r="AV2038">
        <v>26</v>
      </c>
      <c r="AW2038">
        <v>344</v>
      </c>
      <c r="AX2038">
        <v>642</v>
      </c>
    </row>
    <row r="2039" spans="1:50" x14ac:dyDescent="0.2">
      <c r="A2039">
        <v>12</v>
      </c>
      <c r="B2039" t="s">
        <v>43</v>
      </c>
      <c r="C2039">
        <v>2</v>
      </c>
      <c r="D2039" t="s">
        <v>94</v>
      </c>
      <c r="E2039">
        <v>29</v>
      </c>
      <c r="F2039" t="s">
        <v>94</v>
      </c>
      <c r="G2039">
        <f t="shared" si="31"/>
        <v>12029</v>
      </c>
      <c r="H2039" s="13">
        <f>VLOOKUP($G2039,MUNCAND!$E$2:$I$81,5,FALSE)</f>
        <v>1</v>
      </c>
      <c r="I2039" s="13">
        <f>VLOOKUP($G2039,MUNCAND!$E$2:$I$81,2,FALSE)</f>
        <v>1</v>
      </c>
      <c r="J2039" s="13">
        <f>VLOOKUP($G2039,MUNCAND!$E$2:$I$81,3,FALSE)</f>
        <v>0</v>
      </c>
      <c r="K2039" s="13">
        <f>VLOOKUP($G2039,MUNCAND!$E$2:$I$81,4,FALSE)</f>
        <v>0</v>
      </c>
      <c r="L2039">
        <v>0</v>
      </c>
      <c r="M2039">
        <v>0</v>
      </c>
      <c r="N2039">
        <v>1287</v>
      </c>
      <c r="O2039" t="s">
        <v>57</v>
      </c>
      <c r="P2039">
        <v>1</v>
      </c>
      <c r="Q2039">
        <v>0</v>
      </c>
      <c r="R2039" t="s">
        <v>58</v>
      </c>
      <c r="S2039">
        <v>2</v>
      </c>
      <c r="T2039">
        <v>13</v>
      </c>
      <c r="U2039">
        <v>19</v>
      </c>
      <c r="V2039">
        <v>3</v>
      </c>
      <c r="W2039">
        <v>2</v>
      </c>
      <c r="X2039">
        <v>1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T2039">
        <v>42</v>
      </c>
      <c r="AU2039">
        <v>0</v>
      </c>
      <c r="AV2039">
        <v>4</v>
      </c>
      <c r="AW2039">
        <v>46</v>
      </c>
      <c r="AX2039">
        <v>135</v>
      </c>
    </row>
    <row r="2040" spans="1:50" x14ac:dyDescent="0.2">
      <c r="A2040">
        <v>12</v>
      </c>
      <c r="B2040" t="s">
        <v>43</v>
      </c>
      <c r="C2040">
        <v>2</v>
      </c>
      <c r="D2040" t="s">
        <v>94</v>
      </c>
      <c r="E2040">
        <v>29</v>
      </c>
      <c r="F2040" t="s">
        <v>94</v>
      </c>
      <c r="G2040">
        <f t="shared" si="31"/>
        <v>12029</v>
      </c>
      <c r="H2040" s="13">
        <f>VLOOKUP($G2040,MUNCAND!$E$2:$I$81,5,FALSE)</f>
        <v>1</v>
      </c>
      <c r="I2040" s="13">
        <f>VLOOKUP($G2040,MUNCAND!$E$2:$I$81,2,FALSE)</f>
        <v>1</v>
      </c>
      <c r="J2040" s="13">
        <f>VLOOKUP($G2040,MUNCAND!$E$2:$I$81,3,FALSE)</f>
        <v>0</v>
      </c>
      <c r="K2040" s="13">
        <f>VLOOKUP($G2040,MUNCAND!$E$2:$I$81,4,FALSE)</f>
        <v>0</v>
      </c>
      <c r="L2040">
        <v>0</v>
      </c>
      <c r="M2040">
        <v>0</v>
      </c>
      <c r="N2040">
        <v>1288</v>
      </c>
      <c r="O2040" t="s">
        <v>45</v>
      </c>
      <c r="P2040">
        <v>1</v>
      </c>
      <c r="Q2040">
        <v>0</v>
      </c>
      <c r="R2040" t="s">
        <v>45</v>
      </c>
      <c r="S2040">
        <v>9</v>
      </c>
      <c r="T2040">
        <v>64</v>
      </c>
      <c r="U2040">
        <v>118</v>
      </c>
      <c r="V2040">
        <v>2</v>
      </c>
      <c r="W2040">
        <v>5</v>
      </c>
      <c r="X2040">
        <v>5</v>
      </c>
      <c r="Y2040">
        <v>0</v>
      </c>
      <c r="Z2040">
        <v>91</v>
      </c>
      <c r="AA2040">
        <v>0</v>
      </c>
      <c r="AB2040">
        <v>6</v>
      </c>
      <c r="AC2040">
        <v>1</v>
      </c>
      <c r="AD2040">
        <v>7</v>
      </c>
      <c r="AE2040">
        <v>0</v>
      </c>
      <c r="AF2040">
        <v>2</v>
      </c>
      <c r="AN2040">
        <v>3</v>
      </c>
      <c r="AO2040">
        <v>2</v>
      </c>
      <c r="AP2040">
        <v>0</v>
      </c>
      <c r="AQ2040">
        <v>0</v>
      </c>
      <c r="AR2040">
        <v>3</v>
      </c>
      <c r="AT2040">
        <v>318</v>
      </c>
      <c r="AU2040">
        <v>0</v>
      </c>
      <c r="AV2040">
        <v>12</v>
      </c>
      <c r="AW2040">
        <v>330</v>
      </c>
      <c r="AX2040">
        <v>564</v>
      </c>
    </row>
    <row r="2041" spans="1:50" x14ac:dyDescent="0.2">
      <c r="A2041">
        <v>12</v>
      </c>
      <c r="B2041" t="s">
        <v>43</v>
      </c>
      <c r="C2041">
        <v>2</v>
      </c>
      <c r="D2041" t="s">
        <v>94</v>
      </c>
      <c r="E2041">
        <v>29</v>
      </c>
      <c r="F2041" t="s">
        <v>94</v>
      </c>
      <c r="G2041">
        <f t="shared" si="31"/>
        <v>12029</v>
      </c>
      <c r="H2041" s="13">
        <f>VLOOKUP($G2041,MUNCAND!$E$2:$I$81,5,FALSE)</f>
        <v>1</v>
      </c>
      <c r="I2041" s="13">
        <f>VLOOKUP($G2041,MUNCAND!$E$2:$I$81,2,FALSE)</f>
        <v>1</v>
      </c>
      <c r="J2041" s="13">
        <f>VLOOKUP($G2041,MUNCAND!$E$2:$I$81,3,FALSE)</f>
        <v>0</v>
      </c>
      <c r="K2041" s="13">
        <f>VLOOKUP($G2041,MUNCAND!$E$2:$I$81,4,FALSE)</f>
        <v>0</v>
      </c>
      <c r="L2041">
        <v>0</v>
      </c>
      <c r="M2041">
        <v>0</v>
      </c>
      <c r="N2041">
        <v>1288</v>
      </c>
      <c r="O2041" t="s">
        <v>46</v>
      </c>
      <c r="P2041">
        <v>1</v>
      </c>
      <c r="Q2041">
        <v>0</v>
      </c>
      <c r="R2041" t="s">
        <v>47</v>
      </c>
      <c r="S2041">
        <v>4</v>
      </c>
      <c r="T2041">
        <v>73</v>
      </c>
      <c r="U2041">
        <v>98</v>
      </c>
      <c r="V2041">
        <v>6</v>
      </c>
      <c r="W2041">
        <v>12</v>
      </c>
      <c r="X2041">
        <v>8</v>
      </c>
      <c r="Y2041">
        <v>0</v>
      </c>
      <c r="Z2041">
        <v>65</v>
      </c>
      <c r="AA2041">
        <v>1</v>
      </c>
      <c r="AB2041">
        <v>1</v>
      </c>
      <c r="AC2041">
        <v>2</v>
      </c>
      <c r="AD2041">
        <v>10</v>
      </c>
      <c r="AE2041">
        <v>0</v>
      </c>
      <c r="AF2041">
        <v>1</v>
      </c>
      <c r="AN2041">
        <v>0</v>
      </c>
      <c r="AO2041">
        <v>1</v>
      </c>
      <c r="AP2041">
        <v>0</v>
      </c>
      <c r="AQ2041">
        <v>2</v>
      </c>
      <c r="AR2041">
        <v>2</v>
      </c>
      <c r="AT2041">
        <v>286</v>
      </c>
      <c r="AU2041">
        <v>0</v>
      </c>
      <c r="AV2041">
        <v>19</v>
      </c>
      <c r="AW2041">
        <v>305</v>
      </c>
      <c r="AX2041">
        <v>564</v>
      </c>
    </row>
    <row r="2042" spans="1:50" x14ac:dyDescent="0.2">
      <c r="A2042">
        <v>12</v>
      </c>
      <c r="B2042" t="s">
        <v>43</v>
      </c>
      <c r="C2042">
        <v>2</v>
      </c>
      <c r="D2042" t="s">
        <v>94</v>
      </c>
      <c r="E2042">
        <v>29</v>
      </c>
      <c r="F2042" t="s">
        <v>94</v>
      </c>
      <c r="G2042">
        <f t="shared" si="31"/>
        <v>12029</v>
      </c>
      <c r="H2042" s="13">
        <f>VLOOKUP($G2042,MUNCAND!$E$2:$I$81,5,FALSE)</f>
        <v>1</v>
      </c>
      <c r="I2042" s="13">
        <f>VLOOKUP($G2042,MUNCAND!$E$2:$I$81,2,FALSE)</f>
        <v>1</v>
      </c>
      <c r="J2042" s="13">
        <f>VLOOKUP($G2042,MUNCAND!$E$2:$I$81,3,FALSE)</f>
        <v>0</v>
      </c>
      <c r="K2042" s="13">
        <f>VLOOKUP($G2042,MUNCAND!$E$2:$I$81,4,FALSE)</f>
        <v>0</v>
      </c>
      <c r="L2042">
        <v>0</v>
      </c>
      <c r="M2042">
        <v>0</v>
      </c>
      <c r="N2042">
        <v>1288</v>
      </c>
      <c r="O2042" t="s">
        <v>46</v>
      </c>
      <c r="P2042">
        <v>2</v>
      </c>
      <c r="Q2042">
        <v>0</v>
      </c>
      <c r="R2042" t="s">
        <v>48</v>
      </c>
      <c r="S2042">
        <v>5</v>
      </c>
      <c r="T2042">
        <v>61</v>
      </c>
      <c r="U2042">
        <v>111</v>
      </c>
      <c r="V2042">
        <v>5</v>
      </c>
      <c r="W2042">
        <v>11</v>
      </c>
      <c r="X2042">
        <v>5</v>
      </c>
      <c r="Y2042">
        <v>0</v>
      </c>
      <c r="Z2042">
        <v>74</v>
      </c>
      <c r="AA2042">
        <v>4</v>
      </c>
      <c r="AB2042">
        <v>3</v>
      </c>
      <c r="AC2042">
        <v>2</v>
      </c>
      <c r="AD2042">
        <v>9</v>
      </c>
      <c r="AE2042">
        <v>0</v>
      </c>
      <c r="AF2042">
        <v>0</v>
      </c>
      <c r="AN2042">
        <v>1</v>
      </c>
      <c r="AO2042">
        <v>0</v>
      </c>
      <c r="AP2042">
        <v>0</v>
      </c>
      <c r="AQ2042">
        <v>0</v>
      </c>
      <c r="AR2042">
        <v>1</v>
      </c>
      <c r="AT2042">
        <v>292</v>
      </c>
      <c r="AU2042">
        <v>0</v>
      </c>
      <c r="AV2042">
        <v>19</v>
      </c>
      <c r="AW2042">
        <v>311</v>
      </c>
      <c r="AX2042">
        <v>563</v>
      </c>
    </row>
    <row r="2043" spans="1:50" x14ac:dyDescent="0.2">
      <c r="A2043">
        <v>12</v>
      </c>
      <c r="B2043" t="s">
        <v>43</v>
      </c>
      <c r="C2043">
        <v>2</v>
      </c>
      <c r="D2043" t="s">
        <v>94</v>
      </c>
      <c r="E2043">
        <v>29</v>
      </c>
      <c r="F2043" t="s">
        <v>94</v>
      </c>
      <c r="G2043">
        <f t="shared" si="31"/>
        <v>12029</v>
      </c>
      <c r="H2043" s="13">
        <f>VLOOKUP($G2043,MUNCAND!$E$2:$I$81,5,FALSE)</f>
        <v>1</v>
      </c>
      <c r="I2043" s="13">
        <f>VLOOKUP($G2043,MUNCAND!$E$2:$I$81,2,FALSE)</f>
        <v>1</v>
      </c>
      <c r="J2043" s="13">
        <f>VLOOKUP($G2043,MUNCAND!$E$2:$I$81,3,FALSE)</f>
        <v>0</v>
      </c>
      <c r="K2043" s="13">
        <f>VLOOKUP($G2043,MUNCAND!$E$2:$I$81,4,FALSE)</f>
        <v>0</v>
      </c>
      <c r="L2043">
        <v>0</v>
      </c>
      <c r="M2043">
        <v>0</v>
      </c>
      <c r="N2043">
        <v>1289</v>
      </c>
      <c r="O2043" t="s">
        <v>45</v>
      </c>
      <c r="P2043">
        <v>1</v>
      </c>
      <c r="Q2043">
        <v>0</v>
      </c>
      <c r="R2043" t="s">
        <v>45</v>
      </c>
      <c r="S2043">
        <v>4</v>
      </c>
      <c r="T2043">
        <v>105</v>
      </c>
      <c r="U2043">
        <v>115</v>
      </c>
      <c r="V2043">
        <v>16</v>
      </c>
      <c r="W2043">
        <v>8</v>
      </c>
      <c r="X2043">
        <v>6</v>
      </c>
      <c r="Y2043">
        <v>2</v>
      </c>
      <c r="Z2043">
        <v>132</v>
      </c>
      <c r="AA2043">
        <v>6</v>
      </c>
      <c r="AB2043">
        <v>3</v>
      </c>
      <c r="AC2043">
        <v>0</v>
      </c>
      <c r="AD2043">
        <v>1</v>
      </c>
      <c r="AE2043">
        <v>0</v>
      </c>
      <c r="AF2043">
        <v>0</v>
      </c>
      <c r="AN2043">
        <v>0</v>
      </c>
      <c r="AO2043">
        <v>0</v>
      </c>
      <c r="AP2043">
        <v>0</v>
      </c>
      <c r="AQ2043">
        <v>0</v>
      </c>
      <c r="AR2043">
        <v>2</v>
      </c>
      <c r="AT2043">
        <v>400</v>
      </c>
      <c r="AU2043">
        <v>0</v>
      </c>
      <c r="AV2043">
        <v>17</v>
      </c>
      <c r="AW2043">
        <v>417</v>
      </c>
      <c r="AX2043">
        <v>716</v>
      </c>
    </row>
    <row r="2044" spans="1:50" x14ac:dyDescent="0.2">
      <c r="A2044">
        <v>12</v>
      </c>
      <c r="B2044" t="s">
        <v>43</v>
      </c>
      <c r="C2044">
        <v>2</v>
      </c>
      <c r="D2044" t="s">
        <v>94</v>
      </c>
      <c r="E2044">
        <v>29</v>
      </c>
      <c r="F2044" t="s">
        <v>94</v>
      </c>
      <c r="G2044">
        <f t="shared" si="31"/>
        <v>12029</v>
      </c>
      <c r="H2044" s="13">
        <f>VLOOKUP($G2044,MUNCAND!$E$2:$I$81,5,FALSE)</f>
        <v>1</v>
      </c>
      <c r="I2044" s="13">
        <f>VLOOKUP($G2044,MUNCAND!$E$2:$I$81,2,FALSE)</f>
        <v>1</v>
      </c>
      <c r="J2044" s="13">
        <f>VLOOKUP($G2044,MUNCAND!$E$2:$I$81,3,FALSE)</f>
        <v>0</v>
      </c>
      <c r="K2044" s="13">
        <f>VLOOKUP($G2044,MUNCAND!$E$2:$I$81,4,FALSE)</f>
        <v>0</v>
      </c>
      <c r="L2044">
        <v>0</v>
      </c>
      <c r="M2044">
        <v>0</v>
      </c>
      <c r="N2044">
        <v>1289</v>
      </c>
      <c r="O2044" t="s">
        <v>46</v>
      </c>
      <c r="P2044">
        <v>1</v>
      </c>
      <c r="Q2044">
        <v>0</v>
      </c>
      <c r="R2044" t="s">
        <v>47</v>
      </c>
      <c r="S2044">
        <v>3</v>
      </c>
      <c r="T2044">
        <v>94</v>
      </c>
      <c r="U2044">
        <v>94</v>
      </c>
      <c r="V2044">
        <v>27</v>
      </c>
      <c r="W2044">
        <v>10</v>
      </c>
      <c r="X2044">
        <v>7</v>
      </c>
      <c r="Y2044">
        <v>3</v>
      </c>
      <c r="Z2044">
        <v>133</v>
      </c>
      <c r="AA2044">
        <v>4</v>
      </c>
      <c r="AB2044">
        <v>8</v>
      </c>
      <c r="AC2044">
        <v>0</v>
      </c>
      <c r="AD2044">
        <v>2</v>
      </c>
      <c r="AE2044">
        <v>0</v>
      </c>
      <c r="AF2044">
        <v>0</v>
      </c>
      <c r="AN2044">
        <v>2</v>
      </c>
      <c r="AO2044">
        <v>0</v>
      </c>
      <c r="AP2044">
        <v>0</v>
      </c>
      <c r="AQ2044">
        <v>0</v>
      </c>
      <c r="AR2044">
        <v>4</v>
      </c>
      <c r="AT2044">
        <v>391</v>
      </c>
      <c r="AU2044">
        <v>0</v>
      </c>
      <c r="AV2044">
        <v>25</v>
      </c>
      <c r="AW2044">
        <v>416</v>
      </c>
      <c r="AX2044">
        <v>715</v>
      </c>
    </row>
    <row r="2045" spans="1:50" x14ac:dyDescent="0.2">
      <c r="A2045">
        <v>12</v>
      </c>
      <c r="B2045" t="s">
        <v>43</v>
      </c>
      <c r="C2045">
        <v>2</v>
      </c>
      <c r="D2045" t="s">
        <v>94</v>
      </c>
      <c r="E2045">
        <v>29</v>
      </c>
      <c r="F2045" t="s">
        <v>94</v>
      </c>
      <c r="G2045">
        <f t="shared" si="31"/>
        <v>12029</v>
      </c>
      <c r="H2045" s="13">
        <f>VLOOKUP($G2045,MUNCAND!$E$2:$I$81,5,FALSE)</f>
        <v>1</v>
      </c>
      <c r="I2045" s="13">
        <f>VLOOKUP($G2045,MUNCAND!$E$2:$I$81,2,FALSE)</f>
        <v>1</v>
      </c>
      <c r="J2045" s="13">
        <f>VLOOKUP($G2045,MUNCAND!$E$2:$I$81,3,FALSE)</f>
        <v>0</v>
      </c>
      <c r="K2045" s="13">
        <f>VLOOKUP($G2045,MUNCAND!$E$2:$I$81,4,FALSE)</f>
        <v>0</v>
      </c>
      <c r="L2045">
        <v>0</v>
      </c>
      <c r="M2045">
        <v>0</v>
      </c>
      <c r="N2045">
        <v>1289</v>
      </c>
      <c r="O2045" t="s">
        <v>46</v>
      </c>
      <c r="P2045">
        <v>2</v>
      </c>
      <c r="Q2045">
        <v>0</v>
      </c>
      <c r="R2045" t="s">
        <v>48</v>
      </c>
      <c r="S2045">
        <v>3</v>
      </c>
      <c r="T2045">
        <v>113</v>
      </c>
      <c r="U2045">
        <v>81</v>
      </c>
      <c r="V2045">
        <v>28</v>
      </c>
      <c r="W2045">
        <v>12</v>
      </c>
      <c r="X2045">
        <v>9</v>
      </c>
      <c r="Y2045">
        <v>4</v>
      </c>
      <c r="Z2045">
        <v>146</v>
      </c>
      <c r="AA2045">
        <v>9</v>
      </c>
      <c r="AB2045">
        <v>6</v>
      </c>
      <c r="AC2045">
        <v>0</v>
      </c>
      <c r="AD2045">
        <v>0</v>
      </c>
      <c r="AE2045">
        <v>0</v>
      </c>
      <c r="AF2045">
        <v>0</v>
      </c>
      <c r="AN2045">
        <v>0</v>
      </c>
      <c r="AO2045">
        <v>0</v>
      </c>
      <c r="AP2045">
        <v>1</v>
      </c>
      <c r="AQ2045">
        <v>0</v>
      </c>
      <c r="AR2045">
        <v>2</v>
      </c>
      <c r="AT2045">
        <v>414</v>
      </c>
      <c r="AU2045">
        <v>0</v>
      </c>
      <c r="AV2045">
        <v>21</v>
      </c>
      <c r="AW2045">
        <v>435</v>
      </c>
      <c r="AX2045">
        <v>715</v>
      </c>
    </row>
    <row r="2046" spans="1:50" x14ac:dyDescent="0.2">
      <c r="A2046">
        <v>12</v>
      </c>
      <c r="B2046" t="s">
        <v>43</v>
      </c>
      <c r="C2046">
        <v>2</v>
      </c>
      <c r="D2046" t="s">
        <v>94</v>
      </c>
      <c r="E2046">
        <v>29</v>
      </c>
      <c r="F2046" t="s">
        <v>94</v>
      </c>
      <c r="G2046">
        <f t="shared" si="31"/>
        <v>12029</v>
      </c>
      <c r="H2046" s="13">
        <f>VLOOKUP($G2046,MUNCAND!$E$2:$I$81,5,FALSE)</f>
        <v>1</v>
      </c>
      <c r="I2046" s="13">
        <f>VLOOKUP($G2046,MUNCAND!$E$2:$I$81,2,FALSE)</f>
        <v>1</v>
      </c>
      <c r="J2046" s="13">
        <f>VLOOKUP($G2046,MUNCAND!$E$2:$I$81,3,FALSE)</f>
        <v>0</v>
      </c>
      <c r="K2046" s="13">
        <f>VLOOKUP($G2046,MUNCAND!$E$2:$I$81,4,FALSE)</f>
        <v>0</v>
      </c>
      <c r="L2046">
        <v>0</v>
      </c>
      <c r="M2046">
        <v>0</v>
      </c>
      <c r="N2046">
        <v>1290</v>
      </c>
      <c r="O2046" t="s">
        <v>45</v>
      </c>
      <c r="P2046">
        <v>1</v>
      </c>
      <c r="Q2046">
        <v>0</v>
      </c>
      <c r="R2046" t="s">
        <v>45</v>
      </c>
      <c r="S2046">
        <v>0</v>
      </c>
      <c r="T2046">
        <v>42</v>
      </c>
      <c r="U2046">
        <v>25</v>
      </c>
      <c r="V2046">
        <v>1</v>
      </c>
      <c r="W2046">
        <v>1</v>
      </c>
      <c r="X2046">
        <v>8</v>
      </c>
      <c r="Y2046">
        <v>1</v>
      </c>
      <c r="Z2046">
        <v>13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T2046">
        <v>93</v>
      </c>
      <c r="AU2046">
        <v>0</v>
      </c>
      <c r="AV2046">
        <v>4</v>
      </c>
      <c r="AW2046">
        <v>97</v>
      </c>
      <c r="AX2046">
        <v>208</v>
      </c>
    </row>
    <row r="2047" spans="1:50" x14ac:dyDescent="0.2">
      <c r="A2047">
        <v>12</v>
      </c>
      <c r="B2047" t="s">
        <v>43</v>
      </c>
      <c r="C2047">
        <v>2</v>
      </c>
      <c r="D2047" t="s">
        <v>94</v>
      </c>
      <c r="E2047">
        <v>29</v>
      </c>
      <c r="F2047" t="s">
        <v>94</v>
      </c>
      <c r="G2047">
        <f t="shared" si="31"/>
        <v>12029</v>
      </c>
      <c r="H2047" s="13">
        <f>VLOOKUP($G2047,MUNCAND!$E$2:$I$81,5,FALSE)</f>
        <v>1</v>
      </c>
      <c r="I2047" s="13">
        <f>VLOOKUP($G2047,MUNCAND!$E$2:$I$81,2,FALSE)</f>
        <v>1</v>
      </c>
      <c r="J2047" s="13">
        <f>VLOOKUP($G2047,MUNCAND!$E$2:$I$81,3,FALSE)</f>
        <v>0</v>
      </c>
      <c r="K2047" s="13">
        <f>VLOOKUP($G2047,MUNCAND!$E$2:$I$81,4,FALSE)</f>
        <v>0</v>
      </c>
      <c r="L2047">
        <v>0</v>
      </c>
      <c r="M2047">
        <v>0</v>
      </c>
      <c r="N2047">
        <v>1291</v>
      </c>
      <c r="O2047" t="s">
        <v>45</v>
      </c>
      <c r="P2047">
        <v>1</v>
      </c>
      <c r="Q2047">
        <v>0</v>
      </c>
      <c r="R2047" t="s">
        <v>45</v>
      </c>
      <c r="S2047">
        <v>4</v>
      </c>
      <c r="T2047">
        <v>48</v>
      </c>
      <c r="U2047">
        <v>85</v>
      </c>
      <c r="V2047">
        <v>6</v>
      </c>
      <c r="W2047">
        <v>6</v>
      </c>
      <c r="X2047">
        <v>3</v>
      </c>
      <c r="Y2047">
        <v>4</v>
      </c>
      <c r="Z2047">
        <v>26</v>
      </c>
      <c r="AA2047">
        <v>1</v>
      </c>
      <c r="AB2047">
        <v>3</v>
      </c>
      <c r="AC2047">
        <v>0</v>
      </c>
      <c r="AD2047">
        <v>8</v>
      </c>
      <c r="AE2047">
        <v>0</v>
      </c>
      <c r="AF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  <c r="AT2047">
        <v>195</v>
      </c>
      <c r="AU2047">
        <v>0</v>
      </c>
      <c r="AV2047">
        <v>13</v>
      </c>
      <c r="AW2047">
        <v>208</v>
      </c>
      <c r="AX2047">
        <v>394</v>
      </c>
    </row>
    <row r="2048" spans="1:50" x14ac:dyDescent="0.2">
      <c r="A2048">
        <v>12</v>
      </c>
      <c r="B2048" t="s">
        <v>43</v>
      </c>
      <c r="C2048">
        <v>1</v>
      </c>
      <c r="D2048" t="s">
        <v>94</v>
      </c>
      <c r="E2048">
        <v>29</v>
      </c>
      <c r="F2048" t="s">
        <v>94</v>
      </c>
      <c r="G2048">
        <f t="shared" si="31"/>
        <v>12029</v>
      </c>
      <c r="H2048" s="13">
        <f>VLOOKUP($G2048,MUNCAND!$E$2:$I$81,5,FALSE)</f>
        <v>1</v>
      </c>
      <c r="I2048" s="13">
        <f>VLOOKUP($G2048,MUNCAND!$E$2:$I$81,2,FALSE)</f>
        <v>1</v>
      </c>
      <c r="J2048" s="13">
        <f>VLOOKUP($G2048,MUNCAND!$E$2:$I$81,3,FALSE)</f>
        <v>0</v>
      </c>
      <c r="K2048" s="13">
        <f>VLOOKUP($G2048,MUNCAND!$E$2:$I$81,4,FALSE)</f>
        <v>0</v>
      </c>
      <c r="L2048">
        <v>0</v>
      </c>
      <c r="M2048">
        <v>0</v>
      </c>
      <c r="N2048">
        <v>1292</v>
      </c>
      <c r="O2048" t="s">
        <v>45</v>
      </c>
      <c r="P2048">
        <v>1</v>
      </c>
      <c r="Q2048">
        <v>0</v>
      </c>
      <c r="R2048" t="s">
        <v>45</v>
      </c>
      <c r="S2048">
        <v>18</v>
      </c>
      <c r="T2048">
        <v>48</v>
      </c>
      <c r="U2048">
        <v>109</v>
      </c>
      <c r="V2048">
        <v>2</v>
      </c>
      <c r="W2048">
        <v>9</v>
      </c>
      <c r="X2048">
        <v>7</v>
      </c>
      <c r="Y2048">
        <v>5</v>
      </c>
      <c r="Z2048">
        <v>50</v>
      </c>
      <c r="AA2048">
        <v>0</v>
      </c>
      <c r="AB2048">
        <v>2</v>
      </c>
      <c r="AC2048">
        <v>0</v>
      </c>
      <c r="AD2048">
        <v>0</v>
      </c>
      <c r="AE2048">
        <v>0</v>
      </c>
      <c r="AF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0</v>
      </c>
      <c r="AT2048">
        <v>252</v>
      </c>
      <c r="AU2048">
        <v>0</v>
      </c>
      <c r="AV2048">
        <v>13</v>
      </c>
      <c r="AW2048">
        <v>265</v>
      </c>
      <c r="AX2048">
        <v>492</v>
      </c>
    </row>
    <row r="2049" spans="1:50" x14ac:dyDescent="0.2">
      <c r="A2049">
        <v>12</v>
      </c>
      <c r="B2049" t="s">
        <v>43</v>
      </c>
      <c r="C2049">
        <v>1</v>
      </c>
      <c r="D2049" t="s">
        <v>94</v>
      </c>
      <c r="E2049">
        <v>29</v>
      </c>
      <c r="F2049" t="s">
        <v>94</v>
      </c>
      <c r="G2049">
        <f t="shared" si="31"/>
        <v>12029</v>
      </c>
      <c r="H2049" s="13">
        <f>VLOOKUP($G2049,MUNCAND!$E$2:$I$81,5,FALSE)</f>
        <v>1</v>
      </c>
      <c r="I2049" s="13">
        <f>VLOOKUP($G2049,MUNCAND!$E$2:$I$81,2,FALSE)</f>
        <v>1</v>
      </c>
      <c r="J2049" s="13">
        <f>VLOOKUP($G2049,MUNCAND!$E$2:$I$81,3,FALSE)</f>
        <v>0</v>
      </c>
      <c r="K2049" s="13">
        <f>VLOOKUP($G2049,MUNCAND!$E$2:$I$81,4,FALSE)</f>
        <v>0</v>
      </c>
      <c r="L2049">
        <v>0</v>
      </c>
      <c r="M2049">
        <v>0</v>
      </c>
      <c r="N2049">
        <v>1292</v>
      </c>
      <c r="O2049" t="s">
        <v>57</v>
      </c>
      <c r="P2049">
        <v>1</v>
      </c>
      <c r="Q2049">
        <v>0</v>
      </c>
      <c r="R2049" t="s">
        <v>58</v>
      </c>
      <c r="S2049">
        <v>3</v>
      </c>
      <c r="T2049">
        <v>31</v>
      </c>
      <c r="U2049">
        <v>75</v>
      </c>
      <c r="V2049">
        <v>11</v>
      </c>
      <c r="W2049">
        <v>16</v>
      </c>
      <c r="X2049">
        <v>6</v>
      </c>
      <c r="Y2049">
        <v>3</v>
      </c>
      <c r="Z2049">
        <v>39</v>
      </c>
      <c r="AA2049">
        <v>1</v>
      </c>
      <c r="AB2049">
        <v>1</v>
      </c>
      <c r="AC2049">
        <v>0</v>
      </c>
      <c r="AD2049">
        <v>0</v>
      </c>
      <c r="AE2049">
        <v>0</v>
      </c>
      <c r="AF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187</v>
      </c>
      <c r="AU2049">
        <v>0</v>
      </c>
      <c r="AV2049">
        <v>6</v>
      </c>
      <c r="AW2049">
        <v>193</v>
      </c>
      <c r="AX2049">
        <v>289</v>
      </c>
    </row>
    <row r="2050" spans="1:50" x14ac:dyDescent="0.2">
      <c r="A2050">
        <v>12</v>
      </c>
      <c r="B2050" t="s">
        <v>43</v>
      </c>
      <c r="C2050">
        <v>1</v>
      </c>
      <c r="D2050" t="s">
        <v>94</v>
      </c>
      <c r="E2050">
        <v>29</v>
      </c>
      <c r="F2050" t="s">
        <v>94</v>
      </c>
      <c r="G2050">
        <f t="shared" si="31"/>
        <v>12029</v>
      </c>
      <c r="H2050" s="13">
        <f>VLOOKUP($G2050,MUNCAND!$E$2:$I$81,5,FALSE)</f>
        <v>1</v>
      </c>
      <c r="I2050" s="13">
        <f>VLOOKUP($G2050,MUNCAND!$E$2:$I$81,2,FALSE)</f>
        <v>1</v>
      </c>
      <c r="J2050" s="13">
        <f>VLOOKUP($G2050,MUNCAND!$E$2:$I$81,3,FALSE)</f>
        <v>0</v>
      </c>
      <c r="K2050" s="13">
        <f>VLOOKUP($G2050,MUNCAND!$E$2:$I$81,4,FALSE)</f>
        <v>0</v>
      </c>
      <c r="L2050">
        <v>0</v>
      </c>
      <c r="M2050">
        <v>0</v>
      </c>
      <c r="N2050">
        <v>1293</v>
      </c>
      <c r="O2050" t="s">
        <v>45</v>
      </c>
      <c r="P2050">
        <v>1</v>
      </c>
      <c r="Q2050">
        <v>0</v>
      </c>
      <c r="R2050" t="s">
        <v>45</v>
      </c>
      <c r="S2050">
        <v>3</v>
      </c>
      <c r="T2050">
        <v>125</v>
      </c>
      <c r="U2050">
        <v>49</v>
      </c>
      <c r="V2050">
        <v>25</v>
      </c>
      <c r="W2050">
        <v>2</v>
      </c>
      <c r="X2050">
        <v>1</v>
      </c>
      <c r="Y2050">
        <v>1</v>
      </c>
      <c r="Z2050">
        <v>17</v>
      </c>
      <c r="AA2050">
        <v>0</v>
      </c>
      <c r="AB2050">
        <v>0</v>
      </c>
      <c r="AC2050">
        <v>0</v>
      </c>
      <c r="AD2050">
        <v>9</v>
      </c>
      <c r="AE2050">
        <v>3</v>
      </c>
      <c r="AF2050">
        <v>0</v>
      </c>
      <c r="AN2050">
        <v>0</v>
      </c>
      <c r="AO2050">
        <v>0</v>
      </c>
      <c r="AP2050">
        <v>0</v>
      </c>
      <c r="AQ2050">
        <v>0</v>
      </c>
      <c r="AR2050">
        <v>4</v>
      </c>
      <c r="AS2050">
        <v>0</v>
      </c>
      <c r="AT2050">
        <v>239</v>
      </c>
      <c r="AU2050">
        <v>0</v>
      </c>
      <c r="AV2050">
        <v>13</v>
      </c>
      <c r="AW2050">
        <v>252</v>
      </c>
      <c r="AX2050">
        <v>444</v>
      </c>
    </row>
    <row r="2051" spans="1:50" x14ac:dyDescent="0.2">
      <c r="A2051">
        <v>12</v>
      </c>
      <c r="B2051" t="s">
        <v>43</v>
      </c>
      <c r="C2051">
        <v>1</v>
      </c>
      <c r="D2051" t="s">
        <v>94</v>
      </c>
      <c r="E2051">
        <v>29</v>
      </c>
      <c r="F2051" t="s">
        <v>94</v>
      </c>
      <c r="G2051">
        <f t="shared" ref="G2051:G2114" si="32">E2051+12000</f>
        <v>12029</v>
      </c>
      <c r="H2051" s="13">
        <f>VLOOKUP($G2051,MUNCAND!$E$2:$I$81,5,FALSE)</f>
        <v>1</v>
      </c>
      <c r="I2051" s="13">
        <f>VLOOKUP($G2051,MUNCAND!$E$2:$I$81,2,FALSE)</f>
        <v>1</v>
      </c>
      <c r="J2051" s="13">
        <f>VLOOKUP($G2051,MUNCAND!$E$2:$I$81,3,FALSE)</f>
        <v>0</v>
      </c>
      <c r="K2051" s="13">
        <f>VLOOKUP($G2051,MUNCAND!$E$2:$I$81,4,FALSE)</f>
        <v>0</v>
      </c>
      <c r="L2051">
        <v>0</v>
      </c>
      <c r="M2051">
        <v>0</v>
      </c>
      <c r="N2051">
        <v>1294</v>
      </c>
      <c r="O2051" t="s">
        <v>45</v>
      </c>
      <c r="P2051">
        <v>1</v>
      </c>
      <c r="Q2051">
        <v>0</v>
      </c>
      <c r="R2051" t="s">
        <v>45</v>
      </c>
      <c r="S2051">
        <v>5</v>
      </c>
      <c r="T2051">
        <v>83</v>
      </c>
      <c r="U2051">
        <v>81</v>
      </c>
      <c r="V2051">
        <v>5</v>
      </c>
      <c r="W2051">
        <v>6</v>
      </c>
      <c r="X2051">
        <v>1</v>
      </c>
      <c r="Y2051">
        <v>4</v>
      </c>
      <c r="Z2051">
        <v>35</v>
      </c>
      <c r="AA2051">
        <v>2</v>
      </c>
      <c r="AB2051">
        <v>0</v>
      </c>
      <c r="AC2051">
        <v>0</v>
      </c>
      <c r="AD2051">
        <v>4</v>
      </c>
      <c r="AE2051">
        <v>0</v>
      </c>
      <c r="AF2051">
        <v>1</v>
      </c>
      <c r="AN2051">
        <v>2</v>
      </c>
      <c r="AO2051">
        <v>0</v>
      </c>
      <c r="AP2051">
        <v>0</v>
      </c>
      <c r="AQ2051">
        <v>0</v>
      </c>
      <c r="AR2051">
        <v>6</v>
      </c>
      <c r="AS2051">
        <v>0</v>
      </c>
      <c r="AT2051">
        <v>235</v>
      </c>
      <c r="AU2051">
        <v>0</v>
      </c>
      <c r="AV2051">
        <v>20</v>
      </c>
      <c r="AW2051">
        <v>255</v>
      </c>
      <c r="AX2051">
        <v>413</v>
      </c>
    </row>
    <row r="2052" spans="1:50" x14ac:dyDescent="0.2">
      <c r="A2052">
        <v>12</v>
      </c>
      <c r="B2052" t="s">
        <v>43</v>
      </c>
      <c r="C2052">
        <v>1</v>
      </c>
      <c r="D2052" t="s">
        <v>94</v>
      </c>
      <c r="E2052">
        <v>29</v>
      </c>
      <c r="F2052" t="s">
        <v>94</v>
      </c>
      <c r="G2052">
        <f t="shared" si="32"/>
        <v>12029</v>
      </c>
      <c r="H2052" s="13">
        <f>VLOOKUP($G2052,MUNCAND!$E$2:$I$81,5,FALSE)</f>
        <v>1</v>
      </c>
      <c r="I2052" s="13">
        <f>VLOOKUP($G2052,MUNCAND!$E$2:$I$81,2,FALSE)</f>
        <v>1</v>
      </c>
      <c r="J2052" s="13">
        <f>VLOOKUP($G2052,MUNCAND!$E$2:$I$81,3,FALSE)</f>
        <v>0</v>
      </c>
      <c r="K2052" s="13">
        <f>VLOOKUP($G2052,MUNCAND!$E$2:$I$81,4,FALSE)</f>
        <v>0</v>
      </c>
      <c r="L2052">
        <v>0</v>
      </c>
      <c r="M2052">
        <v>0</v>
      </c>
      <c r="N2052">
        <v>1294</v>
      </c>
      <c r="O2052" t="s">
        <v>46</v>
      </c>
      <c r="P2052">
        <v>1</v>
      </c>
      <c r="Q2052">
        <v>0</v>
      </c>
      <c r="R2052" t="s">
        <v>47</v>
      </c>
      <c r="S2052">
        <v>8</v>
      </c>
      <c r="T2052">
        <v>83</v>
      </c>
      <c r="U2052">
        <v>79</v>
      </c>
      <c r="V2052">
        <v>12</v>
      </c>
      <c r="W2052">
        <v>7</v>
      </c>
      <c r="X2052">
        <v>3</v>
      </c>
      <c r="Y2052">
        <v>2</v>
      </c>
      <c r="Z2052">
        <v>22</v>
      </c>
      <c r="AA2052">
        <v>1</v>
      </c>
      <c r="AB2052">
        <v>0</v>
      </c>
      <c r="AC2052">
        <v>0</v>
      </c>
      <c r="AD2052">
        <v>4</v>
      </c>
      <c r="AE2052">
        <v>0</v>
      </c>
      <c r="AF2052">
        <v>2</v>
      </c>
      <c r="AN2052">
        <v>3</v>
      </c>
      <c r="AO2052">
        <v>1</v>
      </c>
      <c r="AP2052">
        <v>0</v>
      </c>
      <c r="AQ2052">
        <v>0</v>
      </c>
      <c r="AR2052">
        <v>2</v>
      </c>
      <c r="AS2052">
        <v>0</v>
      </c>
      <c r="AT2052">
        <v>229</v>
      </c>
      <c r="AU2052">
        <v>0</v>
      </c>
      <c r="AV2052">
        <v>17</v>
      </c>
      <c r="AW2052">
        <v>246</v>
      </c>
      <c r="AX2052">
        <v>413</v>
      </c>
    </row>
    <row r="2053" spans="1:50" x14ac:dyDescent="0.2">
      <c r="A2053">
        <v>12</v>
      </c>
      <c r="B2053" t="s">
        <v>43</v>
      </c>
      <c r="C2053">
        <v>2</v>
      </c>
      <c r="D2053" t="s">
        <v>94</v>
      </c>
      <c r="E2053">
        <v>29</v>
      </c>
      <c r="F2053" t="s">
        <v>94</v>
      </c>
      <c r="G2053">
        <f t="shared" si="32"/>
        <v>12029</v>
      </c>
      <c r="H2053" s="13">
        <f>VLOOKUP($G2053,MUNCAND!$E$2:$I$81,5,FALSE)</f>
        <v>1</v>
      </c>
      <c r="I2053" s="13">
        <f>VLOOKUP($G2053,MUNCAND!$E$2:$I$81,2,FALSE)</f>
        <v>1</v>
      </c>
      <c r="J2053" s="13">
        <f>VLOOKUP($G2053,MUNCAND!$E$2:$I$81,3,FALSE)</f>
        <v>0</v>
      </c>
      <c r="K2053" s="13">
        <f>VLOOKUP($G2053,MUNCAND!$E$2:$I$81,4,FALSE)</f>
        <v>0</v>
      </c>
      <c r="L2053">
        <v>0</v>
      </c>
      <c r="M2053">
        <v>0</v>
      </c>
      <c r="N2053">
        <v>1295</v>
      </c>
      <c r="O2053" t="s">
        <v>45</v>
      </c>
      <c r="P2053">
        <v>1</v>
      </c>
      <c r="Q2053">
        <v>0</v>
      </c>
      <c r="R2053" t="s">
        <v>45</v>
      </c>
      <c r="S2053">
        <v>15</v>
      </c>
      <c r="T2053">
        <v>91</v>
      </c>
      <c r="U2053">
        <v>58</v>
      </c>
      <c r="V2053">
        <v>6</v>
      </c>
      <c r="W2053">
        <v>30</v>
      </c>
      <c r="X2053">
        <v>26</v>
      </c>
      <c r="Y2053">
        <v>2</v>
      </c>
      <c r="Z2053">
        <v>67</v>
      </c>
      <c r="AA2053">
        <v>0</v>
      </c>
      <c r="AB2053">
        <v>1</v>
      </c>
      <c r="AC2053">
        <v>0</v>
      </c>
      <c r="AD2053">
        <v>12</v>
      </c>
      <c r="AE2053">
        <v>2</v>
      </c>
      <c r="AF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T2053">
        <v>310</v>
      </c>
      <c r="AU2053">
        <v>0</v>
      </c>
      <c r="AV2053">
        <v>0</v>
      </c>
      <c r="AW2053">
        <v>310</v>
      </c>
      <c r="AX2053">
        <v>715</v>
      </c>
    </row>
    <row r="2054" spans="1:50" x14ac:dyDescent="0.2">
      <c r="A2054">
        <v>12</v>
      </c>
      <c r="B2054" t="s">
        <v>43</v>
      </c>
      <c r="C2054">
        <v>2</v>
      </c>
      <c r="D2054" t="s">
        <v>94</v>
      </c>
      <c r="E2054">
        <v>29</v>
      </c>
      <c r="F2054" t="s">
        <v>94</v>
      </c>
      <c r="G2054">
        <f t="shared" si="32"/>
        <v>12029</v>
      </c>
      <c r="H2054" s="13">
        <f>VLOOKUP($G2054,MUNCAND!$E$2:$I$81,5,FALSE)</f>
        <v>1</v>
      </c>
      <c r="I2054" s="13">
        <f>VLOOKUP($G2054,MUNCAND!$E$2:$I$81,2,FALSE)</f>
        <v>1</v>
      </c>
      <c r="J2054" s="13">
        <f>VLOOKUP($G2054,MUNCAND!$E$2:$I$81,3,FALSE)</f>
        <v>0</v>
      </c>
      <c r="K2054" s="13">
        <f>VLOOKUP($G2054,MUNCAND!$E$2:$I$81,4,FALSE)</f>
        <v>0</v>
      </c>
      <c r="L2054">
        <v>0</v>
      </c>
      <c r="M2054">
        <v>0</v>
      </c>
      <c r="N2054">
        <v>1295</v>
      </c>
      <c r="O2054" t="s">
        <v>46</v>
      </c>
      <c r="P2054">
        <v>1</v>
      </c>
      <c r="Q2054">
        <v>0</v>
      </c>
      <c r="R2054" t="s">
        <v>47</v>
      </c>
      <c r="S2054">
        <v>12</v>
      </c>
      <c r="T2054">
        <v>121</v>
      </c>
      <c r="U2054">
        <v>64</v>
      </c>
      <c r="V2054">
        <v>7</v>
      </c>
      <c r="W2054">
        <v>20</v>
      </c>
      <c r="X2054">
        <v>16</v>
      </c>
      <c r="Y2054">
        <v>2</v>
      </c>
      <c r="Z2054">
        <v>66</v>
      </c>
      <c r="AA2054">
        <v>2</v>
      </c>
      <c r="AB2054">
        <v>1</v>
      </c>
      <c r="AC2054">
        <v>0</v>
      </c>
      <c r="AD2054">
        <v>11</v>
      </c>
      <c r="AE2054">
        <v>0</v>
      </c>
      <c r="AF2054">
        <v>0</v>
      </c>
      <c r="AN2054">
        <v>1</v>
      </c>
      <c r="AO2054">
        <v>1</v>
      </c>
      <c r="AP2054">
        <v>0</v>
      </c>
      <c r="AQ2054">
        <v>2</v>
      </c>
      <c r="AR2054">
        <v>0</v>
      </c>
      <c r="AT2054">
        <v>326</v>
      </c>
      <c r="AU2054">
        <v>0</v>
      </c>
      <c r="AV2054">
        <v>18</v>
      </c>
      <c r="AW2054">
        <v>344</v>
      </c>
      <c r="AX2054">
        <v>715</v>
      </c>
    </row>
    <row r="2055" spans="1:50" x14ac:dyDescent="0.2">
      <c r="A2055">
        <v>12</v>
      </c>
      <c r="B2055" t="s">
        <v>43</v>
      </c>
      <c r="C2055">
        <v>2</v>
      </c>
      <c r="D2055" t="s">
        <v>94</v>
      </c>
      <c r="E2055">
        <v>29</v>
      </c>
      <c r="F2055" t="s">
        <v>94</v>
      </c>
      <c r="G2055">
        <f t="shared" si="32"/>
        <v>12029</v>
      </c>
      <c r="H2055" s="13">
        <f>VLOOKUP($G2055,MUNCAND!$E$2:$I$81,5,FALSE)</f>
        <v>1</v>
      </c>
      <c r="I2055" s="13">
        <f>VLOOKUP($G2055,MUNCAND!$E$2:$I$81,2,FALSE)</f>
        <v>1</v>
      </c>
      <c r="J2055" s="13">
        <f>VLOOKUP($G2055,MUNCAND!$E$2:$I$81,3,FALSE)</f>
        <v>0</v>
      </c>
      <c r="K2055" s="13">
        <f>VLOOKUP($G2055,MUNCAND!$E$2:$I$81,4,FALSE)</f>
        <v>0</v>
      </c>
      <c r="L2055">
        <v>0</v>
      </c>
      <c r="M2055">
        <v>0</v>
      </c>
      <c r="N2055">
        <v>1296</v>
      </c>
      <c r="O2055" t="s">
        <v>45</v>
      </c>
      <c r="P2055">
        <v>1</v>
      </c>
      <c r="Q2055">
        <v>0</v>
      </c>
      <c r="R2055" t="s">
        <v>45</v>
      </c>
      <c r="S2055">
        <v>13</v>
      </c>
      <c r="T2055">
        <v>108</v>
      </c>
      <c r="U2055">
        <v>105</v>
      </c>
      <c r="V2055">
        <v>24</v>
      </c>
      <c r="W2055">
        <v>11</v>
      </c>
      <c r="X2055">
        <v>6</v>
      </c>
      <c r="Y2055">
        <v>2</v>
      </c>
      <c r="Z2055">
        <v>54</v>
      </c>
      <c r="AA2055">
        <v>6</v>
      </c>
      <c r="AB2055">
        <v>3</v>
      </c>
      <c r="AC2055">
        <v>1</v>
      </c>
      <c r="AD2055">
        <v>5</v>
      </c>
      <c r="AE2055">
        <v>0</v>
      </c>
      <c r="AF2055">
        <v>0</v>
      </c>
      <c r="AN2055">
        <v>0</v>
      </c>
      <c r="AO2055">
        <v>0</v>
      </c>
      <c r="AP2055">
        <v>0</v>
      </c>
      <c r="AQ2055">
        <v>0</v>
      </c>
      <c r="AR2055">
        <v>2</v>
      </c>
      <c r="AT2055">
        <v>340</v>
      </c>
      <c r="AU2055">
        <v>0</v>
      </c>
      <c r="AV2055">
        <v>20</v>
      </c>
      <c r="AW2055">
        <v>360</v>
      </c>
      <c r="AX2055">
        <v>535</v>
      </c>
    </row>
    <row r="2056" spans="1:50" x14ac:dyDescent="0.2">
      <c r="A2056">
        <v>12</v>
      </c>
      <c r="B2056" t="s">
        <v>43</v>
      </c>
      <c r="C2056">
        <v>2</v>
      </c>
      <c r="D2056" t="s">
        <v>94</v>
      </c>
      <c r="E2056">
        <v>29</v>
      </c>
      <c r="F2056" t="s">
        <v>94</v>
      </c>
      <c r="G2056">
        <f t="shared" si="32"/>
        <v>12029</v>
      </c>
      <c r="H2056" s="13">
        <f>VLOOKUP($G2056,MUNCAND!$E$2:$I$81,5,FALSE)</f>
        <v>1</v>
      </c>
      <c r="I2056" s="13">
        <f>VLOOKUP($G2056,MUNCAND!$E$2:$I$81,2,FALSE)</f>
        <v>1</v>
      </c>
      <c r="J2056" s="13">
        <f>VLOOKUP($G2056,MUNCAND!$E$2:$I$81,3,FALSE)</f>
        <v>0</v>
      </c>
      <c r="K2056" s="13">
        <f>VLOOKUP($G2056,MUNCAND!$E$2:$I$81,4,FALSE)</f>
        <v>0</v>
      </c>
      <c r="L2056">
        <v>0</v>
      </c>
      <c r="M2056">
        <v>0</v>
      </c>
      <c r="N2056">
        <v>1296</v>
      </c>
      <c r="O2056" t="s">
        <v>46</v>
      </c>
      <c r="P2056">
        <v>1</v>
      </c>
      <c r="Q2056">
        <v>0</v>
      </c>
      <c r="R2056" t="s">
        <v>47</v>
      </c>
      <c r="S2056">
        <v>3</v>
      </c>
      <c r="T2056">
        <v>104</v>
      </c>
      <c r="U2056">
        <v>93</v>
      </c>
      <c r="V2056">
        <v>35</v>
      </c>
      <c r="W2056">
        <v>8</v>
      </c>
      <c r="X2056">
        <v>13</v>
      </c>
      <c r="Y2056">
        <v>4</v>
      </c>
      <c r="Z2056">
        <v>49</v>
      </c>
      <c r="AA2056">
        <v>9</v>
      </c>
      <c r="AB2056">
        <v>4</v>
      </c>
      <c r="AC2056">
        <v>0</v>
      </c>
      <c r="AD2056">
        <v>3</v>
      </c>
      <c r="AE2056">
        <v>0</v>
      </c>
      <c r="AF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T2056">
        <v>325</v>
      </c>
      <c r="AU2056">
        <v>0</v>
      </c>
      <c r="AV2056">
        <v>22</v>
      </c>
      <c r="AW2056">
        <v>347</v>
      </c>
      <c r="AX2056">
        <v>535</v>
      </c>
    </row>
    <row r="2057" spans="1:50" x14ac:dyDescent="0.2">
      <c r="A2057">
        <v>12</v>
      </c>
      <c r="B2057" t="s">
        <v>43</v>
      </c>
      <c r="C2057">
        <v>2</v>
      </c>
      <c r="D2057" t="s">
        <v>94</v>
      </c>
      <c r="E2057">
        <v>29</v>
      </c>
      <c r="F2057" t="s">
        <v>94</v>
      </c>
      <c r="G2057">
        <f t="shared" si="32"/>
        <v>12029</v>
      </c>
      <c r="H2057" s="13">
        <f>VLOOKUP($G2057,MUNCAND!$E$2:$I$81,5,FALSE)</f>
        <v>1</v>
      </c>
      <c r="I2057" s="13">
        <f>VLOOKUP($G2057,MUNCAND!$E$2:$I$81,2,FALSE)</f>
        <v>1</v>
      </c>
      <c r="J2057" s="13">
        <f>VLOOKUP($G2057,MUNCAND!$E$2:$I$81,3,FALSE)</f>
        <v>0</v>
      </c>
      <c r="K2057" s="13">
        <f>VLOOKUP($G2057,MUNCAND!$E$2:$I$81,4,FALSE)</f>
        <v>0</v>
      </c>
      <c r="L2057">
        <v>0</v>
      </c>
      <c r="M2057">
        <v>0</v>
      </c>
      <c r="N2057">
        <v>1297</v>
      </c>
      <c r="O2057" t="s">
        <v>45</v>
      </c>
      <c r="P2057">
        <v>1</v>
      </c>
      <c r="Q2057">
        <v>0</v>
      </c>
      <c r="R2057" t="s">
        <v>45</v>
      </c>
      <c r="S2057">
        <v>3</v>
      </c>
      <c r="T2057">
        <v>94</v>
      </c>
      <c r="U2057">
        <v>47</v>
      </c>
      <c r="V2057">
        <v>9</v>
      </c>
      <c r="W2057">
        <v>8</v>
      </c>
      <c r="X2057">
        <v>3</v>
      </c>
      <c r="Y2057">
        <v>0</v>
      </c>
      <c r="Z2057">
        <v>108</v>
      </c>
      <c r="AA2057">
        <v>1</v>
      </c>
      <c r="AB2057">
        <v>0</v>
      </c>
      <c r="AC2057">
        <v>0</v>
      </c>
      <c r="AD2057">
        <v>2</v>
      </c>
      <c r="AE2057">
        <v>0</v>
      </c>
      <c r="AF2057">
        <v>0</v>
      </c>
      <c r="AN2057">
        <v>0</v>
      </c>
      <c r="AO2057">
        <v>1</v>
      </c>
      <c r="AP2057">
        <v>0</v>
      </c>
      <c r="AQ2057">
        <v>1</v>
      </c>
      <c r="AR2057">
        <v>1</v>
      </c>
      <c r="AT2057">
        <v>278</v>
      </c>
      <c r="AU2057">
        <v>0</v>
      </c>
      <c r="AV2057">
        <v>14</v>
      </c>
      <c r="AW2057">
        <v>292</v>
      </c>
      <c r="AX2057">
        <v>495</v>
      </c>
    </row>
    <row r="2058" spans="1:50" x14ac:dyDescent="0.2">
      <c r="A2058">
        <v>12</v>
      </c>
      <c r="B2058" t="s">
        <v>43</v>
      </c>
      <c r="C2058">
        <v>1</v>
      </c>
      <c r="D2058" t="s">
        <v>94</v>
      </c>
      <c r="E2058">
        <v>29</v>
      </c>
      <c r="F2058" t="s">
        <v>94</v>
      </c>
      <c r="G2058">
        <f t="shared" si="32"/>
        <v>12029</v>
      </c>
      <c r="H2058" s="13">
        <f>VLOOKUP($G2058,MUNCAND!$E$2:$I$81,5,FALSE)</f>
        <v>1</v>
      </c>
      <c r="I2058" s="13">
        <f>VLOOKUP($G2058,MUNCAND!$E$2:$I$81,2,FALSE)</f>
        <v>1</v>
      </c>
      <c r="J2058" s="13">
        <f>VLOOKUP($G2058,MUNCAND!$E$2:$I$81,3,FALSE)</f>
        <v>0</v>
      </c>
      <c r="K2058" s="13">
        <f>VLOOKUP($G2058,MUNCAND!$E$2:$I$81,4,FALSE)</f>
        <v>0</v>
      </c>
      <c r="L2058">
        <v>0</v>
      </c>
      <c r="M2058">
        <v>0</v>
      </c>
      <c r="N2058">
        <v>1298</v>
      </c>
      <c r="O2058" t="s">
        <v>45</v>
      </c>
      <c r="P2058">
        <v>1</v>
      </c>
      <c r="Q2058">
        <v>0</v>
      </c>
      <c r="R2058" t="s">
        <v>45</v>
      </c>
      <c r="S2058">
        <v>3</v>
      </c>
      <c r="T2058">
        <v>37</v>
      </c>
      <c r="U2058">
        <v>89</v>
      </c>
      <c r="V2058">
        <v>17</v>
      </c>
      <c r="W2058">
        <v>2</v>
      </c>
      <c r="X2058">
        <v>1</v>
      </c>
      <c r="Y2058">
        <v>0</v>
      </c>
      <c r="Z2058">
        <v>11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N2058">
        <v>2</v>
      </c>
      <c r="AO2058">
        <v>1</v>
      </c>
      <c r="AP2058">
        <v>0</v>
      </c>
      <c r="AQ2058">
        <v>0</v>
      </c>
      <c r="AR2058">
        <v>2</v>
      </c>
      <c r="AS2058">
        <v>0</v>
      </c>
      <c r="AT2058">
        <v>165</v>
      </c>
      <c r="AU2058">
        <v>0</v>
      </c>
      <c r="AV2058">
        <v>5</v>
      </c>
      <c r="AW2058">
        <v>170</v>
      </c>
      <c r="AX2058">
        <v>238</v>
      </c>
    </row>
    <row r="2059" spans="1:50" x14ac:dyDescent="0.2">
      <c r="A2059">
        <v>12</v>
      </c>
      <c r="B2059" t="s">
        <v>43</v>
      </c>
      <c r="C2059">
        <v>2</v>
      </c>
      <c r="D2059" t="s">
        <v>94</v>
      </c>
      <c r="E2059">
        <v>29</v>
      </c>
      <c r="F2059" t="s">
        <v>94</v>
      </c>
      <c r="G2059">
        <f t="shared" si="32"/>
        <v>12029</v>
      </c>
      <c r="H2059" s="13">
        <f>VLOOKUP($G2059,MUNCAND!$E$2:$I$81,5,FALSE)</f>
        <v>1</v>
      </c>
      <c r="I2059" s="13">
        <f>VLOOKUP($G2059,MUNCAND!$E$2:$I$81,2,FALSE)</f>
        <v>1</v>
      </c>
      <c r="J2059" s="13">
        <f>VLOOKUP($G2059,MUNCAND!$E$2:$I$81,3,FALSE)</f>
        <v>0</v>
      </c>
      <c r="K2059" s="13">
        <f>VLOOKUP($G2059,MUNCAND!$E$2:$I$81,4,FALSE)</f>
        <v>0</v>
      </c>
      <c r="L2059">
        <v>0</v>
      </c>
      <c r="M2059">
        <v>0</v>
      </c>
      <c r="N2059">
        <v>1299</v>
      </c>
      <c r="O2059" t="s">
        <v>45</v>
      </c>
      <c r="P2059">
        <v>1</v>
      </c>
      <c r="Q2059">
        <v>0</v>
      </c>
      <c r="R2059" t="s">
        <v>45</v>
      </c>
      <c r="S2059">
        <v>4</v>
      </c>
      <c r="T2059">
        <v>60</v>
      </c>
      <c r="U2059">
        <v>51</v>
      </c>
      <c r="V2059">
        <v>15</v>
      </c>
      <c r="W2059">
        <v>8</v>
      </c>
      <c r="X2059">
        <v>8</v>
      </c>
      <c r="Y2059">
        <v>3</v>
      </c>
      <c r="Z2059">
        <v>72</v>
      </c>
      <c r="AA2059">
        <v>32</v>
      </c>
      <c r="AB2059">
        <v>5</v>
      </c>
      <c r="AC2059">
        <v>0</v>
      </c>
      <c r="AD2059">
        <v>2</v>
      </c>
      <c r="AE2059">
        <v>0</v>
      </c>
      <c r="AF2059">
        <v>0</v>
      </c>
      <c r="AN2059">
        <v>2</v>
      </c>
      <c r="AO2059">
        <v>2</v>
      </c>
      <c r="AP2059">
        <v>0</v>
      </c>
      <c r="AQ2059">
        <v>4</v>
      </c>
      <c r="AR2059">
        <v>3</v>
      </c>
      <c r="AT2059">
        <v>271</v>
      </c>
      <c r="AU2059">
        <v>0</v>
      </c>
      <c r="AV2059">
        <v>26</v>
      </c>
      <c r="AW2059">
        <v>297</v>
      </c>
      <c r="AX2059">
        <v>517</v>
      </c>
    </row>
    <row r="2060" spans="1:50" x14ac:dyDescent="0.2">
      <c r="A2060">
        <v>12</v>
      </c>
      <c r="B2060" t="s">
        <v>43</v>
      </c>
      <c r="C2060">
        <v>2</v>
      </c>
      <c r="D2060" t="s">
        <v>94</v>
      </c>
      <c r="E2060">
        <v>29</v>
      </c>
      <c r="F2060" t="s">
        <v>94</v>
      </c>
      <c r="G2060">
        <f t="shared" si="32"/>
        <v>12029</v>
      </c>
      <c r="H2060" s="13">
        <f>VLOOKUP($G2060,MUNCAND!$E$2:$I$81,5,FALSE)</f>
        <v>1</v>
      </c>
      <c r="I2060" s="13">
        <f>VLOOKUP($G2060,MUNCAND!$E$2:$I$81,2,FALSE)</f>
        <v>1</v>
      </c>
      <c r="J2060" s="13">
        <f>VLOOKUP($G2060,MUNCAND!$E$2:$I$81,3,FALSE)</f>
        <v>0</v>
      </c>
      <c r="K2060" s="13">
        <f>VLOOKUP($G2060,MUNCAND!$E$2:$I$81,4,FALSE)</f>
        <v>0</v>
      </c>
      <c r="L2060">
        <v>0</v>
      </c>
      <c r="M2060">
        <v>0</v>
      </c>
      <c r="N2060">
        <v>1300</v>
      </c>
      <c r="O2060" t="s">
        <v>45</v>
      </c>
      <c r="P2060">
        <v>1</v>
      </c>
      <c r="Q2060">
        <v>0</v>
      </c>
      <c r="R2060" t="s">
        <v>45</v>
      </c>
      <c r="S2060">
        <v>3</v>
      </c>
      <c r="T2060">
        <v>69</v>
      </c>
      <c r="U2060">
        <v>40</v>
      </c>
      <c r="V2060">
        <v>9</v>
      </c>
      <c r="W2060">
        <v>8</v>
      </c>
      <c r="X2060">
        <v>14</v>
      </c>
      <c r="Y2060">
        <v>3</v>
      </c>
      <c r="Z2060">
        <v>70</v>
      </c>
      <c r="AA2060">
        <v>37</v>
      </c>
      <c r="AB2060">
        <v>0</v>
      </c>
      <c r="AC2060">
        <v>0</v>
      </c>
      <c r="AD2060">
        <v>6</v>
      </c>
      <c r="AE2060">
        <v>0</v>
      </c>
      <c r="AF2060">
        <v>0</v>
      </c>
      <c r="AN2060">
        <v>0</v>
      </c>
      <c r="AO2060">
        <v>0</v>
      </c>
      <c r="AP2060">
        <v>0</v>
      </c>
      <c r="AQ2060">
        <v>2</v>
      </c>
      <c r="AR2060">
        <v>3</v>
      </c>
      <c r="AT2060">
        <v>264</v>
      </c>
      <c r="AU2060">
        <v>0</v>
      </c>
      <c r="AV2060">
        <v>30</v>
      </c>
      <c r="AW2060">
        <v>294</v>
      </c>
      <c r="AX2060">
        <v>473</v>
      </c>
    </row>
    <row r="2061" spans="1:50" x14ac:dyDescent="0.2">
      <c r="A2061">
        <v>12</v>
      </c>
      <c r="B2061" t="s">
        <v>43</v>
      </c>
      <c r="C2061">
        <v>2</v>
      </c>
      <c r="D2061" t="s">
        <v>94</v>
      </c>
      <c r="E2061">
        <v>29</v>
      </c>
      <c r="F2061" t="s">
        <v>94</v>
      </c>
      <c r="G2061">
        <f t="shared" si="32"/>
        <v>12029</v>
      </c>
      <c r="H2061" s="13">
        <f>VLOOKUP($G2061,MUNCAND!$E$2:$I$81,5,FALSE)</f>
        <v>1</v>
      </c>
      <c r="I2061" s="13">
        <f>VLOOKUP($G2061,MUNCAND!$E$2:$I$81,2,FALSE)</f>
        <v>1</v>
      </c>
      <c r="J2061" s="13">
        <f>VLOOKUP($G2061,MUNCAND!$E$2:$I$81,3,FALSE)</f>
        <v>0</v>
      </c>
      <c r="K2061" s="13">
        <f>VLOOKUP($G2061,MUNCAND!$E$2:$I$81,4,FALSE)</f>
        <v>0</v>
      </c>
      <c r="L2061">
        <v>0</v>
      </c>
      <c r="M2061">
        <v>0</v>
      </c>
      <c r="N2061">
        <v>1300</v>
      </c>
      <c r="O2061" t="s">
        <v>46</v>
      </c>
      <c r="P2061">
        <v>1</v>
      </c>
      <c r="Q2061">
        <v>0</v>
      </c>
      <c r="R2061" t="s">
        <v>47</v>
      </c>
      <c r="S2061">
        <v>8</v>
      </c>
      <c r="T2061">
        <v>101</v>
      </c>
      <c r="U2061">
        <v>48</v>
      </c>
      <c r="V2061">
        <v>2</v>
      </c>
      <c r="W2061">
        <v>6</v>
      </c>
      <c r="X2061">
        <v>7</v>
      </c>
      <c r="Y2061">
        <v>2</v>
      </c>
      <c r="Z2061">
        <v>58</v>
      </c>
      <c r="AA2061">
        <v>30</v>
      </c>
      <c r="AB2061">
        <v>0</v>
      </c>
      <c r="AC2061">
        <v>0</v>
      </c>
      <c r="AD2061">
        <v>1</v>
      </c>
      <c r="AE2061">
        <v>0</v>
      </c>
      <c r="AF2061">
        <v>0</v>
      </c>
      <c r="AN2061">
        <v>3</v>
      </c>
      <c r="AO2061">
        <v>0</v>
      </c>
      <c r="AP2061">
        <v>1</v>
      </c>
      <c r="AQ2061">
        <v>0</v>
      </c>
      <c r="AR2061">
        <v>6</v>
      </c>
      <c r="AT2061">
        <v>273</v>
      </c>
      <c r="AU2061">
        <v>0</v>
      </c>
      <c r="AV2061">
        <v>8</v>
      </c>
      <c r="AW2061">
        <v>281</v>
      </c>
      <c r="AX2061">
        <v>472</v>
      </c>
    </row>
    <row r="2062" spans="1:50" x14ac:dyDescent="0.2">
      <c r="A2062">
        <v>12</v>
      </c>
      <c r="B2062" t="s">
        <v>43</v>
      </c>
      <c r="C2062">
        <v>2</v>
      </c>
      <c r="D2062" t="s">
        <v>94</v>
      </c>
      <c r="E2062">
        <v>29</v>
      </c>
      <c r="F2062" t="s">
        <v>94</v>
      </c>
      <c r="G2062">
        <f t="shared" si="32"/>
        <v>12029</v>
      </c>
      <c r="H2062" s="13">
        <f>VLOOKUP($G2062,MUNCAND!$E$2:$I$81,5,FALSE)</f>
        <v>1</v>
      </c>
      <c r="I2062" s="13">
        <f>VLOOKUP($G2062,MUNCAND!$E$2:$I$81,2,FALSE)</f>
        <v>1</v>
      </c>
      <c r="J2062" s="13">
        <f>VLOOKUP($G2062,MUNCAND!$E$2:$I$81,3,FALSE)</f>
        <v>0</v>
      </c>
      <c r="K2062" s="13">
        <f>VLOOKUP($G2062,MUNCAND!$E$2:$I$81,4,FALSE)</f>
        <v>0</v>
      </c>
      <c r="L2062">
        <v>0</v>
      </c>
      <c r="M2062">
        <v>0</v>
      </c>
      <c r="N2062">
        <v>1301</v>
      </c>
      <c r="O2062" t="s">
        <v>45</v>
      </c>
      <c r="P2062">
        <v>1</v>
      </c>
      <c r="Q2062">
        <v>0</v>
      </c>
      <c r="R2062" t="s">
        <v>45</v>
      </c>
      <c r="S2062">
        <v>3</v>
      </c>
      <c r="T2062">
        <v>47</v>
      </c>
      <c r="U2062">
        <v>36</v>
      </c>
      <c r="V2062">
        <v>7</v>
      </c>
      <c r="W2062">
        <v>3</v>
      </c>
      <c r="X2062">
        <v>8</v>
      </c>
      <c r="Y2062">
        <v>2</v>
      </c>
      <c r="Z2062">
        <v>117</v>
      </c>
      <c r="AA2062">
        <v>7</v>
      </c>
      <c r="AB2062">
        <v>0</v>
      </c>
      <c r="AC2062">
        <v>0</v>
      </c>
      <c r="AD2062">
        <v>2</v>
      </c>
      <c r="AE2062">
        <v>0</v>
      </c>
      <c r="AF2062">
        <v>0</v>
      </c>
      <c r="AN2062">
        <v>1</v>
      </c>
      <c r="AO2062">
        <v>0</v>
      </c>
      <c r="AP2062">
        <v>0</v>
      </c>
      <c r="AQ2062">
        <v>0</v>
      </c>
      <c r="AR2062">
        <v>2</v>
      </c>
      <c r="AT2062">
        <v>235</v>
      </c>
      <c r="AU2062">
        <v>1</v>
      </c>
      <c r="AV2062">
        <v>17</v>
      </c>
      <c r="AW2062">
        <v>253</v>
      </c>
      <c r="AX2062">
        <v>559</v>
      </c>
    </row>
    <row r="2063" spans="1:50" x14ac:dyDescent="0.2">
      <c r="A2063">
        <v>12</v>
      </c>
      <c r="B2063" t="s">
        <v>43</v>
      </c>
      <c r="C2063">
        <v>2</v>
      </c>
      <c r="D2063" t="s">
        <v>94</v>
      </c>
      <c r="E2063">
        <v>29</v>
      </c>
      <c r="F2063" t="s">
        <v>94</v>
      </c>
      <c r="G2063">
        <f t="shared" si="32"/>
        <v>12029</v>
      </c>
      <c r="H2063" s="13">
        <f>VLOOKUP($G2063,MUNCAND!$E$2:$I$81,5,FALSE)</f>
        <v>1</v>
      </c>
      <c r="I2063" s="13">
        <f>VLOOKUP($G2063,MUNCAND!$E$2:$I$81,2,FALSE)</f>
        <v>1</v>
      </c>
      <c r="J2063" s="13">
        <f>VLOOKUP($G2063,MUNCAND!$E$2:$I$81,3,FALSE)</f>
        <v>0</v>
      </c>
      <c r="K2063" s="13">
        <f>VLOOKUP($G2063,MUNCAND!$E$2:$I$81,4,FALSE)</f>
        <v>0</v>
      </c>
      <c r="L2063">
        <v>0</v>
      </c>
      <c r="M2063">
        <v>0</v>
      </c>
      <c r="N2063">
        <v>1301</v>
      </c>
      <c r="O2063" t="s">
        <v>46</v>
      </c>
      <c r="P2063">
        <v>1</v>
      </c>
      <c r="Q2063">
        <v>0</v>
      </c>
      <c r="R2063" t="s">
        <v>47</v>
      </c>
      <c r="S2063">
        <v>5</v>
      </c>
      <c r="T2063">
        <v>39</v>
      </c>
      <c r="U2063">
        <v>32</v>
      </c>
      <c r="V2063">
        <v>7</v>
      </c>
      <c r="W2063">
        <v>8</v>
      </c>
      <c r="X2063">
        <v>14</v>
      </c>
      <c r="Y2063">
        <v>3</v>
      </c>
      <c r="Z2063">
        <v>150</v>
      </c>
      <c r="AA2063">
        <v>10</v>
      </c>
      <c r="AB2063">
        <v>2</v>
      </c>
      <c r="AC2063">
        <v>0</v>
      </c>
      <c r="AD2063">
        <v>0</v>
      </c>
      <c r="AE2063">
        <v>0</v>
      </c>
      <c r="AF2063">
        <v>1</v>
      </c>
      <c r="AN2063">
        <v>1</v>
      </c>
      <c r="AO2063">
        <v>1</v>
      </c>
      <c r="AP2063">
        <v>0</v>
      </c>
      <c r="AQ2063">
        <v>0</v>
      </c>
      <c r="AR2063">
        <v>1</v>
      </c>
      <c r="AT2063">
        <v>274</v>
      </c>
      <c r="AU2063">
        <v>0</v>
      </c>
      <c r="AV2063">
        <v>13</v>
      </c>
      <c r="AW2063">
        <v>287</v>
      </c>
      <c r="AX2063">
        <v>559</v>
      </c>
    </row>
    <row r="2064" spans="1:50" x14ac:dyDescent="0.2">
      <c r="A2064">
        <v>12</v>
      </c>
      <c r="B2064" t="s">
        <v>43</v>
      </c>
      <c r="C2064">
        <v>2</v>
      </c>
      <c r="D2064" t="s">
        <v>94</v>
      </c>
      <c r="E2064">
        <v>29</v>
      </c>
      <c r="F2064" t="s">
        <v>94</v>
      </c>
      <c r="G2064">
        <f t="shared" si="32"/>
        <v>12029</v>
      </c>
      <c r="H2064" s="13">
        <f>VLOOKUP($G2064,MUNCAND!$E$2:$I$81,5,FALSE)</f>
        <v>1</v>
      </c>
      <c r="I2064" s="13">
        <f>VLOOKUP($G2064,MUNCAND!$E$2:$I$81,2,FALSE)</f>
        <v>1</v>
      </c>
      <c r="J2064" s="13">
        <f>VLOOKUP($G2064,MUNCAND!$E$2:$I$81,3,FALSE)</f>
        <v>0</v>
      </c>
      <c r="K2064" s="13">
        <f>VLOOKUP($G2064,MUNCAND!$E$2:$I$81,4,FALSE)</f>
        <v>0</v>
      </c>
      <c r="L2064">
        <v>0</v>
      </c>
      <c r="M2064">
        <v>0</v>
      </c>
      <c r="N2064">
        <v>1301</v>
      </c>
      <c r="O2064" t="s">
        <v>46</v>
      </c>
      <c r="P2064">
        <v>2</v>
      </c>
      <c r="Q2064">
        <v>0</v>
      </c>
      <c r="R2064" t="s">
        <v>48</v>
      </c>
      <c r="S2064">
        <v>5</v>
      </c>
      <c r="T2064">
        <v>57</v>
      </c>
      <c r="U2064">
        <v>50</v>
      </c>
      <c r="V2064">
        <v>10</v>
      </c>
      <c r="W2064">
        <v>4</v>
      </c>
      <c r="X2064">
        <v>12</v>
      </c>
      <c r="Y2064">
        <v>2</v>
      </c>
      <c r="Z2064">
        <v>126</v>
      </c>
      <c r="AA2064">
        <v>8</v>
      </c>
      <c r="AB2064">
        <v>3</v>
      </c>
      <c r="AC2064">
        <v>0</v>
      </c>
      <c r="AD2064">
        <v>1</v>
      </c>
      <c r="AE2064">
        <v>0</v>
      </c>
      <c r="AF2064">
        <v>0</v>
      </c>
      <c r="AN2064">
        <v>2</v>
      </c>
      <c r="AO2064">
        <v>1</v>
      </c>
      <c r="AP2064">
        <v>0</v>
      </c>
      <c r="AQ2064">
        <v>2</v>
      </c>
      <c r="AR2064">
        <v>2</v>
      </c>
      <c r="AT2064">
        <v>285</v>
      </c>
      <c r="AU2064">
        <v>4</v>
      </c>
      <c r="AV2064">
        <v>11</v>
      </c>
      <c r="AW2064">
        <v>300</v>
      </c>
      <c r="AX2064">
        <v>559</v>
      </c>
    </row>
    <row r="2065" spans="1:50" x14ac:dyDescent="0.2">
      <c r="A2065">
        <v>12</v>
      </c>
      <c r="B2065" t="s">
        <v>43</v>
      </c>
      <c r="C2065">
        <v>2</v>
      </c>
      <c r="D2065" t="s">
        <v>94</v>
      </c>
      <c r="E2065">
        <v>29</v>
      </c>
      <c r="F2065" t="s">
        <v>94</v>
      </c>
      <c r="G2065">
        <f t="shared" si="32"/>
        <v>12029</v>
      </c>
      <c r="H2065" s="13">
        <f>VLOOKUP($G2065,MUNCAND!$E$2:$I$81,5,FALSE)</f>
        <v>1</v>
      </c>
      <c r="I2065" s="13">
        <f>VLOOKUP($G2065,MUNCAND!$E$2:$I$81,2,FALSE)</f>
        <v>1</v>
      </c>
      <c r="J2065" s="13">
        <f>VLOOKUP($G2065,MUNCAND!$E$2:$I$81,3,FALSE)</f>
        <v>0</v>
      </c>
      <c r="K2065" s="13">
        <f>VLOOKUP($G2065,MUNCAND!$E$2:$I$81,4,FALSE)</f>
        <v>0</v>
      </c>
      <c r="L2065">
        <v>0</v>
      </c>
      <c r="M2065">
        <v>0</v>
      </c>
      <c r="N2065">
        <v>1302</v>
      </c>
      <c r="O2065" t="s">
        <v>45</v>
      </c>
      <c r="P2065">
        <v>1</v>
      </c>
      <c r="Q2065">
        <v>0</v>
      </c>
      <c r="R2065" t="s">
        <v>45</v>
      </c>
      <c r="S2065">
        <v>2</v>
      </c>
      <c r="T2065">
        <v>60</v>
      </c>
      <c r="U2065">
        <v>43</v>
      </c>
      <c r="V2065">
        <v>8</v>
      </c>
      <c r="W2065">
        <v>3</v>
      </c>
      <c r="X2065">
        <v>6</v>
      </c>
      <c r="Y2065">
        <v>3</v>
      </c>
      <c r="Z2065">
        <v>92</v>
      </c>
      <c r="AA2065">
        <v>1</v>
      </c>
      <c r="AB2065">
        <v>1</v>
      </c>
      <c r="AC2065">
        <v>1</v>
      </c>
      <c r="AD2065">
        <v>2</v>
      </c>
      <c r="AE2065">
        <v>0</v>
      </c>
      <c r="AF2065">
        <v>0</v>
      </c>
      <c r="AN2065">
        <v>3</v>
      </c>
      <c r="AO2065">
        <v>0</v>
      </c>
      <c r="AP2065">
        <v>0</v>
      </c>
      <c r="AQ2065">
        <v>0</v>
      </c>
      <c r="AR2065">
        <v>1</v>
      </c>
      <c r="AT2065">
        <v>226</v>
      </c>
      <c r="AU2065">
        <v>1</v>
      </c>
      <c r="AV2065">
        <v>11</v>
      </c>
      <c r="AW2065">
        <v>238</v>
      </c>
      <c r="AX2065">
        <v>524</v>
      </c>
    </row>
    <row r="2066" spans="1:50" x14ac:dyDescent="0.2">
      <c r="A2066">
        <v>12</v>
      </c>
      <c r="B2066" t="s">
        <v>43</v>
      </c>
      <c r="C2066">
        <v>2</v>
      </c>
      <c r="D2066" t="s">
        <v>94</v>
      </c>
      <c r="E2066">
        <v>29</v>
      </c>
      <c r="F2066" t="s">
        <v>94</v>
      </c>
      <c r="G2066">
        <f t="shared" si="32"/>
        <v>12029</v>
      </c>
      <c r="H2066" s="13">
        <f>VLOOKUP($G2066,MUNCAND!$E$2:$I$81,5,FALSE)</f>
        <v>1</v>
      </c>
      <c r="I2066" s="13">
        <f>VLOOKUP($G2066,MUNCAND!$E$2:$I$81,2,FALSE)</f>
        <v>1</v>
      </c>
      <c r="J2066" s="13">
        <f>VLOOKUP($G2066,MUNCAND!$E$2:$I$81,3,FALSE)</f>
        <v>0</v>
      </c>
      <c r="K2066" s="13">
        <f>VLOOKUP($G2066,MUNCAND!$E$2:$I$81,4,FALSE)</f>
        <v>0</v>
      </c>
      <c r="L2066">
        <v>0</v>
      </c>
      <c r="M2066">
        <v>0</v>
      </c>
      <c r="N2066">
        <v>1302</v>
      </c>
      <c r="O2066" t="s">
        <v>46</v>
      </c>
      <c r="P2066">
        <v>1</v>
      </c>
      <c r="Q2066">
        <v>0</v>
      </c>
      <c r="R2066" t="s">
        <v>47</v>
      </c>
      <c r="S2066">
        <v>9</v>
      </c>
      <c r="T2066">
        <v>58</v>
      </c>
      <c r="U2066">
        <v>47</v>
      </c>
      <c r="V2066">
        <v>11</v>
      </c>
      <c r="W2066">
        <v>1</v>
      </c>
      <c r="X2066">
        <v>17</v>
      </c>
      <c r="Y2066">
        <v>1</v>
      </c>
      <c r="Z2066">
        <v>97</v>
      </c>
      <c r="AA2066">
        <v>3</v>
      </c>
      <c r="AB2066">
        <v>2</v>
      </c>
      <c r="AC2066">
        <v>0</v>
      </c>
      <c r="AD2066">
        <v>1</v>
      </c>
      <c r="AE2066">
        <v>0</v>
      </c>
      <c r="AF2066">
        <v>0</v>
      </c>
      <c r="AN2066">
        <v>4</v>
      </c>
      <c r="AO2066">
        <v>0</v>
      </c>
      <c r="AP2066">
        <v>0</v>
      </c>
      <c r="AQ2066">
        <v>0</v>
      </c>
      <c r="AR2066">
        <v>0</v>
      </c>
      <c r="AT2066">
        <v>251</v>
      </c>
      <c r="AU2066">
        <v>0</v>
      </c>
      <c r="AV2066">
        <v>16</v>
      </c>
      <c r="AW2066">
        <v>267</v>
      </c>
      <c r="AX2066">
        <v>524</v>
      </c>
    </row>
    <row r="2067" spans="1:50" x14ac:dyDescent="0.2">
      <c r="A2067">
        <v>12</v>
      </c>
      <c r="B2067" t="s">
        <v>43</v>
      </c>
      <c r="C2067">
        <v>2</v>
      </c>
      <c r="D2067" t="s">
        <v>94</v>
      </c>
      <c r="E2067">
        <v>29</v>
      </c>
      <c r="F2067" t="s">
        <v>94</v>
      </c>
      <c r="G2067">
        <f t="shared" si="32"/>
        <v>12029</v>
      </c>
      <c r="H2067" s="13">
        <f>VLOOKUP($G2067,MUNCAND!$E$2:$I$81,5,FALSE)</f>
        <v>1</v>
      </c>
      <c r="I2067" s="13">
        <f>VLOOKUP($G2067,MUNCAND!$E$2:$I$81,2,FALSE)</f>
        <v>1</v>
      </c>
      <c r="J2067" s="13">
        <f>VLOOKUP($G2067,MUNCAND!$E$2:$I$81,3,FALSE)</f>
        <v>0</v>
      </c>
      <c r="K2067" s="13">
        <f>VLOOKUP($G2067,MUNCAND!$E$2:$I$81,4,FALSE)</f>
        <v>0</v>
      </c>
      <c r="L2067">
        <v>0</v>
      </c>
      <c r="M2067">
        <v>0</v>
      </c>
      <c r="N2067">
        <v>1302</v>
      </c>
      <c r="O2067" t="s">
        <v>46</v>
      </c>
      <c r="P2067">
        <v>2</v>
      </c>
      <c r="Q2067">
        <v>0</v>
      </c>
      <c r="R2067" t="s">
        <v>48</v>
      </c>
      <c r="S2067">
        <v>6</v>
      </c>
      <c r="T2067">
        <v>61</v>
      </c>
      <c r="U2067">
        <v>55</v>
      </c>
      <c r="V2067">
        <v>15</v>
      </c>
      <c r="W2067">
        <v>1</v>
      </c>
      <c r="X2067">
        <v>14</v>
      </c>
      <c r="Y2067">
        <v>0</v>
      </c>
      <c r="Z2067">
        <v>105</v>
      </c>
      <c r="AA2067">
        <v>1</v>
      </c>
      <c r="AB2067">
        <v>2</v>
      </c>
      <c r="AC2067">
        <v>0</v>
      </c>
      <c r="AD2067">
        <v>4</v>
      </c>
      <c r="AE2067">
        <v>0</v>
      </c>
      <c r="AF2067">
        <v>1</v>
      </c>
      <c r="AN2067">
        <v>1</v>
      </c>
      <c r="AO2067">
        <v>2</v>
      </c>
      <c r="AP2067">
        <v>0</v>
      </c>
      <c r="AQ2067">
        <v>0</v>
      </c>
      <c r="AR2067">
        <v>0</v>
      </c>
      <c r="AT2067">
        <v>268</v>
      </c>
      <c r="AU2067">
        <v>0</v>
      </c>
      <c r="AV2067">
        <v>10</v>
      </c>
      <c r="AW2067">
        <v>278</v>
      </c>
      <c r="AX2067">
        <v>524</v>
      </c>
    </row>
    <row r="2068" spans="1:50" x14ac:dyDescent="0.2">
      <c r="A2068">
        <v>12</v>
      </c>
      <c r="B2068" t="s">
        <v>43</v>
      </c>
      <c r="C2068">
        <v>2</v>
      </c>
      <c r="D2068" t="s">
        <v>94</v>
      </c>
      <c r="E2068">
        <v>29</v>
      </c>
      <c r="F2068" t="s">
        <v>94</v>
      </c>
      <c r="G2068">
        <f t="shared" si="32"/>
        <v>12029</v>
      </c>
      <c r="H2068" s="13">
        <f>VLOOKUP($G2068,MUNCAND!$E$2:$I$81,5,FALSE)</f>
        <v>1</v>
      </c>
      <c r="I2068" s="13">
        <f>VLOOKUP($G2068,MUNCAND!$E$2:$I$81,2,FALSE)</f>
        <v>1</v>
      </c>
      <c r="J2068" s="13">
        <f>VLOOKUP($G2068,MUNCAND!$E$2:$I$81,3,FALSE)</f>
        <v>0</v>
      </c>
      <c r="K2068" s="13">
        <f>VLOOKUP($G2068,MUNCAND!$E$2:$I$81,4,FALSE)</f>
        <v>0</v>
      </c>
      <c r="L2068">
        <v>0</v>
      </c>
      <c r="M2068">
        <v>0</v>
      </c>
      <c r="N2068">
        <v>1302</v>
      </c>
      <c r="O2068" t="s">
        <v>57</v>
      </c>
      <c r="P2068">
        <v>1</v>
      </c>
      <c r="Q2068">
        <v>0</v>
      </c>
      <c r="R2068" t="s">
        <v>58</v>
      </c>
      <c r="S2068">
        <v>8</v>
      </c>
      <c r="T2068">
        <v>19</v>
      </c>
      <c r="U2068">
        <v>58</v>
      </c>
      <c r="V2068">
        <v>12</v>
      </c>
      <c r="W2068">
        <v>4</v>
      </c>
      <c r="X2068">
        <v>1</v>
      </c>
      <c r="Y2068">
        <v>3</v>
      </c>
      <c r="Z2068">
        <v>69</v>
      </c>
      <c r="AA2068">
        <v>1</v>
      </c>
      <c r="AB2068">
        <v>1</v>
      </c>
      <c r="AC2068">
        <v>0</v>
      </c>
      <c r="AD2068">
        <v>4</v>
      </c>
      <c r="AE2068">
        <v>0</v>
      </c>
      <c r="AF2068">
        <v>0</v>
      </c>
      <c r="AN2068">
        <v>0</v>
      </c>
      <c r="AO2068">
        <v>1</v>
      </c>
      <c r="AP2068">
        <v>0</v>
      </c>
      <c r="AQ2068">
        <v>3</v>
      </c>
      <c r="AR2068">
        <v>0</v>
      </c>
      <c r="AT2068">
        <v>184</v>
      </c>
      <c r="AU2068">
        <v>0</v>
      </c>
      <c r="AV2068">
        <v>13</v>
      </c>
      <c r="AW2068">
        <v>197</v>
      </c>
      <c r="AX2068">
        <v>401</v>
      </c>
    </row>
    <row r="2069" spans="1:50" x14ac:dyDescent="0.2">
      <c r="A2069">
        <v>12</v>
      </c>
      <c r="B2069" t="s">
        <v>43</v>
      </c>
      <c r="C2069">
        <v>2</v>
      </c>
      <c r="D2069" t="s">
        <v>94</v>
      </c>
      <c r="E2069">
        <v>29</v>
      </c>
      <c r="F2069" t="s">
        <v>94</v>
      </c>
      <c r="G2069">
        <f t="shared" si="32"/>
        <v>12029</v>
      </c>
      <c r="H2069" s="13">
        <f>VLOOKUP($G2069,MUNCAND!$E$2:$I$81,5,FALSE)</f>
        <v>1</v>
      </c>
      <c r="I2069" s="13">
        <f>VLOOKUP($G2069,MUNCAND!$E$2:$I$81,2,FALSE)</f>
        <v>1</v>
      </c>
      <c r="J2069" s="13">
        <f>VLOOKUP($G2069,MUNCAND!$E$2:$I$81,3,FALSE)</f>
        <v>0</v>
      </c>
      <c r="K2069" s="13">
        <f>VLOOKUP($G2069,MUNCAND!$E$2:$I$81,4,FALSE)</f>
        <v>0</v>
      </c>
      <c r="L2069">
        <v>0</v>
      </c>
      <c r="M2069">
        <v>0</v>
      </c>
      <c r="N2069">
        <v>1303</v>
      </c>
      <c r="O2069" t="s">
        <v>45</v>
      </c>
      <c r="P2069">
        <v>1</v>
      </c>
      <c r="Q2069">
        <v>0</v>
      </c>
      <c r="R2069" t="s">
        <v>45</v>
      </c>
      <c r="S2069">
        <v>8</v>
      </c>
      <c r="T2069">
        <v>82</v>
      </c>
      <c r="U2069">
        <v>45</v>
      </c>
      <c r="V2069">
        <v>10</v>
      </c>
      <c r="W2069">
        <v>5</v>
      </c>
      <c r="X2069">
        <v>10</v>
      </c>
      <c r="Y2069">
        <v>2</v>
      </c>
      <c r="Z2069">
        <v>110</v>
      </c>
      <c r="AA2069">
        <v>3</v>
      </c>
      <c r="AB2069">
        <v>2</v>
      </c>
      <c r="AC2069">
        <v>0</v>
      </c>
      <c r="AD2069">
        <v>0</v>
      </c>
      <c r="AE2069">
        <v>0</v>
      </c>
      <c r="AF2069">
        <v>0</v>
      </c>
      <c r="AN2069">
        <v>0</v>
      </c>
      <c r="AO2069">
        <v>0</v>
      </c>
      <c r="AP2069">
        <v>0</v>
      </c>
      <c r="AQ2069">
        <v>5</v>
      </c>
      <c r="AR2069">
        <v>0</v>
      </c>
      <c r="AT2069">
        <v>282</v>
      </c>
      <c r="AU2069">
        <v>0</v>
      </c>
      <c r="AV2069">
        <v>11</v>
      </c>
      <c r="AW2069">
        <v>293</v>
      </c>
      <c r="AX2069">
        <v>603</v>
      </c>
    </row>
    <row r="2070" spans="1:50" x14ac:dyDescent="0.2">
      <c r="A2070">
        <v>12</v>
      </c>
      <c r="B2070" t="s">
        <v>43</v>
      </c>
      <c r="C2070">
        <v>2</v>
      </c>
      <c r="D2070" t="s">
        <v>94</v>
      </c>
      <c r="E2070">
        <v>29</v>
      </c>
      <c r="F2070" t="s">
        <v>94</v>
      </c>
      <c r="G2070">
        <f t="shared" si="32"/>
        <v>12029</v>
      </c>
      <c r="H2070" s="13">
        <f>VLOOKUP($G2070,MUNCAND!$E$2:$I$81,5,FALSE)</f>
        <v>1</v>
      </c>
      <c r="I2070" s="13">
        <f>VLOOKUP($G2070,MUNCAND!$E$2:$I$81,2,FALSE)</f>
        <v>1</v>
      </c>
      <c r="J2070" s="13">
        <f>VLOOKUP($G2070,MUNCAND!$E$2:$I$81,3,FALSE)</f>
        <v>0</v>
      </c>
      <c r="K2070" s="13">
        <f>VLOOKUP($G2070,MUNCAND!$E$2:$I$81,4,FALSE)</f>
        <v>0</v>
      </c>
      <c r="L2070">
        <v>0</v>
      </c>
      <c r="M2070">
        <v>0</v>
      </c>
      <c r="N2070">
        <v>1303</v>
      </c>
      <c r="O2070" t="s">
        <v>46</v>
      </c>
      <c r="P2070">
        <v>1</v>
      </c>
      <c r="Q2070">
        <v>0</v>
      </c>
      <c r="R2070" t="s">
        <v>47</v>
      </c>
      <c r="S2070">
        <v>14</v>
      </c>
      <c r="T2070">
        <v>64</v>
      </c>
      <c r="U2070">
        <v>63</v>
      </c>
      <c r="V2070">
        <v>6</v>
      </c>
      <c r="W2070">
        <v>7</v>
      </c>
      <c r="X2070">
        <v>12</v>
      </c>
      <c r="Y2070">
        <v>1</v>
      </c>
      <c r="Z2070">
        <v>98</v>
      </c>
      <c r="AA2070">
        <v>1</v>
      </c>
      <c r="AB2070">
        <v>3</v>
      </c>
      <c r="AC2070">
        <v>1</v>
      </c>
      <c r="AD2070">
        <v>2</v>
      </c>
      <c r="AE2070">
        <v>2</v>
      </c>
      <c r="AF2070">
        <v>0</v>
      </c>
      <c r="AN2070">
        <v>1</v>
      </c>
      <c r="AO2070">
        <v>1</v>
      </c>
      <c r="AP2070">
        <v>0</v>
      </c>
      <c r="AQ2070">
        <v>1</v>
      </c>
      <c r="AR2070">
        <v>1</v>
      </c>
      <c r="AT2070">
        <v>278</v>
      </c>
      <c r="AU2070">
        <v>0</v>
      </c>
      <c r="AV2070">
        <v>11</v>
      </c>
      <c r="AW2070">
        <v>289</v>
      </c>
      <c r="AX2070">
        <v>603</v>
      </c>
    </row>
    <row r="2071" spans="1:50" x14ac:dyDescent="0.2">
      <c r="A2071">
        <v>12</v>
      </c>
      <c r="B2071" t="s">
        <v>43</v>
      </c>
      <c r="C2071">
        <v>2</v>
      </c>
      <c r="D2071" t="s">
        <v>94</v>
      </c>
      <c r="E2071">
        <v>29</v>
      </c>
      <c r="F2071" t="s">
        <v>94</v>
      </c>
      <c r="G2071">
        <f t="shared" si="32"/>
        <v>12029</v>
      </c>
      <c r="H2071" s="13">
        <f>VLOOKUP($G2071,MUNCAND!$E$2:$I$81,5,FALSE)</f>
        <v>1</v>
      </c>
      <c r="I2071" s="13">
        <f>VLOOKUP($G2071,MUNCAND!$E$2:$I$81,2,FALSE)</f>
        <v>1</v>
      </c>
      <c r="J2071" s="13">
        <f>VLOOKUP($G2071,MUNCAND!$E$2:$I$81,3,FALSE)</f>
        <v>0</v>
      </c>
      <c r="K2071" s="13">
        <f>VLOOKUP($G2071,MUNCAND!$E$2:$I$81,4,FALSE)</f>
        <v>0</v>
      </c>
      <c r="L2071">
        <v>0</v>
      </c>
      <c r="M2071">
        <v>0</v>
      </c>
      <c r="N2071">
        <v>1303</v>
      </c>
      <c r="O2071" t="s">
        <v>46</v>
      </c>
      <c r="P2071">
        <v>2</v>
      </c>
      <c r="Q2071">
        <v>0</v>
      </c>
      <c r="R2071" t="s">
        <v>48</v>
      </c>
      <c r="S2071">
        <v>7</v>
      </c>
      <c r="T2071">
        <v>59</v>
      </c>
      <c r="U2071">
        <v>55</v>
      </c>
      <c r="V2071">
        <v>15</v>
      </c>
      <c r="W2071">
        <v>3</v>
      </c>
      <c r="X2071">
        <v>14</v>
      </c>
      <c r="Y2071">
        <v>0</v>
      </c>
      <c r="Z2071">
        <v>129</v>
      </c>
      <c r="AA2071">
        <v>5</v>
      </c>
      <c r="AB2071">
        <v>5</v>
      </c>
      <c r="AC2071">
        <v>0</v>
      </c>
      <c r="AD2071">
        <v>1</v>
      </c>
      <c r="AE2071">
        <v>0</v>
      </c>
      <c r="AF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T2071">
        <v>293</v>
      </c>
      <c r="AU2071">
        <v>0</v>
      </c>
      <c r="AV2071">
        <v>13</v>
      </c>
      <c r="AW2071">
        <v>306</v>
      </c>
      <c r="AX2071">
        <v>603</v>
      </c>
    </row>
    <row r="2072" spans="1:50" x14ac:dyDescent="0.2">
      <c r="A2072">
        <v>12</v>
      </c>
      <c r="B2072" t="s">
        <v>43</v>
      </c>
      <c r="C2072">
        <v>2</v>
      </c>
      <c r="D2072" t="s">
        <v>94</v>
      </c>
      <c r="E2072">
        <v>29</v>
      </c>
      <c r="F2072" t="s">
        <v>94</v>
      </c>
      <c r="G2072">
        <f t="shared" si="32"/>
        <v>12029</v>
      </c>
      <c r="H2072" s="13">
        <f>VLOOKUP($G2072,MUNCAND!$E$2:$I$81,5,FALSE)</f>
        <v>1</v>
      </c>
      <c r="I2072" s="13">
        <f>VLOOKUP($G2072,MUNCAND!$E$2:$I$81,2,FALSE)</f>
        <v>1</v>
      </c>
      <c r="J2072" s="13">
        <f>VLOOKUP($G2072,MUNCAND!$E$2:$I$81,3,FALSE)</f>
        <v>0</v>
      </c>
      <c r="K2072" s="13">
        <f>VLOOKUP($G2072,MUNCAND!$E$2:$I$81,4,FALSE)</f>
        <v>0</v>
      </c>
      <c r="L2072">
        <v>0</v>
      </c>
      <c r="M2072">
        <v>0</v>
      </c>
      <c r="N2072">
        <v>1304</v>
      </c>
      <c r="O2072" t="s">
        <v>45</v>
      </c>
      <c r="P2072">
        <v>1</v>
      </c>
      <c r="Q2072">
        <v>0</v>
      </c>
      <c r="R2072" t="s">
        <v>45</v>
      </c>
      <c r="S2072">
        <v>6</v>
      </c>
      <c r="T2072">
        <v>61</v>
      </c>
      <c r="U2072">
        <v>52</v>
      </c>
      <c r="V2072">
        <v>14</v>
      </c>
      <c r="W2072">
        <v>2</v>
      </c>
      <c r="X2072">
        <v>8</v>
      </c>
      <c r="Y2072">
        <v>0</v>
      </c>
      <c r="Z2072">
        <v>107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N2072">
        <v>0</v>
      </c>
      <c r="AO2072">
        <v>1</v>
      </c>
      <c r="AP2072">
        <v>0</v>
      </c>
      <c r="AQ2072">
        <v>0</v>
      </c>
      <c r="AR2072">
        <v>2</v>
      </c>
      <c r="AT2072">
        <v>254</v>
      </c>
      <c r="AU2072">
        <v>0</v>
      </c>
      <c r="AV2072">
        <v>23</v>
      </c>
      <c r="AW2072">
        <v>277</v>
      </c>
      <c r="AX2072">
        <v>520</v>
      </c>
    </row>
    <row r="2073" spans="1:50" x14ac:dyDescent="0.2">
      <c r="A2073">
        <v>12</v>
      </c>
      <c r="B2073" t="s">
        <v>43</v>
      </c>
      <c r="C2073">
        <v>2</v>
      </c>
      <c r="D2073" t="s">
        <v>94</v>
      </c>
      <c r="E2073">
        <v>29</v>
      </c>
      <c r="F2073" t="s">
        <v>94</v>
      </c>
      <c r="G2073">
        <f t="shared" si="32"/>
        <v>12029</v>
      </c>
      <c r="H2073" s="13">
        <f>VLOOKUP($G2073,MUNCAND!$E$2:$I$81,5,FALSE)</f>
        <v>1</v>
      </c>
      <c r="I2073" s="13">
        <f>VLOOKUP($G2073,MUNCAND!$E$2:$I$81,2,FALSE)</f>
        <v>1</v>
      </c>
      <c r="J2073" s="13">
        <f>VLOOKUP($G2073,MUNCAND!$E$2:$I$81,3,FALSE)</f>
        <v>0</v>
      </c>
      <c r="K2073" s="13">
        <f>VLOOKUP($G2073,MUNCAND!$E$2:$I$81,4,FALSE)</f>
        <v>0</v>
      </c>
      <c r="L2073">
        <v>0</v>
      </c>
      <c r="M2073">
        <v>0</v>
      </c>
      <c r="N2073">
        <v>1304</v>
      </c>
      <c r="O2073" t="s">
        <v>46</v>
      </c>
      <c r="P2073">
        <v>1</v>
      </c>
      <c r="Q2073">
        <v>0</v>
      </c>
      <c r="R2073" t="s">
        <v>47</v>
      </c>
      <c r="S2073">
        <v>6</v>
      </c>
      <c r="T2073">
        <v>53</v>
      </c>
      <c r="U2073">
        <v>41</v>
      </c>
      <c r="V2073">
        <v>18</v>
      </c>
      <c r="W2073">
        <v>6</v>
      </c>
      <c r="X2073">
        <v>6</v>
      </c>
      <c r="Y2073">
        <v>3</v>
      </c>
      <c r="Z2073">
        <v>109</v>
      </c>
      <c r="AA2073">
        <v>0</v>
      </c>
      <c r="AB2073">
        <v>1</v>
      </c>
      <c r="AC2073">
        <v>1</v>
      </c>
      <c r="AD2073">
        <v>1</v>
      </c>
      <c r="AE2073">
        <v>0</v>
      </c>
      <c r="AF2073">
        <v>1</v>
      </c>
      <c r="AN2073">
        <v>2</v>
      </c>
      <c r="AO2073">
        <v>0</v>
      </c>
      <c r="AP2073">
        <v>0</v>
      </c>
      <c r="AQ2073">
        <v>1</v>
      </c>
      <c r="AR2073">
        <v>0</v>
      </c>
      <c r="AT2073">
        <v>249</v>
      </c>
      <c r="AU2073">
        <v>0</v>
      </c>
      <c r="AV2073">
        <v>19</v>
      </c>
      <c r="AW2073">
        <v>268</v>
      </c>
      <c r="AX2073">
        <v>520</v>
      </c>
    </row>
    <row r="2074" spans="1:50" x14ac:dyDescent="0.2">
      <c r="A2074">
        <v>12</v>
      </c>
      <c r="B2074" t="s">
        <v>43</v>
      </c>
      <c r="C2074">
        <v>2</v>
      </c>
      <c r="D2074" t="s">
        <v>94</v>
      </c>
      <c r="E2074">
        <v>29</v>
      </c>
      <c r="F2074" t="s">
        <v>94</v>
      </c>
      <c r="G2074">
        <f t="shared" si="32"/>
        <v>12029</v>
      </c>
      <c r="H2074" s="13">
        <f>VLOOKUP($G2074,MUNCAND!$E$2:$I$81,5,FALSE)</f>
        <v>1</v>
      </c>
      <c r="I2074" s="13">
        <f>VLOOKUP($G2074,MUNCAND!$E$2:$I$81,2,FALSE)</f>
        <v>1</v>
      </c>
      <c r="J2074" s="13">
        <f>VLOOKUP($G2074,MUNCAND!$E$2:$I$81,3,FALSE)</f>
        <v>0</v>
      </c>
      <c r="K2074" s="13">
        <f>VLOOKUP($G2074,MUNCAND!$E$2:$I$81,4,FALSE)</f>
        <v>0</v>
      </c>
      <c r="L2074">
        <v>0</v>
      </c>
      <c r="M2074">
        <v>0</v>
      </c>
      <c r="N2074">
        <v>1304</v>
      </c>
      <c r="O2074" t="s">
        <v>46</v>
      </c>
      <c r="P2074">
        <v>2</v>
      </c>
      <c r="Q2074">
        <v>0</v>
      </c>
      <c r="R2074" t="s">
        <v>48</v>
      </c>
      <c r="S2074">
        <v>4</v>
      </c>
      <c r="T2074">
        <v>46</v>
      </c>
      <c r="U2074">
        <v>44</v>
      </c>
      <c r="V2074">
        <v>16</v>
      </c>
      <c r="W2074">
        <v>5</v>
      </c>
      <c r="X2074">
        <v>14</v>
      </c>
      <c r="Y2074">
        <v>0</v>
      </c>
      <c r="Z2074">
        <v>128</v>
      </c>
      <c r="AA2074">
        <v>0</v>
      </c>
      <c r="AB2074">
        <v>2</v>
      </c>
      <c r="AC2074">
        <v>0</v>
      </c>
      <c r="AD2074">
        <v>0</v>
      </c>
      <c r="AE2074">
        <v>0</v>
      </c>
      <c r="AF2074">
        <v>0</v>
      </c>
      <c r="AN2074">
        <v>0</v>
      </c>
      <c r="AO2074">
        <v>0</v>
      </c>
      <c r="AP2074">
        <v>0</v>
      </c>
      <c r="AQ2074">
        <v>2</v>
      </c>
      <c r="AR2074">
        <v>0</v>
      </c>
      <c r="AT2074">
        <v>261</v>
      </c>
      <c r="AU2074">
        <v>0</v>
      </c>
      <c r="AV2074">
        <v>15</v>
      </c>
      <c r="AW2074">
        <v>276</v>
      </c>
      <c r="AX2074">
        <v>519</v>
      </c>
    </row>
    <row r="2075" spans="1:50" x14ac:dyDescent="0.2">
      <c r="A2075">
        <v>12</v>
      </c>
      <c r="B2075" t="s">
        <v>43</v>
      </c>
      <c r="C2075">
        <v>2</v>
      </c>
      <c r="D2075" t="s">
        <v>94</v>
      </c>
      <c r="E2075">
        <v>29</v>
      </c>
      <c r="F2075" t="s">
        <v>94</v>
      </c>
      <c r="G2075">
        <f t="shared" si="32"/>
        <v>12029</v>
      </c>
      <c r="H2075" s="13">
        <f>VLOOKUP($G2075,MUNCAND!$E$2:$I$81,5,FALSE)</f>
        <v>1</v>
      </c>
      <c r="I2075" s="13">
        <f>VLOOKUP($G2075,MUNCAND!$E$2:$I$81,2,FALSE)</f>
        <v>1</v>
      </c>
      <c r="J2075" s="13">
        <f>VLOOKUP($G2075,MUNCAND!$E$2:$I$81,3,FALSE)</f>
        <v>0</v>
      </c>
      <c r="K2075" s="13">
        <f>VLOOKUP($G2075,MUNCAND!$E$2:$I$81,4,FALSE)</f>
        <v>0</v>
      </c>
      <c r="L2075">
        <v>0</v>
      </c>
      <c r="M2075">
        <v>0</v>
      </c>
      <c r="N2075">
        <v>1305</v>
      </c>
      <c r="O2075" t="s">
        <v>45</v>
      </c>
      <c r="P2075">
        <v>1</v>
      </c>
      <c r="Q2075">
        <v>0</v>
      </c>
      <c r="R2075" t="s">
        <v>45</v>
      </c>
      <c r="S2075">
        <v>2</v>
      </c>
      <c r="T2075">
        <v>65</v>
      </c>
      <c r="U2075">
        <v>27</v>
      </c>
      <c r="V2075">
        <v>10</v>
      </c>
      <c r="W2075">
        <v>9</v>
      </c>
      <c r="X2075">
        <v>6</v>
      </c>
      <c r="Y2075">
        <v>1</v>
      </c>
      <c r="Z2075">
        <v>191</v>
      </c>
      <c r="AA2075">
        <v>15</v>
      </c>
      <c r="AB2075">
        <v>2</v>
      </c>
      <c r="AC2075">
        <v>0</v>
      </c>
      <c r="AD2075">
        <v>0</v>
      </c>
      <c r="AE2075">
        <v>0</v>
      </c>
      <c r="AF2075">
        <v>0</v>
      </c>
      <c r="AN2075">
        <v>0</v>
      </c>
      <c r="AO2075">
        <v>0</v>
      </c>
      <c r="AP2075">
        <v>1</v>
      </c>
      <c r="AQ2075">
        <v>0</v>
      </c>
      <c r="AR2075">
        <v>1</v>
      </c>
      <c r="AT2075">
        <v>330</v>
      </c>
      <c r="AU2075">
        <v>0</v>
      </c>
      <c r="AV2075">
        <v>16</v>
      </c>
      <c r="AW2075">
        <v>346</v>
      </c>
      <c r="AX2075">
        <v>697</v>
      </c>
    </row>
    <row r="2076" spans="1:50" x14ac:dyDescent="0.2">
      <c r="A2076">
        <v>12</v>
      </c>
      <c r="B2076" t="s">
        <v>43</v>
      </c>
      <c r="C2076">
        <v>2</v>
      </c>
      <c r="D2076" t="s">
        <v>94</v>
      </c>
      <c r="E2076">
        <v>29</v>
      </c>
      <c r="F2076" t="s">
        <v>94</v>
      </c>
      <c r="G2076">
        <f t="shared" si="32"/>
        <v>12029</v>
      </c>
      <c r="H2076" s="13">
        <f>VLOOKUP($G2076,MUNCAND!$E$2:$I$81,5,FALSE)</f>
        <v>1</v>
      </c>
      <c r="I2076" s="13">
        <f>VLOOKUP($G2076,MUNCAND!$E$2:$I$81,2,FALSE)</f>
        <v>1</v>
      </c>
      <c r="J2076" s="13">
        <f>VLOOKUP($G2076,MUNCAND!$E$2:$I$81,3,FALSE)</f>
        <v>0</v>
      </c>
      <c r="K2076" s="13">
        <f>VLOOKUP($G2076,MUNCAND!$E$2:$I$81,4,FALSE)</f>
        <v>0</v>
      </c>
      <c r="L2076">
        <v>0</v>
      </c>
      <c r="M2076">
        <v>0</v>
      </c>
      <c r="N2076">
        <v>1305</v>
      </c>
      <c r="O2076" t="s">
        <v>46</v>
      </c>
      <c r="P2076">
        <v>1</v>
      </c>
      <c r="Q2076">
        <v>0</v>
      </c>
      <c r="R2076" t="s">
        <v>47</v>
      </c>
      <c r="S2076">
        <v>3</v>
      </c>
      <c r="T2076">
        <v>64</v>
      </c>
      <c r="U2076">
        <v>30</v>
      </c>
      <c r="V2076">
        <v>9</v>
      </c>
      <c r="W2076">
        <v>6</v>
      </c>
      <c r="X2076">
        <v>12</v>
      </c>
      <c r="Y2076">
        <v>2</v>
      </c>
      <c r="Z2076">
        <v>194</v>
      </c>
      <c r="AA2076">
        <v>13</v>
      </c>
      <c r="AB2076">
        <v>1</v>
      </c>
      <c r="AC2076">
        <v>0</v>
      </c>
      <c r="AD2076">
        <v>2</v>
      </c>
      <c r="AE2076">
        <v>0</v>
      </c>
      <c r="AF2076">
        <v>0</v>
      </c>
      <c r="AN2076">
        <v>0</v>
      </c>
      <c r="AO2076">
        <v>0</v>
      </c>
      <c r="AP2076">
        <v>0</v>
      </c>
      <c r="AQ2076">
        <v>1</v>
      </c>
      <c r="AR2076">
        <v>3</v>
      </c>
      <c r="AT2076">
        <v>340</v>
      </c>
      <c r="AU2076">
        <v>0</v>
      </c>
      <c r="AV2076">
        <v>14</v>
      </c>
      <c r="AW2076">
        <v>354</v>
      </c>
      <c r="AX2076">
        <v>696</v>
      </c>
    </row>
    <row r="2077" spans="1:50" x14ac:dyDescent="0.2">
      <c r="A2077">
        <v>12</v>
      </c>
      <c r="B2077" t="s">
        <v>43</v>
      </c>
      <c r="C2077">
        <v>2</v>
      </c>
      <c r="D2077" t="s">
        <v>94</v>
      </c>
      <c r="E2077">
        <v>29</v>
      </c>
      <c r="F2077" t="s">
        <v>94</v>
      </c>
      <c r="G2077">
        <f t="shared" si="32"/>
        <v>12029</v>
      </c>
      <c r="H2077" s="13">
        <f>VLOOKUP($G2077,MUNCAND!$E$2:$I$81,5,FALSE)</f>
        <v>1</v>
      </c>
      <c r="I2077" s="13">
        <f>VLOOKUP($G2077,MUNCAND!$E$2:$I$81,2,FALSE)</f>
        <v>1</v>
      </c>
      <c r="J2077" s="13">
        <f>VLOOKUP($G2077,MUNCAND!$E$2:$I$81,3,FALSE)</f>
        <v>0</v>
      </c>
      <c r="K2077" s="13">
        <f>VLOOKUP($G2077,MUNCAND!$E$2:$I$81,4,FALSE)</f>
        <v>0</v>
      </c>
      <c r="L2077">
        <v>0</v>
      </c>
      <c r="M2077">
        <v>0</v>
      </c>
      <c r="N2077">
        <v>1306</v>
      </c>
      <c r="O2077" t="s">
        <v>45</v>
      </c>
      <c r="P2077">
        <v>1</v>
      </c>
      <c r="Q2077">
        <v>0</v>
      </c>
      <c r="R2077" t="s">
        <v>45</v>
      </c>
      <c r="S2077">
        <v>2</v>
      </c>
      <c r="T2077">
        <v>72</v>
      </c>
      <c r="U2077">
        <v>79</v>
      </c>
      <c r="V2077">
        <v>0</v>
      </c>
      <c r="W2077">
        <v>2</v>
      </c>
      <c r="X2077">
        <v>3</v>
      </c>
      <c r="Y2077">
        <v>0</v>
      </c>
      <c r="Z2077">
        <v>7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N2077">
        <v>0</v>
      </c>
      <c r="AO2077">
        <v>0</v>
      </c>
      <c r="AP2077">
        <v>0</v>
      </c>
      <c r="AQ2077">
        <v>1</v>
      </c>
      <c r="AR2077">
        <v>1</v>
      </c>
      <c r="AT2077">
        <v>168</v>
      </c>
      <c r="AU2077">
        <v>0</v>
      </c>
      <c r="AV2077">
        <v>2</v>
      </c>
      <c r="AW2077">
        <v>170</v>
      </c>
      <c r="AX2077">
        <v>260</v>
      </c>
    </row>
    <row r="2078" spans="1:50" x14ac:dyDescent="0.2">
      <c r="A2078">
        <v>12</v>
      </c>
      <c r="B2078" t="s">
        <v>43</v>
      </c>
      <c r="C2078">
        <v>2</v>
      </c>
      <c r="D2078" t="s">
        <v>94</v>
      </c>
      <c r="E2078">
        <v>29</v>
      </c>
      <c r="F2078" t="s">
        <v>94</v>
      </c>
      <c r="G2078">
        <f t="shared" si="32"/>
        <v>12029</v>
      </c>
      <c r="H2078" s="13">
        <f>VLOOKUP($G2078,MUNCAND!$E$2:$I$81,5,FALSE)</f>
        <v>1</v>
      </c>
      <c r="I2078" s="13">
        <f>VLOOKUP($G2078,MUNCAND!$E$2:$I$81,2,FALSE)</f>
        <v>1</v>
      </c>
      <c r="J2078" s="13">
        <f>VLOOKUP($G2078,MUNCAND!$E$2:$I$81,3,FALSE)</f>
        <v>0</v>
      </c>
      <c r="K2078" s="13">
        <f>VLOOKUP($G2078,MUNCAND!$E$2:$I$81,4,FALSE)</f>
        <v>0</v>
      </c>
      <c r="L2078">
        <v>0</v>
      </c>
      <c r="M2078">
        <v>0</v>
      </c>
      <c r="N2078">
        <v>1306</v>
      </c>
      <c r="O2078" t="s">
        <v>57</v>
      </c>
      <c r="P2078">
        <v>1</v>
      </c>
      <c r="Q2078">
        <v>0</v>
      </c>
      <c r="R2078" t="s">
        <v>58</v>
      </c>
      <c r="S2078">
        <v>0</v>
      </c>
      <c r="T2078">
        <v>4</v>
      </c>
      <c r="U2078">
        <v>75</v>
      </c>
      <c r="V2078">
        <v>0</v>
      </c>
      <c r="W2078">
        <v>1</v>
      </c>
      <c r="X2078">
        <v>0</v>
      </c>
      <c r="Y2078">
        <v>0</v>
      </c>
      <c r="Z2078">
        <v>14</v>
      </c>
      <c r="AA2078">
        <v>0</v>
      </c>
      <c r="AB2078">
        <v>0</v>
      </c>
      <c r="AC2078">
        <v>1</v>
      </c>
      <c r="AD2078">
        <v>9</v>
      </c>
      <c r="AE2078">
        <v>0</v>
      </c>
      <c r="AF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T2078">
        <v>104</v>
      </c>
      <c r="AU2078">
        <v>0</v>
      </c>
      <c r="AV2078">
        <v>11</v>
      </c>
      <c r="AW2078">
        <v>115</v>
      </c>
      <c r="AX2078">
        <v>171</v>
      </c>
    </row>
    <row r="2079" spans="1:50" x14ac:dyDescent="0.2">
      <c r="A2079">
        <v>12</v>
      </c>
      <c r="B2079" t="s">
        <v>43</v>
      </c>
      <c r="C2079">
        <v>2</v>
      </c>
      <c r="D2079" t="s">
        <v>94</v>
      </c>
      <c r="E2079">
        <v>29</v>
      </c>
      <c r="F2079" t="s">
        <v>94</v>
      </c>
      <c r="G2079">
        <f t="shared" si="32"/>
        <v>12029</v>
      </c>
      <c r="H2079" s="13">
        <f>VLOOKUP($G2079,MUNCAND!$E$2:$I$81,5,FALSE)</f>
        <v>1</v>
      </c>
      <c r="I2079" s="13">
        <f>VLOOKUP($G2079,MUNCAND!$E$2:$I$81,2,FALSE)</f>
        <v>1</v>
      </c>
      <c r="J2079" s="13">
        <f>VLOOKUP($G2079,MUNCAND!$E$2:$I$81,3,FALSE)</f>
        <v>0</v>
      </c>
      <c r="K2079" s="13">
        <f>VLOOKUP($G2079,MUNCAND!$E$2:$I$81,4,FALSE)</f>
        <v>0</v>
      </c>
      <c r="L2079">
        <v>0</v>
      </c>
      <c r="M2079">
        <v>0</v>
      </c>
      <c r="N2079">
        <v>1307</v>
      </c>
      <c r="O2079" t="s">
        <v>45</v>
      </c>
      <c r="P2079">
        <v>1</v>
      </c>
      <c r="Q2079">
        <v>0</v>
      </c>
      <c r="R2079" t="s">
        <v>45</v>
      </c>
      <c r="S2079">
        <v>4</v>
      </c>
      <c r="T2079">
        <v>95</v>
      </c>
      <c r="U2079">
        <v>17</v>
      </c>
      <c r="V2079">
        <v>4</v>
      </c>
      <c r="W2079">
        <v>5</v>
      </c>
      <c r="X2079">
        <v>49</v>
      </c>
      <c r="Y2079">
        <v>2</v>
      </c>
      <c r="Z2079">
        <v>171</v>
      </c>
      <c r="AA2079">
        <v>17</v>
      </c>
      <c r="AB2079">
        <v>1</v>
      </c>
      <c r="AC2079">
        <v>0</v>
      </c>
      <c r="AD2079">
        <v>0</v>
      </c>
      <c r="AE2079">
        <v>0</v>
      </c>
      <c r="AF2079">
        <v>0</v>
      </c>
      <c r="AN2079">
        <v>0</v>
      </c>
      <c r="AO2079">
        <v>0</v>
      </c>
      <c r="AP2079">
        <v>1</v>
      </c>
      <c r="AQ2079">
        <v>0</v>
      </c>
      <c r="AR2079">
        <v>2</v>
      </c>
      <c r="AT2079">
        <v>368</v>
      </c>
      <c r="AU2079">
        <v>0</v>
      </c>
      <c r="AV2079">
        <v>21</v>
      </c>
      <c r="AW2079">
        <v>389</v>
      </c>
      <c r="AX2079">
        <v>619</v>
      </c>
    </row>
    <row r="2080" spans="1:50" x14ac:dyDescent="0.2">
      <c r="A2080">
        <v>12</v>
      </c>
      <c r="B2080" t="s">
        <v>43</v>
      </c>
      <c r="C2080">
        <v>2</v>
      </c>
      <c r="D2080" t="s">
        <v>94</v>
      </c>
      <c r="E2080">
        <v>29</v>
      </c>
      <c r="F2080" t="s">
        <v>94</v>
      </c>
      <c r="G2080">
        <f t="shared" si="32"/>
        <v>12029</v>
      </c>
      <c r="H2080" s="13">
        <f>VLOOKUP($G2080,MUNCAND!$E$2:$I$81,5,FALSE)</f>
        <v>1</v>
      </c>
      <c r="I2080" s="13">
        <f>VLOOKUP($G2080,MUNCAND!$E$2:$I$81,2,FALSE)</f>
        <v>1</v>
      </c>
      <c r="J2080" s="13">
        <f>VLOOKUP($G2080,MUNCAND!$E$2:$I$81,3,FALSE)</f>
        <v>0</v>
      </c>
      <c r="K2080" s="13">
        <f>VLOOKUP($G2080,MUNCAND!$E$2:$I$81,4,FALSE)</f>
        <v>0</v>
      </c>
      <c r="L2080">
        <v>0</v>
      </c>
      <c r="M2080">
        <v>0</v>
      </c>
      <c r="N2080">
        <v>1307</v>
      </c>
      <c r="O2080" t="s">
        <v>46</v>
      </c>
      <c r="P2080">
        <v>1</v>
      </c>
      <c r="Q2080">
        <v>0</v>
      </c>
      <c r="R2080" t="s">
        <v>47</v>
      </c>
      <c r="S2080">
        <v>8</v>
      </c>
      <c r="T2080">
        <v>78</v>
      </c>
      <c r="U2080">
        <v>21</v>
      </c>
      <c r="V2080">
        <v>8</v>
      </c>
      <c r="W2080">
        <v>5</v>
      </c>
      <c r="X2080">
        <v>62</v>
      </c>
      <c r="Y2080">
        <v>3</v>
      </c>
      <c r="Z2080">
        <v>208</v>
      </c>
      <c r="AA2080">
        <v>14</v>
      </c>
      <c r="AB2080">
        <v>1</v>
      </c>
      <c r="AC2080">
        <v>0</v>
      </c>
      <c r="AD2080">
        <v>3</v>
      </c>
      <c r="AE2080">
        <v>0</v>
      </c>
      <c r="AF2080">
        <v>0</v>
      </c>
      <c r="AN2080">
        <v>1</v>
      </c>
      <c r="AO2080">
        <v>0</v>
      </c>
      <c r="AP2080">
        <v>1</v>
      </c>
      <c r="AQ2080">
        <v>1</v>
      </c>
      <c r="AR2080">
        <v>3</v>
      </c>
      <c r="AT2080">
        <v>417</v>
      </c>
      <c r="AU2080">
        <v>0</v>
      </c>
      <c r="AV2080">
        <v>14</v>
      </c>
      <c r="AW2080">
        <v>431</v>
      </c>
      <c r="AX2080">
        <v>619</v>
      </c>
    </row>
    <row r="2081" spans="1:50" x14ac:dyDescent="0.2">
      <c r="A2081">
        <v>12</v>
      </c>
      <c r="B2081" t="s">
        <v>43</v>
      </c>
      <c r="C2081">
        <v>2</v>
      </c>
      <c r="D2081" t="s">
        <v>94</v>
      </c>
      <c r="E2081">
        <v>29</v>
      </c>
      <c r="F2081" t="s">
        <v>94</v>
      </c>
      <c r="G2081">
        <f t="shared" si="32"/>
        <v>12029</v>
      </c>
      <c r="H2081" s="13">
        <f>VLOOKUP($G2081,MUNCAND!$E$2:$I$81,5,FALSE)</f>
        <v>1</v>
      </c>
      <c r="I2081" s="13">
        <f>VLOOKUP($G2081,MUNCAND!$E$2:$I$81,2,FALSE)</f>
        <v>1</v>
      </c>
      <c r="J2081" s="13">
        <f>VLOOKUP($G2081,MUNCAND!$E$2:$I$81,3,FALSE)</f>
        <v>0</v>
      </c>
      <c r="K2081" s="13">
        <f>VLOOKUP($G2081,MUNCAND!$E$2:$I$81,4,FALSE)</f>
        <v>0</v>
      </c>
      <c r="L2081">
        <v>0</v>
      </c>
      <c r="M2081">
        <v>0</v>
      </c>
      <c r="N2081">
        <v>1307</v>
      </c>
      <c r="O2081" t="s">
        <v>46</v>
      </c>
      <c r="P2081">
        <v>2</v>
      </c>
      <c r="Q2081">
        <v>0</v>
      </c>
      <c r="R2081" t="s">
        <v>48</v>
      </c>
      <c r="S2081">
        <v>5</v>
      </c>
      <c r="T2081">
        <v>110</v>
      </c>
      <c r="U2081">
        <v>26</v>
      </c>
      <c r="V2081">
        <v>9</v>
      </c>
      <c r="W2081">
        <v>3</v>
      </c>
      <c r="X2081">
        <v>64</v>
      </c>
      <c r="Y2081">
        <v>2</v>
      </c>
      <c r="Z2081">
        <v>158</v>
      </c>
      <c r="AA2081">
        <v>8</v>
      </c>
      <c r="AB2081">
        <v>1</v>
      </c>
      <c r="AC2081">
        <v>1</v>
      </c>
      <c r="AD2081">
        <v>3</v>
      </c>
      <c r="AE2081">
        <v>0</v>
      </c>
      <c r="AF2081">
        <v>1</v>
      </c>
      <c r="AN2081">
        <v>0</v>
      </c>
      <c r="AO2081">
        <v>0</v>
      </c>
      <c r="AP2081">
        <v>0</v>
      </c>
      <c r="AQ2081">
        <v>0</v>
      </c>
      <c r="AR2081">
        <v>1</v>
      </c>
      <c r="AT2081">
        <v>392</v>
      </c>
      <c r="AU2081">
        <v>0</v>
      </c>
      <c r="AV2081">
        <v>22</v>
      </c>
      <c r="AW2081">
        <v>414</v>
      </c>
      <c r="AX2081">
        <v>618</v>
      </c>
    </row>
    <row r="2082" spans="1:50" x14ac:dyDescent="0.2">
      <c r="A2082">
        <v>12</v>
      </c>
      <c r="B2082" t="s">
        <v>43</v>
      </c>
      <c r="C2082">
        <v>2</v>
      </c>
      <c r="D2082" t="s">
        <v>94</v>
      </c>
      <c r="E2082">
        <v>29</v>
      </c>
      <c r="F2082" t="s">
        <v>94</v>
      </c>
      <c r="G2082">
        <f t="shared" si="32"/>
        <v>12029</v>
      </c>
      <c r="H2082" s="13">
        <f>VLOOKUP($G2082,MUNCAND!$E$2:$I$81,5,FALSE)</f>
        <v>1</v>
      </c>
      <c r="I2082" s="13">
        <f>VLOOKUP($G2082,MUNCAND!$E$2:$I$81,2,FALSE)</f>
        <v>1</v>
      </c>
      <c r="J2082" s="13">
        <f>VLOOKUP($G2082,MUNCAND!$E$2:$I$81,3,FALSE)</f>
        <v>0</v>
      </c>
      <c r="K2082" s="13">
        <f>VLOOKUP($G2082,MUNCAND!$E$2:$I$81,4,FALSE)</f>
        <v>0</v>
      </c>
      <c r="L2082">
        <v>0</v>
      </c>
      <c r="M2082">
        <v>0</v>
      </c>
      <c r="N2082">
        <v>1308</v>
      </c>
      <c r="O2082" t="s">
        <v>45</v>
      </c>
      <c r="P2082">
        <v>1</v>
      </c>
      <c r="Q2082">
        <v>0</v>
      </c>
      <c r="R2082" t="s">
        <v>45</v>
      </c>
      <c r="S2082">
        <v>1</v>
      </c>
      <c r="T2082">
        <v>62</v>
      </c>
      <c r="U2082">
        <v>35</v>
      </c>
      <c r="V2082">
        <v>26</v>
      </c>
      <c r="W2082">
        <v>5</v>
      </c>
      <c r="X2082">
        <v>4</v>
      </c>
      <c r="Y2082">
        <v>4</v>
      </c>
      <c r="Z2082">
        <v>66</v>
      </c>
      <c r="AA2082">
        <v>10</v>
      </c>
      <c r="AB2082">
        <v>1</v>
      </c>
      <c r="AC2082">
        <v>0</v>
      </c>
      <c r="AD2082">
        <v>0</v>
      </c>
      <c r="AE2082">
        <v>0</v>
      </c>
      <c r="AF2082">
        <v>0</v>
      </c>
      <c r="AN2082">
        <v>0</v>
      </c>
      <c r="AO2082">
        <v>0</v>
      </c>
      <c r="AP2082">
        <v>0</v>
      </c>
      <c r="AQ2082">
        <v>1</v>
      </c>
      <c r="AR2082">
        <v>1</v>
      </c>
      <c r="AT2082">
        <v>216</v>
      </c>
      <c r="AU2082">
        <v>0</v>
      </c>
      <c r="AV2082">
        <v>5</v>
      </c>
      <c r="AW2082">
        <v>221</v>
      </c>
      <c r="AX2082">
        <v>373</v>
      </c>
    </row>
    <row r="2083" spans="1:50" x14ac:dyDescent="0.2">
      <c r="A2083">
        <v>12</v>
      </c>
      <c r="B2083" t="s">
        <v>43</v>
      </c>
      <c r="C2083">
        <v>2</v>
      </c>
      <c r="D2083" t="s">
        <v>94</v>
      </c>
      <c r="E2083">
        <v>29</v>
      </c>
      <c r="F2083" t="s">
        <v>94</v>
      </c>
      <c r="G2083">
        <f t="shared" si="32"/>
        <v>12029</v>
      </c>
      <c r="H2083" s="13">
        <f>VLOOKUP($G2083,MUNCAND!$E$2:$I$81,5,FALSE)</f>
        <v>1</v>
      </c>
      <c r="I2083" s="13">
        <f>VLOOKUP($G2083,MUNCAND!$E$2:$I$81,2,FALSE)</f>
        <v>1</v>
      </c>
      <c r="J2083" s="13">
        <f>VLOOKUP($G2083,MUNCAND!$E$2:$I$81,3,FALSE)</f>
        <v>0</v>
      </c>
      <c r="K2083" s="13">
        <f>VLOOKUP($G2083,MUNCAND!$E$2:$I$81,4,FALSE)</f>
        <v>0</v>
      </c>
      <c r="L2083">
        <v>0</v>
      </c>
      <c r="M2083">
        <v>0</v>
      </c>
      <c r="N2083">
        <v>1308</v>
      </c>
      <c r="O2083" t="s">
        <v>57</v>
      </c>
      <c r="P2083">
        <v>1</v>
      </c>
      <c r="Q2083">
        <v>0</v>
      </c>
      <c r="R2083" t="s">
        <v>58</v>
      </c>
      <c r="S2083">
        <v>2</v>
      </c>
      <c r="T2083">
        <v>63</v>
      </c>
      <c r="U2083">
        <v>32</v>
      </c>
      <c r="V2083">
        <v>6</v>
      </c>
      <c r="W2083">
        <v>2</v>
      </c>
      <c r="X2083">
        <v>7</v>
      </c>
      <c r="Y2083">
        <v>0</v>
      </c>
      <c r="Z2083">
        <v>71</v>
      </c>
      <c r="AA2083">
        <v>3</v>
      </c>
      <c r="AB2083">
        <v>1</v>
      </c>
      <c r="AC2083">
        <v>0</v>
      </c>
      <c r="AD2083">
        <v>0</v>
      </c>
      <c r="AE2083">
        <v>0</v>
      </c>
      <c r="AF2083">
        <v>0</v>
      </c>
      <c r="AN2083">
        <v>1</v>
      </c>
      <c r="AO2083">
        <v>1</v>
      </c>
      <c r="AP2083">
        <v>0</v>
      </c>
      <c r="AQ2083">
        <v>2</v>
      </c>
      <c r="AR2083">
        <v>5</v>
      </c>
      <c r="AT2083">
        <v>196</v>
      </c>
      <c r="AU2083">
        <v>0</v>
      </c>
      <c r="AV2083">
        <v>8</v>
      </c>
      <c r="AW2083">
        <v>204</v>
      </c>
      <c r="AX2083">
        <v>332</v>
      </c>
    </row>
    <row r="2084" spans="1:50" x14ac:dyDescent="0.2">
      <c r="A2084">
        <v>12</v>
      </c>
      <c r="B2084" t="s">
        <v>43</v>
      </c>
      <c r="C2084">
        <v>12</v>
      </c>
      <c r="D2084" t="s">
        <v>98</v>
      </c>
      <c r="E2084">
        <v>16</v>
      </c>
      <c r="F2084" t="s">
        <v>99</v>
      </c>
      <c r="G2084">
        <f t="shared" si="32"/>
        <v>12016</v>
      </c>
      <c r="H2084" s="13">
        <f>VLOOKUP($G2084,MUNCAND!$E$2:$I$81,5,FALSE)</f>
        <v>1</v>
      </c>
      <c r="I2084" s="13">
        <f>VLOOKUP($G2084,MUNCAND!$E$2:$I$81,2,FALSE)</f>
        <v>1</v>
      </c>
      <c r="J2084" s="13">
        <f>VLOOKUP($G2084,MUNCAND!$E$2:$I$81,3,FALSE)</f>
        <v>0</v>
      </c>
      <c r="K2084" s="13">
        <f>VLOOKUP($G2084,MUNCAND!$E$2:$I$81,4,FALSE)</f>
        <v>0</v>
      </c>
      <c r="L2084">
        <v>0</v>
      </c>
      <c r="M2084">
        <v>0</v>
      </c>
      <c r="N2084">
        <v>789</v>
      </c>
      <c r="O2084" t="s">
        <v>45</v>
      </c>
      <c r="P2084">
        <v>1</v>
      </c>
      <c r="Q2084">
        <v>0</v>
      </c>
      <c r="R2084" t="s">
        <v>45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4</v>
      </c>
      <c r="Y2084">
        <v>0</v>
      </c>
      <c r="Z2084">
        <v>150</v>
      </c>
      <c r="AA2084">
        <v>23</v>
      </c>
      <c r="AB2084">
        <v>0</v>
      </c>
      <c r="AC2084">
        <v>0</v>
      </c>
      <c r="AD2084">
        <v>0</v>
      </c>
      <c r="AE2084">
        <v>0</v>
      </c>
      <c r="AF2084">
        <v>0</v>
      </c>
      <c r="AN2084">
        <v>0</v>
      </c>
      <c r="AO2084">
        <v>0</v>
      </c>
      <c r="AP2084">
        <v>0</v>
      </c>
      <c r="AQ2084">
        <v>0</v>
      </c>
      <c r="AR2084">
        <v>152</v>
      </c>
      <c r="AS2084">
        <v>0</v>
      </c>
      <c r="AT2084">
        <v>331</v>
      </c>
      <c r="AU2084">
        <v>8</v>
      </c>
      <c r="AV2084">
        <v>0</v>
      </c>
      <c r="AW2084">
        <v>339</v>
      </c>
      <c r="AX2084">
        <v>533</v>
      </c>
    </row>
    <row r="2085" spans="1:50" x14ac:dyDescent="0.2">
      <c r="A2085">
        <v>12</v>
      </c>
      <c r="B2085" t="s">
        <v>43</v>
      </c>
      <c r="C2085">
        <v>12</v>
      </c>
      <c r="D2085" t="s">
        <v>98</v>
      </c>
      <c r="E2085">
        <v>16</v>
      </c>
      <c r="F2085" t="s">
        <v>99</v>
      </c>
      <c r="G2085">
        <f t="shared" si="32"/>
        <v>12016</v>
      </c>
      <c r="H2085" s="13">
        <f>VLOOKUP($G2085,MUNCAND!$E$2:$I$81,5,FALSE)</f>
        <v>1</v>
      </c>
      <c r="I2085" s="13">
        <f>VLOOKUP($G2085,MUNCAND!$E$2:$I$81,2,FALSE)</f>
        <v>1</v>
      </c>
      <c r="J2085" s="13">
        <f>VLOOKUP($G2085,MUNCAND!$E$2:$I$81,3,FALSE)</f>
        <v>0</v>
      </c>
      <c r="K2085" s="13">
        <f>VLOOKUP($G2085,MUNCAND!$E$2:$I$81,4,FALSE)</f>
        <v>0</v>
      </c>
      <c r="L2085">
        <v>0</v>
      </c>
      <c r="M2085">
        <v>0</v>
      </c>
      <c r="N2085">
        <v>790</v>
      </c>
      <c r="O2085" t="s">
        <v>45</v>
      </c>
      <c r="P2085">
        <v>1</v>
      </c>
      <c r="Q2085">
        <v>0</v>
      </c>
      <c r="R2085" t="s">
        <v>45</v>
      </c>
      <c r="S2085">
        <v>0</v>
      </c>
      <c r="T2085">
        <v>12</v>
      </c>
      <c r="U2085">
        <v>5</v>
      </c>
      <c r="V2085">
        <v>290</v>
      </c>
      <c r="W2085">
        <v>1</v>
      </c>
      <c r="X2085">
        <v>0</v>
      </c>
      <c r="Y2085">
        <v>0</v>
      </c>
      <c r="Z2085">
        <v>84</v>
      </c>
      <c r="AA2085">
        <v>5</v>
      </c>
      <c r="AB2085">
        <v>0</v>
      </c>
      <c r="AC2085">
        <v>0</v>
      </c>
      <c r="AD2085">
        <v>0</v>
      </c>
      <c r="AE2085">
        <v>0</v>
      </c>
      <c r="AF2085">
        <v>0</v>
      </c>
      <c r="AN2085">
        <v>0</v>
      </c>
      <c r="AO2085">
        <v>0</v>
      </c>
      <c r="AP2085">
        <v>0</v>
      </c>
      <c r="AQ2085">
        <v>0</v>
      </c>
      <c r="AR2085">
        <v>4</v>
      </c>
      <c r="AS2085">
        <v>0</v>
      </c>
      <c r="AT2085">
        <v>401</v>
      </c>
      <c r="AU2085">
        <v>8</v>
      </c>
      <c r="AV2085">
        <v>0</v>
      </c>
      <c r="AW2085">
        <v>409</v>
      </c>
      <c r="AX2085">
        <v>630</v>
      </c>
    </row>
    <row r="2086" spans="1:50" x14ac:dyDescent="0.2">
      <c r="A2086">
        <v>12</v>
      </c>
      <c r="B2086" t="s">
        <v>43</v>
      </c>
      <c r="C2086">
        <v>12</v>
      </c>
      <c r="D2086" t="s">
        <v>98</v>
      </c>
      <c r="E2086">
        <v>16</v>
      </c>
      <c r="F2086" t="s">
        <v>99</v>
      </c>
      <c r="G2086">
        <f t="shared" si="32"/>
        <v>12016</v>
      </c>
      <c r="H2086" s="13">
        <f>VLOOKUP($G2086,MUNCAND!$E$2:$I$81,5,FALSE)</f>
        <v>1</v>
      </c>
      <c r="I2086" s="13">
        <f>VLOOKUP($G2086,MUNCAND!$E$2:$I$81,2,FALSE)</f>
        <v>1</v>
      </c>
      <c r="J2086" s="13">
        <f>VLOOKUP($G2086,MUNCAND!$E$2:$I$81,3,FALSE)</f>
        <v>0</v>
      </c>
      <c r="K2086" s="13">
        <f>VLOOKUP($G2086,MUNCAND!$E$2:$I$81,4,FALSE)</f>
        <v>0</v>
      </c>
      <c r="L2086">
        <v>0</v>
      </c>
      <c r="M2086">
        <v>0</v>
      </c>
      <c r="N2086">
        <v>791</v>
      </c>
      <c r="O2086" t="s">
        <v>45</v>
      </c>
      <c r="P2086">
        <v>1</v>
      </c>
      <c r="Q2086">
        <v>0</v>
      </c>
      <c r="R2086" t="s">
        <v>45</v>
      </c>
      <c r="S2086">
        <v>1</v>
      </c>
      <c r="T2086">
        <v>1</v>
      </c>
      <c r="U2086">
        <v>11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240</v>
      </c>
      <c r="AB2086">
        <v>0</v>
      </c>
      <c r="AC2086">
        <v>0</v>
      </c>
      <c r="AD2086">
        <v>0</v>
      </c>
      <c r="AE2086">
        <v>0</v>
      </c>
      <c r="AF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255</v>
      </c>
      <c r="AU2086">
        <v>5</v>
      </c>
      <c r="AV2086">
        <v>0</v>
      </c>
      <c r="AW2086">
        <v>260</v>
      </c>
      <c r="AX2086">
        <v>259</v>
      </c>
    </row>
    <row r="2087" spans="1:50" x14ac:dyDescent="0.2">
      <c r="A2087">
        <v>12</v>
      </c>
      <c r="B2087" t="s">
        <v>43</v>
      </c>
      <c r="C2087">
        <v>12</v>
      </c>
      <c r="D2087" t="s">
        <v>98</v>
      </c>
      <c r="E2087">
        <v>16</v>
      </c>
      <c r="F2087" t="s">
        <v>99</v>
      </c>
      <c r="G2087">
        <f t="shared" si="32"/>
        <v>12016</v>
      </c>
      <c r="H2087" s="13">
        <f>VLOOKUP($G2087,MUNCAND!$E$2:$I$81,5,FALSE)</f>
        <v>1</v>
      </c>
      <c r="I2087" s="13">
        <f>VLOOKUP($G2087,MUNCAND!$E$2:$I$81,2,FALSE)</f>
        <v>1</v>
      </c>
      <c r="J2087" s="13">
        <f>VLOOKUP($G2087,MUNCAND!$E$2:$I$81,3,FALSE)</f>
        <v>0</v>
      </c>
      <c r="K2087" s="13">
        <f>VLOOKUP($G2087,MUNCAND!$E$2:$I$81,4,FALSE)</f>
        <v>0</v>
      </c>
      <c r="L2087">
        <v>0</v>
      </c>
      <c r="M2087">
        <v>0</v>
      </c>
      <c r="N2087">
        <v>792</v>
      </c>
      <c r="O2087" t="s">
        <v>45</v>
      </c>
      <c r="P2087">
        <v>1</v>
      </c>
      <c r="Q2087">
        <v>0</v>
      </c>
      <c r="R2087" t="s">
        <v>45</v>
      </c>
      <c r="S2087">
        <v>0</v>
      </c>
      <c r="T2087">
        <v>1</v>
      </c>
      <c r="U2087">
        <v>3</v>
      </c>
      <c r="V2087">
        <v>1</v>
      </c>
      <c r="W2087">
        <v>0</v>
      </c>
      <c r="X2087">
        <v>0</v>
      </c>
      <c r="Y2087">
        <v>0</v>
      </c>
      <c r="Z2087">
        <v>216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222</v>
      </c>
      <c r="AU2087">
        <v>1</v>
      </c>
      <c r="AV2087">
        <v>0</v>
      </c>
      <c r="AW2087">
        <v>223</v>
      </c>
      <c r="AX2087">
        <v>235</v>
      </c>
    </row>
    <row r="2088" spans="1:50" x14ac:dyDescent="0.2">
      <c r="A2088">
        <v>12</v>
      </c>
      <c r="B2088" t="s">
        <v>43</v>
      </c>
      <c r="C2088">
        <v>12</v>
      </c>
      <c r="D2088" t="s">
        <v>98</v>
      </c>
      <c r="E2088">
        <v>16</v>
      </c>
      <c r="F2088" t="s">
        <v>99</v>
      </c>
      <c r="G2088">
        <f t="shared" si="32"/>
        <v>12016</v>
      </c>
      <c r="H2088" s="13">
        <f>VLOOKUP($G2088,MUNCAND!$E$2:$I$81,5,FALSE)</f>
        <v>1</v>
      </c>
      <c r="I2088" s="13">
        <f>VLOOKUP($G2088,MUNCAND!$E$2:$I$81,2,FALSE)</f>
        <v>1</v>
      </c>
      <c r="J2088" s="13">
        <f>VLOOKUP($G2088,MUNCAND!$E$2:$I$81,3,FALSE)</f>
        <v>0</v>
      </c>
      <c r="K2088" s="13">
        <f>VLOOKUP($G2088,MUNCAND!$E$2:$I$81,4,FALSE)</f>
        <v>0</v>
      </c>
      <c r="L2088">
        <v>0</v>
      </c>
      <c r="M2088">
        <v>0</v>
      </c>
      <c r="N2088">
        <v>792</v>
      </c>
      <c r="O2088" t="s">
        <v>57</v>
      </c>
      <c r="P2088">
        <v>1</v>
      </c>
      <c r="Q2088">
        <v>0</v>
      </c>
      <c r="R2088" t="s">
        <v>58</v>
      </c>
      <c r="S2088">
        <v>0</v>
      </c>
      <c r="T2088">
        <v>1</v>
      </c>
      <c r="U2088">
        <v>12</v>
      </c>
      <c r="V2088">
        <v>1</v>
      </c>
      <c r="W2088">
        <v>0</v>
      </c>
      <c r="X2088">
        <v>1</v>
      </c>
      <c r="Y2088">
        <v>0</v>
      </c>
      <c r="Z2088">
        <v>474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490</v>
      </c>
      <c r="AU2088">
        <v>0</v>
      </c>
      <c r="AV2088">
        <v>0</v>
      </c>
      <c r="AW2088">
        <v>490</v>
      </c>
      <c r="AX2088">
        <v>576</v>
      </c>
    </row>
    <row r="2089" spans="1:50" x14ac:dyDescent="0.2">
      <c r="A2089">
        <v>12</v>
      </c>
      <c r="B2089" t="s">
        <v>43</v>
      </c>
      <c r="C2089">
        <v>12</v>
      </c>
      <c r="D2089" t="s">
        <v>98</v>
      </c>
      <c r="E2089">
        <v>16</v>
      </c>
      <c r="F2089" t="s">
        <v>99</v>
      </c>
      <c r="G2089">
        <f t="shared" si="32"/>
        <v>12016</v>
      </c>
      <c r="H2089" s="13">
        <f>VLOOKUP($G2089,MUNCAND!$E$2:$I$81,5,FALSE)</f>
        <v>1</v>
      </c>
      <c r="I2089" s="13">
        <f>VLOOKUP($G2089,MUNCAND!$E$2:$I$81,2,FALSE)</f>
        <v>1</v>
      </c>
      <c r="J2089" s="13">
        <f>VLOOKUP($G2089,MUNCAND!$E$2:$I$81,3,FALSE)</f>
        <v>0</v>
      </c>
      <c r="K2089" s="13">
        <f>VLOOKUP($G2089,MUNCAND!$E$2:$I$81,4,FALSE)</f>
        <v>0</v>
      </c>
      <c r="L2089">
        <v>0</v>
      </c>
      <c r="M2089">
        <v>0</v>
      </c>
      <c r="N2089">
        <v>793</v>
      </c>
      <c r="O2089" t="s">
        <v>45</v>
      </c>
      <c r="P2089">
        <v>1</v>
      </c>
      <c r="Q2089">
        <v>0</v>
      </c>
      <c r="R2089" t="s">
        <v>45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114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115</v>
      </c>
      <c r="AU2089">
        <v>2</v>
      </c>
      <c r="AV2089">
        <v>0</v>
      </c>
      <c r="AW2089">
        <v>117</v>
      </c>
      <c r="AX2089">
        <v>165</v>
      </c>
    </row>
    <row r="2090" spans="1:50" x14ac:dyDescent="0.2">
      <c r="A2090">
        <v>12</v>
      </c>
      <c r="B2090" t="s">
        <v>43</v>
      </c>
      <c r="C2090">
        <v>12</v>
      </c>
      <c r="D2090" t="s">
        <v>98</v>
      </c>
      <c r="E2090">
        <v>16</v>
      </c>
      <c r="F2090" t="s">
        <v>99</v>
      </c>
      <c r="G2090">
        <f t="shared" si="32"/>
        <v>12016</v>
      </c>
      <c r="H2090" s="13">
        <f>VLOOKUP($G2090,MUNCAND!$E$2:$I$81,5,FALSE)</f>
        <v>1</v>
      </c>
      <c r="I2090" s="13">
        <f>VLOOKUP($G2090,MUNCAND!$E$2:$I$81,2,FALSE)</f>
        <v>1</v>
      </c>
      <c r="J2090" s="13">
        <f>VLOOKUP($G2090,MUNCAND!$E$2:$I$81,3,FALSE)</f>
        <v>0</v>
      </c>
      <c r="K2090" s="13">
        <f>VLOOKUP($G2090,MUNCAND!$E$2:$I$81,4,FALSE)</f>
        <v>0</v>
      </c>
      <c r="L2090">
        <v>0</v>
      </c>
      <c r="M2090">
        <v>0</v>
      </c>
      <c r="N2090">
        <v>793</v>
      </c>
      <c r="O2090" t="s">
        <v>57</v>
      </c>
      <c r="P2090">
        <v>1</v>
      </c>
      <c r="Q2090">
        <v>0</v>
      </c>
      <c r="R2090" t="s">
        <v>58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153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155</v>
      </c>
      <c r="AU2090">
        <v>3</v>
      </c>
      <c r="AV2090">
        <v>0</v>
      </c>
      <c r="AW2090">
        <v>158</v>
      </c>
      <c r="AX2090">
        <v>161</v>
      </c>
    </row>
    <row r="2091" spans="1:50" x14ac:dyDescent="0.2">
      <c r="A2091">
        <v>12</v>
      </c>
      <c r="B2091" t="s">
        <v>43</v>
      </c>
      <c r="C2091">
        <v>12</v>
      </c>
      <c r="D2091" t="s">
        <v>98</v>
      </c>
      <c r="E2091">
        <v>16</v>
      </c>
      <c r="F2091" t="s">
        <v>99</v>
      </c>
      <c r="G2091">
        <f t="shared" si="32"/>
        <v>12016</v>
      </c>
      <c r="H2091" s="13">
        <f>VLOOKUP($G2091,MUNCAND!$E$2:$I$81,5,FALSE)</f>
        <v>1</v>
      </c>
      <c r="I2091" s="13">
        <f>VLOOKUP($G2091,MUNCAND!$E$2:$I$81,2,FALSE)</f>
        <v>1</v>
      </c>
      <c r="J2091" s="13">
        <f>VLOOKUP($G2091,MUNCAND!$E$2:$I$81,3,FALSE)</f>
        <v>0</v>
      </c>
      <c r="K2091" s="13">
        <f>VLOOKUP($G2091,MUNCAND!$E$2:$I$81,4,FALSE)</f>
        <v>0</v>
      </c>
      <c r="L2091">
        <v>0</v>
      </c>
      <c r="M2091">
        <v>0</v>
      </c>
      <c r="N2091">
        <v>793</v>
      </c>
      <c r="O2091" t="s">
        <v>57</v>
      </c>
      <c r="P2091">
        <v>2</v>
      </c>
      <c r="Q2091">
        <v>0</v>
      </c>
      <c r="R2091" t="s">
        <v>69</v>
      </c>
      <c r="S2091">
        <v>0</v>
      </c>
      <c r="T2091">
        <v>0</v>
      </c>
      <c r="U2091">
        <v>0</v>
      </c>
      <c r="V2091">
        <v>3</v>
      </c>
      <c r="W2091">
        <v>0</v>
      </c>
      <c r="X2091">
        <v>0</v>
      </c>
      <c r="Y2091">
        <v>0</v>
      </c>
      <c r="Z2091">
        <v>169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172</v>
      </c>
      <c r="AU2091">
        <v>0</v>
      </c>
      <c r="AV2091">
        <v>0</v>
      </c>
      <c r="AW2091">
        <v>172</v>
      </c>
      <c r="AX2091">
        <v>199</v>
      </c>
    </row>
    <row r="2092" spans="1:50" x14ac:dyDescent="0.2">
      <c r="A2092">
        <v>12</v>
      </c>
      <c r="B2092" t="s">
        <v>43</v>
      </c>
      <c r="C2092">
        <v>12</v>
      </c>
      <c r="D2092" t="s">
        <v>98</v>
      </c>
      <c r="E2092">
        <v>16</v>
      </c>
      <c r="F2092" t="s">
        <v>99</v>
      </c>
      <c r="G2092">
        <f t="shared" si="32"/>
        <v>12016</v>
      </c>
      <c r="H2092" s="13">
        <f>VLOOKUP($G2092,MUNCAND!$E$2:$I$81,5,FALSE)</f>
        <v>1</v>
      </c>
      <c r="I2092" s="13">
        <f>VLOOKUP($G2092,MUNCAND!$E$2:$I$81,2,FALSE)</f>
        <v>1</v>
      </c>
      <c r="J2092" s="13">
        <f>VLOOKUP($G2092,MUNCAND!$E$2:$I$81,3,FALSE)</f>
        <v>0</v>
      </c>
      <c r="K2092" s="13">
        <f>VLOOKUP($G2092,MUNCAND!$E$2:$I$81,4,FALSE)</f>
        <v>0</v>
      </c>
      <c r="L2092">
        <v>0</v>
      </c>
      <c r="M2092">
        <v>0</v>
      </c>
      <c r="N2092">
        <v>794</v>
      </c>
      <c r="O2092" t="s">
        <v>45</v>
      </c>
      <c r="P2092">
        <v>1</v>
      </c>
      <c r="Q2092">
        <v>0</v>
      </c>
      <c r="R2092" t="s">
        <v>45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507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510</v>
      </c>
      <c r="AU2092">
        <v>0</v>
      </c>
      <c r="AV2092">
        <v>0</v>
      </c>
      <c r="AW2092">
        <v>510</v>
      </c>
      <c r="AX2092">
        <v>518</v>
      </c>
    </row>
    <row r="2093" spans="1:50" x14ac:dyDescent="0.2">
      <c r="A2093">
        <v>12</v>
      </c>
      <c r="B2093" t="s">
        <v>43</v>
      </c>
      <c r="C2093">
        <v>12</v>
      </c>
      <c r="D2093" t="s">
        <v>98</v>
      </c>
      <c r="E2093">
        <v>16</v>
      </c>
      <c r="F2093" t="s">
        <v>99</v>
      </c>
      <c r="G2093">
        <f t="shared" si="32"/>
        <v>12016</v>
      </c>
      <c r="H2093" s="13">
        <f>VLOOKUP($G2093,MUNCAND!$E$2:$I$81,5,FALSE)</f>
        <v>1</v>
      </c>
      <c r="I2093" s="13">
        <f>VLOOKUP($G2093,MUNCAND!$E$2:$I$81,2,FALSE)</f>
        <v>1</v>
      </c>
      <c r="J2093" s="13">
        <f>VLOOKUP($G2093,MUNCAND!$E$2:$I$81,3,FALSE)</f>
        <v>0</v>
      </c>
      <c r="K2093" s="13">
        <f>VLOOKUP($G2093,MUNCAND!$E$2:$I$81,4,FALSE)</f>
        <v>0</v>
      </c>
      <c r="L2093">
        <v>0</v>
      </c>
      <c r="M2093">
        <v>0</v>
      </c>
      <c r="N2093">
        <v>795</v>
      </c>
      <c r="O2093" t="s">
        <v>45</v>
      </c>
      <c r="P2093">
        <v>1</v>
      </c>
      <c r="Q2093">
        <v>0</v>
      </c>
      <c r="R2093" t="s">
        <v>45</v>
      </c>
      <c r="S2093">
        <v>0</v>
      </c>
      <c r="T2093">
        <v>0</v>
      </c>
      <c r="U2093">
        <v>6</v>
      </c>
      <c r="V2093">
        <v>0</v>
      </c>
      <c r="W2093">
        <v>0</v>
      </c>
      <c r="X2093">
        <v>0</v>
      </c>
      <c r="Y2093">
        <v>0</v>
      </c>
      <c r="Z2093">
        <v>291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297</v>
      </c>
      <c r="AU2093">
        <v>0</v>
      </c>
      <c r="AV2093">
        <v>0</v>
      </c>
      <c r="AW2093">
        <v>297</v>
      </c>
      <c r="AX2093">
        <v>326</v>
      </c>
    </row>
    <row r="2094" spans="1:50" x14ac:dyDescent="0.2">
      <c r="A2094">
        <v>12</v>
      </c>
      <c r="B2094" t="s">
        <v>43</v>
      </c>
      <c r="C2094">
        <v>12</v>
      </c>
      <c r="D2094" t="s">
        <v>98</v>
      </c>
      <c r="E2094">
        <v>16</v>
      </c>
      <c r="F2094" t="s">
        <v>99</v>
      </c>
      <c r="G2094">
        <f t="shared" si="32"/>
        <v>12016</v>
      </c>
      <c r="H2094" s="13">
        <f>VLOOKUP($G2094,MUNCAND!$E$2:$I$81,5,FALSE)</f>
        <v>1</v>
      </c>
      <c r="I2094" s="13">
        <f>VLOOKUP($G2094,MUNCAND!$E$2:$I$81,2,FALSE)</f>
        <v>1</v>
      </c>
      <c r="J2094" s="13">
        <f>VLOOKUP($G2094,MUNCAND!$E$2:$I$81,3,FALSE)</f>
        <v>0</v>
      </c>
      <c r="K2094" s="13">
        <f>VLOOKUP($G2094,MUNCAND!$E$2:$I$81,4,FALSE)</f>
        <v>0</v>
      </c>
      <c r="L2094">
        <v>0</v>
      </c>
      <c r="M2094">
        <v>0</v>
      </c>
      <c r="N2094">
        <v>796</v>
      </c>
      <c r="O2094" t="s">
        <v>45</v>
      </c>
      <c r="P2094">
        <v>1</v>
      </c>
      <c r="Q2094">
        <v>0</v>
      </c>
      <c r="R2094" t="s">
        <v>45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199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200</v>
      </c>
      <c r="AU2094">
        <v>0</v>
      </c>
      <c r="AV2094">
        <v>0</v>
      </c>
      <c r="AW2094">
        <v>200</v>
      </c>
      <c r="AX2094">
        <v>203</v>
      </c>
    </row>
    <row r="2095" spans="1:50" x14ac:dyDescent="0.2">
      <c r="A2095">
        <v>12</v>
      </c>
      <c r="B2095" t="s">
        <v>43</v>
      </c>
      <c r="C2095">
        <v>12</v>
      </c>
      <c r="D2095" t="s">
        <v>98</v>
      </c>
      <c r="E2095">
        <v>16</v>
      </c>
      <c r="F2095" t="s">
        <v>99</v>
      </c>
      <c r="G2095">
        <f t="shared" si="32"/>
        <v>12016</v>
      </c>
      <c r="H2095" s="13">
        <f>VLOOKUP($G2095,MUNCAND!$E$2:$I$81,5,FALSE)</f>
        <v>1</v>
      </c>
      <c r="I2095" s="13">
        <f>VLOOKUP($G2095,MUNCAND!$E$2:$I$81,2,FALSE)</f>
        <v>1</v>
      </c>
      <c r="J2095" s="13">
        <f>VLOOKUP($G2095,MUNCAND!$E$2:$I$81,3,FALSE)</f>
        <v>0</v>
      </c>
      <c r="K2095" s="13">
        <f>VLOOKUP($G2095,MUNCAND!$E$2:$I$81,4,FALSE)</f>
        <v>0</v>
      </c>
      <c r="L2095">
        <v>0</v>
      </c>
      <c r="M2095">
        <v>0</v>
      </c>
      <c r="N2095">
        <v>797</v>
      </c>
      <c r="O2095" t="s">
        <v>45</v>
      </c>
      <c r="P2095">
        <v>1</v>
      </c>
      <c r="Q2095">
        <v>0</v>
      </c>
      <c r="R2095" t="s">
        <v>45</v>
      </c>
      <c r="S2095">
        <v>0</v>
      </c>
      <c r="T2095">
        <v>0</v>
      </c>
      <c r="U2095">
        <v>5</v>
      </c>
      <c r="V2095">
        <v>3</v>
      </c>
      <c r="W2095">
        <v>0</v>
      </c>
      <c r="X2095">
        <v>2</v>
      </c>
      <c r="Y2095">
        <v>0</v>
      </c>
      <c r="Z2095">
        <v>279</v>
      </c>
      <c r="AA2095">
        <v>2</v>
      </c>
      <c r="AB2095">
        <v>0</v>
      </c>
      <c r="AC2095">
        <v>0</v>
      </c>
      <c r="AD2095">
        <v>0</v>
      </c>
      <c r="AE2095">
        <v>0</v>
      </c>
      <c r="AF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291</v>
      </c>
      <c r="AU2095">
        <v>1</v>
      </c>
      <c r="AV2095">
        <v>0</v>
      </c>
      <c r="AW2095">
        <v>292</v>
      </c>
      <c r="AX2095">
        <v>325</v>
      </c>
    </row>
    <row r="2096" spans="1:50" x14ac:dyDescent="0.2">
      <c r="A2096">
        <v>12</v>
      </c>
      <c r="B2096" t="s">
        <v>43</v>
      </c>
      <c r="C2096">
        <v>12</v>
      </c>
      <c r="D2096" t="s">
        <v>98</v>
      </c>
      <c r="E2096">
        <v>16</v>
      </c>
      <c r="F2096" t="s">
        <v>99</v>
      </c>
      <c r="G2096">
        <f t="shared" si="32"/>
        <v>12016</v>
      </c>
      <c r="H2096" s="13">
        <f>VLOOKUP($G2096,MUNCAND!$E$2:$I$81,5,FALSE)</f>
        <v>1</v>
      </c>
      <c r="I2096" s="13">
        <f>VLOOKUP($G2096,MUNCAND!$E$2:$I$81,2,FALSE)</f>
        <v>1</v>
      </c>
      <c r="J2096" s="13">
        <f>VLOOKUP($G2096,MUNCAND!$E$2:$I$81,3,FALSE)</f>
        <v>0</v>
      </c>
      <c r="K2096" s="13">
        <f>VLOOKUP($G2096,MUNCAND!$E$2:$I$81,4,FALSE)</f>
        <v>0</v>
      </c>
      <c r="L2096">
        <v>0</v>
      </c>
      <c r="M2096">
        <v>0</v>
      </c>
      <c r="N2096">
        <v>798</v>
      </c>
      <c r="O2096" t="s">
        <v>45</v>
      </c>
      <c r="P2096">
        <v>1</v>
      </c>
      <c r="Q2096">
        <v>0</v>
      </c>
      <c r="R2096" t="s">
        <v>45</v>
      </c>
      <c r="S2096">
        <v>0</v>
      </c>
      <c r="T2096">
        <v>2</v>
      </c>
      <c r="U2096">
        <v>0</v>
      </c>
      <c r="V2096">
        <v>5</v>
      </c>
      <c r="W2096">
        <v>0</v>
      </c>
      <c r="X2096">
        <v>1</v>
      </c>
      <c r="Y2096">
        <v>0</v>
      </c>
      <c r="Z2096">
        <v>117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126</v>
      </c>
      <c r="AU2096">
        <v>5</v>
      </c>
      <c r="AV2096">
        <v>0</v>
      </c>
      <c r="AW2096">
        <v>131</v>
      </c>
      <c r="AX2096">
        <v>154</v>
      </c>
    </row>
    <row r="2097" spans="1:50" x14ac:dyDescent="0.2">
      <c r="A2097">
        <v>12</v>
      </c>
      <c r="B2097" t="s">
        <v>43</v>
      </c>
      <c r="C2097">
        <v>12</v>
      </c>
      <c r="D2097" t="s">
        <v>98</v>
      </c>
      <c r="E2097">
        <v>16</v>
      </c>
      <c r="F2097" t="s">
        <v>99</v>
      </c>
      <c r="G2097">
        <f t="shared" si="32"/>
        <v>12016</v>
      </c>
      <c r="H2097" s="13">
        <f>VLOOKUP($G2097,MUNCAND!$E$2:$I$81,5,FALSE)</f>
        <v>1</v>
      </c>
      <c r="I2097" s="13">
        <f>VLOOKUP($G2097,MUNCAND!$E$2:$I$81,2,FALSE)</f>
        <v>1</v>
      </c>
      <c r="J2097" s="13">
        <f>VLOOKUP($G2097,MUNCAND!$E$2:$I$81,3,FALSE)</f>
        <v>0</v>
      </c>
      <c r="K2097" s="13">
        <f>VLOOKUP($G2097,MUNCAND!$E$2:$I$81,4,FALSE)</f>
        <v>0</v>
      </c>
      <c r="L2097">
        <v>0</v>
      </c>
      <c r="M2097">
        <v>0</v>
      </c>
      <c r="N2097">
        <v>799</v>
      </c>
      <c r="O2097" t="s">
        <v>45</v>
      </c>
      <c r="P2097">
        <v>1</v>
      </c>
      <c r="Q2097">
        <v>0</v>
      </c>
      <c r="R2097" t="s">
        <v>45</v>
      </c>
      <c r="S2097">
        <v>0</v>
      </c>
      <c r="T2097">
        <v>3</v>
      </c>
      <c r="U2097">
        <v>6</v>
      </c>
      <c r="V2097">
        <v>37</v>
      </c>
      <c r="W2097">
        <v>0</v>
      </c>
      <c r="X2097">
        <v>0</v>
      </c>
      <c r="Y2097">
        <v>0</v>
      </c>
      <c r="Z2097">
        <v>100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146</v>
      </c>
      <c r="AU2097">
        <v>10</v>
      </c>
      <c r="AV2097">
        <v>0</v>
      </c>
      <c r="AW2097">
        <v>156</v>
      </c>
      <c r="AX2097">
        <v>213</v>
      </c>
    </row>
    <row r="2098" spans="1:50" x14ac:dyDescent="0.2">
      <c r="A2098">
        <v>12</v>
      </c>
      <c r="B2098" t="s">
        <v>43</v>
      </c>
      <c r="C2098">
        <v>12</v>
      </c>
      <c r="D2098" t="s">
        <v>98</v>
      </c>
      <c r="E2098">
        <v>16</v>
      </c>
      <c r="F2098" t="s">
        <v>99</v>
      </c>
      <c r="G2098">
        <f t="shared" si="32"/>
        <v>12016</v>
      </c>
      <c r="H2098" s="13">
        <f>VLOOKUP($G2098,MUNCAND!$E$2:$I$81,5,FALSE)</f>
        <v>1</v>
      </c>
      <c r="I2098" s="13">
        <f>VLOOKUP($G2098,MUNCAND!$E$2:$I$81,2,FALSE)</f>
        <v>1</v>
      </c>
      <c r="J2098" s="13">
        <f>VLOOKUP($G2098,MUNCAND!$E$2:$I$81,3,FALSE)</f>
        <v>0</v>
      </c>
      <c r="K2098" s="13">
        <f>VLOOKUP($G2098,MUNCAND!$E$2:$I$81,4,FALSE)</f>
        <v>0</v>
      </c>
      <c r="L2098">
        <v>0</v>
      </c>
      <c r="M2098">
        <v>0</v>
      </c>
      <c r="N2098">
        <v>800</v>
      </c>
      <c r="O2098" t="s">
        <v>45</v>
      </c>
      <c r="P2098">
        <v>1</v>
      </c>
      <c r="Q2098">
        <v>0</v>
      </c>
      <c r="R2098" t="s">
        <v>45</v>
      </c>
      <c r="S2098">
        <v>0</v>
      </c>
      <c r="T2098">
        <v>3</v>
      </c>
      <c r="U2098">
        <v>1</v>
      </c>
      <c r="V2098">
        <v>32</v>
      </c>
      <c r="W2098">
        <v>1</v>
      </c>
      <c r="X2098">
        <v>6</v>
      </c>
      <c r="Y2098">
        <v>0</v>
      </c>
      <c r="Z2098">
        <v>272</v>
      </c>
      <c r="AA2098">
        <v>3</v>
      </c>
      <c r="AB2098">
        <v>0</v>
      </c>
      <c r="AC2098">
        <v>0</v>
      </c>
      <c r="AD2098">
        <v>0</v>
      </c>
      <c r="AE2098">
        <v>0</v>
      </c>
      <c r="AF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318</v>
      </c>
      <c r="AU2098">
        <v>5</v>
      </c>
      <c r="AV2098">
        <v>0</v>
      </c>
      <c r="AW2098">
        <v>323</v>
      </c>
      <c r="AX2098">
        <v>489</v>
      </c>
    </row>
    <row r="2099" spans="1:50" x14ac:dyDescent="0.2">
      <c r="A2099">
        <v>12</v>
      </c>
      <c r="B2099" t="s">
        <v>43</v>
      </c>
      <c r="C2099">
        <v>12</v>
      </c>
      <c r="D2099" t="s">
        <v>98</v>
      </c>
      <c r="E2099">
        <v>16</v>
      </c>
      <c r="F2099" t="s">
        <v>99</v>
      </c>
      <c r="G2099">
        <f t="shared" si="32"/>
        <v>12016</v>
      </c>
      <c r="H2099" s="13">
        <f>VLOOKUP($G2099,MUNCAND!$E$2:$I$81,5,FALSE)</f>
        <v>1</v>
      </c>
      <c r="I2099" s="13">
        <f>VLOOKUP($G2099,MUNCAND!$E$2:$I$81,2,FALSE)</f>
        <v>1</v>
      </c>
      <c r="J2099" s="13">
        <f>VLOOKUP($G2099,MUNCAND!$E$2:$I$81,3,FALSE)</f>
        <v>0</v>
      </c>
      <c r="K2099" s="13">
        <f>VLOOKUP($G2099,MUNCAND!$E$2:$I$81,4,FALSE)</f>
        <v>0</v>
      </c>
      <c r="L2099">
        <v>0</v>
      </c>
      <c r="M2099">
        <v>0</v>
      </c>
      <c r="N2099">
        <v>801</v>
      </c>
      <c r="O2099" t="s">
        <v>45</v>
      </c>
      <c r="P2099">
        <v>1</v>
      </c>
      <c r="Q2099">
        <v>0</v>
      </c>
      <c r="R2099" t="s">
        <v>45</v>
      </c>
      <c r="S2099">
        <v>0</v>
      </c>
      <c r="T2099">
        <v>1</v>
      </c>
      <c r="U2099">
        <v>4</v>
      </c>
      <c r="V2099">
        <v>27</v>
      </c>
      <c r="W2099">
        <v>1</v>
      </c>
      <c r="X2099">
        <v>0</v>
      </c>
      <c r="Y2099">
        <v>0</v>
      </c>
      <c r="Z2099">
        <v>97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130</v>
      </c>
      <c r="AU2099">
        <v>2</v>
      </c>
      <c r="AV2099">
        <v>0</v>
      </c>
      <c r="AW2099">
        <v>132</v>
      </c>
      <c r="AX2099">
        <v>237</v>
      </c>
    </row>
    <row r="2100" spans="1:50" x14ac:dyDescent="0.2">
      <c r="A2100">
        <v>12</v>
      </c>
      <c r="B2100" t="s">
        <v>43</v>
      </c>
      <c r="C2100">
        <v>12</v>
      </c>
      <c r="D2100" t="s">
        <v>98</v>
      </c>
      <c r="E2100">
        <v>16</v>
      </c>
      <c r="F2100" t="s">
        <v>99</v>
      </c>
      <c r="G2100">
        <f t="shared" si="32"/>
        <v>12016</v>
      </c>
      <c r="H2100" s="13">
        <f>VLOOKUP($G2100,MUNCAND!$E$2:$I$81,5,FALSE)</f>
        <v>1</v>
      </c>
      <c r="I2100" s="13">
        <f>VLOOKUP($G2100,MUNCAND!$E$2:$I$81,2,FALSE)</f>
        <v>1</v>
      </c>
      <c r="J2100" s="13">
        <f>VLOOKUP($G2100,MUNCAND!$E$2:$I$81,3,FALSE)</f>
        <v>0</v>
      </c>
      <c r="K2100" s="13">
        <f>VLOOKUP($G2100,MUNCAND!$E$2:$I$81,4,FALSE)</f>
        <v>0</v>
      </c>
      <c r="L2100">
        <v>0</v>
      </c>
      <c r="M2100">
        <v>0</v>
      </c>
      <c r="N2100">
        <v>802</v>
      </c>
      <c r="O2100" t="s">
        <v>45</v>
      </c>
      <c r="P2100">
        <v>1</v>
      </c>
      <c r="Q2100">
        <v>0</v>
      </c>
      <c r="R2100" t="s">
        <v>45</v>
      </c>
      <c r="S2100">
        <v>0</v>
      </c>
      <c r="T2100">
        <v>0</v>
      </c>
      <c r="U2100">
        <v>1</v>
      </c>
      <c r="V2100">
        <v>138</v>
      </c>
      <c r="W2100">
        <v>0</v>
      </c>
      <c r="X2100">
        <v>0</v>
      </c>
      <c r="Y2100">
        <v>0</v>
      </c>
      <c r="Z2100">
        <v>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143</v>
      </c>
      <c r="AU2100">
        <v>4</v>
      </c>
      <c r="AV2100">
        <v>0</v>
      </c>
      <c r="AW2100">
        <v>147</v>
      </c>
      <c r="AX2100">
        <v>214</v>
      </c>
    </row>
    <row r="2101" spans="1:50" x14ac:dyDescent="0.2">
      <c r="A2101">
        <v>12</v>
      </c>
      <c r="B2101" t="s">
        <v>43</v>
      </c>
      <c r="C2101">
        <v>12</v>
      </c>
      <c r="D2101" t="s">
        <v>98</v>
      </c>
      <c r="E2101">
        <v>16</v>
      </c>
      <c r="F2101" t="s">
        <v>99</v>
      </c>
      <c r="G2101">
        <f t="shared" si="32"/>
        <v>12016</v>
      </c>
      <c r="H2101" s="13">
        <f>VLOOKUP($G2101,MUNCAND!$E$2:$I$81,5,FALSE)</f>
        <v>1</v>
      </c>
      <c r="I2101" s="13">
        <f>VLOOKUP($G2101,MUNCAND!$E$2:$I$81,2,FALSE)</f>
        <v>1</v>
      </c>
      <c r="J2101" s="13">
        <f>VLOOKUP($G2101,MUNCAND!$E$2:$I$81,3,FALSE)</f>
        <v>0</v>
      </c>
      <c r="K2101" s="13">
        <f>VLOOKUP($G2101,MUNCAND!$E$2:$I$81,4,FALSE)</f>
        <v>0</v>
      </c>
      <c r="L2101">
        <v>0</v>
      </c>
      <c r="M2101">
        <v>0</v>
      </c>
      <c r="N2101">
        <v>803</v>
      </c>
      <c r="O2101" t="s">
        <v>45</v>
      </c>
      <c r="P2101">
        <v>1</v>
      </c>
      <c r="Q2101">
        <v>0</v>
      </c>
      <c r="R2101" t="s">
        <v>45</v>
      </c>
      <c r="S2101">
        <v>0</v>
      </c>
      <c r="T2101">
        <v>5</v>
      </c>
      <c r="U2101">
        <v>0</v>
      </c>
      <c r="V2101">
        <v>99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105</v>
      </c>
      <c r="AU2101">
        <v>0</v>
      </c>
      <c r="AV2101">
        <v>0</v>
      </c>
      <c r="AW2101">
        <v>105</v>
      </c>
      <c r="AX2101">
        <v>115</v>
      </c>
    </row>
    <row r="2102" spans="1:50" x14ac:dyDescent="0.2">
      <c r="A2102">
        <v>12</v>
      </c>
      <c r="B2102" t="s">
        <v>43</v>
      </c>
      <c r="C2102">
        <v>12</v>
      </c>
      <c r="D2102" t="s">
        <v>98</v>
      </c>
      <c r="E2102">
        <v>16</v>
      </c>
      <c r="F2102" t="s">
        <v>99</v>
      </c>
      <c r="G2102">
        <f t="shared" si="32"/>
        <v>12016</v>
      </c>
      <c r="H2102" s="13">
        <f>VLOOKUP($G2102,MUNCAND!$E$2:$I$81,5,FALSE)</f>
        <v>1</v>
      </c>
      <c r="I2102" s="13">
        <f>VLOOKUP($G2102,MUNCAND!$E$2:$I$81,2,FALSE)</f>
        <v>1</v>
      </c>
      <c r="J2102" s="13">
        <f>VLOOKUP($G2102,MUNCAND!$E$2:$I$81,3,FALSE)</f>
        <v>0</v>
      </c>
      <c r="K2102" s="13">
        <f>VLOOKUP($G2102,MUNCAND!$E$2:$I$81,4,FALSE)</f>
        <v>0</v>
      </c>
      <c r="L2102">
        <v>0</v>
      </c>
      <c r="M2102">
        <v>0</v>
      </c>
      <c r="N2102">
        <v>804</v>
      </c>
      <c r="O2102" t="s">
        <v>45</v>
      </c>
      <c r="P2102">
        <v>1</v>
      </c>
      <c r="Q2102">
        <v>0</v>
      </c>
      <c r="R2102" t="s">
        <v>45</v>
      </c>
      <c r="S2102">
        <v>1</v>
      </c>
      <c r="T2102">
        <v>2</v>
      </c>
      <c r="U2102">
        <v>0</v>
      </c>
      <c r="V2102">
        <v>154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157</v>
      </c>
      <c r="AU2102">
        <v>0</v>
      </c>
      <c r="AV2102">
        <v>0</v>
      </c>
      <c r="AW2102">
        <v>157</v>
      </c>
      <c r="AX2102">
        <v>256</v>
      </c>
    </row>
    <row r="2103" spans="1:50" x14ac:dyDescent="0.2">
      <c r="A2103">
        <v>12</v>
      </c>
      <c r="B2103" t="s">
        <v>43</v>
      </c>
      <c r="C2103">
        <v>12</v>
      </c>
      <c r="D2103" t="s">
        <v>98</v>
      </c>
      <c r="E2103">
        <v>16</v>
      </c>
      <c r="F2103" t="s">
        <v>99</v>
      </c>
      <c r="G2103">
        <f t="shared" si="32"/>
        <v>12016</v>
      </c>
      <c r="H2103" s="13">
        <f>VLOOKUP($G2103,MUNCAND!$E$2:$I$81,5,FALSE)</f>
        <v>1</v>
      </c>
      <c r="I2103" s="13">
        <f>VLOOKUP($G2103,MUNCAND!$E$2:$I$81,2,FALSE)</f>
        <v>1</v>
      </c>
      <c r="J2103" s="13">
        <f>VLOOKUP($G2103,MUNCAND!$E$2:$I$81,3,FALSE)</f>
        <v>0</v>
      </c>
      <c r="K2103" s="13">
        <f>VLOOKUP($G2103,MUNCAND!$E$2:$I$81,4,FALSE)</f>
        <v>0</v>
      </c>
      <c r="L2103">
        <v>0</v>
      </c>
      <c r="M2103">
        <v>0</v>
      </c>
      <c r="N2103">
        <v>805</v>
      </c>
      <c r="O2103" t="s">
        <v>45</v>
      </c>
      <c r="P2103">
        <v>1</v>
      </c>
      <c r="Q2103">
        <v>0</v>
      </c>
      <c r="R2103" t="s">
        <v>45</v>
      </c>
      <c r="S2103">
        <v>0</v>
      </c>
      <c r="T2103">
        <v>11</v>
      </c>
      <c r="U2103">
        <v>7</v>
      </c>
      <c r="V2103">
        <v>49</v>
      </c>
      <c r="W2103">
        <v>0</v>
      </c>
      <c r="X2103">
        <v>1</v>
      </c>
      <c r="Y2103">
        <v>0</v>
      </c>
      <c r="Z2103">
        <v>76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N2103">
        <v>0</v>
      </c>
      <c r="AO2103">
        <v>0</v>
      </c>
      <c r="AP2103">
        <v>0</v>
      </c>
      <c r="AQ2103">
        <v>0</v>
      </c>
      <c r="AR2103">
        <v>7</v>
      </c>
      <c r="AS2103">
        <v>0</v>
      </c>
      <c r="AT2103">
        <v>152</v>
      </c>
      <c r="AU2103">
        <v>6</v>
      </c>
      <c r="AV2103">
        <v>0</v>
      </c>
      <c r="AW2103">
        <v>158</v>
      </c>
      <c r="AX2103">
        <v>272</v>
      </c>
    </row>
    <row r="2104" spans="1:50" x14ac:dyDescent="0.2">
      <c r="A2104">
        <v>12</v>
      </c>
      <c r="B2104" t="s">
        <v>43</v>
      </c>
      <c r="C2104">
        <v>12</v>
      </c>
      <c r="D2104" t="s">
        <v>98</v>
      </c>
      <c r="E2104">
        <v>16</v>
      </c>
      <c r="F2104" t="s">
        <v>99</v>
      </c>
      <c r="G2104">
        <f t="shared" si="32"/>
        <v>12016</v>
      </c>
      <c r="H2104" s="13">
        <f>VLOOKUP($G2104,MUNCAND!$E$2:$I$81,5,FALSE)</f>
        <v>1</v>
      </c>
      <c r="I2104" s="13">
        <f>VLOOKUP($G2104,MUNCAND!$E$2:$I$81,2,FALSE)</f>
        <v>1</v>
      </c>
      <c r="J2104" s="13">
        <f>VLOOKUP($G2104,MUNCAND!$E$2:$I$81,3,FALSE)</f>
        <v>0</v>
      </c>
      <c r="K2104" s="13">
        <f>VLOOKUP($G2104,MUNCAND!$E$2:$I$81,4,FALSE)</f>
        <v>0</v>
      </c>
      <c r="L2104">
        <v>0</v>
      </c>
      <c r="M2104">
        <v>0</v>
      </c>
      <c r="N2104">
        <v>806</v>
      </c>
      <c r="O2104" t="s">
        <v>45</v>
      </c>
      <c r="P2104">
        <v>1</v>
      </c>
      <c r="Q2104">
        <v>0</v>
      </c>
      <c r="R2104" t="s">
        <v>45</v>
      </c>
      <c r="S2104">
        <v>0</v>
      </c>
      <c r="T2104">
        <v>1</v>
      </c>
      <c r="U2104">
        <v>3</v>
      </c>
      <c r="V2104">
        <v>104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N2104">
        <v>0</v>
      </c>
      <c r="AO2104">
        <v>0</v>
      </c>
      <c r="AP2104">
        <v>0</v>
      </c>
      <c r="AQ2104">
        <v>0</v>
      </c>
      <c r="AR2104">
        <v>7</v>
      </c>
      <c r="AS2104">
        <v>0</v>
      </c>
      <c r="AT2104">
        <v>116</v>
      </c>
      <c r="AU2104">
        <v>1</v>
      </c>
      <c r="AV2104">
        <v>0</v>
      </c>
      <c r="AW2104">
        <v>117</v>
      </c>
      <c r="AX2104">
        <v>172</v>
      </c>
    </row>
    <row r="2105" spans="1:50" x14ac:dyDescent="0.2">
      <c r="A2105">
        <v>12</v>
      </c>
      <c r="B2105" t="s">
        <v>43</v>
      </c>
      <c r="C2105">
        <v>12</v>
      </c>
      <c r="D2105" t="s">
        <v>98</v>
      </c>
      <c r="E2105">
        <v>16</v>
      </c>
      <c r="F2105" t="s">
        <v>99</v>
      </c>
      <c r="G2105">
        <f t="shared" si="32"/>
        <v>12016</v>
      </c>
      <c r="H2105" s="13">
        <f>VLOOKUP($G2105,MUNCAND!$E$2:$I$81,5,FALSE)</f>
        <v>1</v>
      </c>
      <c r="I2105" s="13">
        <f>VLOOKUP($G2105,MUNCAND!$E$2:$I$81,2,FALSE)</f>
        <v>1</v>
      </c>
      <c r="J2105" s="13">
        <f>VLOOKUP($G2105,MUNCAND!$E$2:$I$81,3,FALSE)</f>
        <v>0</v>
      </c>
      <c r="K2105" s="13">
        <f>VLOOKUP($G2105,MUNCAND!$E$2:$I$81,4,FALSE)</f>
        <v>0</v>
      </c>
      <c r="L2105">
        <v>0</v>
      </c>
      <c r="M2105">
        <v>0</v>
      </c>
      <c r="N2105">
        <v>807</v>
      </c>
      <c r="O2105" t="s">
        <v>45</v>
      </c>
      <c r="P2105">
        <v>1</v>
      </c>
      <c r="Q2105">
        <v>0</v>
      </c>
      <c r="R2105" t="s">
        <v>45</v>
      </c>
      <c r="S2105">
        <v>0</v>
      </c>
      <c r="T2105">
        <v>7</v>
      </c>
      <c r="U2105">
        <v>0</v>
      </c>
      <c r="V2105">
        <v>49</v>
      </c>
      <c r="W2105">
        <v>1</v>
      </c>
      <c r="X2105">
        <v>0</v>
      </c>
      <c r="Y2105">
        <v>0</v>
      </c>
      <c r="Z2105">
        <v>19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78</v>
      </c>
      <c r="AU2105">
        <v>8</v>
      </c>
      <c r="AV2105">
        <v>1</v>
      </c>
      <c r="AW2105">
        <v>87</v>
      </c>
      <c r="AX2105">
        <v>182</v>
      </c>
    </row>
    <row r="2106" spans="1:50" x14ac:dyDescent="0.2">
      <c r="A2106">
        <v>12</v>
      </c>
      <c r="B2106" t="s">
        <v>43</v>
      </c>
      <c r="C2106">
        <v>12</v>
      </c>
      <c r="D2106" t="s">
        <v>98</v>
      </c>
      <c r="E2106">
        <v>16</v>
      </c>
      <c r="F2106" t="s">
        <v>99</v>
      </c>
      <c r="G2106">
        <f t="shared" si="32"/>
        <v>12016</v>
      </c>
      <c r="H2106" s="13">
        <f>VLOOKUP($G2106,MUNCAND!$E$2:$I$81,5,FALSE)</f>
        <v>1</v>
      </c>
      <c r="I2106" s="13">
        <f>VLOOKUP($G2106,MUNCAND!$E$2:$I$81,2,FALSE)</f>
        <v>1</v>
      </c>
      <c r="J2106" s="13">
        <f>VLOOKUP($G2106,MUNCAND!$E$2:$I$81,3,FALSE)</f>
        <v>0</v>
      </c>
      <c r="K2106" s="13">
        <f>VLOOKUP($G2106,MUNCAND!$E$2:$I$81,4,FALSE)</f>
        <v>0</v>
      </c>
      <c r="L2106">
        <v>0</v>
      </c>
      <c r="M2106">
        <v>0</v>
      </c>
      <c r="N2106">
        <v>808</v>
      </c>
      <c r="O2106" t="s">
        <v>45</v>
      </c>
      <c r="P2106">
        <v>1</v>
      </c>
      <c r="Q2106">
        <v>0</v>
      </c>
      <c r="R2106" t="s">
        <v>45</v>
      </c>
      <c r="S2106">
        <v>0</v>
      </c>
      <c r="T2106">
        <v>0</v>
      </c>
      <c r="U2106">
        <v>6</v>
      </c>
      <c r="V2106">
        <v>362</v>
      </c>
      <c r="W2106">
        <v>0</v>
      </c>
      <c r="X2106">
        <v>0</v>
      </c>
      <c r="Y2106">
        <v>0</v>
      </c>
      <c r="Z2106">
        <v>0</v>
      </c>
      <c r="AA2106">
        <v>6</v>
      </c>
      <c r="AB2106">
        <v>0</v>
      </c>
      <c r="AC2106">
        <v>0</v>
      </c>
      <c r="AD2106">
        <v>0</v>
      </c>
      <c r="AE2106">
        <v>0</v>
      </c>
      <c r="AF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374</v>
      </c>
      <c r="AU2106">
        <v>0</v>
      </c>
      <c r="AV2106">
        <v>0</v>
      </c>
      <c r="AW2106">
        <v>374</v>
      </c>
      <c r="AX2106">
        <v>403</v>
      </c>
    </row>
    <row r="2107" spans="1:50" x14ac:dyDescent="0.2">
      <c r="A2107">
        <v>12</v>
      </c>
      <c r="B2107" t="s">
        <v>43</v>
      </c>
      <c r="C2107">
        <v>12</v>
      </c>
      <c r="D2107" t="s">
        <v>98</v>
      </c>
      <c r="E2107">
        <v>16</v>
      </c>
      <c r="F2107" t="s">
        <v>99</v>
      </c>
      <c r="G2107">
        <f t="shared" si="32"/>
        <v>12016</v>
      </c>
      <c r="H2107" s="13">
        <f>VLOOKUP($G2107,MUNCAND!$E$2:$I$81,5,FALSE)</f>
        <v>1</v>
      </c>
      <c r="I2107" s="13">
        <f>VLOOKUP($G2107,MUNCAND!$E$2:$I$81,2,FALSE)</f>
        <v>1</v>
      </c>
      <c r="J2107" s="13">
        <f>VLOOKUP($G2107,MUNCAND!$E$2:$I$81,3,FALSE)</f>
        <v>0</v>
      </c>
      <c r="K2107" s="13">
        <f>VLOOKUP($G2107,MUNCAND!$E$2:$I$81,4,FALSE)</f>
        <v>0</v>
      </c>
      <c r="L2107">
        <v>0</v>
      </c>
      <c r="M2107">
        <v>0</v>
      </c>
      <c r="N2107">
        <v>809</v>
      </c>
      <c r="O2107" t="s">
        <v>45</v>
      </c>
      <c r="P2107">
        <v>1</v>
      </c>
      <c r="Q2107">
        <v>0</v>
      </c>
      <c r="R2107" t="s">
        <v>45</v>
      </c>
      <c r="S2107">
        <v>0</v>
      </c>
      <c r="T2107">
        <v>2</v>
      </c>
      <c r="U2107">
        <v>4</v>
      </c>
      <c r="V2107">
        <v>28</v>
      </c>
      <c r="W2107">
        <v>4</v>
      </c>
      <c r="X2107">
        <v>2</v>
      </c>
      <c r="Y2107">
        <v>0</v>
      </c>
      <c r="Z2107">
        <v>23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63</v>
      </c>
      <c r="AU2107">
        <v>3</v>
      </c>
      <c r="AV2107">
        <v>0</v>
      </c>
      <c r="AW2107">
        <v>66</v>
      </c>
      <c r="AX2107">
        <v>168</v>
      </c>
    </row>
    <row r="2108" spans="1:50" x14ac:dyDescent="0.2">
      <c r="A2108">
        <v>12</v>
      </c>
      <c r="B2108" t="s">
        <v>43</v>
      </c>
      <c r="C2108">
        <v>12</v>
      </c>
      <c r="D2108" t="s">
        <v>98</v>
      </c>
      <c r="E2108">
        <v>16</v>
      </c>
      <c r="F2108" t="s">
        <v>99</v>
      </c>
      <c r="G2108">
        <f t="shared" si="32"/>
        <v>12016</v>
      </c>
      <c r="H2108" s="13">
        <f>VLOOKUP($G2108,MUNCAND!$E$2:$I$81,5,FALSE)</f>
        <v>1</v>
      </c>
      <c r="I2108" s="13">
        <f>VLOOKUP($G2108,MUNCAND!$E$2:$I$81,2,FALSE)</f>
        <v>1</v>
      </c>
      <c r="J2108" s="13">
        <f>VLOOKUP($G2108,MUNCAND!$E$2:$I$81,3,FALSE)</f>
        <v>0</v>
      </c>
      <c r="K2108" s="13">
        <f>VLOOKUP($G2108,MUNCAND!$E$2:$I$81,4,FALSE)</f>
        <v>0</v>
      </c>
      <c r="L2108">
        <v>0</v>
      </c>
      <c r="M2108">
        <v>0</v>
      </c>
      <c r="N2108">
        <v>810</v>
      </c>
      <c r="O2108" t="s">
        <v>45</v>
      </c>
      <c r="P2108">
        <v>1</v>
      </c>
      <c r="Q2108">
        <v>0</v>
      </c>
      <c r="R2108" t="s">
        <v>45</v>
      </c>
      <c r="S2108">
        <v>0</v>
      </c>
      <c r="T2108">
        <v>0</v>
      </c>
      <c r="U2108">
        <v>0</v>
      </c>
      <c r="V2108">
        <v>102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105</v>
      </c>
      <c r="AU2108">
        <v>0</v>
      </c>
      <c r="AV2108">
        <v>0</v>
      </c>
      <c r="AW2108">
        <v>105</v>
      </c>
      <c r="AX2108">
        <v>125</v>
      </c>
    </row>
    <row r="2109" spans="1:50" x14ac:dyDescent="0.2">
      <c r="A2109">
        <v>12</v>
      </c>
      <c r="B2109" t="s">
        <v>43</v>
      </c>
      <c r="C2109">
        <v>12</v>
      </c>
      <c r="D2109" t="s">
        <v>98</v>
      </c>
      <c r="E2109">
        <v>16</v>
      </c>
      <c r="F2109" t="s">
        <v>99</v>
      </c>
      <c r="G2109">
        <f t="shared" si="32"/>
        <v>12016</v>
      </c>
      <c r="H2109" s="13">
        <f>VLOOKUP($G2109,MUNCAND!$E$2:$I$81,5,FALSE)</f>
        <v>1</v>
      </c>
      <c r="I2109" s="13">
        <f>VLOOKUP($G2109,MUNCAND!$E$2:$I$81,2,FALSE)</f>
        <v>1</v>
      </c>
      <c r="J2109" s="13">
        <f>VLOOKUP($G2109,MUNCAND!$E$2:$I$81,3,FALSE)</f>
        <v>0</v>
      </c>
      <c r="K2109" s="13">
        <f>VLOOKUP($G2109,MUNCAND!$E$2:$I$81,4,FALSE)</f>
        <v>0</v>
      </c>
      <c r="L2109">
        <v>0</v>
      </c>
      <c r="M2109">
        <v>0</v>
      </c>
      <c r="N2109">
        <v>811</v>
      </c>
      <c r="O2109" t="s">
        <v>45</v>
      </c>
      <c r="P2109">
        <v>1</v>
      </c>
      <c r="Q2109">
        <v>0</v>
      </c>
      <c r="R2109" t="s">
        <v>45</v>
      </c>
      <c r="S2109">
        <v>0</v>
      </c>
      <c r="T2109">
        <v>0</v>
      </c>
      <c r="U2109">
        <v>0</v>
      </c>
      <c r="V2109">
        <v>60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N2109">
        <v>0</v>
      </c>
      <c r="AO2109">
        <v>0</v>
      </c>
      <c r="AP2109">
        <v>0</v>
      </c>
      <c r="AQ2109">
        <v>0</v>
      </c>
      <c r="AR2109">
        <v>2</v>
      </c>
      <c r="AS2109">
        <v>0</v>
      </c>
      <c r="AT2109">
        <v>62</v>
      </c>
      <c r="AU2109">
        <v>0</v>
      </c>
      <c r="AV2109">
        <v>0</v>
      </c>
      <c r="AW2109">
        <v>62</v>
      </c>
      <c r="AX2109">
        <v>147</v>
      </c>
    </row>
    <row r="2110" spans="1:50" x14ac:dyDescent="0.2">
      <c r="A2110">
        <v>12</v>
      </c>
      <c r="B2110" t="s">
        <v>43</v>
      </c>
      <c r="C2110">
        <v>12</v>
      </c>
      <c r="D2110" t="s">
        <v>98</v>
      </c>
      <c r="E2110">
        <v>16</v>
      </c>
      <c r="F2110" t="s">
        <v>99</v>
      </c>
      <c r="G2110">
        <f t="shared" si="32"/>
        <v>12016</v>
      </c>
      <c r="H2110" s="13">
        <f>VLOOKUP($G2110,MUNCAND!$E$2:$I$81,5,FALSE)</f>
        <v>1</v>
      </c>
      <c r="I2110" s="13">
        <f>VLOOKUP($G2110,MUNCAND!$E$2:$I$81,2,FALSE)</f>
        <v>1</v>
      </c>
      <c r="J2110" s="13">
        <f>VLOOKUP($G2110,MUNCAND!$E$2:$I$81,3,FALSE)</f>
        <v>0</v>
      </c>
      <c r="K2110" s="13">
        <f>VLOOKUP($G2110,MUNCAND!$E$2:$I$81,4,FALSE)</f>
        <v>0</v>
      </c>
      <c r="L2110">
        <v>0</v>
      </c>
      <c r="M2110">
        <v>0</v>
      </c>
      <c r="N2110">
        <v>813</v>
      </c>
      <c r="O2110" t="s">
        <v>45</v>
      </c>
      <c r="P2110">
        <v>1</v>
      </c>
      <c r="Q2110">
        <v>0</v>
      </c>
      <c r="R2110" t="s">
        <v>45</v>
      </c>
      <c r="S2110">
        <v>0</v>
      </c>
      <c r="T2110">
        <v>0</v>
      </c>
      <c r="U2110">
        <v>3</v>
      </c>
      <c r="V2110">
        <v>189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0</v>
      </c>
      <c r="AC2110">
        <v>0</v>
      </c>
      <c r="AD2110">
        <v>0</v>
      </c>
      <c r="AE2110">
        <v>0</v>
      </c>
      <c r="AF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195</v>
      </c>
      <c r="AU2110">
        <v>2</v>
      </c>
      <c r="AV2110">
        <v>0</v>
      </c>
      <c r="AW2110">
        <v>197</v>
      </c>
      <c r="AX2110">
        <v>235</v>
      </c>
    </row>
    <row r="2111" spans="1:50" x14ac:dyDescent="0.2">
      <c r="A2111">
        <v>12</v>
      </c>
      <c r="B2111" t="s">
        <v>43</v>
      </c>
      <c r="C2111">
        <v>12</v>
      </c>
      <c r="D2111" t="s">
        <v>98</v>
      </c>
      <c r="E2111">
        <v>16</v>
      </c>
      <c r="F2111" t="s">
        <v>99</v>
      </c>
      <c r="G2111">
        <f t="shared" si="32"/>
        <v>12016</v>
      </c>
      <c r="H2111" s="13">
        <f>VLOOKUP($G2111,MUNCAND!$E$2:$I$81,5,FALSE)</f>
        <v>1</v>
      </c>
      <c r="I2111" s="13">
        <f>VLOOKUP($G2111,MUNCAND!$E$2:$I$81,2,FALSE)</f>
        <v>1</v>
      </c>
      <c r="J2111" s="13">
        <f>VLOOKUP($G2111,MUNCAND!$E$2:$I$81,3,FALSE)</f>
        <v>0</v>
      </c>
      <c r="K2111" s="13">
        <f>VLOOKUP($G2111,MUNCAND!$E$2:$I$81,4,FALSE)</f>
        <v>0</v>
      </c>
      <c r="L2111">
        <v>0</v>
      </c>
      <c r="M2111">
        <v>0</v>
      </c>
      <c r="N2111">
        <v>814</v>
      </c>
      <c r="O2111" t="s">
        <v>45</v>
      </c>
      <c r="P2111">
        <v>1</v>
      </c>
      <c r="Q2111">
        <v>0</v>
      </c>
      <c r="R2111" t="s">
        <v>45</v>
      </c>
      <c r="S2111">
        <v>0</v>
      </c>
      <c r="T2111">
        <v>0</v>
      </c>
      <c r="U2111">
        <v>0</v>
      </c>
      <c r="V2111">
        <v>261</v>
      </c>
      <c r="W2111">
        <v>0</v>
      </c>
      <c r="X2111">
        <v>0</v>
      </c>
      <c r="Y2111">
        <v>0</v>
      </c>
      <c r="Z2111">
        <v>0</v>
      </c>
      <c r="AA2111">
        <v>2</v>
      </c>
      <c r="AB2111">
        <v>0</v>
      </c>
      <c r="AC2111">
        <v>0</v>
      </c>
      <c r="AD2111">
        <v>0</v>
      </c>
      <c r="AE2111">
        <v>0</v>
      </c>
      <c r="AF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263</v>
      </c>
      <c r="AU2111">
        <v>1</v>
      </c>
      <c r="AV2111">
        <v>0</v>
      </c>
      <c r="AW2111">
        <v>264</v>
      </c>
      <c r="AX2111">
        <v>313</v>
      </c>
    </row>
    <row r="2112" spans="1:50" x14ac:dyDescent="0.2">
      <c r="A2112">
        <v>12</v>
      </c>
      <c r="B2112" t="s">
        <v>43</v>
      </c>
      <c r="C2112">
        <v>12</v>
      </c>
      <c r="D2112" t="s">
        <v>98</v>
      </c>
      <c r="E2112">
        <v>16</v>
      </c>
      <c r="F2112" t="s">
        <v>99</v>
      </c>
      <c r="G2112">
        <f t="shared" si="32"/>
        <v>12016</v>
      </c>
      <c r="H2112" s="13">
        <f>VLOOKUP($G2112,MUNCAND!$E$2:$I$81,5,FALSE)</f>
        <v>1</v>
      </c>
      <c r="I2112" s="13">
        <f>VLOOKUP($G2112,MUNCAND!$E$2:$I$81,2,FALSE)</f>
        <v>1</v>
      </c>
      <c r="J2112" s="13">
        <f>VLOOKUP($G2112,MUNCAND!$E$2:$I$81,3,FALSE)</f>
        <v>0</v>
      </c>
      <c r="K2112" s="13">
        <f>VLOOKUP($G2112,MUNCAND!$E$2:$I$81,4,FALSE)</f>
        <v>0</v>
      </c>
      <c r="L2112">
        <v>0</v>
      </c>
      <c r="M2112">
        <v>0</v>
      </c>
      <c r="N2112">
        <v>815</v>
      </c>
      <c r="O2112" t="s">
        <v>45</v>
      </c>
      <c r="P2112">
        <v>1</v>
      </c>
      <c r="Q2112">
        <v>0</v>
      </c>
      <c r="R2112" t="s">
        <v>45</v>
      </c>
      <c r="S2112">
        <v>0</v>
      </c>
      <c r="T2112">
        <v>4</v>
      </c>
      <c r="U2112">
        <v>5</v>
      </c>
      <c r="V2112">
        <v>225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N2112">
        <v>0</v>
      </c>
      <c r="AO2112">
        <v>0</v>
      </c>
      <c r="AP2112">
        <v>0</v>
      </c>
      <c r="AQ2112">
        <v>0</v>
      </c>
      <c r="AR2112">
        <v>7</v>
      </c>
      <c r="AS2112">
        <v>0</v>
      </c>
      <c r="AT2112">
        <v>241</v>
      </c>
      <c r="AU2112">
        <v>5</v>
      </c>
      <c r="AV2112">
        <v>0</v>
      </c>
      <c r="AW2112">
        <v>246</v>
      </c>
      <c r="AX2112">
        <v>349</v>
      </c>
    </row>
    <row r="2113" spans="1:50" x14ac:dyDescent="0.2">
      <c r="A2113">
        <v>12</v>
      </c>
      <c r="B2113" t="s">
        <v>43</v>
      </c>
      <c r="C2113">
        <v>12</v>
      </c>
      <c r="D2113" t="s">
        <v>98</v>
      </c>
      <c r="E2113">
        <v>16</v>
      </c>
      <c r="F2113" t="s">
        <v>99</v>
      </c>
      <c r="G2113">
        <f t="shared" si="32"/>
        <v>12016</v>
      </c>
      <c r="H2113" s="13">
        <f>VLOOKUP($G2113,MUNCAND!$E$2:$I$81,5,FALSE)</f>
        <v>1</v>
      </c>
      <c r="I2113" s="13">
        <f>VLOOKUP($G2113,MUNCAND!$E$2:$I$81,2,FALSE)</f>
        <v>1</v>
      </c>
      <c r="J2113" s="13">
        <f>VLOOKUP($G2113,MUNCAND!$E$2:$I$81,3,FALSE)</f>
        <v>0</v>
      </c>
      <c r="K2113" s="13">
        <f>VLOOKUP($G2113,MUNCAND!$E$2:$I$81,4,FALSE)</f>
        <v>0</v>
      </c>
      <c r="L2113">
        <v>0</v>
      </c>
      <c r="M2113">
        <v>0</v>
      </c>
      <c r="N2113">
        <v>817</v>
      </c>
      <c r="O2113" t="s">
        <v>45</v>
      </c>
      <c r="P2113">
        <v>1</v>
      </c>
      <c r="Q2113">
        <v>0</v>
      </c>
      <c r="R2113" t="s">
        <v>45</v>
      </c>
      <c r="S2113">
        <v>1</v>
      </c>
      <c r="T2113">
        <v>10</v>
      </c>
      <c r="U2113">
        <v>2</v>
      </c>
      <c r="V2113">
        <v>111</v>
      </c>
      <c r="W2113">
        <v>0</v>
      </c>
      <c r="X2113">
        <v>0</v>
      </c>
      <c r="Y2113">
        <v>0</v>
      </c>
      <c r="Z2113">
        <v>3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N2113">
        <v>0</v>
      </c>
      <c r="AO2113">
        <v>1</v>
      </c>
      <c r="AP2113">
        <v>0</v>
      </c>
      <c r="AQ2113">
        <v>0</v>
      </c>
      <c r="AR2113">
        <v>14</v>
      </c>
      <c r="AS2113">
        <v>0</v>
      </c>
      <c r="AT2113">
        <v>142</v>
      </c>
      <c r="AU2113">
        <v>7</v>
      </c>
      <c r="AV2113">
        <v>0</v>
      </c>
      <c r="AW2113">
        <v>149</v>
      </c>
      <c r="AX2113">
        <v>193</v>
      </c>
    </row>
    <row r="2114" spans="1:50" x14ac:dyDescent="0.2">
      <c r="A2114">
        <v>12</v>
      </c>
      <c r="B2114" t="s">
        <v>43</v>
      </c>
      <c r="C2114">
        <v>12</v>
      </c>
      <c r="D2114" t="s">
        <v>98</v>
      </c>
      <c r="E2114">
        <v>16</v>
      </c>
      <c r="F2114" t="s">
        <v>99</v>
      </c>
      <c r="G2114">
        <f t="shared" si="32"/>
        <v>12016</v>
      </c>
      <c r="H2114" s="13">
        <f>VLOOKUP($G2114,MUNCAND!$E$2:$I$81,5,FALSE)</f>
        <v>1</v>
      </c>
      <c r="I2114" s="13">
        <f>VLOOKUP($G2114,MUNCAND!$E$2:$I$81,2,FALSE)</f>
        <v>1</v>
      </c>
      <c r="J2114" s="13">
        <f>VLOOKUP($G2114,MUNCAND!$E$2:$I$81,3,FALSE)</f>
        <v>0</v>
      </c>
      <c r="K2114" s="13">
        <f>VLOOKUP($G2114,MUNCAND!$E$2:$I$81,4,FALSE)</f>
        <v>0</v>
      </c>
      <c r="L2114">
        <v>0</v>
      </c>
      <c r="M2114">
        <v>0</v>
      </c>
      <c r="N2114">
        <v>818</v>
      </c>
      <c r="O2114" t="s">
        <v>45</v>
      </c>
      <c r="P2114">
        <v>1</v>
      </c>
      <c r="Q2114">
        <v>0</v>
      </c>
      <c r="R2114" t="s">
        <v>45</v>
      </c>
      <c r="S2114">
        <v>1</v>
      </c>
      <c r="T2114">
        <v>1</v>
      </c>
      <c r="U2114">
        <v>0</v>
      </c>
      <c r="V2114">
        <v>151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153</v>
      </c>
      <c r="AU2114">
        <v>3</v>
      </c>
      <c r="AV2114">
        <v>0</v>
      </c>
      <c r="AW2114">
        <v>156</v>
      </c>
      <c r="AX2114">
        <v>177</v>
      </c>
    </row>
    <row r="2115" spans="1:50" x14ac:dyDescent="0.2">
      <c r="A2115">
        <v>12</v>
      </c>
      <c r="B2115" t="s">
        <v>43</v>
      </c>
      <c r="C2115">
        <v>12</v>
      </c>
      <c r="D2115" t="s">
        <v>98</v>
      </c>
      <c r="E2115">
        <v>16</v>
      </c>
      <c r="F2115" t="s">
        <v>99</v>
      </c>
      <c r="G2115">
        <f t="shared" ref="G2115:G2178" si="33">E2115+12000</f>
        <v>12016</v>
      </c>
      <c r="H2115" s="13">
        <f>VLOOKUP($G2115,MUNCAND!$E$2:$I$81,5,FALSE)</f>
        <v>1</v>
      </c>
      <c r="I2115" s="13">
        <f>VLOOKUP($G2115,MUNCAND!$E$2:$I$81,2,FALSE)</f>
        <v>1</v>
      </c>
      <c r="J2115" s="13">
        <f>VLOOKUP($G2115,MUNCAND!$E$2:$I$81,3,FALSE)</f>
        <v>0</v>
      </c>
      <c r="K2115" s="13">
        <f>VLOOKUP($G2115,MUNCAND!$E$2:$I$81,4,FALSE)</f>
        <v>0</v>
      </c>
      <c r="L2115">
        <v>0</v>
      </c>
      <c r="M2115">
        <v>0</v>
      </c>
      <c r="N2115">
        <v>819</v>
      </c>
      <c r="O2115" t="s">
        <v>45</v>
      </c>
      <c r="P2115">
        <v>1</v>
      </c>
      <c r="Q2115">
        <v>0</v>
      </c>
      <c r="R2115" t="s">
        <v>45</v>
      </c>
      <c r="S2115">
        <v>2</v>
      </c>
      <c r="T2115">
        <v>2</v>
      </c>
      <c r="U2115">
        <v>4</v>
      </c>
      <c r="V2115">
        <v>220</v>
      </c>
      <c r="W2115">
        <v>1</v>
      </c>
      <c r="X2115">
        <v>0</v>
      </c>
      <c r="Y2115">
        <v>0</v>
      </c>
      <c r="Z2115">
        <v>3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N2115">
        <v>0</v>
      </c>
      <c r="AO2115">
        <v>0</v>
      </c>
      <c r="AP2115">
        <v>1</v>
      </c>
      <c r="AQ2115">
        <v>0</v>
      </c>
      <c r="AR2115">
        <v>2</v>
      </c>
      <c r="AS2115">
        <v>0</v>
      </c>
      <c r="AT2115">
        <v>235</v>
      </c>
      <c r="AU2115">
        <v>8</v>
      </c>
      <c r="AV2115">
        <v>0</v>
      </c>
      <c r="AW2115">
        <v>243</v>
      </c>
      <c r="AX2115">
        <v>390</v>
      </c>
    </row>
    <row r="2116" spans="1:50" x14ac:dyDescent="0.2">
      <c r="A2116">
        <v>12</v>
      </c>
      <c r="B2116" t="s">
        <v>43</v>
      </c>
      <c r="C2116">
        <v>12</v>
      </c>
      <c r="D2116" t="s">
        <v>98</v>
      </c>
      <c r="E2116">
        <v>16</v>
      </c>
      <c r="F2116" t="s">
        <v>99</v>
      </c>
      <c r="G2116">
        <f t="shared" si="33"/>
        <v>12016</v>
      </c>
      <c r="H2116" s="13">
        <f>VLOOKUP($G2116,MUNCAND!$E$2:$I$81,5,FALSE)</f>
        <v>1</v>
      </c>
      <c r="I2116" s="13">
        <f>VLOOKUP($G2116,MUNCAND!$E$2:$I$81,2,FALSE)</f>
        <v>1</v>
      </c>
      <c r="J2116" s="13">
        <f>VLOOKUP($G2116,MUNCAND!$E$2:$I$81,3,FALSE)</f>
        <v>0</v>
      </c>
      <c r="K2116" s="13">
        <f>VLOOKUP($G2116,MUNCAND!$E$2:$I$81,4,FALSE)</f>
        <v>0</v>
      </c>
      <c r="L2116">
        <v>0</v>
      </c>
      <c r="M2116">
        <v>0</v>
      </c>
      <c r="N2116">
        <v>819</v>
      </c>
      <c r="O2116" t="s">
        <v>46</v>
      </c>
      <c r="P2116">
        <v>1</v>
      </c>
      <c r="Q2116">
        <v>0</v>
      </c>
      <c r="R2116" t="s">
        <v>47</v>
      </c>
      <c r="S2116">
        <v>4</v>
      </c>
      <c r="T2116">
        <v>3</v>
      </c>
      <c r="U2116">
        <v>6</v>
      </c>
      <c r="V2116">
        <v>252</v>
      </c>
      <c r="W2116">
        <v>1</v>
      </c>
      <c r="X2116">
        <v>0</v>
      </c>
      <c r="Y2116">
        <v>0</v>
      </c>
      <c r="Z2116">
        <v>2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N2116">
        <v>0</v>
      </c>
      <c r="AO2116">
        <v>0</v>
      </c>
      <c r="AP2116">
        <v>0</v>
      </c>
      <c r="AQ2116">
        <v>0</v>
      </c>
      <c r="AR2116">
        <v>5</v>
      </c>
      <c r="AS2116">
        <v>0</v>
      </c>
      <c r="AT2116">
        <v>274</v>
      </c>
      <c r="AU2116">
        <v>9</v>
      </c>
      <c r="AV2116">
        <v>0</v>
      </c>
      <c r="AW2116">
        <v>283</v>
      </c>
      <c r="AX2116">
        <v>389</v>
      </c>
    </row>
    <row r="2117" spans="1:50" x14ac:dyDescent="0.2">
      <c r="A2117">
        <v>12</v>
      </c>
      <c r="B2117" t="s">
        <v>43</v>
      </c>
      <c r="C2117">
        <v>28</v>
      </c>
      <c r="D2117" t="s">
        <v>76</v>
      </c>
      <c r="E2117">
        <v>79</v>
      </c>
      <c r="F2117" t="s">
        <v>100</v>
      </c>
      <c r="G2117">
        <f t="shared" si="33"/>
        <v>12079</v>
      </c>
      <c r="H2117" s="13">
        <f>VLOOKUP($G2117,MUNCAND!$E$2:$I$81,5,FALSE)</f>
        <v>1</v>
      </c>
      <c r="I2117" s="13">
        <f>VLOOKUP($G2117,MUNCAND!$E$2:$I$81,2,FALSE)</f>
        <v>0</v>
      </c>
      <c r="J2117" s="13">
        <f>VLOOKUP($G2117,MUNCAND!$E$2:$I$81,3,FALSE)</f>
        <v>1</v>
      </c>
      <c r="K2117" s="13">
        <f>VLOOKUP($G2117,MUNCAND!$E$2:$I$81,4,FALSE)</f>
        <v>0</v>
      </c>
      <c r="L2117">
        <v>0</v>
      </c>
      <c r="M2117">
        <v>0</v>
      </c>
      <c r="N2117">
        <v>1743</v>
      </c>
      <c r="O2117" t="s">
        <v>45</v>
      </c>
      <c r="P2117">
        <v>1</v>
      </c>
      <c r="Q2117">
        <v>0</v>
      </c>
      <c r="R2117" t="s">
        <v>45</v>
      </c>
      <c r="S2117">
        <v>0</v>
      </c>
      <c r="T2117">
        <v>50</v>
      </c>
      <c r="U2117">
        <v>44</v>
      </c>
      <c r="V2117">
        <v>1</v>
      </c>
      <c r="W2117">
        <v>77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173</v>
      </c>
      <c r="AU2117">
        <v>0</v>
      </c>
      <c r="AV2117">
        <v>17</v>
      </c>
      <c r="AW2117">
        <v>190</v>
      </c>
      <c r="AX2117">
        <v>268</v>
      </c>
    </row>
    <row r="2118" spans="1:50" x14ac:dyDescent="0.2">
      <c r="A2118">
        <v>12</v>
      </c>
      <c r="B2118" t="s">
        <v>43</v>
      </c>
      <c r="C2118">
        <v>28</v>
      </c>
      <c r="D2118" t="s">
        <v>76</v>
      </c>
      <c r="E2118">
        <v>79</v>
      </c>
      <c r="F2118" t="s">
        <v>100</v>
      </c>
      <c r="G2118">
        <f t="shared" si="33"/>
        <v>12079</v>
      </c>
      <c r="H2118" s="13">
        <f>VLOOKUP($G2118,MUNCAND!$E$2:$I$81,5,FALSE)</f>
        <v>1</v>
      </c>
      <c r="I2118" s="13">
        <f>VLOOKUP($G2118,MUNCAND!$E$2:$I$81,2,FALSE)</f>
        <v>0</v>
      </c>
      <c r="J2118" s="13">
        <f>VLOOKUP($G2118,MUNCAND!$E$2:$I$81,3,FALSE)</f>
        <v>1</v>
      </c>
      <c r="K2118" s="13">
        <f>VLOOKUP($G2118,MUNCAND!$E$2:$I$81,4,FALSE)</f>
        <v>0</v>
      </c>
      <c r="L2118">
        <v>0</v>
      </c>
      <c r="M2118">
        <v>0</v>
      </c>
      <c r="N2118">
        <v>1747</v>
      </c>
      <c r="O2118" t="s">
        <v>45</v>
      </c>
      <c r="P2118">
        <v>1</v>
      </c>
      <c r="Q2118">
        <v>0</v>
      </c>
      <c r="R2118" t="s">
        <v>45</v>
      </c>
      <c r="S2118">
        <v>1</v>
      </c>
      <c r="T2118">
        <v>34</v>
      </c>
      <c r="U2118">
        <v>150</v>
      </c>
      <c r="V2118">
        <v>1</v>
      </c>
      <c r="W2118">
        <v>9</v>
      </c>
      <c r="X2118">
        <v>0</v>
      </c>
      <c r="Y2118">
        <v>0</v>
      </c>
      <c r="Z2118">
        <v>3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198</v>
      </c>
      <c r="AU2118">
        <v>0</v>
      </c>
      <c r="AV2118">
        <v>17</v>
      </c>
      <c r="AW2118">
        <v>215</v>
      </c>
      <c r="AX2118">
        <v>289</v>
      </c>
    </row>
    <row r="2119" spans="1:50" x14ac:dyDescent="0.2">
      <c r="A2119">
        <v>12</v>
      </c>
      <c r="B2119" t="s">
        <v>43</v>
      </c>
      <c r="C2119">
        <v>28</v>
      </c>
      <c r="D2119" t="s">
        <v>76</v>
      </c>
      <c r="E2119">
        <v>79</v>
      </c>
      <c r="F2119" t="s">
        <v>100</v>
      </c>
      <c r="G2119">
        <f t="shared" si="33"/>
        <v>12079</v>
      </c>
      <c r="H2119" s="13">
        <f>VLOOKUP($G2119,MUNCAND!$E$2:$I$81,5,FALSE)</f>
        <v>1</v>
      </c>
      <c r="I2119" s="13">
        <f>VLOOKUP($G2119,MUNCAND!$E$2:$I$81,2,FALSE)</f>
        <v>0</v>
      </c>
      <c r="J2119" s="13">
        <f>VLOOKUP($G2119,MUNCAND!$E$2:$I$81,3,FALSE)</f>
        <v>1</v>
      </c>
      <c r="K2119" s="13">
        <f>VLOOKUP($G2119,MUNCAND!$E$2:$I$81,4,FALSE)</f>
        <v>0</v>
      </c>
      <c r="L2119">
        <v>0</v>
      </c>
      <c r="M2119">
        <v>0</v>
      </c>
      <c r="N2119">
        <v>1748</v>
      </c>
      <c r="O2119" t="s">
        <v>45</v>
      </c>
      <c r="P2119">
        <v>1</v>
      </c>
      <c r="Q2119">
        <v>0</v>
      </c>
      <c r="R2119" t="s">
        <v>45</v>
      </c>
      <c r="S2119">
        <v>3</v>
      </c>
      <c r="T2119">
        <v>104</v>
      </c>
      <c r="U2119">
        <v>154</v>
      </c>
      <c r="V2119">
        <v>1</v>
      </c>
      <c r="W2119">
        <v>73</v>
      </c>
      <c r="X2119">
        <v>1</v>
      </c>
      <c r="Y2119">
        <v>0</v>
      </c>
      <c r="Z2119">
        <v>39</v>
      </c>
      <c r="AA2119">
        <v>5</v>
      </c>
      <c r="AB2119">
        <v>0</v>
      </c>
      <c r="AC2119">
        <v>0</v>
      </c>
      <c r="AD2119">
        <v>0</v>
      </c>
      <c r="AE2119">
        <v>0</v>
      </c>
      <c r="AF2119">
        <v>1</v>
      </c>
      <c r="AN2119">
        <v>1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383</v>
      </c>
      <c r="AU2119">
        <v>0</v>
      </c>
      <c r="AV2119">
        <v>36</v>
      </c>
      <c r="AW2119">
        <v>419</v>
      </c>
      <c r="AX2119">
        <v>555</v>
      </c>
    </row>
    <row r="2120" spans="1:50" x14ac:dyDescent="0.2">
      <c r="A2120">
        <v>12</v>
      </c>
      <c r="B2120" t="s">
        <v>43</v>
      </c>
      <c r="C2120">
        <v>28</v>
      </c>
      <c r="D2120" t="s">
        <v>76</v>
      </c>
      <c r="E2120">
        <v>79</v>
      </c>
      <c r="F2120" t="s">
        <v>100</v>
      </c>
      <c r="G2120">
        <f t="shared" si="33"/>
        <v>12079</v>
      </c>
      <c r="H2120" s="13">
        <f>VLOOKUP($G2120,MUNCAND!$E$2:$I$81,5,FALSE)</f>
        <v>1</v>
      </c>
      <c r="I2120" s="13">
        <f>VLOOKUP($G2120,MUNCAND!$E$2:$I$81,2,FALSE)</f>
        <v>0</v>
      </c>
      <c r="J2120" s="13">
        <f>VLOOKUP($G2120,MUNCAND!$E$2:$I$81,3,FALSE)</f>
        <v>1</v>
      </c>
      <c r="K2120" s="13">
        <f>VLOOKUP($G2120,MUNCAND!$E$2:$I$81,4,FALSE)</f>
        <v>0</v>
      </c>
      <c r="L2120">
        <v>0</v>
      </c>
      <c r="M2120">
        <v>0</v>
      </c>
      <c r="N2120">
        <v>1748</v>
      </c>
      <c r="O2120" t="s">
        <v>46</v>
      </c>
      <c r="P2120">
        <v>1</v>
      </c>
      <c r="Q2120">
        <v>0</v>
      </c>
      <c r="R2120" t="s">
        <v>47</v>
      </c>
      <c r="S2120">
        <v>2</v>
      </c>
      <c r="T2120">
        <v>103</v>
      </c>
      <c r="U2120">
        <v>183</v>
      </c>
      <c r="V2120">
        <v>2</v>
      </c>
      <c r="W2120">
        <v>66</v>
      </c>
      <c r="X2120">
        <v>7</v>
      </c>
      <c r="Y2120">
        <v>0</v>
      </c>
      <c r="Z2120">
        <v>27</v>
      </c>
      <c r="AA2120">
        <v>4</v>
      </c>
      <c r="AB2120">
        <v>1</v>
      </c>
      <c r="AC2120">
        <v>0</v>
      </c>
      <c r="AD2120">
        <v>0</v>
      </c>
      <c r="AE2120">
        <v>0</v>
      </c>
      <c r="AF2120">
        <v>0</v>
      </c>
      <c r="AN2120">
        <v>0</v>
      </c>
      <c r="AO2120">
        <v>0</v>
      </c>
      <c r="AP2120">
        <v>0</v>
      </c>
      <c r="AQ2120">
        <v>2</v>
      </c>
      <c r="AR2120">
        <v>0</v>
      </c>
      <c r="AS2120">
        <v>0</v>
      </c>
      <c r="AT2120">
        <v>397</v>
      </c>
      <c r="AU2120">
        <v>0</v>
      </c>
      <c r="AV2120">
        <v>42</v>
      </c>
      <c r="AW2120">
        <v>439</v>
      </c>
      <c r="AX2120">
        <v>555</v>
      </c>
    </row>
    <row r="2121" spans="1:50" x14ac:dyDescent="0.2">
      <c r="A2121">
        <v>12</v>
      </c>
      <c r="B2121" t="s">
        <v>43</v>
      </c>
      <c r="C2121">
        <v>28</v>
      </c>
      <c r="D2121" t="s">
        <v>76</v>
      </c>
      <c r="E2121">
        <v>79</v>
      </c>
      <c r="F2121" t="s">
        <v>100</v>
      </c>
      <c r="G2121">
        <f t="shared" si="33"/>
        <v>12079</v>
      </c>
      <c r="H2121" s="13">
        <f>VLOOKUP($G2121,MUNCAND!$E$2:$I$81,5,FALSE)</f>
        <v>1</v>
      </c>
      <c r="I2121" s="13">
        <f>VLOOKUP($G2121,MUNCAND!$E$2:$I$81,2,FALSE)</f>
        <v>0</v>
      </c>
      <c r="J2121" s="13">
        <f>VLOOKUP($G2121,MUNCAND!$E$2:$I$81,3,FALSE)</f>
        <v>1</v>
      </c>
      <c r="K2121" s="13">
        <f>VLOOKUP($G2121,MUNCAND!$E$2:$I$81,4,FALSE)</f>
        <v>0</v>
      </c>
      <c r="L2121">
        <v>0</v>
      </c>
      <c r="M2121">
        <v>0</v>
      </c>
      <c r="N2121">
        <v>1750</v>
      </c>
      <c r="O2121" t="s">
        <v>45</v>
      </c>
      <c r="P2121">
        <v>1</v>
      </c>
      <c r="Q2121">
        <v>0</v>
      </c>
      <c r="R2121" t="s">
        <v>45</v>
      </c>
      <c r="S2121">
        <v>0</v>
      </c>
      <c r="T2121">
        <v>60</v>
      </c>
      <c r="U2121">
        <v>71</v>
      </c>
      <c r="V2121">
        <v>4</v>
      </c>
      <c r="W2121">
        <v>104</v>
      </c>
      <c r="X2121">
        <v>1</v>
      </c>
      <c r="Y2121">
        <v>0</v>
      </c>
      <c r="Z2121">
        <v>4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244</v>
      </c>
      <c r="AU2121">
        <v>0</v>
      </c>
      <c r="AV2121">
        <v>34</v>
      </c>
      <c r="AW2121">
        <v>278</v>
      </c>
      <c r="AX2121">
        <v>379</v>
      </c>
    </row>
    <row r="2122" spans="1:50" x14ac:dyDescent="0.2">
      <c r="A2122">
        <v>12</v>
      </c>
      <c r="B2122" t="s">
        <v>43</v>
      </c>
      <c r="C2122">
        <v>28</v>
      </c>
      <c r="D2122" t="s">
        <v>76</v>
      </c>
      <c r="E2122">
        <v>79</v>
      </c>
      <c r="F2122" t="s">
        <v>100</v>
      </c>
      <c r="G2122">
        <f t="shared" si="33"/>
        <v>12079</v>
      </c>
      <c r="H2122" s="13">
        <f>VLOOKUP($G2122,MUNCAND!$E$2:$I$81,5,FALSE)</f>
        <v>1</v>
      </c>
      <c r="I2122" s="13">
        <f>VLOOKUP($G2122,MUNCAND!$E$2:$I$81,2,FALSE)</f>
        <v>0</v>
      </c>
      <c r="J2122" s="13">
        <f>VLOOKUP($G2122,MUNCAND!$E$2:$I$81,3,FALSE)</f>
        <v>1</v>
      </c>
      <c r="K2122" s="13">
        <f>VLOOKUP($G2122,MUNCAND!$E$2:$I$81,4,FALSE)</f>
        <v>0</v>
      </c>
      <c r="L2122">
        <v>0</v>
      </c>
      <c r="M2122">
        <v>0</v>
      </c>
      <c r="N2122">
        <v>1750</v>
      </c>
      <c r="O2122" t="s">
        <v>57</v>
      </c>
      <c r="P2122">
        <v>1</v>
      </c>
      <c r="Q2122">
        <v>0</v>
      </c>
      <c r="R2122" t="s">
        <v>58</v>
      </c>
      <c r="S2122">
        <v>0</v>
      </c>
      <c r="T2122">
        <v>116</v>
      </c>
      <c r="U2122">
        <v>110</v>
      </c>
      <c r="V2122">
        <v>0</v>
      </c>
      <c r="W2122">
        <v>120</v>
      </c>
      <c r="X2122">
        <v>0</v>
      </c>
      <c r="Y2122">
        <v>0</v>
      </c>
      <c r="Z2122">
        <v>10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357</v>
      </c>
      <c r="AU2122">
        <v>0</v>
      </c>
      <c r="AV2122">
        <v>38</v>
      </c>
      <c r="AW2122">
        <v>395</v>
      </c>
      <c r="AX2122">
        <v>530</v>
      </c>
    </row>
    <row r="2123" spans="1:50" x14ac:dyDescent="0.2">
      <c r="A2123">
        <v>12</v>
      </c>
      <c r="B2123" t="s">
        <v>43</v>
      </c>
      <c r="C2123">
        <v>28</v>
      </c>
      <c r="D2123" t="s">
        <v>76</v>
      </c>
      <c r="E2123">
        <v>79</v>
      </c>
      <c r="F2123" t="s">
        <v>100</v>
      </c>
      <c r="G2123">
        <f t="shared" si="33"/>
        <v>12079</v>
      </c>
      <c r="H2123" s="13">
        <f>VLOOKUP($G2123,MUNCAND!$E$2:$I$81,5,FALSE)</f>
        <v>1</v>
      </c>
      <c r="I2123" s="13">
        <f>VLOOKUP($G2123,MUNCAND!$E$2:$I$81,2,FALSE)</f>
        <v>0</v>
      </c>
      <c r="J2123" s="13">
        <f>VLOOKUP($G2123,MUNCAND!$E$2:$I$81,3,FALSE)</f>
        <v>1</v>
      </c>
      <c r="K2123" s="13">
        <f>VLOOKUP($G2123,MUNCAND!$E$2:$I$81,4,FALSE)</f>
        <v>0</v>
      </c>
      <c r="L2123">
        <v>0</v>
      </c>
      <c r="M2123">
        <v>0</v>
      </c>
      <c r="N2123">
        <v>1751</v>
      </c>
      <c r="O2123" t="s">
        <v>45</v>
      </c>
      <c r="P2123">
        <v>1</v>
      </c>
      <c r="Q2123">
        <v>0</v>
      </c>
      <c r="R2123" t="s">
        <v>45</v>
      </c>
      <c r="AX2123">
        <v>602</v>
      </c>
    </row>
    <row r="2124" spans="1:50" x14ac:dyDescent="0.2">
      <c r="A2124">
        <v>12</v>
      </c>
      <c r="B2124" t="s">
        <v>43</v>
      </c>
      <c r="C2124">
        <v>28</v>
      </c>
      <c r="D2124" t="s">
        <v>76</v>
      </c>
      <c r="E2124">
        <v>79</v>
      </c>
      <c r="F2124" t="s">
        <v>100</v>
      </c>
      <c r="G2124">
        <f t="shared" si="33"/>
        <v>12079</v>
      </c>
      <c r="H2124" s="13">
        <f>VLOOKUP($G2124,MUNCAND!$E$2:$I$81,5,FALSE)</f>
        <v>1</v>
      </c>
      <c r="I2124" s="13">
        <f>VLOOKUP($G2124,MUNCAND!$E$2:$I$81,2,FALSE)</f>
        <v>0</v>
      </c>
      <c r="J2124" s="13">
        <f>VLOOKUP($G2124,MUNCAND!$E$2:$I$81,3,FALSE)</f>
        <v>1</v>
      </c>
      <c r="K2124" s="13">
        <f>VLOOKUP($G2124,MUNCAND!$E$2:$I$81,4,FALSE)</f>
        <v>0</v>
      </c>
      <c r="L2124">
        <v>0</v>
      </c>
      <c r="M2124">
        <v>0</v>
      </c>
      <c r="N2124">
        <v>1751</v>
      </c>
      <c r="O2124" t="s">
        <v>46</v>
      </c>
      <c r="P2124">
        <v>1</v>
      </c>
      <c r="Q2124">
        <v>0</v>
      </c>
      <c r="R2124" t="s">
        <v>47</v>
      </c>
      <c r="AX2124">
        <v>602</v>
      </c>
    </row>
    <row r="2125" spans="1:50" x14ac:dyDescent="0.2">
      <c r="A2125">
        <v>12</v>
      </c>
      <c r="B2125" t="s">
        <v>43</v>
      </c>
      <c r="C2125">
        <v>28</v>
      </c>
      <c r="D2125" t="s">
        <v>76</v>
      </c>
      <c r="E2125">
        <v>79</v>
      </c>
      <c r="F2125" t="s">
        <v>100</v>
      </c>
      <c r="G2125">
        <f t="shared" si="33"/>
        <v>12079</v>
      </c>
      <c r="H2125" s="13">
        <f>VLOOKUP($G2125,MUNCAND!$E$2:$I$81,5,FALSE)</f>
        <v>1</v>
      </c>
      <c r="I2125" s="13">
        <f>VLOOKUP($G2125,MUNCAND!$E$2:$I$81,2,FALSE)</f>
        <v>0</v>
      </c>
      <c r="J2125" s="13">
        <f>VLOOKUP($G2125,MUNCAND!$E$2:$I$81,3,FALSE)</f>
        <v>1</v>
      </c>
      <c r="K2125" s="13">
        <f>VLOOKUP($G2125,MUNCAND!$E$2:$I$81,4,FALSE)</f>
        <v>0</v>
      </c>
      <c r="L2125">
        <v>0</v>
      </c>
      <c r="M2125">
        <v>0</v>
      </c>
      <c r="N2125">
        <v>1751</v>
      </c>
      <c r="O2125" t="s">
        <v>46</v>
      </c>
      <c r="P2125">
        <v>2</v>
      </c>
      <c r="Q2125">
        <v>0</v>
      </c>
      <c r="R2125" t="s">
        <v>48</v>
      </c>
      <c r="AX2125">
        <v>602</v>
      </c>
    </row>
    <row r="2126" spans="1:50" x14ac:dyDescent="0.2">
      <c r="A2126">
        <v>12</v>
      </c>
      <c r="B2126" t="s">
        <v>43</v>
      </c>
      <c r="C2126">
        <v>28</v>
      </c>
      <c r="D2126" t="s">
        <v>76</v>
      </c>
      <c r="E2126">
        <v>79</v>
      </c>
      <c r="F2126" t="s">
        <v>100</v>
      </c>
      <c r="G2126">
        <f t="shared" si="33"/>
        <v>12079</v>
      </c>
      <c r="H2126" s="13">
        <f>VLOOKUP($G2126,MUNCAND!$E$2:$I$81,5,FALSE)</f>
        <v>1</v>
      </c>
      <c r="I2126" s="13">
        <f>VLOOKUP($G2126,MUNCAND!$E$2:$I$81,2,FALSE)</f>
        <v>0</v>
      </c>
      <c r="J2126" s="13">
        <f>VLOOKUP($G2126,MUNCAND!$E$2:$I$81,3,FALSE)</f>
        <v>1</v>
      </c>
      <c r="K2126" s="13">
        <f>VLOOKUP($G2126,MUNCAND!$E$2:$I$81,4,FALSE)</f>
        <v>0</v>
      </c>
      <c r="L2126">
        <v>0</v>
      </c>
      <c r="M2126">
        <v>0</v>
      </c>
      <c r="N2126">
        <v>1751</v>
      </c>
      <c r="O2126" t="s">
        <v>46</v>
      </c>
      <c r="P2126">
        <v>3</v>
      </c>
      <c r="Q2126">
        <v>0</v>
      </c>
      <c r="R2126" t="s">
        <v>49</v>
      </c>
      <c r="AX2126">
        <v>601</v>
      </c>
    </row>
    <row r="2127" spans="1:50" x14ac:dyDescent="0.2">
      <c r="A2127">
        <v>12</v>
      </c>
      <c r="B2127" t="s">
        <v>43</v>
      </c>
      <c r="C2127">
        <v>28</v>
      </c>
      <c r="D2127" t="s">
        <v>76</v>
      </c>
      <c r="E2127">
        <v>79</v>
      </c>
      <c r="F2127" t="s">
        <v>100</v>
      </c>
      <c r="G2127">
        <f t="shared" si="33"/>
        <v>12079</v>
      </c>
      <c r="H2127" s="13">
        <f>VLOOKUP($G2127,MUNCAND!$E$2:$I$81,5,FALSE)</f>
        <v>1</v>
      </c>
      <c r="I2127" s="13">
        <f>VLOOKUP($G2127,MUNCAND!$E$2:$I$81,2,FALSE)</f>
        <v>0</v>
      </c>
      <c r="J2127" s="13">
        <f>VLOOKUP($G2127,MUNCAND!$E$2:$I$81,3,FALSE)</f>
        <v>1</v>
      </c>
      <c r="K2127" s="13">
        <f>VLOOKUP($G2127,MUNCAND!$E$2:$I$81,4,FALSE)</f>
        <v>0</v>
      </c>
      <c r="L2127">
        <v>0</v>
      </c>
      <c r="M2127">
        <v>0</v>
      </c>
      <c r="N2127">
        <v>1751</v>
      </c>
      <c r="O2127" t="s">
        <v>46</v>
      </c>
      <c r="P2127">
        <v>4</v>
      </c>
      <c r="Q2127">
        <v>0</v>
      </c>
      <c r="R2127" t="s">
        <v>50</v>
      </c>
      <c r="AX2127">
        <v>601</v>
      </c>
    </row>
    <row r="2128" spans="1:50" x14ac:dyDescent="0.2">
      <c r="A2128">
        <v>12</v>
      </c>
      <c r="B2128" t="s">
        <v>43</v>
      </c>
      <c r="C2128">
        <v>28</v>
      </c>
      <c r="D2128" t="s">
        <v>76</v>
      </c>
      <c r="E2128">
        <v>79</v>
      </c>
      <c r="F2128" t="s">
        <v>100</v>
      </c>
      <c r="G2128">
        <f t="shared" si="33"/>
        <v>12079</v>
      </c>
      <c r="H2128" s="13">
        <f>VLOOKUP($G2128,MUNCAND!$E$2:$I$81,5,FALSE)</f>
        <v>1</v>
      </c>
      <c r="I2128" s="13">
        <f>VLOOKUP($G2128,MUNCAND!$E$2:$I$81,2,FALSE)</f>
        <v>0</v>
      </c>
      <c r="J2128" s="13">
        <f>VLOOKUP($G2128,MUNCAND!$E$2:$I$81,3,FALSE)</f>
        <v>1</v>
      </c>
      <c r="K2128" s="13">
        <f>VLOOKUP($G2128,MUNCAND!$E$2:$I$81,4,FALSE)</f>
        <v>0</v>
      </c>
      <c r="L2128">
        <v>0</v>
      </c>
      <c r="M2128">
        <v>0</v>
      </c>
      <c r="N2128">
        <v>1751</v>
      </c>
      <c r="O2128" t="s">
        <v>57</v>
      </c>
      <c r="P2128">
        <v>1</v>
      </c>
      <c r="Q2128">
        <v>0</v>
      </c>
      <c r="R2128" t="s">
        <v>58</v>
      </c>
      <c r="S2128">
        <v>0</v>
      </c>
      <c r="T2128">
        <v>109</v>
      </c>
      <c r="U2128">
        <v>52</v>
      </c>
      <c r="V2128">
        <v>4</v>
      </c>
      <c r="W2128">
        <v>90</v>
      </c>
      <c r="X2128">
        <v>1</v>
      </c>
      <c r="Y2128">
        <v>0</v>
      </c>
      <c r="Z2128">
        <v>3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260</v>
      </c>
      <c r="AU2128">
        <v>0</v>
      </c>
      <c r="AV2128">
        <v>12</v>
      </c>
      <c r="AW2128">
        <v>272</v>
      </c>
      <c r="AX2128">
        <v>355</v>
      </c>
    </row>
    <row r="2129" spans="1:50" x14ac:dyDescent="0.2">
      <c r="A2129">
        <v>12</v>
      </c>
      <c r="B2129" t="s">
        <v>43</v>
      </c>
      <c r="C2129">
        <v>28</v>
      </c>
      <c r="D2129" t="s">
        <v>76</v>
      </c>
      <c r="E2129">
        <v>79</v>
      </c>
      <c r="F2129" t="s">
        <v>100</v>
      </c>
      <c r="G2129">
        <f t="shared" si="33"/>
        <v>12079</v>
      </c>
      <c r="H2129" s="13">
        <f>VLOOKUP($G2129,MUNCAND!$E$2:$I$81,5,FALSE)</f>
        <v>1</v>
      </c>
      <c r="I2129" s="13">
        <f>VLOOKUP($G2129,MUNCAND!$E$2:$I$81,2,FALSE)</f>
        <v>0</v>
      </c>
      <c r="J2129" s="13">
        <f>VLOOKUP($G2129,MUNCAND!$E$2:$I$81,3,FALSE)</f>
        <v>1</v>
      </c>
      <c r="K2129" s="13">
        <f>VLOOKUP($G2129,MUNCAND!$E$2:$I$81,4,FALSE)</f>
        <v>0</v>
      </c>
      <c r="L2129">
        <v>0</v>
      </c>
      <c r="M2129">
        <v>0</v>
      </c>
      <c r="N2129">
        <v>1754</v>
      </c>
      <c r="O2129" t="s">
        <v>45</v>
      </c>
      <c r="P2129">
        <v>1</v>
      </c>
      <c r="Q2129">
        <v>0</v>
      </c>
      <c r="R2129" t="s">
        <v>45</v>
      </c>
      <c r="S2129">
        <v>1</v>
      </c>
      <c r="T2129">
        <v>117</v>
      </c>
      <c r="U2129">
        <v>114</v>
      </c>
      <c r="V2129">
        <v>6</v>
      </c>
      <c r="W2129">
        <v>109</v>
      </c>
      <c r="X2129">
        <v>0</v>
      </c>
      <c r="Y2129">
        <v>0</v>
      </c>
      <c r="Z2129">
        <v>4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352</v>
      </c>
      <c r="AU2129">
        <v>0</v>
      </c>
      <c r="AV2129">
        <v>17</v>
      </c>
      <c r="AW2129">
        <v>369</v>
      </c>
      <c r="AX2129">
        <v>531</v>
      </c>
    </row>
    <row r="2130" spans="1:50" x14ac:dyDescent="0.2">
      <c r="A2130">
        <v>12</v>
      </c>
      <c r="B2130" t="s">
        <v>43</v>
      </c>
      <c r="C2130">
        <v>28</v>
      </c>
      <c r="D2130" t="s">
        <v>76</v>
      </c>
      <c r="E2130">
        <v>79</v>
      </c>
      <c r="F2130" t="s">
        <v>100</v>
      </c>
      <c r="G2130">
        <f t="shared" si="33"/>
        <v>12079</v>
      </c>
      <c r="H2130" s="13">
        <f>VLOOKUP($G2130,MUNCAND!$E$2:$I$81,5,FALSE)</f>
        <v>1</v>
      </c>
      <c r="I2130" s="13">
        <f>VLOOKUP($G2130,MUNCAND!$E$2:$I$81,2,FALSE)</f>
        <v>0</v>
      </c>
      <c r="J2130" s="13">
        <f>VLOOKUP($G2130,MUNCAND!$E$2:$I$81,3,FALSE)</f>
        <v>1</v>
      </c>
      <c r="K2130" s="13">
        <f>VLOOKUP($G2130,MUNCAND!$E$2:$I$81,4,FALSE)</f>
        <v>0</v>
      </c>
      <c r="L2130">
        <v>0</v>
      </c>
      <c r="M2130">
        <v>0</v>
      </c>
      <c r="N2130">
        <v>1754</v>
      </c>
      <c r="O2130" t="s">
        <v>46</v>
      </c>
      <c r="P2130">
        <v>1</v>
      </c>
      <c r="Q2130">
        <v>0</v>
      </c>
      <c r="R2130" t="s">
        <v>47</v>
      </c>
      <c r="S2130">
        <v>0</v>
      </c>
      <c r="T2130">
        <v>152</v>
      </c>
      <c r="U2130">
        <v>124</v>
      </c>
      <c r="V2130">
        <v>4</v>
      </c>
      <c r="W2130">
        <v>110</v>
      </c>
      <c r="X2130">
        <v>0</v>
      </c>
      <c r="Y2130">
        <v>0</v>
      </c>
      <c r="Z2130">
        <v>3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394</v>
      </c>
      <c r="AU2130">
        <v>0</v>
      </c>
      <c r="AV2130">
        <v>20</v>
      </c>
      <c r="AW2130">
        <v>414</v>
      </c>
      <c r="AX2130">
        <v>530</v>
      </c>
    </row>
    <row r="2131" spans="1:50" x14ac:dyDescent="0.2">
      <c r="A2131">
        <v>12</v>
      </c>
      <c r="B2131" t="s">
        <v>43</v>
      </c>
      <c r="C2131">
        <v>28</v>
      </c>
      <c r="D2131" t="s">
        <v>76</v>
      </c>
      <c r="E2131">
        <v>79</v>
      </c>
      <c r="F2131" t="s">
        <v>100</v>
      </c>
      <c r="G2131">
        <f t="shared" si="33"/>
        <v>12079</v>
      </c>
      <c r="H2131" s="13">
        <f>VLOOKUP($G2131,MUNCAND!$E$2:$I$81,5,FALSE)</f>
        <v>1</v>
      </c>
      <c r="I2131" s="13">
        <f>VLOOKUP($G2131,MUNCAND!$E$2:$I$81,2,FALSE)</f>
        <v>0</v>
      </c>
      <c r="J2131" s="13">
        <f>VLOOKUP($G2131,MUNCAND!$E$2:$I$81,3,FALSE)</f>
        <v>1</v>
      </c>
      <c r="K2131" s="13">
        <f>VLOOKUP($G2131,MUNCAND!$E$2:$I$81,4,FALSE)</f>
        <v>0</v>
      </c>
      <c r="L2131">
        <v>0</v>
      </c>
      <c r="M2131">
        <v>0</v>
      </c>
      <c r="N2131">
        <v>1754</v>
      </c>
      <c r="O2131" t="s">
        <v>57</v>
      </c>
      <c r="P2131">
        <v>1</v>
      </c>
      <c r="Q2131">
        <v>0</v>
      </c>
      <c r="R2131" t="s">
        <v>58</v>
      </c>
      <c r="S2131">
        <v>0</v>
      </c>
      <c r="T2131">
        <v>41</v>
      </c>
      <c r="U2131">
        <v>47</v>
      </c>
      <c r="V2131">
        <v>3</v>
      </c>
      <c r="W2131">
        <v>13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107</v>
      </c>
      <c r="AU2131">
        <v>0</v>
      </c>
      <c r="AV2131">
        <v>11</v>
      </c>
      <c r="AW2131">
        <v>118</v>
      </c>
      <c r="AX2131">
        <v>165</v>
      </c>
    </row>
    <row r="2132" spans="1:50" x14ac:dyDescent="0.2">
      <c r="A2132">
        <v>12</v>
      </c>
      <c r="B2132" t="s">
        <v>43</v>
      </c>
      <c r="C2132">
        <v>28</v>
      </c>
      <c r="D2132" t="s">
        <v>76</v>
      </c>
      <c r="E2132">
        <v>79</v>
      </c>
      <c r="F2132" t="s">
        <v>100</v>
      </c>
      <c r="G2132">
        <f t="shared" si="33"/>
        <v>12079</v>
      </c>
      <c r="H2132" s="13">
        <f>VLOOKUP($G2132,MUNCAND!$E$2:$I$81,5,FALSE)</f>
        <v>1</v>
      </c>
      <c r="I2132" s="13">
        <f>VLOOKUP($G2132,MUNCAND!$E$2:$I$81,2,FALSE)</f>
        <v>0</v>
      </c>
      <c r="J2132" s="13">
        <f>VLOOKUP($G2132,MUNCAND!$E$2:$I$81,3,FALSE)</f>
        <v>1</v>
      </c>
      <c r="K2132" s="13">
        <f>VLOOKUP($G2132,MUNCAND!$E$2:$I$81,4,FALSE)</f>
        <v>0</v>
      </c>
      <c r="L2132">
        <v>0</v>
      </c>
      <c r="M2132">
        <v>0</v>
      </c>
      <c r="N2132">
        <v>1756</v>
      </c>
      <c r="O2132" t="s">
        <v>45</v>
      </c>
      <c r="P2132">
        <v>1</v>
      </c>
      <c r="Q2132">
        <v>0</v>
      </c>
      <c r="R2132" t="s">
        <v>45</v>
      </c>
      <c r="S2132">
        <v>2</v>
      </c>
      <c r="T2132">
        <v>150</v>
      </c>
      <c r="U2132">
        <v>164</v>
      </c>
      <c r="V2132">
        <v>9</v>
      </c>
      <c r="W2132">
        <v>78</v>
      </c>
      <c r="X2132">
        <v>0</v>
      </c>
      <c r="Y2132">
        <v>0</v>
      </c>
      <c r="Z2132">
        <v>4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408</v>
      </c>
      <c r="AU2132">
        <v>0</v>
      </c>
      <c r="AV2132">
        <v>22</v>
      </c>
      <c r="AW2132">
        <v>430</v>
      </c>
      <c r="AX2132">
        <v>637</v>
      </c>
    </row>
    <row r="2133" spans="1:50" x14ac:dyDescent="0.2">
      <c r="A2133">
        <v>12</v>
      </c>
      <c r="B2133" t="s">
        <v>43</v>
      </c>
      <c r="C2133">
        <v>28</v>
      </c>
      <c r="D2133" t="s">
        <v>76</v>
      </c>
      <c r="E2133">
        <v>79</v>
      </c>
      <c r="F2133" t="s">
        <v>100</v>
      </c>
      <c r="G2133">
        <f t="shared" si="33"/>
        <v>12079</v>
      </c>
      <c r="H2133" s="13">
        <f>VLOOKUP($G2133,MUNCAND!$E$2:$I$81,5,FALSE)</f>
        <v>1</v>
      </c>
      <c r="I2133" s="13">
        <f>VLOOKUP($G2133,MUNCAND!$E$2:$I$81,2,FALSE)</f>
        <v>0</v>
      </c>
      <c r="J2133" s="13">
        <f>VLOOKUP($G2133,MUNCAND!$E$2:$I$81,3,FALSE)</f>
        <v>1</v>
      </c>
      <c r="K2133" s="13">
        <f>VLOOKUP($G2133,MUNCAND!$E$2:$I$81,4,FALSE)</f>
        <v>0</v>
      </c>
      <c r="L2133">
        <v>0</v>
      </c>
      <c r="M2133">
        <v>0</v>
      </c>
      <c r="N2133">
        <v>1756</v>
      </c>
      <c r="O2133" t="s">
        <v>57</v>
      </c>
      <c r="P2133">
        <v>1</v>
      </c>
      <c r="Q2133">
        <v>0</v>
      </c>
      <c r="R2133" t="s">
        <v>58</v>
      </c>
      <c r="S2133">
        <v>3</v>
      </c>
      <c r="T2133">
        <v>137</v>
      </c>
      <c r="U2133">
        <v>203</v>
      </c>
      <c r="V2133">
        <v>14</v>
      </c>
      <c r="W2133">
        <v>65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423</v>
      </c>
      <c r="AU2133">
        <v>0</v>
      </c>
      <c r="AV2133">
        <v>12</v>
      </c>
      <c r="AW2133">
        <v>435</v>
      </c>
      <c r="AX2133">
        <v>557</v>
      </c>
    </row>
    <row r="2134" spans="1:50" x14ac:dyDescent="0.2">
      <c r="A2134">
        <v>12</v>
      </c>
      <c r="B2134" t="s">
        <v>43</v>
      </c>
      <c r="C2134">
        <v>28</v>
      </c>
      <c r="D2134" t="s">
        <v>76</v>
      </c>
      <c r="E2134">
        <v>79</v>
      </c>
      <c r="F2134" t="s">
        <v>100</v>
      </c>
      <c r="G2134">
        <f t="shared" si="33"/>
        <v>12079</v>
      </c>
      <c r="H2134" s="13">
        <f>VLOOKUP($G2134,MUNCAND!$E$2:$I$81,5,FALSE)</f>
        <v>1</v>
      </c>
      <c r="I2134" s="13">
        <f>VLOOKUP($G2134,MUNCAND!$E$2:$I$81,2,FALSE)</f>
        <v>0</v>
      </c>
      <c r="J2134" s="13">
        <f>VLOOKUP($G2134,MUNCAND!$E$2:$I$81,3,FALSE)</f>
        <v>1</v>
      </c>
      <c r="K2134" s="13">
        <f>VLOOKUP($G2134,MUNCAND!$E$2:$I$81,4,FALSE)</f>
        <v>0</v>
      </c>
      <c r="L2134">
        <v>0</v>
      </c>
      <c r="M2134">
        <v>0</v>
      </c>
      <c r="N2134">
        <v>1757</v>
      </c>
      <c r="O2134" t="s">
        <v>45</v>
      </c>
      <c r="P2134">
        <v>1</v>
      </c>
      <c r="Q2134">
        <v>0</v>
      </c>
      <c r="R2134" t="s">
        <v>45</v>
      </c>
      <c r="S2134">
        <v>1</v>
      </c>
      <c r="T2134">
        <v>250</v>
      </c>
      <c r="U2134">
        <v>142</v>
      </c>
      <c r="V2134">
        <v>12</v>
      </c>
      <c r="W2134">
        <v>29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436</v>
      </c>
      <c r="AU2134">
        <v>0</v>
      </c>
      <c r="AV2134">
        <v>26</v>
      </c>
      <c r="AW2134">
        <v>462</v>
      </c>
      <c r="AX2134">
        <v>636</v>
      </c>
    </row>
    <row r="2135" spans="1:50" x14ac:dyDescent="0.2">
      <c r="A2135">
        <v>12</v>
      </c>
      <c r="B2135" t="s">
        <v>43</v>
      </c>
      <c r="C2135">
        <v>28</v>
      </c>
      <c r="D2135" t="s">
        <v>76</v>
      </c>
      <c r="E2135">
        <v>79</v>
      </c>
      <c r="F2135" t="s">
        <v>100</v>
      </c>
      <c r="G2135">
        <f t="shared" si="33"/>
        <v>12079</v>
      </c>
      <c r="H2135" s="13">
        <f>VLOOKUP($G2135,MUNCAND!$E$2:$I$81,5,FALSE)</f>
        <v>1</v>
      </c>
      <c r="I2135" s="13">
        <f>VLOOKUP($G2135,MUNCAND!$E$2:$I$81,2,FALSE)</f>
        <v>0</v>
      </c>
      <c r="J2135" s="13">
        <f>VLOOKUP($G2135,MUNCAND!$E$2:$I$81,3,FALSE)</f>
        <v>1</v>
      </c>
      <c r="K2135" s="13">
        <f>VLOOKUP($G2135,MUNCAND!$E$2:$I$81,4,FALSE)</f>
        <v>0</v>
      </c>
      <c r="L2135">
        <v>0</v>
      </c>
      <c r="M2135">
        <v>0</v>
      </c>
      <c r="N2135">
        <v>1758</v>
      </c>
      <c r="O2135" t="s">
        <v>45</v>
      </c>
      <c r="P2135">
        <v>1</v>
      </c>
      <c r="Q2135">
        <v>0</v>
      </c>
      <c r="R2135" t="s">
        <v>45</v>
      </c>
      <c r="S2135">
        <v>0</v>
      </c>
      <c r="T2135">
        <v>168</v>
      </c>
      <c r="U2135">
        <v>189</v>
      </c>
      <c r="V2135">
        <v>7</v>
      </c>
      <c r="W2135">
        <v>87</v>
      </c>
      <c r="X2135">
        <v>2</v>
      </c>
      <c r="Y2135">
        <v>0</v>
      </c>
      <c r="Z2135">
        <v>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464</v>
      </c>
      <c r="AU2135">
        <v>0</v>
      </c>
      <c r="AV2135">
        <v>21</v>
      </c>
      <c r="AW2135">
        <v>485</v>
      </c>
      <c r="AX2135">
        <v>684</v>
      </c>
    </row>
    <row r="2136" spans="1:50" x14ac:dyDescent="0.2">
      <c r="A2136">
        <v>12</v>
      </c>
      <c r="B2136" t="s">
        <v>43</v>
      </c>
      <c r="C2136">
        <v>28</v>
      </c>
      <c r="D2136" t="s">
        <v>76</v>
      </c>
      <c r="E2136">
        <v>79</v>
      </c>
      <c r="F2136" t="s">
        <v>100</v>
      </c>
      <c r="G2136">
        <f t="shared" si="33"/>
        <v>12079</v>
      </c>
      <c r="H2136" s="13">
        <f>VLOOKUP($G2136,MUNCAND!$E$2:$I$81,5,FALSE)</f>
        <v>1</v>
      </c>
      <c r="I2136" s="13">
        <f>VLOOKUP($G2136,MUNCAND!$E$2:$I$81,2,FALSE)</f>
        <v>0</v>
      </c>
      <c r="J2136" s="13">
        <f>VLOOKUP($G2136,MUNCAND!$E$2:$I$81,3,FALSE)</f>
        <v>1</v>
      </c>
      <c r="K2136" s="13">
        <f>VLOOKUP($G2136,MUNCAND!$E$2:$I$81,4,FALSE)</f>
        <v>0</v>
      </c>
      <c r="L2136">
        <v>0</v>
      </c>
      <c r="M2136">
        <v>0</v>
      </c>
      <c r="N2136">
        <v>1758</v>
      </c>
      <c r="O2136" t="s">
        <v>57</v>
      </c>
      <c r="P2136">
        <v>1</v>
      </c>
      <c r="Q2136">
        <v>0</v>
      </c>
      <c r="R2136" t="s">
        <v>58</v>
      </c>
      <c r="S2136">
        <v>0</v>
      </c>
      <c r="T2136">
        <v>39</v>
      </c>
      <c r="U2136">
        <v>115</v>
      </c>
      <c r="V2136">
        <v>4</v>
      </c>
      <c r="W2136">
        <v>28</v>
      </c>
      <c r="X2136">
        <v>0</v>
      </c>
      <c r="Y2136">
        <v>0</v>
      </c>
      <c r="Z2136">
        <v>1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188</v>
      </c>
      <c r="AU2136">
        <v>0</v>
      </c>
      <c r="AV2136">
        <v>5</v>
      </c>
      <c r="AW2136">
        <v>193</v>
      </c>
      <c r="AX2136">
        <v>288</v>
      </c>
    </row>
    <row r="2137" spans="1:50" x14ac:dyDescent="0.2">
      <c r="A2137">
        <v>12</v>
      </c>
      <c r="B2137" t="s">
        <v>43</v>
      </c>
      <c r="C2137">
        <v>28</v>
      </c>
      <c r="D2137" t="s">
        <v>76</v>
      </c>
      <c r="E2137">
        <v>79</v>
      </c>
      <c r="F2137" t="s">
        <v>100</v>
      </c>
      <c r="G2137">
        <f t="shared" si="33"/>
        <v>12079</v>
      </c>
      <c r="H2137" s="13">
        <f>VLOOKUP($G2137,MUNCAND!$E$2:$I$81,5,FALSE)</f>
        <v>1</v>
      </c>
      <c r="I2137" s="13">
        <f>VLOOKUP($G2137,MUNCAND!$E$2:$I$81,2,FALSE)</f>
        <v>0</v>
      </c>
      <c r="J2137" s="13">
        <f>VLOOKUP($G2137,MUNCAND!$E$2:$I$81,3,FALSE)</f>
        <v>1</v>
      </c>
      <c r="K2137" s="13">
        <f>VLOOKUP($G2137,MUNCAND!$E$2:$I$81,4,FALSE)</f>
        <v>0</v>
      </c>
      <c r="L2137">
        <v>0</v>
      </c>
      <c r="M2137">
        <v>0</v>
      </c>
      <c r="N2137">
        <v>1759</v>
      </c>
      <c r="O2137" t="s">
        <v>45</v>
      </c>
      <c r="P2137">
        <v>1</v>
      </c>
      <c r="Q2137">
        <v>0</v>
      </c>
      <c r="R2137" t="s">
        <v>45</v>
      </c>
      <c r="S2137">
        <v>0</v>
      </c>
      <c r="T2137">
        <v>178</v>
      </c>
      <c r="U2137">
        <v>124</v>
      </c>
      <c r="V2137">
        <v>9</v>
      </c>
      <c r="W2137">
        <v>32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344</v>
      </c>
      <c r="AU2137">
        <v>0</v>
      </c>
      <c r="AV2137">
        <v>0</v>
      </c>
      <c r="AW2137">
        <v>344</v>
      </c>
      <c r="AX2137">
        <v>523</v>
      </c>
    </row>
    <row r="2138" spans="1:50" x14ac:dyDescent="0.2">
      <c r="A2138">
        <v>12</v>
      </c>
      <c r="B2138" t="s">
        <v>43</v>
      </c>
      <c r="C2138">
        <v>28</v>
      </c>
      <c r="D2138" t="s">
        <v>76</v>
      </c>
      <c r="E2138">
        <v>79</v>
      </c>
      <c r="F2138" t="s">
        <v>100</v>
      </c>
      <c r="G2138">
        <f t="shared" si="33"/>
        <v>12079</v>
      </c>
      <c r="H2138" s="13">
        <f>VLOOKUP($G2138,MUNCAND!$E$2:$I$81,5,FALSE)</f>
        <v>1</v>
      </c>
      <c r="I2138" s="13">
        <f>VLOOKUP($G2138,MUNCAND!$E$2:$I$81,2,FALSE)</f>
        <v>0</v>
      </c>
      <c r="J2138" s="13">
        <f>VLOOKUP($G2138,MUNCAND!$E$2:$I$81,3,FALSE)</f>
        <v>1</v>
      </c>
      <c r="K2138" s="13">
        <f>VLOOKUP($G2138,MUNCAND!$E$2:$I$81,4,FALSE)</f>
        <v>0</v>
      </c>
      <c r="L2138">
        <v>0</v>
      </c>
      <c r="M2138">
        <v>0</v>
      </c>
      <c r="N2138">
        <v>1759</v>
      </c>
      <c r="O2138" t="s">
        <v>46</v>
      </c>
      <c r="P2138">
        <v>1</v>
      </c>
      <c r="Q2138">
        <v>0</v>
      </c>
      <c r="R2138" t="s">
        <v>47</v>
      </c>
      <c r="S2138">
        <v>0</v>
      </c>
      <c r="T2138">
        <v>146</v>
      </c>
      <c r="U2138">
        <v>115</v>
      </c>
      <c r="V2138">
        <v>12</v>
      </c>
      <c r="W2138">
        <v>62</v>
      </c>
      <c r="X2138">
        <v>2</v>
      </c>
      <c r="Y2138">
        <v>0</v>
      </c>
      <c r="Z2138">
        <v>10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347</v>
      </c>
      <c r="AU2138">
        <v>0</v>
      </c>
      <c r="AV2138">
        <v>30</v>
      </c>
      <c r="AW2138">
        <v>377</v>
      </c>
      <c r="AX2138">
        <v>523</v>
      </c>
    </row>
    <row r="2139" spans="1:50" x14ac:dyDescent="0.2">
      <c r="A2139">
        <v>12</v>
      </c>
      <c r="B2139" t="s">
        <v>43</v>
      </c>
      <c r="C2139">
        <v>28</v>
      </c>
      <c r="D2139" t="s">
        <v>76</v>
      </c>
      <c r="E2139">
        <v>79</v>
      </c>
      <c r="F2139" t="s">
        <v>100</v>
      </c>
      <c r="G2139">
        <f t="shared" si="33"/>
        <v>12079</v>
      </c>
      <c r="H2139" s="13">
        <f>VLOOKUP($G2139,MUNCAND!$E$2:$I$81,5,FALSE)</f>
        <v>1</v>
      </c>
      <c r="I2139" s="13">
        <f>VLOOKUP($G2139,MUNCAND!$E$2:$I$81,2,FALSE)</f>
        <v>0</v>
      </c>
      <c r="J2139" s="13">
        <f>VLOOKUP($G2139,MUNCAND!$E$2:$I$81,3,FALSE)</f>
        <v>1</v>
      </c>
      <c r="K2139" s="13">
        <f>VLOOKUP($G2139,MUNCAND!$E$2:$I$81,4,FALSE)</f>
        <v>0</v>
      </c>
      <c r="L2139">
        <v>0</v>
      </c>
      <c r="M2139">
        <v>0</v>
      </c>
      <c r="N2139">
        <v>1759</v>
      </c>
      <c r="O2139" t="s">
        <v>57</v>
      </c>
      <c r="P2139">
        <v>1</v>
      </c>
      <c r="Q2139">
        <v>0</v>
      </c>
      <c r="R2139" t="s">
        <v>58</v>
      </c>
      <c r="S2139">
        <v>1</v>
      </c>
      <c r="T2139">
        <v>104</v>
      </c>
      <c r="U2139">
        <v>110</v>
      </c>
      <c r="V2139">
        <v>4</v>
      </c>
      <c r="W2139">
        <v>66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288</v>
      </c>
      <c r="AU2139">
        <v>0</v>
      </c>
      <c r="AV2139">
        <v>14</v>
      </c>
      <c r="AW2139">
        <v>302</v>
      </c>
      <c r="AX2139">
        <v>324</v>
      </c>
    </row>
    <row r="2140" spans="1:50" x14ac:dyDescent="0.2">
      <c r="A2140">
        <v>12</v>
      </c>
      <c r="B2140" t="s">
        <v>43</v>
      </c>
      <c r="C2140">
        <v>28</v>
      </c>
      <c r="D2140" t="s">
        <v>76</v>
      </c>
      <c r="E2140">
        <v>79</v>
      </c>
      <c r="F2140" t="s">
        <v>100</v>
      </c>
      <c r="G2140">
        <f t="shared" si="33"/>
        <v>12079</v>
      </c>
      <c r="H2140" s="13">
        <f>VLOOKUP($G2140,MUNCAND!$E$2:$I$81,5,FALSE)</f>
        <v>1</v>
      </c>
      <c r="I2140" s="13">
        <f>VLOOKUP($G2140,MUNCAND!$E$2:$I$81,2,FALSE)</f>
        <v>0</v>
      </c>
      <c r="J2140" s="13">
        <f>VLOOKUP($G2140,MUNCAND!$E$2:$I$81,3,FALSE)</f>
        <v>1</v>
      </c>
      <c r="K2140" s="13">
        <f>VLOOKUP($G2140,MUNCAND!$E$2:$I$81,4,FALSE)</f>
        <v>0</v>
      </c>
      <c r="L2140">
        <v>0</v>
      </c>
      <c r="M2140">
        <v>0</v>
      </c>
      <c r="N2140">
        <v>1760</v>
      </c>
      <c r="O2140" t="s">
        <v>45</v>
      </c>
      <c r="P2140">
        <v>1</v>
      </c>
      <c r="Q2140">
        <v>0</v>
      </c>
      <c r="R2140" t="s">
        <v>45</v>
      </c>
      <c r="S2140">
        <v>0</v>
      </c>
      <c r="T2140">
        <v>130</v>
      </c>
      <c r="U2140">
        <v>134</v>
      </c>
      <c r="V2140">
        <v>1</v>
      </c>
      <c r="W2140">
        <v>64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331</v>
      </c>
      <c r="AU2140">
        <v>0</v>
      </c>
      <c r="AV2140">
        <v>9</v>
      </c>
      <c r="AW2140">
        <v>340</v>
      </c>
      <c r="AX2140">
        <v>465</v>
      </c>
    </row>
    <row r="2141" spans="1:50" x14ac:dyDescent="0.2">
      <c r="A2141">
        <v>12</v>
      </c>
      <c r="B2141" t="s">
        <v>43</v>
      </c>
      <c r="C2141">
        <v>28</v>
      </c>
      <c r="D2141" t="s">
        <v>76</v>
      </c>
      <c r="E2141">
        <v>79</v>
      </c>
      <c r="F2141" t="s">
        <v>100</v>
      </c>
      <c r="G2141">
        <f t="shared" si="33"/>
        <v>12079</v>
      </c>
      <c r="H2141" s="13">
        <f>VLOOKUP($G2141,MUNCAND!$E$2:$I$81,5,FALSE)</f>
        <v>1</v>
      </c>
      <c r="I2141" s="13">
        <f>VLOOKUP($G2141,MUNCAND!$E$2:$I$81,2,FALSE)</f>
        <v>0</v>
      </c>
      <c r="J2141" s="13">
        <f>VLOOKUP($G2141,MUNCAND!$E$2:$I$81,3,FALSE)</f>
        <v>1</v>
      </c>
      <c r="K2141" s="13">
        <f>VLOOKUP($G2141,MUNCAND!$E$2:$I$81,4,FALSE)</f>
        <v>0</v>
      </c>
      <c r="L2141">
        <v>0</v>
      </c>
      <c r="M2141">
        <v>0</v>
      </c>
      <c r="N2141">
        <v>1760</v>
      </c>
      <c r="O2141" t="s">
        <v>46</v>
      </c>
      <c r="P2141">
        <v>1</v>
      </c>
      <c r="Q2141">
        <v>0</v>
      </c>
      <c r="R2141" t="s">
        <v>47</v>
      </c>
      <c r="S2141">
        <v>2</v>
      </c>
      <c r="T2141">
        <v>120</v>
      </c>
      <c r="U2141">
        <v>131</v>
      </c>
      <c r="V2141">
        <v>1</v>
      </c>
      <c r="W2141">
        <v>70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326</v>
      </c>
      <c r="AU2141">
        <v>0</v>
      </c>
      <c r="AV2141">
        <v>10</v>
      </c>
      <c r="AW2141">
        <v>336</v>
      </c>
      <c r="AX2141">
        <v>464</v>
      </c>
    </row>
    <row r="2142" spans="1:50" x14ac:dyDescent="0.2">
      <c r="A2142">
        <v>12</v>
      </c>
      <c r="B2142" t="s">
        <v>43</v>
      </c>
      <c r="C2142">
        <v>28</v>
      </c>
      <c r="D2142" t="s">
        <v>76</v>
      </c>
      <c r="E2142">
        <v>79</v>
      </c>
      <c r="F2142" t="s">
        <v>100</v>
      </c>
      <c r="G2142">
        <f t="shared" si="33"/>
        <v>12079</v>
      </c>
      <c r="H2142" s="13">
        <f>VLOOKUP($G2142,MUNCAND!$E$2:$I$81,5,FALSE)</f>
        <v>1</v>
      </c>
      <c r="I2142" s="13">
        <f>VLOOKUP($G2142,MUNCAND!$E$2:$I$81,2,FALSE)</f>
        <v>0</v>
      </c>
      <c r="J2142" s="13">
        <f>VLOOKUP($G2142,MUNCAND!$E$2:$I$81,3,FALSE)</f>
        <v>1</v>
      </c>
      <c r="K2142" s="13">
        <f>VLOOKUP($G2142,MUNCAND!$E$2:$I$81,4,FALSE)</f>
        <v>0</v>
      </c>
      <c r="L2142">
        <v>0</v>
      </c>
      <c r="M2142">
        <v>0</v>
      </c>
      <c r="N2142">
        <v>1761</v>
      </c>
      <c r="O2142" t="s">
        <v>45</v>
      </c>
      <c r="P2142">
        <v>1</v>
      </c>
      <c r="Q2142">
        <v>0</v>
      </c>
      <c r="R2142" t="s">
        <v>45</v>
      </c>
      <c r="S2142">
        <v>0</v>
      </c>
      <c r="T2142">
        <v>100</v>
      </c>
      <c r="U2142">
        <v>182</v>
      </c>
      <c r="V2142">
        <v>4</v>
      </c>
      <c r="W2142">
        <v>142</v>
      </c>
      <c r="X2142">
        <v>1</v>
      </c>
      <c r="Y2142">
        <v>0</v>
      </c>
      <c r="Z2142">
        <v>19</v>
      </c>
      <c r="AA2142">
        <v>1</v>
      </c>
      <c r="AB2142">
        <v>0</v>
      </c>
      <c r="AC2142">
        <v>0</v>
      </c>
      <c r="AD2142">
        <v>0</v>
      </c>
      <c r="AE2142">
        <v>1</v>
      </c>
      <c r="AF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450</v>
      </c>
      <c r="AU2142">
        <v>0</v>
      </c>
      <c r="AV2142">
        <v>21</v>
      </c>
      <c r="AW2142">
        <v>471</v>
      </c>
      <c r="AX2142">
        <v>747</v>
      </c>
    </row>
    <row r="2143" spans="1:50" x14ac:dyDescent="0.2">
      <c r="A2143">
        <v>12</v>
      </c>
      <c r="B2143" t="s">
        <v>43</v>
      </c>
      <c r="C2143">
        <v>28</v>
      </c>
      <c r="D2143" t="s">
        <v>76</v>
      </c>
      <c r="E2143">
        <v>79</v>
      </c>
      <c r="F2143" t="s">
        <v>100</v>
      </c>
      <c r="G2143">
        <f t="shared" si="33"/>
        <v>12079</v>
      </c>
      <c r="H2143" s="13">
        <f>VLOOKUP($G2143,MUNCAND!$E$2:$I$81,5,FALSE)</f>
        <v>1</v>
      </c>
      <c r="I2143" s="13">
        <f>VLOOKUP($G2143,MUNCAND!$E$2:$I$81,2,FALSE)</f>
        <v>0</v>
      </c>
      <c r="J2143" s="13">
        <f>VLOOKUP($G2143,MUNCAND!$E$2:$I$81,3,FALSE)</f>
        <v>1</v>
      </c>
      <c r="K2143" s="13">
        <f>VLOOKUP($G2143,MUNCAND!$E$2:$I$81,4,FALSE)</f>
        <v>0</v>
      </c>
      <c r="L2143">
        <v>0</v>
      </c>
      <c r="M2143">
        <v>0</v>
      </c>
      <c r="N2143">
        <v>1761</v>
      </c>
      <c r="O2143" t="s">
        <v>57</v>
      </c>
      <c r="P2143">
        <v>1</v>
      </c>
      <c r="Q2143">
        <v>0</v>
      </c>
      <c r="R2143" t="s">
        <v>58</v>
      </c>
      <c r="S2143">
        <v>0</v>
      </c>
      <c r="T2143">
        <v>32</v>
      </c>
      <c r="U2143">
        <v>51</v>
      </c>
      <c r="V2143">
        <v>2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88</v>
      </c>
      <c r="AU2143">
        <v>0</v>
      </c>
      <c r="AV2143">
        <v>3</v>
      </c>
      <c r="AW2143">
        <v>91</v>
      </c>
      <c r="AX2143">
        <v>110</v>
      </c>
    </row>
    <row r="2144" spans="1:50" x14ac:dyDescent="0.2">
      <c r="A2144">
        <v>12</v>
      </c>
      <c r="B2144" t="s">
        <v>43</v>
      </c>
      <c r="C2144">
        <v>28</v>
      </c>
      <c r="D2144" t="s">
        <v>76</v>
      </c>
      <c r="E2144">
        <v>79</v>
      </c>
      <c r="F2144" t="s">
        <v>100</v>
      </c>
      <c r="G2144">
        <f t="shared" si="33"/>
        <v>12079</v>
      </c>
      <c r="H2144" s="13">
        <f>VLOOKUP($G2144,MUNCAND!$E$2:$I$81,5,FALSE)</f>
        <v>1</v>
      </c>
      <c r="I2144" s="13">
        <f>VLOOKUP($G2144,MUNCAND!$E$2:$I$81,2,FALSE)</f>
        <v>0</v>
      </c>
      <c r="J2144" s="13">
        <f>VLOOKUP($G2144,MUNCAND!$E$2:$I$81,3,FALSE)</f>
        <v>1</v>
      </c>
      <c r="K2144" s="13">
        <f>VLOOKUP($G2144,MUNCAND!$E$2:$I$81,4,FALSE)</f>
        <v>0</v>
      </c>
      <c r="L2144">
        <v>0</v>
      </c>
      <c r="M2144">
        <v>0</v>
      </c>
      <c r="N2144">
        <v>2788</v>
      </c>
      <c r="O2144" t="s">
        <v>45</v>
      </c>
      <c r="P2144">
        <v>1</v>
      </c>
      <c r="Q2144">
        <v>0</v>
      </c>
      <c r="R2144" t="s">
        <v>45</v>
      </c>
      <c r="S2144">
        <v>2</v>
      </c>
      <c r="T2144">
        <v>60</v>
      </c>
      <c r="U2144">
        <v>126</v>
      </c>
      <c r="V2144">
        <v>1</v>
      </c>
      <c r="W2144">
        <v>108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299</v>
      </c>
      <c r="AU2144">
        <v>0</v>
      </c>
      <c r="AV2144">
        <v>15</v>
      </c>
      <c r="AW2144">
        <v>314</v>
      </c>
      <c r="AX2144">
        <v>475</v>
      </c>
    </row>
    <row r="2145" spans="1:50" x14ac:dyDescent="0.2">
      <c r="A2145">
        <v>12</v>
      </c>
      <c r="B2145" t="s">
        <v>43</v>
      </c>
      <c r="C2145">
        <v>28</v>
      </c>
      <c r="D2145" t="s">
        <v>76</v>
      </c>
      <c r="E2145">
        <v>79</v>
      </c>
      <c r="F2145" t="s">
        <v>100</v>
      </c>
      <c r="G2145">
        <f t="shared" si="33"/>
        <v>12079</v>
      </c>
      <c r="H2145" s="13">
        <f>VLOOKUP($G2145,MUNCAND!$E$2:$I$81,5,FALSE)</f>
        <v>1</v>
      </c>
      <c r="I2145" s="13">
        <f>VLOOKUP($G2145,MUNCAND!$E$2:$I$81,2,FALSE)</f>
        <v>0</v>
      </c>
      <c r="J2145" s="13">
        <f>VLOOKUP($G2145,MUNCAND!$E$2:$I$81,3,FALSE)</f>
        <v>1</v>
      </c>
      <c r="K2145" s="13">
        <f>VLOOKUP($G2145,MUNCAND!$E$2:$I$81,4,FALSE)</f>
        <v>0</v>
      </c>
      <c r="L2145">
        <v>0</v>
      </c>
      <c r="M2145">
        <v>0</v>
      </c>
      <c r="N2145">
        <v>2789</v>
      </c>
      <c r="O2145" t="s">
        <v>45</v>
      </c>
      <c r="P2145">
        <v>1</v>
      </c>
      <c r="Q2145">
        <v>0</v>
      </c>
      <c r="R2145" t="s">
        <v>45</v>
      </c>
      <c r="S2145">
        <v>0</v>
      </c>
      <c r="T2145">
        <v>62</v>
      </c>
      <c r="U2145">
        <v>23</v>
      </c>
      <c r="V2145">
        <v>2</v>
      </c>
      <c r="W2145">
        <v>17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104</v>
      </c>
      <c r="AU2145">
        <v>0</v>
      </c>
      <c r="AV2145">
        <v>3</v>
      </c>
      <c r="AW2145">
        <v>107</v>
      </c>
      <c r="AX2145">
        <v>138</v>
      </c>
    </row>
    <row r="2146" spans="1:50" x14ac:dyDescent="0.2">
      <c r="A2146">
        <v>12</v>
      </c>
      <c r="B2146" t="s">
        <v>43</v>
      </c>
      <c r="C2146">
        <v>28</v>
      </c>
      <c r="D2146" t="s">
        <v>76</v>
      </c>
      <c r="E2146">
        <v>79</v>
      </c>
      <c r="F2146" t="s">
        <v>100</v>
      </c>
      <c r="G2146">
        <f t="shared" si="33"/>
        <v>12079</v>
      </c>
      <c r="H2146" s="13">
        <f>VLOOKUP($G2146,MUNCAND!$E$2:$I$81,5,FALSE)</f>
        <v>1</v>
      </c>
      <c r="I2146" s="13">
        <f>VLOOKUP($G2146,MUNCAND!$E$2:$I$81,2,FALSE)</f>
        <v>0</v>
      </c>
      <c r="J2146" s="13">
        <f>VLOOKUP($G2146,MUNCAND!$E$2:$I$81,3,FALSE)</f>
        <v>1</v>
      </c>
      <c r="K2146" s="13">
        <f>VLOOKUP($G2146,MUNCAND!$E$2:$I$81,4,FALSE)</f>
        <v>0</v>
      </c>
      <c r="L2146">
        <v>0</v>
      </c>
      <c r="M2146">
        <v>0</v>
      </c>
      <c r="N2146">
        <v>2789</v>
      </c>
      <c r="O2146" t="s">
        <v>57</v>
      </c>
      <c r="P2146">
        <v>1</v>
      </c>
      <c r="Q2146">
        <v>0</v>
      </c>
      <c r="R2146" t="s">
        <v>58</v>
      </c>
      <c r="S2146">
        <v>0</v>
      </c>
      <c r="T2146">
        <v>20</v>
      </c>
      <c r="U2146">
        <v>49</v>
      </c>
      <c r="V2146">
        <v>0</v>
      </c>
      <c r="W2146">
        <v>20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91</v>
      </c>
      <c r="AU2146">
        <v>0</v>
      </c>
      <c r="AV2146">
        <v>2</v>
      </c>
      <c r="AW2146">
        <v>93</v>
      </c>
      <c r="AX2146">
        <v>150</v>
      </c>
    </row>
    <row r="2147" spans="1:50" x14ac:dyDescent="0.2">
      <c r="A2147">
        <v>12</v>
      </c>
      <c r="B2147" t="s">
        <v>43</v>
      </c>
      <c r="C2147">
        <v>28</v>
      </c>
      <c r="D2147" t="s">
        <v>76</v>
      </c>
      <c r="E2147">
        <v>79</v>
      </c>
      <c r="F2147" t="s">
        <v>100</v>
      </c>
      <c r="G2147">
        <f t="shared" si="33"/>
        <v>12079</v>
      </c>
      <c r="H2147" s="13">
        <f>VLOOKUP($G2147,MUNCAND!$E$2:$I$81,5,FALSE)</f>
        <v>1</v>
      </c>
      <c r="I2147" s="13">
        <f>VLOOKUP($G2147,MUNCAND!$E$2:$I$81,2,FALSE)</f>
        <v>0</v>
      </c>
      <c r="J2147" s="13">
        <f>VLOOKUP($G2147,MUNCAND!$E$2:$I$81,3,FALSE)</f>
        <v>1</v>
      </c>
      <c r="K2147" s="13">
        <f>VLOOKUP($G2147,MUNCAND!$E$2:$I$81,4,FALSE)</f>
        <v>0</v>
      </c>
      <c r="L2147">
        <v>0</v>
      </c>
      <c r="M2147">
        <v>0</v>
      </c>
      <c r="N2147">
        <v>2790</v>
      </c>
      <c r="O2147" t="s">
        <v>45</v>
      </c>
      <c r="P2147">
        <v>1</v>
      </c>
      <c r="Q2147">
        <v>0</v>
      </c>
      <c r="R2147" t="s">
        <v>45</v>
      </c>
      <c r="S2147">
        <v>0</v>
      </c>
      <c r="T2147">
        <v>91</v>
      </c>
      <c r="U2147">
        <v>95</v>
      </c>
      <c r="V2147">
        <v>6</v>
      </c>
      <c r="W2147">
        <v>81</v>
      </c>
      <c r="X2147">
        <v>1</v>
      </c>
      <c r="Y2147">
        <v>0</v>
      </c>
      <c r="Z2147">
        <v>6</v>
      </c>
      <c r="AA2147">
        <v>0</v>
      </c>
      <c r="AB2147">
        <v>0</v>
      </c>
      <c r="AC2147">
        <v>0</v>
      </c>
      <c r="AD2147">
        <v>1</v>
      </c>
      <c r="AE2147">
        <v>3</v>
      </c>
      <c r="AF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284</v>
      </c>
      <c r="AU2147">
        <v>0</v>
      </c>
      <c r="AV2147">
        <v>26</v>
      </c>
      <c r="AW2147">
        <v>310</v>
      </c>
      <c r="AX2147">
        <v>412</v>
      </c>
    </row>
    <row r="2148" spans="1:50" x14ac:dyDescent="0.2">
      <c r="A2148">
        <v>12</v>
      </c>
      <c r="B2148" t="s">
        <v>43</v>
      </c>
      <c r="C2148">
        <v>28</v>
      </c>
      <c r="D2148" t="s">
        <v>76</v>
      </c>
      <c r="E2148">
        <v>79</v>
      </c>
      <c r="F2148" t="s">
        <v>100</v>
      </c>
      <c r="G2148">
        <f t="shared" si="33"/>
        <v>12079</v>
      </c>
      <c r="H2148" s="13">
        <f>VLOOKUP($G2148,MUNCAND!$E$2:$I$81,5,FALSE)</f>
        <v>1</v>
      </c>
      <c r="I2148" s="13">
        <f>VLOOKUP($G2148,MUNCAND!$E$2:$I$81,2,FALSE)</f>
        <v>0</v>
      </c>
      <c r="J2148" s="13">
        <f>VLOOKUP($G2148,MUNCAND!$E$2:$I$81,3,FALSE)</f>
        <v>1</v>
      </c>
      <c r="K2148" s="13">
        <f>VLOOKUP($G2148,MUNCAND!$E$2:$I$81,4,FALSE)</f>
        <v>0</v>
      </c>
      <c r="L2148">
        <v>0</v>
      </c>
      <c r="M2148">
        <v>0</v>
      </c>
      <c r="N2148">
        <v>2791</v>
      </c>
      <c r="O2148" t="s">
        <v>45</v>
      </c>
      <c r="P2148">
        <v>1</v>
      </c>
      <c r="Q2148">
        <v>0</v>
      </c>
      <c r="R2148" t="s">
        <v>45</v>
      </c>
      <c r="S2148">
        <v>1</v>
      </c>
      <c r="T2148">
        <v>111</v>
      </c>
      <c r="U2148">
        <v>91</v>
      </c>
      <c r="V2148">
        <v>0</v>
      </c>
      <c r="W2148">
        <v>16</v>
      </c>
      <c r="X2148">
        <v>1</v>
      </c>
      <c r="Y2148">
        <v>0</v>
      </c>
      <c r="Z2148">
        <v>14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234</v>
      </c>
      <c r="AU2148">
        <v>0</v>
      </c>
      <c r="AV2148">
        <v>42</v>
      </c>
      <c r="AW2148">
        <v>276</v>
      </c>
      <c r="AX2148">
        <v>429</v>
      </c>
    </row>
    <row r="2149" spans="1:50" x14ac:dyDescent="0.2">
      <c r="A2149">
        <v>12</v>
      </c>
      <c r="B2149" t="s">
        <v>43</v>
      </c>
      <c r="C2149">
        <v>20</v>
      </c>
      <c r="D2149" t="s">
        <v>79</v>
      </c>
      <c r="E2149">
        <v>17</v>
      </c>
      <c r="F2149" t="s">
        <v>101</v>
      </c>
      <c r="G2149">
        <f t="shared" si="33"/>
        <v>12017</v>
      </c>
      <c r="H2149" s="13">
        <f>VLOOKUP($G2149,MUNCAND!$E$2:$I$81,5,FALSE)</f>
        <v>0</v>
      </c>
      <c r="I2149" s="13">
        <f>VLOOKUP($G2149,MUNCAND!$E$2:$I$81,2,FALSE)</f>
        <v>1</v>
      </c>
      <c r="J2149" s="13">
        <f>VLOOKUP($G2149,MUNCAND!$E$2:$I$81,3,FALSE)</f>
        <v>0</v>
      </c>
      <c r="K2149" s="13">
        <f>VLOOKUP($G2149,MUNCAND!$E$2:$I$81,4,FALSE)</f>
        <v>1</v>
      </c>
      <c r="L2149">
        <v>0</v>
      </c>
      <c r="M2149">
        <v>0</v>
      </c>
      <c r="N2149">
        <v>820</v>
      </c>
      <c r="O2149" t="s">
        <v>45</v>
      </c>
      <c r="P2149">
        <v>1</v>
      </c>
      <c r="Q2149">
        <v>0</v>
      </c>
      <c r="R2149" t="s">
        <v>45</v>
      </c>
      <c r="S2149">
        <v>2</v>
      </c>
      <c r="T2149">
        <v>64</v>
      </c>
      <c r="U2149">
        <v>36</v>
      </c>
      <c r="V2149">
        <v>1</v>
      </c>
      <c r="W2149">
        <v>4</v>
      </c>
      <c r="X2149">
        <v>6</v>
      </c>
      <c r="Y2149">
        <v>193</v>
      </c>
      <c r="Z2149">
        <v>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N2149">
        <v>0</v>
      </c>
      <c r="AO2149">
        <v>0</v>
      </c>
      <c r="AP2149">
        <v>0</v>
      </c>
      <c r="AR2149">
        <v>1</v>
      </c>
      <c r="AS2149">
        <v>0</v>
      </c>
      <c r="AT2149">
        <v>312</v>
      </c>
      <c r="AU2149">
        <v>0</v>
      </c>
      <c r="AV2149">
        <v>16</v>
      </c>
      <c r="AW2149">
        <v>328</v>
      </c>
      <c r="AX2149">
        <v>472</v>
      </c>
    </row>
    <row r="2150" spans="1:50" x14ac:dyDescent="0.2">
      <c r="A2150">
        <v>12</v>
      </c>
      <c r="B2150" t="s">
        <v>43</v>
      </c>
      <c r="C2150">
        <v>20</v>
      </c>
      <c r="D2150" t="s">
        <v>79</v>
      </c>
      <c r="E2150">
        <v>17</v>
      </c>
      <c r="F2150" t="s">
        <v>101</v>
      </c>
      <c r="G2150">
        <f t="shared" si="33"/>
        <v>12017</v>
      </c>
      <c r="H2150" s="13">
        <f>VLOOKUP($G2150,MUNCAND!$E$2:$I$81,5,FALSE)</f>
        <v>0</v>
      </c>
      <c r="I2150" s="13">
        <f>VLOOKUP($G2150,MUNCAND!$E$2:$I$81,2,FALSE)</f>
        <v>1</v>
      </c>
      <c r="J2150" s="13">
        <f>VLOOKUP($G2150,MUNCAND!$E$2:$I$81,3,FALSE)</f>
        <v>0</v>
      </c>
      <c r="K2150" s="13">
        <f>VLOOKUP($G2150,MUNCAND!$E$2:$I$81,4,FALSE)</f>
        <v>1</v>
      </c>
      <c r="L2150">
        <v>0</v>
      </c>
      <c r="M2150">
        <v>0</v>
      </c>
      <c r="N2150">
        <v>820</v>
      </c>
      <c r="O2150" t="s">
        <v>46</v>
      </c>
      <c r="P2150">
        <v>1</v>
      </c>
      <c r="Q2150">
        <v>0</v>
      </c>
      <c r="R2150" t="s">
        <v>47</v>
      </c>
      <c r="S2150">
        <v>0</v>
      </c>
      <c r="T2150">
        <v>56</v>
      </c>
      <c r="U2150">
        <v>49</v>
      </c>
      <c r="V2150">
        <v>1</v>
      </c>
      <c r="W2150">
        <v>3</v>
      </c>
      <c r="X2150">
        <v>4</v>
      </c>
      <c r="Y2150">
        <v>191</v>
      </c>
      <c r="Z2150">
        <v>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N2150">
        <v>0</v>
      </c>
      <c r="AO2150">
        <v>0</v>
      </c>
      <c r="AP2150">
        <v>0</v>
      </c>
      <c r="AR2150">
        <v>3</v>
      </c>
      <c r="AS2150">
        <v>0</v>
      </c>
      <c r="AT2150">
        <v>313</v>
      </c>
      <c r="AU2150">
        <v>0</v>
      </c>
      <c r="AV2150">
        <v>23</v>
      </c>
      <c r="AW2150">
        <v>336</v>
      </c>
      <c r="AX2150">
        <v>471</v>
      </c>
    </row>
    <row r="2151" spans="1:50" x14ac:dyDescent="0.2">
      <c r="A2151">
        <v>12</v>
      </c>
      <c r="B2151" t="s">
        <v>43</v>
      </c>
      <c r="C2151">
        <v>20</v>
      </c>
      <c r="D2151" t="s">
        <v>79</v>
      </c>
      <c r="E2151">
        <v>17</v>
      </c>
      <c r="F2151" t="s">
        <v>101</v>
      </c>
      <c r="G2151">
        <f t="shared" si="33"/>
        <v>12017</v>
      </c>
      <c r="H2151" s="13">
        <f>VLOOKUP($G2151,MUNCAND!$E$2:$I$81,5,FALSE)</f>
        <v>0</v>
      </c>
      <c r="I2151" s="13">
        <f>VLOOKUP($G2151,MUNCAND!$E$2:$I$81,2,FALSE)</f>
        <v>1</v>
      </c>
      <c r="J2151" s="13">
        <f>VLOOKUP($G2151,MUNCAND!$E$2:$I$81,3,FALSE)</f>
        <v>0</v>
      </c>
      <c r="K2151" s="13">
        <f>VLOOKUP($G2151,MUNCAND!$E$2:$I$81,4,FALSE)</f>
        <v>1</v>
      </c>
      <c r="L2151">
        <v>0</v>
      </c>
      <c r="M2151">
        <v>0</v>
      </c>
      <c r="N2151">
        <v>821</v>
      </c>
      <c r="O2151" t="s">
        <v>45</v>
      </c>
      <c r="P2151">
        <v>1</v>
      </c>
      <c r="Q2151">
        <v>0</v>
      </c>
      <c r="R2151" t="s">
        <v>45</v>
      </c>
      <c r="S2151">
        <v>0</v>
      </c>
      <c r="T2151">
        <v>97</v>
      </c>
      <c r="U2151">
        <v>45</v>
      </c>
      <c r="V2151">
        <v>4</v>
      </c>
      <c r="W2151">
        <v>7</v>
      </c>
      <c r="X2151">
        <v>9</v>
      </c>
      <c r="Y2151">
        <v>109</v>
      </c>
      <c r="Z2151">
        <v>33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N2151">
        <v>0</v>
      </c>
      <c r="AO2151">
        <v>0</v>
      </c>
      <c r="AP2151">
        <v>0</v>
      </c>
      <c r="AR2151">
        <v>4</v>
      </c>
      <c r="AS2151">
        <v>1</v>
      </c>
      <c r="AT2151">
        <v>309</v>
      </c>
      <c r="AU2151">
        <v>0</v>
      </c>
      <c r="AV2151">
        <v>14</v>
      </c>
      <c r="AW2151">
        <v>323</v>
      </c>
      <c r="AX2151">
        <v>422</v>
      </c>
    </row>
    <row r="2152" spans="1:50" x14ac:dyDescent="0.2">
      <c r="A2152">
        <v>12</v>
      </c>
      <c r="B2152" t="s">
        <v>43</v>
      </c>
      <c r="C2152">
        <v>20</v>
      </c>
      <c r="D2152" t="s">
        <v>79</v>
      </c>
      <c r="E2152">
        <v>17</v>
      </c>
      <c r="F2152" t="s">
        <v>101</v>
      </c>
      <c r="G2152">
        <f t="shared" si="33"/>
        <v>12017</v>
      </c>
      <c r="H2152" s="13">
        <f>VLOOKUP($G2152,MUNCAND!$E$2:$I$81,5,FALSE)</f>
        <v>0</v>
      </c>
      <c r="I2152" s="13">
        <f>VLOOKUP($G2152,MUNCAND!$E$2:$I$81,2,FALSE)</f>
        <v>1</v>
      </c>
      <c r="J2152" s="13">
        <f>VLOOKUP($G2152,MUNCAND!$E$2:$I$81,3,FALSE)</f>
        <v>0</v>
      </c>
      <c r="K2152" s="13">
        <f>VLOOKUP($G2152,MUNCAND!$E$2:$I$81,4,FALSE)</f>
        <v>1</v>
      </c>
      <c r="L2152">
        <v>0</v>
      </c>
      <c r="M2152">
        <v>0</v>
      </c>
      <c r="N2152">
        <v>821</v>
      </c>
      <c r="O2152" t="s">
        <v>46</v>
      </c>
      <c r="P2152">
        <v>1</v>
      </c>
      <c r="Q2152">
        <v>0</v>
      </c>
      <c r="R2152" t="s">
        <v>47</v>
      </c>
      <c r="S2152">
        <v>0</v>
      </c>
      <c r="T2152">
        <v>109</v>
      </c>
      <c r="U2152">
        <v>29</v>
      </c>
      <c r="V2152">
        <v>2</v>
      </c>
      <c r="W2152">
        <v>4</v>
      </c>
      <c r="X2152">
        <v>13</v>
      </c>
      <c r="Y2152">
        <v>133</v>
      </c>
      <c r="Z2152">
        <v>17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N2152">
        <v>0</v>
      </c>
      <c r="AO2152">
        <v>0</v>
      </c>
      <c r="AP2152">
        <v>0</v>
      </c>
      <c r="AR2152">
        <v>1</v>
      </c>
      <c r="AS2152">
        <v>0</v>
      </c>
      <c r="AT2152">
        <v>309</v>
      </c>
      <c r="AU2152">
        <v>0</v>
      </c>
      <c r="AV2152">
        <v>4</v>
      </c>
      <c r="AW2152">
        <v>313</v>
      </c>
      <c r="AX2152">
        <v>422</v>
      </c>
    </row>
    <row r="2153" spans="1:50" x14ac:dyDescent="0.2">
      <c r="A2153">
        <v>12</v>
      </c>
      <c r="B2153" t="s">
        <v>43</v>
      </c>
      <c r="C2153">
        <v>20</v>
      </c>
      <c r="D2153" t="s">
        <v>79</v>
      </c>
      <c r="E2153">
        <v>17</v>
      </c>
      <c r="F2153" t="s">
        <v>101</v>
      </c>
      <c r="G2153">
        <f t="shared" si="33"/>
        <v>12017</v>
      </c>
      <c r="H2153" s="13">
        <f>VLOOKUP($G2153,MUNCAND!$E$2:$I$81,5,FALSE)</f>
        <v>0</v>
      </c>
      <c r="I2153" s="13">
        <f>VLOOKUP($G2153,MUNCAND!$E$2:$I$81,2,FALSE)</f>
        <v>1</v>
      </c>
      <c r="J2153" s="13">
        <f>VLOOKUP($G2153,MUNCAND!$E$2:$I$81,3,FALSE)</f>
        <v>0</v>
      </c>
      <c r="K2153" s="13">
        <f>VLOOKUP($G2153,MUNCAND!$E$2:$I$81,4,FALSE)</f>
        <v>1</v>
      </c>
      <c r="L2153">
        <v>0</v>
      </c>
      <c r="M2153">
        <v>0</v>
      </c>
      <c r="N2153">
        <v>822</v>
      </c>
      <c r="O2153" t="s">
        <v>45</v>
      </c>
      <c r="P2153">
        <v>1</v>
      </c>
      <c r="Q2153">
        <v>0</v>
      </c>
      <c r="R2153" t="s">
        <v>45</v>
      </c>
      <c r="S2153">
        <v>2</v>
      </c>
      <c r="T2153">
        <v>90</v>
      </c>
      <c r="U2153">
        <v>32</v>
      </c>
      <c r="V2153">
        <v>0</v>
      </c>
      <c r="W2153">
        <v>5</v>
      </c>
      <c r="X2153">
        <v>16</v>
      </c>
      <c r="Y2153">
        <v>148</v>
      </c>
      <c r="Z2153">
        <v>56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N2153">
        <v>0</v>
      </c>
      <c r="AO2153">
        <v>0</v>
      </c>
      <c r="AP2153">
        <v>0</v>
      </c>
      <c r="AR2153">
        <v>1</v>
      </c>
      <c r="AS2153">
        <v>1</v>
      </c>
      <c r="AT2153">
        <v>353</v>
      </c>
      <c r="AU2153">
        <v>0</v>
      </c>
      <c r="AV2153">
        <v>13</v>
      </c>
      <c r="AW2153">
        <v>366</v>
      </c>
      <c r="AX2153">
        <v>526</v>
      </c>
    </row>
    <row r="2154" spans="1:50" x14ac:dyDescent="0.2">
      <c r="A2154">
        <v>12</v>
      </c>
      <c r="B2154" t="s">
        <v>43</v>
      </c>
      <c r="C2154">
        <v>20</v>
      </c>
      <c r="D2154" t="s">
        <v>79</v>
      </c>
      <c r="E2154">
        <v>17</v>
      </c>
      <c r="F2154" t="s">
        <v>101</v>
      </c>
      <c r="G2154">
        <f t="shared" si="33"/>
        <v>12017</v>
      </c>
      <c r="H2154" s="13">
        <f>VLOOKUP($G2154,MUNCAND!$E$2:$I$81,5,FALSE)</f>
        <v>0</v>
      </c>
      <c r="I2154" s="13">
        <f>VLOOKUP($G2154,MUNCAND!$E$2:$I$81,2,FALSE)</f>
        <v>1</v>
      </c>
      <c r="J2154" s="13">
        <f>VLOOKUP($G2154,MUNCAND!$E$2:$I$81,3,FALSE)</f>
        <v>0</v>
      </c>
      <c r="K2154" s="13">
        <f>VLOOKUP($G2154,MUNCAND!$E$2:$I$81,4,FALSE)</f>
        <v>1</v>
      </c>
      <c r="L2154">
        <v>0</v>
      </c>
      <c r="M2154">
        <v>0</v>
      </c>
      <c r="N2154">
        <v>822</v>
      </c>
      <c r="O2154" t="s">
        <v>46</v>
      </c>
      <c r="P2154">
        <v>1</v>
      </c>
      <c r="Q2154">
        <v>0</v>
      </c>
      <c r="R2154" t="s">
        <v>47</v>
      </c>
      <c r="S2154">
        <v>1</v>
      </c>
      <c r="T2154">
        <v>111</v>
      </c>
      <c r="U2154">
        <v>45</v>
      </c>
      <c r="V2154">
        <v>0</v>
      </c>
      <c r="W2154">
        <v>4</v>
      </c>
      <c r="X2154">
        <v>12</v>
      </c>
      <c r="Y2154">
        <v>142</v>
      </c>
      <c r="Z2154">
        <v>39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N2154">
        <v>0</v>
      </c>
      <c r="AO2154">
        <v>0</v>
      </c>
      <c r="AP2154">
        <v>0</v>
      </c>
      <c r="AR2154">
        <v>2</v>
      </c>
      <c r="AS2154">
        <v>1</v>
      </c>
      <c r="AT2154">
        <v>357</v>
      </c>
      <c r="AU2154">
        <v>0</v>
      </c>
      <c r="AV2154">
        <v>27</v>
      </c>
      <c r="AW2154">
        <v>384</v>
      </c>
      <c r="AX2154">
        <v>526</v>
      </c>
    </row>
    <row r="2155" spans="1:50" x14ac:dyDescent="0.2">
      <c r="A2155">
        <v>12</v>
      </c>
      <c r="B2155" t="s">
        <v>43</v>
      </c>
      <c r="C2155">
        <v>20</v>
      </c>
      <c r="D2155" t="s">
        <v>79</v>
      </c>
      <c r="E2155">
        <v>17</v>
      </c>
      <c r="F2155" t="s">
        <v>101</v>
      </c>
      <c r="G2155">
        <f t="shared" si="33"/>
        <v>12017</v>
      </c>
      <c r="H2155" s="13">
        <f>VLOOKUP($G2155,MUNCAND!$E$2:$I$81,5,FALSE)</f>
        <v>0</v>
      </c>
      <c r="I2155" s="13">
        <f>VLOOKUP($G2155,MUNCAND!$E$2:$I$81,2,FALSE)</f>
        <v>1</v>
      </c>
      <c r="J2155" s="13">
        <f>VLOOKUP($G2155,MUNCAND!$E$2:$I$81,3,FALSE)</f>
        <v>0</v>
      </c>
      <c r="K2155" s="13">
        <f>VLOOKUP($G2155,MUNCAND!$E$2:$I$81,4,FALSE)</f>
        <v>1</v>
      </c>
      <c r="L2155">
        <v>0</v>
      </c>
      <c r="M2155">
        <v>0</v>
      </c>
      <c r="N2155">
        <v>823</v>
      </c>
      <c r="O2155" t="s">
        <v>45</v>
      </c>
      <c r="P2155">
        <v>1</v>
      </c>
      <c r="Q2155">
        <v>0</v>
      </c>
      <c r="R2155" t="s">
        <v>45</v>
      </c>
      <c r="S2155">
        <v>0</v>
      </c>
      <c r="T2155">
        <v>70</v>
      </c>
      <c r="U2155">
        <v>34</v>
      </c>
      <c r="V2155">
        <v>0</v>
      </c>
      <c r="W2155">
        <v>32</v>
      </c>
      <c r="X2155">
        <v>7</v>
      </c>
      <c r="Y2155">
        <v>140</v>
      </c>
      <c r="Z2155">
        <v>19</v>
      </c>
      <c r="AA2155">
        <v>2</v>
      </c>
      <c r="AB2155">
        <v>0</v>
      </c>
      <c r="AC2155">
        <v>2</v>
      </c>
      <c r="AD2155">
        <v>0</v>
      </c>
      <c r="AE2155">
        <v>0</v>
      </c>
      <c r="AF2155">
        <v>0</v>
      </c>
      <c r="AN2155">
        <v>0</v>
      </c>
      <c r="AO2155">
        <v>0</v>
      </c>
      <c r="AP2155">
        <v>0</v>
      </c>
      <c r="AR2155">
        <v>2</v>
      </c>
      <c r="AS2155">
        <v>0</v>
      </c>
      <c r="AT2155">
        <v>308</v>
      </c>
      <c r="AU2155">
        <v>0</v>
      </c>
      <c r="AV2155">
        <v>26</v>
      </c>
      <c r="AW2155">
        <v>334</v>
      </c>
      <c r="AX2155">
        <v>494</v>
      </c>
    </row>
    <row r="2156" spans="1:50" x14ac:dyDescent="0.2">
      <c r="A2156">
        <v>12</v>
      </c>
      <c r="B2156" t="s">
        <v>43</v>
      </c>
      <c r="C2156">
        <v>20</v>
      </c>
      <c r="D2156" t="s">
        <v>79</v>
      </c>
      <c r="E2156">
        <v>17</v>
      </c>
      <c r="F2156" t="s">
        <v>101</v>
      </c>
      <c r="G2156">
        <f t="shared" si="33"/>
        <v>12017</v>
      </c>
      <c r="H2156" s="13">
        <f>VLOOKUP($G2156,MUNCAND!$E$2:$I$81,5,FALSE)</f>
        <v>0</v>
      </c>
      <c r="I2156" s="13">
        <f>VLOOKUP($G2156,MUNCAND!$E$2:$I$81,2,FALSE)</f>
        <v>1</v>
      </c>
      <c r="J2156" s="13">
        <f>VLOOKUP($G2156,MUNCAND!$E$2:$I$81,3,FALSE)</f>
        <v>0</v>
      </c>
      <c r="K2156" s="13">
        <f>VLOOKUP($G2156,MUNCAND!$E$2:$I$81,4,FALSE)</f>
        <v>1</v>
      </c>
      <c r="L2156">
        <v>0</v>
      </c>
      <c r="M2156">
        <v>0</v>
      </c>
      <c r="N2156">
        <v>824</v>
      </c>
      <c r="O2156" t="s">
        <v>45</v>
      </c>
      <c r="P2156">
        <v>1</v>
      </c>
      <c r="Q2156">
        <v>0</v>
      </c>
      <c r="R2156" t="s">
        <v>45</v>
      </c>
      <c r="S2156">
        <v>0</v>
      </c>
      <c r="T2156">
        <v>58</v>
      </c>
      <c r="U2156">
        <v>41</v>
      </c>
      <c r="V2156">
        <v>2</v>
      </c>
      <c r="W2156">
        <v>1</v>
      </c>
      <c r="X2156">
        <v>6</v>
      </c>
      <c r="Y2156">
        <v>25</v>
      </c>
      <c r="Z2156">
        <v>2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N2156">
        <v>0</v>
      </c>
      <c r="AO2156">
        <v>0</v>
      </c>
      <c r="AP2156">
        <v>0</v>
      </c>
      <c r="AR2156">
        <v>0</v>
      </c>
      <c r="AS2156">
        <v>0</v>
      </c>
      <c r="AT2156">
        <v>136</v>
      </c>
      <c r="AU2156">
        <v>0</v>
      </c>
      <c r="AV2156">
        <v>4</v>
      </c>
      <c r="AW2156">
        <v>140</v>
      </c>
      <c r="AX2156">
        <v>233</v>
      </c>
    </row>
    <row r="2157" spans="1:50" x14ac:dyDescent="0.2">
      <c r="A2157">
        <v>12</v>
      </c>
      <c r="B2157" t="s">
        <v>43</v>
      </c>
      <c r="C2157">
        <v>20</v>
      </c>
      <c r="D2157" t="s">
        <v>79</v>
      </c>
      <c r="E2157">
        <v>17</v>
      </c>
      <c r="F2157" t="s">
        <v>101</v>
      </c>
      <c r="G2157">
        <f t="shared" si="33"/>
        <v>12017</v>
      </c>
      <c r="H2157" s="13">
        <f>VLOOKUP($G2157,MUNCAND!$E$2:$I$81,5,FALSE)</f>
        <v>0</v>
      </c>
      <c r="I2157" s="13">
        <f>VLOOKUP($G2157,MUNCAND!$E$2:$I$81,2,FALSE)</f>
        <v>1</v>
      </c>
      <c r="J2157" s="13">
        <f>VLOOKUP($G2157,MUNCAND!$E$2:$I$81,3,FALSE)</f>
        <v>0</v>
      </c>
      <c r="K2157" s="13">
        <f>VLOOKUP($G2157,MUNCAND!$E$2:$I$81,4,FALSE)</f>
        <v>1</v>
      </c>
      <c r="L2157">
        <v>0</v>
      </c>
      <c r="M2157">
        <v>0</v>
      </c>
      <c r="N2157">
        <v>825</v>
      </c>
      <c r="O2157" t="s">
        <v>45</v>
      </c>
      <c r="P2157">
        <v>1</v>
      </c>
      <c r="Q2157">
        <v>0</v>
      </c>
      <c r="R2157" t="s">
        <v>45</v>
      </c>
      <c r="S2157">
        <v>3</v>
      </c>
      <c r="T2157">
        <v>137</v>
      </c>
      <c r="U2157">
        <v>103</v>
      </c>
      <c r="V2157">
        <v>0</v>
      </c>
      <c r="W2157">
        <v>13</v>
      </c>
      <c r="X2157">
        <v>75</v>
      </c>
      <c r="Y2157">
        <v>39</v>
      </c>
      <c r="Z2157">
        <v>22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N2157">
        <v>0</v>
      </c>
      <c r="AO2157">
        <v>0</v>
      </c>
      <c r="AP2157">
        <v>0</v>
      </c>
      <c r="AR2157">
        <v>3</v>
      </c>
      <c r="AS2157">
        <v>0</v>
      </c>
      <c r="AT2157">
        <v>395</v>
      </c>
      <c r="AU2157">
        <v>0</v>
      </c>
      <c r="AV2157">
        <v>27</v>
      </c>
      <c r="AW2157">
        <v>422</v>
      </c>
      <c r="AX2157">
        <v>614</v>
      </c>
    </row>
    <row r="2158" spans="1:50" x14ac:dyDescent="0.2">
      <c r="A2158">
        <v>12</v>
      </c>
      <c r="B2158" t="s">
        <v>43</v>
      </c>
      <c r="C2158">
        <v>20</v>
      </c>
      <c r="D2158" t="s">
        <v>79</v>
      </c>
      <c r="E2158">
        <v>17</v>
      </c>
      <c r="F2158" t="s">
        <v>101</v>
      </c>
      <c r="G2158">
        <f t="shared" si="33"/>
        <v>12017</v>
      </c>
      <c r="H2158" s="13">
        <f>VLOOKUP($G2158,MUNCAND!$E$2:$I$81,5,FALSE)</f>
        <v>0</v>
      </c>
      <c r="I2158" s="13">
        <f>VLOOKUP($G2158,MUNCAND!$E$2:$I$81,2,FALSE)</f>
        <v>1</v>
      </c>
      <c r="J2158" s="13">
        <f>VLOOKUP($G2158,MUNCAND!$E$2:$I$81,3,FALSE)</f>
        <v>0</v>
      </c>
      <c r="K2158" s="13">
        <f>VLOOKUP($G2158,MUNCAND!$E$2:$I$81,4,FALSE)</f>
        <v>1</v>
      </c>
      <c r="L2158">
        <v>0</v>
      </c>
      <c r="M2158">
        <v>0</v>
      </c>
      <c r="N2158">
        <v>826</v>
      </c>
      <c r="O2158" t="s">
        <v>45</v>
      </c>
      <c r="P2158">
        <v>1</v>
      </c>
      <c r="Q2158">
        <v>0</v>
      </c>
      <c r="R2158" t="s">
        <v>45</v>
      </c>
      <c r="S2158">
        <v>0</v>
      </c>
      <c r="T2158">
        <v>41</v>
      </c>
      <c r="U2158">
        <v>41</v>
      </c>
      <c r="V2158">
        <v>1</v>
      </c>
      <c r="W2158">
        <v>10</v>
      </c>
      <c r="X2158">
        <v>37</v>
      </c>
      <c r="Y2158">
        <v>17</v>
      </c>
      <c r="Z2158">
        <v>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N2158">
        <v>0</v>
      </c>
      <c r="AO2158">
        <v>0</v>
      </c>
      <c r="AP2158">
        <v>0</v>
      </c>
      <c r="AR2158">
        <v>0</v>
      </c>
      <c r="AS2158">
        <v>0</v>
      </c>
      <c r="AT2158">
        <v>149</v>
      </c>
      <c r="AU2158">
        <v>0</v>
      </c>
      <c r="AV2158">
        <v>11</v>
      </c>
      <c r="AW2158">
        <v>160</v>
      </c>
      <c r="AX2158">
        <v>259</v>
      </c>
    </row>
    <row r="2159" spans="1:50" x14ac:dyDescent="0.2">
      <c r="A2159">
        <v>12</v>
      </c>
      <c r="B2159" t="s">
        <v>43</v>
      </c>
      <c r="C2159">
        <v>20</v>
      </c>
      <c r="D2159" t="s">
        <v>79</v>
      </c>
      <c r="E2159">
        <v>17</v>
      </c>
      <c r="F2159" t="s">
        <v>101</v>
      </c>
      <c r="G2159">
        <f t="shared" si="33"/>
        <v>12017</v>
      </c>
      <c r="H2159" s="13">
        <f>VLOOKUP($G2159,MUNCAND!$E$2:$I$81,5,FALSE)</f>
        <v>0</v>
      </c>
      <c r="I2159" s="13">
        <f>VLOOKUP($G2159,MUNCAND!$E$2:$I$81,2,FALSE)</f>
        <v>1</v>
      </c>
      <c r="J2159" s="13">
        <f>VLOOKUP($G2159,MUNCAND!$E$2:$I$81,3,FALSE)</f>
        <v>0</v>
      </c>
      <c r="K2159" s="13">
        <f>VLOOKUP($G2159,MUNCAND!$E$2:$I$81,4,FALSE)</f>
        <v>1</v>
      </c>
      <c r="L2159">
        <v>0</v>
      </c>
      <c r="M2159">
        <v>0</v>
      </c>
      <c r="N2159">
        <v>827</v>
      </c>
      <c r="O2159" t="s">
        <v>45</v>
      </c>
      <c r="P2159">
        <v>1</v>
      </c>
      <c r="Q2159">
        <v>0</v>
      </c>
      <c r="R2159" t="s">
        <v>45</v>
      </c>
      <c r="S2159">
        <v>0</v>
      </c>
      <c r="T2159">
        <v>88</v>
      </c>
      <c r="U2159">
        <v>46</v>
      </c>
      <c r="V2159">
        <v>0</v>
      </c>
      <c r="W2159">
        <v>0</v>
      </c>
      <c r="X2159">
        <v>19</v>
      </c>
      <c r="Y2159">
        <v>97</v>
      </c>
      <c r="Z2159">
        <v>15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N2159">
        <v>0</v>
      </c>
      <c r="AO2159">
        <v>0</v>
      </c>
      <c r="AP2159">
        <v>0</v>
      </c>
      <c r="AR2159">
        <v>4</v>
      </c>
      <c r="AS2159">
        <v>0</v>
      </c>
      <c r="AT2159">
        <v>270</v>
      </c>
      <c r="AU2159">
        <v>0</v>
      </c>
      <c r="AV2159">
        <v>18</v>
      </c>
      <c r="AW2159">
        <v>288</v>
      </c>
      <c r="AX2159">
        <v>406</v>
      </c>
    </row>
    <row r="2160" spans="1:50" x14ac:dyDescent="0.2">
      <c r="A2160">
        <v>12</v>
      </c>
      <c r="B2160" t="s">
        <v>43</v>
      </c>
      <c r="C2160">
        <v>20</v>
      </c>
      <c r="D2160" t="s">
        <v>79</v>
      </c>
      <c r="E2160">
        <v>17</v>
      </c>
      <c r="F2160" t="s">
        <v>101</v>
      </c>
      <c r="G2160">
        <f t="shared" si="33"/>
        <v>12017</v>
      </c>
      <c r="H2160" s="13">
        <f>VLOOKUP($G2160,MUNCAND!$E$2:$I$81,5,FALSE)</f>
        <v>0</v>
      </c>
      <c r="I2160" s="13">
        <f>VLOOKUP($G2160,MUNCAND!$E$2:$I$81,2,FALSE)</f>
        <v>1</v>
      </c>
      <c r="J2160" s="13">
        <f>VLOOKUP($G2160,MUNCAND!$E$2:$I$81,3,FALSE)</f>
        <v>0</v>
      </c>
      <c r="K2160" s="13">
        <f>VLOOKUP($G2160,MUNCAND!$E$2:$I$81,4,FALSE)</f>
        <v>1</v>
      </c>
      <c r="L2160">
        <v>0</v>
      </c>
      <c r="M2160">
        <v>0</v>
      </c>
      <c r="N2160">
        <v>828</v>
      </c>
      <c r="O2160" t="s">
        <v>45</v>
      </c>
      <c r="P2160">
        <v>1</v>
      </c>
      <c r="Q2160">
        <v>0</v>
      </c>
      <c r="R2160" t="s">
        <v>45</v>
      </c>
      <c r="S2160">
        <v>0</v>
      </c>
      <c r="T2160">
        <v>19</v>
      </c>
      <c r="U2160">
        <v>16</v>
      </c>
      <c r="V2160">
        <v>0</v>
      </c>
      <c r="W2160">
        <v>1</v>
      </c>
      <c r="X2160">
        <v>5</v>
      </c>
      <c r="Y2160">
        <v>40</v>
      </c>
      <c r="Z2160">
        <v>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N2160">
        <v>0</v>
      </c>
      <c r="AO2160">
        <v>0</v>
      </c>
      <c r="AP2160">
        <v>0</v>
      </c>
      <c r="AR2160">
        <v>2</v>
      </c>
      <c r="AS2160">
        <v>0</v>
      </c>
      <c r="AT2160">
        <v>88</v>
      </c>
      <c r="AU2160">
        <v>0</v>
      </c>
      <c r="AV2160">
        <v>3</v>
      </c>
      <c r="AW2160">
        <v>91</v>
      </c>
      <c r="AX2160">
        <v>128</v>
      </c>
    </row>
    <row r="2161" spans="1:50" x14ac:dyDescent="0.2">
      <c r="A2161">
        <v>12</v>
      </c>
      <c r="B2161" t="s">
        <v>43</v>
      </c>
      <c r="C2161">
        <v>20</v>
      </c>
      <c r="D2161" t="s">
        <v>79</v>
      </c>
      <c r="E2161">
        <v>17</v>
      </c>
      <c r="F2161" t="s">
        <v>101</v>
      </c>
      <c r="G2161">
        <f t="shared" si="33"/>
        <v>12017</v>
      </c>
      <c r="H2161" s="13">
        <f>VLOOKUP($G2161,MUNCAND!$E$2:$I$81,5,FALSE)</f>
        <v>0</v>
      </c>
      <c r="I2161" s="13">
        <f>VLOOKUP($G2161,MUNCAND!$E$2:$I$81,2,FALSE)</f>
        <v>1</v>
      </c>
      <c r="J2161" s="13">
        <f>VLOOKUP($G2161,MUNCAND!$E$2:$I$81,3,FALSE)</f>
        <v>0</v>
      </c>
      <c r="K2161" s="13">
        <f>VLOOKUP($G2161,MUNCAND!$E$2:$I$81,4,FALSE)</f>
        <v>1</v>
      </c>
      <c r="L2161">
        <v>0</v>
      </c>
      <c r="M2161">
        <v>0</v>
      </c>
      <c r="N2161">
        <v>829</v>
      </c>
      <c r="O2161" t="s">
        <v>45</v>
      </c>
      <c r="P2161">
        <v>1</v>
      </c>
      <c r="Q2161">
        <v>0</v>
      </c>
      <c r="R2161" t="s">
        <v>45</v>
      </c>
      <c r="S2161">
        <v>0</v>
      </c>
      <c r="T2161">
        <v>57</v>
      </c>
      <c r="U2161">
        <v>80</v>
      </c>
      <c r="V2161">
        <v>2</v>
      </c>
      <c r="W2161">
        <v>39</v>
      </c>
      <c r="X2161">
        <v>4</v>
      </c>
      <c r="Y2161">
        <v>83</v>
      </c>
      <c r="Z2161">
        <v>8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N2161">
        <v>0</v>
      </c>
      <c r="AO2161">
        <v>0</v>
      </c>
      <c r="AP2161">
        <v>0</v>
      </c>
      <c r="AR2161">
        <v>2</v>
      </c>
      <c r="AS2161">
        <v>0</v>
      </c>
      <c r="AT2161">
        <v>276</v>
      </c>
      <c r="AU2161">
        <v>0</v>
      </c>
      <c r="AV2161">
        <v>19</v>
      </c>
      <c r="AW2161">
        <v>295</v>
      </c>
      <c r="AX2161">
        <v>402</v>
      </c>
    </row>
    <row r="2162" spans="1:50" x14ac:dyDescent="0.2">
      <c r="A2162">
        <v>12</v>
      </c>
      <c r="B2162" t="s">
        <v>43</v>
      </c>
      <c r="C2162">
        <v>20</v>
      </c>
      <c r="D2162" t="s">
        <v>79</v>
      </c>
      <c r="E2162">
        <v>17</v>
      </c>
      <c r="F2162" t="s">
        <v>101</v>
      </c>
      <c r="G2162">
        <f t="shared" si="33"/>
        <v>12017</v>
      </c>
      <c r="H2162" s="13">
        <f>VLOOKUP($G2162,MUNCAND!$E$2:$I$81,5,FALSE)</f>
        <v>0</v>
      </c>
      <c r="I2162" s="13">
        <f>VLOOKUP($G2162,MUNCAND!$E$2:$I$81,2,FALSE)</f>
        <v>1</v>
      </c>
      <c r="J2162" s="13">
        <f>VLOOKUP($G2162,MUNCAND!$E$2:$I$81,3,FALSE)</f>
        <v>0</v>
      </c>
      <c r="K2162" s="13">
        <f>VLOOKUP($G2162,MUNCAND!$E$2:$I$81,4,FALSE)</f>
        <v>1</v>
      </c>
      <c r="L2162">
        <v>0</v>
      </c>
      <c r="M2162">
        <v>0</v>
      </c>
      <c r="N2162">
        <v>830</v>
      </c>
      <c r="O2162" t="s">
        <v>45</v>
      </c>
      <c r="P2162">
        <v>1</v>
      </c>
      <c r="Q2162">
        <v>0</v>
      </c>
      <c r="R2162" t="s">
        <v>45</v>
      </c>
      <c r="S2162">
        <v>0</v>
      </c>
      <c r="T2162">
        <v>87</v>
      </c>
      <c r="U2162">
        <v>89</v>
      </c>
      <c r="V2162">
        <v>4</v>
      </c>
      <c r="W2162">
        <v>11</v>
      </c>
      <c r="X2162">
        <v>49</v>
      </c>
      <c r="Y2162">
        <v>169</v>
      </c>
      <c r="Z2162">
        <v>27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0</v>
      </c>
      <c r="AN2162">
        <v>0</v>
      </c>
      <c r="AO2162">
        <v>0</v>
      </c>
      <c r="AP2162">
        <v>0</v>
      </c>
      <c r="AR2162">
        <v>0</v>
      </c>
      <c r="AS2162">
        <v>0</v>
      </c>
      <c r="AT2162">
        <v>438</v>
      </c>
      <c r="AU2162">
        <v>0</v>
      </c>
      <c r="AV2162">
        <v>34</v>
      </c>
      <c r="AW2162">
        <v>472</v>
      </c>
      <c r="AX2162">
        <v>728</v>
      </c>
    </row>
    <row r="2163" spans="1:50" x14ac:dyDescent="0.2">
      <c r="A2163">
        <v>12</v>
      </c>
      <c r="B2163" t="s">
        <v>43</v>
      </c>
      <c r="C2163">
        <v>20</v>
      </c>
      <c r="D2163" t="s">
        <v>79</v>
      </c>
      <c r="E2163">
        <v>17</v>
      </c>
      <c r="F2163" t="s">
        <v>101</v>
      </c>
      <c r="G2163">
        <f t="shared" si="33"/>
        <v>12017</v>
      </c>
      <c r="H2163" s="13">
        <f>VLOOKUP($G2163,MUNCAND!$E$2:$I$81,5,FALSE)</f>
        <v>0</v>
      </c>
      <c r="I2163" s="13">
        <f>VLOOKUP($G2163,MUNCAND!$E$2:$I$81,2,FALSE)</f>
        <v>1</v>
      </c>
      <c r="J2163" s="13">
        <f>VLOOKUP($G2163,MUNCAND!$E$2:$I$81,3,FALSE)</f>
        <v>0</v>
      </c>
      <c r="K2163" s="13">
        <f>VLOOKUP($G2163,MUNCAND!$E$2:$I$81,4,FALSE)</f>
        <v>1</v>
      </c>
      <c r="L2163">
        <v>0</v>
      </c>
      <c r="M2163">
        <v>0</v>
      </c>
      <c r="N2163">
        <v>831</v>
      </c>
      <c r="O2163" t="s">
        <v>45</v>
      </c>
      <c r="P2163">
        <v>1</v>
      </c>
      <c r="Q2163">
        <v>0</v>
      </c>
      <c r="R2163" t="s">
        <v>45</v>
      </c>
      <c r="S2163">
        <v>0</v>
      </c>
      <c r="T2163">
        <v>86</v>
      </c>
      <c r="U2163">
        <v>83</v>
      </c>
      <c r="V2163">
        <v>1</v>
      </c>
      <c r="W2163">
        <v>67</v>
      </c>
      <c r="X2163">
        <v>51</v>
      </c>
      <c r="Y2163">
        <v>72</v>
      </c>
      <c r="Z2163">
        <v>22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N2163">
        <v>0</v>
      </c>
      <c r="AO2163">
        <v>0</v>
      </c>
      <c r="AP2163">
        <v>0</v>
      </c>
      <c r="AR2163">
        <v>4</v>
      </c>
      <c r="AS2163">
        <v>0</v>
      </c>
      <c r="AT2163">
        <v>387</v>
      </c>
      <c r="AU2163">
        <v>0</v>
      </c>
      <c r="AV2163">
        <v>21</v>
      </c>
      <c r="AW2163">
        <v>408</v>
      </c>
      <c r="AX2163">
        <v>607</v>
      </c>
    </row>
    <row r="2164" spans="1:50" x14ac:dyDescent="0.2">
      <c r="A2164">
        <v>12</v>
      </c>
      <c r="B2164" t="s">
        <v>43</v>
      </c>
      <c r="C2164">
        <v>20</v>
      </c>
      <c r="D2164" t="s">
        <v>79</v>
      </c>
      <c r="E2164">
        <v>17</v>
      </c>
      <c r="F2164" t="s">
        <v>101</v>
      </c>
      <c r="G2164">
        <f t="shared" si="33"/>
        <v>12017</v>
      </c>
      <c r="H2164" s="13">
        <f>VLOOKUP($G2164,MUNCAND!$E$2:$I$81,5,FALSE)</f>
        <v>0</v>
      </c>
      <c r="I2164" s="13">
        <f>VLOOKUP($G2164,MUNCAND!$E$2:$I$81,2,FALSE)</f>
        <v>1</v>
      </c>
      <c r="J2164" s="13">
        <f>VLOOKUP($G2164,MUNCAND!$E$2:$I$81,3,FALSE)</f>
        <v>0</v>
      </c>
      <c r="K2164" s="13">
        <f>VLOOKUP($G2164,MUNCAND!$E$2:$I$81,4,FALSE)</f>
        <v>1</v>
      </c>
      <c r="L2164">
        <v>0</v>
      </c>
      <c r="M2164">
        <v>0</v>
      </c>
      <c r="N2164">
        <v>832</v>
      </c>
      <c r="O2164" t="s">
        <v>45</v>
      </c>
      <c r="P2164">
        <v>1</v>
      </c>
      <c r="Q2164">
        <v>0</v>
      </c>
      <c r="R2164" t="s">
        <v>45</v>
      </c>
      <c r="S2164">
        <v>0</v>
      </c>
      <c r="T2164">
        <v>86</v>
      </c>
      <c r="U2164">
        <v>57</v>
      </c>
      <c r="V2164">
        <v>3</v>
      </c>
      <c r="W2164">
        <v>76</v>
      </c>
      <c r="X2164">
        <v>35</v>
      </c>
      <c r="Y2164">
        <v>64</v>
      </c>
      <c r="Z2164">
        <v>8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N2164">
        <v>0</v>
      </c>
      <c r="AO2164">
        <v>0</v>
      </c>
      <c r="AP2164">
        <v>0</v>
      </c>
      <c r="AR2164">
        <v>2</v>
      </c>
      <c r="AS2164">
        <v>0</v>
      </c>
      <c r="AT2164">
        <v>332</v>
      </c>
      <c r="AU2164">
        <v>0</v>
      </c>
      <c r="AV2164">
        <v>29</v>
      </c>
      <c r="AW2164">
        <v>361</v>
      </c>
      <c r="AX2164">
        <v>562</v>
      </c>
    </row>
    <row r="2165" spans="1:50" x14ac:dyDescent="0.2">
      <c r="A2165">
        <v>12</v>
      </c>
      <c r="B2165" t="s">
        <v>43</v>
      </c>
      <c r="C2165">
        <v>20</v>
      </c>
      <c r="D2165" t="s">
        <v>79</v>
      </c>
      <c r="E2165">
        <v>17</v>
      </c>
      <c r="F2165" t="s">
        <v>101</v>
      </c>
      <c r="G2165">
        <f t="shared" si="33"/>
        <v>12017</v>
      </c>
      <c r="H2165" s="13">
        <f>VLOOKUP($G2165,MUNCAND!$E$2:$I$81,5,FALSE)</f>
        <v>0</v>
      </c>
      <c r="I2165" s="13">
        <f>VLOOKUP($G2165,MUNCAND!$E$2:$I$81,2,FALSE)</f>
        <v>1</v>
      </c>
      <c r="J2165" s="13">
        <f>VLOOKUP($G2165,MUNCAND!$E$2:$I$81,3,FALSE)</f>
        <v>0</v>
      </c>
      <c r="K2165" s="13">
        <f>VLOOKUP($G2165,MUNCAND!$E$2:$I$81,4,FALSE)</f>
        <v>1</v>
      </c>
      <c r="L2165">
        <v>0</v>
      </c>
      <c r="M2165">
        <v>0</v>
      </c>
      <c r="N2165">
        <v>833</v>
      </c>
      <c r="O2165" t="s">
        <v>45</v>
      </c>
      <c r="P2165">
        <v>1</v>
      </c>
      <c r="Q2165">
        <v>0</v>
      </c>
      <c r="R2165" t="s">
        <v>45</v>
      </c>
      <c r="S2165">
        <v>1</v>
      </c>
      <c r="T2165">
        <v>99</v>
      </c>
      <c r="U2165">
        <v>86</v>
      </c>
      <c r="V2165">
        <v>4</v>
      </c>
      <c r="W2165">
        <v>91</v>
      </c>
      <c r="X2165">
        <v>27</v>
      </c>
      <c r="Y2165">
        <v>92</v>
      </c>
      <c r="Z2165">
        <v>9</v>
      </c>
      <c r="AA2165">
        <v>2</v>
      </c>
      <c r="AB2165">
        <v>1</v>
      </c>
      <c r="AC2165">
        <v>0</v>
      </c>
      <c r="AD2165">
        <v>0</v>
      </c>
      <c r="AE2165">
        <v>0</v>
      </c>
      <c r="AF2165">
        <v>0</v>
      </c>
      <c r="AN2165">
        <v>0</v>
      </c>
      <c r="AO2165">
        <v>0</v>
      </c>
      <c r="AP2165">
        <v>0</v>
      </c>
      <c r="AR2165">
        <v>2</v>
      </c>
      <c r="AS2165">
        <v>0</v>
      </c>
      <c r="AT2165">
        <v>414</v>
      </c>
      <c r="AU2165">
        <v>0</v>
      </c>
      <c r="AV2165">
        <v>31</v>
      </c>
      <c r="AW2165">
        <v>445</v>
      </c>
      <c r="AX2165">
        <v>700</v>
      </c>
    </row>
    <row r="2166" spans="1:50" x14ac:dyDescent="0.2">
      <c r="A2166">
        <v>12</v>
      </c>
      <c r="B2166" t="s">
        <v>43</v>
      </c>
      <c r="C2166">
        <v>20</v>
      </c>
      <c r="D2166" t="s">
        <v>79</v>
      </c>
      <c r="E2166">
        <v>17</v>
      </c>
      <c r="F2166" t="s">
        <v>101</v>
      </c>
      <c r="G2166">
        <f t="shared" si="33"/>
        <v>12017</v>
      </c>
      <c r="H2166" s="13">
        <f>VLOOKUP($G2166,MUNCAND!$E$2:$I$81,5,FALSE)</f>
        <v>0</v>
      </c>
      <c r="I2166" s="13">
        <f>VLOOKUP($G2166,MUNCAND!$E$2:$I$81,2,FALSE)</f>
        <v>1</v>
      </c>
      <c r="J2166" s="13">
        <f>VLOOKUP($G2166,MUNCAND!$E$2:$I$81,3,FALSE)</f>
        <v>0</v>
      </c>
      <c r="K2166" s="13">
        <f>VLOOKUP($G2166,MUNCAND!$E$2:$I$81,4,FALSE)</f>
        <v>1</v>
      </c>
      <c r="L2166">
        <v>0</v>
      </c>
      <c r="M2166">
        <v>0</v>
      </c>
      <c r="N2166">
        <v>834</v>
      </c>
      <c r="O2166" t="s">
        <v>45</v>
      </c>
      <c r="P2166">
        <v>1</v>
      </c>
      <c r="Q2166">
        <v>0</v>
      </c>
      <c r="R2166" t="s">
        <v>45</v>
      </c>
      <c r="S2166">
        <v>0</v>
      </c>
      <c r="T2166">
        <v>42</v>
      </c>
      <c r="U2166">
        <v>43</v>
      </c>
      <c r="V2166">
        <v>0</v>
      </c>
      <c r="W2166">
        <v>12</v>
      </c>
      <c r="X2166">
        <v>29</v>
      </c>
      <c r="Y2166">
        <v>56</v>
      </c>
      <c r="Z2166">
        <v>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N2166">
        <v>0</v>
      </c>
      <c r="AO2166">
        <v>0</v>
      </c>
      <c r="AP2166">
        <v>0</v>
      </c>
      <c r="AR2166">
        <v>0</v>
      </c>
      <c r="AS2166">
        <v>0</v>
      </c>
      <c r="AT2166">
        <v>187</v>
      </c>
      <c r="AU2166">
        <v>0</v>
      </c>
      <c r="AV2166">
        <v>10</v>
      </c>
      <c r="AW2166">
        <v>197</v>
      </c>
      <c r="AX2166">
        <v>264</v>
      </c>
    </row>
    <row r="2167" spans="1:50" x14ac:dyDescent="0.2">
      <c r="A2167">
        <v>12</v>
      </c>
      <c r="B2167" t="s">
        <v>43</v>
      </c>
      <c r="C2167">
        <v>20</v>
      </c>
      <c r="D2167" t="s">
        <v>79</v>
      </c>
      <c r="E2167">
        <v>17</v>
      </c>
      <c r="F2167" t="s">
        <v>101</v>
      </c>
      <c r="G2167">
        <f t="shared" si="33"/>
        <v>12017</v>
      </c>
      <c r="H2167" s="13">
        <f>VLOOKUP($G2167,MUNCAND!$E$2:$I$81,5,FALSE)</f>
        <v>0</v>
      </c>
      <c r="I2167" s="13">
        <f>VLOOKUP($G2167,MUNCAND!$E$2:$I$81,2,FALSE)</f>
        <v>1</v>
      </c>
      <c r="J2167" s="13">
        <f>VLOOKUP($G2167,MUNCAND!$E$2:$I$81,3,FALSE)</f>
        <v>0</v>
      </c>
      <c r="K2167" s="13">
        <f>VLOOKUP($G2167,MUNCAND!$E$2:$I$81,4,FALSE)</f>
        <v>1</v>
      </c>
      <c r="L2167">
        <v>0</v>
      </c>
      <c r="M2167">
        <v>0</v>
      </c>
      <c r="N2167">
        <v>835</v>
      </c>
      <c r="O2167" t="s">
        <v>45</v>
      </c>
      <c r="P2167">
        <v>1</v>
      </c>
      <c r="Q2167">
        <v>0</v>
      </c>
      <c r="R2167" t="s">
        <v>45</v>
      </c>
      <c r="S2167">
        <v>0</v>
      </c>
      <c r="T2167">
        <v>73</v>
      </c>
      <c r="U2167">
        <v>82</v>
      </c>
      <c r="V2167">
        <v>1</v>
      </c>
      <c r="W2167">
        <v>1</v>
      </c>
      <c r="X2167">
        <v>20</v>
      </c>
      <c r="Y2167">
        <v>40</v>
      </c>
      <c r="Z2167">
        <v>10</v>
      </c>
      <c r="AA2167">
        <v>0</v>
      </c>
      <c r="AB2167">
        <v>2</v>
      </c>
      <c r="AC2167">
        <v>0</v>
      </c>
      <c r="AD2167">
        <v>0</v>
      </c>
      <c r="AE2167">
        <v>0</v>
      </c>
      <c r="AF2167">
        <v>0</v>
      </c>
      <c r="AN2167">
        <v>0</v>
      </c>
      <c r="AO2167">
        <v>0</v>
      </c>
      <c r="AP2167">
        <v>0</v>
      </c>
      <c r="AR2167">
        <v>1</v>
      </c>
      <c r="AS2167">
        <v>0</v>
      </c>
      <c r="AT2167">
        <v>230</v>
      </c>
      <c r="AU2167">
        <v>0</v>
      </c>
      <c r="AV2167">
        <v>25</v>
      </c>
      <c r="AW2167">
        <v>255</v>
      </c>
      <c r="AX2167">
        <v>449</v>
      </c>
    </row>
    <row r="2168" spans="1:50" x14ac:dyDescent="0.2">
      <c r="A2168">
        <v>12</v>
      </c>
      <c r="B2168" t="s">
        <v>43</v>
      </c>
      <c r="C2168">
        <v>20</v>
      </c>
      <c r="D2168" t="s">
        <v>79</v>
      </c>
      <c r="E2168">
        <v>17</v>
      </c>
      <c r="F2168" t="s">
        <v>101</v>
      </c>
      <c r="G2168">
        <f t="shared" si="33"/>
        <v>12017</v>
      </c>
      <c r="H2168" s="13">
        <f>VLOOKUP($G2168,MUNCAND!$E$2:$I$81,5,FALSE)</f>
        <v>0</v>
      </c>
      <c r="I2168" s="13">
        <f>VLOOKUP($G2168,MUNCAND!$E$2:$I$81,2,FALSE)</f>
        <v>1</v>
      </c>
      <c r="J2168" s="13">
        <f>VLOOKUP($G2168,MUNCAND!$E$2:$I$81,3,FALSE)</f>
        <v>0</v>
      </c>
      <c r="K2168" s="13">
        <f>VLOOKUP($G2168,MUNCAND!$E$2:$I$81,4,FALSE)</f>
        <v>1</v>
      </c>
      <c r="L2168">
        <v>0</v>
      </c>
      <c r="M2168">
        <v>0</v>
      </c>
      <c r="N2168">
        <v>836</v>
      </c>
      <c r="O2168" t="s">
        <v>45</v>
      </c>
      <c r="P2168">
        <v>1</v>
      </c>
      <c r="Q2168">
        <v>0</v>
      </c>
      <c r="R2168" t="s">
        <v>45</v>
      </c>
      <c r="S2168">
        <v>0</v>
      </c>
      <c r="T2168">
        <v>35</v>
      </c>
      <c r="U2168">
        <v>20</v>
      </c>
      <c r="V2168">
        <v>0</v>
      </c>
      <c r="W2168">
        <v>1</v>
      </c>
      <c r="X2168">
        <v>8</v>
      </c>
      <c r="Y2168">
        <v>26</v>
      </c>
      <c r="Z2168">
        <v>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N2168">
        <v>0</v>
      </c>
      <c r="AO2168">
        <v>0</v>
      </c>
      <c r="AP2168">
        <v>0</v>
      </c>
      <c r="AR2168">
        <v>0</v>
      </c>
      <c r="AS2168">
        <v>0</v>
      </c>
      <c r="AT2168">
        <v>93</v>
      </c>
      <c r="AU2168">
        <v>0</v>
      </c>
      <c r="AV2168">
        <v>3</v>
      </c>
      <c r="AW2168">
        <v>96</v>
      </c>
      <c r="AX2168">
        <v>125</v>
      </c>
    </row>
    <row r="2169" spans="1:50" x14ac:dyDescent="0.2">
      <c r="A2169">
        <v>12</v>
      </c>
      <c r="B2169" t="s">
        <v>43</v>
      </c>
      <c r="C2169">
        <v>20</v>
      </c>
      <c r="D2169" t="s">
        <v>79</v>
      </c>
      <c r="E2169">
        <v>17</v>
      </c>
      <c r="F2169" t="s">
        <v>101</v>
      </c>
      <c r="G2169">
        <f t="shared" si="33"/>
        <v>12017</v>
      </c>
      <c r="H2169" s="13">
        <f>VLOOKUP($G2169,MUNCAND!$E$2:$I$81,5,FALSE)</f>
        <v>0</v>
      </c>
      <c r="I2169" s="13">
        <f>VLOOKUP($G2169,MUNCAND!$E$2:$I$81,2,FALSE)</f>
        <v>1</v>
      </c>
      <c r="J2169" s="13">
        <f>VLOOKUP($G2169,MUNCAND!$E$2:$I$81,3,FALSE)</f>
        <v>0</v>
      </c>
      <c r="K2169" s="13">
        <f>VLOOKUP($G2169,MUNCAND!$E$2:$I$81,4,FALSE)</f>
        <v>1</v>
      </c>
      <c r="L2169">
        <v>0</v>
      </c>
      <c r="M2169">
        <v>0</v>
      </c>
      <c r="N2169">
        <v>837</v>
      </c>
      <c r="O2169" t="s">
        <v>45</v>
      </c>
      <c r="P2169">
        <v>1</v>
      </c>
      <c r="Q2169">
        <v>0</v>
      </c>
      <c r="R2169" t="s">
        <v>45</v>
      </c>
      <c r="S2169">
        <v>1</v>
      </c>
      <c r="T2169">
        <v>39</v>
      </c>
      <c r="U2169">
        <v>33</v>
      </c>
      <c r="V2169">
        <v>0</v>
      </c>
      <c r="W2169">
        <v>1</v>
      </c>
      <c r="X2169">
        <v>21</v>
      </c>
      <c r="Y2169">
        <v>18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N2169">
        <v>0</v>
      </c>
      <c r="AO2169">
        <v>0</v>
      </c>
      <c r="AP2169">
        <v>0</v>
      </c>
      <c r="AR2169">
        <v>3</v>
      </c>
      <c r="AS2169">
        <v>0</v>
      </c>
      <c r="AT2169">
        <v>117</v>
      </c>
      <c r="AU2169">
        <v>0</v>
      </c>
      <c r="AV2169">
        <v>11</v>
      </c>
      <c r="AW2169">
        <v>128</v>
      </c>
      <c r="AX2169">
        <v>194</v>
      </c>
    </row>
    <row r="2170" spans="1:50" x14ac:dyDescent="0.2">
      <c r="A2170">
        <v>12</v>
      </c>
      <c r="B2170" t="s">
        <v>43</v>
      </c>
      <c r="C2170">
        <v>20</v>
      </c>
      <c r="D2170" t="s">
        <v>79</v>
      </c>
      <c r="E2170">
        <v>17</v>
      </c>
      <c r="F2170" t="s">
        <v>101</v>
      </c>
      <c r="G2170">
        <f t="shared" si="33"/>
        <v>12017</v>
      </c>
      <c r="H2170" s="13">
        <f>VLOOKUP($G2170,MUNCAND!$E$2:$I$81,5,FALSE)</f>
        <v>0</v>
      </c>
      <c r="I2170" s="13">
        <f>VLOOKUP($G2170,MUNCAND!$E$2:$I$81,2,FALSE)</f>
        <v>1</v>
      </c>
      <c r="J2170" s="13">
        <f>VLOOKUP($G2170,MUNCAND!$E$2:$I$81,3,FALSE)</f>
        <v>0</v>
      </c>
      <c r="K2170" s="13">
        <f>VLOOKUP($G2170,MUNCAND!$E$2:$I$81,4,FALSE)</f>
        <v>1</v>
      </c>
      <c r="L2170">
        <v>0</v>
      </c>
      <c r="M2170">
        <v>0</v>
      </c>
      <c r="N2170">
        <v>838</v>
      </c>
      <c r="O2170" t="s">
        <v>45</v>
      </c>
      <c r="P2170">
        <v>1</v>
      </c>
      <c r="Q2170">
        <v>0</v>
      </c>
      <c r="R2170" t="s">
        <v>45</v>
      </c>
      <c r="S2170">
        <v>0</v>
      </c>
      <c r="T2170">
        <v>43</v>
      </c>
      <c r="U2170">
        <v>11</v>
      </c>
      <c r="V2170">
        <v>0</v>
      </c>
      <c r="W2170">
        <v>1</v>
      </c>
      <c r="X2170">
        <v>2</v>
      </c>
      <c r="Y2170">
        <v>11</v>
      </c>
      <c r="Z2170">
        <v>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N2170">
        <v>0</v>
      </c>
      <c r="AO2170">
        <v>0</v>
      </c>
      <c r="AP2170">
        <v>0</v>
      </c>
      <c r="AR2170">
        <v>0</v>
      </c>
      <c r="AS2170">
        <v>0</v>
      </c>
      <c r="AT2170">
        <v>70</v>
      </c>
      <c r="AU2170">
        <v>0</v>
      </c>
      <c r="AV2170">
        <v>0</v>
      </c>
      <c r="AW2170">
        <v>70</v>
      </c>
      <c r="AX2170">
        <v>122</v>
      </c>
    </row>
    <row r="2171" spans="1:50" x14ac:dyDescent="0.2">
      <c r="A2171">
        <v>12</v>
      </c>
      <c r="B2171" t="s">
        <v>43</v>
      </c>
      <c r="C2171">
        <v>20</v>
      </c>
      <c r="D2171" t="s">
        <v>79</v>
      </c>
      <c r="E2171">
        <v>17</v>
      </c>
      <c r="F2171" t="s">
        <v>101</v>
      </c>
      <c r="G2171">
        <f t="shared" si="33"/>
        <v>12017</v>
      </c>
      <c r="H2171" s="13">
        <f>VLOOKUP($G2171,MUNCAND!$E$2:$I$81,5,FALSE)</f>
        <v>0</v>
      </c>
      <c r="I2171" s="13">
        <f>VLOOKUP($G2171,MUNCAND!$E$2:$I$81,2,FALSE)</f>
        <v>1</v>
      </c>
      <c r="J2171" s="13">
        <f>VLOOKUP($G2171,MUNCAND!$E$2:$I$81,3,FALSE)</f>
        <v>0</v>
      </c>
      <c r="K2171" s="13">
        <f>VLOOKUP($G2171,MUNCAND!$E$2:$I$81,4,FALSE)</f>
        <v>1</v>
      </c>
      <c r="L2171">
        <v>0</v>
      </c>
      <c r="M2171">
        <v>0</v>
      </c>
      <c r="N2171">
        <v>839</v>
      </c>
      <c r="O2171" t="s">
        <v>45</v>
      </c>
      <c r="P2171">
        <v>1</v>
      </c>
      <c r="Q2171">
        <v>0</v>
      </c>
      <c r="R2171" t="s">
        <v>45</v>
      </c>
      <c r="S2171">
        <v>2</v>
      </c>
      <c r="T2171">
        <v>47</v>
      </c>
      <c r="U2171">
        <v>31</v>
      </c>
      <c r="V2171">
        <v>2</v>
      </c>
      <c r="W2171">
        <v>8</v>
      </c>
      <c r="X2171">
        <v>3</v>
      </c>
      <c r="Y2171">
        <v>45</v>
      </c>
      <c r="Z2171">
        <v>18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>
        <v>0</v>
      </c>
      <c r="AN2171">
        <v>0</v>
      </c>
      <c r="AO2171">
        <v>0</v>
      </c>
      <c r="AP2171">
        <v>0</v>
      </c>
      <c r="AR2171">
        <v>1</v>
      </c>
      <c r="AS2171">
        <v>0</v>
      </c>
      <c r="AT2171">
        <v>159</v>
      </c>
      <c r="AU2171">
        <v>0</v>
      </c>
      <c r="AV2171">
        <v>10</v>
      </c>
      <c r="AW2171">
        <v>169</v>
      </c>
      <c r="AX2171">
        <v>404</v>
      </c>
    </row>
    <row r="2172" spans="1:50" x14ac:dyDescent="0.2">
      <c r="A2172">
        <v>12</v>
      </c>
      <c r="B2172" t="s">
        <v>43</v>
      </c>
      <c r="C2172">
        <v>20</v>
      </c>
      <c r="D2172" t="s">
        <v>79</v>
      </c>
      <c r="E2172">
        <v>17</v>
      </c>
      <c r="F2172" t="s">
        <v>101</v>
      </c>
      <c r="G2172">
        <f t="shared" si="33"/>
        <v>12017</v>
      </c>
      <c r="H2172" s="13">
        <f>VLOOKUP($G2172,MUNCAND!$E$2:$I$81,5,FALSE)</f>
        <v>0</v>
      </c>
      <c r="I2172" s="13">
        <f>VLOOKUP($G2172,MUNCAND!$E$2:$I$81,2,FALSE)</f>
        <v>1</v>
      </c>
      <c r="J2172" s="13">
        <f>VLOOKUP($G2172,MUNCAND!$E$2:$I$81,3,FALSE)</f>
        <v>0</v>
      </c>
      <c r="K2172" s="13">
        <f>VLOOKUP($G2172,MUNCAND!$E$2:$I$81,4,FALSE)</f>
        <v>1</v>
      </c>
      <c r="L2172">
        <v>0</v>
      </c>
      <c r="M2172">
        <v>0</v>
      </c>
      <c r="N2172">
        <v>839</v>
      </c>
      <c r="O2172" t="s">
        <v>46</v>
      </c>
      <c r="P2172">
        <v>1</v>
      </c>
      <c r="Q2172">
        <v>0</v>
      </c>
      <c r="R2172" t="s">
        <v>47</v>
      </c>
      <c r="S2172">
        <v>6</v>
      </c>
      <c r="T2172">
        <v>49</v>
      </c>
      <c r="U2172">
        <v>33</v>
      </c>
      <c r="V2172">
        <v>6</v>
      </c>
      <c r="W2172">
        <v>9</v>
      </c>
      <c r="X2172">
        <v>1</v>
      </c>
      <c r="Y2172">
        <v>26</v>
      </c>
      <c r="Z2172">
        <v>22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N2172">
        <v>0</v>
      </c>
      <c r="AO2172">
        <v>0</v>
      </c>
      <c r="AP2172">
        <v>0</v>
      </c>
      <c r="AR2172">
        <v>1</v>
      </c>
      <c r="AS2172">
        <v>0</v>
      </c>
      <c r="AT2172">
        <v>154</v>
      </c>
      <c r="AU2172">
        <v>0</v>
      </c>
      <c r="AV2172">
        <v>13</v>
      </c>
      <c r="AW2172">
        <v>167</v>
      </c>
      <c r="AX2172">
        <v>403</v>
      </c>
    </row>
    <row r="2173" spans="1:50" x14ac:dyDescent="0.2">
      <c r="A2173">
        <v>12</v>
      </c>
      <c r="B2173" t="s">
        <v>43</v>
      </c>
      <c r="C2173">
        <v>20</v>
      </c>
      <c r="D2173" t="s">
        <v>79</v>
      </c>
      <c r="E2173">
        <v>17</v>
      </c>
      <c r="F2173" t="s">
        <v>101</v>
      </c>
      <c r="G2173">
        <f t="shared" si="33"/>
        <v>12017</v>
      </c>
      <c r="H2173" s="13">
        <f>VLOOKUP($G2173,MUNCAND!$E$2:$I$81,5,FALSE)</f>
        <v>0</v>
      </c>
      <c r="I2173" s="13">
        <f>VLOOKUP($G2173,MUNCAND!$E$2:$I$81,2,FALSE)</f>
        <v>1</v>
      </c>
      <c r="J2173" s="13">
        <f>VLOOKUP($G2173,MUNCAND!$E$2:$I$81,3,FALSE)</f>
        <v>0</v>
      </c>
      <c r="K2173" s="13">
        <f>VLOOKUP($G2173,MUNCAND!$E$2:$I$81,4,FALSE)</f>
        <v>1</v>
      </c>
      <c r="L2173">
        <v>0</v>
      </c>
      <c r="M2173">
        <v>0</v>
      </c>
      <c r="N2173">
        <v>840</v>
      </c>
      <c r="O2173" t="s">
        <v>45</v>
      </c>
      <c r="P2173">
        <v>1</v>
      </c>
      <c r="Q2173">
        <v>0</v>
      </c>
      <c r="R2173" t="s">
        <v>45</v>
      </c>
      <c r="S2173">
        <v>1</v>
      </c>
      <c r="T2173">
        <v>59</v>
      </c>
      <c r="U2173">
        <v>39</v>
      </c>
      <c r="V2173">
        <v>4</v>
      </c>
      <c r="W2173">
        <v>14</v>
      </c>
      <c r="X2173">
        <v>7</v>
      </c>
      <c r="Y2173">
        <v>73</v>
      </c>
      <c r="Z2173">
        <v>21</v>
      </c>
      <c r="AA2173">
        <v>1</v>
      </c>
      <c r="AB2173">
        <v>1</v>
      </c>
      <c r="AC2173">
        <v>0</v>
      </c>
      <c r="AD2173">
        <v>0</v>
      </c>
      <c r="AE2173">
        <v>0</v>
      </c>
      <c r="AF2173">
        <v>0</v>
      </c>
      <c r="AN2173">
        <v>0</v>
      </c>
      <c r="AO2173">
        <v>0</v>
      </c>
      <c r="AP2173">
        <v>0</v>
      </c>
      <c r="AR2173">
        <v>2</v>
      </c>
      <c r="AS2173">
        <v>0</v>
      </c>
      <c r="AT2173">
        <v>222</v>
      </c>
      <c r="AU2173">
        <v>0</v>
      </c>
      <c r="AV2173">
        <v>13</v>
      </c>
      <c r="AW2173">
        <v>235</v>
      </c>
      <c r="AX2173">
        <v>592</v>
      </c>
    </row>
    <row r="2174" spans="1:50" x14ac:dyDescent="0.2">
      <c r="A2174">
        <v>12</v>
      </c>
      <c r="B2174" t="s">
        <v>43</v>
      </c>
      <c r="C2174">
        <v>20</v>
      </c>
      <c r="D2174" t="s">
        <v>79</v>
      </c>
      <c r="E2174">
        <v>17</v>
      </c>
      <c r="F2174" t="s">
        <v>101</v>
      </c>
      <c r="G2174">
        <f t="shared" si="33"/>
        <v>12017</v>
      </c>
      <c r="H2174" s="13">
        <f>VLOOKUP($G2174,MUNCAND!$E$2:$I$81,5,FALSE)</f>
        <v>0</v>
      </c>
      <c r="I2174" s="13">
        <f>VLOOKUP($G2174,MUNCAND!$E$2:$I$81,2,FALSE)</f>
        <v>1</v>
      </c>
      <c r="J2174" s="13">
        <f>VLOOKUP($G2174,MUNCAND!$E$2:$I$81,3,FALSE)</f>
        <v>0</v>
      </c>
      <c r="K2174" s="13">
        <f>VLOOKUP($G2174,MUNCAND!$E$2:$I$81,4,FALSE)</f>
        <v>1</v>
      </c>
      <c r="L2174">
        <v>0</v>
      </c>
      <c r="M2174">
        <v>0</v>
      </c>
      <c r="N2174">
        <v>841</v>
      </c>
      <c r="O2174" t="s">
        <v>45</v>
      </c>
      <c r="P2174">
        <v>1</v>
      </c>
      <c r="Q2174">
        <v>0</v>
      </c>
      <c r="R2174" t="s">
        <v>45</v>
      </c>
      <c r="S2174">
        <v>0</v>
      </c>
      <c r="T2174">
        <v>12</v>
      </c>
      <c r="U2174">
        <v>5</v>
      </c>
      <c r="V2174">
        <v>0</v>
      </c>
      <c r="W2174">
        <v>12</v>
      </c>
      <c r="X2174">
        <v>10</v>
      </c>
      <c r="Y2174">
        <v>9</v>
      </c>
      <c r="Z2174">
        <v>59</v>
      </c>
      <c r="AA2174">
        <v>2</v>
      </c>
      <c r="AB2174">
        <v>1</v>
      </c>
      <c r="AC2174">
        <v>0</v>
      </c>
      <c r="AD2174">
        <v>0</v>
      </c>
      <c r="AE2174">
        <v>0</v>
      </c>
      <c r="AF2174">
        <v>0</v>
      </c>
      <c r="AN2174">
        <v>0</v>
      </c>
      <c r="AO2174">
        <v>0</v>
      </c>
      <c r="AP2174">
        <v>0</v>
      </c>
      <c r="AR2174">
        <v>12</v>
      </c>
      <c r="AS2174">
        <v>56</v>
      </c>
      <c r="AT2174">
        <v>178</v>
      </c>
      <c r="AU2174">
        <v>0</v>
      </c>
      <c r="AV2174">
        <v>11</v>
      </c>
      <c r="AW2174">
        <v>189</v>
      </c>
      <c r="AX2174">
        <v>236</v>
      </c>
    </row>
    <row r="2175" spans="1:50" x14ac:dyDescent="0.2">
      <c r="A2175">
        <v>12</v>
      </c>
      <c r="B2175" t="s">
        <v>43</v>
      </c>
      <c r="C2175">
        <v>20</v>
      </c>
      <c r="D2175" t="s">
        <v>79</v>
      </c>
      <c r="E2175">
        <v>17</v>
      </c>
      <c r="F2175" t="s">
        <v>101</v>
      </c>
      <c r="G2175">
        <f t="shared" si="33"/>
        <v>12017</v>
      </c>
      <c r="H2175" s="13">
        <f>VLOOKUP($G2175,MUNCAND!$E$2:$I$81,5,FALSE)</f>
        <v>0</v>
      </c>
      <c r="I2175" s="13">
        <f>VLOOKUP($G2175,MUNCAND!$E$2:$I$81,2,FALSE)</f>
        <v>1</v>
      </c>
      <c r="J2175" s="13">
        <f>VLOOKUP($G2175,MUNCAND!$E$2:$I$81,3,FALSE)</f>
        <v>0</v>
      </c>
      <c r="K2175" s="13">
        <f>VLOOKUP($G2175,MUNCAND!$E$2:$I$81,4,FALSE)</f>
        <v>1</v>
      </c>
      <c r="L2175">
        <v>0</v>
      </c>
      <c r="M2175">
        <v>0</v>
      </c>
      <c r="N2175">
        <v>842</v>
      </c>
      <c r="O2175" t="s">
        <v>45</v>
      </c>
      <c r="P2175">
        <v>1</v>
      </c>
      <c r="Q2175">
        <v>0</v>
      </c>
      <c r="R2175" t="s">
        <v>45</v>
      </c>
      <c r="S2175">
        <v>0</v>
      </c>
      <c r="T2175">
        <v>14</v>
      </c>
      <c r="U2175">
        <v>8</v>
      </c>
      <c r="V2175">
        <v>0</v>
      </c>
      <c r="W2175">
        <v>4</v>
      </c>
      <c r="X2175">
        <v>45</v>
      </c>
      <c r="Y2175">
        <v>5</v>
      </c>
      <c r="Z2175">
        <v>37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N2175">
        <v>0</v>
      </c>
      <c r="AO2175">
        <v>0</v>
      </c>
      <c r="AP2175">
        <v>0</v>
      </c>
      <c r="AR2175">
        <v>0</v>
      </c>
      <c r="AS2175">
        <v>0</v>
      </c>
      <c r="AT2175">
        <v>114</v>
      </c>
      <c r="AU2175">
        <v>0</v>
      </c>
      <c r="AV2175">
        <v>1</v>
      </c>
      <c r="AW2175">
        <v>115</v>
      </c>
      <c r="AX2175">
        <v>174</v>
      </c>
    </row>
    <row r="2176" spans="1:50" x14ac:dyDescent="0.2">
      <c r="A2176">
        <v>12</v>
      </c>
      <c r="B2176" t="s">
        <v>43</v>
      </c>
      <c r="C2176">
        <v>20</v>
      </c>
      <c r="D2176" t="s">
        <v>79</v>
      </c>
      <c r="E2176">
        <v>17</v>
      </c>
      <c r="F2176" t="s">
        <v>101</v>
      </c>
      <c r="G2176">
        <f t="shared" si="33"/>
        <v>12017</v>
      </c>
      <c r="H2176" s="13">
        <f>VLOOKUP($G2176,MUNCAND!$E$2:$I$81,5,FALSE)</f>
        <v>0</v>
      </c>
      <c r="I2176" s="13">
        <f>VLOOKUP($G2176,MUNCAND!$E$2:$I$81,2,FALSE)</f>
        <v>1</v>
      </c>
      <c r="J2176" s="13">
        <f>VLOOKUP($G2176,MUNCAND!$E$2:$I$81,3,FALSE)</f>
        <v>0</v>
      </c>
      <c r="K2176" s="13">
        <f>VLOOKUP($G2176,MUNCAND!$E$2:$I$81,4,FALSE)</f>
        <v>1</v>
      </c>
      <c r="L2176">
        <v>0</v>
      </c>
      <c r="M2176">
        <v>0</v>
      </c>
      <c r="N2176">
        <v>843</v>
      </c>
      <c r="O2176" t="s">
        <v>45</v>
      </c>
      <c r="P2176">
        <v>1</v>
      </c>
      <c r="Q2176">
        <v>0</v>
      </c>
      <c r="R2176" t="s">
        <v>45</v>
      </c>
      <c r="S2176">
        <v>3</v>
      </c>
      <c r="T2176">
        <v>38</v>
      </c>
      <c r="U2176">
        <v>34</v>
      </c>
      <c r="V2176">
        <v>2</v>
      </c>
      <c r="W2176">
        <v>29</v>
      </c>
      <c r="X2176">
        <v>53</v>
      </c>
      <c r="Y2176">
        <v>31</v>
      </c>
      <c r="Z2176">
        <v>29</v>
      </c>
      <c r="AA2176">
        <v>3</v>
      </c>
      <c r="AB2176">
        <v>1</v>
      </c>
      <c r="AC2176">
        <v>0</v>
      </c>
      <c r="AD2176">
        <v>1</v>
      </c>
      <c r="AE2176">
        <v>0</v>
      </c>
      <c r="AF2176">
        <v>5</v>
      </c>
      <c r="AN2176">
        <v>0</v>
      </c>
      <c r="AO2176">
        <v>0</v>
      </c>
      <c r="AP2176">
        <v>0</v>
      </c>
      <c r="AR2176">
        <v>2</v>
      </c>
      <c r="AS2176">
        <v>0</v>
      </c>
      <c r="AT2176">
        <v>231</v>
      </c>
      <c r="AU2176">
        <v>0</v>
      </c>
      <c r="AV2176">
        <v>26</v>
      </c>
      <c r="AW2176">
        <v>257</v>
      </c>
      <c r="AX2176">
        <v>663</v>
      </c>
    </row>
    <row r="2177" spans="1:50" x14ac:dyDescent="0.2">
      <c r="A2177">
        <v>12</v>
      </c>
      <c r="B2177" t="s">
        <v>43</v>
      </c>
      <c r="C2177">
        <v>14</v>
      </c>
      <c r="D2177" t="s">
        <v>88</v>
      </c>
      <c r="E2177">
        <v>18</v>
      </c>
      <c r="F2177" t="s">
        <v>102</v>
      </c>
      <c r="G2177">
        <f t="shared" si="33"/>
        <v>12018</v>
      </c>
      <c r="H2177" s="13">
        <f>VLOOKUP($G2177,MUNCAND!$E$2:$I$81,5,FALSE)</f>
        <v>0</v>
      </c>
      <c r="I2177" s="13">
        <f>VLOOKUP($G2177,MUNCAND!$E$2:$I$81,2,FALSE)</f>
        <v>1</v>
      </c>
      <c r="J2177" s="13">
        <f>VLOOKUP($G2177,MUNCAND!$E$2:$I$81,3,FALSE)</f>
        <v>0</v>
      </c>
      <c r="K2177" s="13">
        <f>VLOOKUP($G2177,MUNCAND!$E$2:$I$81,4,FALSE)</f>
        <v>1</v>
      </c>
      <c r="L2177">
        <v>1</v>
      </c>
      <c r="M2177">
        <v>0</v>
      </c>
      <c r="N2177">
        <v>844</v>
      </c>
      <c r="O2177" t="s">
        <v>45</v>
      </c>
      <c r="P2177">
        <v>1</v>
      </c>
      <c r="Q2177">
        <v>0</v>
      </c>
      <c r="R2177" t="s">
        <v>45</v>
      </c>
      <c r="S2177">
        <v>3</v>
      </c>
      <c r="T2177">
        <v>88</v>
      </c>
      <c r="U2177">
        <v>232</v>
      </c>
      <c r="V2177">
        <v>14</v>
      </c>
      <c r="W2177">
        <v>0</v>
      </c>
      <c r="X2177">
        <v>14</v>
      </c>
      <c r="Y2177">
        <v>1</v>
      </c>
      <c r="Z2177">
        <v>19</v>
      </c>
      <c r="AA2177">
        <v>3</v>
      </c>
      <c r="AB2177">
        <v>0</v>
      </c>
      <c r="AC2177">
        <v>2</v>
      </c>
      <c r="AD2177">
        <v>0</v>
      </c>
      <c r="AE2177">
        <v>0</v>
      </c>
      <c r="AF2177">
        <v>0</v>
      </c>
      <c r="AO2177">
        <v>0</v>
      </c>
      <c r="AR2177">
        <v>2</v>
      </c>
      <c r="AS2177">
        <v>0</v>
      </c>
      <c r="AT2177">
        <v>378</v>
      </c>
      <c r="AU2177">
        <v>0</v>
      </c>
      <c r="AV2177">
        <v>35</v>
      </c>
      <c r="AW2177">
        <v>413</v>
      </c>
      <c r="AX2177">
        <v>628</v>
      </c>
    </row>
    <row r="2178" spans="1:50" x14ac:dyDescent="0.2">
      <c r="A2178">
        <v>12</v>
      </c>
      <c r="B2178" t="s">
        <v>43</v>
      </c>
      <c r="C2178">
        <v>14</v>
      </c>
      <c r="D2178" t="s">
        <v>88</v>
      </c>
      <c r="E2178">
        <v>18</v>
      </c>
      <c r="F2178" t="s">
        <v>102</v>
      </c>
      <c r="G2178">
        <f t="shared" si="33"/>
        <v>12018</v>
      </c>
      <c r="H2178" s="13">
        <f>VLOOKUP($G2178,MUNCAND!$E$2:$I$81,5,FALSE)</f>
        <v>0</v>
      </c>
      <c r="I2178" s="13">
        <f>VLOOKUP($G2178,MUNCAND!$E$2:$I$81,2,FALSE)</f>
        <v>1</v>
      </c>
      <c r="J2178" s="13">
        <f>VLOOKUP($G2178,MUNCAND!$E$2:$I$81,3,FALSE)</f>
        <v>0</v>
      </c>
      <c r="K2178" s="13">
        <f>VLOOKUP($G2178,MUNCAND!$E$2:$I$81,4,FALSE)</f>
        <v>1</v>
      </c>
      <c r="L2178">
        <v>1</v>
      </c>
      <c r="M2178">
        <v>0</v>
      </c>
      <c r="N2178">
        <v>844</v>
      </c>
      <c r="O2178" t="s">
        <v>46</v>
      </c>
      <c r="P2178">
        <v>1</v>
      </c>
      <c r="Q2178">
        <v>0</v>
      </c>
      <c r="R2178" t="s">
        <v>47</v>
      </c>
      <c r="S2178">
        <v>1</v>
      </c>
      <c r="T2178">
        <v>87</v>
      </c>
      <c r="U2178">
        <v>218</v>
      </c>
      <c r="V2178">
        <v>3</v>
      </c>
      <c r="W2178">
        <v>1</v>
      </c>
      <c r="X2178">
        <v>17</v>
      </c>
      <c r="Y2178">
        <v>0</v>
      </c>
      <c r="Z2178">
        <v>25</v>
      </c>
      <c r="AA2178">
        <v>1</v>
      </c>
      <c r="AB2178">
        <v>1</v>
      </c>
      <c r="AC2178">
        <v>1</v>
      </c>
      <c r="AD2178">
        <v>2</v>
      </c>
      <c r="AE2178">
        <v>0</v>
      </c>
      <c r="AF2178">
        <v>0</v>
      </c>
      <c r="AO2178">
        <v>7</v>
      </c>
      <c r="AR2178">
        <v>1</v>
      </c>
      <c r="AS2178">
        <v>0</v>
      </c>
      <c r="AT2178">
        <v>365</v>
      </c>
      <c r="AU2178">
        <v>0</v>
      </c>
      <c r="AV2178">
        <v>25</v>
      </c>
      <c r="AW2178">
        <v>390</v>
      </c>
      <c r="AX2178">
        <v>628</v>
      </c>
    </row>
    <row r="2179" spans="1:50" x14ac:dyDescent="0.2">
      <c r="A2179">
        <v>12</v>
      </c>
      <c r="B2179" t="s">
        <v>43</v>
      </c>
      <c r="C2179">
        <v>14</v>
      </c>
      <c r="D2179" t="s">
        <v>88</v>
      </c>
      <c r="E2179">
        <v>18</v>
      </c>
      <c r="F2179" t="s">
        <v>102</v>
      </c>
      <c r="G2179">
        <f t="shared" ref="G2179:G2242" si="34">E2179+12000</f>
        <v>12018</v>
      </c>
      <c r="H2179" s="13">
        <f>VLOOKUP($G2179,MUNCAND!$E$2:$I$81,5,FALSE)</f>
        <v>0</v>
      </c>
      <c r="I2179" s="13">
        <f>VLOOKUP($G2179,MUNCAND!$E$2:$I$81,2,FALSE)</f>
        <v>1</v>
      </c>
      <c r="J2179" s="13">
        <f>VLOOKUP($G2179,MUNCAND!$E$2:$I$81,3,FALSE)</f>
        <v>0</v>
      </c>
      <c r="K2179" s="13">
        <f>VLOOKUP($G2179,MUNCAND!$E$2:$I$81,4,FALSE)</f>
        <v>1</v>
      </c>
      <c r="L2179">
        <v>1</v>
      </c>
      <c r="M2179">
        <v>0</v>
      </c>
      <c r="N2179">
        <v>844</v>
      </c>
      <c r="O2179" t="s">
        <v>46</v>
      </c>
      <c r="P2179">
        <v>2</v>
      </c>
      <c r="Q2179">
        <v>0</v>
      </c>
      <c r="R2179" t="s">
        <v>48</v>
      </c>
      <c r="S2179">
        <v>1</v>
      </c>
      <c r="T2179">
        <v>71</v>
      </c>
      <c r="U2179">
        <v>242</v>
      </c>
      <c r="V2179">
        <v>2</v>
      </c>
      <c r="W2179">
        <v>0</v>
      </c>
      <c r="X2179">
        <v>18</v>
      </c>
      <c r="Y2179">
        <v>1</v>
      </c>
      <c r="Z2179">
        <v>26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0</v>
      </c>
      <c r="AO2179">
        <v>4</v>
      </c>
      <c r="AR2179">
        <v>0</v>
      </c>
      <c r="AS2179">
        <v>0</v>
      </c>
      <c r="AT2179">
        <v>369</v>
      </c>
      <c r="AU2179">
        <v>0</v>
      </c>
      <c r="AV2179">
        <v>25</v>
      </c>
      <c r="AW2179">
        <v>394</v>
      </c>
      <c r="AX2179">
        <v>627</v>
      </c>
    </row>
    <row r="2180" spans="1:50" x14ac:dyDescent="0.2">
      <c r="A2180">
        <v>12</v>
      </c>
      <c r="B2180" t="s">
        <v>43</v>
      </c>
      <c r="C2180">
        <v>14</v>
      </c>
      <c r="D2180" t="s">
        <v>88</v>
      </c>
      <c r="E2180">
        <v>18</v>
      </c>
      <c r="F2180" t="s">
        <v>102</v>
      </c>
      <c r="G2180">
        <f t="shared" si="34"/>
        <v>12018</v>
      </c>
      <c r="H2180" s="13">
        <f>VLOOKUP($G2180,MUNCAND!$E$2:$I$81,5,FALSE)</f>
        <v>0</v>
      </c>
      <c r="I2180" s="13">
        <f>VLOOKUP($G2180,MUNCAND!$E$2:$I$81,2,FALSE)</f>
        <v>1</v>
      </c>
      <c r="J2180" s="13">
        <f>VLOOKUP($G2180,MUNCAND!$E$2:$I$81,3,FALSE)</f>
        <v>0</v>
      </c>
      <c r="K2180" s="13">
        <f>VLOOKUP($G2180,MUNCAND!$E$2:$I$81,4,FALSE)</f>
        <v>1</v>
      </c>
      <c r="L2180">
        <v>1</v>
      </c>
      <c r="M2180">
        <v>0</v>
      </c>
      <c r="N2180">
        <v>845</v>
      </c>
      <c r="O2180" t="s">
        <v>45</v>
      </c>
      <c r="P2180">
        <v>1</v>
      </c>
      <c r="Q2180">
        <v>0</v>
      </c>
      <c r="R2180" t="s">
        <v>45</v>
      </c>
      <c r="S2180">
        <v>2</v>
      </c>
      <c r="T2180">
        <v>98</v>
      </c>
      <c r="U2180">
        <v>198</v>
      </c>
      <c r="V2180">
        <v>5</v>
      </c>
      <c r="W2180">
        <v>1</v>
      </c>
      <c r="X2180">
        <v>14</v>
      </c>
      <c r="Y2180">
        <v>1</v>
      </c>
      <c r="Z2180">
        <v>23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O2180">
        <v>2</v>
      </c>
      <c r="AR2180">
        <v>11</v>
      </c>
      <c r="AS2180">
        <v>0</v>
      </c>
      <c r="AT2180">
        <v>355</v>
      </c>
      <c r="AU2180">
        <v>0</v>
      </c>
      <c r="AV2180">
        <v>23</v>
      </c>
      <c r="AW2180">
        <v>378</v>
      </c>
      <c r="AX2180">
        <v>547</v>
      </c>
    </row>
    <row r="2181" spans="1:50" x14ac:dyDescent="0.2">
      <c r="A2181">
        <v>12</v>
      </c>
      <c r="B2181" t="s">
        <v>43</v>
      </c>
      <c r="C2181">
        <v>14</v>
      </c>
      <c r="D2181" t="s">
        <v>88</v>
      </c>
      <c r="E2181">
        <v>18</v>
      </c>
      <c r="F2181" t="s">
        <v>102</v>
      </c>
      <c r="G2181">
        <f t="shared" si="34"/>
        <v>12018</v>
      </c>
      <c r="H2181" s="13">
        <f>VLOOKUP($G2181,MUNCAND!$E$2:$I$81,5,FALSE)</f>
        <v>0</v>
      </c>
      <c r="I2181" s="13">
        <f>VLOOKUP($G2181,MUNCAND!$E$2:$I$81,2,FALSE)</f>
        <v>1</v>
      </c>
      <c r="J2181" s="13">
        <f>VLOOKUP($G2181,MUNCAND!$E$2:$I$81,3,FALSE)</f>
        <v>0</v>
      </c>
      <c r="K2181" s="13">
        <f>VLOOKUP($G2181,MUNCAND!$E$2:$I$81,4,FALSE)</f>
        <v>1</v>
      </c>
      <c r="L2181">
        <v>1</v>
      </c>
      <c r="M2181">
        <v>0</v>
      </c>
      <c r="N2181">
        <v>845</v>
      </c>
      <c r="O2181" t="s">
        <v>46</v>
      </c>
      <c r="P2181">
        <v>1</v>
      </c>
      <c r="Q2181">
        <v>0</v>
      </c>
      <c r="R2181" t="s">
        <v>47</v>
      </c>
      <c r="S2181">
        <v>2</v>
      </c>
      <c r="T2181">
        <v>76</v>
      </c>
      <c r="U2181">
        <v>208</v>
      </c>
      <c r="V2181">
        <v>8</v>
      </c>
      <c r="W2181">
        <v>1</v>
      </c>
      <c r="X2181">
        <v>15</v>
      </c>
      <c r="Y2181">
        <v>1</v>
      </c>
      <c r="Z2181">
        <v>27</v>
      </c>
      <c r="AA2181">
        <v>1</v>
      </c>
      <c r="AB2181">
        <v>2</v>
      </c>
      <c r="AC2181">
        <v>0</v>
      </c>
      <c r="AD2181">
        <v>2</v>
      </c>
      <c r="AE2181">
        <v>0</v>
      </c>
      <c r="AF2181">
        <v>0</v>
      </c>
      <c r="AO2181">
        <v>3</v>
      </c>
      <c r="AR2181">
        <v>5</v>
      </c>
      <c r="AS2181">
        <v>0</v>
      </c>
      <c r="AT2181">
        <v>351</v>
      </c>
      <c r="AU2181">
        <v>0</v>
      </c>
      <c r="AV2181">
        <v>20</v>
      </c>
      <c r="AW2181">
        <v>371</v>
      </c>
      <c r="AX2181">
        <v>547</v>
      </c>
    </row>
    <row r="2182" spans="1:50" x14ac:dyDescent="0.2">
      <c r="A2182">
        <v>12</v>
      </c>
      <c r="B2182" t="s">
        <v>43</v>
      </c>
      <c r="C2182">
        <v>14</v>
      </c>
      <c r="D2182" t="s">
        <v>88</v>
      </c>
      <c r="E2182">
        <v>18</v>
      </c>
      <c r="F2182" t="s">
        <v>102</v>
      </c>
      <c r="G2182">
        <f t="shared" si="34"/>
        <v>12018</v>
      </c>
      <c r="H2182" s="13">
        <f>VLOOKUP($G2182,MUNCAND!$E$2:$I$81,5,FALSE)</f>
        <v>0</v>
      </c>
      <c r="I2182" s="13">
        <f>VLOOKUP($G2182,MUNCAND!$E$2:$I$81,2,FALSE)</f>
        <v>1</v>
      </c>
      <c r="J2182" s="13">
        <f>VLOOKUP($G2182,MUNCAND!$E$2:$I$81,3,FALSE)</f>
        <v>0</v>
      </c>
      <c r="K2182" s="13">
        <f>VLOOKUP($G2182,MUNCAND!$E$2:$I$81,4,FALSE)</f>
        <v>1</v>
      </c>
      <c r="L2182">
        <v>1</v>
      </c>
      <c r="M2182">
        <v>0</v>
      </c>
      <c r="N2182">
        <v>846</v>
      </c>
      <c r="O2182" t="s">
        <v>45</v>
      </c>
      <c r="P2182">
        <v>1</v>
      </c>
      <c r="Q2182">
        <v>0</v>
      </c>
      <c r="R2182" t="s">
        <v>45</v>
      </c>
      <c r="S2182">
        <v>0</v>
      </c>
      <c r="T2182">
        <v>121</v>
      </c>
      <c r="U2182">
        <v>151</v>
      </c>
      <c r="V2182">
        <v>5</v>
      </c>
      <c r="W2182">
        <v>2</v>
      </c>
      <c r="X2182">
        <v>15</v>
      </c>
      <c r="Y2182">
        <v>0</v>
      </c>
      <c r="Z2182">
        <v>26</v>
      </c>
      <c r="AA2182">
        <v>1</v>
      </c>
      <c r="AB2182">
        <v>1</v>
      </c>
      <c r="AC2182">
        <v>0</v>
      </c>
      <c r="AD2182">
        <v>1</v>
      </c>
      <c r="AE2182">
        <v>0</v>
      </c>
      <c r="AF2182">
        <v>0</v>
      </c>
      <c r="AO2182">
        <v>0</v>
      </c>
      <c r="AR2182">
        <v>7</v>
      </c>
      <c r="AS2182">
        <v>1</v>
      </c>
      <c r="AT2182">
        <v>331</v>
      </c>
      <c r="AU2182">
        <v>0</v>
      </c>
      <c r="AV2182">
        <v>27</v>
      </c>
      <c r="AW2182">
        <v>358</v>
      </c>
      <c r="AX2182">
        <v>524</v>
      </c>
    </row>
    <row r="2183" spans="1:50" x14ac:dyDescent="0.2">
      <c r="A2183">
        <v>12</v>
      </c>
      <c r="B2183" t="s">
        <v>43</v>
      </c>
      <c r="C2183">
        <v>14</v>
      </c>
      <c r="D2183" t="s">
        <v>88</v>
      </c>
      <c r="E2183">
        <v>18</v>
      </c>
      <c r="F2183" t="s">
        <v>102</v>
      </c>
      <c r="G2183">
        <f t="shared" si="34"/>
        <v>12018</v>
      </c>
      <c r="H2183" s="13">
        <f>VLOOKUP($G2183,MUNCAND!$E$2:$I$81,5,FALSE)</f>
        <v>0</v>
      </c>
      <c r="I2183" s="13">
        <f>VLOOKUP($G2183,MUNCAND!$E$2:$I$81,2,FALSE)</f>
        <v>1</v>
      </c>
      <c r="J2183" s="13">
        <f>VLOOKUP($G2183,MUNCAND!$E$2:$I$81,3,FALSE)</f>
        <v>0</v>
      </c>
      <c r="K2183" s="13">
        <f>VLOOKUP($G2183,MUNCAND!$E$2:$I$81,4,FALSE)</f>
        <v>1</v>
      </c>
      <c r="L2183">
        <v>1</v>
      </c>
      <c r="M2183">
        <v>0</v>
      </c>
      <c r="N2183">
        <v>846</v>
      </c>
      <c r="O2183" t="s">
        <v>46</v>
      </c>
      <c r="P2183">
        <v>1</v>
      </c>
      <c r="Q2183">
        <v>0</v>
      </c>
      <c r="R2183" t="s">
        <v>47</v>
      </c>
      <c r="S2183">
        <v>2</v>
      </c>
      <c r="T2183">
        <v>83</v>
      </c>
      <c r="U2183">
        <v>164</v>
      </c>
      <c r="V2183">
        <v>3</v>
      </c>
      <c r="W2183">
        <v>0</v>
      </c>
      <c r="X2183">
        <v>17</v>
      </c>
      <c r="Y2183">
        <v>0</v>
      </c>
      <c r="Z2183">
        <v>47</v>
      </c>
      <c r="AA2183">
        <v>2</v>
      </c>
      <c r="AB2183">
        <v>5</v>
      </c>
      <c r="AC2183">
        <v>0</v>
      </c>
      <c r="AD2183">
        <v>2</v>
      </c>
      <c r="AE2183">
        <v>0</v>
      </c>
      <c r="AF2183">
        <v>0</v>
      </c>
      <c r="AO2183">
        <v>0</v>
      </c>
      <c r="AR2183">
        <v>3</v>
      </c>
      <c r="AS2183">
        <v>0</v>
      </c>
      <c r="AT2183">
        <v>328</v>
      </c>
      <c r="AU2183">
        <v>0</v>
      </c>
      <c r="AV2183">
        <v>33</v>
      </c>
      <c r="AW2183">
        <v>361</v>
      </c>
      <c r="AX2183">
        <v>523</v>
      </c>
    </row>
    <row r="2184" spans="1:50" x14ac:dyDescent="0.2">
      <c r="A2184">
        <v>12</v>
      </c>
      <c r="B2184" t="s">
        <v>43</v>
      </c>
      <c r="C2184">
        <v>14</v>
      </c>
      <c r="D2184" t="s">
        <v>88</v>
      </c>
      <c r="E2184">
        <v>18</v>
      </c>
      <c r="F2184" t="s">
        <v>102</v>
      </c>
      <c r="G2184">
        <f t="shared" si="34"/>
        <v>12018</v>
      </c>
      <c r="H2184" s="13">
        <f>VLOOKUP($G2184,MUNCAND!$E$2:$I$81,5,FALSE)</f>
        <v>0</v>
      </c>
      <c r="I2184" s="13">
        <f>VLOOKUP($G2184,MUNCAND!$E$2:$I$81,2,FALSE)</f>
        <v>1</v>
      </c>
      <c r="J2184" s="13">
        <f>VLOOKUP($G2184,MUNCAND!$E$2:$I$81,3,FALSE)</f>
        <v>0</v>
      </c>
      <c r="K2184" s="13">
        <f>VLOOKUP($G2184,MUNCAND!$E$2:$I$81,4,FALSE)</f>
        <v>1</v>
      </c>
      <c r="L2184">
        <v>1</v>
      </c>
      <c r="M2184">
        <v>0</v>
      </c>
      <c r="N2184">
        <v>847</v>
      </c>
      <c r="O2184" t="s">
        <v>45</v>
      </c>
      <c r="P2184">
        <v>1</v>
      </c>
      <c r="Q2184">
        <v>0</v>
      </c>
      <c r="R2184" t="s">
        <v>45</v>
      </c>
      <c r="S2184">
        <v>2</v>
      </c>
      <c r="T2184">
        <v>123</v>
      </c>
      <c r="U2184">
        <v>250</v>
      </c>
      <c r="V2184">
        <v>9</v>
      </c>
      <c r="W2184">
        <v>0</v>
      </c>
      <c r="X2184">
        <v>12</v>
      </c>
      <c r="Y2184">
        <v>0</v>
      </c>
      <c r="Z2184">
        <v>18</v>
      </c>
      <c r="AA2184">
        <v>2</v>
      </c>
      <c r="AB2184">
        <v>2</v>
      </c>
      <c r="AC2184">
        <v>3</v>
      </c>
      <c r="AD2184">
        <v>1</v>
      </c>
      <c r="AE2184">
        <v>0</v>
      </c>
      <c r="AF2184">
        <v>0</v>
      </c>
      <c r="AO2184">
        <v>3</v>
      </c>
      <c r="AR2184">
        <v>11</v>
      </c>
      <c r="AS2184">
        <v>0</v>
      </c>
      <c r="AT2184">
        <v>436</v>
      </c>
      <c r="AU2184">
        <v>0</v>
      </c>
      <c r="AV2184">
        <v>34</v>
      </c>
      <c r="AW2184">
        <v>470</v>
      </c>
      <c r="AX2184">
        <v>669</v>
      </c>
    </row>
    <row r="2185" spans="1:50" x14ac:dyDescent="0.2">
      <c r="A2185">
        <v>12</v>
      </c>
      <c r="B2185" t="s">
        <v>43</v>
      </c>
      <c r="C2185">
        <v>14</v>
      </c>
      <c r="D2185" t="s">
        <v>88</v>
      </c>
      <c r="E2185">
        <v>18</v>
      </c>
      <c r="F2185" t="s">
        <v>102</v>
      </c>
      <c r="G2185">
        <f t="shared" si="34"/>
        <v>12018</v>
      </c>
      <c r="H2185" s="13">
        <f>VLOOKUP($G2185,MUNCAND!$E$2:$I$81,5,FALSE)</f>
        <v>0</v>
      </c>
      <c r="I2185" s="13">
        <f>VLOOKUP($G2185,MUNCAND!$E$2:$I$81,2,FALSE)</f>
        <v>1</v>
      </c>
      <c r="J2185" s="13">
        <f>VLOOKUP($G2185,MUNCAND!$E$2:$I$81,3,FALSE)</f>
        <v>0</v>
      </c>
      <c r="K2185" s="13">
        <f>VLOOKUP($G2185,MUNCAND!$E$2:$I$81,4,FALSE)</f>
        <v>1</v>
      </c>
      <c r="L2185">
        <v>1</v>
      </c>
      <c r="M2185">
        <v>0</v>
      </c>
      <c r="N2185">
        <v>847</v>
      </c>
      <c r="O2185" t="s">
        <v>46</v>
      </c>
      <c r="P2185">
        <v>1</v>
      </c>
      <c r="Q2185">
        <v>0</v>
      </c>
      <c r="R2185" t="s">
        <v>47</v>
      </c>
      <c r="S2185">
        <v>2</v>
      </c>
      <c r="T2185">
        <v>96</v>
      </c>
      <c r="U2185">
        <v>267</v>
      </c>
      <c r="V2185">
        <v>13</v>
      </c>
      <c r="W2185">
        <v>0</v>
      </c>
      <c r="X2185">
        <v>18</v>
      </c>
      <c r="Y2185">
        <v>0</v>
      </c>
      <c r="Z2185">
        <v>20</v>
      </c>
      <c r="AA2185">
        <v>0</v>
      </c>
      <c r="AB2185">
        <v>0</v>
      </c>
      <c r="AC2185">
        <v>4</v>
      </c>
      <c r="AD2185">
        <v>0</v>
      </c>
      <c r="AE2185">
        <v>0</v>
      </c>
      <c r="AF2185">
        <v>0</v>
      </c>
      <c r="AO2185">
        <v>4</v>
      </c>
      <c r="AR2185">
        <v>3</v>
      </c>
      <c r="AS2185">
        <v>1</v>
      </c>
      <c r="AT2185">
        <v>428</v>
      </c>
      <c r="AU2185">
        <v>0</v>
      </c>
      <c r="AV2185">
        <v>36</v>
      </c>
      <c r="AW2185">
        <v>464</v>
      </c>
      <c r="AX2185">
        <v>668</v>
      </c>
    </row>
    <row r="2186" spans="1:50" x14ac:dyDescent="0.2">
      <c r="A2186">
        <v>12</v>
      </c>
      <c r="B2186" t="s">
        <v>43</v>
      </c>
      <c r="C2186">
        <v>14</v>
      </c>
      <c r="D2186" t="s">
        <v>88</v>
      </c>
      <c r="E2186">
        <v>18</v>
      </c>
      <c r="F2186" t="s">
        <v>102</v>
      </c>
      <c r="G2186">
        <f t="shared" si="34"/>
        <v>12018</v>
      </c>
      <c r="H2186" s="13">
        <f>VLOOKUP($G2186,MUNCAND!$E$2:$I$81,5,FALSE)</f>
        <v>0</v>
      </c>
      <c r="I2186" s="13">
        <f>VLOOKUP($G2186,MUNCAND!$E$2:$I$81,2,FALSE)</f>
        <v>1</v>
      </c>
      <c r="J2186" s="13">
        <f>VLOOKUP($G2186,MUNCAND!$E$2:$I$81,3,FALSE)</f>
        <v>0</v>
      </c>
      <c r="K2186" s="13">
        <f>VLOOKUP($G2186,MUNCAND!$E$2:$I$81,4,FALSE)</f>
        <v>1</v>
      </c>
      <c r="L2186">
        <v>1</v>
      </c>
      <c r="M2186">
        <v>0</v>
      </c>
      <c r="N2186">
        <v>848</v>
      </c>
      <c r="O2186" t="s">
        <v>45</v>
      </c>
      <c r="P2186">
        <v>1</v>
      </c>
      <c r="Q2186">
        <v>0</v>
      </c>
      <c r="R2186" t="s">
        <v>45</v>
      </c>
      <c r="S2186">
        <v>3</v>
      </c>
      <c r="T2186">
        <v>109</v>
      </c>
      <c r="U2186">
        <v>163</v>
      </c>
      <c r="V2186">
        <v>12</v>
      </c>
      <c r="W2186">
        <v>2</v>
      </c>
      <c r="X2186">
        <v>26</v>
      </c>
      <c r="Y2186">
        <v>1</v>
      </c>
      <c r="Z2186">
        <v>15</v>
      </c>
      <c r="AA2186">
        <v>1</v>
      </c>
      <c r="AB2186">
        <v>6</v>
      </c>
      <c r="AC2186">
        <v>0</v>
      </c>
      <c r="AD2186">
        <v>0</v>
      </c>
      <c r="AE2186">
        <v>0</v>
      </c>
      <c r="AF2186">
        <v>7</v>
      </c>
      <c r="AO2186">
        <v>3</v>
      </c>
      <c r="AR2186">
        <v>8</v>
      </c>
      <c r="AS2186">
        <v>2</v>
      </c>
      <c r="AT2186">
        <v>358</v>
      </c>
      <c r="AU2186">
        <v>0</v>
      </c>
      <c r="AV2186">
        <v>51</v>
      </c>
      <c r="AW2186">
        <v>409</v>
      </c>
      <c r="AX2186">
        <v>599</v>
      </c>
    </row>
    <row r="2187" spans="1:50" x14ac:dyDescent="0.2">
      <c r="A2187">
        <v>12</v>
      </c>
      <c r="B2187" t="s">
        <v>43</v>
      </c>
      <c r="C2187">
        <v>14</v>
      </c>
      <c r="D2187" t="s">
        <v>88</v>
      </c>
      <c r="E2187">
        <v>18</v>
      </c>
      <c r="F2187" t="s">
        <v>102</v>
      </c>
      <c r="G2187">
        <f t="shared" si="34"/>
        <v>12018</v>
      </c>
      <c r="H2187" s="13">
        <f>VLOOKUP($G2187,MUNCAND!$E$2:$I$81,5,FALSE)</f>
        <v>0</v>
      </c>
      <c r="I2187" s="13">
        <f>VLOOKUP($G2187,MUNCAND!$E$2:$I$81,2,FALSE)</f>
        <v>1</v>
      </c>
      <c r="J2187" s="13">
        <f>VLOOKUP($G2187,MUNCAND!$E$2:$I$81,3,FALSE)</f>
        <v>0</v>
      </c>
      <c r="K2187" s="13">
        <f>VLOOKUP($G2187,MUNCAND!$E$2:$I$81,4,FALSE)</f>
        <v>1</v>
      </c>
      <c r="L2187">
        <v>1</v>
      </c>
      <c r="M2187">
        <v>0</v>
      </c>
      <c r="N2187">
        <v>849</v>
      </c>
      <c r="O2187" t="s">
        <v>45</v>
      </c>
      <c r="P2187">
        <v>1</v>
      </c>
      <c r="Q2187">
        <v>0</v>
      </c>
      <c r="R2187" t="s">
        <v>45</v>
      </c>
      <c r="S2187">
        <v>0</v>
      </c>
      <c r="T2187">
        <v>70</v>
      </c>
      <c r="U2187">
        <v>210</v>
      </c>
      <c r="V2187">
        <v>5</v>
      </c>
      <c r="W2187">
        <v>0</v>
      </c>
      <c r="X2187">
        <v>6</v>
      </c>
      <c r="Y2187">
        <v>1</v>
      </c>
      <c r="Z2187">
        <v>22</v>
      </c>
      <c r="AA2187">
        <v>0</v>
      </c>
      <c r="AB2187">
        <v>0</v>
      </c>
      <c r="AC2187">
        <v>4</v>
      </c>
      <c r="AD2187">
        <v>0</v>
      </c>
      <c r="AE2187">
        <v>0</v>
      </c>
      <c r="AF2187">
        <v>0</v>
      </c>
      <c r="AO2187">
        <v>4</v>
      </c>
      <c r="AR2187">
        <v>7</v>
      </c>
      <c r="AS2187">
        <v>0</v>
      </c>
      <c r="AT2187">
        <v>329</v>
      </c>
      <c r="AU2187">
        <v>0</v>
      </c>
      <c r="AV2187">
        <v>22</v>
      </c>
      <c r="AW2187">
        <v>351</v>
      </c>
      <c r="AX2187">
        <v>520</v>
      </c>
    </row>
    <row r="2188" spans="1:50" x14ac:dyDescent="0.2">
      <c r="A2188">
        <v>12</v>
      </c>
      <c r="B2188" t="s">
        <v>43</v>
      </c>
      <c r="C2188">
        <v>14</v>
      </c>
      <c r="D2188" t="s">
        <v>88</v>
      </c>
      <c r="E2188">
        <v>18</v>
      </c>
      <c r="F2188" t="s">
        <v>102</v>
      </c>
      <c r="G2188">
        <f t="shared" si="34"/>
        <v>12018</v>
      </c>
      <c r="H2188" s="13">
        <f>VLOOKUP($G2188,MUNCAND!$E$2:$I$81,5,FALSE)</f>
        <v>0</v>
      </c>
      <c r="I2188" s="13">
        <f>VLOOKUP($G2188,MUNCAND!$E$2:$I$81,2,FALSE)</f>
        <v>1</v>
      </c>
      <c r="J2188" s="13">
        <f>VLOOKUP($G2188,MUNCAND!$E$2:$I$81,3,FALSE)</f>
        <v>0</v>
      </c>
      <c r="K2188" s="13">
        <f>VLOOKUP($G2188,MUNCAND!$E$2:$I$81,4,FALSE)</f>
        <v>1</v>
      </c>
      <c r="L2188">
        <v>1</v>
      </c>
      <c r="M2188">
        <v>0</v>
      </c>
      <c r="N2188">
        <v>850</v>
      </c>
      <c r="O2188" t="s">
        <v>45</v>
      </c>
      <c r="P2188">
        <v>1</v>
      </c>
      <c r="Q2188">
        <v>0</v>
      </c>
      <c r="R2188" t="s">
        <v>45</v>
      </c>
      <c r="S2188">
        <v>1</v>
      </c>
      <c r="T2188">
        <v>59</v>
      </c>
      <c r="U2188">
        <v>109</v>
      </c>
      <c r="V2188">
        <v>15</v>
      </c>
      <c r="W2188">
        <v>1</v>
      </c>
      <c r="X2188">
        <v>73</v>
      </c>
      <c r="Y2188">
        <v>0</v>
      </c>
      <c r="Z2188">
        <v>4</v>
      </c>
      <c r="AA2188">
        <v>0</v>
      </c>
      <c r="AB2188">
        <v>1</v>
      </c>
      <c r="AC2188">
        <v>2</v>
      </c>
      <c r="AD2188">
        <v>0</v>
      </c>
      <c r="AE2188">
        <v>0</v>
      </c>
      <c r="AF2188">
        <v>0</v>
      </c>
      <c r="AO2188">
        <v>5</v>
      </c>
      <c r="AR2188">
        <v>6</v>
      </c>
      <c r="AS2188">
        <v>0</v>
      </c>
      <c r="AT2188">
        <v>276</v>
      </c>
      <c r="AU2188">
        <v>0</v>
      </c>
      <c r="AV2188">
        <v>23</v>
      </c>
      <c r="AW2188">
        <v>299</v>
      </c>
      <c r="AX2188">
        <v>388</v>
      </c>
    </row>
    <row r="2189" spans="1:50" x14ac:dyDescent="0.2">
      <c r="A2189">
        <v>12</v>
      </c>
      <c r="B2189" t="s">
        <v>43</v>
      </c>
      <c r="C2189">
        <v>14</v>
      </c>
      <c r="D2189" t="s">
        <v>88</v>
      </c>
      <c r="E2189">
        <v>18</v>
      </c>
      <c r="F2189" t="s">
        <v>102</v>
      </c>
      <c r="G2189">
        <f t="shared" si="34"/>
        <v>12018</v>
      </c>
      <c r="H2189" s="13">
        <f>VLOOKUP($G2189,MUNCAND!$E$2:$I$81,5,FALSE)</f>
        <v>0</v>
      </c>
      <c r="I2189" s="13">
        <f>VLOOKUP($G2189,MUNCAND!$E$2:$I$81,2,FALSE)</f>
        <v>1</v>
      </c>
      <c r="J2189" s="13">
        <f>VLOOKUP($G2189,MUNCAND!$E$2:$I$81,3,FALSE)</f>
        <v>0</v>
      </c>
      <c r="K2189" s="13">
        <f>VLOOKUP($G2189,MUNCAND!$E$2:$I$81,4,FALSE)</f>
        <v>1</v>
      </c>
      <c r="L2189">
        <v>1</v>
      </c>
      <c r="M2189">
        <v>0</v>
      </c>
      <c r="N2189">
        <v>850</v>
      </c>
      <c r="O2189" t="s">
        <v>46</v>
      </c>
      <c r="P2189">
        <v>1</v>
      </c>
      <c r="Q2189">
        <v>0</v>
      </c>
      <c r="R2189" t="s">
        <v>47</v>
      </c>
      <c r="S2189">
        <v>2</v>
      </c>
      <c r="T2189">
        <v>59</v>
      </c>
      <c r="U2189">
        <v>89</v>
      </c>
      <c r="V2189">
        <v>12</v>
      </c>
      <c r="W2189">
        <v>2</v>
      </c>
      <c r="X2189">
        <v>74</v>
      </c>
      <c r="Y2189">
        <v>1</v>
      </c>
      <c r="Z2189">
        <v>4</v>
      </c>
      <c r="AA2189">
        <v>2</v>
      </c>
      <c r="AB2189">
        <v>4</v>
      </c>
      <c r="AC2189">
        <v>0</v>
      </c>
      <c r="AD2189">
        <v>0</v>
      </c>
      <c r="AF2189">
        <v>0</v>
      </c>
      <c r="AO2189">
        <v>2</v>
      </c>
      <c r="AR2189">
        <v>3</v>
      </c>
      <c r="AS2189">
        <v>0</v>
      </c>
      <c r="AT2189">
        <v>254</v>
      </c>
      <c r="AU2189">
        <v>0</v>
      </c>
      <c r="AV2189">
        <v>32</v>
      </c>
      <c r="AW2189">
        <v>286</v>
      </c>
      <c r="AX2189">
        <v>388</v>
      </c>
    </row>
    <row r="2190" spans="1:50" x14ac:dyDescent="0.2">
      <c r="A2190">
        <v>12</v>
      </c>
      <c r="B2190" t="s">
        <v>43</v>
      </c>
      <c r="C2190">
        <v>14</v>
      </c>
      <c r="D2190" t="s">
        <v>88</v>
      </c>
      <c r="E2190">
        <v>18</v>
      </c>
      <c r="F2190" t="s">
        <v>102</v>
      </c>
      <c r="G2190">
        <f t="shared" si="34"/>
        <v>12018</v>
      </c>
      <c r="H2190" s="13">
        <f>VLOOKUP($G2190,MUNCAND!$E$2:$I$81,5,FALSE)</f>
        <v>0</v>
      </c>
      <c r="I2190" s="13">
        <f>VLOOKUP($G2190,MUNCAND!$E$2:$I$81,2,FALSE)</f>
        <v>1</v>
      </c>
      <c r="J2190" s="13">
        <f>VLOOKUP($G2190,MUNCAND!$E$2:$I$81,3,FALSE)</f>
        <v>0</v>
      </c>
      <c r="K2190" s="13">
        <f>VLOOKUP($G2190,MUNCAND!$E$2:$I$81,4,FALSE)</f>
        <v>1</v>
      </c>
      <c r="L2190">
        <v>1</v>
      </c>
      <c r="M2190">
        <v>0</v>
      </c>
      <c r="N2190">
        <v>851</v>
      </c>
      <c r="O2190" t="s">
        <v>45</v>
      </c>
      <c r="P2190">
        <v>1</v>
      </c>
      <c r="Q2190">
        <v>0</v>
      </c>
      <c r="R2190" t="s">
        <v>45</v>
      </c>
      <c r="S2190">
        <v>2</v>
      </c>
      <c r="T2190">
        <v>40</v>
      </c>
      <c r="U2190">
        <v>72</v>
      </c>
      <c r="V2190">
        <v>6</v>
      </c>
      <c r="W2190">
        <v>3</v>
      </c>
      <c r="X2190">
        <v>20</v>
      </c>
      <c r="Y2190">
        <v>0</v>
      </c>
      <c r="Z2190">
        <v>12</v>
      </c>
      <c r="AA2190">
        <v>0</v>
      </c>
      <c r="AB2190">
        <v>0</v>
      </c>
      <c r="AC2190">
        <v>4</v>
      </c>
      <c r="AD2190">
        <v>0</v>
      </c>
      <c r="AE2190">
        <v>0</v>
      </c>
      <c r="AF2190">
        <v>0</v>
      </c>
      <c r="AO2190">
        <v>0</v>
      </c>
      <c r="AR2190">
        <v>3</v>
      </c>
      <c r="AS2190">
        <v>0</v>
      </c>
      <c r="AT2190">
        <v>162</v>
      </c>
      <c r="AU2190">
        <v>0</v>
      </c>
      <c r="AV2190">
        <v>14</v>
      </c>
      <c r="AW2190">
        <v>176</v>
      </c>
      <c r="AX2190">
        <v>241</v>
      </c>
    </row>
    <row r="2191" spans="1:50" x14ac:dyDescent="0.2">
      <c r="A2191">
        <v>12</v>
      </c>
      <c r="B2191" t="s">
        <v>43</v>
      </c>
      <c r="C2191">
        <v>14</v>
      </c>
      <c r="D2191" t="s">
        <v>88</v>
      </c>
      <c r="E2191">
        <v>18</v>
      </c>
      <c r="F2191" t="s">
        <v>102</v>
      </c>
      <c r="G2191">
        <f t="shared" si="34"/>
        <v>12018</v>
      </c>
      <c r="H2191" s="13">
        <f>VLOOKUP($G2191,MUNCAND!$E$2:$I$81,5,FALSE)</f>
        <v>0</v>
      </c>
      <c r="I2191" s="13">
        <f>VLOOKUP($G2191,MUNCAND!$E$2:$I$81,2,FALSE)</f>
        <v>1</v>
      </c>
      <c r="J2191" s="13">
        <f>VLOOKUP($G2191,MUNCAND!$E$2:$I$81,3,FALSE)</f>
        <v>0</v>
      </c>
      <c r="K2191" s="13">
        <f>VLOOKUP($G2191,MUNCAND!$E$2:$I$81,4,FALSE)</f>
        <v>1</v>
      </c>
      <c r="L2191">
        <v>1</v>
      </c>
      <c r="M2191">
        <v>0</v>
      </c>
      <c r="N2191">
        <v>852</v>
      </c>
      <c r="O2191" t="s">
        <v>45</v>
      </c>
      <c r="P2191">
        <v>1</v>
      </c>
      <c r="Q2191">
        <v>0</v>
      </c>
      <c r="R2191" t="s">
        <v>45</v>
      </c>
      <c r="S2191">
        <v>6</v>
      </c>
      <c r="T2191">
        <v>20</v>
      </c>
      <c r="U2191">
        <v>73</v>
      </c>
      <c r="V2191">
        <v>64</v>
      </c>
      <c r="W2191">
        <v>3</v>
      </c>
      <c r="X2191">
        <v>17</v>
      </c>
      <c r="Y2191">
        <v>25</v>
      </c>
      <c r="Z2191">
        <v>33</v>
      </c>
      <c r="AA2191">
        <v>2</v>
      </c>
      <c r="AB2191">
        <v>0</v>
      </c>
      <c r="AC2191">
        <v>17</v>
      </c>
      <c r="AD2191">
        <v>1</v>
      </c>
      <c r="AE2191">
        <v>0</v>
      </c>
      <c r="AF2191">
        <v>0</v>
      </c>
      <c r="AO2191">
        <v>1</v>
      </c>
      <c r="AR2191">
        <v>2</v>
      </c>
      <c r="AS2191">
        <v>0</v>
      </c>
      <c r="AT2191">
        <v>264</v>
      </c>
      <c r="AU2191">
        <v>0</v>
      </c>
      <c r="AV2191">
        <v>24</v>
      </c>
      <c r="AW2191">
        <v>288</v>
      </c>
      <c r="AX2191">
        <v>397</v>
      </c>
    </row>
    <row r="2192" spans="1:50" x14ac:dyDescent="0.2">
      <c r="A2192">
        <v>12</v>
      </c>
      <c r="B2192" t="s">
        <v>43</v>
      </c>
      <c r="C2192">
        <v>14</v>
      </c>
      <c r="D2192" t="s">
        <v>88</v>
      </c>
      <c r="E2192">
        <v>18</v>
      </c>
      <c r="F2192" t="s">
        <v>102</v>
      </c>
      <c r="G2192">
        <f t="shared" si="34"/>
        <v>12018</v>
      </c>
      <c r="H2192" s="13">
        <f>VLOOKUP($G2192,MUNCAND!$E$2:$I$81,5,FALSE)</f>
        <v>0</v>
      </c>
      <c r="I2192" s="13">
        <f>VLOOKUP($G2192,MUNCAND!$E$2:$I$81,2,FALSE)</f>
        <v>1</v>
      </c>
      <c r="J2192" s="13">
        <f>VLOOKUP($G2192,MUNCAND!$E$2:$I$81,3,FALSE)</f>
        <v>0</v>
      </c>
      <c r="K2192" s="13">
        <f>VLOOKUP($G2192,MUNCAND!$E$2:$I$81,4,FALSE)</f>
        <v>1</v>
      </c>
      <c r="L2192">
        <v>1</v>
      </c>
      <c r="M2192">
        <v>0</v>
      </c>
      <c r="N2192">
        <v>853</v>
      </c>
      <c r="O2192" t="s">
        <v>45</v>
      </c>
      <c r="P2192">
        <v>1</v>
      </c>
      <c r="Q2192">
        <v>0</v>
      </c>
      <c r="R2192" t="s">
        <v>45</v>
      </c>
      <c r="S2192">
        <v>4</v>
      </c>
      <c r="T2192">
        <v>72</v>
      </c>
      <c r="U2192">
        <v>158</v>
      </c>
      <c r="V2192">
        <v>6</v>
      </c>
      <c r="W2192">
        <v>5</v>
      </c>
      <c r="X2192">
        <v>11</v>
      </c>
      <c r="Y2192">
        <v>3</v>
      </c>
      <c r="Z2192">
        <v>42</v>
      </c>
      <c r="AA2192">
        <v>1</v>
      </c>
      <c r="AB2192">
        <v>1</v>
      </c>
      <c r="AC2192">
        <v>85</v>
      </c>
      <c r="AD2192">
        <v>1</v>
      </c>
      <c r="AE2192">
        <v>0</v>
      </c>
      <c r="AF2192">
        <v>2</v>
      </c>
      <c r="AO2192">
        <v>1</v>
      </c>
      <c r="AR2192">
        <v>0</v>
      </c>
      <c r="AS2192">
        <v>0</v>
      </c>
      <c r="AT2192">
        <v>392</v>
      </c>
      <c r="AU2192">
        <v>0</v>
      </c>
      <c r="AV2192">
        <v>20</v>
      </c>
      <c r="AW2192">
        <v>412</v>
      </c>
      <c r="AX2192">
        <v>549</v>
      </c>
    </row>
    <row r="2193" spans="1:50" x14ac:dyDescent="0.2">
      <c r="A2193">
        <v>12</v>
      </c>
      <c r="B2193" t="s">
        <v>43</v>
      </c>
      <c r="C2193">
        <v>14</v>
      </c>
      <c r="D2193" t="s">
        <v>88</v>
      </c>
      <c r="E2193">
        <v>18</v>
      </c>
      <c r="F2193" t="s">
        <v>102</v>
      </c>
      <c r="G2193">
        <f t="shared" si="34"/>
        <v>12018</v>
      </c>
      <c r="H2193" s="13">
        <f>VLOOKUP($G2193,MUNCAND!$E$2:$I$81,5,FALSE)</f>
        <v>0</v>
      </c>
      <c r="I2193" s="13">
        <f>VLOOKUP($G2193,MUNCAND!$E$2:$I$81,2,FALSE)</f>
        <v>1</v>
      </c>
      <c r="J2193" s="13">
        <f>VLOOKUP($G2193,MUNCAND!$E$2:$I$81,3,FALSE)</f>
        <v>0</v>
      </c>
      <c r="K2193" s="13">
        <f>VLOOKUP($G2193,MUNCAND!$E$2:$I$81,4,FALSE)</f>
        <v>1</v>
      </c>
      <c r="L2193">
        <v>1</v>
      </c>
      <c r="M2193">
        <v>0</v>
      </c>
      <c r="N2193">
        <v>854</v>
      </c>
      <c r="O2193" t="s">
        <v>45</v>
      </c>
      <c r="P2193">
        <v>1</v>
      </c>
      <c r="Q2193">
        <v>0</v>
      </c>
      <c r="R2193" t="s">
        <v>45</v>
      </c>
      <c r="S2193">
        <v>2</v>
      </c>
      <c r="T2193">
        <v>23</v>
      </c>
      <c r="U2193">
        <v>112</v>
      </c>
      <c r="V2193">
        <v>14</v>
      </c>
      <c r="W2193">
        <v>4</v>
      </c>
      <c r="X2193">
        <v>17</v>
      </c>
      <c r="Y2193">
        <v>2</v>
      </c>
      <c r="Z2193">
        <v>15</v>
      </c>
      <c r="AA2193">
        <v>2</v>
      </c>
      <c r="AB2193">
        <v>0</v>
      </c>
      <c r="AC2193">
        <v>10</v>
      </c>
      <c r="AD2193">
        <v>0</v>
      </c>
      <c r="AE2193">
        <v>0</v>
      </c>
      <c r="AF2193">
        <v>0</v>
      </c>
      <c r="AO2193">
        <v>1</v>
      </c>
      <c r="AR2193">
        <v>0</v>
      </c>
      <c r="AS2193">
        <v>0</v>
      </c>
      <c r="AT2193">
        <v>202</v>
      </c>
      <c r="AU2193">
        <v>0</v>
      </c>
      <c r="AV2193">
        <v>12</v>
      </c>
      <c r="AW2193">
        <v>214</v>
      </c>
      <c r="AX2193">
        <v>315</v>
      </c>
    </row>
    <row r="2194" spans="1:50" x14ac:dyDescent="0.2">
      <c r="A2194">
        <v>12</v>
      </c>
      <c r="B2194" t="s">
        <v>43</v>
      </c>
      <c r="C2194">
        <v>14</v>
      </c>
      <c r="D2194" t="s">
        <v>88</v>
      </c>
      <c r="E2194">
        <v>18</v>
      </c>
      <c r="F2194" t="s">
        <v>102</v>
      </c>
      <c r="G2194">
        <f t="shared" si="34"/>
        <v>12018</v>
      </c>
      <c r="H2194" s="13">
        <f>VLOOKUP($G2194,MUNCAND!$E$2:$I$81,5,FALSE)</f>
        <v>0</v>
      </c>
      <c r="I2194" s="13">
        <f>VLOOKUP($G2194,MUNCAND!$E$2:$I$81,2,FALSE)</f>
        <v>1</v>
      </c>
      <c r="J2194" s="13">
        <f>VLOOKUP($G2194,MUNCAND!$E$2:$I$81,3,FALSE)</f>
        <v>0</v>
      </c>
      <c r="K2194" s="13">
        <f>VLOOKUP($G2194,MUNCAND!$E$2:$I$81,4,FALSE)</f>
        <v>1</v>
      </c>
      <c r="L2194">
        <v>1</v>
      </c>
      <c r="M2194">
        <v>0</v>
      </c>
      <c r="N2194">
        <v>855</v>
      </c>
      <c r="O2194" t="s">
        <v>45</v>
      </c>
      <c r="P2194">
        <v>1</v>
      </c>
      <c r="Q2194">
        <v>0</v>
      </c>
      <c r="R2194" t="s">
        <v>45</v>
      </c>
      <c r="S2194">
        <v>0</v>
      </c>
      <c r="T2194">
        <v>16</v>
      </c>
      <c r="U2194">
        <v>50</v>
      </c>
      <c r="V2194">
        <v>5</v>
      </c>
      <c r="W2194">
        <v>1</v>
      </c>
      <c r="X2194">
        <v>0</v>
      </c>
      <c r="Y2194">
        <v>8</v>
      </c>
      <c r="Z2194">
        <v>5</v>
      </c>
      <c r="AA2194">
        <v>1</v>
      </c>
      <c r="AB2194">
        <v>1</v>
      </c>
      <c r="AC2194">
        <v>0</v>
      </c>
      <c r="AD2194">
        <v>0</v>
      </c>
      <c r="AE2194">
        <v>0</v>
      </c>
      <c r="AF2194">
        <v>0</v>
      </c>
      <c r="AO2194">
        <v>0</v>
      </c>
      <c r="AR2194">
        <v>0</v>
      </c>
      <c r="AS2194">
        <v>0</v>
      </c>
      <c r="AT2194">
        <v>87</v>
      </c>
      <c r="AU2194">
        <v>0</v>
      </c>
      <c r="AV2194">
        <v>0</v>
      </c>
      <c r="AW2194">
        <v>87</v>
      </c>
      <c r="AX2194">
        <v>109</v>
      </c>
    </row>
    <row r="2195" spans="1:50" x14ac:dyDescent="0.2">
      <c r="A2195">
        <v>12</v>
      </c>
      <c r="B2195" t="s">
        <v>43</v>
      </c>
      <c r="C2195">
        <v>14</v>
      </c>
      <c r="D2195" t="s">
        <v>88</v>
      </c>
      <c r="E2195">
        <v>18</v>
      </c>
      <c r="F2195" t="s">
        <v>102</v>
      </c>
      <c r="G2195">
        <f t="shared" si="34"/>
        <v>12018</v>
      </c>
      <c r="H2195" s="13">
        <f>VLOOKUP($G2195,MUNCAND!$E$2:$I$81,5,FALSE)</f>
        <v>0</v>
      </c>
      <c r="I2195" s="13">
        <f>VLOOKUP($G2195,MUNCAND!$E$2:$I$81,2,FALSE)</f>
        <v>1</v>
      </c>
      <c r="J2195" s="13">
        <f>VLOOKUP($G2195,MUNCAND!$E$2:$I$81,3,FALSE)</f>
        <v>0</v>
      </c>
      <c r="K2195" s="13">
        <f>VLOOKUP($G2195,MUNCAND!$E$2:$I$81,4,FALSE)</f>
        <v>1</v>
      </c>
      <c r="L2195">
        <v>1</v>
      </c>
      <c r="M2195">
        <v>0</v>
      </c>
      <c r="N2195">
        <v>856</v>
      </c>
      <c r="O2195" t="s">
        <v>45</v>
      </c>
      <c r="P2195">
        <v>1</v>
      </c>
      <c r="Q2195">
        <v>0</v>
      </c>
      <c r="R2195" t="s">
        <v>45</v>
      </c>
      <c r="S2195">
        <v>46</v>
      </c>
      <c r="T2195">
        <v>87</v>
      </c>
      <c r="U2195">
        <v>63</v>
      </c>
      <c r="V2195">
        <v>6</v>
      </c>
      <c r="W2195">
        <v>1</v>
      </c>
      <c r="X2195">
        <v>30</v>
      </c>
      <c r="Y2195">
        <v>19</v>
      </c>
      <c r="Z2195">
        <v>66</v>
      </c>
      <c r="AA2195">
        <v>8</v>
      </c>
      <c r="AB2195">
        <v>1</v>
      </c>
      <c r="AC2195">
        <v>19</v>
      </c>
      <c r="AD2195">
        <v>61</v>
      </c>
      <c r="AE2195">
        <v>0</v>
      </c>
      <c r="AF2195">
        <v>0</v>
      </c>
      <c r="AO2195">
        <v>0</v>
      </c>
      <c r="AR2195">
        <v>0</v>
      </c>
      <c r="AS2195">
        <v>0</v>
      </c>
      <c r="AT2195">
        <v>407</v>
      </c>
      <c r="AU2195">
        <v>0</v>
      </c>
      <c r="AV2195">
        <v>0</v>
      </c>
      <c r="AW2195">
        <v>407</v>
      </c>
      <c r="AX2195">
        <v>624</v>
      </c>
    </row>
    <row r="2196" spans="1:50" x14ac:dyDescent="0.2">
      <c r="A2196">
        <v>12</v>
      </c>
      <c r="B2196" t="s">
        <v>43</v>
      </c>
      <c r="C2196">
        <v>14</v>
      </c>
      <c r="D2196" t="s">
        <v>88</v>
      </c>
      <c r="E2196">
        <v>18</v>
      </c>
      <c r="F2196" t="s">
        <v>102</v>
      </c>
      <c r="G2196">
        <f t="shared" si="34"/>
        <v>12018</v>
      </c>
      <c r="H2196" s="13">
        <f>VLOOKUP($G2196,MUNCAND!$E$2:$I$81,5,FALSE)</f>
        <v>0</v>
      </c>
      <c r="I2196" s="13">
        <f>VLOOKUP($G2196,MUNCAND!$E$2:$I$81,2,FALSE)</f>
        <v>1</v>
      </c>
      <c r="J2196" s="13">
        <f>VLOOKUP($G2196,MUNCAND!$E$2:$I$81,3,FALSE)</f>
        <v>0</v>
      </c>
      <c r="K2196" s="13">
        <f>VLOOKUP($G2196,MUNCAND!$E$2:$I$81,4,FALSE)</f>
        <v>1</v>
      </c>
      <c r="L2196">
        <v>1</v>
      </c>
      <c r="M2196">
        <v>0</v>
      </c>
      <c r="N2196">
        <v>856</v>
      </c>
      <c r="O2196" t="s">
        <v>46</v>
      </c>
      <c r="P2196">
        <v>1</v>
      </c>
      <c r="Q2196">
        <v>0</v>
      </c>
      <c r="R2196" t="s">
        <v>47</v>
      </c>
      <c r="S2196">
        <v>45</v>
      </c>
      <c r="T2196">
        <v>86</v>
      </c>
      <c r="U2196">
        <v>64</v>
      </c>
      <c r="V2196">
        <v>10</v>
      </c>
      <c r="W2196">
        <v>8</v>
      </c>
      <c r="X2196">
        <v>43</v>
      </c>
      <c r="Y2196">
        <v>11</v>
      </c>
      <c r="Z2196">
        <v>67</v>
      </c>
      <c r="AA2196">
        <v>7</v>
      </c>
      <c r="AB2196">
        <v>2</v>
      </c>
      <c r="AC2196">
        <v>11</v>
      </c>
      <c r="AD2196">
        <v>57</v>
      </c>
      <c r="AE2196">
        <v>0</v>
      </c>
      <c r="AF2196">
        <v>4</v>
      </c>
      <c r="AO2196">
        <v>3</v>
      </c>
      <c r="AR2196">
        <v>3</v>
      </c>
      <c r="AS2196">
        <v>2</v>
      </c>
      <c r="AT2196">
        <v>423</v>
      </c>
      <c r="AU2196">
        <v>0</v>
      </c>
      <c r="AV2196">
        <v>21</v>
      </c>
      <c r="AW2196">
        <v>444</v>
      </c>
      <c r="AX2196">
        <v>624</v>
      </c>
    </row>
    <row r="2197" spans="1:50" x14ac:dyDescent="0.2">
      <c r="A2197">
        <v>12</v>
      </c>
      <c r="B2197" t="s">
        <v>43</v>
      </c>
      <c r="C2197">
        <v>14</v>
      </c>
      <c r="D2197" t="s">
        <v>88</v>
      </c>
      <c r="E2197">
        <v>18</v>
      </c>
      <c r="F2197" t="s">
        <v>102</v>
      </c>
      <c r="G2197">
        <f t="shared" si="34"/>
        <v>12018</v>
      </c>
      <c r="H2197" s="13">
        <f>VLOOKUP($G2197,MUNCAND!$E$2:$I$81,5,FALSE)</f>
        <v>0</v>
      </c>
      <c r="I2197" s="13">
        <f>VLOOKUP($G2197,MUNCAND!$E$2:$I$81,2,FALSE)</f>
        <v>1</v>
      </c>
      <c r="J2197" s="13">
        <f>VLOOKUP($G2197,MUNCAND!$E$2:$I$81,3,FALSE)</f>
        <v>0</v>
      </c>
      <c r="K2197" s="13">
        <f>VLOOKUP($G2197,MUNCAND!$E$2:$I$81,4,FALSE)</f>
        <v>1</v>
      </c>
      <c r="L2197">
        <v>1</v>
      </c>
      <c r="M2197">
        <v>0</v>
      </c>
      <c r="N2197">
        <v>857</v>
      </c>
      <c r="O2197" t="s">
        <v>45</v>
      </c>
      <c r="P2197">
        <v>1</v>
      </c>
      <c r="Q2197">
        <v>0</v>
      </c>
      <c r="R2197" t="s">
        <v>45</v>
      </c>
      <c r="S2197">
        <v>5</v>
      </c>
      <c r="T2197">
        <v>115</v>
      </c>
      <c r="U2197">
        <v>171</v>
      </c>
      <c r="V2197">
        <v>5</v>
      </c>
      <c r="W2197">
        <v>0</v>
      </c>
      <c r="X2197">
        <v>12</v>
      </c>
      <c r="Y2197">
        <v>7</v>
      </c>
      <c r="Z2197">
        <v>18</v>
      </c>
      <c r="AA2197">
        <v>2</v>
      </c>
      <c r="AB2197">
        <v>0</v>
      </c>
      <c r="AC2197">
        <v>0</v>
      </c>
      <c r="AD2197">
        <v>1</v>
      </c>
      <c r="AE2197">
        <v>0</v>
      </c>
      <c r="AF2197">
        <v>0</v>
      </c>
      <c r="AO2197">
        <v>3</v>
      </c>
      <c r="AR2197">
        <v>4</v>
      </c>
      <c r="AS2197">
        <v>0</v>
      </c>
      <c r="AT2197">
        <v>343</v>
      </c>
      <c r="AU2197">
        <v>0</v>
      </c>
      <c r="AV2197">
        <v>17</v>
      </c>
      <c r="AW2197">
        <v>360</v>
      </c>
      <c r="AX2197">
        <v>471</v>
      </c>
    </row>
    <row r="2198" spans="1:50" x14ac:dyDescent="0.2">
      <c r="A2198">
        <v>12</v>
      </c>
      <c r="B2198" t="s">
        <v>43</v>
      </c>
      <c r="C2198">
        <v>23</v>
      </c>
      <c r="D2198" t="s">
        <v>83</v>
      </c>
      <c r="E2198">
        <v>19</v>
      </c>
      <c r="F2198" t="s">
        <v>103</v>
      </c>
      <c r="G2198">
        <f t="shared" si="34"/>
        <v>12019</v>
      </c>
      <c r="H2198" s="13">
        <f>VLOOKUP($G2198,MUNCAND!$E$2:$I$81,5,FALSE)</f>
        <v>0</v>
      </c>
      <c r="I2198" s="13">
        <f>VLOOKUP($G2198,MUNCAND!$E$2:$I$81,2,FALSE)</f>
        <v>0</v>
      </c>
      <c r="J2198" s="13">
        <f>VLOOKUP($G2198,MUNCAND!$E$2:$I$81,3,FALSE)</f>
        <v>0</v>
      </c>
      <c r="K2198" s="13">
        <f>VLOOKUP($G2198,MUNCAND!$E$2:$I$81,4,FALSE)</f>
        <v>1</v>
      </c>
      <c r="L2198">
        <v>0</v>
      </c>
      <c r="M2198">
        <v>0</v>
      </c>
      <c r="N2198">
        <v>858</v>
      </c>
      <c r="O2198" t="s">
        <v>45</v>
      </c>
      <c r="P2198">
        <v>1</v>
      </c>
      <c r="Q2198">
        <v>0</v>
      </c>
      <c r="R2198" t="s">
        <v>45</v>
      </c>
      <c r="S2198">
        <v>94</v>
      </c>
      <c r="T2198">
        <v>5</v>
      </c>
      <c r="U2198">
        <v>36</v>
      </c>
      <c r="V2198">
        <v>47</v>
      </c>
      <c r="W2198">
        <v>34</v>
      </c>
      <c r="X2198">
        <v>24</v>
      </c>
      <c r="Y2198">
        <v>58</v>
      </c>
      <c r="Z2198">
        <v>35</v>
      </c>
      <c r="AA2198">
        <v>4</v>
      </c>
      <c r="AB2198">
        <v>0</v>
      </c>
      <c r="AC2198">
        <v>30</v>
      </c>
      <c r="AD2198">
        <v>1</v>
      </c>
      <c r="AE2198">
        <v>55</v>
      </c>
      <c r="AF2198">
        <v>2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425</v>
      </c>
      <c r="AU2198">
        <v>60</v>
      </c>
      <c r="AV2198">
        <v>29</v>
      </c>
      <c r="AW2198">
        <v>514</v>
      </c>
      <c r="AX2198">
        <v>679</v>
      </c>
    </row>
    <row r="2199" spans="1:50" x14ac:dyDescent="0.2">
      <c r="A2199">
        <v>12</v>
      </c>
      <c r="B2199" t="s">
        <v>43</v>
      </c>
      <c r="C2199">
        <v>23</v>
      </c>
      <c r="D2199" t="s">
        <v>83</v>
      </c>
      <c r="E2199">
        <v>19</v>
      </c>
      <c r="F2199" t="s">
        <v>103</v>
      </c>
      <c r="G2199">
        <f t="shared" si="34"/>
        <v>12019</v>
      </c>
      <c r="H2199" s="13">
        <f>VLOOKUP($G2199,MUNCAND!$E$2:$I$81,5,FALSE)</f>
        <v>0</v>
      </c>
      <c r="I2199" s="13">
        <f>VLOOKUP($G2199,MUNCAND!$E$2:$I$81,2,FALSE)</f>
        <v>0</v>
      </c>
      <c r="J2199" s="13">
        <f>VLOOKUP($G2199,MUNCAND!$E$2:$I$81,3,FALSE)</f>
        <v>0</v>
      </c>
      <c r="K2199" s="13">
        <f>VLOOKUP($G2199,MUNCAND!$E$2:$I$81,4,FALSE)</f>
        <v>1</v>
      </c>
      <c r="L2199">
        <v>0</v>
      </c>
      <c r="M2199">
        <v>0</v>
      </c>
      <c r="N2199">
        <v>858</v>
      </c>
      <c r="O2199" t="s">
        <v>46</v>
      </c>
      <c r="P2199">
        <v>1</v>
      </c>
      <c r="Q2199">
        <v>0</v>
      </c>
      <c r="R2199" t="s">
        <v>47</v>
      </c>
      <c r="S2199">
        <v>87</v>
      </c>
      <c r="T2199">
        <v>2</v>
      </c>
      <c r="U2199">
        <v>45</v>
      </c>
      <c r="V2199">
        <v>47</v>
      </c>
      <c r="W2199">
        <v>24</v>
      </c>
      <c r="X2199">
        <v>21</v>
      </c>
      <c r="Y2199">
        <v>55</v>
      </c>
      <c r="Z2199">
        <v>14</v>
      </c>
      <c r="AA2199">
        <v>2</v>
      </c>
      <c r="AB2199">
        <v>1</v>
      </c>
      <c r="AC2199">
        <v>40</v>
      </c>
      <c r="AD2199">
        <v>1</v>
      </c>
      <c r="AE2199">
        <v>60</v>
      </c>
      <c r="AF2199">
        <v>2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401</v>
      </c>
      <c r="AU2199">
        <v>79</v>
      </c>
      <c r="AV2199">
        <v>31</v>
      </c>
      <c r="AW2199">
        <v>511</v>
      </c>
      <c r="AX2199">
        <v>679</v>
      </c>
    </row>
    <row r="2200" spans="1:50" x14ac:dyDescent="0.2">
      <c r="A2200">
        <v>12</v>
      </c>
      <c r="B2200" t="s">
        <v>43</v>
      </c>
      <c r="C2200">
        <v>23</v>
      </c>
      <c r="D2200" t="s">
        <v>83</v>
      </c>
      <c r="E2200">
        <v>19</v>
      </c>
      <c r="F2200" t="s">
        <v>103</v>
      </c>
      <c r="G2200">
        <f t="shared" si="34"/>
        <v>12019</v>
      </c>
      <c r="H2200" s="13">
        <f>VLOOKUP($G2200,MUNCAND!$E$2:$I$81,5,FALSE)</f>
        <v>0</v>
      </c>
      <c r="I2200" s="13">
        <f>VLOOKUP($G2200,MUNCAND!$E$2:$I$81,2,FALSE)</f>
        <v>0</v>
      </c>
      <c r="J2200" s="13">
        <f>VLOOKUP($G2200,MUNCAND!$E$2:$I$81,3,FALSE)</f>
        <v>0</v>
      </c>
      <c r="K2200" s="13">
        <f>VLOOKUP($G2200,MUNCAND!$E$2:$I$81,4,FALSE)</f>
        <v>1</v>
      </c>
      <c r="L2200">
        <v>0</v>
      </c>
      <c r="M2200">
        <v>0</v>
      </c>
      <c r="N2200">
        <v>858</v>
      </c>
      <c r="O2200" t="s">
        <v>46</v>
      </c>
      <c r="P2200">
        <v>2</v>
      </c>
      <c r="Q2200">
        <v>0</v>
      </c>
      <c r="R2200" t="s">
        <v>48</v>
      </c>
      <c r="S2200">
        <v>80</v>
      </c>
      <c r="T2200">
        <v>3</v>
      </c>
      <c r="U2200">
        <v>50</v>
      </c>
      <c r="V2200">
        <v>35</v>
      </c>
      <c r="W2200">
        <v>19</v>
      </c>
      <c r="X2200">
        <v>30</v>
      </c>
      <c r="Y2200">
        <v>57</v>
      </c>
      <c r="Z2200">
        <v>20</v>
      </c>
      <c r="AA2200">
        <v>9</v>
      </c>
      <c r="AB2200">
        <v>1</v>
      </c>
      <c r="AC2200">
        <v>29</v>
      </c>
      <c r="AD2200">
        <v>3</v>
      </c>
      <c r="AE2200">
        <v>78</v>
      </c>
      <c r="AF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415</v>
      </c>
      <c r="AU2200">
        <v>57</v>
      </c>
      <c r="AV2200">
        <v>36</v>
      </c>
      <c r="AW2200">
        <v>508</v>
      </c>
      <c r="AX2200">
        <v>679</v>
      </c>
    </row>
    <row r="2201" spans="1:50" x14ac:dyDescent="0.2">
      <c r="A2201">
        <v>12</v>
      </c>
      <c r="B2201" t="s">
        <v>43</v>
      </c>
      <c r="C2201">
        <v>23</v>
      </c>
      <c r="D2201" t="s">
        <v>83</v>
      </c>
      <c r="E2201">
        <v>19</v>
      </c>
      <c r="F2201" t="s">
        <v>103</v>
      </c>
      <c r="G2201">
        <f t="shared" si="34"/>
        <v>12019</v>
      </c>
      <c r="H2201" s="13">
        <f>VLOOKUP($G2201,MUNCAND!$E$2:$I$81,5,FALSE)</f>
        <v>0</v>
      </c>
      <c r="I2201" s="13">
        <f>VLOOKUP($G2201,MUNCAND!$E$2:$I$81,2,FALSE)</f>
        <v>0</v>
      </c>
      <c r="J2201" s="13">
        <f>VLOOKUP($G2201,MUNCAND!$E$2:$I$81,3,FALSE)</f>
        <v>0</v>
      </c>
      <c r="K2201" s="13">
        <f>VLOOKUP($G2201,MUNCAND!$E$2:$I$81,4,FALSE)</f>
        <v>1</v>
      </c>
      <c r="L2201">
        <v>0</v>
      </c>
      <c r="M2201">
        <v>0</v>
      </c>
      <c r="N2201">
        <v>858</v>
      </c>
      <c r="O2201" t="s">
        <v>46</v>
      </c>
      <c r="P2201">
        <v>3</v>
      </c>
      <c r="Q2201">
        <v>0</v>
      </c>
      <c r="R2201" t="s">
        <v>49</v>
      </c>
      <c r="S2201">
        <v>69</v>
      </c>
      <c r="T2201">
        <v>1</v>
      </c>
      <c r="U2201">
        <v>26</v>
      </c>
      <c r="V2201">
        <v>63</v>
      </c>
      <c r="W2201">
        <v>15</v>
      </c>
      <c r="X2201">
        <v>24</v>
      </c>
      <c r="Y2201">
        <v>63</v>
      </c>
      <c r="Z2201">
        <v>18</v>
      </c>
      <c r="AA2201">
        <v>6</v>
      </c>
      <c r="AB2201">
        <v>0</v>
      </c>
      <c r="AC2201">
        <v>20</v>
      </c>
      <c r="AD2201">
        <v>0</v>
      </c>
      <c r="AE2201">
        <v>83</v>
      </c>
      <c r="AF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388</v>
      </c>
      <c r="AU2201">
        <v>47</v>
      </c>
      <c r="AV2201">
        <v>0</v>
      </c>
      <c r="AW2201">
        <v>435</v>
      </c>
      <c r="AX2201">
        <v>678</v>
      </c>
    </row>
    <row r="2202" spans="1:50" x14ac:dyDescent="0.2">
      <c r="A2202">
        <v>12</v>
      </c>
      <c r="B2202" t="s">
        <v>43</v>
      </c>
      <c r="C2202">
        <v>23</v>
      </c>
      <c r="D2202" t="s">
        <v>83</v>
      </c>
      <c r="E2202">
        <v>19</v>
      </c>
      <c r="F2202" t="s">
        <v>103</v>
      </c>
      <c r="G2202">
        <f t="shared" si="34"/>
        <v>12019</v>
      </c>
      <c r="H2202" s="13">
        <f>VLOOKUP($G2202,MUNCAND!$E$2:$I$81,5,FALSE)</f>
        <v>0</v>
      </c>
      <c r="I2202" s="13">
        <f>VLOOKUP($G2202,MUNCAND!$E$2:$I$81,2,FALSE)</f>
        <v>0</v>
      </c>
      <c r="J2202" s="13">
        <f>VLOOKUP($G2202,MUNCAND!$E$2:$I$81,3,FALSE)</f>
        <v>0</v>
      </c>
      <c r="K2202" s="13">
        <f>VLOOKUP($G2202,MUNCAND!$E$2:$I$81,4,FALSE)</f>
        <v>1</v>
      </c>
      <c r="L2202">
        <v>0</v>
      </c>
      <c r="M2202">
        <v>0</v>
      </c>
      <c r="N2202">
        <v>858</v>
      </c>
      <c r="O2202" t="s">
        <v>57</v>
      </c>
      <c r="P2202">
        <v>1</v>
      </c>
      <c r="Q2202">
        <v>0</v>
      </c>
      <c r="R2202" t="s">
        <v>58</v>
      </c>
      <c r="S2202">
        <v>48</v>
      </c>
      <c r="T2202">
        <v>0</v>
      </c>
      <c r="U2202">
        <v>3</v>
      </c>
      <c r="V2202">
        <v>85</v>
      </c>
      <c r="W2202">
        <v>12</v>
      </c>
      <c r="X2202">
        <v>41</v>
      </c>
      <c r="Y2202">
        <v>26</v>
      </c>
      <c r="Z2202">
        <v>5</v>
      </c>
      <c r="AA2202">
        <v>1</v>
      </c>
      <c r="AB2202">
        <v>1</v>
      </c>
      <c r="AC2202">
        <v>27</v>
      </c>
      <c r="AD2202">
        <v>2</v>
      </c>
      <c r="AE2202">
        <v>45</v>
      </c>
      <c r="AF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297</v>
      </c>
      <c r="AU2202">
        <v>2</v>
      </c>
      <c r="AV2202">
        <v>25</v>
      </c>
      <c r="AW2202">
        <v>324</v>
      </c>
      <c r="AX2202">
        <v>382</v>
      </c>
    </row>
    <row r="2203" spans="1:50" x14ac:dyDescent="0.2">
      <c r="A2203">
        <v>12</v>
      </c>
      <c r="B2203" t="s">
        <v>43</v>
      </c>
      <c r="C2203">
        <v>23</v>
      </c>
      <c r="D2203" t="s">
        <v>83</v>
      </c>
      <c r="E2203">
        <v>19</v>
      </c>
      <c r="F2203" t="s">
        <v>103</v>
      </c>
      <c r="G2203">
        <f t="shared" si="34"/>
        <v>12019</v>
      </c>
      <c r="H2203" s="13">
        <f>VLOOKUP($G2203,MUNCAND!$E$2:$I$81,5,FALSE)</f>
        <v>0</v>
      </c>
      <c r="I2203" s="13">
        <f>VLOOKUP($G2203,MUNCAND!$E$2:$I$81,2,FALSE)</f>
        <v>0</v>
      </c>
      <c r="J2203" s="13">
        <f>VLOOKUP($G2203,MUNCAND!$E$2:$I$81,3,FALSE)</f>
        <v>0</v>
      </c>
      <c r="K2203" s="13">
        <f>VLOOKUP($G2203,MUNCAND!$E$2:$I$81,4,FALSE)</f>
        <v>1</v>
      </c>
      <c r="L2203">
        <v>0</v>
      </c>
      <c r="M2203">
        <v>0</v>
      </c>
      <c r="N2203">
        <v>859</v>
      </c>
      <c r="O2203" t="s">
        <v>45</v>
      </c>
      <c r="P2203">
        <v>1</v>
      </c>
      <c r="Q2203">
        <v>0</v>
      </c>
      <c r="R2203" t="s">
        <v>45</v>
      </c>
      <c r="S2203">
        <v>47</v>
      </c>
      <c r="T2203">
        <v>2</v>
      </c>
      <c r="U2203">
        <v>41</v>
      </c>
      <c r="V2203">
        <v>47</v>
      </c>
      <c r="W2203">
        <v>15</v>
      </c>
      <c r="X2203">
        <v>24</v>
      </c>
      <c r="Y2203">
        <v>34</v>
      </c>
      <c r="Z2203">
        <v>24</v>
      </c>
      <c r="AA2203">
        <v>1</v>
      </c>
      <c r="AB2203">
        <v>1</v>
      </c>
      <c r="AC2203">
        <v>62</v>
      </c>
      <c r="AD2203">
        <v>3</v>
      </c>
      <c r="AE2203">
        <v>58</v>
      </c>
      <c r="AF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360</v>
      </c>
      <c r="AU2203">
        <v>47</v>
      </c>
      <c r="AV2203">
        <v>33</v>
      </c>
      <c r="AW2203">
        <v>440</v>
      </c>
      <c r="AX2203">
        <v>587</v>
      </c>
    </row>
    <row r="2204" spans="1:50" x14ac:dyDescent="0.2">
      <c r="A2204">
        <v>12</v>
      </c>
      <c r="B2204" t="s">
        <v>43</v>
      </c>
      <c r="C2204">
        <v>23</v>
      </c>
      <c r="D2204" t="s">
        <v>83</v>
      </c>
      <c r="E2204">
        <v>19</v>
      </c>
      <c r="F2204" t="s">
        <v>103</v>
      </c>
      <c r="G2204">
        <f t="shared" si="34"/>
        <v>12019</v>
      </c>
      <c r="H2204" s="13">
        <f>VLOOKUP($G2204,MUNCAND!$E$2:$I$81,5,FALSE)</f>
        <v>0</v>
      </c>
      <c r="I2204" s="13">
        <f>VLOOKUP($G2204,MUNCAND!$E$2:$I$81,2,FALSE)</f>
        <v>0</v>
      </c>
      <c r="J2204" s="13">
        <f>VLOOKUP($G2204,MUNCAND!$E$2:$I$81,3,FALSE)</f>
        <v>0</v>
      </c>
      <c r="K2204" s="13">
        <f>VLOOKUP($G2204,MUNCAND!$E$2:$I$81,4,FALSE)</f>
        <v>1</v>
      </c>
      <c r="L2204">
        <v>0</v>
      </c>
      <c r="M2204">
        <v>0</v>
      </c>
      <c r="N2204">
        <v>859</v>
      </c>
      <c r="O2204" t="s">
        <v>46</v>
      </c>
      <c r="P2204">
        <v>1</v>
      </c>
      <c r="Q2204">
        <v>0</v>
      </c>
      <c r="R2204" t="s">
        <v>47</v>
      </c>
      <c r="S2204">
        <v>60</v>
      </c>
      <c r="T2204">
        <v>2</v>
      </c>
      <c r="U2204">
        <v>33</v>
      </c>
      <c r="V2204">
        <v>48</v>
      </c>
      <c r="W2204">
        <v>7</v>
      </c>
      <c r="X2204">
        <v>12</v>
      </c>
      <c r="Y2204">
        <v>38</v>
      </c>
      <c r="Z2204">
        <v>17</v>
      </c>
      <c r="AA2204">
        <v>1</v>
      </c>
      <c r="AB2204">
        <v>0</v>
      </c>
      <c r="AC2204">
        <v>55</v>
      </c>
      <c r="AD2204">
        <v>2</v>
      </c>
      <c r="AE2204">
        <v>62</v>
      </c>
      <c r="AF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337</v>
      </c>
      <c r="AU2204">
        <v>71</v>
      </c>
      <c r="AV2204">
        <v>32</v>
      </c>
      <c r="AW2204">
        <v>440</v>
      </c>
      <c r="AX2204">
        <v>586</v>
      </c>
    </row>
    <row r="2205" spans="1:50" x14ac:dyDescent="0.2">
      <c r="A2205">
        <v>12</v>
      </c>
      <c r="B2205" t="s">
        <v>43</v>
      </c>
      <c r="C2205">
        <v>23</v>
      </c>
      <c r="D2205" t="s">
        <v>83</v>
      </c>
      <c r="E2205">
        <v>19</v>
      </c>
      <c r="F2205" t="s">
        <v>103</v>
      </c>
      <c r="G2205">
        <f t="shared" si="34"/>
        <v>12019</v>
      </c>
      <c r="H2205" s="13">
        <f>VLOOKUP($G2205,MUNCAND!$E$2:$I$81,5,FALSE)</f>
        <v>0</v>
      </c>
      <c r="I2205" s="13">
        <f>VLOOKUP($G2205,MUNCAND!$E$2:$I$81,2,FALSE)</f>
        <v>0</v>
      </c>
      <c r="J2205" s="13">
        <f>VLOOKUP($G2205,MUNCAND!$E$2:$I$81,3,FALSE)</f>
        <v>0</v>
      </c>
      <c r="K2205" s="13">
        <f>VLOOKUP($G2205,MUNCAND!$E$2:$I$81,4,FALSE)</f>
        <v>1</v>
      </c>
      <c r="L2205">
        <v>0</v>
      </c>
      <c r="M2205">
        <v>0</v>
      </c>
      <c r="N2205">
        <v>859</v>
      </c>
      <c r="O2205" t="s">
        <v>46</v>
      </c>
      <c r="P2205">
        <v>2</v>
      </c>
      <c r="Q2205">
        <v>0</v>
      </c>
      <c r="R2205" t="s">
        <v>48</v>
      </c>
      <c r="S2205">
        <v>49</v>
      </c>
      <c r="T2205">
        <v>4</v>
      </c>
      <c r="U2205">
        <v>42</v>
      </c>
      <c r="V2205">
        <v>32</v>
      </c>
      <c r="W2205">
        <v>19</v>
      </c>
      <c r="X2205">
        <v>21</v>
      </c>
      <c r="Y2205">
        <v>48</v>
      </c>
      <c r="Z2205">
        <v>25</v>
      </c>
      <c r="AA2205">
        <v>2</v>
      </c>
      <c r="AB2205">
        <v>0</v>
      </c>
      <c r="AC2205">
        <v>60</v>
      </c>
      <c r="AD2205">
        <v>0</v>
      </c>
      <c r="AE2205">
        <v>44</v>
      </c>
      <c r="AF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346</v>
      </c>
      <c r="AU2205">
        <v>52</v>
      </c>
      <c r="AV2205">
        <v>24</v>
      </c>
      <c r="AW2205">
        <v>422</v>
      </c>
      <c r="AX2205">
        <v>586</v>
      </c>
    </row>
    <row r="2206" spans="1:50" x14ac:dyDescent="0.2">
      <c r="A2206">
        <v>12</v>
      </c>
      <c r="B2206" t="s">
        <v>43</v>
      </c>
      <c r="C2206">
        <v>23</v>
      </c>
      <c r="D2206" t="s">
        <v>83</v>
      </c>
      <c r="E2206">
        <v>19</v>
      </c>
      <c r="F2206" t="s">
        <v>103</v>
      </c>
      <c r="G2206">
        <f t="shared" si="34"/>
        <v>12019</v>
      </c>
      <c r="H2206" s="13">
        <f>VLOOKUP($G2206,MUNCAND!$E$2:$I$81,5,FALSE)</f>
        <v>0</v>
      </c>
      <c r="I2206" s="13">
        <f>VLOOKUP($G2206,MUNCAND!$E$2:$I$81,2,FALSE)</f>
        <v>0</v>
      </c>
      <c r="J2206" s="13">
        <f>VLOOKUP($G2206,MUNCAND!$E$2:$I$81,3,FALSE)</f>
        <v>0</v>
      </c>
      <c r="K2206" s="13">
        <f>VLOOKUP($G2206,MUNCAND!$E$2:$I$81,4,FALSE)</f>
        <v>1</v>
      </c>
      <c r="L2206">
        <v>0</v>
      </c>
      <c r="M2206">
        <v>0</v>
      </c>
      <c r="N2206">
        <v>859</v>
      </c>
      <c r="O2206" t="s">
        <v>46</v>
      </c>
      <c r="P2206">
        <v>3</v>
      </c>
      <c r="Q2206">
        <v>0</v>
      </c>
      <c r="R2206" t="s">
        <v>49</v>
      </c>
      <c r="S2206">
        <v>65</v>
      </c>
      <c r="T2206">
        <v>1</v>
      </c>
      <c r="U2206">
        <v>49</v>
      </c>
      <c r="V2206">
        <v>42</v>
      </c>
      <c r="W2206">
        <v>15</v>
      </c>
      <c r="X2206">
        <v>14</v>
      </c>
      <c r="Y2206">
        <v>59</v>
      </c>
      <c r="Z2206">
        <v>21</v>
      </c>
      <c r="AA2206">
        <v>1</v>
      </c>
      <c r="AB2206">
        <v>0</v>
      </c>
      <c r="AC2206">
        <v>47</v>
      </c>
      <c r="AD2206">
        <v>2</v>
      </c>
      <c r="AE2206">
        <v>74</v>
      </c>
      <c r="AF2206">
        <v>2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392</v>
      </c>
      <c r="AU2206">
        <v>44</v>
      </c>
      <c r="AV2206">
        <v>24</v>
      </c>
      <c r="AW2206">
        <v>460</v>
      </c>
      <c r="AX2206">
        <v>586</v>
      </c>
    </row>
    <row r="2207" spans="1:50" x14ac:dyDescent="0.2">
      <c r="A2207">
        <v>12</v>
      </c>
      <c r="B2207" t="s">
        <v>43</v>
      </c>
      <c r="C2207">
        <v>23</v>
      </c>
      <c r="D2207" t="s">
        <v>83</v>
      </c>
      <c r="E2207">
        <v>19</v>
      </c>
      <c r="F2207" t="s">
        <v>103</v>
      </c>
      <c r="G2207">
        <f t="shared" si="34"/>
        <v>12019</v>
      </c>
      <c r="H2207" s="13">
        <f>VLOOKUP($G2207,MUNCAND!$E$2:$I$81,5,FALSE)</f>
        <v>0</v>
      </c>
      <c r="I2207" s="13">
        <f>VLOOKUP($G2207,MUNCAND!$E$2:$I$81,2,FALSE)</f>
        <v>0</v>
      </c>
      <c r="J2207" s="13">
        <f>VLOOKUP($G2207,MUNCAND!$E$2:$I$81,3,FALSE)</f>
        <v>0</v>
      </c>
      <c r="K2207" s="13">
        <f>VLOOKUP($G2207,MUNCAND!$E$2:$I$81,4,FALSE)</f>
        <v>1</v>
      </c>
      <c r="L2207">
        <v>0</v>
      </c>
      <c r="M2207">
        <v>0</v>
      </c>
      <c r="N2207">
        <v>860</v>
      </c>
      <c r="O2207" t="s">
        <v>45</v>
      </c>
      <c r="P2207">
        <v>1</v>
      </c>
      <c r="Q2207">
        <v>0</v>
      </c>
      <c r="R2207" t="s">
        <v>45</v>
      </c>
      <c r="S2207">
        <v>52</v>
      </c>
      <c r="T2207">
        <v>3</v>
      </c>
      <c r="U2207">
        <v>9</v>
      </c>
      <c r="V2207">
        <v>4</v>
      </c>
      <c r="W2207">
        <v>18</v>
      </c>
      <c r="X2207">
        <v>11</v>
      </c>
      <c r="Y2207">
        <v>107</v>
      </c>
      <c r="Z2207">
        <v>8</v>
      </c>
      <c r="AA2207">
        <v>1</v>
      </c>
      <c r="AB2207">
        <v>0</v>
      </c>
      <c r="AC2207">
        <v>8</v>
      </c>
      <c r="AD2207">
        <v>1</v>
      </c>
      <c r="AE2207">
        <v>71</v>
      </c>
      <c r="AF2207">
        <v>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294</v>
      </c>
      <c r="AU2207">
        <v>4</v>
      </c>
      <c r="AV2207">
        <v>11</v>
      </c>
      <c r="AW2207">
        <v>309</v>
      </c>
      <c r="AX2207">
        <v>358</v>
      </c>
    </row>
    <row r="2208" spans="1:50" x14ac:dyDescent="0.2">
      <c r="A2208">
        <v>12</v>
      </c>
      <c r="B2208" t="s">
        <v>43</v>
      </c>
      <c r="C2208">
        <v>23</v>
      </c>
      <c r="D2208" t="s">
        <v>83</v>
      </c>
      <c r="E2208">
        <v>19</v>
      </c>
      <c r="F2208" t="s">
        <v>103</v>
      </c>
      <c r="G2208">
        <f t="shared" si="34"/>
        <v>12019</v>
      </c>
      <c r="H2208" s="13">
        <f>VLOOKUP($G2208,MUNCAND!$E$2:$I$81,5,FALSE)</f>
        <v>0</v>
      </c>
      <c r="I2208" s="13">
        <f>VLOOKUP($G2208,MUNCAND!$E$2:$I$81,2,FALSE)</f>
        <v>0</v>
      </c>
      <c r="J2208" s="13">
        <f>VLOOKUP($G2208,MUNCAND!$E$2:$I$81,3,FALSE)</f>
        <v>0</v>
      </c>
      <c r="K2208" s="13">
        <f>VLOOKUP($G2208,MUNCAND!$E$2:$I$81,4,FALSE)</f>
        <v>1</v>
      </c>
      <c r="L2208">
        <v>0</v>
      </c>
      <c r="M2208">
        <v>0</v>
      </c>
      <c r="N2208">
        <v>861</v>
      </c>
      <c r="O2208" t="s">
        <v>45</v>
      </c>
      <c r="P2208">
        <v>1</v>
      </c>
      <c r="Q2208">
        <v>0</v>
      </c>
      <c r="R2208" t="s">
        <v>45</v>
      </c>
      <c r="S2208">
        <v>65</v>
      </c>
      <c r="T2208">
        <v>1</v>
      </c>
      <c r="U2208">
        <v>33</v>
      </c>
      <c r="V2208">
        <v>7</v>
      </c>
      <c r="W2208">
        <v>6</v>
      </c>
      <c r="X2208">
        <v>4</v>
      </c>
      <c r="Y2208">
        <v>0</v>
      </c>
      <c r="Z2208">
        <v>5</v>
      </c>
      <c r="AA2208">
        <v>0</v>
      </c>
      <c r="AB2208">
        <v>0</v>
      </c>
      <c r="AC2208">
        <v>9</v>
      </c>
      <c r="AD2208">
        <v>0</v>
      </c>
      <c r="AE2208">
        <v>63</v>
      </c>
      <c r="AF2208">
        <v>3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196</v>
      </c>
      <c r="AU2208">
        <v>28</v>
      </c>
      <c r="AV2208">
        <v>26</v>
      </c>
      <c r="AW2208">
        <v>250</v>
      </c>
      <c r="AX2208">
        <v>305</v>
      </c>
    </row>
    <row r="2209" spans="1:50" x14ac:dyDescent="0.2">
      <c r="A2209">
        <v>12</v>
      </c>
      <c r="B2209" t="s">
        <v>43</v>
      </c>
      <c r="C2209">
        <v>23</v>
      </c>
      <c r="D2209" t="s">
        <v>83</v>
      </c>
      <c r="E2209">
        <v>19</v>
      </c>
      <c r="F2209" t="s">
        <v>103</v>
      </c>
      <c r="G2209">
        <f t="shared" si="34"/>
        <v>12019</v>
      </c>
      <c r="H2209" s="13">
        <f>VLOOKUP($G2209,MUNCAND!$E$2:$I$81,5,FALSE)</f>
        <v>0</v>
      </c>
      <c r="I2209" s="13">
        <f>VLOOKUP($G2209,MUNCAND!$E$2:$I$81,2,FALSE)</f>
        <v>0</v>
      </c>
      <c r="J2209" s="13">
        <f>VLOOKUP($G2209,MUNCAND!$E$2:$I$81,3,FALSE)</f>
        <v>0</v>
      </c>
      <c r="K2209" s="13">
        <f>VLOOKUP($G2209,MUNCAND!$E$2:$I$81,4,FALSE)</f>
        <v>1</v>
      </c>
      <c r="L2209">
        <v>0</v>
      </c>
      <c r="M2209">
        <v>0</v>
      </c>
      <c r="N2209">
        <v>862</v>
      </c>
      <c r="O2209" t="s">
        <v>45</v>
      </c>
      <c r="P2209">
        <v>1</v>
      </c>
      <c r="Q2209">
        <v>0</v>
      </c>
      <c r="R2209" t="s">
        <v>45</v>
      </c>
      <c r="S2209">
        <v>53</v>
      </c>
      <c r="T2209">
        <v>1</v>
      </c>
      <c r="U2209">
        <v>10</v>
      </c>
      <c r="V2209">
        <v>79</v>
      </c>
      <c r="W2209">
        <v>14</v>
      </c>
      <c r="X2209">
        <v>4</v>
      </c>
      <c r="Y2209">
        <v>66</v>
      </c>
      <c r="Z2209">
        <v>6</v>
      </c>
      <c r="AA2209">
        <v>0</v>
      </c>
      <c r="AB2209">
        <v>0</v>
      </c>
      <c r="AC2209">
        <v>30</v>
      </c>
      <c r="AD2209">
        <v>0</v>
      </c>
      <c r="AE2209">
        <v>139</v>
      </c>
      <c r="AF2209">
        <v>2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404</v>
      </c>
      <c r="AU2209">
        <v>3</v>
      </c>
      <c r="AV2209">
        <v>48</v>
      </c>
      <c r="AW2209">
        <v>455</v>
      </c>
      <c r="AX2209">
        <v>599</v>
      </c>
    </row>
    <row r="2210" spans="1:50" x14ac:dyDescent="0.2">
      <c r="A2210">
        <v>12</v>
      </c>
      <c r="B2210" t="s">
        <v>43</v>
      </c>
      <c r="C2210">
        <v>23</v>
      </c>
      <c r="D2210" t="s">
        <v>83</v>
      </c>
      <c r="E2210">
        <v>19</v>
      </c>
      <c r="F2210" t="s">
        <v>103</v>
      </c>
      <c r="G2210">
        <f t="shared" si="34"/>
        <v>12019</v>
      </c>
      <c r="H2210" s="13">
        <f>VLOOKUP($G2210,MUNCAND!$E$2:$I$81,5,FALSE)</f>
        <v>0</v>
      </c>
      <c r="I2210" s="13">
        <f>VLOOKUP($G2210,MUNCAND!$E$2:$I$81,2,FALSE)</f>
        <v>0</v>
      </c>
      <c r="J2210" s="13">
        <f>VLOOKUP($G2210,MUNCAND!$E$2:$I$81,3,FALSE)</f>
        <v>0</v>
      </c>
      <c r="K2210" s="13">
        <f>VLOOKUP($G2210,MUNCAND!$E$2:$I$81,4,FALSE)</f>
        <v>1</v>
      </c>
      <c r="L2210">
        <v>0</v>
      </c>
      <c r="M2210">
        <v>0</v>
      </c>
      <c r="N2210">
        <v>862</v>
      </c>
      <c r="O2210" t="s">
        <v>46</v>
      </c>
      <c r="P2210">
        <v>1</v>
      </c>
      <c r="Q2210">
        <v>0</v>
      </c>
      <c r="R2210" t="s">
        <v>47</v>
      </c>
      <c r="S2210">
        <v>40</v>
      </c>
      <c r="T2210">
        <v>1</v>
      </c>
      <c r="U2210">
        <v>13</v>
      </c>
      <c r="V2210">
        <v>101</v>
      </c>
      <c r="W2210">
        <v>27</v>
      </c>
      <c r="X2210">
        <v>14</v>
      </c>
      <c r="Y2210">
        <v>57</v>
      </c>
      <c r="Z2210">
        <v>9</v>
      </c>
      <c r="AA2210">
        <v>1</v>
      </c>
      <c r="AB2210">
        <v>0</v>
      </c>
      <c r="AC2210">
        <v>43</v>
      </c>
      <c r="AD2210">
        <v>4</v>
      </c>
      <c r="AE2210">
        <v>116</v>
      </c>
      <c r="AF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427</v>
      </c>
      <c r="AU2210">
        <v>3</v>
      </c>
      <c r="AV2210">
        <v>36</v>
      </c>
      <c r="AW2210">
        <v>466</v>
      </c>
      <c r="AX2210">
        <v>599</v>
      </c>
    </row>
    <row r="2211" spans="1:50" x14ac:dyDescent="0.2">
      <c r="A2211">
        <v>12</v>
      </c>
      <c r="B2211" t="s">
        <v>43</v>
      </c>
      <c r="C2211">
        <v>23</v>
      </c>
      <c r="D2211" t="s">
        <v>83</v>
      </c>
      <c r="E2211">
        <v>19</v>
      </c>
      <c r="F2211" t="s">
        <v>103</v>
      </c>
      <c r="G2211">
        <f t="shared" si="34"/>
        <v>12019</v>
      </c>
      <c r="H2211" s="13">
        <f>VLOOKUP($G2211,MUNCAND!$E$2:$I$81,5,FALSE)</f>
        <v>0</v>
      </c>
      <c r="I2211" s="13">
        <f>VLOOKUP($G2211,MUNCAND!$E$2:$I$81,2,FALSE)</f>
        <v>0</v>
      </c>
      <c r="J2211" s="13">
        <f>VLOOKUP($G2211,MUNCAND!$E$2:$I$81,3,FALSE)</f>
        <v>0</v>
      </c>
      <c r="K2211" s="13">
        <f>VLOOKUP($G2211,MUNCAND!$E$2:$I$81,4,FALSE)</f>
        <v>1</v>
      </c>
      <c r="L2211">
        <v>0</v>
      </c>
      <c r="M2211">
        <v>0</v>
      </c>
      <c r="N2211">
        <v>862</v>
      </c>
      <c r="O2211" t="s">
        <v>57</v>
      </c>
      <c r="P2211">
        <v>1</v>
      </c>
      <c r="Q2211">
        <v>0</v>
      </c>
      <c r="R2211" t="s">
        <v>58</v>
      </c>
      <c r="S2211">
        <v>30</v>
      </c>
      <c r="T2211">
        <v>3</v>
      </c>
      <c r="U2211">
        <v>2</v>
      </c>
      <c r="V2211">
        <v>15</v>
      </c>
      <c r="W2211">
        <v>28</v>
      </c>
      <c r="X2211">
        <v>0</v>
      </c>
      <c r="Y2211">
        <v>27</v>
      </c>
      <c r="Z2211">
        <v>8</v>
      </c>
      <c r="AA2211">
        <v>2</v>
      </c>
      <c r="AB2211">
        <v>1</v>
      </c>
      <c r="AC2211">
        <v>39</v>
      </c>
      <c r="AD2211">
        <v>2</v>
      </c>
      <c r="AE2211">
        <v>27</v>
      </c>
      <c r="AF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184</v>
      </c>
      <c r="AU2211">
        <v>5</v>
      </c>
      <c r="AV2211">
        <v>7</v>
      </c>
      <c r="AW2211">
        <v>196</v>
      </c>
      <c r="AX2211">
        <v>274</v>
      </c>
    </row>
    <row r="2212" spans="1:50" x14ac:dyDescent="0.2">
      <c r="A2212">
        <v>12</v>
      </c>
      <c r="B2212" t="s">
        <v>43</v>
      </c>
      <c r="C2212">
        <v>23</v>
      </c>
      <c r="D2212" t="s">
        <v>83</v>
      </c>
      <c r="E2212">
        <v>19</v>
      </c>
      <c r="F2212" t="s">
        <v>103</v>
      </c>
      <c r="G2212">
        <f t="shared" si="34"/>
        <v>12019</v>
      </c>
      <c r="H2212" s="13">
        <f>VLOOKUP($G2212,MUNCAND!$E$2:$I$81,5,FALSE)</f>
        <v>0</v>
      </c>
      <c r="I2212" s="13">
        <f>VLOOKUP($G2212,MUNCAND!$E$2:$I$81,2,FALSE)</f>
        <v>0</v>
      </c>
      <c r="J2212" s="13">
        <f>VLOOKUP($G2212,MUNCAND!$E$2:$I$81,3,FALSE)</f>
        <v>0</v>
      </c>
      <c r="K2212" s="13">
        <f>VLOOKUP($G2212,MUNCAND!$E$2:$I$81,4,FALSE)</f>
        <v>1</v>
      </c>
      <c r="L2212">
        <v>0</v>
      </c>
      <c r="M2212">
        <v>0</v>
      </c>
      <c r="N2212">
        <v>863</v>
      </c>
      <c r="O2212" t="s">
        <v>45</v>
      </c>
      <c r="P2212">
        <v>1</v>
      </c>
      <c r="Q2212">
        <v>0</v>
      </c>
      <c r="R2212" t="s">
        <v>45</v>
      </c>
      <c r="S2212">
        <v>62</v>
      </c>
      <c r="T2212">
        <v>1</v>
      </c>
      <c r="U2212">
        <v>30</v>
      </c>
      <c r="V2212">
        <v>8</v>
      </c>
      <c r="W2212">
        <v>2</v>
      </c>
      <c r="X2212">
        <v>3</v>
      </c>
      <c r="Y2212">
        <v>84</v>
      </c>
      <c r="Z2212">
        <v>0</v>
      </c>
      <c r="AA2212">
        <v>2</v>
      </c>
      <c r="AB2212">
        <v>1</v>
      </c>
      <c r="AC2212">
        <v>36</v>
      </c>
      <c r="AD2212">
        <v>0</v>
      </c>
      <c r="AE2212">
        <v>77</v>
      </c>
      <c r="AF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307</v>
      </c>
      <c r="AU2212">
        <v>8</v>
      </c>
      <c r="AV2212">
        <v>24</v>
      </c>
      <c r="AW2212">
        <v>339</v>
      </c>
      <c r="AX2212">
        <v>403</v>
      </c>
    </row>
    <row r="2213" spans="1:50" x14ac:dyDescent="0.2">
      <c r="A2213">
        <v>12</v>
      </c>
      <c r="B2213" t="s">
        <v>43</v>
      </c>
      <c r="C2213">
        <v>23</v>
      </c>
      <c r="D2213" t="s">
        <v>83</v>
      </c>
      <c r="E2213">
        <v>19</v>
      </c>
      <c r="F2213" t="s">
        <v>103</v>
      </c>
      <c r="G2213">
        <f t="shared" si="34"/>
        <v>12019</v>
      </c>
      <c r="H2213" s="13">
        <f>VLOOKUP($G2213,MUNCAND!$E$2:$I$81,5,FALSE)</f>
        <v>0</v>
      </c>
      <c r="I2213" s="13">
        <f>VLOOKUP($G2213,MUNCAND!$E$2:$I$81,2,FALSE)</f>
        <v>0</v>
      </c>
      <c r="J2213" s="13">
        <f>VLOOKUP($G2213,MUNCAND!$E$2:$I$81,3,FALSE)</f>
        <v>0</v>
      </c>
      <c r="K2213" s="13">
        <f>VLOOKUP($G2213,MUNCAND!$E$2:$I$81,4,FALSE)</f>
        <v>1</v>
      </c>
      <c r="L2213">
        <v>0</v>
      </c>
      <c r="M2213">
        <v>0</v>
      </c>
      <c r="N2213">
        <v>864</v>
      </c>
      <c r="O2213" t="s">
        <v>45</v>
      </c>
      <c r="P2213">
        <v>1</v>
      </c>
      <c r="Q2213">
        <v>0</v>
      </c>
      <c r="R2213" t="s">
        <v>45</v>
      </c>
      <c r="S2213">
        <v>66</v>
      </c>
      <c r="T2213">
        <v>1</v>
      </c>
      <c r="U2213">
        <v>55</v>
      </c>
      <c r="V2213">
        <v>22</v>
      </c>
      <c r="W2213">
        <v>23</v>
      </c>
      <c r="X2213">
        <v>16</v>
      </c>
      <c r="Y2213">
        <v>25</v>
      </c>
      <c r="Z2213">
        <v>10</v>
      </c>
      <c r="AA2213">
        <v>4</v>
      </c>
      <c r="AB2213">
        <v>0</v>
      </c>
      <c r="AC2213">
        <v>36</v>
      </c>
      <c r="AD2213">
        <v>0</v>
      </c>
      <c r="AE2213">
        <v>20</v>
      </c>
      <c r="AF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278</v>
      </c>
      <c r="AU2213">
        <v>8</v>
      </c>
      <c r="AV2213">
        <v>17</v>
      </c>
      <c r="AW2213">
        <v>303</v>
      </c>
      <c r="AX2213">
        <v>403</v>
      </c>
    </row>
    <row r="2214" spans="1:50" x14ac:dyDescent="0.2">
      <c r="A2214">
        <v>12</v>
      </c>
      <c r="B2214" t="s">
        <v>43</v>
      </c>
      <c r="C2214">
        <v>23</v>
      </c>
      <c r="D2214" t="s">
        <v>83</v>
      </c>
      <c r="E2214">
        <v>19</v>
      </c>
      <c r="F2214" t="s">
        <v>103</v>
      </c>
      <c r="G2214">
        <f t="shared" si="34"/>
        <v>12019</v>
      </c>
      <c r="H2214" s="13">
        <f>VLOOKUP($G2214,MUNCAND!$E$2:$I$81,5,FALSE)</f>
        <v>0</v>
      </c>
      <c r="I2214" s="13">
        <f>VLOOKUP($G2214,MUNCAND!$E$2:$I$81,2,FALSE)</f>
        <v>0</v>
      </c>
      <c r="J2214" s="13">
        <f>VLOOKUP($G2214,MUNCAND!$E$2:$I$81,3,FALSE)</f>
        <v>0</v>
      </c>
      <c r="K2214" s="13">
        <f>VLOOKUP($G2214,MUNCAND!$E$2:$I$81,4,FALSE)</f>
        <v>1</v>
      </c>
      <c r="L2214">
        <v>0</v>
      </c>
      <c r="M2214">
        <v>0</v>
      </c>
      <c r="N2214">
        <v>865</v>
      </c>
      <c r="O2214" t="s">
        <v>45</v>
      </c>
      <c r="P2214">
        <v>1</v>
      </c>
      <c r="Q2214">
        <v>0</v>
      </c>
      <c r="R2214" t="s">
        <v>45</v>
      </c>
      <c r="S2214">
        <v>100</v>
      </c>
      <c r="T2214">
        <v>3</v>
      </c>
      <c r="U2214">
        <v>11</v>
      </c>
      <c r="V2214">
        <v>74</v>
      </c>
      <c r="W2214">
        <v>8</v>
      </c>
      <c r="X2214">
        <v>11</v>
      </c>
      <c r="Y2214">
        <v>14</v>
      </c>
      <c r="Z2214">
        <v>8</v>
      </c>
      <c r="AA2214">
        <v>0</v>
      </c>
      <c r="AB2214">
        <v>0</v>
      </c>
      <c r="AC2214">
        <v>12</v>
      </c>
      <c r="AD2214">
        <v>0</v>
      </c>
      <c r="AE2214">
        <v>55</v>
      </c>
      <c r="AF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297</v>
      </c>
      <c r="AU2214">
        <v>9</v>
      </c>
      <c r="AV2214">
        <v>18</v>
      </c>
      <c r="AW2214">
        <v>324</v>
      </c>
      <c r="AX2214">
        <v>491</v>
      </c>
    </row>
    <row r="2215" spans="1:50" x14ac:dyDescent="0.2">
      <c r="A2215">
        <v>12</v>
      </c>
      <c r="B2215" t="s">
        <v>43</v>
      </c>
      <c r="C2215">
        <v>23</v>
      </c>
      <c r="D2215" t="s">
        <v>83</v>
      </c>
      <c r="E2215">
        <v>19</v>
      </c>
      <c r="F2215" t="s">
        <v>103</v>
      </c>
      <c r="G2215">
        <f t="shared" si="34"/>
        <v>12019</v>
      </c>
      <c r="H2215" s="13">
        <f>VLOOKUP($G2215,MUNCAND!$E$2:$I$81,5,FALSE)</f>
        <v>0</v>
      </c>
      <c r="I2215" s="13">
        <f>VLOOKUP($G2215,MUNCAND!$E$2:$I$81,2,FALSE)</f>
        <v>0</v>
      </c>
      <c r="J2215" s="13">
        <f>VLOOKUP($G2215,MUNCAND!$E$2:$I$81,3,FALSE)</f>
        <v>0</v>
      </c>
      <c r="K2215" s="13">
        <f>VLOOKUP($G2215,MUNCAND!$E$2:$I$81,4,FALSE)</f>
        <v>1</v>
      </c>
      <c r="L2215">
        <v>0</v>
      </c>
      <c r="M2215">
        <v>0</v>
      </c>
      <c r="N2215">
        <v>866</v>
      </c>
      <c r="O2215" t="s">
        <v>45</v>
      </c>
      <c r="P2215">
        <v>1</v>
      </c>
      <c r="Q2215">
        <v>0</v>
      </c>
      <c r="R2215" t="s">
        <v>45</v>
      </c>
      <c r="S2215">
        <v>58</v>
      </c>
      <c r="T2215">
        <v>1</v>
      </c>
      <c r="U2215">
        <v>54</v>
      </c>
      <c r="V2215">
        <v>18</v>
      </c>
      <c r="W2215">
        <v>7</v>
      </c>
      <c r="X2215">
        <v>13</v>
      </c>
      <c r="Y2215">
        <v>19</v>
      </c>
      <c r="Z2215">
        <v>22</v>
      </c>
      <c r="AA2215">
        <v>4</v>
      </c>
      <c r="AB2215">
        <v>0</v>
      </c>
      <c r="AC2215">
        <v>11</v>
      </c>
      <c r="AD2215">
        <v>0</v>
      </c>
      <c r="AE2215">
        <v>68</v>
      </c>
      <c r="AF2215">
        <v>4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279</v>
      </c>
      <c r="AU2215">
        <v>6</v>
      </c>
      <c r="AV2215">
        <v>23</v>
      </c>
      <c r="AW2215">
        <v>308</v>
      </c>
      <c r="AX2215">
        <v>382</v>
      </c>
    </row>
    <row r="2216" spans="1:50" x14ac:dyDescent="0.2">
      <c r="A2216">
        <v>12</v>
      </c>
      <c r="B2216" t="s">
        <v>43</v>
      </c>
      <c r="C2216">
        <v>23</v>
      </c>
      <c r="D2216" t="s">
        <v>83</v>
      </c>
      <c r="E2216">
        <v>19</v>
      </c>
      <c r="F2216" t="s">
        <v>103</v>
      </c>
      <c r="G2216">
        <f t="shared" si="34"/>
        <v>12019</v>
      </c>
      <c r="H2216" s="13">
        <f>VLOOKUP($G2216,MUNCAND!$E$2:$I$81,5,FALSE)</f>
        <v>0</v>
      </c>
      <c r="I2216" s="13">
        <f>VLOOKUP($G2216,MUNCAND!$E$2:$I$81,2,FALSE)</f>
        <v>0</v>
      </c>
      <c r="J2216" s="13">
        <f>VLOOKUP($G2216,MUNCAND!$E$2:$I$81,3,FALSE)</f>
        <v>0</v>
      </c>
      <c r="K2216" s="13">
        <f>VLOOKUP($G2216,MUNCAND!$E$2:$I$81,4,FALSE)</f>
        <v>1</v>
      </c>
      <c r="L2216">
        <v>0</v>
      </c>
      <c r="M2216">
        <v>0</v>
      </c>
      <c r="N2216">
        <v>867</v>
      </c>
      <c r="O2216" t="s">
        <v>45</v>
      </c>
      <c r="P2216">
        <v>1</v>
      </c>
      <c r="Q2216">
        <v>0</v>
      </c>
      <c r="R2216" t="s">
        <v>45</v>
      </c>
      <c r="S2216">
        <v>70</v>
      </c>
      <c r="T2216">
        <v>1</v>
      </c>
      <c r="U2216">
        <v>29</v>
      </c>
      <c r="V2216">
        <v>81</v>
      </c>
      <c r="W2216">
        <v>12</v>
      </c>
      <c r="X2216">
        <v>21</v>
      </c>
      <c r="Y2216">
        <v>33</v>
      </c>
      <c r="Z2216">
        <v>14</v>
      </c>
      <c r="AA2216">
        <v>0</v>
      </c>
      <c r="AB2216">
        <v>0</v>
      </c>
      <c r="AC2216">
        <v>8</v>
      </c>
      <c r="AD2216">
        <v>1</v>
      </c>
      <c r="AE2216">
        <v>51</v>
      </c>
      <c r="AF2216">
        <v>14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335</v>
      </c>
      <c r="AU2216">
        <v>22</v>
      </c>
      <c r="AV2216">
        <v>37</v>
      </c>
      <c r="AW2216">
        <v>394</v>
      </c>
      <c r="AX2216">
        <v>504</v>
      </c>
    </row>
    <row r="2217" spans="1:50" x14ac:dyDescent="0.2">
      <c r="A2217">
        <v>12</v>
      </c>
      <c r="B2217" t="s">
        <v>43</v>
      </c>
      <c r="C2217">
        <v>23</v>
      </c>
      <c r="D2217" t="s">
        <v>83</v>
      </c>
      <c r="E2217">
        <v>19</v>
      </c>
      <c r="F2217" t="s">
        <v>103</v>
      </c>
      <c r="G2217">
        <f t="shared" si="34"/>
        <v>12019</v>
      </c>
      <c r="H2217" s="13">
        <f>VLOOKUP($G2217,MUNCAND!$E$2:$I$81,5,FALSE)</f>
        <v>0</v>
      </c>
      <c r="I2217" s="13">
        <f>VLOOKUP($G2217,MUNCAND!$E$2:$I$81,2,FALSE)</f>
        <v>0</v>
      </c>
      <c r="J2217" s="13">
        <f>VLOOKUP($G2217,MUNCAND!$E$2:$I$81,3,FALSE)</f>
        <v>0</v>
      </c>
      <c r="K2217" s="13">
        <f>VLOOKUP($G2217,MUNCAND!$E$2:$I$81,4,FALSE)</f>
        <v>1</v>
      </c>
      <c r="L2217">
        <v>0</v>
      </c>
      <c r="M2217">
        <v>0</v>
      </c>
      <c r="N2217">
        <v>867</v>
      </c>
      <c r="O2217" t="s">
        <v>46</v>
      </c>
      <c r="P2217">
        <v>1</v>
      </c>
      <c r="Q2217">
        <v>0</v>
      </c>
      <c r="R2217" t="s">
        <v>47</v>
      </c>
      <c r="S2217">
        <v>81</v>
      </c>
      <c r="T2217">
        <v>0</v>
      </c>
      <c r="U2217">
        <v>40</v>
      </c>
      <c r="V2217">
        <v>60</v>
      </c>
      <c r="W2217">
        <v>5</v>
      </c>
      <c r="X2217">
        <v>22</v>
      </c>
      <c r="Y2217">
        <v>37</v>
      </c>
      <c r="Z2217">
        <v>4</v>
      </c>
      <c r="AA2217">
        <v>1</v>
      </c>
      <c r="AB2217">
        <v>0</v>
      </c>
      <c r="AC2217">
        <v>11</v>
      </c>
      <c r="AD2217">
        <v>0</v>
      </c>
      <c r="AE2217">
        <v>62</v>
      </c>
      <c r="AF2217">
        <v>15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338</v>
      </c>
      <c r="AU2217">
        <v>25</v>
      </c>
      <c r="AV2217">
        <v>36</v>
      </c>
      <c r="AW2217">
        <v>399</v>
      </c>
      <c r="AX2217">
        <v>503</v>
      </c>
    </row>
    <row r="2218" spans="1:50" x14ac:dyDescent="0.2">
      <c r="A2218">
        <v>12</v>
      </c>
      <c r="B2218" t="s">
        <v>43</v>
      </c>
      <c r="C2218">
        <v>23</v>
      </c>
      <c r="D2218" t="s">
        <v>83</v>
      </c>
      <c r="E2218">
        <v>19</v>
      </c>
      <c r="F2218" t="s">
        <v>103</v>
      </c>
      <c r="G2218">
        <f t="shared" si="34"/>
        <v>12019</v>
      </c>
      <c r="H2218" s="13">
        <f>VLOOKUP($G2218,MUNCAND!$E$2:$I$81,5,FALSE)</f>
        <v>0</v>
      </c>
      <c r="I2218" s="13">
        <f>VLOOKUP($G2218,MUNCAND!$E$2:$I$81,2,FALSE)</f>
        <v>0</v>
      </c>
      <c r="J2218" s="13">
        <f>VLOOKUP($G2218,MUNCAND!$E$2:$I$81,3,FALSE)</f>
        <v>0</v>
      </c>
      <c r="K2218" s="13">
        <f>VLOOKUP($G2218,MUNCAND!$E$2:$I$81,4,FALSE)</f>
        <v>1</v>
      </c>
      <c r="L2218">
        <v>0</v>
      </c>
      <c r="M2218">
        <v>0</v>
      </c>
      <c r="N2218">
        <v>867</v>
      </c>
      <c r="O2218" t="s">
        <v>57</v>
      </c>
      <c r="P2218">
        <v>1</v>
      </c>
      <c r="Q2218">
        <v>0</v>
      </c>
      <c r="R2218" t="s">
        <v>58</v>
      </c>
      <c r="S2218">
        <v>68</v>
      </c>
      <c r="T2218">
        <v>0</v>
      </c>
      <c r="U2218">
        <v>61</v>
      </c>
      <c r="V2218">
        <v>12</v>
      </c>
      <c r="W2218">
        <v>1</v>
      </c>
      <c r="X2218">
        <v>27</v>
      </c>
      <c r="Y2218">
        <v>26</v>
      </c>
      <c r="Z2218">
        <v>16</v>
      </c>
      <c r="AA2218">
        <v>1</v>
      </c>
      <c r="AB2218">
        <v>0</v>
      </c>
      <c r="AC2218">
        <v>6</v>
      </c>
      <c r="AD2218">
        <v>1</v>
      </c>
      <c r="AE2218">
        <v>33</v>
      </c>
      <c r="AF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253</v>
      </c>
      <c r="AU2218">
        <v>16</v>
      </c>
      <c r="AV2218">
        <v>27</v>
      </c>
      <c r="AW2218">
        <v>296</v>
      </c>
      <c r="AX2218">
        <v>381</v>
      </c>
    </row>
    <row r="2219" spans="1:50" x14ac:dyDescent="0.2">
      <c r="A2219">
        <v>12</v>
      </c>
      <c r="B2219" t="s">
        <v>43</v>
      </c>
      <c r="C2219">
        <v>26</v>
      </c>
      <c r="D2219" t="s">
        <v>70</v>
      </c>
      <c r="E2219">
        <v>20</v>
      </c>
      <c r="F2219" t="s">
        <v>104</v>
      </c>
      <c r="G2219">
        <f t="shared" si="34"/>
        <v>12020</v>
      </c>
      <c r="H2219" s="13">
        <f>VLOOKUP($G2219,MUNCAND!$E$2:$I$81,5,FALSE)</f>
        <v>1</v>
      </c>
      <c r="I2219" s="13">
        <f>VLOOKUP($G2219,MUNCAND!$E$2:$I$81,2,FALSE)</f>
        <v>0</v>
      </c>
      <c r="J2219" s="13">
        <f>VLOOKUP($G2219,MUNCAND!$E$2:$I$81,3,FALSE)</f>
        <v>0</v>
      </c>
      <c r="K2219" s="13">
        <f>VLOOKUP($G2219,MUNCAND!$E$2:$I$81,4,FALSE)</f>
        <v>1</v>
      </c>
      <c r="L2219">
        <v>0</v>
      </c>
      <c r="M2219">
        <v>0</v>
      </c>
      <c r="N2219">
        <v>868</v>
      </c>
      <c r="O2219" t="s">
        <v>45</v>
      </c>
      <c r="P2219">
        <v>1</v>
      </c>
      <c r="Q2219">
        <v>0</v>
      </c>
      <c r="R2219" t="s">
        <v>45</v>
      </c>
      <c r="S2219">
        <v>0</v>
      </c>
      <c r="T2219">
        <v>217</v>
      </c>
      <c r="U2219">
        <v>163</v>
      </c>
      <c r="V2219">
        <v>0</v>
      </c>
      <c r="W2219">
        <v>45</v>
      </c>
      <c r="X2219">
        <v>2</v>
      </c>
      <c r="Y2219">
        <v>0</v>
      </c>
      <c r="Z2219">
        <v>4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N2219">
        <v>1</v>
      </c>
      <c r="AO2219">
        <v>1</v>
      </c>
      <c r="AP2219">
        <v>0</v>
      </c>
      <c r="AQ2219">
        <v>1</v>
      </c>
      <c r="AR2219">
        <v>0</v>
      </c>
      <c r="AS2219">
        <v>0</v>
      </c>
      <c r="AT2219">
        <v>434</v>
      </c>
      <c r="AU2219">
        <v>0</v>
      </c>
      <c r="AV2219">
        <v>24</v>
      </c>
      <c r="AW2219">
        <v>458</v>
      </c>
      <c r="AX2219">
        <v>628</v>
      </c>
    </row>
    <row r="2220" spans="1:50" x14ac:dyDescent="0.2">
      <c r="A2220">
        <v>12</v>
      </c>
      <c r="B2220" t="s">
        <v>43</v>
      </c>
      <c r="C2220">
        <v>26</v>
      </c>
      <c r="D2220" t="s">
        <v>70</v>
      </c>
      <c r="E2220">
        <v>20</v>
      </c>
      <c r="F2220" t="s">
        <v>104</v>
      </c>
      <c r="G2220">
        <f t="shared" si="34"/>
        <v>12020</v>
      </c>
      <c r="H2220" s="13">
        <f>VLOOKUP($G2220,MUNCAND!$E$2:$I$81,5,FALSE)</f>
        <v>1</v>
      </c>
      <c r="I2220" s="13">
        <f>VLOOKUP($G2220,MUNCAND!$E$2:$I$81,2,FALSE)</f>
        <v>0</v>
      </c>
      <c r="J2220" s="13">
        <f>VLOOKUP($G2220,MUNCAND!$E$2:$I$81,3,FALSE)</f>
        <v>0</v>
      </c>
      <c r="K2220" s="13">
        <f>VLOOKUP($G2220,MUNCAND!$E$2:$I$81,4,FALSE)</f>
        <v>1</v>
      </c>
      <c r="L2220">
        <v>0</v>
      </c>
      <c r="M2220">
        <v>0</v>
      </c>
      <c r="N2220">
        <v>868</v>
      </c>
      <c r="O2220" t="s">
        <v>46</v>
      </c>
      <c r="P2220">
        <v>1</v>
      </c>
      <c r="Q2220">
        <v>0</v>
      </c>
      <c r="R2220" t="s">
        <v>47</v>
      </c>
      <c r="S2220">
        <v>0</v>
      </c>
      <c r="T2220">
        <v>158</v>
      </c>
      <c r="U2220">
        <v>177</v>
      </c>
      <c r="V2220">
        <v>2</v>
      </c>
      <c r="W2220">
        <v>86</v>
      </c>
      <c r="X2220">
        <v>1</v>
      </c>
      <c r="Y2220">
        <v>2</v>
      </c>
      <c r="Z2220">
        <v>14</v>
      </c>
      <c r="AA2220">
        <v>0</v>
      </c>
      <c r="AB2220">
        <v>0</v>
      </c>
      <c r="AC2220">
        <v>0</v>
      </c>
      <c r="AD2220">
        <v>0</v>
      </c>
      <c r="AE2220">
        <v>3</v>
      </c>
      <c r="AF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443</v>
      </c>
      <c r="AU2220">
        <v>0</v>
      </c>
      <c r="AV2220">
        <v>29</v>
      </c>
      <c r="AW2220">
        <v>472</v>
      </c>
      <c r="AX2220">
        <v>628</v>
      </c>
    </row>
    <row r="2221" spans="1:50" x14ac:dyDescent="0.2">
      <c r="A2221">
        <v>12</v>
      </c>
      <c r="B2221" t="s">
        <v>43</v>
      </c>
      <c r="C2221">
        <v>26</v>
      </c>
      <c r="D2221" t="s">
        <v>70</v>
      </c>
      <c r="E2221">
        <v>20</v>
      </c>
      <c r="F2221" t="s">
        <v>104</v>
      </c>
      <c r="G2221">
        <f t="shared" si="34"/>
        <v>12020</v>
      </c>
      <c r="H2221" s="13">
        <f>VLOOKUP($G2221,MUNCAND!$E$2:$I$81,5,FALSE)</f>
        <v>1</v>
      </c>
      <c r="I2221" s="13">
        <f>VLOOKUP($G2221,MUNCAND!$E$2:$I$81,2,FALSE)</f>
        <v>0</v>
      </c>
      <c r="J2221" s="13">
        <f>VLOOKUP($G2221,MUNCAND!$E$2:$I$81,3,FALSE)</f>
        <v>0</v>
      </c>
      <c r="K2221" s="13">
        <f>VLOOKUP($G2221,MUNCAND!$E$2:$I$81,4,FALSE)</f>
        <v>1</v>
      </c>
      <c r="L2221">
        <v>0</v>
      </c>
      <c r="M2221">
        <v>0</v>
      </c>
      <c r="N2221">
        <v>868</v>
      </c>
      <c r="O2221" t="s">
        <v>46</v>
      </c>
      <c r="P2221">
        <v>2</v>
      </c>
      <c r="Q2221">
        <v>0</v>
      </c>
      <c r="R2221" t="s">
        <v>48</v>
      </c>
      <c r="S2221">
        <v>1</v>
      </c>
      <c r="T2221">
        <v>170</v>
      </c>
      <c r="U2221">
        <v>188</v>
      </c>
      <c r="V2221">
        <v>1</v>
      </c>
      <c r="W2221">
        <v>56</v>
      </c>
      <c r="X2221">
        <v>2</v>
      </c>
      <c r="Y2221">
        <v>1</v>
      </c>
      <c r="Z2221">
        <v>13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434</v>
      </c>
      <c r="AU2221">
        <v>0</v>
      </c>
      <c r="AV2221">
        <v>33</v>
      </c>
      <c r="AW2221">
        <v>467</v>
      </c>
      <c r="AX2221">
        <v>627</v>
      </c>
    </row>
    <row r="2222" spans="1:50" x14ac:dyDescent="0.2">
      <c r="A2222">
        <v>12</v>
      </c>
      <c r="B2222" t="s">
        <v>43</v>
      </c>
      <c r="C2222">
        <v>26</v>
      </c>
      <c r="D2222" t="s">
        <v>70</v>
      </c>
      <c r="E2222">
        <v>20</v>
      </c>
      <c r="F2222" t="s">
        <v>104</v>
      </c>
      <c r="G2222">
        <f t="shared" si="34"/>
        <v>12020</v>
      </c>
      <c r="H2222" s="13">
        <f>VLOOKUP($G2222,MUNCAND!$E$2:$I$81,5,FALSE)</f>
        <v>1</v>
      </c>
      <c r="I2222" s="13">
        <f>VLOOKUP($G2222,MUNCAND!$E$2:$I$81,2,FALSE)</f>
        <v>0</v>
      </c>
      <c r="J2222" s="13">
        <f>VLOOKUP($G2222,MUNCAND!$E$2:$I$81,3,FALSE)</f>
        <v>0</v>
      </c>
      <c r="K2222" s="13">
        <f>VLOOKUP($G2222,MUNCAND!$E$2:$I$81,4,FALSE)</f>
        <v>1</v>
      </c>
      <c r="L2222">
        <v>0</v>
      </c>
      <c r="M2222">
        <v>0</v>
      </c>
      <c r="N2222">
        <v>868</v>
      </c>
      <c r="O2222" t="s">
        <v>46</v>
      </c>
      <c r="P2222">
        <v>3</v>
      </c>
      <c r="Q2222">
        <v>0</v>
      </c>
      <c r="R2222" t="s">
        <v>49</v>
      </c>
      <c r="S2222">
        <v>2</v>
      </c>
      <c r="T2222">
        <v>173</v>
      </c>
      <c r="U2222">
        <v>149</v>
      </c>
      <c r="V2222">
        <v>0</v>
      </c>
      <c r="W2222">
        <v>80</v>
      </c>
      <c r="X2222">
        <v>1</v>
      </c>
      <c r="Y2222">
        <v>0</v>
      </c>
      <c r="Z2222">
        <v>30</v>
      </c>
      <c r="AA2222">
        <v>0</v>
      </c>
      <c r="AB2222">
        <v>0</v>
      </c>
      <c r="AC2222">
        <v>0</v>
      </c>
      <c r="AD2222">
        <v>0</v>
      </c>
      <c r="AE2222">
        <v>3</v>
      </c>
      <c r="AF2222">
        <v>0</v>
      </c>
      <c r="AN2222">
        <v>1</v>
      </c>
      <c r="AO2222">
        <v>0</v>
      </c>
      <c r="AP2222">
        <v>0</v>
      </c>
      <c r="AQ2222">
        <v>3</v>
      </c>
      <c r="AR2222">
        <v>0</v>
      </c>
      <c r="AS2222">
        <v>0</v>
      </c>
      <c r="AT2222">
        <v>442</v>
      </c>
      <c r="AU2222">
        <v>0</v>
      </c>
      <c r="AV2222">
        <v>27</v>
      </c>
      <c r="AW2222">
        <v>469</v>
      </c>
      <c r="AX2222">
        <v>627</v>
      </c>
    </row>
    <row r="2223" spans="1:50" x14ac:dyDescent="0.2">
      <c r="A2223">
        <v>12</v>
      </c>
      <c r="B2223" t="s">
        <v>43</v>
      </c>
      <c r="C2223">
        <v>26</v>
      </c>
      <c r="D2223" t="s">
        <v>70</v>
      </c>
      <c r="E2223">
        <v>20</v>
      </c>
      <c r="F2223" t="s">
        <v>104</v>
      </c>
      <c r="G2223">
        <f t="shared" si="34"/>
        <v>12020</v>
      </c>
      <c r="H2223" s="13">
        <f>VLOOKUP($G2223,MUNCAND!$E$2:$I$81,5,FALSE)</f>
        <v>1</v>
      </c>
      <c r="I2223" s="13">
        <f>VLOOKUP($G2223,MUNCAND!$E$2:$I$81,2,FALSE)</f>
        <v>0</v>
      </c>
      <c r="J2223" s="13">
        <f>VLOOKUP($G2223,MUNCAND!$E$2:$I$81,3,FALSE)</f>
        <v>0</v>
      </c>
      <c r="K2223" s="13">
        <f>VLOOKUP($G2223,MUNCAND!$E$2:$I$81,4,FALSE)</f>
        <v>1</v>
      </c>
      <c r="L2223">
        <v>0</v>
      </c>
      <c r="M2223">
        <v>0</v>
      </c>
      <c r="N2223">
        <v>869</v>
      </c>
      <c r="O2223" t="s">
        <v>45</v>
      </c>
      <c r="P2223">
        <v>1</v>
      </c>
      <c r="Q2223">
        <v>0</v>
      </c>
      <c r="R2223" t="s">
        <v>45</v>
      </c>
      <c r="S2223">
        <v>0</v>
      </c>
      <c r="T2223">
        <v>96</v>
      </c>
      <c r="U2223">
        <v>162</v>
      </c>
      <c r="V2223">
        <v>1</v>
      </c>
      <c r="W2223">
        <v>34</v>
      </c>
      <c r="X2223">
        <v>0</v>
      </c>
      <c r="Y2223">
        <v>0</v>
      </c>
      <c r="Z2223">
        <v>7</v>
      </c>
      <c r="AA2223">
        <v>1</v>
      </c>
      <c r="AB2223">
        <v>0</v>
      </c>
      <c r="AC2223">
        <v>0</v>
      </c>
      <c r="AD2223">
        <v>0</v>
      </c>
      <c r="AE2223">
        <v>1</v>
      </c>
      <c r="AF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302</v>
      </c>
      <c r="AU2223">
        <v>0</v>
      </c>
      <c r="AV2223">
        <v>16</v>
      </c>
      <c r="AW2223">
        <v>318</v>
      </c>
      <c r="AX2223">
        <v>527</v>
      </c>
    </row>
    <row r="2224" spans="1:50" x14ac:dyDescent="0.2">
      <c r="A2224">
        <v>12</v>
      </c>
      <c r="B2224" t="s">
        <v>43</v>
      </c>
      <c r="C2224">
        <v>26</v>
      </c>
      <c r="D2224" t="s">
        <v>70</v>
      </c>
      <c r="E2224">
        <v>20</v>
      </c>
      <c r="F2224" t="s">
        <v>104</v>
      </c>
      <c r="G2224">
        <f t="shared" si="34"/>
        <v>12020</v>
      </c>
      <c r="H2224" s="13">
        <f>VLOOKUP($G2224,MUNCAND!$E$2:$I$81,5,FALSE)</f>
        <v>1</v>
      </c>
      <c r="I2224" s="13">
        <f>VLOOKUP($G2224,MUNCAND!$E$2:$I$81,2,FALSE)</f>
        <v>0</v>
      </c>
      <c r="J2224" s="13">
        <f>VLOOKUP($G2224,MUNCAND!$E$2:$I$81,3,FALSE)</f>
        <v>0</v>
      </c>
      <c r="K2224" s="13">
        <f>VLOOKUP($G2224,MUNCAND!$E$2:$I$81,4,FALSE)</f>
        <v>1</v>
      </c>
      <c r="L2224">
        <v>0</v>
      </c>
      <c r="M2224">
        <v>0</v>
      </c>
      <c r="N2224">
        <v>870</v>
      </c>
      <c r="O2224" t="s">
        <v>45</v>
      </c>
      <c r="P2224">
        <v>1</v>
      </c>
      <c r="Q2224">
        <v>0</v>
      </c>
      <c r="R2224" t="s">
        <v>45</v>
      </c>
      <c r="S2224">
        <v>0</v>
      </c>
      <c r="T2224">
        <v>126</v>
      </c>
      <c r="U2224">
        <v>101</v>
      </c>
      <c r="V2224">
        <v>2</v>
      </c>
      <c r="W2224">
        <v>135</v>
      </c>
      <c r="X2224">
        <v>2</v>
      </c>
      <c r="Y2224">
        <v>0</v>
      </c>
      <c r="Z2224">
        <v>22</v>
      </c>
      <c r="AA2224">
        <v>1</v>
      </c>
      <c r="AB2224">
        <v>0</v>
      </c>
      <c r="AC2224">
        <v>0</v>
      </c>
      <c r="AD2224">
        <v>0</v>
      </c>
      <c r="AE2224">
        <v>8</v>
      </c>
      <c r="AF2224">
        <v>0</v>
      </c>
      <c r="AN2224">
        <v>2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400</v>
      </c>
      <c r="AU2224">
        <v>0</v>
      </c>
      <c r="AV2224">
        <v>41</v>
      </c>
      <c r="AW2224">
        <v>441</v>
      </c>
      <c r="AX2224">
        <v>589</v>
      </c>
    </row>
    <row r="2225" spans="1:50" x14ac:dyDescent="0.2">
      <c r="A2225">
        <v>12</v>
      </c>
      <c r="B2225" t="s">
        <v>43</v>
      </c>
      <c r="C2225">
        <v>26</v>
      </c>
      <c r="D2225" t="s">
        <v>70</v>
      </c>
      <c r="E2225">
        <v>20</v>
      </c>
      <c r="F2225" t="s">
        <v>104</v>
      </c>
      <c r="G2225">
        <f t="shared" si="34"/>
        <v>12020</v>
      </c>
      <c r="H2225" s="13">
        <f>VLOOKUP($G2225,MUNCAND!$E$2:$I$81,5,FALSE)</f>
        <v>1</v>
      </c>
      <c r="I2225" s="13">
        <f>VLOOKUP($G2225,MUNCAND!$E$2:$I$81,2,FALSE)</f>
        <v>0</v>
      </c>
      <c r="J2225" s="13">
        <f>VLOOKUP($G2225,MUNCAND!$E$2:$I$81,3,FALSE)</f>
        <v>0</v>
      </c>
      <c r="K2225" s="13">
        <f>VLOOKUP($G2225,MUNCAND!$E$2:$I$81,4,FALSE)</f>
        <v>1</v>
      </c>
      <c r="L2225">
        <v>0</v>
      </c>
      <c r="M2225">
        <v>0</v>
      </c>
      <c r="N2225">
        <v>871</v>
      </c>
      <c r="O2225" t="s">
        <v>45</v>
      </c>
      <c r="P2225">
        <v>1</v>
      </c>
      <c r="Q2225">
        <v>0</v>
      </c>
      <c r="R2225" t="s">
        <v>45</v>
      </c>
      <c r="S2225">
        <v>7</v>
      </c>
      <c r="T2225">
        <v>106</v>
      </c>
      <c r="U2225">
        <v>152</v>
      </c>
      <c r="V2225">
        <v>0</v>
      </c>
      <c r="W2225">
        <v>50</v>
      </c>
      <c r="X2225">
        <v>1</v>
      </c>
      <c r="Y2225">
        <v>1</v>
      </c>
      <c r="Z2225">
        <v>3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321</v>
      </c>
      <c r="AU2225">
        <v>0</v>
      </c>
      <c r="AV2225">
        <v>20</v>
      </c>
      <c r="AW2225">
        <v>341</v>
      </c>
      <c r="AX2225">
        <v>487</v>
      </c>
    </row>
    <row r="2226" spans="1:50" x14ac:dyDescent="0.2">
      <c r="A2226">
        <v>12</v>
      </c>
      <c r="B2226" t="s">
        <v>43</v>
      </c>
      <c r="C2226">
        <v>26</v>
      </c>
      <c r="D2226" t="s">
        <v>70</v>
      </c>
      <c r="E2226">
        <v>20</v>
      </c>
      <c r="F2226" t="s">
        <v>104</v>
      </c>
      <c r="G2226">
        <f t="shared" si="34"/>
        <v>12020</v>
      </c>
      <c r="H2226" s="13">
        <f>VLOOKUP($G2226,MUNCAND!$E$2:$I$81,5,FALSE)</f>
        <v>1</v>
      </c>
      <c r="I2226" s="13">
        <f>VLOOKUP($G2226,MUNCAND!$E$2:$I$81,2,FALSE)</f>
        <v>0</v>
      </c>
      <c r="J2226" s="13">
        <f>VLOOKUP($G2226,MUNCAND!$E$2:$I$81,3,FALSE)</f>
        <v>0</v>
      </c>
      <c r="K2226" s="13">
        <f>VLOOKUP($G2226,MUNCAND!$E$2:$I$81,4,FALSE)</f>
        <v>1</v>
      </c>
      <c r="L2226">
        <v>0</v>
      </c>
      <c r="M2226">
        <v>0</v>
      </c>
      <c r="N2226">
        <v>872</v>
      </c>
      <c r="O2226" t="s">
        <v>45</v>
      </c>
      <c r="P2226">
        <v>1</v>
      </c>
      <c r="Q2226">
        <v>0</v>
      </c>
      <c r="R2226" t="s">
        <v>45</v>
      </c>
      <c r="S2226">
        <v>3</v>
      </c>
      <c r="T2226">
        <v>137</v>
      </c>
      <c r="U2226">
        <v>81</v>
      </c>
      <c r="V2226">
        <v>1</v>
      </c>
      <c r="W2226">
        <v>21</v>
      </c>
      <c r="X2226">
        <v>2</v>
      </c>
      <c r="Y2226">
        <v>0</v>
      </c>
      <c r="Z2226">
        <v>19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0</v>
      </c>
      <c r="AT2226">
        <v>267</v>
      </c>
      <c r="AU2226">
        <v>0</v>
      </c>
      <c r="AV2226">
        <v>23</v>
      </c>
      <c r="AW2226">
        <v>290</v>
      </c>
      <c r="AX2226">
        <v>390</v>
      </c>
    </row>
    <row r="2227" spans="1:50" x14ac:dyDescent="0.2">
      <c r="A2227">
        <v>12</v>
      </c>
      <c r="B2227" t="s">
        <v>43</v>
      </c>
      <c r="C2227">
        <v>26</v>
      </c>
      <c r="D2227" t="s">
        <v>70</v>
      </c>
      <c r="E2227">
        <v>20</v>
      </c>
      <c r="F2227" t="s">
        <v>104</v>
      </c>
      <c r="G2227">
        <f t="shared" si="34"/>
        <v>12020</v>
      </c>
      <c r="H2227" s="13">
        <f>VLOOKUP($G2227,MUNCAND!$E$2:$I$81,5,FALSE)</f>
        <v>1</v>
      </c>
      <c r="I2227" s="13">
        <f>VLOOKUP($G2227,MUNCAND!$E$2:$I$81,2,FALSE)</f>
        <v>0</v>
      </c>
      <c r="J2227" s="13">
        <f>VLOOKUP($G2227,MUNCAND!$E$2:$I$81,3,FALSE)</f>
        <v>0</v>
      </c>
      <c r="K2227" s="13">
        <f>VLOOKUP($G2227,MUNCAND!$E$2:$I$81,4,FALSE)</f>
        <v>1</v>
      </c>
      <c r="L2227">
        <v>0</v>
      </c>
      <c r="M2227">
        <v>0</v>
      </c>
      <c r="N2227">
        <v>872</v>
      </c>
      <c r="O2227" t="s">
        <v>46</v>
      </c>
      <c r="P2227">
        <v>1</v>
      </c>
      <c r="Q2227">
        <v>0</v>
      </c>
      <c r="R2227" t="s">
        <v>47</v>
      </c>
      <c r="S2227">
        <v>0</v>
      </c>
      <c r="T2227">
        <v>130</v>
      </c>
      <c r="U2227">
        <v>84</v>
      </c>
      <c r="V2227">
        <v>0</v>
      </c>
      <c r="W2227">
        <v>33</v>
      </c>
      <c r="X2227">
        <v>1</v>
      </c>
      <c r="Y2227">
        <v>0</v>
      </c>
      <c r="Z2227">
        <v>20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269</v>
      </c>
      <c r="AU2227">
        <v>0</v>
      </c>
      <c r="AV2227">
        <v>26</v>
      </c>
      <c r="AW2227">
        <v>295</v>
      </c>
      <c r="AX2227">
        <v>390</v>
      </c>
    </row>
    <row r="2228" spans="1:50" x14ac:dyDescent="0.2">
      <c r="A2228">
        <v>12</v>
      </c>
      <c r="B2228" t="s">
        <v>43</v>
      </c>
      <c r="C2228">
        <v>26</v>
      </c>
      <c r="D2228" t="s">
        <v>70</v>
      </c>
      <c r="E2228">
        <v>20</v>
      </c>
      <c r="F2228" t="s">
        <v>104</v>
      </c>
      <c r="G2228">
        <f t="shared" si="34"/>
        <v>12020</v>
      </c>
      <c r="H2228" s="13">
        <f>VLOOKUP($G2228,MUNCAND!$E$2:$I$81,5,FALSE)</f>
        <v>1</v>
      </c>
      <c r="I2228" s="13">
        <f>VLOOKUP($G2228,MUNCAND!$E$2:$I$81,2,FALSE)</f>
        <v>0</v>
      </c>
      <c r="J2228" s="13">
        <f>VLOOKUP($G2228,MUNCAND!$E$2:$I$81,3,FALSE)</f>
        <v>0</v>
      </c>
      <c r="K2228" s="13">
        <f>VLOOKUP($G2228,MUNCAND!$E$2:$I$81,4,FALSE)</f>
        <v>1</v>
      </c>
      <c r="L2228">
        <v>0</v>
      </c>
      <c r="M2228">
        <v>0</v>
      </c>
      <c r="N2228">
        <v>872</v>
      </c>
      <c r="O2228" t="s">
        <v>57</v>
      </c>
      <c r="P2228">
        <v>1</v>
      </c>
      <c r="Q2228">
        <v>0</v>
      </c>
      <c r="R2228" t="s">
        <v>58</v>
      </c>
      <c r="S2228">
        <v>0</v>
      </c>
      <c r="T2228">
        <v>81</v>
      </c>
      <c r="U2228">
        <v>71</v>
      </c>
      <c r="V2228">
        <v>0</v>
      </c>
      <c r="W2228">
        <v>6</v>
      </c>
      <c r="X2228">
        <v>0</v>
      </c>
      <c r="Y2228">
        <v>0</v>
      </c>
      <c r="Z2228">
        <v>7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167</v>
      </c>
      <c r="AU2228">
        <v>0</v>
      </c>
      <c r="AV2228">
        <v>24</v>
      </c>
      <c r="AW2228">
        <v>191</v>
      </c>
      <c r="AX2228">
        <v>230</v>
      </c>
    </row>
    <row r="2229" spans="1:50" x14ac:dyDescent="0.2">
      <c r="A2229">
        <v>12</v>
      </c>
      <c r="B2229" t="s">
        <v>43</v>
      </c>
      <c r="C2229">
        <v>26</v>
      </c>
      <c r="D2229" t="s">
        <v>70</v>
      </c>
      <c r="E2229">
        <v>20</v>
      </c>
      <c r="F2229" t="s">
        <v>104</v>
      </c>
      <c r="G2229">
        <f t="shared" si="34"/>
        <v>12020</v>
      </c>
      <c r="H2229" s="13">
        <f>VLOOKUP($G2229,MUNCAND!$E$2:$I$81,5,FALSE)</f>
        <v>1</v>
      </c>
      <c r="I2229" s="13">
        <f>VLOOKUP($G2229,MUNCAND!$E$2:$I$81,2,FALSE)</f>
        <v>0</v>
      </c>
      <c r="J2229" s="13">
        <f>VLOOKUP($G2229,MUNCAND!$E$2:$I$81,3,FALSE)</f>
        <v>0</v>
      </c>
      <c r="K2229" s="13">
        <f>VLOOKUP($G2229,MUNCAND!$E$2:$I$81,4,FALSE)</f>
        <v>1</v>
      </c>
      <c r="L2229">
        <v>0</v>
      </c>
      <c r="M2229">
        <v>0</v>
      </c>
      <c r="N2229">
        <v>873</v>
      </c>
      <c r="O2229" t="s">
        <v>45</v>
      </c>
      <c r="P2229">
        <v>1</v>
      </c>
      <c r="Q2229">
        <v>0</v>
      </c>
      <c r="R2229" t="s">
        <v>45</v>
      </c>
      <c r="S2229">
        <v>1</v>
      </c>
      <c r="T2229">
        <v>248</v>
      </c>
      <c r="U2229">
        <v>83</v>
      </c>
      <c r="V2229">
        <v>2</v>
      </c>
      <c r="W2229">
        <v>115</v>
      </c>
      <c r="X2229">
        <v>0</v>
      </c>
      <c r="Y2229">
        <v>0</v>
      </c>
      <c r="Z2229">
        <v>18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468</v>
      </c>
      <c r="AU2229">
        <v>0</v>
      </c>
      <c r="AV2229">
        <v>16</v>
      </c>
      <c r="AW2229">
        <v>484</v>
      </c>
      <c r="AX2229">
        <v>631</v>
      </c>
    </row>
    <row r="2230" spans="1:50" x14ac:dyDescent="0.2">
      <c r="A2230">
        <v>12</v>
      </c>
      <c r="B2230" t="s">
        <v>43</v>
      </c>
      <c r="C2230">
        <v>26</v>
      </c>
      <c r="D2230" t="s">
        <v>70</v>
      </c>
      <c r="E2230">
        <v>20</v>
      </c>
      <c r="F2230" t="s">
        <v>104</v>
      </c>
      <c r="G2230">
        <f t="shared" si="34"/>
        <v>12020</v>
      </c>
      <c r="H2230" s="13">
        <f>VLOOKUP($G2230,MUNCAND!$E$2:$I$81,5,FALSE)</f>
        <v>1</v>
      </c>
      <c r="I2230" s="13">
        <f>VLOOKUP($G2230,MUNCAND!$E$2:$I$81,2,FALSE)</f>
        <v>0</v>
      </c>
      <c r="J2230" s="13">
        <f>VLOOKUP($G2230,MUNCAND!$E$2:$I$81,3,FALSE)</f>
        <v>0</v>
      </c>
      <c r="K2230" s="13">
        <f>VLOOKUP($G2230,MUNCAND!$E$2:$I$81,4,FALSE)</f>
        <v>1</v>
      </c>
      <c r="L2230">
        <v>0</v>
      </c>
      <c r="M2230">
        <v>0</v>
      </c>
      <c r="N2230">
        <v>873</v>
      </c>
      <c r="O2230" t="s">
        <v>46</v>
      </c>
      <c r="P2230">
        <v>1</v>
      </c>
      <c r="Q2230">
        <v>0</v>
      </c>
      <c r="R2230" t="s">
        <v>47</v>
      </c>
      <c r="S2230">
        <v>0</v>
      </c>
      <c r="T2230">
        <v>195</v>
      </c>
      <c r="U2230">
        <v>96</v>
      </c>
      <c r="V2230">
        <v>1</v>
      </c>
      <c r="W2230">
        <v>154</v>
      </c>
      <c r="X2230">
        <v>0</v>
      </c>
      <c r="Y2230">
        <v>1</v>
      </c>
      <c r="Z2230">
        <v>13</v>
      </c>
      <c r="AA2230">
        <v>1</v>
      </c>
      <c r="AB2230">
        <v>1</v>
      </c>
      <c r="AC2230">
        <v>0</v>
      </c>
      <c r="AD2230">
        <v>0</v>
      </c>
      <c r="AE2230">
        <v>1</v>
      </c>
      <c r="AF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463</v>
      </c>
      <c r="AU2230">
        <v>0</v>
      </c>
      <c r="AV2230">
        <v>39</v>
      </c>
      <c r="AW2230">
        <v>502</v>
      </c>
      <c r="AX2230">
        <v>631</v>
      </c>
    </row>
    <row r="2231" spans="1:50" x14ac:dyDescent="0.2">
      <c r="A2231">
        <v>12</v>
      </c>
      <c r="B2231" t="s">
        <v>43</v>
      </c>
      <c r="C2231">
        <v>26</v>
      </c>
      <c r="D2231" t="s">
        <v>70</v>
      </c>
      <c r="E2231">
        <v>20</v>
      </c>
      <c r="F2231" t="s">
        <v>104</v>
      </c>
      <c r="G2231">
        <f t="shared" si="34"/>
        <v>12020</v>
      </c>
      <c r="H2231" s="13">
        <f>VLOOKUP($G2231,MUNCAND!$E$2:$I$81,5,FALSE)</f>
        <v>1</v>
      </c>
      <c r="I2231" s="13">
        <f>VLOOKUP($G2231,MUNCAND!$E$2:$I$81,2,FALSE)</f>
        <v>0</v>
      </c>
      <c r="J2231" s="13">
        <f>VLOOKUP($G2231,MUNCAND!$E$2:$I$81,3,FALSE)</f>
        <v>0</v>
      </c>
      <c r="K2231" s="13">
        <f>VLOOKUP($G2231,MUNCAND!$E$2:$I$81,4,FALSE)</f>
        <v>1</v>
      </c>
      <c r="L2231">
        <v>0</v>
      </c>
      <c r="M2231">
        <v>0</v>
      </c>
      <c r="N2231">
        <v>874</v>
      </c>
      <c r="O2231" t="s">
        <v>45</v>
      </c>
      <c r="P2231">
        <v>1</v>
      </c>
      <c r="Q2231">
        <v>0</v>
      </c>
      <c r="R2231" t="s">
        <v>45</v>
      </c>
      <c r="S2231">
        <v>0</v>
      </c>
      <c r="T2231">
        <v>99</v>
      </c>
      <c r="U2231">
        <v>96</v>
      </c>
      <c r="V2231">
        <v>1</v>
      </c>
      <c r="W2231">
        <v>52</v>
      </c>
      <c r="X2231">
        <v>0</v>
      </c>
      <c r="Y2231">
        <v>0</v>
      </c>
      <c r="Z2231">
        <v>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0</v>
      </c>
      <c r="AT2231">
        <v>254</v>
      </c>
      <c r="AU2231">
        <v>0</v>
      </c>
      <c r="AV2231">
        <v>18</v>
      </c>
      <c r="AW2231">
        <v>272</v>
      </c>
      <c r="AX2231">
        <v>418</v>
      </c>
    </row>
    <row r="2232" spans="1:50" x14ac:dyDescent="0.2">
      <c r="A2232">
        <v>12</v>
      </c>
      <c r="B2232" t="s">
        <v>43</v>
      </c>
      <c r="C2232">
        <v>26</v>
      </c>
      <c r="D2232" t="s">
        <v>70</v>
      </c>
      <c r="E2232">
        <v>20</v>
      </c>
      <c r="F2232" t="s">
        <v>104</v>
      </c>
      <c r="G2232">
        <f t="shared" si="34"/>
        <v>12020</v>
      </c>
      <c r="H2232" s="13">
        <f>VLOOKUP($G2232,MUNCAND!$E$2:$I$81,5,FALSE)</f>
        <v>1</v>
      </c>
      <c r="I2232" s="13">
        <f>VLOOKUP($G2232,MUNCAND!$E$2:$I$81,2,FALSE)</f>
        <v>0</v>
      </c>
      <c r="J2232" s="13">
        <f>VLOOKUP($G2232,MUNCAND!$E$2:$I$81,3,FALSE)</f>
        <v>0</v>
      </c>
      <c r="K2232" s="13">
        <f>VLOOKUP($G2232,MUNCAND!$E$2:$I$81,4,FALSE)</f>
        <v>1</v>
      </c>
      <c r="L2232">
        <v>0</v>
      </c>
      <c r="M2232">
        <v>0</v>
      </c>
      <c r="N2232">
        <v>874</v>
      </c>
      <c r="O2232" t="s">
        <v>46</v>
      </c>
      <c r="P2232">
        <v>1</v>
      </c>
      <c r="Q2232">
        <v>0</v>
      </c>
      <c r="R2232" t="s">
        <v>47</v>
      </c>
      <c r="S2232">
        <v>1</v>
      </c>
      <c r="T2232">
        <v>135</v>
      </c>
      <c r="U2232">
        <v>85</v>
      </c>
      <c r="V2232">
        <v>0</v>
      </c>
      <c r="W2232">
        <v>52</v>
      </c>
      <c r="X2232">
        <v>0</v>
      </c>
      <c r="Y2232">
        <v>1</v>
      </c>
      <c r="Z2232">
        <v>11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286</v>
      </c>
      <c r="AU2232">
        <v>0</v>
      </c>
      <c r="AV2232">
        <v>11</v>
      </c>
      <c r="AW2232">
        <v>297</v>
      </c>
      <c r="AX2232">
        <v>418</v>
      </c>
    </row>
    <row r="2233" spans="1:50" x14ac:dyDescent="0.2">
      <c r="A2233">
        <v>12</v>
      </c>
      <c r="B2233" t="s">
        <v>43</v>
      </c>
      <c r="C2233">
        <v>26</v>
      </c>
      <c r="D2233" t="s">
        <v>70</v>
      </c>
      <c r="E2233">
        <v>20</v>
      </c>
      <c r="F2233" t="s">
        <v>104</v>
      </c>
      <c r="G2233">
        <f t="shared" si="34"/>
        <v>12020</v>
      </c>
      <c r="H2233" s="13">
        <f>VLOOKUP($G2233,MUNCAND!$E$2:$I$81,5,FALSE)</f>
        <v>1</v>
      </c>
      <c r="I2233" s="13">
        <f>VLOOKUP($G2233,MUNCAND!$E$2:$I$81,2,FALSE)</f>
        <v>0</v>
      </c>
      <c r="J2233" s="13">
        <f>VLOOKUP($G2233,MUNCAND!$E$2:$I$81,3,FALSE)</f>
        <v>0</v>
      </c>
      <c r="K2233" s="13">
        <f>VLOOKUP($G2233,MUNCAND!$E$2:$I$81,4,FALSE)</f>
        <v>1</v>
      </c>
      <c r="L2233">
        <v>0</v>
      </c>
      <c r="M2233">
        <v>0</v>
      </c>
      <c r="N2233">
        <v>875</v>
      </c>
      <c r="O2233" t="s">
        <v>45</v>
      </c>
      <c r="P2233">
        <v>1</v>
      </c>
      <c r="Q2233">
        <v>0</v>
      </c>
      <c r="R2233" t="s">
        <v>45</v>
      </c>
      <c r="S2233">
        <v>2</v>
      </c>
      <c r="T2233">
        <v>152</v>
      </c>
      <c r="U2233">
        <v>96</v>
      </c>
      <c r="V2233">
        <v>0</v>
      </c>
      <c r="W2233">
        <v>17</v>
      </c>
      <c r="X2233">
        <v>0</v>
      </c>
      <c r="Y2233">
        <v>2</v>
      </c>
      <c r="Z2233">
        <v>24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293</v>
      </c>
      <c r="AU2233">
        <v>0</v>
      </c>
      <c r="AV2233">
        <v>20</v>
      </c>
      <c r="AW2233">
        <v>313</v>
      </c>
      <c r="AX2233">
        <v>442</v>
      </c>
    </row>
    <row r="2234" spans="1:50" x14ac:dyDescent="0.2">
      <c r="A2234">
        <v>12</v>
      </c>
      <c r="B2234" t="s">
        <v>43</v>
      </c>
      <c r="C2234">
        <v>26</v>
      </c>
      <c r="D2234" t="s">
        <v>70</v>
      </c>
      <c r="E2234">
        <v>20</v>
      </c>
      <c r="F2234" t="s">
        <v>104</v>
      </c>
      <c r="G2234">
        <f t="shared" si="34"/>
        <v>12020</v>
      </c>
      <c r="H2234" s="13">
        <f>VLOOKUP($G2234,MUNCAND!$E$2:$I$81,5,FALSE)</f>
        <v>1</v>
      </c>
      <c r="I2234" s="13">
        <f>VLOOKUP($G2234,MUNCAND!$E$2:$I$81,2,FALSE)</f>
        <v>0</v>
      </c>
      <c r="J2234" s="13">
        <f>VLOOKUP($G2234,MUNCAND!$E$2:$I$81,3,FALSE)</f>
        <v>0</v>
      </c>
      <c r="K2234" s="13">
        <f>VLOOKUP($G2234,MUNCAND!$E$2:$I$81,4,FALSE)</f>
        <v>1</v>
      </c>
      <c r="L2234">
        <v>0</v>
      </c>
      <c r="M2234">
        <v>0</v>
      </c>
      <c r="N2234">
        <v>876</v>
      </c>
      <c r="O2234" t="s">
        <v>45</v>
      </c>
      <c r="P2234">
        <v>1</v>
      </c>
      <c r="Q2234">
        <v>0</v>
      </c>
      <c r="R2234" t="s">
        <v>45</v>
      </c>
      <c r="S2234">
        <v>1</v>
      </c>
      <c r="T2234">
        <v>120</v>
      </c>
      <c r="U2234">
        <v>65</v>
      </c>
      <c r="V2234">
        <v>1</v>
      </c>
      <c r="W2234">
        <v>9</v>
      </c>
      <c r="X2234">
        <v>1</v>
      </c>
      <c r="Y2234">
        <v>1</v>
      </c>
      <c r="Z2234">
        <v>11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209</v>
      </c>
      <c r="AU2234">
        <v>0</v>
      </c>
      <c r="AV2234">
        <v>17</v>
      </c>
      <c r="AW2234">
        <v>226</v>
      </c>
      <c r="AX2234">
        <v>353</v>
      </c>
    </row>
    <row r="2235" spans="1:50" x14ac:dyDescent="0.2">
      <c r="A2235">
        <v>12</v>
      </c>
      <c r="B2235" t="s">
        <v>43</v>
      </c>
      <c r="C2235">
        <v>26</v>
      </c>
      <c r="D2235" t="s">
        <v>70</v>
      </c>
      <c r="E2235">
        <v>20</v>
      </c>
      <c r="F2235" t="s">
        <v>104</v>
      </c>
      <c r="G2235">
        <f t="shared" si="34"/>
        <v>12020</v>
      </c>
      <c r="H2235" s="13">
        <f>VLOOKUP($G2235,MUNCAND!$E$2:$I$81,5,FALSE)</f>
        <v>1</v>
      </c>
      <c r="I2235" s="13">
        <f>VLOOKUP($G2235,MUNCAND!$E$2:$I$81,2,FALSE)</f>
        <v>0</v>
      </c>
      <c r="J2235" s="13">
        <f>VLOOKUP($G2235,MUNCAND!$E$2:$I$81,3,FALSE)</f>
        <v>0</v>
      </c>
      <c r="K2235" s="13">
        <f>VLOOKUP($G2235,MUNCAND!$E$2:$I$81,4,FALSE)</f>
        <v>1</v>
      </c>
      <c r="L2235">
        <v>0</v>
      </c>
      <c r="M2235">
        <v>0</v>
      </c>
      <c r="N2235">
        <v>877</v>
      </c>
      <c r="O2235" t="s">
        <v>45</v>
      </c>
      <c r="P2235">
        <v>1</v>
      </c>
      <c r="Q2235">
        <v>0</v>
      </c>
      <c r="R2235" t="s">
        <v>45</v>
      </c>
      <c r="S2235">
        <v>3</v>
      </c>
      <c r="T2235">
        <v>107</v>
      </c>
      <c r="U2235">
        <v>116</v>
      </c>
      <c r="V2235">
        <v>1</v>
      </c>
      <c r="W2235">
        <v>16</v>
      </c>
      <c r="X2235">
        <v>2</v>
      </c>
      <c r="Y2235">
        <v>1</v>
      </c>
      <c r="Z2235">
        <v>17</v>
      </c>
      <c r="AA2235">
        <v>0</v>
      </c>
      <c r="AB2235">
        <v>0</v>
      </c>
      <c r="AC2235">
        <v>0</v>
      </c>
      <c r="AD2235">
        <v>0</v>
      </c>
      <c r="AE2235">
        <v>14</v>
      </c>
      <c r="AF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277</v>
      </c>
      <c r="AU2235">
        <v>0</v>
      </c>
      <c r="AV2235">
        <v>27</v>
      </c>
      <c r="AW2235">
        <v>304</v>
      </c>
      <c r="AX2235">
        <v>484</v>
      </c>
    </row>
    <row r="2236" spans="1:50" x14ac:dyDescent="0.2">
      <c r="A2236">
        <v>12</v>
      </c>
      <c r="B2236" t="s">
        <v>43</v>
      </c>
      <c r="C2236">
        <v>26</v>
      </c>
      <c r="D2236" t="s">
        <v>70</v>
      </c>
      <c r="E2236">
        <v>20</v>
      </c>
      <c r="F2236" t="s">
        <v>104</v>
      </c>
      <c r="G2236">
        <f t="shared" si="34"/>
        <v>12020</v>
      </c>
      <c r="H2236" s="13">
        <f>VLOOKUP($G2236,MUNCAND!$E$2:$I$81,5,FALSE)</f>
        <v>1</v>
      </c>
      <c r="I2236" s="13">
        <f>VLOOKUP($G2236,MUNCAND!$E$2:$I$81,2,FALSE)</f>
        <v>0</v>
      </c>
      <c r="J2236" s="13">
        <f>VLOOKUP($G2236,MUNCAND!$E$2:$I$81,3,FALSE)</f>
        <v>0</v>
      </c>
      <c r="K2236" s="13">
        <f>VLOOKUP($G2236,MUNCAND!$E$2:$I$81,4,FALSE)</f>
        <v>1</v>
      </c>
      <c r="L2236">
        <v>0</v>
      </c>
      <c r="M2236">
        <v>0</v>
      </c>
      <c r="N2236">
        <v>877</v>
      </c>
      <c r="O2236" t="s">
        <v>46</v>
      </c>
      <c r="P2236">
        <v>1</v>
      </c>
      <c r="Q2236">
        <v>0</v>
      </c>
      <c r="R2236" t="s">
        <v>47</v>
      </c>
      <c r="S2236">
        <v>0</v>
      </c>
      <c r="T2236">
        <v>124</v>
      </c>
      <c r="U2236">
        <v>128</v>
      </c>
      <c r="V2236">
        <v>0</v>
      </c>
      <c r="W2236">
        <v>17</v>
      </c>
      <c r="X2236">
        <v>1</v>
      </c>
      <c r="Y2236">
        <v>2</v>
      </c>
      <c r="Z2236">
        <v>16</v>
      </c>
      <c r="AA2236">
        <v>0</v>
      </c>
      <c r="AB2236">
        <v>0</v>
      </c>
      <c r="AC2236">
        <v>0</v>
      </c>
      <c r="AD2236">
        <v>0</v>
      </c>
      <c r="AE2236">
        <v>15</v>
      </c>
      <c r="AF2236">
        <v>0</v>
      </c>
      <c r="AN2236">
        <v>0</v>
      </c>
      <c r="AO2236">
        <v>2</v>
      </c>
      <c r="AP2236">
        <v>0</v>
      </c>
      <c r="AQ2236">
        <v>0</v>
      </c>
      <c r="AR2236">
        <v>0</v>
      </c>
      <c r="AS2236">
        <v>0</v>
      </c>
      <c r="AT2236">
        <v>305</v>
      </c>
      <c r="AU2236">
        <v>0</v>
      </c>
      <c r="AV2236">
        <v>25</v>
      </c>
      <c r="AW2236">
        <v>330</v>
      </c>
      <c r="AX2236">
        <v>484</v>
      </c>
    </row>
    <row r="2237" spans="1:50" x14ac:dyDescent="0.2">
      <c r="A2237">
        <v>12</v>
      </c>
      <c r="B2237" t="s">
        <v>43</v>
      </c>
      <c r="C2237">
        <v>26</v>
      </c>
      <c r="D2237" t="s">
        <v>70</v>
      </c>
      <c r="E2237">
        <v>20</v>
      </c>
      <c r="F2237" t="s">
        <v>104</v>
      </c>
      <c r="G2237">
        <f t="shared" si="34"/>
        <v>12020</v>
      </c>
      <c r="H2237" s="13">
        <f>VLOOKUP($G2237,MUNCAND!$E$2:$I$81,5,FALSE)</f>
        <v>1</v>
      </c>
      <c r="I2237" s="13">
        <f>VLOOKUP($G2237,MUNCAND!$E$2:$I$81,2,FALSE)</f>
        <v>0</v>
      </c>
      <c r="J2237" s="13">
        <f>VLOOKUP($G2237,MUNCAND!$E$2:$I$81,3,FALSE)</f>
        <v>0</v>
      </c>
      <c r="K2237" s="13">
        <f>VLOOKUP($G2237,MUNCAND!$E$2:$I$81,4,FALSE)</f>
        <v>1</v>
      </c>
      <c r="L2237">
        <v>0</v>
      </c>
      <c r="M2237">
        <v>0</v>
      </c>
      <c r="N2237">
        <v>877</v>
      </c>
      <c r="O2237" t="s">
        <v>57</v>
      </c>
      <c r="P2237">
        <v>1</v>
      </c>
      <c r="Q2237">
        <v>0</v>
      </c>
      <c r="R2237" t="s">
        <v>58</v>
      </c>
      <c r="S2237">
        <v>1</v>
      </c>
      <c r="T2237">
        <v>84</v>
      </c>
      <c r="U2237">
        <v>171</v>
      </c>
      <c r="V2237">
        <v>0</v>
      </c>
      <c r="W2237">
        <v>9</v>
      </c>
      <c r="X2237">
        <v>2</v>
      </c>
      <c r="Y2237">
        <v>0</v>
      </c>
      <c r="Z2237">
        <v>10</v>
      </c>
      <c r="AA2237">
        <v>0</v>
      </c>
      <c r="AB2237">
        <v>0</v>
      </c>
      <c r="AC2237">
        <v>0</v>
      </c>
      <c r="AD2237">
        <v>0</v>
      </c>
      <c r="AE2237">
        <v>21</v>
      </c>
      <c r="AF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298</v>
      </c>
      <c r="AU2237">
        <v>0</v>
      </c>
      <c r="AV2237">
        <v>24</v>
      </c>
      <c r="AW2237">
        <v>322</v>
      </c>
      <c r="AX2237">
        <v>554</v>
      </c>
    </row>
    <row r="2238" spans="1:50" x14ac:dyDescent="0.2">
      <c r="A2238">
        <v>12</v>
      </c>
      <c r="B2238" t="s">
        <v>43</v>
      </c>
      <c r="C2238">
        <v>26</v>
      </c>
      <c r="D2238" t="s">
        <v>70</v>
      </c>
      <c r="E2238">
        <v>20</v>
      </c>
      <c r="F2238" t="s">
        <v>104</v>
      </c>
      <c r="G2238">
        <f t="shared" si="34"/>
        <v>12020</v>
      </c>
      <c r="H2238" s="13">
        <f>VLOOKUP($G2238,MUNCAND!$E$2:$I$81,5,FALSE)</f>
        <v>1</v>
      </c>
      <c r="I2238" s="13">
        <f>VLOOKUP($G2238,MUNCAND!$E$2:$I$81,2,FALSE)</f>
        <v>0</v>
      </c>
      <c r="J2238" s="13">
        <f>VLOOKUP($G2238,MUNCAND!$E$2:$I$81,3,FALSE)</f>
        <v>0</v>
      </c>
      <c r="K2238" s="13">
        <f>VLOOKUP($G2238,MUNCAND!$E$2:$I$81,4,FALSE)</f>
        <v>1</v>
      </c>
      <c r="L2238">
        <v>0</v>
      </c>
      <c r="M2238">
        <v>0</v>
      </c>
      <c r="N2238">
        <v>877</v>
      </c>
      <c r="O2238" t="s">
        <v>57</v>
      </c>
      <c r="P2238">
        <v>1</v>
      </c>
      <c r="Q2238">
        <v>1</v>
      </c>
      <c r="R2238" t="s">
        <v>59</v>
      </c>
      <c r="S2238">
        <v>2</v>
      </c>
      <c r="T2238">
        <v>131</v>
      </c>
      <c r="U2238">
        <v>153</v>
      </c>
      <c r="V2238">
        <v>0</v>
      </c>
      <c r="W2238">
        <v>6</v>
      </c>
      <c r="X2238">
        <v>1</v>
      </c>
      <c r="Y2238">
        <v>0</v>
      </c>
      <c r="Z2238">
        <v>9</v>
      </c>
      <c r="AA2238">
        <v>0</v>
      </c>
      <c r="AB2238">
        <v>1</v>
      </c>
      <c r="AC2238">
        <v>0</v>
      </c>
      <c r="AD2238">
        <v>0</v>
      </c>
      <c r="AE2238">
        <v>8</v>
      </c>
      <c r="AF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312</v>
      </c>
      <c r="AU2238">
        <v>0</v>
      </c>
      <c r="AV2238">
        <v>31</v>
      </c>
      <c r="AW2238">
        <v>343</v>
      </c>
      <c r="AX2238">
        <v>553</v>
      </c>
    </row>
    <row r="2239" spans="1:50" x14ac:dyDescent="0.2">
      <c r="A2239">
        <v>12</v>
      </c>
      <c r="B2239" t="s">
        <v>43</v>
      </c>
      <c r="C2239">
        <v>26</v>
      </c>
      <c r="D2239" t="s">
        <v>70</v>
      </c>
      <c r="E2239">
        <v>20</v>
      </c>
      <c r="F2239" t="s">
        <v>104</v>
      </c>
      <c r="G2239">
        <f t="shared" si="34"/>
        <v>12020</v>
      </c>
      <c r="H2239" s="13">
        <f>VLOOKUP($G2239,MUNCAND!$E$2:$I$81,5,FALSE)</f>
        <v>1</v>
      </c>
      <c r="I2239" s="13">
        <f>VLOOKUP($G2239,MUNCAND!$E$2:$I$81,2,FALSE)</f>
        <v>0</v>
      </c>
      <c r="J2239" s="13">
        <f>VLOOKUP($G2239,MUNCAND!$E$2:$I$81,3,FALSE)</f>
        <v>0</v>
      </c>
      <c r="K2239" s="13">
        <f>VLOOKUP($G2239,MUNCAND!$E$2:$I$81,4,FALSE)</f>
        <v>1</v>
      </c>
      <c r="L2239">
        <v>0</v>
      </c>
      <c r="M2239">
        <v>0</v>
      </c>
      <c r="N2239">
        <v>878</v>
      </c>
      <c r="O2239" t="s">
        <v>45</v>
      </c>
      <c r="P2239">
        <v>1</v>
      </c>
      <c r="Q2239">
        <v>0</v>
      </c>
      <c r="R2239" t="s">
        <v>45</v>
      </c>
      <c r="S2239">
        <v>0</v>
      </c>
      <c r="T2239">
        <v>61</v>
      </c>
      <c r="U2239">
        <v>63</v>
      </c>
      <c r="V2239">
        <v>0</v>
      </c>
      <c r="W2239">
        <v>10</v>
      </c>
      <c r="X2239">
        <v>1</v>
      </c>
      <c r="Y2239">
        <v>0</v>
      </c>
      <c r="Z2239">
        <v>2</v>
      </c>
      <c r="AA2239">
        <v>1</v>
      </c>
      <c r="AB2239">
        <v>1</v>
      </c>
      <c r="AC2239">
        <v>0</v>
      </c>
      <c r="AD2239">
        <v>0</v>
      </c>
      <c r="AE2239">
        <v>7</v>
      </c>
      <c r="AF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146</v>
      </c>
      <c r="AU2239">
        <v>0</v>
      </c>
      <c r="AV2239">
        <v>24</v>
      </c>
      <c r="AW2239">
        <v>170</v>
      </c>
      <c r="AX2239">
        <v>287</v>
      </c>
    </row>
    <row r="2240" spans="1:50" x14ac:dyDescent="0.2">
      <c r="A2240">
        <v>12</v>
      </c>
      <c r="B2240" t="s">
        <v>43</v>
      </c>
      <c r="C2240">
        <v>26</v>
      </c>
      <c r="D2240" t="s">
        <v>70</v>
      </c>
      <c r="E2240">
        <v>20</v>
      </c>
      <c r="F2240" t="s">
        <v>104</v>
      </c>
      <c r="G2240">
        <f t="shared" si="34"/>
        <v>12020</v>
      </c>
      <c r="H2240" s="13">
        <f>VLOOKUP($G2240,MUNCAND!$E$2:$I$81,5,FALSE)</f>
        <v>1</v>
      </c>
      <c r="I2240" s="13">
        <f>VLOOKUP($G2240,MUNCAND!$E$2:$I$81,2,FALSE)</f>
        <v>0</v>
      </c>
      <c r="J2240" s="13">
        <f>VLOOKUP($G2240,MUNCAND!$E$2:$I$81,3,FALSE)</f>
        <v>0</v>
      </c>
      <c r="K2240" s="13">
        <f>VLOOKUP($G2240,MUNCAND!$E$2:$I$81,4,FALSE)</f>
        <v>1</v>
      </c>
      <c r="L2240">
        <v>0</v>
      </c>
      <c r="M2240">
        <v>0</v>
      </c>
      <c r="N2240">
        <v>878</v>
      </c>
      <c r="O2240" t="s">
        <v>57</v>
      </c>
      <c r="P2240">
        <v>1</v>
      </c>
      <c r="Q2240">
        <v>0</v>
      </c>
      <c r="R2240" t="s">
        <v>58</v>
      </c>
      <c r="S2240">
        <v>1</v>
      </c>
      <c r="T2240">
        <v>115</v>
      </c>
      <c r="U2240">
        <v>172</v>
      </c>
      <c r="V2240">
        <v>1</v>
      </c>
      <c r="W2240">
        <v>14</v>
      </c>
      <c r="X2240">
        <v>0</v>
      </c>
      <c r="Y2240">
        <v>2</v>
      </c>
      <c r="Z2240">
        <v>13</v>
      </c>
      <c r="AA2240">
        <v>0</v>
      </c>
      <c r="AB2240">
        <v>0</v>
      </c>
      <c r="AC2240">
        <v>0</v>
      </c>
      <c r="AD2240">
        <v>0</v>
      </c>
      <c r="AE2240">
        <v>11</v>
      </c>
      <c r="AF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330</v>
      </c>
      <c r="AU2240">
        <v>0</v>
      </c>
      <c r="AV2240">
        <v>50</v>
      </c>
      <c r="AW2240">
        <v>380</v>
      </c>
      <c r="AX2240">
        <v>579</v>
      </c>
    </row>
    <row r="2241" spans="1:50" x14ac:dyDescent="0.2">
      <c r="A2241">
        <v>12</v>
      </c>
      <c r="B2241" t="s">
        <v>43</v>
      </c>
      <c r="C2241">
        <v>26</v>
      </c>
      <c r="D2241" t="s">
        <v>70</v>
      </c>
      <c r="E2241">
        <v>20</v>
      </c>
      <c r="F2241" t="s">
        <v>104</v>
      </c>
      <c r="G2241">
        <f t="shared" si="34"/>
        <v>12020</v>
      </c>
      <c r="H2241" s="13">
        <f>VLOOKUP($G2241,MUNCAND!$E$2:$I$81,5,FALSE)</f>
        <v>1</v>
      </c>
      <c r="I2241" s="13">
        <f>VLOOKUP($G2241,MUNCAND!$E$2:$I$81,2,FALSE)</f>
        <v>0</v>
      </c>
      <c r="J2241" s="13">
        <f>VLOOKUP($G2241,MUNCAND!$E$2:$I$81,3,FALSE)</f>
        <v>0</v>
      </c>
      <c r="K2241" s="13">
        <f>VLOOKUP($G2241,MUNCAND!$E$2:$I$81,4,FALSE)</f>
        <v>1</v>
      </c>
      <c r="L2241">
        <v>0</v>
      </c>
      <c r="M2241">
        <v>0</v>
      </c>
      <c r="N2241">
        <v>879</v>
      </c>
      <c r="O2241" t="s">
        <v>45</v>
      </c>
      <c r="P2241">
        <v>1</v>
      </c>
      <c r="Q2241">
        <v>0</v>
      </c>
      <c r="R2241" t="s">
        <v>45</v>
      </c>
      <c r="S2241">
        <v>0</v>
      </c>
      <c r="T2241">
        <v>140</v>
      </c>
      <c r="U2241">
        <v>128</v>
      </c>
      <c r="V2241">
        <v>2</v>
      </c>
      <c r="W2241">
        <v>25</v>
      </c>
      <c r="X2241">
        <v>0</v>
      </c>
      <c r="Y2241">
        <v>2</v>
      </c>
      <c r="Z2241">
        <v>10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307</v>
      </c>
      <c r="AU2241">
        <v>0</v>
      </c>
      <c r="AV2241">
        <v>19</v>
      </c>
      <c r="AW2241">
        <v>326</v>
      </c>
      <c r="AX2241">
        <v>461</v>
      </c>
    </row>
    <row r="2242" spans="1:50" x14ac:dyDescent="0.2">
      <c r="A2242">
        <v>12</v>
      </c>
      <c r="B2242" t="s">
        <v>43</v>
      </c>
      <c r="C2242">
        <v>26</v>
      </c>
      <c r="D2242" t="s">
        <v>70</v>
      </c>
      <c r="E2242">
        <v>20</v>
      </c>
      <c r="F2242" t="s">
        <v>104</v>
      </c>
      <c r="G2242">
        <f t="shared" si="34"/>
        <v>12020</v>
      </c>
      <c r="H2242" s="13">
        <f>VLOOKUP($G2242,MUNCAND!$E$2:$I$81,5,FALSE)</f>
        <v>1</v>
      </c>
      <c r="I2242" s="13">
        <f>VLOOKUP($G2242,MUNCAND!$E$2:$I$81,2,FALSE)</f>
        <v>0</v>
      </c>
      <c r="J2242" s="13">
        <f>VLOOKUP($G2242,MUNCAND!$E$2:$I$81,3,FALSE)</f>
        <v>0</v>
      </c>
      <c r="K2242" s="13">
        <f>VLOOKUP($G2242,MUNCAND!$E$2:$I$81,4,FALSE)</f>
        <v>1</v>
      </c>
      <c r="L2242">
        <v>0</v>
      </c>
      <c r="M2242">
        <v>0</v>
      </c>
      <c r="N2242">
        <v>879</v>
      </c>
      <c r="O2242" t="s">
        <v>46</v>
      </c>
      <c r="P2242">
        <v>1</v>
      </c>
      <c r="Q2242">
        <v>0</v>
      </c>
      <c r="R2242" t="s">
        <v>47</v>
      </c>
      <c r="S2242">
        <v>0</v>
      </c>
      <c r="T2242">
        <v>142</v>
      </c>
      <c r="U2242">
        <v>107</v>
      </c>
      <c r="V2242">
        <v>0</v>
      </c>
      <c r="W2242">
        <v>35</v>
      </c>
      <c r="X2242">
        <v>1</v>
      </c>
      <c r="Y2242">
        <v>1</v>
      </c>
      <c r="Z2242">
        <v>12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298</v>
      </c>
      <c r="AU2242">
        <v>0</v>
      </c>
      <c r="AV2242">
        <v>23</v>
      </c>
      <c r="AW2242">
        <v>321</v>
      </c>
      <c r="AX2242">
        <v>460</v>
      </c>
    </row>
    <row r="2243" spans="1:50" x14ac:dyDescent="0.2">
      <c r="A2243">
        <v>12</v>
      </c>
      <c r="B2243" t="s">
        <v>43</v>
      </c>
      <c r="C2243">
        <v>26</v>
      </c>
      <c r="D2243" t="s">
        <v>70</v>
      </c>
      <c r="E2243">
        <v>20</v>
      </c>
      <c r="F2243" t="s">
        <v>104</v>
      </c>
      <c r="G2243">
        <f t="shared" ref="G2243:G2306" si="35">E2243+12000</f>
        <v>12020</v>
      </c>
      <c r="H2243" s="13">
        <f>VLOOKUP($G2243,MUNCAND!$E$2:$I$81,5,FALSE)</f>
        <v>1</v>
      </c>
      <c r="I2243" s="13">
        <f>VLOOKUP($G2243,MUNCAND!$E$2:$I$81,2,FALSE)</f>
        <v>0</v>
      </c>
      <c r="J2243" s="13">
        <f>VLOOKUP($G2243,MUNCAND!$E$2:$I$81,3,FALSE)</f>
        <v>0</v>
      </c>
      <c r="K2243" s="13">
        <f>VLOOKUP($G2243,MUNCAND!$E$2:$I$81,4,FALSE)</f>
        <v>1</v>
      </c>
      <c r="L2243">
        <v>0</v>
      </c>
      <c r="M2243">
        <v>0</v>
      </c>
      <c r="N2243">
        <v>880</v>
      </c>
      <c r="O2243" t="s">
        <v>45</v>
      </c>
      <c r="P2243">
        <v>1</v>
      </c>
      <c r="Q2243">
        <v>0</v>
      </c>
      <c r="R2243" t="s">
        <v>45</v>
      </c>
      <c r="S2243">
        <v>1</v>
      </c>
      <c r="T2243">
        <v>36</v>
      </c>
      <c r="U2243">
        <v>44</v>
      </c>
      <c r="V2243">
        <v>0</v>
      </c>
      <c r="W2243">
        <v>14</v>
      </c>
      <c r="X2243">
        <v>0</v>
      </c>
      <c r="Y2243">
        <v>1</v>
      </c>
      <c r="Z2243">
        <v>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N2243">
        <v>2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102</v>
      </c>
      <c r="AU2243">
        <v>0</v>
      </c>
      <c r="AV2243">
        <v>12</v>
      </c>
      <c r="AW2243">
        <v>114</v>
      </c>
      <c r="AX2243">
        <v>145</v>
      </c>
    </row>
    <row r="2244" spans="1:50" x14ac:dyDescent="0.2">
      <c r="A2244">
        <v>12</v>
      </c>
      <c r="B2244" t="s">
        <v>43</v>
      </c>
      <c r="C2244">
        <v>26</v>
      </c>
      <c r="D2244" t="s">
        <v>70</v>
      </c>
      <c r="E2244">
        <v>20</v>
      </c>
      <c r="F2244" t="s">
        <v>104</v>
      </c>
      <c r="G2244">
        <f t="shared" si="35"/>
        <v>12020</v>
      </c>
      <c r="H2244" s="13">
        <f>VLOOKUP($G2244,MUNCAND!$E$2:$I$81,5,FALSE)</f>
        <v>1</v>
      </c>
      <c r="I2244" s="13">
        <f>VLOOKUP($G2244,MUNCAND!$E$2:$I$81,2,FALSE)</f>
        <v>0</v>
      </c>
      <c r="J2244" s="13">
        <f>VLOOKUP($G2244,MUNCAND!$E$2:$I$81,3,FALSE)</f>
        <v>0</v>
      </c>
      <c r="K2244" s="13">
        <f>VLOOKUP($G2244,MUNCAND!$E$2:$I$81,4,FALSE)</f>
        <v>1</v>
      </c>
      <c r="L2244">
        <v>0</v>
      </c>
      <c r="M2244">
        <v>0</v>
      </c>
      <c r="N2244">
        <v>881</v>
      </c>
      <c r="O2244" t="s">
        <v>45</v>
      </c>
      <c r="P2244">
        <v>1</v>
      </c>
      <c r="Q2244">
        <v>0</v>
      </c>
      <c r="R2244" t="s">
        <v>45</v>
      </c>
      <c r="S2244">
        <v>0</v>
      </c>
      <c r="T2244">
        <v>153</v>
      </c>
      <c r="U2244">
        <v>127</v>
      </c>
      <c r="V2244">
        <v>0</v>
      </c>
      <c r="W2244">
        <v>3</v>
      </c>
      <c r="X2244">
        <v>0</v>
      </c>
      <c r="Y2244">
        <v>1</v>
      </c>
      <c r="Z2244">
        <v>5</v>
      </c>
      <c r="AA2244">
        <v>0</v>
      </c>
      <c r="AB2244">
        <v>1</v>
      </c>
      <c r="AC2244">
        <v>0</v>
      </c>
      <c r="AD2244">
        <v>0</v>
      </c>
      <c r="AE2244">
        <v>3</v>
      </c>
      <c r="AF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293</v>
      </c>
      <c r="AU2244">
        <v>0</v>
      </c>
      <c r="AV2244">
        <v>11</v>
      </c>
      <c r="AW2244">
        <v>304</v>
      </c>
      <c r="AX2244">
        <v>385</v>
      </c>
    </row>
    <row r="2245" spans="1:50" x14ac:dyDescent="0.2">
      <c r="A2245">
        <v>12</v>
      </c>
      <c r="B2245" t="s">
        <v>43</v>
      </c>
      <c r="C2245">
        <v>26</v>
      </c>
      <c r="D2245" t="s">
        <v>70</v>
      </c>
      <c r="E2245">
        <v>20</v>
      </c>
      <c r="F2245" t="s">
        <v>104</v>
      </c>
      <c r="G2245">
        <f t="shared" si="35"/>
        <v>12020</v>
      </c>
      <c r="H2245" s="13">
        <f>VLOOKUP($G2245,MUNCAND!$E$2:$I$81,5,FALSE)</f>
        <v>1</v>
      </c>
      <c r="I2245" s="13">
        <f>VLOOKUP($G2245,MUNCAND!$E$2:$I$81,2,FALSE)</f>
        <v>0</v>
      </c>
      <c r="J2245" s="13">
        <f>VLOOKUP($G2245,MUNCAND!$E$2:$I$81,3,FALSE)</f>
        <v>0</v>
      </c>
      <c r="K2245" s="13">
        <f>VLOOKUP($G2245,MUNCAND!$E$2:$I$81,4,FALSE)</f>
        <v>1</v>
      </c>
      <c r="L2245">
        <v>0</v>
      </c>
      <c r="M2245">
        <v>0</v>
      </c>
      <c r="N2245">
        <v>881</v>
      </c>
      <c r="O2245" t="s">
        <v>57</v>
      </c>
      <c r="P2245">
        <v>1</v>
      </c>
      <c r="Q2245">
        <v>0</v>
      </c>
      <c r="R2245" t="s">
        <v>58</v>
      </c>
      <c r="S2245">
        <v>0</v>
      </c>
      <c r="T2245">
        <v>65</v>
      </c>
      <c r="U2245">
        <v>48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6</v>
      </c>
      <c r="AF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120</v>
      </c>
      <c r="AU2245">
        <v>0</v>
      </c>
      <c r="AV2245">
        <v>8</v>
      </c>
      <c r="AW2245">
        <v>128</v>
      </c>
      <c r="AX2245">
        <v>173</v>
      </c>
    </row>
    <row r="2246" spans="1:50" x14ac:dyDescent="0.2">
      <c r="A2246">
        <v>12</v>
      </c>
      <c r="B2246" t="s">
        <v>43</v>
      </c>
      <c r="C2246">
        <v>26</v>
      </c>
      <c r="D2246" t="s">
        <v>70</v>
      </c>
      <c r="E2246">
        <v>20</v>
      </c>
      <c r="F2246" t="s">
        <v>104</v>
      </c>
      <c r="G2246">
        <f t="shared" si="35"/>
        <v>12020</v>
      </c>
      <c r="H2246" s="13">
        <f>VLOOKUP($G2246,MUNCAND!$E$2:$I$81,5,FALSE)</f>
        <v>1</v>
      </c>
      <c r="I2246" s="13">
        <f>VLOOKUP($G2246,MUNCAND!$E$2:$I$81,2,FALSE)</f>
        <v>0</v>
      </c>
      <c r="J2246" s="13">
        <f>VLOOKUP($G2246,MUNCAND!$E$2:$I$81,3,FALSE)</f>
        <v>0</v>
      </c>
      <c r="K2246" s="13">
        <f>VLOOKUP($G2246,MUNCAND!$E$2:$I$81,4,FALSE)</f>
        <v>1</v>
      </c>
      <c r="L2246">
        <v>0</v>
      </c>
      <c r="M2246">
        <v>0</v>
      </c>
      <c r="N2246">
        <v>882</v>
      </c>
      <c r="O2246" t="s">
        <v>45</v>
      </c>
      <c r="P2246">
        <v>1</v>
      </c>
      <c r="Q2246">
        <v>0</v>
      </c>
      <c r="R2246" t="s">
        <v>45</v>
      </c>
      <c r="S2246">
        <v>0</v>
      </c>
      <c r="T2246">
        <v>70</v>
      </c>
      <c r="U2246">
        <v>146</v>
      </c>
      <c r="V2246">
        <v>0</v>
      </c>
      <c r="W2246">
        <v>11</v>
      </c>
      <c r="X2246">
        <v>0</v>
      </c>
      <c r="Y2246">
        <v>2</v>
      </c>
      <c r="Z2246">
        <v>11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241</v>
      </c>
      <c r="AU2246">
        <v>0</v>
      </c>
      <c r="AV2246">
        <v>26</v>
      </c>
      <c r="AW2246">
        <v>267</v>
      </c>
      <c r="AX2246">
        <v>370</v>
      </c>
    </row>
    <row r="2247" spans="1:50" x14ac:dyDescent="0.2">
      <c r="A2247">
        <v>12</v>
      </c>
      <c r="B2247" t="s">
        <v>43</v>
      </c>
      <c r="C2247">
        <v>8</v>
      </c>
      <c r="D2247" t="s">
        <v>44</v>
      </c>
      <c r="E2247">
        <v>21</v>
      </c>
      <c r="F2247" t="s">
        <v>105</v>
      </c>
      <c r="G2247">
        <f t="shared" si="35"/>
        <v>12021</v>
      </c>
      <c r="H2247" s="13">
        <v>1</v>
      </c>
      <c r="I2247" s="13">
        <v>1</v>
      </c>
      <c r="J2247" s="13">
        <f>VLOOKUP($G2247,MUNCAND!$E$2:$I$81,3,FALSE)</f>
        <v>0</v>
      </c>
      <c r="K2247" s="13">
        <v>1</v>
      </c>
      <c r="L2247">
        <v>0</v>
      </c>
      <c r="M2247">
        <v>0</v>
      </c>
      <c r="N2247">
        <v>883</v>
      </c>
      <c r="O2247" t="s">
        <v>45</v>
      </c>
      <c r="P2247">
        <v>1</v>
      </c>
      <c r="Q2247">
        <v>0</v>
      </c>
      <c r="R2247" t="s">
        <v>45</v>
      </c>
      <c r="S2247">
        <v>10</v>
      </c>
      <c r="T2247">
        <v>99</v>
      </c>
      <c r="U2247">
        <v>15</v>
      </c>
      <c r="V2247">
        <v>3</v>
      </c>
      <c r="W2247">
        <v>7</v>
      </c>
      <c r="X2247">
        <v>31</v>
      </c>
      <c r="Y2247">
        <v>2</v>
      </c>
      <c r="Z2247">
        <v>85</v>
      </c>
      <c r="AA2247">
        <v>38</v>
      </c>
      <c r="AB2247">
        <v>10</v>
      </c>
      <c r="AC2247">
        <v>2</v>
      </c>
      <c r="AD2247">
        <v>0</v>
      </c>
      <c r="AE2247">
        <v>0</v>
      </c>
      <c r="AF2247">
        <v>0</v>
      </c>
      <c r="AN2247">
        <v>2</v>
      </c>
      <c r="AO2247">
        <v>0</v>
      </c>
      <c r="AP2247">
        <v>0</v>
      </c>
      <c r="AQ2247">
        <v>1</v>
      </c>
      <c r="AR2247">
        <v>1</v>
      </c>
      <c r="AS2247">
        <v>12</v>
      </c>
      <c r="AT2247">
        <v>318</v>
      </c>
      <c r="AU2247">
        <v>0</v>
      </c>
      <c r="AV2247">
        <v>17</v>
      </c>
      <c r="AW2247">
        <v>335</v>
      </c>
      <c r="AX2247">
        <v>591</v>
      </c>
    </row>
    <row r="2248" spans="1:50" x14ac:dyDescent="0.2">
      <c r="A2248">
        <v>12</v>
      </c>
      <c r="B2248" t="s">
        <v>43</v>
      </c>
      <c r="C2248">
        <v>8</v>
      </c>
      <c r="D2248" t="s">
        <v>44</v>
      </c>
      <c r="E2248">
        <v>21</v>
      </c>
      <c r="F2248" t="s">
        <v>105</v>
      </c>
      <c r="G2248">
        <f t="shared" si="35"/>
        <v>12021</v>
      </c>
      <c r="H2248" s="13">
        <v>1</v>
      </c>
      <c r="I2248" s="13">
        <v>1</v>
      </c>
      <c r="J2248" s="13">
        <f>VLOOKUP($G2248,MUNCAND!$E$2:$I$81,3,FALSE)</f>
        <v>0</v>
      </c>
      <c r="K2248" s="13">
        <v>1</v>
      </c>
      <c r="L2248">
        <v>0</v>
      </c>
      <c r="M2248">
        <v>0</v>
      </c>
      <c r="N2248">
        <v>883</v>
      </c>
      <c r="O2248" t="s">
        <v>46</v>
      </c>
      <c r="P2248">
        <v>1</v>
      </c>
      <c r="Q2248">
        <v>0</v>
      </c>
      <c r="R2248" t="s">
        <v>47</v>
      </c>
      <c r="S2248">
        <v>20</v>
      </c>
      <c r="T2248">
        <v>75</v>
      </c>
      <c r="U2248">
        <v>9</v>
      </c>
      <c r="V2248">
        <v>5</v>
      </c>
      <c r="W2248">
        <v>2</v>
      </c>
      <c r="X2248">
        <v>53</v>
      </c>
      <c r="Y2248">
        <v>1</v>
      </c>
      <c r="Z2248">
        <v>76</v>
      </c>
      <c r="AA2248">
        <v>35</v>
      </c>
      <c r="AB2248">
        <v>15</v>
      </c>
      <c r="AC2248">
        <v>1</v>
      </c>
      <c r="AD2248">
        <v>1</v>
      </c>
      <c r="AE2248">
        <v>0</v>
      </c>
      <c r="AF2248">
        <v>0</v>
      </c>
      <c r="AN2248">
        <v>1</v>
      </c>
      <c r="AO2248">
        <v>2</v>
      </c>
      <c r="AP2248">
        <v>0</v>
      </c>
      <c r="AQ2248">
        <v>0</v>
      </c>
      <c r="AR2248">
        <v>9</v>
      </c>
      <c r="AS2248">
        <v>8</v>
      </c>
      <c r="AT2248">
        <v>313</v>
      </c>
      <c r="AU2248">
        <v>0</v>
      </c>
      <c r="AV2248">
        <v>0</v>
      </c>
      <c r="AW2248">
        <v>313</v>
      </c>
      <c r="AX2248">
        <v>591</v>
      </c>
    </row>
    <row r="2249" spans="1:50" x14ac:dyDescent="0.2">
      <c r="A2249">
        <v>12</v>
      </c>
      <c r="B2249" t="s">
        <v>43</v>
      </c>
      <c r="C2249">
        <v>8</v>
      </c>
      <c r="D2249" t="s">
        <v>44</v>
      </c>
      <c r="E2249">
        <v>21</v>
      </c>
      <c r="F2249" t="s">
        <v>105</v>
      </c>
      <c r="G2249">
        <f t="shared" si="35"/>
        <v>12021</v>
      </c>
      <c r="H2249" s="13">
        <v>1</v>
      </c>
      <c r="I2249" s="13">
        <v>1</v>
      </c>
      <c r="J2249" s="13">
        <f>VLOOKUP($G2249,MUNCAND!$E$2:$I$81,3,FALSE)</f>
        <v>0</v>
      </c>
      <c r="K2249" s="13">
        <v>1</v>
      </c>
      <c r="L2249">
        <v>0</v>
      </c>
      <c r="M2249">
        <v>0</v>
      </c>
      <c r="N2249">
        <v>883</v>
      </c>
      <c r="O2249" t="s">
        <v>46</v>
      </c>
      <c r="P2249">
        <v>2</v>
      </c>
      <c r="Q2249">
        <v>0</v>
      </c>
      <c r="R2249" t="s">
        <v>48</v>
      </c>
      <c r="S2249">
        <v>8</v>
      </c>
      <c r="T2249">
        <v>83</v>
      </c>
      <c r="U2249">
        <v>13</v>
      </c>
      <c r="V2249">
        <v>10</v>
      </c>
      <c r="W2249">
        <v>5</v>
      </c>
      <c r="X2249">
        <v>42</v>
      </c>
      <c r="Y2249">
        <v>0</v>
      </c>
      <c r="Z2249">
        <v>95</v>
      </c>
      <c r="AA2249">
        <v>19</v>
      </c>
      <c r="AB2249">
        <v>7</v>
      </c>
      <c r="AC2249">
        <v>3</v>
      </c>
      <c r="AD2249">
        <v>1</v>
      </c>
      <c r="AE2249">
        <v>3</v>
      </c>
      <c r="AF2249">
        <v>0</v>
      </c>
      <c r="AN2249">
        <v>0</v>
      </c>
      <c r="AO2249">
        <v>0</v>
      </c>
      <c r="AP2249">
        <v>1</v>
      </c>
      <c r="AQ2249">
        <v>0</v>
      </c>
      <c r="AR2249">
        <v>6</v>
      </c>
      <c r="AS2249">
        <v>10</v>
      </c>
      <c r="AT2249">
        <v>306</v>
      </c>
      <c r="AU2249">
        <v>0</v>
      </c>
      <c r="AV2249">
        <v>21</v>
      </c>
      <c r="AW2249">
        <v>327</v>
      </c>
      <c r="AX2249">
        <v>591</v>
      </c>
    </row>
    <row r="2250" spans="1:50" x14ac:dyDescent="0.2">
      <c r="A2250">
        <v>12</v>
      </c>
      <c r="B2250" t="s">
        <v>43</v>
      </c>
      <c r="C2250">
        <v>8</v>
      </c>
      <c r="D2250" t="s">
        <v>44</v>
      </c>
      <c r="E2250">
        <v>21</v>
      </c>
      <c r="F2250" t="s">
        <v>105</v>
      </c>
      <c r="G2250">
        <f t="shared" si="35"/>
        <v>12021</v>
      </c>
      <c r="H2250" s="13">
        <v>1</v>
      </c>
      <c r="I2250" s="13">
        <v>1</v>
      </c>
      <c r="J2250" s="13">
        <f>VLOOKUP($G2250,MUNCAND!$E$2:$I$81,3,FALSE)</f>
        <v>0</v>
      </c>
      <c r="K2250" s="13">
        <v>1</v>
      </c>
      <c r="L2250">
        <v>0</v>
      </c>
      <c r="M2250">
        <v>0</v>
      </c>
      <c r="N2250">
        <v>884</v>
      </c>
      <c r="O2250" t="s">
        <v>45</v>
      </c>
      <c r="P2250">
        <v>1</v>
      </c>
      <c r="Q2250">
        <v>0</v>
      </c>
      <c r="R2250" t="s">
        <v>45</v>
      </c>
      <c r="S2250">
        <v>16</v>
      </c>
      <c r="T2250">
        <v>82</v>
      </c>
      <c r="U2250">
        <v>18</v>
      </c>
      <c r="V2250">
        <v>7</v>
      </c>
      <c r="W2250">
        <v>7</v>
      </c>
      <c r="X2250">
        <v>41</v>
      </c>
      <c r="Y2250">
        <v>4</v>
      </c>
      <c r="Z2250">
        <v>106</v>
      </c>
      <c r="AA2250">
        <v>37</v>
      </c>
      <c r="AB2250">
        <v>13</v>
      </c>
      <c r="AC2250">
        <v>5</v>
      </c>
      <c r="AD2250">
        <v>1</v>
      </c>
      <c r="AE2250">
        <v>0</v>
      </c>
      <c r="AF2250">
        <v>0</v>
      </c>
      <c r="AN2250">
        <v>4</v>
      </c>
      <c r="AO2250">
        <v>0</v>
      </c>
      <c r="AP2250">
        <v>0</v>
      </c>
      <c r="AQ2250">
        <v>0</v>
      </c>
      <c r="AR2250">
        <v>0</v>
      </c>
      <c r="AS2250">
        <v>6</v>
      </c>
      <c r="AT2250">
        <v>347</v>
      </c>
      <c r="AU2250">
        <v>0</v>
      </c>
      <c r="AV2250">
        <v>23</v>
      </c>
      <c r="AW2250">
        <v>370</v>
      </c>
      <c r="AX2250">
        <v>613</v>
      </c>
    </row>
    <row r="2251" spans="1:50" x14ac:dyDescent="0.2">
      <c r="A2251">
        <v>12</v>
      </c>
      <c r="B2251" t="s">
        <v>43</v>
      </c>
      <c r="C2251">
        <v>8</v>
      </c>
      <c r="D2251" t="s">
        <v>44</v>
      </c>
      <c r="E2251">
        <v>21</v>
      </c>
      <c r="F2251" t="s">
        <v>105</v>
      </c>
      <c r="G2251">
        <f t="shared" si="35"/>
        <v>12021</v>
      </c>
      <c r="H2251" s="13">
        <v>1</v>
      </c>
      <c r="I2251" s="13">
        <v>1</v>
      </c>
      <c r="J2251" s="13">
        <f>VLOOKUP($G2251,MUNCAND!$E$2:$I$81,3,FALSE)</f>
        <v>0</v>
      </c>
      <c r="K2251" s="13">
        <v>1</v>
      </c>
      <c r="L2251">
        <v>0</v>
      </c>
      <c r="M2251">
        <v>0</v>
      </c>
      <c r="N2251">
        <v>884</v>
      </c>
      <c r="O2251" t="s">
        <v>46</v>
      </c>
      <c r="P2251">
        <v>1</v>
      </c>
      <c r="Q2251">
        <v>0</v>
      </c>
      <c r="R2251" t="s">
        <v>47</v>
      </c>
      <c r="S2251">
        <v>20</v>
      </c>
      <c r="T2251">
        <v>66</v>
      </c>
      <c r="U2251">
        <v>15</v>
      </c>
      <c r="V2251">
        <v>3</v>
      </c>
      <c r="W2251">
        <v>3</v>
      </c>
      <c r="X2251">
        <v>51</v>
      </c>
      <c r="Y2251">
        <v>0</v>
      </c>
      <c r="Z2251">
        <v>134</v>
      </c>
      <c r="AA2251">
        <v>20</v>
      </c>
      <c r="AB2251">
        <v>20</v>
      </c>
      <c r="AC2251">
        <v>5</v>
      </c>
      <c r="AD2251">
        <v>1</v>
      </c>
      <c r="AE2251">
        <v>0</v>
      </c>
      <c r="AF2251">
        <v>0</v>
      </c>
      <c r="AN2251">
        <v>4</v>
      </c>
      <c r="AO2251">
        <v>1</v>
      </c>
      <c r="AP2251">
        <v>0</v>
      </c>
      <c r="AQ2251">
        <v>1</v>
      </c>
      <c r="AR2251">
        <v>5</v>
      </c>
      <c r="AS2251">
        <v>5</v>
      </c>
      <c r="AT2251">
        <v>354</v>
      </c>
      <c r="AU2251">
        <v>0</v>
      </c>
      <c r="AV2251">
        <v>17</v>
      </c>
      <c r="AW2251">
        <v>371</v>
      </c>
      <c r="AX2251">
        <v>612</v>
      </c>
    </row>
    <row r="2252" spans="1:50" x14ac:dyDescent="0.2">
      <c r="A2252">
        <v>12</v>
      </c>
      <c r="B2252" t="s">
        <v>43</v>
      </c>
      <c r="C2252">
        <v>8</v>
      </c>
      <c r="D2252" t="s">
        <v>44</v>
      </c>
      <c r="E2252">
        <v>21</v>
      </c>
      <c r="F2252" t="s">
        <v>105</v>
      </c>
      <c r="G2252">
        <f t="shared" si="35"/>
        <v>12021</v>
      </c>
      <c r="H2252" s="13">
        <v>1</v>
      </c>
      <c r="I2252" s="13">
        <v>1</v>
      </c>
      <c r="J2252" s="13">
        <f>VLOOKUP($G2252,MUNCAND!$E$2:$I$81,3,FALSE)</f>
        <v>0</v>
      </c>
      <c r="K2252" s="13">
        <v>1</v>
      </c>
      <c r="L2252">
        <v>0</v>
      </c>
      <c r="M2252">
        <v>0</v>
      </c>
      <c r="N2252">
        <v>885</v>
      </c>
      <c r="O2252" t="s">
        <v>45</v>
      </c>
      <c r="P2252">
        <v>1</v>
      </c>
      <c r="Q2252">
        <v>0</v>
      </c>
      <c r="R2252" t="s">
        <v>45</v>
      </c>
      <c r="S2252">
        <v>12</v>
      </c>
      <c r="T2252">
        <v>83</v>
      </c>
      <c r="U2252">
        <v>13</v>
      </c>
      <c r="V2252">
        <v>7</v>
      </c>
      <c r="W2252">
        <v>3</v>
      </c>
      <c r="X2252">
        <v>49</v>
      </c>
      <c r="Y2252">
        <v>3</v>
      </c>
      <c r="Z2252">
        <v>144</v>
      </c>
      <c r="AA2252">
        <v>25</v>
      </c>
      <c r="AB2252">
        <v>12</v>
      </c>
      <c r="AC2252">
        <v>12</v>
      </c>
      <c r="AD2252">
        <v>0</v>
      </c>
      <c r="AE2252">
        <v>4</v>
      </c>
      <c r="AF2252">
        <v>0</v>
      </c>
      <c r="AN2252">
        <v>1</v>
      </c>
      <c r="AO2252">
        <v>0</v>
      </c>
      <c r="AP2252">
        <v>0</v>
      </c>
      <c r="AQ2252">
        <v>0</v>
      </c>
      <c r="AR2252">
        <v>1</v>
      </c>
      <c r="AS2252">
        <v>4</v>
      </c>
      <c r="AT2252">
        <v>373</v>
      </c>
      <c r="AU2252">
        <v>0</v>
      </c>
      <c r="AV2252">
        <v>15</v>
      </c>
      <c r="AW2252">
        <v>388</v>
      </c>
      <c r="AX2252">
        <v>616</v>
      </c>
    </row>
    <row r="2253" spans="1:50" x14ac:dyDescent="0.2">
      <c r="A2253">
        <v>12</v>
      </c>
      <c r="B2253" t="s">
        <v>43</v>
      </c>
      <c r="C2253">
        <v>8</v>
      </c>
      <c r="D2253" t="s">
        <v>44</v>
      </c>
      <c r="E2253">
        <v>21</v>
      </c>
      <c r="F2253" t="s">
        <v>105</v>
      </c>
      <c r="G2253">
        <f t="shared" si="35"/>
        <v>12021</v>
      </c>
      <c r="H2253" s="13">
        <v>1</v>
      </c>
      <c r="I2253" s="13">
        <v>1</v>
      </c>
      <c r="J2253" s="13">
        <f>VLOOKUP($G2253,MUNCAND!$E$2:$I$81,3,FALSE)</f>
        <v>0</v>
      </c>
      <c r="K2253" s="13">
        <v>1</v>
      </c>
      <c r="L2253">
        <v>0</v>
      </c>
      <c r="M2253">
        <v>0</v>
      </c>
      <c r="N2253">
        <v>885</v>
      </c>
      <c r="O2253" t="s">
        <v>46</v>
      </c>
      <c r="P2253">
        <v>1</v>
      </c>
      <c r="Q2253">
        <v>0</v>
      </c>
      <c r="R2253" t="s">
        <v>47</v>
      </c>
      <c r="S2253">
        <v>16</v>
      </c>
      <c r="T2253">
        <v>98</v>
      </c>
      <c r="U2253">
        <v>9</v>
      </c>
      <c r="V2253">
        <v>4</v>
      </c>
      <c r="W2253">
        <v>1</v>
      </c>
      <c r="X2253">
        <v>47</v>
      </c>
      <c r="Y2253">
        <v>2</v>
      </c>
      <c r="Z2253">
        <v>123</v>
      </c>
      <c r="AA2253">
        <v>45</v>
      </c>
      <c r="AB2253">
        <v>10</v>
      </c>
      <c r="AC2253">
        <v>9</v>
      </c>
      <c r="AD2253">
        <v>1</v>
      </c>
      <c r="AE2253">
        <v>0</v>
      </c>
      <c r="AF2253">
        <v>0</v>
      </c>
      <c r="AN2253">
        <v>4</v>
      </c>
      <c r="AO2253">
        <v>0</v>
      </c>
      <c r="AP2253">
        <v>2</v>
      </c>
      <c r="AQ2253">
        <v>0</v>
      </c>
      <c r="AR2253">
        <v>5</v>
      </c>
      <c r="AS2253">
        <v>8</v>
      </c>
      <c r="AT2253">
        <v>384</v>
      </c>
      <c r="AU2253">
        <v>0</v>
      </c>
      <c r="AV2253">
        <v>21</v>
      </c>
      <c r="AW2253">
        <v>405</v>
      </c>
      <c r="AX2253">
        <v>616</v>
      </c>
    </row>
    <row r="2254" spans="1:50" x14ac:dyDescent="0.2">
      <c r="A2254">
        <v>12</v>
      </c>
      <c r="B2254" t="s">
        <v>43</v>
      </c>
      <c r="C2254">
        <v>8</v>
      </c>
      <c r="D2254" t="s">
        <v>44</v>
      </c>
      <c r="E2254">
        <v>21</v>
      </c>
      <c r="F2254" t="s">
        <v>105</v>
      </c>
      <c r="G2254">
        <f t="shared" si="35"/>
        <v>12021</v>
      </c>
      <c r="H2254" s="13">
        <v>1</v>
      </c>
      <c r="I2254" s="13">
        <v>1</v>
      </c>
      <c r="J2254" s="13">
        <f>VLOOKUP($G2254,MUNCAND!$E$2:$I$81,3,FALSE)</f>
        <v>0</v>
      </c>
      <c r="K2254" s="13">
        <v>1</v>
      </c>
      <c r="L2254">
        <v>0</v>
      </c>
      <c r="M2254">
        <v>0</v>
      </c>
      <c r="N2254">
        <v>886</v>
      </c>
      <c r="O2254" t="s">
        <v>45</v>
      </c>
      <c r="P2254">
        <v>1</v>
      </c>
      <c r="Q2254">
        <v>0</v>
      </c>
      <c r="R2254" t="s">
        <v>45</v>
      </c>
      <c r="S2254">
        <v>15</v>
      </c>
      <c r="T2254">
        <v>84</v>
      </c>
      <c r="U2254">
        <v>2</v>
      </c>
      <c r="V2254">
        <v>4</v>
      </c>
      <c r="W2254">
        <v>1</v>
      </c>
      <c r="X2254">
        <v>45</v>
      </c>
      <c r="Y2254">
        <v>0</v>
      </c>
      <c r="Z2254">
        <v>59</v>
      </c>
      <c r="AA2254">
        <v>12</v>
      </c>
      <c r="AB2254">
        <v>7</v>
      </c>
      <c r="AC2254">
        <v>8</v>
      </c>
      <c r="AD2254">
        <v>0</v>
      </c>
      <c r="AE2254">
        <v>1</v>
      </c>
      <c r="AF2254">
        <v>0</v>
      </c>
      <c r="AN2254">
        <v>2</v>
      </c>
      <c r="AO2254">
        <v>0</v>
      </c>
      <c r="AP2254">
        <v>0</v>
      </c>
      <c r="AQ2254">
        <v>1</v>
      </c>
      <c r="AR2254">
        <v>2</v>
      </c>
      <c r="AS2254">
        <v>7</v>
      </c>
      <c r="AT2254">
        <v>250</v>
      </c>
      <c r="AU2254">
        <v>0</v>
      </c>
      <c r="AV2254">
        <v>4</v>
      </c>
      <c r="AW2254">
        <v>254</v>
      </c>
      <c r="AX2254">
        <v>379</v>
      </c>
    </row>
    <row r="2255" spans="1:50" x14ac:dyDescent="0.2">
      <c r="A2255">
        <v>12</v>
      </c>
      <c r="B2255" t="s">
        <v>43</v>
      </c>
      <c r="C2255">
        <v>8</v>
      </c>
      <c r="D2255" t="s">
        <v>44</v>
      </c>
      <c r="E2255">
        <v>21</v>
      </c>
      <c r="F2255" t="s">
        <v>105</v>
      </c>
      <c r="G2255">
        <f t="shared" si="35"/>
        <v>12021</v>
      </c>
      <c r="H2255" s="13">
        <v>1</v>
      </c>
      <c r="I2255" s="13">
        <v>1</v>
      </c>
      <c r="J2255" s="13">
        <f>VLOOKUP($G2255,MUNCAND!$E$2:$I$81,3,FALSE)</f>
        <v>0</v>
      </c>
      <c r="K2255" s="13">
        <v>1</v>
      </c>
      <c r="L2255">
        <v>0</v>
      </c>
      <c r="M2255">
        <v>0</v>
      </c>
      <c r="N2255">
        <v>886</v>
      </c>
      <c r="O2255" t="s">
        <v>46</v>
      </c>
      <c r="P2255">
        <v>1</v>
      </c>
      <c r="Q2255">
        <v>0</v>
      </c>
      <c r="R2255" t="s">
        <v>47</v>
      </c>
      <c r="S2255">
        <v>13</v>
      </c>
      <c r="T2255">
        <v>61</v>
      </c>
      <c r="U2255">
        <v>9</v>
      </c>
      <c r="V2255">
        <v>6</v>
      </c>
      <c r="W2255">
        <v>5</v>
      </c>
      <c r="X2255">
        <v>42</v>
      </c>
      <c r="Y2255">
        <v>0</v>
      </c>
      <c r="Z2255">
        <v>84</v>
      </c>
      <c r="AA2255">
        <v>12</v>
      </c>
      <c r="AB2255">
        <v>8</v>
      </c>
      <c r="AC2255">
        <v>5</v>
      </c>
      <c r="AD2255">
        <v>0</v>
      </c>
      <c r="AE2255">
        <v>0</v>
      </c>
      <c r="AF2255">
        <v>0</v>
      </c>
      <c r="AN2255">
        <v>2</v>
      </c>
      <c r="AO2255">
        <v>0</v>
      </c>
      <c r="AP2255">
        <v>1</v>
      </c>
      <c r="AQ2255">
        <v>0</v>
      </c>
      <c r="AR2255">
        <v>3</v>
      </c>
      <c r="AS2255">
        <v>3</v>
      </c>
      <c r="AT2255">
        <v>254</v>
      </c>
      <c r="AU2255">
        <v>0</v>
      </c>
      <c r="AV2255">
        <v>7</v>
      </c>
      <c r="AW2255">
        <v>261</v>
      </c>
      <c r="AX2255">
        <v>378</v>
      </c>
    </row>
    <row r="2256" spans="1:50" x14ac:dyDescent="0.2">
      <c r="A2256">
        <v>12</v>
      </c>
      <c r="B2256" t="s">
        <v>43</v>
      </c>
      <c r="C2256">
        <v>8</v>
      </c>
      <c r="D2256" t="s">
        <v>44</v>
      </c>
      <c r="E2256">
        <v>21</v>
      </c>
      <c r="F2256" t="s">
        <v>105</v>
      </c>
      <c r="G2256">
        <f t="shared" si="35"/>
        <v>12021</v>
      </c>
      <c r="H2256" s="13">
        <v>1</v>
      </c>
      <c r="I2256" s="13">
        <v>1</v>
      </c>
      <c r="J2256" s="13">
        <f>VLOOKUP($G2256,MUNCAND!$E$2:$I$81,3,FALSE)</f>
        <v>0</v>
      </c>
      <c r="K2256" s="13">
        <v>1</v>
      </c>
      <c r="L2256">
        <v>0</v>
      </c>
      <c r="M2256">
        <v>0</v>
      </c>
      <c r="N2256">
        <v>886</v>
      </c>
      <c r="O2256" t="s">
        <v>51</v>
      </c>
      <c r="P2256">
        <v>1</v>
      </c>
      <c r="Q2256">
        <v>0</v>
      </c>
      <c r="R2256" t="s">
        <v>52</v>
      </c>
      <c r="S2256">
        <v>3</v>
      </c>
      <c r="T2256">
        <v>20</v>
      </c>
      <c r="U2256">
        <v>6</v>
      </c>
      <c r="V2256">
        <v>2</v>
      </c>
      <c r="W2256">
        <v>4</v>
      </c>
      <c r="X2256">
        <v>14</v>
      </c>
      <c r="Y2256">
        <v>1</v>
      </c>
      <c r="Z2256">
        <v>21</v>
      </c>
      <c r="AA2256">
        <v>2</v>
      </c>
      <c r="AB2256">
        <v>0</v>
      </c>
      <c r="AC2256">
        <v>0</v>
      </c>
      <c r="AD2256">
        <v>0</v>
      </c>
      <c r="AE2256">
        <v>0</v>
      </c>
      <c r="AF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74</v>
      </c>
      <c r="AU2256">
        <v>0</v>
      </c>
      <c r="AV2256">
        <v>3</v>
      </c>
      <c r="AW2256">
        <v>77</v>
      </c>
      <c r="AX2256">
        <v>0</v>
      </c>
    </row>
    <row r="2257" spans="1:50" x14ac:dyDescent="0.2">
      <c r="A2257">
        <v>12</v>
      </c>
      <c r="B2257" t="s">
        <v>43</v>
      </c>
      <c r="C2257">
        <v>8</v>
      </c>
      <c r="D2257" t="s">
        <v>44</v>
      </c>
      <c r="E2257">
        <v>21</v>
      </c>
      <c r="F2257" t="s">
        <v>105</v>
      </c>
      <c r="G2257">
        <f t="shared" si="35"/>
        <v>12021</v>
      </c>
      <c r="H2257" s="13">
        <v>1</v>
      </c>
      <c r="I2257" s="13">
        <v>1</v>
      </c>
      <c r="J2257" s="13">
        <f>VLOOKUP($G2257,MUNCAND!$E$2:$I$81,3,FALSE)</f>
        <v>0</v>
      </c>
      <c r="K2257" s="13">
        <v>1</v>
      </c>
      <c r="L2257">
        <v>0</v>
      </c>
      <c r="M2257">
        <v>0</v>
      </c>
      <c r="N2257">
        <v>887</v>
      </c>
      <c r="O2257" t="s">
        <v>45</v>
      </c>
      <c r="P2257">
        <v>1</v>
      </c>
      <c r="Q2257">
        <v>0</v>
      </c>
      <c r="R2257" t="s">
        <v>45</v>
      </c>
      <c r="S2257">
        <v>15</v>
      </c>
      <c r="T2257">
        <v>101</v>
      </c>
      <c r="U2257">
        <v>9</v>
      </c>
      <c r="V2257">
        <v>10</v>
      </c>
      <c r="W2257">
        <v>3</v>
      </c>
      <c r="X2257">
        <v>50</v>
      </c>
      <c r="Y2257">
        <v>3</v>
      </c>
      <c r="Z2257">
        <v>99</v>
      </c>
      <c r="AA2257">
        <v>26</v>
      </c>
      <c r="AB2257">
        <v>10</v>
      </c>
      <c r="AC2257">
        <v>2</v>
      </c>
      <c r="AD2257">
        <v>1</v>
      </c>
      <c r="AE2257">
        <v>1</v>
      </c>
      <c r="AF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3</v>
      </c>
      <c r="AT2257">
        <v>334</v>
      </c>
      <c r="AU2257">
        <v>0</v>
      </c>
      <c r="AV2257">
        <v>7</v>
      </c>
      <c r="AW2257">
        <v>341</v>
      </c>
      <c r="AX2257">
        <v>492</v>
      </c>
    </row>
    <row r="2258" spans="1:50" x14ac:dyDescent="0.2">
      <c r="A2258">
        <v>12</v>
      </c>
      <c r="B2258" t="s">
        <v>43</v>
      </c>
      <c r="C2258">
        <v>8</v>
      </c>
      <c r="D2258" t="s">
        <v>44</v>
      </c>
      <c r="E2258">
        <v>21</v>
      </c>
      <c r="F2258" t="s">
        <v>105</v>
      </c>
      <c r="G2258">
        <f t="shared" si="35"/>
        <v>12021</v>
      </c>
      <c r="H2258" s="13">
        <v>1</v>
      </c>
      <c r="I2258" s="13">
        <v>1</v>
      </c>
      <c r="J2258" s="13">
        <f>VLOOKUP($G2258,MUNCAND!$E$2:$I$81,3,FALSE)</f>
        <v>0</v>
      </c>
      <c r="K2258" s="13">
        <v>1</v>
      </c>
      <c r="L2258">
        <v>0</v>
      </c>
      <c r="M2258">
        <v>0</v>
      </c>
      <c r="N2258">
        <v>887</v>
      </c>
      <c r="O2258" t="s">
        <v>46</v>
      </c>
      <c r="P2258">
        <v>1</v>
      </c>
      <c r="Q2258">
        <v>0</v>
      </c>
      <c r="R2258" t="s">
        <v>47</v>
      </c>
      <c r="S2258">
        <v>15</v>
      </c>
      <c r="T2258">
        <v>81</v>
      </c>
      <c r="U2258">
        <v>7</v>
      </c>
      <c r="V2258">
        <v>10</v>
      </c>
      <c r="W2258">
        <v>3</v>
      </c>
      <c r="X2258">
        <v>46</v>
      </c>
      <c r="Y2258">
        <v>2</v>
      </c>
      <c r="Z2258">
        <v>126</v>
      </c>
      <c r="AA2258">
        <v>25</v>
      </c>
      <c r="AB2258">
        <v>9</v>
      </c>
      <c r="AC2258">
        <v>4</v>
      </c>
      <c r="AD2258">
        <v>0</v>
      </c>
      <c r="AE2258">
        <v>2</v>
      </c>
      <c r="AF2258">
        <v>0</v>
      </c>
      <c r="AN2258">
        <v>4</v>
      </c>
      <c r="AO2258">
        <v>1</v>
      </c>
      <c r="AP2258">
        <v>0</v>
      </c>
      <c r="AQ2258">
        <v>0</v>
      </c>
      <c r="AR2258">
        <v>0</v>
      </c>
      <c r="AS2258">
        <v>4</v>
      </c>
      <c r="AT2258">
        <v>339</v>
      </c>
      <c r="AU2258">
        <v>0</v>
      </c>
      <c r="AV2258">
        <v>7</v>
      </c>
      <c r="AW2258">
        <v>346</v>
      </c>
      <c r="AX2258">
        <v>492</v>
      </c>
    </row>
    <row r="2259" spans="1:50" x14ac:dyDescent="0.2">
      <c r="A2259">
        <v>12</v>
      </c>
      <c r="B2259" t="s">
        <v>43</v>
      </c>
      <c r="C2259">
        <v>8</v>
      </c>
      <c r="D2259" t="s">
        <v>44</v>
      </c>
      <c r="E2259">
        <v>21</v>
      </c>
      <c r="F2259" t="s">
        <v>105</v>
      </c>
      <c r="G2259">
        <f t="shared" si="35"/>
        <v>12021</v>
      </c>
      <c r="H2259" s="13">
        <v>1</v>
      </c>
      <c r="I2259" s="13">
        <v>1</v>
      </c>
      <c r="J2259" s="13">
        <f>VLOOKUP($G2259,MUNCAND!$E$2:$I$81,3,FALSE)</f>
        <v>0</v>
      </c>
      <c r="K2259" s="13">
        <v>1</v>
      </c>
      <c r="L2259">
        <v>0</v>
      </c>
      <c r="M2259">
        <v>0</v>
      </c>
      <c r="N2259">
        <v>888</v>
      </c>
      <c r="O2259" t="s">
        <v>45</v>
      </c>
      <c r="P2259">
        <v>1</v>
      </c>
      <c r="Q2259">
        <v>0</v>
      </c>
      <c r="R2259" t="s">
        <v>45</v>
      </c>
      <c r="S2259">
        <v>18</v>
      </c>
      <c r="T2259">
        <v>25</v>
      </c>
      <c r="U2259">
        <v>11</v>
      </c>
      <c r="V2259">
        <v>2</v>
      </c>
      <c r="W2259">
        <v>2</v>
      </c>
      <c r="X2259">
        <v>44</v>
      </c>
      <c r="Y2259">
        <v>1</v>
      </c>
      <c r="Z2259">
        <v>107</v>
      </c>
      <c r="AA2259">
        <v>25</v>
      </c>
      <c r="AB2259">
        <v>13</v>
      </c>
      <c r="AC2259">
        <v>1</v>
      </c>
      <c r="AD2259">
        <v>0</v>
      </c>
      <c r="AE2259">
        <v>0</v>
      </c>
      <c r="AF2259">
        <v>0</v>
      </c>
      <c r="AN2259">
        <v>3</v>
      </c>
      <c r="AO2259">
        <v>0</v>
      </c>
      <c r="AP2259">
        <v>0</v>
      </c>
      <c r="AQ2259">
        <v>0</v>
      </c>
      <c r="AR2259">
        <v>1</v>
      </c>
      <c r="AS2259">
        <v>4</v>
      </c>
      <c r="AT2259">
        <v>257</v>
      </c>
      <c r="AU2259">
        <v>0</v>
      </c>
      <c r="AV2259">
        <v>9</v>
      </c>
      <c r="AW2259">
        <v>266</v>
      </c>
      <c r="AX2259">
        <v>583</v>
      </c>
    </row>
    <row r="2260" spans="1:50" x14ac:dyDescent="0.2">
      <c r="A2260">
        <v>12</v>
      </c>
      <c r="B2260" t="s">
        <v>43</v>
      </c>
      <c r="C2260">
        <v>8</v>
      </c>
      <c r="D2260" t="s">
        <v>44</v>
      </c>
      <c r="E2260">
        <v>21</v>
      </c>
      <c r="F2260" t="s">
        <v>105</v>
      </c>
      <c r="G2260">
        <f t="shared" si="35"/>
        <v>12021</v>
      </c>
      <c r="H2260" s="13">
        <v>1</v>
      </c>
      <c r="I2260" s="13">
        <v>1</v>
      </c>
      <c r="J2260" s="13">
        <f>VLOOKUP($G2260,MUNCAND!$E$2:$I$81,3,FALSE)</f>
        <v>0</v>
      </c>
      <c r="K2260" s="13">
        <v>1</v>
      </c>
      <c r="L2260">
        <v>0</v>
      </c>
      <c r="M2260">
        <v>0</v>
      </c>
      <c r="N2260">
        <v>888</v>
      </c>
      <c r="O2260" t="s">
        <v>46</v>
      </c>
      <c r="P2260">
        <v>1</v>
      </c>
      <c r="Q2260">
        <v>0</v>
      </c>
      <c r="R2260" t="s">
        <v>47</v>
      </c>
      <c r="S2260">
        <v>9</v>
      </c>
      <c r="T2260">
        <v>84</v>
      </c>
      <c r="U2260">
        <v>18</v>
      </c>
      <c r="V2260">
        <v>7</v>
      </c>
      <c r="W2260">
        <v>4</v>
      </c>
      <c r="X2260">
        <v>44</v>
      </c>
      <c r="Y2260">
        <v>2</v>
      </c>
      <c r="Z2260">
        <v>104</v>
      </c>
      <c r="AA2260">
        <v>37</v>
      </c>
      <c r="AB2260">
        <v>10</v>
      </c>
      <c r="AC2260">
        <v>4</v>
      </c>
      <c r="AD2260">
        <v>1</v>
      </c>
      <c r="AE2260">
        <v>1</v>
      </c>
      <c r="AF2260">
        <v>0</v>
      </c>
      <c r="AN2260">
        <v>1</v>
      </c>
      <c r="AO2260">
        <v>0</v>
      </c>
      <c r="AP2260">
        <v>1</v>
      </c>
      <c r="AQ2260">
        <v>1</v>
      </c>
      <c r="AR2260">
        <v>3</v>
      </c>
      <c r="AS2260">
        <v>11</v>
      </c>
      <c r="AT2260">
        <v>342</v>
      </c>
      <c r="AU2260">
        <v>0</v>
      </c>
      <c r="AV2260">
        <v>16</v>
      </c>
      <c r="AW2260">
        <v>358</v>
      </c>
      <c r="AX2260">
        <v>582</v>
      </c>
    </row>
    <row r="2261" spans="1:50" x14ac:dyDescent="0.2">
      <c r="A2261">
        <v>12</v>
      </c>
      <c r="B2261" t="s">
        <v>43</v>
      </c>
      <c r="C2261">
        <v>8</v>
      </c>
      <c r="D2261" t="s">
        <v>44</v>
      </c>
      <c r="E2261">
        <v>21</v>
      </c>
      <c r="F2261" t="s">
        <v>105</v>
      </c>
      <c r="G2261">
        <f t="shared" si="35"/>
        <v>12021</v>
      </c>
      <c r="H2261" s="13">
        <v>1</v>
      </c>
      <c r="I2261" s="13">
        <v>1</v>
      </c>
      <c r="J2261" s="13">
        <f>VLOOKUP($G2261,MUNCAND!$E$2:$I$81,3,FALSE)</f>
        <v>0</v>
      </c>
      <c r="K2261" s="13">
        <v>1</v>
      </c>
      <c r="L2261">
        <v>0</v>
      </c>
      <c r="M2261">
        <v>0</v>
      </c>
      <c r="N2261">
        <v>888</v>
      </c>
      <c r="O2261" t="s">
        <v>46</v>
      </c>
      <c r="P2261">
        <v>2</v>
      </c>
      <c r="Q2261">
        <v>0</v>
      </c>
      <c r="R2261" t="s">
        <v>48</v>
      </c>
      <c r="S2261">
        <v>11</v>
      </c>
      <c r="T2261">
        <v>80</v>
      </c>
      <c r="U2261">
        <v>9</v>
      </c>
      <c r="V2261">
        <v>8</v>
      </c>
      <c r="W2261">
        <v>3</v>
      </c>
      <c r="X2261">
        <v>27</v>
      </c>
      <c r="Y2261">
        <v>2</v>
      </c>
      <c r="Z2261">
        <v>121</v>
      </c>
      <c r="AA2261">
        <v>37</v>
      </c>
      <c r="AB2261">
        <v>11</v>
      </c>
      <c r="AC2261">
        <v>0</v>
      </c>
      <c r="AD2261">
        <v>1</v>
      </c>
      <c r="AE2261">
        <v>0</v>
      </c>
      <c r="AF2261">
        <v>1</v>
      </c>
      <c r="AN2261">
        <v>1</v>
      </c>
      <c r="AO2261">
        <v>0</v>
      </c>
      <c r="AP2261">
        <v>0</v>
      </c>
      <c r="AQ2261">
        <v>1</v>
      </c>
      <c r="AR2261">
        <v>2</v>
      </c>
      <c r="AS2261">
        <v>4</v>
      </c>
      <c r="AT2261">
        <v>319</v>
      </c>
      <c r="AU2261">
        <v>0</v>
      </c>
      <c r="AV2261">
        <v>17</v>
      </c>
      <c r="AW2261">
        <v>336</v>
      </c>
      <c r="AX2261">
        <v>582</v>
      </c>
    </row>
    <row r="2262" spans="1:50" x14ac:dyDescent="0.2">
      <c r="A2262">
        <v>12</v>
      </c>
      <c r="B2262" t="s">
        <v>43</v>
      </c>
      <c r="C2262">
        <v>8</v>
      </c>
      <c r="D2262" t="s">
        <v>44</v>
      </c>
      <c r="E2262">
        <v>21</v>
      </c>
      <c r="F2262" t="s">
        <v>105</v>
      </c>
      <c r="G2262">
        <f t="shared" si="35"/>
        <v>12021</v>
      </c>
      <c r="H2262" s="13">
        <v>1</v>
      </c>
      <c r="I2262" s="13">
        <v>1</v>
      </c>
      <c r="J2262" s="13">
        <f>VLOOKUP($G2262,MUNCAND!$E$2:$I$81,3,FALSE)</f>
        <v>0</v>
      </c>
      <c r="K2262" s="13">
        <v>1</v>
      </c>
      <c r="L2262">
        <v>0</v>
      </c>
      <c r="M2262">
        <v>0</v>
      </c>
      <c r="N2262">
        <v>889</v>
      </c>
      <c r="O2262" t="s">
        <v>45</v>
      </c>
      <c r="P2262">
        <v>1</v>
      </c>
      <c r="Q2262">
        <v>0</v>
      </c>
      <c r="R2262" t="s">
        <v>45</v>
      </c>
      <c r="S2262">
        <v>20</v>
      </c>
      <c r="T2262">
        <v>99</v>
      </c>
      <c r="U2262">
        <v>12</v>
      </c>
      <c r="V2262">
        <v>8</v>
      </c>
      <c r="W2262">
        <v>7</v>
      </c>
      <c r="X2262">
        <v>83</v>
      </c>
      <c r="Y2262">
        <v>1</v>
      </c>
      <c r="Z2262">
        <v>92</v>
      </c>
      <c r="AA2262">
        <v>27</v>
      </c>
      <c r="AB2262">
        <v>8</v>
      </c>
      <c r="AC2262">
        <v>11</v>
      </c>
      <c r="AD2262">
        <v>2</v>
      </c>
      <c r="AE2262">
        <v>0</v>
      </c>
      <c r="AF2262">
        <v>0</v>
      </c>
      <c r="AN2262">
        <v>3</v>
      </c>
      <c r="AO2262">
        <v>0</v>
      </c>
      <c r="AP2262">
        <v>1</v>
      </c>
      <c r="AQ2262">
        <v>0</v>
      </c>
      <c r="AR2262">
        <v>1</v>
      </c>
      <c r="AS2262">
        <v>5</v>
      </c>
      <c r="AT2262">
        <v>380</v>
      </c>
      <c r="AU2262">
        <v>0</v>
      </c>
      <c r="AV2262">
        <v>6</v>
      </c>
      <c r="AW2262">
        <v>386</v>
      </c>
      <c r="AX2262">
        <v>583</v>
      </c>
    </row>
    <row r="2263" spans="1:50" x14ac:dyDescent="0.2">
      <c r="A2263">
        <v>12</v>
      </c>
      <c r="B2263" t="s">
        <v>43</v>
      </c>
      <c r="C2263">
        <v>8</v>
      </c>
      <c r="D2263" t="s">
        <v>44</v>
      </c>
      <c r="E2263">
        <v>21</v>
      </c>
      <c r="F2263" t="s">
        <v>105</v>
      </c>
      <c r="G2263">
        <f t="shared" si="35"/>
        <v>12021</v>
      </c>
      <c r="H2263" s="13">
        <v>1</v>
      </c>
      <c r="I2263" s="13">
        <v>1</v>
      </c>
      <c r="J2263" s="13">
        <f>VLOOKUP($G2263,MUNCAND!$E$2:$I$81,3,FALSE)</f>
        <v>0</v>
      </c>
      <c r="K2263" s="13">
        <v>1</v>
      </c>
      <c r="L2263">
        <v>0</v>
      </c>
      <c r="M2263">
        <v>0</v>
      </c>
      <c r="N2263">
        <v>889</v>
      </c>
      <c r="O2263" t="s">
        <v>46</v>
      </c>
      <c r="P2263">
        <v>1</v>
      </c>
      <c r="Q2263">
        <v>0</v>
      </c>
      <c r="R2263" t="s">
        <v>47</v>
      </c>
      <c r="S2263">
        <v>10</v>
      </c>
      <c r="T2263">
        <v>107</v>
      </c>
      <c r="U2263">
        <v>23</v>
      </c>
      <c r="V2263">
        <v>3</v>
      </c>
      <c r="W2263">
        <v>7</v>
      </c>
      <c r="X2263">
        <v>71</v>
      </c>
      <c r="Y2263">
        <v>0</v>
      </c>
      <c r="Z2263">
        <v>101</v>
      </c>
      <c r="AA2263">
        <v>27</v>
      </c>
      <c r="AB2263">
        <v>6</v>
      </c>
      <c r="AC2263">
        <v>0</v>
      </c>
      <c r="AD2263">
        <v>0</v>
      </c>
      <c r="AE2263">
        <v>0</v>
      </c>
      <c r="AF2263">
        <v>0</v>
      </c>
      <c r="AN2263">
        <v>2</v>
      </c>
      <c r="AO2263">
        <v>0</v>
      </c>
      <c r="AP2263">
        <v>1</v>
      </c>
      <c r="AQ2263">
        <v>0</v>
      </c>
      <c r="AR2263">
        <v>2</v>
      </c>
      <c r="AS2263">
        <v>6</v>
      </c>
      <c r="AT2263">
        <v>366</v>
      </c>
      <c r="AU2263">
        <v>0</v>
      </c>
      <c r="AV2263">
        <v>11</v>
      </c>
      <c r="AW2263">
        <v>377</v>
      </c>
      <c r="AX2263">
        <v>583</v>
      </c>
    </row>
    <row r="2264" spans="1:50" x14ac:dyDescent="0.2">
      <c r="A2264">
        <v>12</v>
      </c>
      <c r="B2264" t="s">
        <v>43</v>
      </c>
      <c r="C2264">
        <v>8</v>
      </c>
      <c r="D2264" t="s">
        <v>44</v>
      </c>
      <c r="E2264">
        <v>21</v>
      </c>
      <c r="F2264" t="s">
        <v>105</v>
      </c>
      <c r="G2264">
        <f t="shared" si="35"/>
        <v>12021</v>
      </c>
      <c r="H2264" s="13">
        <v>1</v>
      </c>
      <c r="I2264" s="13">
        <v>1</v>
      </c>
      <c r="J2264" s="13">
        <f>VLOOKUP($G2264,MUNCAND!$E$2:$I$81,3,FALSE)</f>
        <v>0</v>
      </c>
      <c r="K2264" s="13">
        <v>1</v>
      </c>
      <c r="L2264">
        <v>0</v>
      </c>
      <c r="M2264">
        <v>0</v>
      </c>
      <c r="N2264">
        <v>889</v>
      </c>
      <c r="O2264" t="s">
        <v>46</v>
      </c>
      <c r="P2264">
        <v>2</v>
      </c>
      <c r="Q2264">
        <v>0</v>
      </c>
      <c r="R2264" t="s">
        <v>48</v>
      </c>
      <c r="S2264">
        <v>12</v>
      </c>
      <c r="T2264">
        <v>74</v>
      </c>
      <c r="U2264">
        <v>18</v>
      </c>
      <c r="V2264">
        <v>2</v>
      </c>
      <c r="W2264">
        <v>6</v>
      </c>
      <c r="X2264">
        <v>85</v>
      </c>
      <c r="Y2264">
        <v>1</v>
      </c>
      <c r="Z2264">
        <v>114</v>
      </c>
      <c r="AA2264">
        <v>22</v>
      </c>
      <c r="AB2264">
        <v>10</v>
      </c>
      <c r="AC2264">
        <v>9</v>
      </c>
      <c r="AD2264">
        <v>0</v>
      </c>
      <c r="AE2264">
        <v>0</v>
      </c>
      <c r="AF2264">
        <v>0</v>
      </c>
      <c r="AN2264">
        <v>1</v>
      </c>
      <c r="AO2264">
        <v>2</v>
      </c>
      <c r="AP2264">
        <v>1</v>
      </c>
      <c r="AQ2264">
        <v>3</v>
      </c>
      <c r="AR2264">
        <v>0</v>
      </c>
      <c r="AS2264">
        <v>3</v>
      </c>
      <c r="AT2264">
        <v>363</v>
      </c>
      <c r="AU2264">
        <v>0</v>
      </c>
      <c r="AV2264">
        <v>14</v>
      </c>
      <c r="AW2264">
        <v>377</v>
      </c>
      <c r="AX2264">
        <v>582</v>
      </c>
    </row>
    <row r="2265" spans="1:50" x14ac:dyDescent="0.2">
      <c r="A2265">
        <v>12</v>
      </c>
      <c r="B2265" t="s">
        <v>43</v>
      </c>
      <c r="C2265">
        <v>8</v>
      </c>
      <c r="D2265" t="s">
        <v>44</v>
      </c>
      <c r="E2265">
        <v>21</v>
      </c>
      <c r="F2265" t="s">
        <v>105</v>
      </c>
      <c r="G2265">
        <f t="shared" si="35"/>
        <v>12021</v>
      </c>
      <c r="H2265" s="13">
        <v>1</v>
      </c>
      <c r="I2265" s="13">
        <v>1</v>
      </c>
      <c r="J2265" s="13">
        <f>VLOOKUP($G2265,MUNCAND!$E$2:$I$81,3,FALSE)</f>
        <v>0</v>
      </c>
      <c r="K2265" s="13">
        <v>1</v>
      </c>
      <c r="L2265">
        <v>0</v>
      </c>
      <c r="M2265">
        <v>0</v>
      </c>
      <c r="N2265">
        <v>890</v>
      </c>
      <c r="O2265" t="s">
        <v>45</v>
      </c>
      <c r="P2265">
        <v>1</v>
      </c>
      <c r="Q2265">
        <v>0</v>
      </c>
      <c r="R2265" t="s">
        <v>45</v>
      </c>
      <c r="S2265">
        <v>14</v>
      </c>
      <c r="T2265">
        <v>94</v>
      </c>
      <c r="U2265">
        <v>20</v>
      </c>
      <c r="V2265">
        <v>0</v>
      </c>
      <c r="W2265">
        <v>7</v>
      </c>
      <c r="X2265">
        <v>61</v>
      </c>
      <c r="Y2265">
        <v>0</v>
      </c>
      <c r="Z2265">
        <v>67</v>
      </c>
      <c r="AA2265">
        <v>39</v>
      </c>
      <c r="AB2265">
        <v>6</v>
      </c>
      <c r="AC2265">
        <v>6</v>
      </c>
      <c r="AD2265">
        <v>0</v>
      </c>
      <c r="AE2265">
        <v>3</v>
      </c>
      <c r="AF2265">
        <v>0</v>
      </c>
      <c r="AN2265">
        <v>4</v>
      </c>
      <c r="AO2265">
        <v>0</v>
      </c>
      <c r="AP2265">
        <v>0</v>
      </c>
      <c r="AQ2265">
        <v>1</v>
      </c>
      <c r="AR2265">
        <v>2</v>
      </c>
      <c r="AS2265">
        <v>4</v>
      </c>
      <c r="AT2265">
        <v>328</v>
      </c>
      <c r="AU2265">
        <v>0</v>
      </c>
      <c r="AV2265">
        <v>15</v>
      </c>
      <c r="AW2265">
        <v>343</v>
      </c>
      <c r="AX2265">
        <v>539</v>
      </c>
    </row>
    <row r="2266" spans="1:50" x14ac:dyDescent="0.2">
      <c r="A2266">
        <v>12</v>
      </c>
      <c r="B2266" t="s">
        <v>43</v>
      </c>
      <c r="C2266">
        <v>8</v>
      </c>
      <c r="D2266" t="s">
        <v>44</v>
      </c>
      <c r="E2266">
        <v>21</v>
      </c>
      <c r="F2266" t="s">
        <v>105</v>
      </c>
      <c r="G2266">
        <f t="shared" si="35"/>
        <v>12021</v>
      </c>
      <c r="H2266" s="13">
        <v>1</v>
      </c>
      <c r="I2266" s="13">
        <v>1</v>
      </c>
      <c r="J2266" s="13">
        <f>VLOOKUP($G2266,MUNCAND!$E$2:$I$81,3,FALSE)</f>
        <v>0</v>
      </c>
      <c r="K2266" s="13">
        <v>1</v>
      </c>
      <c r="L2266">
        <v>0</v>
      </c>
      <c r="M2266">
        <v>0</v>
      </c>
      <c r="N2266">
        <v>890</v>
      </c>
      <c r="O2266" t="s">
        <v>46</v>
      </c>
      <c r="P2266">
        <v>1</v>
      </c>
      <c r="Q2266">
        <v>0</v>
      </c>
      <c r="R2266" t="s">
        <v>47</v>
      </c>
      <c r="S2266">
        <v>11</v>
      </c>
      <c r="T2266">
        <v>92</v>
      </c>
      <c r="U2266">
        <v>8</v>
      </c>
      <c r="V2266">
        <v>7</v>
      </c>
      <c r="W2266">
        <v>7</v>
      </c>
      <c r="X2266">
        <v>60</v>
      </c>
      <c r="Y2266">
        <v>2</v>
      </c>
      <c r="Z2266">
        <v>89</v>
      </c>
      <c r="AA2266">
        <v>32</v>
      </c>
      <c r="AB2266">
        <v>10</v>
      </c>
      <c r="AC2266">
        <v>9</v>
      </c>
      <c r="AD2266">
        <v>6</v>
      </c>
      <c r="AE2266">
        <v>0</v>
      </c>
      <c r="AF2266">
        <v>1</v>
      </c>
      <c r="AN2266">
        <v>1</v>
      </c>
      <c r="AO2266">
        <v>0</v>
      </c>
      <c r="AP2266">
        <v>0</v>
      </c>
      <c r="AQ2266">
        <v>2</v>
      </c>
      <c r="AR2266">
        <v>4</v>
      </c>
      <c r="AS2266">
        <v>3</v>
      </c>
      <c r="AT2266">
        <v>344</v>
      </c>
      <c r="AU2266">
        <v>0</v>
      </c>
      <c r="AV2266">
        <v>17</v>
      </c>
      <c r="AW2266">
        <v>361</v>
      </c>
      <c r="AX2266">
        <v>539</v>
      </c>
    </row>
    <row r="2267" spans="1:50" x14ac:dyDescent="0.2">
      <c r="A2267">
        <v>12</v>
      </c>
      <c r="B2267" t="s">
        <v>43</v>
      </c>
      <c r="C2267">
        <v>8</v>
      </c>
      <c r="D2267" t="s">
        <v>44</v>
      </c>
      <c r="E2267">
        <v>21</v>
      </c>
      <c r="F2267" t="s">
        <v>105</v>
      </c>
      <c r="G2267">
        <f t="shared" si="35"/>
        <v>12021</v>
      </c>
      <c r="H2267" s="13">
        <v>1</v>
      </c>
      <c r="I2267" s="13">
        <v>1</v>
      </c>
      <c r="J2267" s="13">
        <f>VLOOKUP($G2267,MUNCAND!$E$2:$I$81,3,FALSE)</f>
        <v>0</v>
      </c>
      <c r="K2267" s="13">
        <v>1</v>
      </c>
      <c r="L2267">
        <v>0</v>
      </c>
      <c r="M2267">
        <v>0</v>
      </c>
      <c r="N2267">
        <v>890</v>
      </c>
      <c r="O2267" t="s">
        <v>46</v>
      </c>
      <c r="P2267">
        <v>2</v>
      </c>
      <c r="Q2267">
        <v>0</v>
      </c>
      <c r="R2267" t="s">
        <v>48</v>
      </c>
      <c r="S2267">
        <v>16</v>
      </c>
      <c r="T2267">
        <v>79</v>
      </c>
      <c r="U2267">
        <v>14</v>
      </c>
      <c r="V2267">
        <v>1</v>
      </c>
      <c r="W2267">
        <v>9</v>
      </c>
      <c r="X2267">
        <v>44</v>
      </c>
      <c r="Y2267">
        <v>0</v>
      </c>
      <c r="Z2267">
        <v>82</v>
      </c>
      <c r="AA2267">
        <v>32</v>
      </c>
      <c r="AB2267">
        <v>4</v>
      </c>
      <c r="AC2267">
        <v>10</v>
      </c>
      <c r="AD2267">
        <v>2</v>
      </c>
      <c r="AE2267">
        <v>0</v>
      </c>
      <c r="AF2267">
        <v>0</v>
      </c>
      <c r="AN2267">
        <v>4</v>
      </c>
      <c r="AO2267">
        <v>0</v>
      </c>
      <c r="AP2267">
        <v>0</v>
      </c>
      <c r="AQ2267">
        <v>3</v>
      </c>
      <c r="AR2267">
        <v>5</v>
      </c>
      <c r="AS2267">
        <v>4</v>
      </c>
      <c r="AT2267">
        <v>309</v>
      </c>
      <c r="AU2267">
        <v>0</v>
      </c>
      <c r="AV2267">
        <v>28</v>
      </c>
      <c r="AW2267">
        <v>337</v>
      </c>
      <c r="AX2267">
        <v>539</v>
      </c>
    </row>
    <row r="2268" spans="1:50" x14ac:dyDescent="0.2">
      <c r="A2268">
        <v>12</v>
      </c>
      <c r="B2268" t="s">
        <v>43</v>
      </c>
      <c r="C2268">
        <v>8</v>
      </c>
      <c r="D2268" t="s">
        <v>44</v>
      </c>
      <c r="E2268">
        <v>21</v>
      </c>
      <c r="F2268" t="s">
        <v>105</v>
      </c>
      <c r="G2268">
        <f t="shared" si="35"/>
        <v>12021</v>
      </c>
      <c r="H2268" s="13">
        <v>1</v>
      </c>
      <c r="I2268" s="13">
        <v>1</v>
      </c>
      <c r="J2268" s="13">
        <f>VLOOKUP($G2268,MUNCAND!$E$2:$I$81,3,FALSE)</f>
        <v>0</v>
      </c>
      <c r="K2268" s="13">
        <v>1</v>
      </c>
      <c r="L2268">
        <v>0</v>
      </c>
      <c r="M2268">
        <v>0</v>
      </c>
      <c r="N2268">
        <v>891</v>
      </c>
      <c r="O2268" t="s">
        <v>45</v>
      </c>
      <c r="P2268">
        <v>1</v>
      </c>
      <c r="Q2268">
        <v>0</v>
      </c>
      <c r="R2268" t="s">
        <v>45</v>
      </c>
      <c r="S2268">
        <v>4</v>
      </c>
      <c r="T2268">
        <v>77</v>
      </c>
      <c r="U2268">
        <v>4</v>
      </c>
      <c r="V2268">
        <v>9</v>
      </c>
      <c r="W2268">
        <v>3</v>
      </c>
      <c r="X2268">
        <v>13</v>
      </c>
      <c r="Y2268">
        <v>1</v>
      </c>
      <c r="Z2268">
        <v>53</v>
      </c>
      <c r="AA2268">
        <v>26</v>
      </c>
      <c r="AB2268">
        <v>0</v>
      </c>
      <c r="AC2268">
        <v>3</v>
      </c>
      <c r="AD2268">
        <v>2</v>
      </c>
      <c r="AE2268">
        <v>0</v>
      </c>
      <c r="AF2268">
        <v>0</v>
      </c>
      <c r="AN2268">
        <v>0</v>
      </c>
      <c r="AO2268">
        <v>0</v>
      </c>
      <c r="AP2268">
        <v>0</v>
      </c>
      <c r="AQ2268">
        <v>0</v>
      </c>
      <c r="AR2268">
        <v>7</v>
      </c>
      <c r="AS2268">
        <v>33</v>
      </c>
      <c r="AT2268">
        <v>235</v>
      </c>
      <c r="AU2268">
        <v>0</v>
      </c>
      <c r="AV2268">
        <v>16</v>
      </c>
      <c r="AW2268">
        <v>251</v>
      </c>
      <c r="AX2268">
        <v>389</v>
      </c>
    </row>
    <row r="2269" spans="1:50" x14ac:dyDescent="0.2">
      <c r="A2269">
        <v>12</v>
      </c>
      <c r="B2269" t="s">
        <v>43</v>
      </c>
      <c r="C2269">
        <v>8</v>
      </c>
      <c r="D2269" t="s">
        <v>44</v>
      </c>
      <c r="E2269">
        <v>21</v>
      </c>
      <c r="F2269" t="s">
        <v>105</v>
      </c>
      <c r="G2269">
        <f t="shared" si="35"/>
        <v>12021</v>
      </c>
      <c r="H2269" s="13">
        <v>1</v>
      </c>
      <c r="I2269" s="13">
        <v>1</v>
      </c>
      <c r="J2269" s="13">
        <f>VLOOKUP($G2269,MUNCAND!$E$2:$I$81,3,FALSE)</f>
        <v>0</v>
      </c>
      <c r="K2269" s="13">
        <v>1</v>
      </c>
      <c r="L2269">
        <v>0</v>
      </c>
      <c r="M2269">
        <v>0</v>
      </c>
      <c r="N2269">
        <v>892</v>
      </c>
      <c r="O2269" t="s">
        <v>45</v>
      </c>
      <c r="P2269">
        <v>1</v>
      </c>
      <c r="Q2269">
        <v>0</v>
      </c>
      <c r="R2269" t="s">
        <v>45</v>
      </c>
      <c r="S2269">
        <v>9</v>
      </c>
      <c r="T2269">
        <v>117</v>
      </c>
      <c r="U2269">
        <v>5</v>
      </c>
      <c r="V2269">
        <v>2</v>
      </c>
      <c r="W2269">
        <v>3</v>
      </c>
      <c r="X2269">
        <v>38</v>
      </c>
      <c r="Y2269">
        <v>0</v>
      </c>
      <c r="Z2269">
        <v>31</v>
      </c>
      <c r="AA2269">
        <v>7</v>
      </c>
      <c r="AB2269">
        <v>0</v>
      </c>
      <c r="AC2269">
        <v>9</v>
      </c>
      <c r="AD2269">
        <v>1</v>
      </c>
      <c r="AE2269">
        <v>0</v>
      </c>
      <c r="AF2269">
        <v>0</v>
      </c>
      <c r="AN2269">
        <v>0</v>
      </c>
      <c r="AO2269">
        <v>0</v>
      </c>
      <c r="AP2269">
        <v>0</v>
      </c>
      <c r="AQ2269">
        <v>0</v>
      </c>
      <c r="AR2269">
        <v>6</v>
      </c>
      <c r="AS2269">
        <v>1</v>
      </c>
      <c r="AT2269">
        <v>229</v>
      </c>
      <c r="AU2269">
        <v>0</v>
      </c>
      <c r="AV2269">
        <v>12</v>
      </c>
      <c r="AW2269">
        <v>241</v>
      </c>
      <c r="AX2269">
        <v>498</v>
      </c>
    </row>
    <row r="2270" spans="1:50" x14ac:dyDescent="0.2">
      <c r="A2270">
        <v>12</v>
      </c>
      <c r="B2270" t="s">
        <v>43</v>
      </c>
      <c r="C2270">
        <v>8</v>
      </c>
      <c r="D2270" t="s">
        <v>44</v>
      </c>
      <c r="E2270">
        <v>21</v>
      </c>
      <c r="F2270" t="s">
        <v>105</v>
      </c>
      <c r="G2270">
        <f t="shared" si="35"/>
        <v>12021</v>
      </c>
      <c r="H2270" s="13">
        <v>1</v>
      </c>
      <c r="I2270" s="13">
        <v>1</v>
      </c>
      <c r="J2270" s="13">
        <f>VLOOKUP($G2270,MUNCAND!$E$2:$I$81,3,FALSE)</f>
        <v>0</v>
      </c>
      <c r="K2270" s="13">
        <v>1</v>
      </c>
      <c r="L2270">
        <v>0</v>
      </c>
      <c r="M2270">
        <v>0</v>
      </c>
      <c r="N2270">
        <v>893</v>
      </c>
      <c r="O2270" t="s">
        <v>45</v>
      </c>
      <c r="P2270">
        <v>1</v>
      </c>
      <c r="Q2270">
        <v>0</v>
      </c>
      <c r="R2270" t="s">
        <v>45</v>
      </c>
      <c r="S2270">
        <v>10</v>
      </c>
      <c r="T2270">
        <v>71</v>
      </c>
      <c r="U2270">
        <v>12</v>
      </c>
      <c r="V2270">
        <v>0</v>
      </c>
      <c r="W2270">
        <v>2</v>
      </c>
      <c r="X2270">
        <v>17</v>
      </c>
      <c r="Y2270">
        <v>1</v>
      </c>
      <c r="Z2270">
        <v>85</v>
      </c>
      <c r="AA2270">
        <v>25</v>
      </c>
      <c r="AB2270">
        <v>4</v>
      </c>
      <c r="AC2270">
        <v>1</v>
      </c>
      <c r="AD2270">
        <v>0</v>
      </c>
      <c r="AE2270">
        <v>0</v>
      </c>
      <c r="AF2270">
        <v>0</v>
      </c>
      <c r="AN2270">
        <v>1</v>
      </c>
      <c r="AO2270">
        <v>0</v>
      </c>
      <c r="AP2270">
        <v>0</v>
      </c>
      <c r="AQ2270">
        <v>1</v>
      </c>
      <c r="AR2270">
        <v>5</v>
      </c>
      <c r="AS2270">
        <v>1</v>
      </c>
      <c r="AT2270">
        <v>236</v>
      </c>
      <c r="AU2270">
        <v>0</v>
      </c>
      <c r="AV2270">
        <v>7</v>
      </c>
      <c r="AW2270">
        <v>243</v>
      </c>
      <c r="AX2270">
        <v>355</v>
      </c>
    </row>
    <row r="2271" spans="1:50" x14ac:dyDescent="0.2">
      <c r="A2271">
        <v>12</v>
      </c>
      <c r="B2271" t="s">
        <v>43</v>
      </c>
      <c r="C2271">
        <v>8</v>
      </c>
      <c r="D2271" t="s">
        <v>44</v>
      </c>
      <c r="E2271">
        <v>21</v>
      </c>
      <c r="F2271" t="s">
        <v>105</v>
      </c>
      <c r="G2271">
        <f t="shared" si="35"/>
        <v>12021</v>
      </c>
      <c r="H2271" s="13">
        <v>1</v>
      </c>
      <c r="I2271" s="13">
        <v>1</v>
      </c>
      <c r="J2271" s="13">
        <f>VLOOKUP($G2271,MUNCAND!$E$2:$I$81,3,FALSE)</f>
        <v>0</v>
      </c>
      <c r="K2271" s="13">
        <v>1</v>
      </c>
      <c r="L2271">
        <v>0</v>
      </c>
      <c r="M2271">
        <v>0</v>
      </c>
      <c r="N2271">
        <v>894</v>
      </c>
      <c r="O2271" t="s">
        <v>45</v>
      </c>
      <c r="P2271">
        <v>1</v>
      </c>
      <c r="Q2271">
        <v>0</v>
      </c>
      <c r="R2271" t="s">
        <v>45</v>
      </c>
      <c r="S2271">
        <v>17</v>
      </c>
      <c r="T2271">
        <v>56</v>
      </c>
      <c r="U2271">
        <v>30</v>
      </c>
      <c r="V2271">
        <v>5</v>
      </c>
      <c r="W2271">
        <v>5</v>
      </c>
      <c r="X2271">
        <v>40</v>
      </c>
      <c r="Y2271">
        <v>3</v>
      </c>
      <c r="Z2271">
        <v>6</v>
      </c>
      <c r="AA2271">
        <v>0</v>
      </c>
      <c r="AB2271">
        <v>12</v>
      </c>
      <c r="AC2271">
        <v>2</v>
      </c>
      <c r="AD2271">
        <v>0</v>
      </c>
      <c r="AE2271">
        <v>0</v>
      </c>
      <c r="AF2271">
        <v>0</v>
      </c>
      <c r="AN2271">
        <v>9</v>
      </c>
      <c r="AO2271">
        <v>1</v>
      </c>
      <c r="AP2271">
        <v>0</v>
      </c>
      <c r="AQ2271">
        <v>5</v>
      </c>
      <c r="AR2271">
        <v>1</v>
      </c>
      <c r="AS2271">
        <v>0</v>
      </c>
      <c r="AT2271">
        <v>192</v>
      </c>
      <c r="AU2271">
        <v>0</v>
      </c>
      <c r="AV2271">
        <v>7</v>
      </c>
      <c r="AW2271">
        <v>199</v>
      </c>
      <c r="AX2271">
        <v>432</v>
      </c>
    </row>
    <row r="2272" spans="1:50" x14ac:dyDescent="0.2">
      <c r="A2272">
        <v>12</v>
      </c>
      <c r="B2272" t="s">
        <v>43</v>
      </c>
      <c r="C2272">
        <v>8</v>
      </c>
      <c r="D2272" t="s">
        <v>44</v>
      </c>
      <c r="E2272">
        <v>21</v>
      </c>
      <c r="F2272" t="s">
        <v>105</v>
      </c>
      <c r="G2272">
        <f t="shared" si="35"/>
        <v>12021</v>
      </c>
      <c r="H2272" s="13">
        <v>1</v>
      </c>
      <c r="I2272" s="13">
        <v>1</v>
      </c>
      <c r="J2272" s="13">
        <f>VLOOKUP($G2272,MUNCAND!$E$2:$I$81,3,FALSE)</f>
        <v>0</v>
      </c>
      <c r="K2272" s="13">
        <v>1</v>
      </c>
      <c r="L2272">
        <v>0</v>
      </c>
      <c r="M2272">
        <v>0</v>
      </c>
      <c r="N2272">
        <v>894</v>
      </c>
      <c r="O2272" t="s">
        <v>46</v>
      </c>
      <c r="P2272">
        <v>1</v>
      </c>
      <c r="Q2272">
        <v>0</v>
      </c>
      <c r="R2272" t="s">
        <v>47</v>
      </c>
      <c r="S2272">
        <v>18</v>
      </c>
      <c r="T2272">
        <v>69</v>
      </c>
      <c r="U2272">
        <v>31</v>
      </c>
      <c r="V2272">
        <v>2</v>
      </c>
      <c r="W2272">
        <v>9</v>
      </c>
      <c r="X2272">
        <v>58</v>
      </c>
      <c r="Y2272">
        <v>3</v>
      </c>
      <c r="Z2272">
        <v>72</v>
      </c>
      <c r="AA2272">
        <v>10</v>
      </c>
      <c r="AB2272">
        <v>10</v>
      </c>
      <c r="AC2272">
        <v>4</v>
      </c>
      <c r="AD2272">
        <v>0</v>
      </c>
      <c r="AE2272">
        <v>0</v>
      </c>
      <c r="AF2272">
        <v>0</v>
      </c>
      <c r="AN2272">
        <v>3</v>
      </c>
      <c r="AO2272">
        <v>0</v>
      </c>
      <c r="AP2272">
        <v>1</v>
      </c>
      <c r="AQ2272">
        <v>0</v>
      </c>
      <c r="AR2272">
        <v>5</v>
      </c>
      <c r="AS2272">
        <v>5</v>
      </c>
      <c r="AT2272">
        <v>300</v>
      </c>
      <c r="AU2272">
        <v>0</v>
      </c>
      <c r="AV2272">
        <v>8</v>
      </c>
      <c r="AW2272">
        <v>308</v>
      </c>
      <c r="AX2272">
        <v>432</v>
      </c>
    </row>
    <row r="2273" spans="1:50" x14ac:dyDescent="0.2">
      <c r="A2273">
        <v>12</v>
      </c>
      <c r="B2273" t="s">
        <v>43</v>
      </c>
      <c r="C2273">
        <v>8</v>
      </c>
      <c r="D2273" t="s">
        <v>44</v>
      </c>
      <c r="E2273">
        <v>21</v>
      </c>
      <c r="F2273" t="s">
        <v>105</v>
      </c>
      <c r="G2273">
        <f t="shared" si="35"/>
        <v>12021</v>
      </c>
      <c r="H2273" s="13">
        <v>1</v>
      </c>
      <c r="I2273" s="13">
        <v>1</v>
      </c>
      <c r="J2273" s="13">
        <f>VLOOKUP($G2273,MUNCAND!$E$2:$I$81,3,FALSE)</f>
        <v>0</v>
      </c>
      <c r="K2273" s="13">
        <v>1</v>
      </c>
      <c r="L2273">
        <v>0</v>
      </c>
      <c r="M2273">
        <v>0</v>
      </c>
      <c r="N2273">
        <v>895</v>
      </c>
      <c r="O2273" t="s">
        <v>45</v>
      </c>
      <c r="P2273">
        <v>1</v>
      </c>
      <c r="Q2273">
        <v>0</v>
      </c>
      <c r="R2273" t="s">
        <v>45</v>
      </c>
      <c r="S2273">
        <v>9</v>
      </c>
      <c r="T2273">
        <v>108</v>
      </c>
      <c r="U2273">
        <v>5</v>
      </c>
      <c r="V2273">
        <v>5</v>
      </c>
      <c r="W2273">
        <v>7</v>
      </c>
      <c r="X2273">
        <v>45</v>
      </c>
      <c r="Y2273">
        <v>1</v>
      </c>
      <c r="Z2273">
        <v>44</v>
      </c>
      <c r="AA2273">
        <v>14</v>
      </c>
      <c r="AB2273">
        <v>0</v>
      </c>
      <c r="AC2273">
        <v>7</v>
      </c>
      <c r="AD2273">
        <v>0</v>
      </c>
      <c r="AE2273">
        <v>0</v>
      </c>
      <c r="AF2273">
        <v>0</v>
      </c>
      <c r="AN2273">
        <v>3</v>
      </c>
      <c r="AO2273">
        <v>0</v>
      </c>
      <c r="AP2273">
        <v>1</v>
      </c>
      <c r="AQ2273">
        <v>0</v>
      </c>
      <c r="AR2273">
        <v>5</v>
      </c>
      <c r="AS2273">
        <v>5</v>
      </c>
      <c r="AT2273">
        <v>259</v>
      </c>
      <c r="AU2273">
        <v>0</v>
      </c>
      <c r="AV2273">
        <v>23</v>
      </c>
      <c r="AW2273">
        <v>282</v>
      </c>
      <c r="AX2273">
        <v>538</v>
      </c>
    </row>
    <row r="2274" spans="1:50" x14ac:dyDescent="0.2">
      <c r="A2274">
        <v>12</v>
      </c>
      <c r="B2274" t="s">
        <v>43</v>
      </c>
      <c r="C2274">
        <v>8</v>
      </c>
      <c r="D2274" t="s">
        <v>44</v>
      </c>
      <c r="E2274">
        <v>21</v>
      </c>
      <c r="F2274" t="s">
        <v>105</v>
      </c>
      <c r="G2274">
        <f t="shared" si="35"/>
        <v>12021</v>
      </c>
      <c r="H2274" s="13">
        <v>1</v>
      </c>
      <c r="I2274" s="13">
        <v>1</v>
      </c>
      <c r="J2274" s="13">
        <f>VLOOKUP($G2274,MUNCAND!$E$2:$I$81,3,FALSE)</f>
        <v>0</v>
      </c>
      <c r="K2274" s="13">
        <v>1</v>
      </c>
      <c r="L2274">
        <v>0</v>
      </c>
      <c r="M2274">
        <v>0</v>
      </c>
      <c r="N2274">
        <v>895</v>
      </c>
      <c r="O2274" t="s">
        <v>46</v>
      </c>
      <c r="P2274">
        <v>1</v>
      </c>
      <c r="Q2274">
        <v>0</v>
      </c>
      <c r="R2274" t="s">
        <v>47</v>
      </c>
      <c r="S2274">
        <v>12</v>
      </c>
      <c r="T2274">
        <v>99</v>
      </c>
      <c r="U2274">
        <v>5</v>
      </c>
      <c r="V2274">
        <v>13</v>
      </c>
      <c r="W2274">
        <v>16</v>
      </c>
      <c r="X2274">
        <v>45</v>
      </c>
      <c r="Y2274">
        <v>4</v>
      </c>
      <c r="Z2274">
        <v>41</v>
      </c>
      <c r="AA2274">
        <v>9</v>
      </c>
      <c r="AB2274">
        <v>1</v>
      </c>
      <c r="AC2274">
        <v>1</v>
      </c>
      <c r="AD2274">
        <v>0</v>
      </c>
      <c r="AE2274">
        <v>0</v>
      </c>
      <c r="AF2274">
        <v>0</v>
      </c>
      <c r="AN2274">
        <v>2</v>
      </c>
      <c r="AO2274">
        <v>0</v>
      </c>
      <c r="AP2274">
        <v>0</v>
      </c>
      <c r="AQ2274">
        <v>5</v>
      </c>
      <c r="AR2274">
        <v>0</v>
      </c>
      <c r="AS2274">
        <v>11</v>
      </c>
      <c r="AT2274">
        <v>264</v>
      </c>
      <c r="AU2274">
        <v>0</v>
      </c>
      <c r="AV2274">
        <v>23</v>
      </c>
      <c r="AW2274">
        <v>287</v>
      </c>
      <c r="AX2274">
        <v>538</v>
      </c>
    </row>
    <row r="2275" spans="1:50" x14ac:dyDescent="0.2">
      <c r="A2275">
        <v>12</v>
      </c>
      <c r="B2275" t="s">
        <v>43</v>
      </c>
      <c r="C2275">
        <v>8</v>
      </c>
      <c r="D2275" t="s">
        <v>44</v>
      </c>
      <c r="E2275">
        <v>21</v>
      </c>
      <c r="F2275" t="s">
        <v>105</v>
      </c>
      <c r="G2275">
        <f t="shared" si="35"/>
        <v>12021</v>
      </c>
      <c r="H2275" s="13">
        <v>1</v>
      </c>
      <c r="I2275" s="13">
        <v>1</v>
      </c>
      <c r="J2275" s="13">
        <f>VLOOKUP($G2275,MUNCAND!$E$2:$I$81,3,FALSE)</f>
        <v>0</v>
      </c>
      <c r="K2275" s="13">
        <v>1</v>
      </c>
      <c r="L2275">
        <v>0</v>
      </c>
      <c r="M2275">
        <v>0</v>
      </c>
      <c r="N2275">
        <v>895</v>
      </c>
      <c r="O2275" t="s">
        <v>46</v>
      </c>
      <c r="P2275">
        <v>2</v>
      </c>
      <c r="Q2275">
        <v>0</v>
      </c>
      <c r="R2275" t="s">
        <v>48</v>
      </c>
      <c r="S2275">
        <v>5</v>
      </c>
      <c r="T2275">
        <v>126</v>
      </c>
      <c r="U2275">
        <v>4</v>
      </c>
      <c r="V2275">
        <v>3</v>
      </c>
      <c r="W2275">
        <v>8</v>
      </c>
      <c r="X2275">
        <v>38</v>
      </c>
      <c r="Y2275">
        <v>0</v>
      </c>
      <c r="Z2275">
        <v>56</v>
      </c>
      <c r="AA2275">
        <v>10</v>
      </c>
      <c r="AB2275">
        <v>2</v>
      </c>
      <c r="AC2275">
        <v>7</v>
      </c>
      <c r="AD2275">
        <v>0</v>
      </c>
      <c r="AE2275">
        <v>0</v>
      </c>
      <c r="AF2275">
        <v>0</v>
      </c>
      <c r="AN2275">
        <v>2</v>
      </c>
      <c r="AO2275">
        <v>1</v>
      </c>
      <c r="AP2275">
        <v>1</v>
      </c>
      <c r="AQ2275">
        <v>2</v>
      </c>
      <c r="AR2275">
        <v>6</v>
      </c>
      <c r="AS2275">
        <v>8</v>
      </c>
      <c r="AT2275">
        <v>279</v>
      </c>
      <c r="AU2275">
        <v>0</v>
      </c>
      <c r="AV2275">
        <v>19</v>
      </c>
      <c r="AW2275">
        <v>298</v>
      </c>
      <c r="AX2275">
        <v>538</v>
      </c>
    </row>
    <row r="2276" spans="1:50" x14ac:dyDescent="0.2">
      <c r="A2276">
        <v>12</v>
      </c>
      <c r="B2276" t="s">
        <v>43</v>
      </c>
      <c r="C2276">
        <v>8</v>
      </c>
      <c r="D2276" t="s">
        <v>44</v>
      </c>
      <c r="E2276">
        <v>21</v>
      </c>
      <c r="F2276" t="s">
        <v>105</v>
      </c>
      <c r="G2276">
        <f t="shared" si="35"/>
        <v>12021</v>
      </c>
      <c r="H2276" s="13">
        <v>1</v>
      </c>
      <c r="I2276" s="13">
        <v>1</v>
      </c>
      <c r="J2276" s="13">
        <f>VLOOKUP($G2276,MUNCAND!$E$2:$I$81,3,FALSE)</f>
        <v>0</v>
      </c>
      <c r="K2276" s="13">
        <v>1</v>
      </c>
      <c r="L2276">
        <v>0</v>
      </c>
      <c r="M2276">
        <v>0</v>
      </c>
      <c r="N2276">
        <v>896</v>
      </c>
      <c r="O2276" t="s">
        <v>45</v>
      </c>
      <c r="P2276">
        <v>1</v>
      </c>
      <c r="Q2276">
        <v>0</v>
      </c>
      <c r="R2276" t="s">
        <v>45</v>
      </c>
      <c r="S2276">
        <v>13</v>
      </c>
      <c r="T2276">
        <v>120</v>
      </c>
      <c r="U2276">
        <v>13</v>
      </c>
      <c r="V2276">
        <v>4</v>
      </c>
      <c r="W2276">
        <v>7</v>
      </c>
      <c r="X2276">
        <v>70</v>
      </c>
      <c r="Y2276">
        <v>1</v>
      </c>
      <c r="Z2276">
        <v>66</v>
      </c>
      <c r="AA2276">
        <v>24</v>
      </c>
      <c r="AB2276">
        <v>0</v>
      </c>
      <c r="AC2276">
        <v>6</v>
      </c>
      <c r="AD2276">
        <v>0</v>
      </c>
      <c r="AE2276">
        <v>3</v>
      </c>
      <c r="AF2276">
        <v>0</v>
      </c>
      <c r="AN2276">
        <v>1</v>
      </c>
      <c r="AO2276">
        <v>0</v>
      </c>
      <c r="AP2276">
        <v>1</v>
      </c>
      <c r="AQ2276">
        <v>2</v>
      </c>
      <c r="AR2276">
        <v>7</v>
      </c>
      <c r="AS2276">
        <v>15</v>
      </c>
      <c r="AT2276">
        <v>353</v>
      </c>
      <c r="AU2276">
        <v>0</v>
      </c>
      <c r="AV2276">
        <v>33</v>
      </c>
      <c r="AW2276">
        <v>386</v>
      </c>
      <c r="AX2276">
        <v>650</v>
      </c>
    </row>
    <row r="2277" spans="1:50" x14ac:dyDescent="0.2">
      <c r="A2277">
        <v>12</v>
      </c>
      <c r="B2277" t="s">
        <v>43</v>
      </c>
      <c r="C2277">
        <v>8</v>
      </c>
      <c r="D2277" t="s">
        <v>44</v>
      </c>
      <c r="E2277">
        <v>21</v>
      </c>
      <c r="F2277" t="s">
        <v>105</v>
      </c>
      <c r="G2277">
        <f t="shared" si="35"/>
        <v>12021</v>
      </c>
      <c r="H2277" s="13">
        <v>1</v>
      </c>
      <c r="I2277" s="13">
        <v>1</v>
      </c>
      <c r="J2277" s="13">
        <f>VLOOKUP($G2277,MUNCAND!$E$2:$I$81,3,FALSE)</f>
        <v>0</v>
      </c>
      <c r="K2277" s="13">
        <v>1</v>
      </c>
      <c r="L2277">
        <v>0</v>
      </c>
      <c r="M2277">
        <v>0</v>
      </c>
      <c r="N2277">
        <v>897</v>
      </c>
      <c r="O2277" t="s">
        <v>45</v>
      </c>
      <c r="P2277">
        <v>1</v>
      </c>
      <c r="Q2277">
        <v>0</v>
      </c>
      <c r="R2277" t="s">
        <v>45</v>
      </c>
      <c r="S2277">
        <v>0</v>
      </c>
      <c r="T2277">
        <v>70</v>
      </c>
      <c r="U2277">
        <v>3</v>
      </c>
      <c r="V2277">
        <v>2</v>
      </c>
      <c r="W2277">
        <v>2</v>
      </c>
      <c r="X2277">
        <v>30</v>
      </c>
      <c r="Y2277">
        <v>1</v>
      </c>
      <c r="Z2277">
        <v>51</v>
      </c>
      <c r="AA2277">
        <v>20</v>
      </c>
      <c r="AB2277">
        <v>7</v>
      </c>
      <c r="AC2277">
        <v>9</v>
      </c>
      <c r="AD2277">
        <v>0</v>
      </c>
      <c r="AE2277">
        <v>0</v>
      </c>
      <c r="AF2277">
        <v>1</v>
      </c>
      <c r="AN2277">
        <v>0</v>
      </c>
      <c r="AO2277">
        <v>0</v>
      </c>
      <c r="AP2277">
        <v>0</v>
      </c>
      <c r="AQ2277">
        <v>0</v>
      </c>
      <c r="AR2277">
        <v>7</v>
      </c>
      <c r="AS2277">
        <v>15</v>
      </c>
      <c r="AT2277">
        <v>218</v>
      </c>
      <c r="AU2277">
        <v>0</v>
      </c>
      <c r="AV2277">
        <v>7</v>
      </c>
      <c r="AW2277">
        <v>225</v>
      </c>
      <c r="AX2277">
        <v>390</v>
      </c>
    </row>
    <row r="2278" spans="1:50" x14ac:dyDescent="0.2">
      <c r="A2278">
        <v>12</v>
      </c>
      <c r="B2278" t="s">
        <v>43</v>
      </c>
      <c r="C2278">
        <v>8</v>
      </c>
      <c r="D2278" t="s">
        <v>44</v>
      </c>
      <c r="E2278">
        <v>21</v>
      </c>
      <c r="F2278" t="s">
        <v>105</v>
      </c>
      <c r="G2278">
        <f t="shared" si="35"/>
        <v>12021</v>
      </c>
      <c r="H2278" s="13">
        <v>1</v>
      </c>
      <c r="I2278" s="13">
        <v>1</v>
      </c>
      <c r="J2278" s="13">
        <f>VLOOKUP($G2278,MUNCAND!$E$2:$I$81,3,FALSE)</f>
        <v>0</v>
      </c>
      <c r="K2278" s="13">
        <v>1</v>
      </c>
      <c r="L2278">
        <v>0</v>
      </c>
      <c r="M2278">
        <v>0</v>
      </c>
      <c r="N2278">
        <v>898</v>
      </c>
      <c r="O2278" t="s">
        <v>45</v>
      </c>
      <c r="P2278">
        <v>1</v>
      </c>
      <c r="Q2278">
        <v>0</v>
      </c>
      <c r="R2278" t="s">
        <v>45</v>
      </c>
      <c r="S2278">
        <v>12</v>
      </c>
      <c r="T2278">
        <v>52</v>
      </c>
      <c r="U2278">
        <v>27</v>
      </c>
      <c r="V2278">
        <v>10</v>
      </c>
      <c r="W2278">
        <v>5</v>
      </c>
      <c r="X2278">
        <v>105</v>
      </c>
      <c r="Y2278">
        <v>0</v>
      </c>
      <c r="Z2278">
        <v>15</v>
      </c>
      <c r="AA2278">
        <v>5</v>
      </c>
      <c r="AB2278">
        <v>2</v>
      </c>
      <c r="AC2278">
        <v>1</v>
      </c>
      <c r="AD2278">
        <v>0</v>
      </c>
      <c r="AE2278">
        <v>3</v>
      </c>
      <c r="AF2278">
        <v>0</v>
      </c>
      <c r="AN2278">
        <v>12</v>
      </c>
      <c r="AO2278">
        <v>3</v>
      </c>
      <c r="AP2278">
        <v>0</v>
      </c>
      <c r="AQ2278">
        <v>0</v>
      </c>
      <c r="AR2278">
        <v>7</v>
      </c>
      <c r="AS2278">
        <v>1</v>
      </c>
      <c r="AT2278">
        <v>260</v>
      </c>
      <c r="AU2278">
        <v>0</v>
      </c>
      <c r="AV2278">
        <v>11</v>
      </c>
      <c r="AW2278">
        <v>271</v>
      </c>
      <c r="AX2278">
        <v>486</v>
      </c>
    </row>
    <row r="2279" spans="1:50" x14ac:dyDescent="0.2">
      <c r="A2279">
        <v>12</v>
      </c>
      <c r="B2279" t="s">
        <v>43</v>
      </c>
      <c r="C2279">
        <v>8</v>
      </c>
      <c r="D2279" t="s">
        <v>44</v>
      </c>
      <c r="E2279">
        <v>21</v>
      </c>
      <c r="F2279" t="s">
        <v>105</v>
      </c>
      <c r="G2279">
        <f t="shared" si="35"/>
        <v>12021</v>
      </c>
      <c r="H2279" s="13">
        <v>1</v>
      </c>
      <c r="I2279" s="13">
        <v>1</v>
      </c>
      <c r="J2279" s="13">
        <f>VLOOKUP($G2279,MUNCAND!$E$2:$I$81,3,FALSE)</f>
        <v>0</v>
      </c>
      <c r="K2279" s="13">
        <v>1</v>
      </c>
      <c r="L2279">
        <v>0</v>
      </c>
      <c r="M2279">
        <v>0</v>
      </c>
      <c r="N2279">
        <v>899</v>
      </c>
      <c r="O2279" t="s">
        <v>45</v>
      </c>
      <c r="P2279">
        <v>1</v>
      </c>
      <c r="Q2279">
        <v>0</v>
      </c>
      <c r="R2279" t="s">
        <v>45</v>
      </c>
      <c r="S2279">
        <v>49</v>
      </c>
      <c r="T2279">
        <v>120</v>
      </c>
      <c r="U2279">
        <v>5</v>
      </c>
      <c r="V2279">
        <v>11</v>
      </c>
      <c r="W2279">
        <v>14</v>
      </c>
      <c r="X2279">
        <v>12</v>
      </c>
      <c r="Y2279">
        <v>2</v>
      </c>
      <c r="Z2279">
        <v>49</v>
      </c>
      <c r="AA2279">
        <v>36</v>
      </c>
      <c r="AB2279">
        <v>5</v>
      </c>
      <c r="AC2279">
        <v>0</v>
      </c>
      <c r="AD2279">
        <v>0</v>
      </c>
      <c r="AE2279">
        <v>0</v>
      </c>
      <c r="AF2279">
        <v>0</v>
      </c>
      <c r="AN2279">
        <v>4</v>
      </c>
      <c r="AO2279">
        <v>2</v>
      </c>
      <c r="AP2279">
        <v>0</v>
      </c>
      <c r="AQ2279">
        <v>0</v>
      </c>
      <c r="AR2279">
        <v>8</v>
      </c>
      <c r="AS2279">
        <v>5</v>
      </c>
      <c r="AT2279">
        <v>322</v>
      </c>
      <c r="AU2279">
        <v>0</v>
      </c>
      <c r="AV2279">
        <v>21</v>
      </c>
      <c r="AW2279">
        <v>343</v>
      </c>
      <c r="AX2279">
        <v>615</v>
      </c>
    </row>
    <row r="2280" spans="1:50" x14ac:dyDescent="0.2">
      <c r="A2280">
        <v>12</v>
      </c>
      <c r="B2280" t="s">
        <v>43</v>
      </c>
      <c r="C2280">
        <v>8</v>
      </c>
      <c r="D2280" t="s">
        <v>44</v>
      </c>
      <c r="E2280">
        <v>21</v>
      </c>
      <c r="F2280" t="s">
        <v>105</v>
      </c>
      <c r="G2280">
        <f t="shared" si="35"/>
        <v>12021</v>
      </c>
      <c r="H2280" s="13">
        <v>1</v>
      </c>
      <c r="I2280" s="13">
        <v>1</v>
      </c>
      <c r="J2280" s="13">
        <f>VLOOKUP($G2280,MUNCAND!$E$2:$I$81,3,FALSE)</f>
        <v>0</v>
      </c>
      <c r="K2280" s="13">
        <v>1</v>
      </c>
      <c r="L2280">
        <v>0</v>
      </c>
      <c r="M2280">
        <v>0</v>
      </c>
      <c r="N2280">
        <v>900</v>
      </c>
      <c r="O2280" t="s">
        <v>45</v>
      </c>
      <c r="P2280">
        <v>1</v>
      </c>
      <c r="Q2280">
        <v>0</v>
      </c>
      <c r="R2280" t="s">
        <v>45</v>
      </c>
      <c r="S2280">
        <v>21</v>
      </c>
      <c r="T2280">
        <v>88</v>
      </c>
      <c r="U2280">
        <v>13</v>
      </c>
      <c r="V2280">
        <v>6</v>
      </c>
      <c r="W2280">
        <v>6</v>
      </c>
      <c r="X2280">
        <v>21</v>
      </c>
      <c r="Y2280">
        <v>3</v>
      </c>
      <c r="Z2280">
        <v>56</v>
      </c>
      <c r="AA2280">
        <v>14</v>
      </c>
      <c r="AB2280">
        <v>0</v>
      </c>
      <c r="AC2280">
        <v>2</v>
      </c>
      <c r="AD2280">
        <v>1</v>
      </c>
      <c r="AE2280">
        <v>0</v>
      </c>
      <c r="AF2280">
        <v>0</v>
      </c>
      <c r="AN2280">
        <v>9</v>
      </c>
      <c r="AO2280">
        <v>0</v>
      </c>
      <c r="AP2280">
        <v>0</v>
      </c>
      <c r="AQ2280">
        <v>2</v>
      </c>
      <c r="AR2280">
        <v>3</v>
      </c>
      <c r="AS2280">
        <v>6</v>
      </c>
      <c r="AT2280">
        <v>251</v>
      </c>
      <c r="AU2280">
        <v>0</v>
      </c>
      <c r="AV2280">
        <v>17</v>
      </c>
      <c r="AW2280">
        <v>268</v>
      </c>
      <c r="AX2280">
        <v>455</v>
      </c>
    </row>
    <row r="2281" spans="1:50" x14ac:dyDescent="0.2">
      <c r="A2281">
        <v>12</v>
      </c>
      <c r="B2281" t="s">
        <v>43</v>
      </c>
      <c r="C2281">
        <v>8</v>
      </c>
      <c r="D2281" t="s">
        <v>44</v>
      </c>
      <c r="E2281">
        <v>21</v>
      </c>
      <c r="F2281" t="s">
        <v>105</v>
      </c>
      <c r="G2281">
        <f t="shared" si="35"/>
        <v>12021</v>
      </c>
      <c r="H2281" s="13">
        <v>1</v>
      </c>
      <c r="I2281" s="13">
        <v>1</v>
      </c>
      <c r="J2281" s="13">
        <f>VLOOKUP($G2281,MUNCAND!$E$2:$I$81,3,FALSE)</f>
        <v>0</v>
      </c>
      <c r="K2281" s="13">
        <v>1</v>
      </c>
      <c r="L2281">
        <v>0</v>
      </c>
      <c r="M2281">
        <v>0</v>
      </c>
      <c r="N2281">
        <v>901</v>
      </c>
      <c r="O2281" t="s">
        <v>45</v>
      </c>
      <c r="P2281">
        <v>1</v>
      </c>
      <c r="Q2281">
        <v>0</v>
      </c>
      <c r="R2281" t="s">
        <v>45</v>
      </c>
      <c r="S2281">
        <v>5</v>
      </c>
      <c r="T2281">
        <v>41</v>
      </c>
      <c r="U2281">
        <v>4</v>
      </c>
      <c r="V2281">
        <v>1</v>
      </c>
      <c r="W2281">
        <v>0</v>
      </c>
      <c r="X2281">
        <v>11</v>
      </c>
      <c r="Y2281">
        <v>0</v>
      </c>
      <c r="Z2281">
        <v>48</v>
      </c>
      <c r="AA2281">
        <v>15</v>
      </c>
      <c r="AB2281">
        <v>1</v>
      </c>
      <c r="AC2281">
        <v>0</v>
      </c>
      <c r="AD2281">
        <v>0</v>
      </c>
      <c r="AE2281">
        <v>1</v>
      </c>
      <c r="AF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127</v>
      </c>
      <c r="AU2281">
        <v>0</v>
      </c>
      <c r="AV2281">
        <v>0</v>
      </c>
      <c r="AW2281">
        <v>127</v>
      </c>
      <c r="AX2281">
        <v>212</v>
      </c>
    </row>
    <row r="2282" spans="1:50" x14ac:dyDescent="0.2">
      <c r="A2282">
        <v>12</v>
      </c>
      <c r="B2282" t="s">
        <v>43</v>
      </c>
      <c r="C2282">
        <v>8</v>
      </c>
      <c r="D2282" t="s">
        <v>44</v>
      </c>
      <c r="E2282">
        <v>21</v>
      </c>
      <c r="F2282" t="s">
        <v>105</v>
      </c>
      <c r="G2282">
        <f t="shared" si="35"/>
        <v>12021</v>
      </c>
      <c r="H2282" s="13">
        <v>1</v>
      </c>
      <c r="I2282" s="13">
        <v>1</v>
      </c>
      <c r="J2282" s="13">
        <f>VLOOKUP($G2282,MUNCAND!$E$2:$I$81,3,FALSE)</f>
        <v>0</v>
      </c>
      <c r="K2282" s="13">
        <v>1</v>
      </c>
      <c r="L2282">
        <v>0</v>
      </c>
      <c r="M2282">
        <v>0</v>
      </c>
      <c r="N2282">
        <v>902</v>
      </c>
      <c r="O2282" t="s">
        <v>45</v>
      </c>
      <c r="P2282">
        <v>1</v>
      </c>
      <c r="Q2282">
        <v>0</v>
      </c>
      <c r="R2282" t="s">
        <v>45</v>
      </c>
      <c r="S2282">
        <v>4</v>
      </c>
      <c r="T2282">
        <v>53</v>
      </c>
      <c r="U2282">
        <v>4</v>
      </c>
      <c r="V2282">
        <v>5</v>
      </c>
      <c r="W2282">
        <v>7</v>
      </c>
      <c r="X2282">
        <v>38</v>
      </c>
      <c r="Y2282">
        <v>1</v>
      </c>
      <c r="Z2282">
        <v>29</v>
      </c>
      <c r="AA2282">
        <v>9</v>
      </c>
      <c r="AB2282">
        <v>0</v>
      </c>
      <c r="AC2282">
        <v>2</v>
      </c>
      <c r="AD2282">
        <v>0</v>
      </c>
      <c r="AE2282">
        <v>0</v>
      </c>
      <c r="AF2282">
        <v>0</v>
      </c>
      <c r="AN2282">
        <v>1</v>
      </c>
      <c r="AO2282">
        <v>0</v>
      </c>
      <c r="AP2282">
        <v>0</v>
      </c>
      <c r="AQ2282">
        <v>0</v>
      </c>
      <c r="AR2282">
        <v>1</v>
      </c>
      <c r="AS2282">
        <v>1</v>
      </c>
      <c r="AT2282">
        <v>155</v>
      </c>
      <c r="AU2282">
        <v>0</v>
      </c>
      <c r="AV2282">
        <v>5</v>
      </c>
      <c r="AW2282">
        <v>160</v>
      </c>
      <c r="AX2282">
        <v>267</v>
      </c>
    </row>
    <row r="2283" spans="1:50" x14ac:dyDescent="0.2">
      <c r="A2283">
        <v>12</v>
      </c>
      <c r="B2283" t="s">
        <v>43</v>
      </c>
      <c r="C2283">
        <v>8</v>
      </c>
      <c r="D2283" t="s">
        <v>44</v>
      </c>
      <c r="E2283">
        <v>21</v>
      </c>
      <c r="F2283" t="s">
        <v>105</v>
      </c>
      <c r="G2283">
        <f t="shared" si="35"/>
        <v>12021</v>
      </c>
      <c r="H2283" s="13">
        <v>1</v>
      </c>
      <c r="I2283" s="13">
        <v>1</v>
      </c>
      <c r="J2283" s="13">
        <f>VLOOKUP($G2283,MUNCAND!$E$2:$I$81,3,FALSE)</f>
        <v>0</v>
      </c>
      <c r="K2283" s="13">
        <v>1</v>
      </c>
      <c r="L2283">
        <v>0</v>
      </c>
      <c r="M2283">
        <v>0</v>
      </c>
      <c r="N2283">
        <v>903</v>
      </c>
      <c r="O2283" t="s">
        <v>45</v>
      </c>
      <c r="P2283">
        <v>1</v>
      </c>
      <c r="Q2283">
        <v>0</v>
      </c>
      <c r="R2283" t="s">
        <v>45</v>
      </c>
      <c r="S2283">
        <v>10</v>
      </c>
      <c r="T2283">
        <v>132</v>
      </c>
      <c r="U2283">
        <v>21</v>
      </c>
      <c r="V2283">
        <v>3</v>
      </c>
      <c r="W2283">
        <v>20</v>
      </c>
      <c r="X2283">
        <v>52</v>
      </c>
      <c r="Y2283">
        <v>7</v>
      </c>
      <c r="Z2283">
        <v>117</v>
      </c>
      <c r="AA2283">
        <v>28</v>
      </c>
      <c r="AB2283">
        <v>3</v>
      </c>
      <c r="AC2283">
        <v>6</v>
      </c>
      <c r="AD2283">
        <v>1</v>
      </c>
      <c r="AE2283">
        <v>3</v>
      </c>
      <c r="AF2283">
        <v>0</v>
      </c>
      <c r="AN2283">
        <v>0</v>
      </c>
      <c r="AO2283">
        <v>0</v>
      </c>
      <c r="AP2283">
        <v>0</v>
      </c>
      <c r="AQ2283">
        <v>2</v>
      </c>
      <c r="AR2283">
        <v>0</v>
      </c>
      <c r="AS2283">
        <v>5</v>
      </c>
      <c r="AT2283">
        <v>410</v>
      </c>
      <c r="AU2283">
        <v>0</v>
      </c>
      <c r="AV2283">
        <v>4</v>
      </c>
      <c r="AW2283">
        <v>414</v>
      </c>
      <c r="AX2283">
        <v>655</v>
      </c>
    </row>
    <row r="2284" spans="1:50" x14ac:dyDescent="0.2">
      <c r="A2284">
        <v>12</v>
      </c>
      <c r="B2284" t="s">
        <v>43</v>
      </c>
      <c r="C2284">
        <v>8</v>
      </c>
      <c r="D2284" t="s">
        <v>44</v>
      </c>
      <c r="E2284">
        <v>21</v>
      </c>
      <c r="F2284" t="s">
        <v>105</v>
      </c>
      <c r="G2284">
        <f t="shared" si="35"/>
        <v>12021</v>
      </c>
      <c r="H2284" s="13">
        <v>1</v>
      </c>
      <c r="I2284" s="13">
        <v>1</v>
      </c>
      <c r="J2284" s="13">
        <f>VLOOKUP($G2284,MUNCAND!$E$2:$I$81,3,FALSE)</f>
        <v>0</v>
      </c>
      <c r="K2284" s="13">
        <v>1</v>
      </c>
      <c r="L2284">
        <v>0</v>
      </c>
      <c r="M2284">
        <v>0</v>
      </c>
      <c r="N2284">
        <v>903</v>
      </c>
      <c r="O2284" t="s">
        <v>46</v>
      </c>
      <c r="P2284">
        <v>1</v>
      </c>
      <c r="Q2284">
        <v>0</v>
      </c>
      <c r="R2284" t="s">
        <v>47</v>
      </c>
      <c r="S2284">
        <v>3</v>
      </c>
      <c r="T2284">
        <v>158</v>
      </c>
      <c r="U2284">
        <v>28</v>
      </c>
      <c r="V2284">
        <v>2</v>
      </c>
      <c r="W2284">
        <v>19</v>
      </c>
      <c r="X2284">
        <v>59</v>
      </c>
      <c r="Y2284">
        <v>0</v>
      </c>
      <c r="Z2284">
        <v>94</v>
      </c>
      <c r="AA2284">
        <v>23</v>
      </c>
      <c r="AB2284">
        <v>5</v>
      </c>
      <c r="AC2284">
        <v>4</v>
      </c>
      <c r="AD2284">
        <v>0</v>
      </c>
      <c r="AE2284">
        <v>6</v>
      </c>
      <c r="AF2284">
        <v>0</v>
      </c>
      <c r="AN2284">
        <v>0</v>
      </c>
      <c r="AO2284">
        <v>0</v>
      </c>
      <c r="AP2284">
        <v>1</v>
      </c>
      <c r="AQ2284">
        <v>1</v>
      </c>
      <c r="AR2284">
        <v>0</v>
      </c>
      <c r="AS2284">
        <v>4</v>
      </c>
      <c r="AT2284">
        <v>407</v>
      </c>
      <c r="AU2284">
        <v>0</v>
      </c>
      <c r="AV2284">
        <v>15</v>
      </c>
      <c r="AW2284">
        <v>422</v>
      </c>
      <c r="AX2284">
        <v>654</v>
      </c>
    </row>
    <row r="2285" spans="1:50" x14ac:dyDescent="0.2">
      <c r="A2285">
        <v>12</v>
      </c>
      <c r="B2285" t="s">
        <v>43</v>
      </c>
      <c r="C2285">
        <v>8</v>
      </c>
      <c r="D2285" t="s">
        <v>44</v>
      </c>
      <c r="E2285">
        <v>21</v>
      </c>
      <c r="F2285" t="s">
        <v>105</v>
      </c>
      <c r="G2285">
        <f t="shared" si="35"/>
        <v>12021</v>
      </c>
      <c r="H2285" s="13">
        <v>1</v>
      </c>
      <c r="I2285" s="13">
        <v>1</v>
      </c>
      <c r="J2285" s="13">
        <f>VLOOKUP($G2285,MUNCAND!$E$2:$I$81,3,FALSE)</f>
        <v>0</v>
      </c>
      <c r="K2285" s="13">
        <v>1</v>
      </c>
      <c r="L2285">
        <v>0</v>
      </c>
      <c r="M2285">
        <v>0</v>
      </c>
      <c r="N2285">
        <v>904</v>
      </c>
      <c r="O2285" t="s">
        <v>45</v>
      </c>
      <c r="P2285">
        <v>1</v>
      </c>
      <c r="Q2285">
        <v>0</v>
      </c>
      <c r="R2285" t="s">
        <v>45</v>
      </c>
      <c r="S2285">
        <v>2</v>
      </c>
      <c r="T2285">
        <v>37</v>
      </c>
      <c r="U2285">
        <v>0</v>
      </c>
      <c r="V2285">
        <v>0</v>
      </c>
      <c r="W2285">
        <v>4</v>
      </c>
      <c r="X2285">
        <v>10</v>
      </c>
      <c r="Y2285">
        <v>0</v>
      </c>
      <c r="Z2285">
        <v>54</v>
      </c>
      <c r="AA2285">
        <v>6</v>
      </c>
      <c r="AB2285">
        <v>1</v>
      </c>
      <c r="AC2285">
        <v>0</v>
      </c>
      <c r="AD2285">
        <v>1</v>
      </c>
      <c r="AE2285">
        <v>0</v>
      </c>
      <c r="AF2285">
        <v>0</v>
      </c>
      <c r="AN2285">
        <v>9</v>
      </c>
      <c r="AO2285">
        <v>0</v>
      </c>
      <c r="AP2285">
        <v>0</v>
      </c>
      <c r="AQ2285">
        <v>2</v>
      </c>
      <c r="AR2285">
        <v>3</v>
      </c>
      <c r="AS2285">
        <v>6</v>
      </c>
      <c r="AT2285">
        <v>135</v>
      </c>
      <c r="AU2285">
        <v>0</v>
      </c>
      <c r="AV2285">
        <v>17</v>
      </c>
      <c r="AW2285">
        <v>152</v>
      </c>
      <c r="AX2285">
        <v>178</v>
      </c>
    </row>
    <row r="2286" spans="1:50" x14ac:dyDescent="0.2">
      <c r="A2286">
        <v>12</v>
      </c>
      <c r="B2286" t="s">
        <v>43</v>
      </c>
      <c r="C2286">
        <v>8</v>
      </c>
      <c r="D2286" t="s">
        <v>44</v>
      </c>
      <c r="E2286">
        <v>21</v>
      </c>
      <c r="F2286" t="s">
        <v>105</v>
      </c>
      <c r="G2286">
        <f t="shared" si="35"/>
        <v>12021</v>
      </c>
      <c r="H2286" s="13">
        <v>1</v>
      </c>
      <c r="I2286" s="13">
        <v>1</v>
      </c>
      <c r="J2286" s="13">
        <f>VLOOKUP($G2286,MUNCAND!$E$2:$I$81,3,FALSE)</f>
        <v>0</v>
      </c>
      <c r="K2286" s="13">
        <v>1</v>
      </c>
      <c r="L2286">
        <v>0</v>
      </c>
      <c r="M2286">
        <v>0</v>
      </c>
      <c r="N2286">
        <v>905</v>
      </c>
      <c r="O2286" t="s">
        <v>45</v>
      </c>
      <c r="P2286">
        <v>1</v>
      </c>
      <c r="Q2286">
        <v>0</v>
      </c>
      <c r="R2286" t="s">
        <v>45</v>
      </c>
      <c r="S2286">
        <v>11</v>
      </c>
      <c r="T2286">
        <v>101</v>
      </c>
      <c r="U2286">
        <v>2</v>
      </c>
      <c r="V2286">
        <v>12</v>
      </c>
      <c r="W2286">
        <v>3</v>
      </c>
      <c r="X2286">
        <v>11</v>
      </c>
      <c r="Y2286">
        <v>1</v>
      </c>
      <c r="Z2286">
        <v>71</v>
      </c>
      <c r="AA2286">
        <v>29</v>
      </c>
      <c r="AB2286">
        <v>3</v>
      </c>
      <c r="AC2286">
        <v>0</v>
      </c>
      <c r="AD2286">
        <v>0</v>
      </c>
      <c r="AE2286">
        <v>3</v>
      </c>
      <c r="AF2286">
        <v>1</v>
      </c>
      <c r="AN2286">
        <v>2</v>
      </c>
      <c r="AO2286">
        <v>0</v>
      </c>
      <c r="AP2286">
        <v>1</v>
      </c>
      <c r="AQ2286">
        <v>0</v>
      </c>
      <c r="AR2286">
        <v>8</v>
      </c>
      <c r="AS2286">
        <v>6</v>
      </c>
      <c r="AT2286">
        <v>265</v>
      </c>
      <c r="AU2286">
        <v>0</v>
      </c>
      <c r="AV2286">
        <v>15</v>
      </c>
      <c r="AW2286">
        <v>280</v>
      </c>
      <c r="AX2286">
        <v>420</v>
      </c>
    </row>
    <row r="2287" spans="1:50" x14ac:dyDescent="0.2">
      <c r="A2287">
        <v>12</v>
      </c>
      <c r="B2287" t="s">
        <v>43</v>
      </c>
      <c r="C2287">
        <v>8</v>
      </c>
      <c r="D2287" t="s">
        <v>44</v>
      </c>
      <c r="E2287">
        <v>21</v>
      </c>
      <c r="F2287" t="s">
        <v>105</v>
      </c>
      <c r="G2287">
        <f t="shared" si="35"/>
        <v>12021</v>
      </c>
      <c r="H2287" s="13">
        <v>1</v>
      </c>
      <c r="I2287" s="13">
        <v>1</v>
      </c>
      <c r="J2287" s="13">
        <f>VLOOKUP($G2287,MUNCAND!$E$2:$I$81,3,FALSE)</f>
        <v>0</v>
      </c>
      <c r="K2287" s="13">
        <v>1</v>
      </c>
      <c r="L2287">
        <v>0</v>
      </c>
      <c r="M2287">
        <v>0</v>
      </c>
      <c r="N2287">
        <v>906</v>
      </c>
      <c r="O2287" t="s">
        <v>45</v>
      </c>
      <c r="P2287">
        <v>1</v>
      </c>
      <c r="Q2287">
        <v>0</v>
      </c>
      <c r="R2287" t="s">
        <v>45</v>
      </c>
      <c r="S2287">
        <v>1</v>
      </c>
      <c r="T2287">
        <v>50</v>
      </c>
      <c r="U2287">
        <v>4</v>
      </c>
      <c r="V2287">
        <v>1</v>
      </c>
      <c r="W2287">
        <v>1</v>
      </c>
      <c r="X2287">
        <v>4</v>
      </c>
      <c r="Y2287">
        <v>14</v>
      </c>
      <c r="Z2287">
        <v>86</v>
      </c>
      <c r="AA2287">
        <v>5</v>
      </c>
      <c r="AB2287">
        <v>0</v>
      </c>
      <c r="AC2287">
        <v>0</v>
      </c>
      <c r="AD2287">
        <v>0</v>
      </c>
      <c r="AE2287">
        <v>0</v>
      </c>
      <c r="AF2287">
        <v>0</v>
      </c>
      <c r="AN2287">
        <v>1</v>
      </c>
      <c r="AO2287">
        <v>0</v>
      </c>
      <c r="AP2287">
        <v>0</v>
      </c>
      <c r="AQ2287">
        <v>0</v>
      </c>
      <c r="AR2287">
        <v>2</v>
      </c>
      <c r="AS2287">
        <v>2</v>
      </c>
      <c r="AT2287">
        <v>171</v>
      </c>
      <c r="AU2287">
        <v>0</v>
      </c>
      <c r="AV2287">
        <v>4</v>
      </c>
      <c r="AW2287">
        <v>175</v>
      </c>
      <c r="AX2287">
        <v>227</v>
      </c>
    </row>
    <row r="2288" spans="1:50" x14ac:dyDescent="0.2">
      <c r="A2288">
        <v>12</v>
      </c>
      <c r="B2288" t="s">
        <v>43</v>
      </c>
      <c r="C2288">
        <v>8</v>
      </c>
      <c r="D2288" t="s">
        <v>44</v>
      </c>
      <c r="E2288">
        <v>21</v>
      </c>
      <c r="F2288" t="s">
        <v>105</v>
      </c>
      <c r="G2288">
        <f t="shared" si="35"/>
        <v>12021</v>
      </c>
      <c r="H2288" s="13">
        <v>1</v>
      </c>
      <c r="I2288" s="13">
        <v>1</v>
      </c>
      <c r="J2288" s="13">
        <f>VLOOKUP($G2288,MUNCAND!$E$2:$I$81,3,FALSE)</f>
        <v>0</v>
      </c>
      <c r="K2288" s="13">
        <v>1</v>
      </c>
      <c r="L2288">
        <v>0</v>
      </c>
      <c r="M2288">
        <v>0</v>
      </c>
      <c r="N2288">
        <v>907</v>
      </c>
      <c r="O2288" t="s">
        <v>45</v>
      </c>
      <c r="P2288">
        <v>1</v>
      </c>
      <c r="Q2288">
        <v>0</v>
      </c>
      <c r="R2288" t="s">
        <v>45</v>
      </c>
      <c r="S2288">
        <v>5</v>
      </c>
      <c r="T2288">
        <v>178</v>
      </c>
      <c r="U2288">
        <v>44</v>
      </c>
      <c r="V2288">
        <v>5</v>
      </c>
      <c r="W2288">
        <v>9</v>
      </c>
      <c r="X2288">
        <v>63</v>
      </c>
      <c r="Y2288">
        <v>1</v>
      </c>
      <c r="Z2288">
        <v>60</v>
      </c>
      <c r="AA2288">
        <v>54</v>
      </c>
      <c r="AB2288">
        <v>2</v>
      </c>
      <c r="AC2288">
        <v>10</v>
      </c>
      <c r="AD2288">
        <v>0</v>
      </c>
      <c r="AE2288">
        <v>0</v>
      </c>
      <c r="AF2288">
        <v>0</v>
      </c>
      <c r="AN2288">
        <v>0</v>
      </c>
      <c r="AO2288">
        <v>1</v>
      </c>
      <c r="AP2288">
        <v>0</v>
      </c>
      <c r="AQ2288">
        <v>2</v>
      </c>
      <c r="AR2288">
        <v>2</v>
      </c>
      <c r="AS2288">
        <v>3</v>
      </c>
      <c r="AT2288">
        <v>439</v>
      </c>
      <c r="AU2288">
        <v>0</v>
      </c>
      <c r="AV2288">
        <v>24</v>
      </c>
      <c r="AW2288">
        <v>463</v>
      </c>
      <c r="AX2288">
        <v>662</v>
      </c>
    </row>
    <row r="2289" spans="1:50" x14ac:dyDescent="0.2">
      <c r="A2289">
        <v>12</v>
      </c>
      <c r="B2289" t="s">
        <v>43</v>
      </c>
      <c r="C2289">
        <v>8</v>
      </c>
      <c r="D2289" t="s">
        <v>44</v>
      </c>
      <c r="E2289">
        <v>21</v>
      </c>
      <c r="F2289" t="s">
        <v>105</v>
      </c>
      <c r="G2289">
        <f t="shared" si="35"/>
        <v>12021</v>
      </c>
      <c r="H2289" s="13">
        <v>1</v>
      </c>
      <c r="I2289" s="13">
        <v>1</v>
      </c>
      <c r="J2289" s="13">
        <f>VLOOKUP($G2289,MUNCAND!$E$2:$I$81,3,FALSE)</f>
        <v>0</v>
      </c>
      <c r="K2289" s="13">
        <v>1</v>
      </c>
      <c r="L2289">
        <v>0</v>
      </c>
      <c r="M2289">
        <v>0</v>
      </c>
      <c r="N2289">
        <v>907</v>
      </c>
      <c r="O2289" t="s">
        <v>46</v>
      </c>
      <c r="P2289">
        <v>1</v>
      </c>
      <c r="Q2289">
        <v>0</v>
      </c>
      <c r="R2289" t="s">
        <v>47</v>
      </c>
      <c r="S2289">
        <v>6</v>
      </c>
      <c r="T2289">
        <v>131</v>
      </c>
      <c r="U2289">
        <v>48</v>
      </c>
      <c r="V2289">
        <v>9</v>
      </c>
      <c r="W2289">
        <v>6</v>
      </c>
      <c r="X2289">
        <v>94</v>
      </c>
      <c r="Y2289">
        <v>3</v>
      </c>
      <c r="Z2289">
        <v>50</v>
      </c>
      <c r="AA2289">
        <v>28</v>
      </c>
      <c r="AB2289">
        <v>2</v>
      </c>
      <c r="AC2289">
        <v>25</v>
      </c>
      <c r="AD2289">
        <v>2</v>
      </c>
      <c r="AE2289">
        <v>2</v>
      </c>
      <c r="AF2289">
        <v>0</v>
      </c>
      <c r="AN2289">
        <v>2</v>
      </c>
      <c r="AO2289">
        <v>0</v>
      </c>
      <c r="AP2289">
        <v>0</v>
      </c>
      <c r="AQ2289">
        <v>4</v>
      </c>
      <c r="AR2289">
        <v>6</v>
      </c>
      <c r="AS2289">
        <v>4</v>
      </c>
      <c r="AT2289">
        <v>422</v>
      </c>
      <c r="AU2289">
        <v>0</v>
      </c>
      <c r="AV2289">
        <v>17</v>
      </c>
      <c r="AW2289">
        <v>439</v>
      </c>
      <c r="AX2289">
        <v>661</v>
      </c>
    </row>
    <row r="2290" spans="1:50" x14ac:dyDescent="0.2">
      <c r="A2290">
        <v>12</v>
      </c>
      <c r="B2290" t="s">
        <v>43</v>
      </c>
      <c r="C2290">
        <v>8</v>
      </c>
      <c r="D2290" t="s">
        <v>44</v>
      </c>
      <c r="E2290">
        <v>21</v>
      </c>
      <c r="F2290" t="s">
        <v>105</v>
      </c>
      <c r="G2290">
        <f t="shared" si="35"/>
        <v>12021</v>
      </c>
      <c r="H2290" s="13">
        <v>1</v>
      </c>
      <c r="I2290" s="13">
        <v>1</v>
      </c>
      <c r="J2290" s="13">
        <f>VLOOKUP($G2290,MUNCAND!$E$2:$I$81,3,FALSE)</f>
        <v>0</v>
      </c>
      <c r="K2290" s="13">
        <v>1</v>
      </c>
      <c r="L2290">
        <v>0</v>
      </c>
      <c r="M2290">
        <v>0</v>
      </c>
      <c r="N2290">
        <v>908</v>
      </c>
      <c r="O2290" t="s">
        <v>45</v>
      </c>
      <c r="P2290">
        <v>1</v>
      </c>
      <c r="Q2290">
        <v>0</v>
      </c>
      <c r="R2290" t="s">
        <v>45</v>
      </c>
      <c r="S2290">
        <v>9</v>
      </c>
      <c r="T2290">
        <v>133</v>
      </c>
      <c r="U2290">
        <v>18</v>
      </c>
      <c r="V2290">
        <v>4</v>
      </c>
      <c r="W2290">
        <v>21</v>
      </c>
      <c r="X2290">
        <v>61</v>
      </c>
      <c r="Y2290">
        <v>2</v>
      </c>
      <c r="Z2290">
        <v>42</v>
      </c>
      <c r="AA2290">
        <v>34</v>
      </c>
      <c r="AB2290">
        <v>1</v>
      </c>
      <c r="AC2290">
        <v>8</v>
      </c>
      <c r="AD2290">
        <v>12</v>
      </c>
      <c r="AE2290">
        <v>0</v>
      </c>
      <c r="AF2290">
        <v>0</v>
      </c>
      <c r="AN2290">
        <v>7</v>
      </c>
      <c r="AO2290">
        <v>0</v>
      </c>
      <c r="AP2290">
        <v>0</v>
      </c>
      <c r="AQ2290">
        <v>4</v>
      </c>
      <c r="AR2290">
        <v>4</v>
      </c>
      <c r="AS2290">
        <v>3</v>
      </c>
      <c r="AT2290">
        <v>363</v>
      </c>
      <c r="AU2290">
        <v>0</v>
      </c>
      <c r="AV2290">
        <v>20</v>
      </c>
      <c r="AW2290">
        <v>383</v>
      </c>
      <c r="AX2290">
        <v>595</v>
      </c>
    </row>
    <row r="2291" spans="1:50" x14ac:dyDescent="0.2">
      <c r="A2291">
        <v>12</v>
      </c>
      <c r="B2291" t="s">
        <v>43</v>
      </c>
      <c r="C2291">
        <v>8</v>
      </c>
      <c r="D2291" t="s">
        <v>44</v>
      </c>
      <c r="E2291">
        <v>21</v>
      </c>
      <c r="F2291" t="s">
        <v>105</v>
      </c>
      <c r="G2291">
        <f t="shared" si="35"/>
        <v>12021</v>
      </c>
      <c r="H2291" s="13">
        <v>1</v>
      </c>
      <c r="I2291" s="13">
        <v>1</v>
      </c>
      <c r="J2291" s="13">
        <f>VLOOKUP($G2291,MUNCAND!$E$2:$I$81,3,FALSE)</f>
        <v>0</v>
      </c>
      <c r="K2291" s="13">
        <v>1</v>
      </c>
      <c r="L2291">
        <v>0</v>
      </c>
      <c r="M2291">
        <v>0</v>
      </c>
      <c r="N2291">
        <v>908</v>
      </c>
      <c r="O2291" t="s">
        <v>46</v>
      </c>
      <c r="P2291">
        <v>1</v>
      </c>
      <c r="Q2291">
        <v>0</v>
      </c>
      <c r="R2291" t="s">
        <v>47</v>
      </c>
      <c r="S2291">
        <v>7</v>
      </c>
      <c r="T2291">
        <v>101</v>
      </c>
      <c r="U2291">
        <v>15</v>
      </c>
      <c r="V2291">
        <v>7</v>
      </c>
      <c r="W2291">
        <v>12</v>
      </c>
      <c r="X2291">
        <v>88</v>
      </c>
      <c r="Y2291">
        <v>5</v>
      </c>
      <c r="Z2291">
        <v>54</v>
      </c>
      <c r="AA2291">
        <v>40</v>
      </c>
      <c r="AB2291">
        <v>1</v>
      </c>
      <c r="AC2291">
        <v>5</v>
      </c>
      <c r="AD2291">
        <v>4</v>
      </c>
      <c r="AE2291">
        <v>0</v>
      </c>
      <c r="AF2291">
        <v>0</v>
      </c>
      <c r="AN2291">
        <v>4</v>
      </c>
      <c r="AO2291">
        <v>0</v>
      </c>
      <c r="AP2291">
        <v>0</v>
      </c>
      <c r="AQ2291">
        <v>4</v>
      </c>
      <c r="AR2291">
        <v>4</v>
      </c>
      <c r="AS2291">
        <v>4</v>
      </c>
      <c r="AT2291">
        <v>355</v>
      </c>
      <c r="AU2291">
        <v>0</v>
      </c>
      <c r="AV2291">
        <v>25</v>
      </c>
      <c r="AW2291">
        <v>380</v>
      </c>
      <c r="AX2291">
        <v>594</v>
      </c>
    </row>
    <row r="2292" spans="1:50" x14ac:dyDescent="0.2">
      <c r="A2292">
        <v>12</v>
      </c>
      <c r="B2292" t="s">
        <v>43</v>
      </c>
      <c r="C2292">
        <v>8</v>
      </c>
      <c r="D2292" t="s">
        <v>44</v>
      </c>
      <c r="E2292">
        <v>21</v>
      </c>
      <c r="F2292" t="s">
        <v>105</v>
      </c>
      <c r="G2292">
        <f t="shared" si="35"/>
        <v>12021</v>
      </c>
      <c r="H2292" s="13">
        <v>1</v>
      </c>
      <c r="I2292" s="13">
        <v>1</v>
      </c>
      <c r="J2292" s="13">
        <f>VLOOKUP($G2292,MUNCAND!$E$2:$I$81,3,FALSE)</f>
        <v>0</v>
      </c>
      <c r="K2292" s="13">
        <v>1</v>
      </c>
      <c r="L2292">
        <v>0</v>
      </c>
      <c r="M2292">
        <v>0</v>
      </c>
      <c r="N2292">
        <v>909</v>
      </c>
      <c r="O2292" t="s">
        <v>45</v>
      </c>
      <c r="P2292">
        <v>1</v>
      </c>
      <c r="Q2292">
        <v>0</v>
      </c>
      <c r="R2292" t="s">
        <v>45</v>
      </c>
      <c r="S2292">
        <v>11</v>
      </c>
      <c r="T2292">
        <v>148</v>
      </c>
      <c r="U2292">
        <v>76</v>
      </c>
      <c r="V2292">
        <v>14</v>
      </c>
      <c r="W2292">
        <v>10</v>
      </c>
      <c r="X2292">
        <v>54</v>
      </c>
      <c r="Y2292">
        <v>5</v>
      </c>
      <c r="Z2292">
        <v>56</v>
      </c>
      <c r="AA2292">
        <v>15</v>
      </c>
      <c r="AB2292">
        <v>4</v>
      </c>
      <c r="AC2292">
        <v>1</v>
      </c>
      <c r="AD2292">
        <v>0</v>
      </c>
      <c r="AE2292">
        <v>4</v>
      </c>
      <c r="AF2292">
        <v>0</v>
      </c>
      <c r="AN2292">
        <v>3</v>
      </c>
      <c r="AO2292">
        <v>0</v>
      </c>
      <c r="AP2292">
        <v>1</v>
      </c>
      <c r="AQ2292">
        <v>4</v>
      </c>
      <c r="AR2292">
        <v>1</v>
      </c>
      <c r="AS2292">
        <v>2</v>
      </c>
      <c r="AT2292">
        <v>409</v>
      </c>
      <c r="AU2292">
        <v>0</v>
      </c>
      <c r="AV2292">
        <v>27</v>
      </c>
      <c r="AW2292">
        <v>436</v>
      </c>
      <c r="AX2292">
        <v>650</v>
      </c>
    </row>
    <row r="2293" spans="1:50" x14ac:dyDescent="0.2">
      <c r="A2293">
        <v>12</v>
      </c>
      <c r="B2293" t="s">
        <v>43</v>
      </c>
      <c r="C2293">
        <v>8</v>
      </c>
      <c r="D2293" t="s">
        <v>44</v>
      </c>
      <c r="E2293">
        <v>21</v>
      </c>
      <c r="F2293" t="s">
        <v>105</v>
      </c>
      <c r="G2293">
        <f t="shared" si="35"/>
        <v>12021</v>
      </c>
      <c r="H2293" s="13">
        <v>1</v>
      </c>
      <c r="I2293" s="13">
        <v>1</v>
      </c>
      <c r="J2293" s="13">
        <f>VLOOKUP($G2293,MUNCAND!$E$2:$I$81,3,FALSE)</f>
        <v>0</v>
      </c>
      <c r="K2293" s="13">
        <v>1</v>
      </c>
      <c r="L2293">
        <v>0</v>
      </c>
      <c r="M2293">
        <v>0</v>
      </c>
      <c r="N2293">
        <v>909</v>
      </c>
      <c r="O2293" t="s">
        <v>46</v>
      </c>
      <c r="P2293">
        <v>1</v>
      </c>
      <c r="Q2293">
        <v>0</v>
      </c>
      <c r="R2293" t="s">
        <v>47</v>
      </c>
      <c r="S2293">
        <v>14</v>
      </c>
      <c r="T2293">
        <v>129</v>
      </c>
      <c r="U2293">
        <v>86</v>
      </c>
      <c r="V2293">
        <v>9</v>
      </c>
      <c r="W2293">
        <v>9</v>
      </c>
      <c r="X2293">
        <v>50</v>
      </c>
      <c r="Y2293">
        <v>8</v>
      </c>
      <c r="Z2293">
        <v>65</v>
      </c>
      <c r="AA2293">
        <v>15</v>
      </c>
      <c r="AB2293">
        <v>4</v>
      </c>
      <c r="AC2293">
        <v>0</v>
      </c>
      <c r="AD2293">
        <v>2</v>
      </c>
      <c r="AE2293">
        <v>0</v>
      </c>
      <c r="AF2293">
        <v>0</v>
      </c>
      <c r="AN2293">
        <v>3</v>
      </c>
      <c r="AO2293">
        <v>1</v>
      </c>
      <c r="AP2293">
        <v>1</v>
      </c>
      <c r="AQ2293">
        <v>3</v>
      </c>
      <c r="AR2293">
        <v>2</v>
      </c>
      <c r="AS2293">
        <v>2</v>
      </c>
      <c r="AT2293">
        <v>403</v>
      </c>
      <c r="AU2293">
        <v>0</v>
      </c>
      <c r="AV2293">
        <v>30</v>
      </c>
      <c r="AW2293">
        <v>433</v>
      </c>
      <c r="AX2293">
        <v>649</v>
      </c>
    </row>
    <row r="2294" spans="1:50" x14ac:dyDescent="0.2">
      <c r="A2294">
        <v>12</v>
      </c>
      <c r="B2294" t="s">
        <v>43</v>
      </c>
      <c r="C2294">
        <v>8</v>
      </c>
      <c r="D2294" t="s">
        <v>44</v>
      </c>
      <c r="E2294">
        <v>21</v>
      </c>
      <c r="F2294" t="s">
        <v>105</v>
      </c>
      <c r="G2294">
        <f t="shared" si="35"/>
        <v>12021</v>
      </c>
      <c r="H2294" s="13">
        <v>1</v>
      </c>
      <c r="I2294" s="13">
        <v>1</v>
      </c>
      <c r="J2294" s="13">
        <f>VLOOKUP($G2294,MUNCAND!$E$2:$I$81,3,FALSE)</f>
        <v>0</v>
      </c>
      <c r="K2294" s="13">
        <v>1</v>
      </c>
      <c r="L2294">
        <v>0</v>
      </c>
      <c r="M2294">
        <v>0</v>
      </c>
      <c r="N2294">
        <v>910</v>
      </c>
      <c r="O2294" t="s">
        <v>45</v>
      </c>
      <c r="P2294">
        <v>1</v>
      </c>
      <c r="Q2294">
        <v>0</v>
      </c>
      <c r="R2294" t="s">
        <v>45</v>
      </c>
      <c r="S2294">
        <v>4</v>
      </c>
      <c r="T2294">
        <v>158</v>
      </c>
      <c r="U2294">
        <v>6</v>
      </c>
      <c r="V2294">
        <v>1</v>
      </c>
      <c r="W2294">
        <v>20</v>
      </c>
      <c r="X2294">
        <v>23</v>
      </c>
      <c r="Y2294">
        <v>5</v>
      </c>
      <c r="Z2294">
        <v>223</v>
      </c>
      <c r="AA2294">
        <v>11</v>
      </c>
      <c r="AB2294">
        <v>3</v>
      </c>
      <c r="AC2294">
        <v>0</v>
      </c>
      <c r="AD2294">
        <v>0</v>
      </c>
      <c r="AE2294">
        <v>10</v>
      </c>
      <c r="AF2294">
        <v>1</v>
      </c>
      <c r="AN2294">
        <v>0</v>
      </c>
      <c r="AO2294">
        <v>1</v>
      </c>
      <c r="AP2294">
        <v>1</v>
      </c>
      <c r="AQ2294">
        <v>0</v>
      </c>
      <c r="AR2294">
        <v>4</v>
      </c>
      <c r="AS2294">
        <v>6</v>
      </c>
      <c r="AT2294">
        <v>477</v>
      </c>
      <c r="AU2294">
        <v>0</v>
      </c>
      <c r="AV2294">
        <v>31</v>
      </c>
      <c r="AW2294">
        <v>508</v>
      </c>
      <c r="AX2294">
        <v>722</v>
      </c>
    </row>
    <row r="2295" spans="1:50" x14ac:dyDescent="0.2">
      <c r="A2295">
        <v>12</v>
      </c>
      <c r="B2295" t="s">
        <v>43</v>
      </c>
      <c r="C2295">
        <v>8</v>
      </c>
      <c r="D2295" t="s">
        <v>44</v>
      </c>
      <c r="E2295">
        <v>21</v>
      </c>
      <c r="F2295" t="s">
        <v>105</v>
      </c>
      <c r="G2295">
        <f t="shared" si="35"/>
        <v>12021</v>
      </c>
      <c r="H2295" s="13">
        <v>1</v>
      </c>
      <c r="I2295" s="13">
        <v>1</v>
      </c>
      <c r="J2295" s="13">
        <f>VLOOKUP($G2295,MUNCAND!$E$2:$I$81,3,FALSE)</f>
        <v>0</v>
      </c>
      <c r="K2295" s="13">
        <v>1</v>
      </c>
      <c r="L2295">
        <v>0</v>
      </c>
      <c r="M2295">
        <v>0</v>
      </c>
      <c r="N2295">
        <v>911</v>
      </c>
      <c r="O2295" t="s">
        <v>45</v>
      </c>
      <c r="P2295">
        <v>1</v>
      </c>
      <c r="Q2295">
        <v>0</v>
      </c>
      <c r="R2295" t="s">
        <v>45</v>
      </c>
      <c r="S2295">
        <v>1</v>
      </c>
      <c r="T2295">
        <v>76</v>
      </c>
      <c r="U2295">
        <v>2</v>
      </c>
      <c r="V2295">
        <v>5</v>
      </c>
      <c r="W2295">
        <v>5</v>
      </c>
      <c r="X2295">
        <v>14</v>
      </c>
      <c r="Y2295">
        <v>1</v>
      </c>
      <c r="Z2295">
        <v>83</v>
      </c>
      <c r="AA2295">
        <v>58</v>
      </c>
      <c r="AB2295">
        <v>3</v>
      </c>
      <c r="AC2295">
        <v>0</v>
      </c>
      <c r="AD2295">
        <v>0</v>
      </c>
      <c r="AE2295">
        <v>0</v>
      </c>
      <c r="AF2295">
        <v>0</v>
      </c>
      <c r="AN2295">
        <v>0</v>
      </c>
      <c r="AO2295">
        <v>0</v>
      </c>
      <c r="AP2295">
        <v>0</v>
      </c>
      <c r="AQ2295">
        <v>0</v>
      </c>
      <c r="AR2295">
        <v>3</v>
      </c>
      <c r="AS2295">
        <v>4</v>
      </c>
      <c r="AT2295">
        <v>255</v>
      </c>
      <c r="AU2295">
        <v>0</v>
      </c>
      <c r="AV2295">
        <v>7</v>
      </c>
      <c r="AW2295">
        <v>262</v>
      </c>
      <c r="AX2295">
        <v>346</v>
      </c>
    </row>
    <row r="2296" spans="1:50" x14ac:dyDescent="0.2">
      <c r="A2296">
        <v>12</v>
      </c>
      <c r="B2296" t="s">
        <v>43</v>
      </c>
      <c r="C2296">
        <v>8</v>
      </c>
      <c r="D2296" t="s">
        <v>44</v>
      </c>
      <c r="E2296">
        <v>21</v>
      </c>
      <c r="F2296" t="s">
        <v>105</v>
      </c>
      <c r="G2296">
        <f t="shared" si="35"/>
        <v>12021</v>
      </c>
      <c r="H2296" s="13">
        <v>1</v>
      </c>
      <c r="I2296" s="13">
        <v>1</v>
      </c>
      <c r="J2296" s="13">
        <f>VLOOKUP($G2296,MUNCAND!$E$2:$I$81,3,FALSE)</f>
        <v>0</v>
      </c>
      <c r="K2296" s="13">
        <v>1</v>
      </c>
      <c r="L2296">
        <v>0</v>
      </c>
      <c r="M2296">
        <v>0</v>
      </c>
      <c r="N2296">
        <v>912</v>
      </c>
      <c r="O2296" t="s">
        <v>45</v>
      </c>
      <c r="P2296">
        <v>1</v>
      </c>
      <c r="Q2296">
        <v>0</v>
      </c>
      <c r="R2296" t="s">
        <v>45</v>
      </c>
      <c r="S2296">
        <v>11</v>
      </c>
      <c r="T2296">
        <v>100</v>
      </c>
      <c r="U2296">
        <v>5</v>
      </c>
      <c r="V2296">
        <v>8</v>
      </c>
      <c r="W2296">
        <v>2</v>
      </c>
      <c r="X2296">
        <v>52</v>
      </c>
      <c r="Y2296">
        <v>1</v>
      </c>
      <c r="Z2296">
        <v>185</v>
      </c>
      <c r="AA2296">
        <v>7</v>
      </c>
      <c r="AB2296">
        <v>2</v>
      </c>
      <c r="AC2296">
        <v>4</v>
      </c>
      <c r="AD2296">
        <v>0</v>
      </c>
      <c r="AE2296">
        <v>0</v>
      </c>
      <c r="AF2296">
        <v>0</v>
      </c>
      <c r="AN2296">
        <v>5</v>
      </c>
      <c r="AO2296">
        <v>1</v>
      </c>
      <c r="AP2296">
        <v>0</v>
      </c>
      <c r="AQ2296">
        <v>2</v>
      </c>
      <c r="AR2296">
        <v>3</v>
      </c>
      <c r="AS2296">
        <v>3</v>
      </c>
      <c r="AT2296">
        <v>391</v>
      </c>
      <c r="AU2296">
        <v>0</v>
      </c>
      <c r="AV2296">
        <v>25</v>
      </c>
      <c r="AW2296">
        <v>416</v>
      </c>
      <c r="AX2296">
        <v>700</v>
      </c>
    </row>
    <row r="2297" spans="1:50" x14ac:dyDescent="0.2">
      <c r="A2297">
        <v>12</v>
      </c>
      <c r="B2297" t="s">
        <v>43</v>
      </c>
      <c r="C2297">
        <v>8</v>
      </c>
      <c r="D2297" t="s">
        <v>44</v>
      </c>
      <c r="E2297">
        <v>21</v>
      </c>
      <c r="F2297" t="s">
        <v>105</v>
      </c>
      <c r="G2297">
        <f t="shared" si="35"/>
        <v>12021</v>
      </c>
      <c r="H2297" s="13">
        <v>1</v>
      </c>
      <c r="I2297" s="13">
        <v>1</v>
      </c>
      <c r="J2297" s="13">
        <f>VLOOKUP($G2297,MUNCAND!$E$2:$I$81,3,FALSE)</f>
        <v>0</v>
      </c>
      <c r="K2297" s="13">
        <v>1</v>
      </c>
      <c r="L2297">
        <v>0</v>
      </c>
      <c r="M2297">
        <v>0</v>
      </c>
      <c r="N2297">
        <v>913</v>
      </c>
      <c r="O2297" t="s">
        <v>45</v>
      </c>
      <c r="P2297">
        <v>1</v>
      </c>
      <c r="Q2297">
        <v>0</v>
      </c>
      <c r="R2297" t="s">
        <v>45</v>
      </c>
      <c r="S2297">
        <v>3</v>
      </c>
      <c r="T2297">
        <v>55</v>
      </c>
      <c r="U2297">
        <v>4</v>
      </c>
      <c r="V2297">
        <v>10</v>
      </c>
      <c r="W2297">
        <v>4</v>
      </c>
      <c r="X2297">
        <v>27</v>
      </c>
      <c r="Y2297">
        <v>2</v>
      </c>
      <c r="Z2297">
        <v>166</v>
      </c>
      <c r="AA2297">
        <v>16</v>
      </c>
      <c r="AB2297">
        <v>5</v>
      </c>
      <c r="AC2297">
        <v>0</v>
      </c>
      <c r="AD2297">
        <v>0</v>
      </c>
      <c r="AE2297">
        <v>2</v>
      </c>
      <c r="AF2297">
        <v>0</v>
      </c>
      <c r="AN2297">
        <v>1</v>
      </c>
      <c r="AO2297">
        <v>0</v>
      </c>
      <c r="AP2297">
        <v>0</v>
      </c>
      <c r="AQ2297">
        <v>0</v>
      </c>
      <c r="AR2297">
        <v>1</v>
      </c>
      <c r="AS2297">
        <v>2</v>
      </c>
      <c r="AT2297">
        <v>298</v>
      </c>
      <c r="AU2297">
        <v>0</v>
      </c>
      <c r="AV2297">
        <v>16</v>
      </c>
      <c r="AW2297">
        <v>314</v>
      </c>
      <c r="AX2297">
        <v>527</v>
      </c>
    </row>
    <row r="2298" spans="1:50" x14ac:dyDescent="0.2">
      <c r="A2298">
        <v>12</v>
      </c>
      <c r="B2298" t="s">
        <v>43</v>
      </c>
      <c r="C2298">
        <v>8</v>
      </c>
      <c r="D2298" t="s">
        <v>44</v>
      </c>
      <c r="E2298">
        <v>21</v>
      </c>
      <c r="F2298" t="s">
        <v>105</v>
      </c>
      <c r="G2298">
        <f t="shared" si="35"/>
        <v>12021</v>
      </c>
      <c r="H2298" s="13">
        <v>1</v>
      </c>
      <c r="I2298" s="13">
        <v>1</v>
      </c>
      <c r="J2298" s="13">
        <f>VLOOKUP($G2298,MUNCAND!$E$2:$I$81,3,FALSE)</f>
        <v>0</v>
      </c>
      <c r="K2298" s="13">
        <v>1</v>
      </c>
      <c r="L2298">
        <v>0</v>
      </c>
      <c r="M2298">
        <v>0</v>
      </c>
      <c r="N2298">
        <v>913</v>
      </c>
      <c r="O2298" t="s">
        <v>46</v>
      </c>
      <c r="P2298">
        <v>1</v>
      </c>
      <c r="Q2298">
        <v>0</v>
      </c>
      <c r="R2298" t="s">
        <v>47</v>
      </c>
      <c r="S2298">
        <v>3</v>
      </c>
      <c r="T2298">
        <v>78</v>
      </c>
      <c r="U2298">
        <v>2</v>
      </c>
      <c r="V2298">
        <v>10</v>
      </c>
      <c r="W2298">
        <v>3</v>
      </c>
      <c r="X2298">
        <v>17</v>
      </c>
      <c r="Y2298">
        <v>1</v>
      </c>
      <c r="Z2298">
        <v>183</v>
      </c>
      <c r="AA2298">
        <v>18</v>
      </c>
      <c r="AB2298">
        <v>4</v>
      </c>
      <c r="AC2298">
        <v>0</v>
      </c>
      <c r="AD2298">
        <v>1</v>
      </c>
      <c r="AE2298">
        <v>1</v>
      </c>
      <c r="AF2298">
        <v>0</v>
      </c>
      <c r="AN2298">
        <v>0</v>
      </c>
      <c r="AO2298">
        <v>0</v>
      </c>
      <c r="AP2298">
        <v>0</v>
      </c>
      <c r="AQ2298">
        <v>0</v>
      </c>
      <c r="AR2298">
        <v>3</v>
      </c>
      <c r="AS2298">
        <v>6</v>
      </c>
      <c r="AT2298">
        <v>330</v>
      </c>
      <c r="AU2298">
        <v>0</v>
      </c>
      <c r="AV2298">
        <v>10</v>
      </c>
      <c r="AW2298">
        <v>340</v>
      </c>
      <c r="AX2298">
        <v>526</v>
      </c>
    </row>
    <row r="2299" spans="1:50" x14ac:dyDescent="0.2">
      <c r="A2299">
        <v>12</v>
      </c>
      <c r="B2299" t="s">
        <v>43</v>
      </c>
      <c r="C2299">
        <v>8</v>
      </c>
      <c r="D2299" t="s">
        <v>44</v>
      </c>
      <c r="E2299">
        <v>21</v>
      </c>
      <c r="F2299" t="s">
        <v>105</v>
      </c>
      <c r="G2299">
        <f t="shared" si="35"/>
        <v>12021</v>
      </c>
      <c r="H2299" s="13">
        <v>1</v>
      </c>
      <c r="I2299" s="13">
        <v>1</v>
      </c>
      <c r="J2299" s="13">
        <f>VLOOKUP($G2299,MUNCAND!$E$2:$I$81,3,FALSE)</f>
        <v>0</v>
      </c>
      <c r="K2299" s="13">
        <v>1</v>
      </c>
      <c r="L2299">
        <v>0</v>
      </c>
      <c r="M2299">
        <v>0</v>
      </c>
      <c r="N2299">
        <v>914</v>
      </c>
      <c r="O2299" t="s">
        <v>45</v>
      </c>
      <c r="P2299">
        <v>1</v>
      </c>
      <c r="Q2299">
        <v>0</v>
      </c>
      <c r="R2299" t="s">
        <v>45</v>
      </c>
      <c r="S2299">
        <v>10</v>
      </c>
      <c r="T2299">
        <v>110</v>
      </c>
      <c r="U2299">
        <v>11</v>
      </c>
      <c r="V2299">
        <v>3</v>
      </c>
      <c r="W2299">
        <v>8</v>
      </c>
      <c r="X2299">
        <v>73</v>
      </c>
      <c r="Y2299">
        <v>2</v>
      </c>
      <c r="Z2299">
        <v>136</v>
      </c>
      <c r="AA2299">
        <v>31</v>
      </c>
      <c r="AB2299">
        <v>8</v>
      </c>
      <c r="AC2299">
        <v>8</v>
      </c>
      <c r="AD2299">
        <v>0</v>
      </c>
      <c r="AE2299">
        <v>0</v>
      </c>
      <c r="AF2299">
        <v>1</v>
      </c>
      <c r="AN2299">
        <v>1</v>
      </c>
      <c r="AO2299">
        <v>0</v>
      </c>
      <c r="AP2299">
        <v>1</v>
      </c>
      <c r="AQ2299">
        <v>0</v>
      </c>
      <c r="AR2299">
        <v>3</v>
      </c>
      <c r="AS2299">
        <v>11</v>
      </c>
      <c r="AT2299">
        <v>417</v>
      </c>
      <c r="AU2299">
        <v>0</v>
      </c>
      <c r="AV2299">
        <v>21</v>
      </c>
      <c r="AW2299">
        <v>438</v>
      </c>
      <c r="AX2299">
        <v>666</v>
      </c>
    </row>
    <row r="2300" spans="1:50" x14ac:dyDescent="0.2">
      <c r="A2300">
        <v>12</v>
      </c>
      <c r="B2300" t="s">
        <v>43</v>
      </c>
      <c r="C2300">
        <v>8</v>
      </c>
      <c r="D2300" t="s">
        <v>44</v>
      </c>
      <c r="E2300">
        <v>21</v>
      </c>
      <c r="F2300" t="s">
        <v>105</v>
      </c>
      <c r="G2300">
        <f t="shared" si="35"/>
        <v>12021</v>
      </c>
      <c r="H2300" s="13">
        <v>1</v>
      </c>
      <c r="I2300" s="13">
        <v>1</v>
      </c>
      <c r="J2300" s="13">
        <f>VLOOKUP($G2300,MUNCAND!$E$2:$I$81,3,FALSE)</f>
        <v>0</v>
      </c>
      <c r="K2300" s="13">
        <v>1</v>
      </c>
      <c r="L2300">
        <v>0</v>
      </c>
      <c r="M2300">
        <v>0</v>
      </c>
      <c r="N2300">
        <v>915</v>
      </c>
      <c r="O2300" t="s">
        <v>45</v>
      </c>
      <c r="P2300">
        <v>1</v>
      </c>
      <c r="Q2300">
        <v>0</v>
      </c>
      <c r="R2300" t="s">
        <v>45</v>
      </c>
      <c r="S2300">
        <v>4</v>
      </c>
      <c r="T2300">
        <v>64</v>
      </c>
      <c r="U2300">
        <v>47</v>
      </c>
      <c r="V2300">
        <v>3</v>
      </c>
      <c r="W2300">
        <v>4</v>
      </c>
      <c r="X2300">
        <v>9</v>
      </c>
      <c r="Y2300">
        <v>2</v>
      </c>
      <c r="Z2300">
        <v>74</v>
      </c>
      <c r="AA2300">
        <v>17</v>
      </c>
      <c r="AB2300">
        <v>2</v>
      </c>
      <c r="AC2300">
        <v>4</v>
      </c>
      <c r="AD2300">
        <v>0</v>
      </c>
      <c r="AE2300">
        <v>0</v>
      </c>
      <c r="AF2300">
        <v>0</v>
      </c>
      <c r="AN2300">
        <v>0</v>
      </c>
      <c r="AO2300">
        <v>1</v>
      </c>
      <c r="AP2300">
        <v>0</v>
      </c>
      <c r="AQ2300">
        <v>0</v>
      </c>
      <c r="AR2300">
        <v>2</v>
      </c>
      <c r="AS2300">
        <v>5</v>
      </c>
      <c r="AT2300">
        <v>238</v>
      </c>
      <c r="AU2300">
        <v>0</v>
      </c>
      <c r="AV2300">
        <v>15</v>
      </c>
      <c r="AW2300">
        <v>253</v>
      </c>
      <c r="AX2300">
        <v>410</v>
      </c>
    </row>
    <row r="2301" spans="1:50" x14ac:dyDescent="0.2">
      <c r="A2301">
        <v>12</v>
      </c>
      <c r="B2301" t="s">
        <v>43</v>
      </c>
      <c r="C2301">
        <v>8</v>
      </c>
      <c r="D2301" t="s">
        <v>44</v>
      </c>
      <c r="E2301">
        <v>21</v>
      </c>
      <c r="F2301" t="s">
        <v>105</v>
      </c>
      <c r="G2301">
        <f t="shared" si="35"/>
        <v>12021</v>
      </c>
      <c r="H2301" s="13">
        <v>1</v>
      </c>
      <c r="I2301" s="13">
        <v>1</v>
      </c>
      <c r="J2301" s="13">
        <f>VLOOKUP($G2301,MUNCAND!$E$2:$I$81,3,FALSE)</f>
        <v>0</v>
      </c>
      <c r="K2301" s="13">
        <v>1</v>
      </c>
      <c r="L2301">
        <v>0</v>
      </c>
      <c r="M2301">
        <v>0</v>
      </c>
      <c r="N2301">
        <v>915</v>
      </c>
      <c r="O2301" t="s">
        <v>46</v>
      </c>
      <c r="P2301">
        <v>1</v>
      </c>
      <c r="Q2301">
        <v>0</v>
      </c>
      <c r="R2301" t="s">
        <v>47</v>
      </c>
      <c r="S2301">
        <v>2</v>
      </c>
      <c r="T2301">
        <v>76</v>
      </c>
      <c r="U2301">
        <v>65</v>
      </c>
      <c r="V2301">
        <v>1</v>
      </c>
      <c r="W2301">
        <v>3</v>
      </c>
      <c r="X2301">
        <v>11</v>
      </c>
      <c r="Y2301">
        <v>2</v>
      </c>
      <c r="Z2301">
        <v>62</v>
      </c>
      <c r="AA2301">
        <v>14</v>
      </c>
      <c r="AB2301">
        <v>2</v>
      </c>
      <c r="AC2301">
        <v>4</v>
      </c>
      <c r="AD2301">
        <v>0</v>
      </c>
      <c r="AE2301">
        <v>2</v>
      </c>
      <c r="AF2301">
        <v>0</v>
      </c>
      <c r="AN2301">
        <v>0</v>
      </c>
      <c r="AO2301">
        <v>0</v>
      </c>
      <c r="AP2301">
        <v>0</v>
      </c>
      <c r="AQ2301">
        <v>0</v>
      </c>
      <c r="AR2301">
        <v>7</v>
      </c>
      <c r="AS2301">
        <v>4</v>
      </c>
      <c r="AT2301">
        <v>255</v>
      </c>
      <c r="AU2301">
        <v>0</v>
      </c>
      <c r="AV2301">
        <v>10</v>
      </c>
      <c r="AW2301">
        <v>265</v>
      </c>
      <c r="AX2301">
        <v>409</v>
      </c>
    </row>
    <row r="2302" spans="1:50" x14ac:dyDescent="0.2">
      <c r="A2302">
        <v>12</v>
      </c>
      <c r="B2302" t="s">
        <v>43</v>
      </c>
      <c r="C2302">
        <v>8</v>
      </c>
      <c r="D2302" t="s">
        <v>44</v>
      </c>
      <c r="E2302">
        <v>21</v>
      </c>
      <c r="F2302" t="s">
        <v>105</v>
      </c>
      <c r="G2302">
        <f t="shared" si="35"/>
        <v>12021</v>
      </c>
      <c r="H2302" s="13">
        <v>1</v>
      </c>
      <c r="I2302" s="13">
        <v>1</v>
      </c>
      <c r="J2302" s="13">
        <f>VLOOKUP($G2302,MUNCAND!$E$2:$I$81,3,FALSE)</f>
        <v>0</v>
      </c>
      <c r="K2302" s="13">
        <v>1</v>
      </c>
      <c r="L2302">
        <v>0</v>
      </c>
      <c r="M2302">
        <v>0</v>
      </c>
      <c r="N2302">
        <v>916</v>
      </c>
      <c r="O2302" t="s">
        <v>45</v>
      </c>
      <c r="P2302">
        <v>1</v>
      </c>
      <c r="Q2302">
        <v>0</v>
      </c>
      <c r="R2302" t="s">
        <v>45</v>
      </c>
      <c r="S2302">
        <v>1</v>
      </c>
      <c r="T2302">
        <v>130</v>
      </c>
      <c r="U2302">
        <v>31</v>
      </c>
      <c r="V2302">
        <v>2</v>
      </c>
      <c r="W2302">
        <v>3</v>
      </c>
      <c r="X2302">
        <v>5</v>
      </c>
      <c r="Y2302">
        <v>1</v>
      </c>
      <c r="Z2302">
        <v>72</v>
      </c>
      <c r="AA2302">
        <v>30</v>
      </c>
      <c r="AB2302">
        <v>1</v>
      </c>
      <c r="AC2302">
        <v>2</v>
      </c>
      <c r="AD2302">
        <v>0</v>
      </c>
      <c r="AE2302">
        <v>0</v>
      </c>
      <c r="AF2302">
        <v>0</v>
      </c>
      <c r="AN2302">
        <v>0</v>
      </c>
      <c r="AO2302">
        <v>0</v>
      </c>
      <c r="AP2302">
        <v>0</v>
      </c>
      <c r="AQ2302">
        <v>0</v>
      </c>
      <c r="AR2302">
        <v>8</v>
      </c>
      <c r="AS2302">
        <v>0</v>
      </c>
      <c r="AT2302">
        <v>286</v>
      </c>
      <c r="AU2302">
        <v>0</v>
      </c>
      <c r="AV2302">
        <v>18</v>
      </c>
      <c r="AW2302">
        <v>304</v>
      </c>
      <c r="AX2302">
        <v>456</v>
      </c>
    </row>
    <row r="2303" spans="1:50" x14ac:dyDescent="0.2">
      <c r="A2303">
        <v>12</v>
      </c>
      <c r="B2303" t="s">
        <v>43</v>
      </c>
      <c r="C2303">
        <v>8</v>
      </c>
      <c r="D2303" t="s">
        <v>44</v>
      </c>
      <c r="E2303">
        <v>21</v>
      </c>
      <c r="F2303" t="s">
        <v>105</v>
      </c>
      <c r="G2303">
        <f t="shared" si="35"/>
        <v>12021</v>
      </c>
      <c r="H2303" s="13">
        <v>1</v>
      </c>
      <c r="I2303" s="13">
        <v>1</v>
      </c>
      <c r="J2303" s="13">
        <f>VLOOKUP($G2303,MUNCAND!$E$2:$I$81,3,FALSE)</f>
        <v>0</v>
      </c>
      <c r="K2303" s="13">
        <v>1</v>
      </c>
      <c r="L2303">
        <v>0</v>
      </c>
      <c r="M2303">
        <v>0</v>
      </c>
      <c r="N2303">
        <v>917</v>
      </c>
      <c r="O2303" t="s">
        <v>45</v>
      </c>
      <c r="P2303">
        <v>1</v>
      </c>
      <c r="Q2303">
        <v>0</v>
      </c>
      <c r="R2303" t="s">
        <v>45</v>
      </c>
      <c r="S2303">
        <v>6</v>
      </c>
      <c r="T2303">
        <v>147</v>
      </c>
      <c r="U2303">
        <v>14</v>
      </c>
      <c r="V2303">
        <v>4</v>
      </c>
      <c r="W2303">
        <v>0</v>
      </c>
      <c r="X2303">
        <v>14</v>
      </c>
      <c r="Y2303">
        <v>1</v>
      </c>
      <c r="Z2303">
        <v>85</v>
      </c>
      <c r="AA2303">
        <v>33</v>
      </c>
      <c r="AB2303">
        <v>1</v>
      </c>
      <c r="AC2303">
        <v>0</v>
      </c>
      <c r="AD2303">
        <v>0</v>
      </c>
      <c r="AE2303">
        <v>0</v>
      </c>
      <c r="AF2303">
        <v>0</v>
      </c>
      <c r="AN2303">
        <v>0</v>
      </c>
      <c r="AO2303">
        <v>0</v>
      </c>
      <c r="AP2303">
        <v>1</v>
      </c>
      <c r="AQ2303">
        <v>0</v>
      </c>
      <c r="AR2303">
        <v>5</v>
      </c>
      <c r="AS2303">
        <v>6</v>
      </c>
      <c r="AT2303">
        <v>317</v>
      </c>
      <c r="AU2303">
        <v>0</v>
      </c>
      <c r="AV2303">
        <v>20</v>
      </c>
      <c r="AW2303">
        <v>337</v>
      </c>
      <c r="AX2303">
        <v>555</v>
      </c>
    </row>
    <row r="2304" spans="1:50" x14ac:dyDescent="0.2">
      <c r="A2304">
        <v>12</v>
      </c>
      <c r="B2304" t="s">
        <v>43</v>
      </c>
      <c r="C2304">
        <v>8</v>
      </c>
      <c r="D2304" t="s">
        <v>44</v>
      </c>
      <c r="E2304">
        <v>21</v>
      </c>
      <c r="F2304" t="s">
        <v>105</v>
      </c>
      <c r="G2304">
        <f t="shared" si="35"/>
        <v>12021</v>
      </c>
      <c r="H2304" s="13">
        <v>1</v>
      </c>
      <c r="I2304" s="13">
        <v>1</v>
      </c>
      <c r="J2304" s="13">
        <f>VLOOKUP($G2304,MUNCAND!$E$2:$I$81,3,FALSE)</f>
        <v>0</v>
      </c>
      <c r="K2304" s="13">
        <v>1</v>
      </c>
      <c r="L2304">
        <v>0</v>
      </c>
      <c r="M2304">
        <v>0</v>
      </c>
      <c r="N2304">
        <v>917</v>
      </c>
      <c r="O2304" t="s">
        <v>46</v>
      </c>
      <c r="P2304">
        <v>1</v>
      </c>
      <c r="Q2304">
        <v>0</v>
      </c>
      <c r="R2304" t="s">
        <v>47</v>
      </c>
      <c r="S2304">
        <v>3</v>
      </c>
      <c r="T2304">
        <v>141</v>
      </c>
      <c r="U2304">
        <v>25</v>
      </c>
      <c r="V2304">
        <v>1</v>
      </c>
      <c r="W2304">
        <v>1</v>
      </c>
      <c r="X2304">
        <v>8</v>
      </c>
      <c r="Y2304">
        <v>1</v>
      </c>
      <c r="Z2304">
        <v>63</v>
      </c>
      <c r="AA2304">
        <v>25</v>
      </c>
      <c r="AB2304">
        <v>0</v>
      </c>
      <c r="AC2304">
        <v>3</v>
      </c>
      <c r="AD2304">
        <v>2</v>
      </c>
      <c r="AE2304">
        <v>0</v>
      </c>
      <c r="AF2304">
        <v>0</v>
      </c>
      <c r="AN2304">
        <v>0</v>
      </c>
      <c r="AO2304">
        <v>0</v>
      </c>
      <c r="AP2304">
        <v>0</v>
      </c>
      <c r="AQ2304">
        <v>0</v>
      </c>
      <c r="AR2304">
        <v>9</v>
      </c>
      <c r="AS2304">
        <v>6</v>
      </c>
      <c r="AT2304">
        <v>288</v>
      </c>
      <c r="AU2304">
        <v>0</v>
      </c>
      <c r="AV2304">
        <v>19</v>
      </c>
      <c r="AW2304">
        <v>307</v>
      </c>
      <c r="AX2304">
        <v>555</v>
      </c>
    </row>
    <row r="2305" spans="1:50" x14ac:dyDescent="0.2">
      <c r="A2305">
        <v>12</v>
      </c>
      <c r="B2305" t="s">
        <v>43</v>
      </c>
      <c r="C2305">
        <v>8</v>
      </c>
      <c r="D2305" t="s">
        <v>44</v>
      </c>
      <c r="E2305">
        <v>21</v>
      </c>
      <c r="F2305" t="s">
        <v>105</v>
      </c>
      <c r="G2305">
        <f t="shared" si="35"/>
        <v>12021</v>
      </c>
      <c r="H2305" s="13">
        <v>1</v>
      </c>
      <c r="I2305" s="13">
        <v>1</v>
      </c>
      <c r="J2305" s="13">
        <f>VLOOKUP($G2305,MUNCAND!$E$2:$I$81,3,FALSE)</f>
        <v>0</v>
      </c>
      <c r="K2305" s="13">
        <v>1</v>
      </c>
      <c r="L2305">
        <v>0</v>
      </c>
      <c r="M2305">
        <v>0</v>
      </c>
      <c r="N2305">
        <v>917</v>
      </c>
      <c r="O2305" t="s">
        <v>46</v>
      </c>
      <c r="P2305">
        <v>2</v>
      </c>
      <c r="Q2305">
        <v>0</v>
      </c>
      <c r="R2305" t="s">
        <v>48</v>
      </c>
      <c r="S2305">
        <v>2</v>
      </c>
      <c r="T2305">
        <v>142</v>
      </c>
      <c r="U2305">
        <v>18</v>
      </c>
      <c r="V2305">
        <v>0</v>
      </c>
      <c r="W2305">
        <v>0</v>
      </c>
      <c r="X2305">
        <v>10</v>
      </c>
      <c r="Y2305">
        <v>1</v>
      </c>
      <c r="Z2305">
        <v>93</v>
      </c>
      <c r="AA2305">
        <v>34</v>
      </c>
      <c r="AB2305">
        <v>3</v>
      </c>
      <c r="AC2305">
        <v>1</v>
      </c>
      <c r="AD2305">
        <v>4</v>
      </c>
      <c r="AE2305">
        <v>0</v>
      </c>
      <c r="AF2305">
        <v>0</v>
      </c>
      <c r="AN2305">
        <v>0</v>
      </c>
      <c r="AO2305">
        <v>0</v>
      </c>
      <c r="AP2305">
        <v>0</v>
      </c>
      <c r="AQ2305">
        <v>0</v>
      </c>
      <c r="AR2305">
        <v>2</v>
      </c>
      <c r="AS2305">
        <v>6</v>
      </c>
      <c r="AT2305">
        <v>316</v>
      </c>
      <c r="AU2305">
        <v>0</v>
      </c>
      <c r="AV2305">
        <v>19</v>
      </c>
      <c r="AW2305">
        <v>335</v>
      </c>
      <c r="AX2305">
        <v>554</v>
      </c>
    </row>
    <row r="2306" spans="1:50" x14ac:dyDescent="0.2">
      <c r="A2306">
        <v>12</v>
      </c>
      <c r="B2306" t="s">
        <v>43</v>
      </c>
      <c r="C2306">
        <v>8</v>
      </c>
      <c r="D2306" t="s">
        <v>44</v>
      </c>
      <c r="E2306">
        <v>21</v>
      </c>
      <c r="F2306" t="s">
        <v>105</v>
      </c>
      <c r="G2306">
        <f t="shared" si="35"/>
        <v>12021</v>
      </c>
      <c r="H2306" s="13">
        <v>1</v>
      </c>
      <c r="I2306" s="13">
        <v>1</v>
      </c>
      <c r="J2306" s="13">
        <f>VLOOKUP($G2306,MUNCAND!$E$2:$I$81,3,FALSE)</f>
        <v>0</v>
      </c>
      <c r="K2306" s="13">
        <v>1</v>
      </c>
      <c r="L2306">
        <v>0</v>
      </c>
      <c r="M2306">
        <v>0</v>
      </c>
      <c r="N2306">
        <v>918</v>
      </c>
      <c r="O2306" t="s">
        <v>45</v>
      </c>
      <c r="P2306">
        <v>1</v>
      </c>
      <c r="Q2306">
        <v>0</v>
      </c>
      <c r="R2306" t="s">
        <v>45</v>
      </c>
      <c r="S2306">
        <v>4</v>
      </c>
      <c r="T2306">
        <v>72</v>
      </c>
      <c r="U2306">
        <v>10</v>
      </c>
      <c r="V2306">
        <v>8</v>
      </c>
      <c r="W2306">
        <v>2</v>
      </c>
      <c r="X2306">
        <v>40</v>
      </c>
      <c r="Y2306">
        <v>1</v>
      </c>
      <c r="Z2306">
        <v>89</v>
      </c>
      <c r="AA2306">
        <v>14</v>
      </c>
      <c r="AB2306">
        <v>4</v>
      </c>
      <c r="AC2306">
        <v>2</v>
      </c>
      <c r="AD2306">
        <v>0</v>
      </c>
      <c r="AE2306">
        <v>0</v>
      </c>
      <c r="AF2306">
        <v>0</v>
      </c>
      <c r="AN2306">
        <v>0</v>
      </c>
      <c r="AO2306">
        <v>0</v>
      </c>
      <c r="AP2306">
        <v>1</v>
      </c>
      <c r="AQ2306">
        <v>1</v>
      </c>
      <c r="AR2306">
        <v>4</v>
      </c>
      <c r="AS2306">
        <v>4</v>
      </c>
      <c r="AT2306">
        <v>256</v>
      </c>
      <c r="AU2306">
        <v>0</v>
      </c>
      <c r="AV2306">
        <v>6</v>
      </c>
      <c r="AW2306">
        <v>262</v>
      </c>
      <c r="AX2306">
        <v>437</v>
      </c>
    </row>
    <row r="2307" spans="1:50" x14ac:dyDescent="0.2">
      <c r="A2307">
        <v>12</v>
      </c>
      <c r="B2307" t="s">
        <v>43</v>
      </c>
      <c r="C2307">
        <v>8</v>
      </c>
      <c r="D2307" t="s">
        <v>44</v>
      </c>
      <c r="E2307">
        <v>21</v>
      </c>
      <c r="F2307" t="s">
        <v>105</v>
      </c>
      <c r="G2307">
        <f t="shared" ref="G2307:G2370" si="36">E2307+12000</f>
        <v>12021</v>
      </c>
      <c r="H2307" s="13">
        <v>1</v>
      </c>
      <c r="I2307" s="13">
        <v>1</v>
      </c>
      <c r="J2307" s="13">
        <f>VLOOKUP($G2307,MUNCAND!$E$2:$I$81,3,FALSE)</f>
        <v>0</v>
      </c>
      <c r="K2307" s="13">
        <v>1</v>
      </c>
      <c r="L2307">
        <v>0</v>
      </c>
      <c r="M2307">
        <v>0</v>
      </c>
      <c r="N2307">
        <v>918</v>
      </c>
      <c r="O2307" t="s">
        <v>46</v>
      </c>
      <c r="P2307">
        <v>1</v>
      </c>
      <c r="Q2307">
        <v>0</v>
      </c>
      <c r="R2307" t="s">
        <v>47</v>
      </c>
      <c r="S2307">
        <v>5</v>
      </c>
      <c r="T2307">
        <v>67</v>
      </c>
      <c r="U2307">
        <v>18</v>
      </c>
      <c r="V2307">
        <v>16</v>
      </c>
      <c r="W2307">
        <v>7</v>
      </c>
      <c r="X2307">
        <v>28</v>
      </c>
      <c r="Y2307">
        <v>0</v>
      </c>
      <c r="Z2307">
        <v>73</v>
      </c>
      <c r="AA2307">
        <v>7</v>
      </c>
      <c r="AB2307">
        <v>7</v>
      </c>
      <c r="AC2307">
        <v>1</v>
      </c>
      <c r="AD2307">
        <v>1</v>
      </c>
      <c r="AE2307">
        <v>0</v>
      </c>
      <c r="AF2307">
        <v>0</v>
      </c>
      <c r="AN2307">
        <v>0</v>
      </c>
      <c r="AO2307">
        <v>0</v>
      </c>
      <c r="AP2307">
        <v>0</v>
      </c>
      <c r="AQ2307">
        <v>0</v>
      </c>
      <c r="AR2307">
        <v>4</v>
      </c>
      <c r="AS2307">
        <v>4</v>
      </c>
      <c r="AT2307">
        <v>238</v>
      </c>
      <c r="AU2307">
        <v>0</v>
      </c>
      <c r="AV2307">
        <v>16</v>
      </c>
      <c r="AW2307">
        <v>254</v>
      </c>
      <c r="AX2307">
        <v>437</v>
      </c>
    </row>
    <row r="2308" spans="1:50" x14ac:dyDescent="0.2">
      <c r="A2308">
        <v>12</v>
      </c>
      <c r="B2308" t="s">
        <v>43</v>
      </c>
      <c r="C2308">
        <v>8</v>
      </c>
      <c r="D2308" t="s">
        <v>44</v>
      </c>
      <c r="E2308">
        <v>21</v>
      </c>
      <c r="F2308" t="s">
        <v>105</v>
      </c>
      <c r="G2308">
        <f t="shared" si="36"/>
        <v>12021</v>
      </c>
      <c r="H2308" s="13">
        <v>1</v>
      </c>
      <c r="I2308" s="13">
        <v>1</v>
      </c>
      <c r="J2308" s="13">
        <f>VLOOKUP($G2308,MUNCAND!$E$2:$I$81,3,FALSE)</f>
        <v>0</v>
      </c>
      <c r="K2308" s="13">
        <v>1</v>
      </c>
      <c r="L2308">
        <v>0</v>
      </c>
      <c r="M2308">
        <v>0</v>
      </c>
      <c r="N2308">
        <v>919</v>
      </c>
      <c r="O2308" t="s">
        <v>45</v>
      </c>
      <c r="P2308">
        <v>1</v>
      </c>
      <c r="Q2308">
        <v>0</v>
      </c>
      <c r="R2308" t="s">
        <v>45</v>
      </c>
      <c r="S2308">
        <v>11</v>
      </c>
      <c r="T2308">
        <v>144</v>
      </c>
      <c r="U2308">
        <v>15</v>
      </c>
      <c r="V2308">
        <v>13</v>
      </c>
      <c r="W2308">
        <v>15</v>
      </c>
      <c r="X2308">
        <v>103</v>
      </c>
      <c r="Y2308">
        <v>5</v>
      </c>
      <c r="Z2308">
        <v>59</v>
      </c>
      <c r="AA2308">
        <v>17</v>
      </c>
      <c r="AB2308">
        <v>4</v>
      </c>
      <c r="AC2308">
        <v>6</v>
      </c>
      <c r="AD2308">
        <v>1</v>
      </c>
      <c r="AE2308">
        <v>0</v>
      </c>
      <c r="AF2308">
        <v>0</v>
      </c>
      <c r="AN2308">
        <v>8</v>
      </c>
      <c r="AO2308">
        <v>0</v>
      </c>
      <c r="AP2308">
        <v>0</v>
      </c>
      <c r="AQ2308">
        <v>2</v>
      </c>
      <c r="AR2308">
        <v>7</v>
      </c>
      <c r="AS2308">
        <v>1</v>
      </c>
      <c r="AT2308">
        <v>411</v>
      </c>
      <c r="AU2308">
        <v>0</v>
      </c>
      <c r="AV2308">
        <v>46</v>
      </c>
      <c r="AW2308">
        <v>457</v>
      </c>
      <c r="AX2308">
        <v>720</v>
      </c>
    </row>
    <row r="2309" spans="1:50" x14ac:dyDescent="0.2">
      <c r="A2309">
        <v>12</v>
      </c>
      <c r="B2309" t="s">
        <v>43</v>
      </c>
      <c r="C2309">
        <v>8</v>
      </c>
      <c r="D2309" t="s">
        <v>44</v>
      </c>
      <c r="E2309">
        <v>21</v>
      </c>
      <c r="F2309" t="s">
        <v>105</v>
      </c>
      <c r="G2309">
        <f t="shared" si="36"/>
        <v>12021</v>
      </c>
      <c r="H2309" s="13">
        <v>1</v>
      </c>
      <c r="I2309" s="13">
        <v>1</v>
      </c>
      <c r="J2309" s="13">
        <f>VLOOKUP($G2309,MUNCAND!$E$2:$I$81,3,FALSE)</f>
        <v>0</v>
      </c>
      <c r="K2309" s="13">
        <v>1</v>
      </c>
      <c r="L2309">
        <v>0</v>
      </c>
      <c r="M2309">
        <v>0</v>
      </c>
      <c r="N2309">
        <v>920</v>
      </c>
      <c r="O2309" t="s">
        <v>45</v>
      </c>
      <c r="P2309">
        <v>1</v>
      </c>
      <c r="Q2309">
        <v>0</v>
      </c>
      <c r="R2309" t="s">
        <v>45</v>
      </c>
      <c r="S2309">
        <v>2</v>
      </c>
      <c r="T2309">
        <v>69</v>
      </c>
      <c r="U2309">
        <v>7</v>
      </c>
      <c r="V2309">
        <v>0</v>
      </c>
      <c r="W2309">
        <v>3</v>
      </c>
      <c r="X2309">
        <v>24</v>
      </c>
      <c r="Y2309">
        <v>2</v>
      </c>
      <c r="Z2309">
        <v>37</v>
      </c>
      <c r="AA2309">
        <v>7</v>
      </c>
      <c r="AB2309">
        <v>1</v>
      </c>
      <c r="AC2309">
        <v>5</v>
      </c>
      <c r="AD2309">
        <v>1</v>
      </c>
      <c r="AE2309">
        <v>1</v>
      </c>
      <c r="AF2309">
        <v>0</v>
      </c>
      <c r="AN2309">
        <v>3</v>
      </c>
      <c r="AO2309">
        <v>1</v>
      </c>
      <c r="AP2309">
        <v>0</v>
      </c>
      <c r="AQ2309">
        <v>0</v>
      </c>
      <c r="AR2309">
        <v>4</v>
      </c>
      <c r="AS2309">
        <v>0</v>
      </c>
      <c r="AT2309">
        <v>167</v>
      </c>
      <c r="AU2309">
        <v>0</v>
      </c>
      <c r="AV2309">
        <v>11</v>
      </c>
      <c r="AW2309">
        <v>178</v>
      </c>
      <c r="AX2309">
        <v>259</v>
      </c>
    </row>
    <row r="2310" spans="1:50" x14ac:dyDescent="0.2">
      <c r="A2310">
        <v>12</v>
      </c>
      <c r="B2310" t="s">
        <v>43</v>
      </c>
      <c r="C2310">
        <v>8</v>
      </c>
      <c r="D2310" t="s">
        <v>44</v>
      </c>
      <c r="E2310">
        <v>21</v>
      </c>
      <c r="F2310" t="s">
        <v>105</v>
      </c>
      <c r="G2310">
        <f t="shared" si="36"/>
        <v>12021</v>
      </c>
      <c r="H2310" s="13">
        <v>1</v>
      </c>
      <c r="I2310" s="13">
        <v>1</v>
      </c>
      <c r="J2310" s="13">
        <f>VLOOKUP($G2310,MUNCAND!$E$2:$I$81,3,FALSE)</f>
        <v>0</v>
      </c>
      <c r="K2310" s="13">
        <v>1</v>
      </c>
      <c r="L2310">
        <v>0</v>
      </c>
      <c r="M2310">
        <v>0</v>
      </c>
      <c r="N2310">
        <v>921</v>
      </c>
      <c r="O2310" t="s">
        <v>45</v>
      </c>
      <c r="P2310">
        <v>1</v>
      </c>
      <c r="Q2310">
        <v>0</v>
      </c>
      <c r="R2310" t="s">
        <v>45</v>
      </c>
      <c r="S2310">
        <v>3</v>
      </c>
      <c r="T2310">
        <v>79</v>
      </c>
      <c r="U2310">
        <v>5</v>
      </c>
      <c r="V2310">
        <v>1</v>
      </c>
      <c r="W2310">
        <v>1</v>
      </c>
      <c r="X2310">
        <v>16</v>
      </c>
      <c r="Y2310">
        <v>2</v>
      </c>
      <c r="Z2310">
        <v>121</v>
      </c>
      <c r="AA2310">
        <v>40</v>
      </c>
      <c r="AB2310">
        <v>8</v>
      </c>
      <c r="AC2310">
        <v>6</v>
      </c>
      <c r="AD2310">
        <v>2</v>
      </c>
      <c r="AE2310">
        <v>0</v>
      </c>
      <c r="AF2310">
        <v>0</v>
      </c>
      <c r="AN2310">
        <v>0</v>
      </c>
      <c r="AO2310">
        <v>0</v>
      </c>
      <c r="AP2310">
        <v>0</v>
      </c>
      <c r="AQ2310">
        <v>0</v>
      </c>
      <c r="AR2310">
        <v>2</v>
      </c>
      <c r="AS2310">
        <v>4</v>
      </c>
      <c r="AT2310">
        <v>290</v>
      </c>
      <c r="AU2310">
        <v>0</v>
      </c>
      <c r="AV2310">
        <v>5</v>
      </c>
      <c r="AW2310">
        <v>295</v>
      </c>
      <c r="AX2310">
        <v>429</v>
      </c>
    </row>
    <row r="2311" spans="1:50" x14ac:dyDescent="0.2">
      <c r="A2311">
        <v>12</v>
      </c>
      <c r="B2311" t="s">
        <v>43</v>
      </c>
      <c r="C2311">
        <v>8</v>
      </c>
      <c r="D2311" t="s">
        <v>44</v>
      </c>
      <c r="E2311">
        <v>21</v>
      </c>
      <c r="F2311" t="s">
        <v>105</v>
      </c>
      <c r="G2311">
        <f t="shared" si="36"/>
        <v>12021</v>
      </c>
      <c r="H2311" s="13">
        <v>1</v>
      </c>
      <c r="I2311" s="13">
        <v>1</v>
      </c>
      <c r="J2311" s="13">
        <f>VLOOKUP($G2311,MUNCAND!$E$2:$I$81,3,FALSE)</f>
        <v>0</v>
      </c>
      <c r="K2311" s="13">
        <v>1</v>
      </c>
      <c r="L2311">
        <v>0</v>
      </c>
      <c r="M2311">
        <v>0</v>
      </c>
      <c r="N2311">
        <v>922</v>
      </c>
      <c r="O2311" t="s">
        <v>45</v>
      </c>
      <c r="P2311">
        <v>1</v>
      </c>
      <c r="Q2311">
        <v>0</v>
      </c>
      <c r="R2311" t="s">
        <v>45</v>
      </c>
      <c r="S2311">
        <v>14</v>
      </c>
      <c r="T2311">
        <v>192</v>
      </c>
      <c r="U2311">
        <v>22</v>
      </c>
      <c r="V2311">
        <v>6</v>
      </c>
      <c r="W2311">
        <v>4</v>
      </c>
      <c r="X2311">
        <v>20</v>
      </c>
      <c r="Y2311">
        <v>3</v>
      </c>
      <c r="Z2311">
        <v>132</v>
      </c>
      <c r="AA2311">
        <v>11</v>
      </c>
      <c r="AB2311">
        <v>4</v>
      </c>
      <c r="AC2311">
        <v>3</v>
      </c>
      <c r="AD2311">
        <v>1</v>
      </c>
      <c r="AE2311">
        <v>0</v>
      </c>
      <c r="AF2311">
        <v>0</v>
      </c>
      <c r="AN2311">
        <v>1</v>
      </c>
      <c r="AO2311">
        <v>0</v>
      </c>
      <c r="AP2311">
        <v>0</v>
      </c>
      <c r="AQ2311">
        <v>4</v>
      </c>
      <c r="AR2311">
        <v>8</v>
      </c>
      <c r="AS2311">
        <v>3</v>
      </c>
      <c r="AT2311">
        <v>428</v>
      </c>
      <c r="AU2311">
        <v>0</v>
      </c>
      <c r="AV2311">
        <v>23</v>
      </c>
      <c r="AW2311">
        <v>451</v>
      </c>
      <c r="AX2311">
        <v>696</v>
      </c>
    </row>
    <row r="2312" spans="1:50" x14ac:dyDescent="0.2">
      <c r="A2312">
        <v>12</v>
      </c>
      <c r="B2312" t="s">
        <v>43</v>
      </c>
      <c r="C2312">
        <v>8</v>
      </c>
      <c r="D2312" t="s">
        <v>44</v>
      </c>
      <c r="E2312">
        <v>21</v>
      </c>
      <c r="F2312" t="s">
        <v>105</v>
      </c>
      <c r="G2312">
        <f t="shared" si="36"/>
        <v>12021</v>
      </c>
      <c r="H2312" s="13">
        <v>1</v>
      </c>
      <c r="I2312" s="13">
        <v>1</v>
      </c>
      <c r="J2312" s="13">
        <f>VLOOKUP($G2312,MUNCAND!$E$2:$I$81,3,FALSE)</f>
        <v>0</v>
      </c>
      <c r="K2312" s="13">
        <v>1</v>
      </c>
      <c r="L2312">
        <v>0</v>
      </c>
      <c r="M2312">
        <v>0</v>
      </c>
      <c r="N2312">
        <v>923</v>
      </c>
      <c r="O2312" t="s">
        <v>45</v>
      </c>
      <c r="P2312">
        <v>1</v>
      </c>
      <c r="Q2312">
        <v>0</v>
      </c>
      <c r="R2312" t="s">
        <v>45</v>
      </c>
      <c r="S2312">
        <v>4</v>
      </c>
      <c r="T2312">
        <v>92</v>
      </c>
      <c r="U2312">
        <v>8</v>
      </c>
      <c r="V2312">
        <v>6</v>
      </c>
      <c r="W2312">
        <v>0</v>
      </c>
      <c r="X2312">
        <v>27</v>
      </c>
      <c r="Y2312">
        <v>1</v>
      </c>
      <c r="Z2312">
        <v>70</v>
      </c>
      <c r="AA2312">
        <v>14</v>
      </c>
      <c r="AB2312">
        <v>2</v>
      </c>
      <c r="AC2312">
        <v>3</v>
      </c>
      <c r="AD2312">
        <v>0</v>
      </c>
      <c r="AE2312">
        <v>0</v>
      </c>
      <c r="AF2312">
        <v>0</v>
      </c>
      <c r="AN2312">
        <v>1</v>
      </c>
      <c r="AO2312">
        <v>0</v>
      </c>
      <c r="AP2312">
        <v>0</v>
      </c>
      <c r="AQ2312">
        <v>1</v>
      </c>
      <c r="AR2312">
        <v>3</v>
      </c>
      <c r="AS2312">
        <v>2</v>
      </c>
      <c r="AT2312">
        <v>234</v>
      </c>
      <c r="AU2312">
        <v>0</v>
      </c>
      <c r="AV2312">
        <v>19</v>
      </c>
      <c r="AW2312">
        <v>253</v>
      </c>
      <c r="AX2312">
        <v>378</v>
      </c>
    </row>
    <row r="2313" spans="1:50" x14ac:dyDescent="0.2">
      <c r="A2313">
        <v>12</v>
      </c>
      <c r="B2313" t="s">
        <v>43</v>
      </c>
      <c r="C2313">
        <v>8</v>
      </c>
      <c r="D2313" t="s">
        <v>44</v>
      </c>
      <c r="E2313">
        <v>21</v>
      </c>
      <c r="F2313" t="s">
        <v>105</v>
      </c>
      <c r="G2313">
        <f t="shared" si="36"/>
        <v>12021</v>
      </c>
      <c r="H2313" s="13">
        <v>1</v>
      </c>
      <c r="I2313" s="13">
        <v>1</v>
      </c>
      <c r="J2313" s="13">
        <f>VLOOKUP($G2313,MUNCAND!$E$2:$I$81,3,FALSE)</f>
        <v>0</v>
      </c>
      <c r="K2313" s="13">
        <v>1</v>
      </c>
      <c r="L2313">
        <v>0</v>
      </c>
      <c r="M2313">
        <v>0</v>
      </c>
      <c r="N2313">
        <v>923</v>
      </c>
      <c r="O2313" t="s">
        <v>46</v>
      </c>
      <c r="P2313">
        <v>1</v>
      </c>
      <c r="Q2313">
        <v>0</v>
      </c>
      <c r="R2313" t="s">
        <v>47</v>
      </c>
      <c r="S2313">
        <v>4</v>
      </c>
      <c r="T2313">
        <v>102</v>
      </c>
      <c r="U2313">
        <v>6</v>
      </c>
      <c r="V2313">
        <v>4</v>
      </c>
      <c r="W2313">
        <v>2</v>
      </c>
      <c r="X2313">
        <v>30</v>
      </c>
      <c r="Y2313">
        <v>0</v>
      </c>
      <c r="Z2313">
        <v>57</v>
      </c>
      <c r="AA2313">
        <v>19</v>
      </c>
      <c r="AB2313">
        <v>3</v>
      </c>
      <c r="AC2313">
        <v>3</v>
      </c>
      <c r="AD2313">
        <v>0</v>
      </c>
      <c r="AE2313">
        <v>0</v>
      </c>
      <c r="AF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4</v>
      </c>
      <c r="AT2313">
        <v>235</v>
      </c>
      <c r="AU2313">
        <v>0</v>
      </c>
      <c r="AV2313">
        <v>17</v>
      </c>
      <c r="AW2313">
        <v>252</v>
      </c>
      <c r="AX2313">
        <v>378</v>
      </c>
    </row>
    <row r="2314" spans="1:50" x14ac:dyDescent="0.2">
      <c r="A2314">
        <v>12</v>
      </c>
      <c r="B2314" t="s">
        <v>43</v>
      </c>
      <c r="C2314">
        <v>8</v>
      </c>
      <c r="D2314" t="s">
        <v>44</v>
      </c>
      <c r="E2314">
        <v>21</v>
      </c>
      <c r="F2314" t="s">
        <v>105</v>
      </c>
      <c r="G2314">
        <f t="shared" si="36"/>
        <v>12021</v>
      </c>
      <c r="H2314" s="13">
        <v>1</v>
      </c>
      <c r="I2314" s="13">
        <v>1</v>
      </c>
      <c r="J2314" s="13">
        <f>VLOOKUP($G2314,MUNCAND!$E$2:$I$81,3,FALSE)</f>
        <v>0</v>
      </c>
      <c r="K2314" s="13">
        <v>1</v>
      </c>
      <c r="L2314">
        <v>0</v>
      </c>
      <c r="M2314">
        <v>0</v>
      </c>
      <c r="N2314">
        <v>924</v>
      </c>
      <c r="O2314" t="s">
        <v>45</v>
      </c>
      <c r="P2314">
        <v>1</v>
      </c>
      <c r="Q2314">
        <v>0</v>
      </c>
      <c r="R2314" t="s">
        <v>45</v>
      </c>
      <c r="S2314">
        <v>1</v>
      </c>
      <c r="T2314">
        <v>20</v>
      </c>
      <c r="U2314">
        <v>5</v>
      </c>
      <c r="V2314">
        <v>1</v>
      </c>
      <c r="W2314">
        <v>5</v>
      </c>
      <c r="X2314">
        <v>1</v>
      </c>
      <c r="Y2314">
        <v>1</v>
      </c>
      <c r="Z2314">
        <v>45</v>
      </c>
      <c r="AA2314">
        <v>1</v>
      </c>
      <c r="AB2314">
        <v>2</v>
      </c>
      <c r="AC2314">
        <v>0</v>
      </c>
      <c r="AD2314">
        <v>0</v>
      </c>
      <c r="AE2314">
        <v>13</v>
      </c>
      <c r="AF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2</v>
      </c>
      <c r="AT2314">
        <v>97</v>
      </c>
      <c r="AU2314">
        <v>0</v>
      </c>
      <c r="AV2314">
        <v>12</v>
      </c>
      <c r="AW2314">
        <v>109</v>
      </c>
      <c r="AX2314">
        <v>155</v>
      </c>
    </row>
    <row r="2315" spans="1:50" x14ac:dyDescent="0.2">
      <c r="A2315">
        <v>12</v>
      </c>
      <c r="B2315" t="s">
        <v>43</v>
      </c>
      <c r="C2315">
        <v>8</v>
      </c>
      <c r="D2315" t="s">
        <v>44</v>
      </c>
      <c r="E2315">
        <v>21</v>
      </c>
      <c r="F2315" t="s">
        <v>105</v>
      </c>
      <c r="G2315">
        <f t="shared" si="36"/>
        <v>12021</v>
      </c>
      <c r="H2315" s="13">
        <v>1</v>
      </c>
      <c r="I2315" s="13">
        <v>1</v>
      </c>
      <c r="J2315" s="13">
        <f>VLOOKUP($G2315,MUNCAND!$E$2:$I$81,3,FALSE)</f>
        <v>0</v>
      </c>
      <c r="K2315" s="13">
        <v>1</v>
      </c>
      <c r="L2315">
        <v>0</v>
      </c>
      <c r="M2315">
        <v>0</v>
      </c>
      <c r="N2315">
        <v>925</v>
      </c>
      <c r="O2315" t="s">
        <v>45</v>
      </c>
      <c r="P2315">
        <v>1</v>
      </c>
      <c r="Q2315">
        <v>0</v>
      </c>
      <c r="R2315" t="s">
        <v>45</v>
      </c>
      <c r="S2315">
        <v>16</v>
      </c>
      <c r="T2315">
        <v>86</v>
      </c>
      <c r="U2315">
        <v>25</v>
      </c>
      <c r="V2315">
        <v>3</v>
      </c>
      <c r="W2315">
        <v>3</v>
      </c>
      <c r="X2315">
        <v>26</v>
      </c>
      <c r="Y2315">
        <v>4</v>
      </c>
      <c r="Z2315">
        <v>131</v>
      </c>
      <c r="AA2315">
        <v>13</v>
      </c>
      <c r="AB2315">
        <v>2</v>
      </c>
      <c r="AC2315">
        <v>8</v>
      </c>
      <c r="AD2315">
        <v>6</v>
      </c>
      <c r="AE2315">
        <v>1</v>
      </c>
      <c r="AF2315">
        <v>1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8</v>
      </c>
      <c r="AT2315">
        <v>334</v>
      </c>
      <c r="AU2315">
        <v>0</v>
      </c>
      <c r="AV2315">
        <v>23</v>
      </c>
      <c r="AW2315">
        <v>357</v>
      </c>
      <c r="AX2315">
        <v>561</v>
      </c>
    </row>
    <row r="2316" spans="1:50" x14ac:dyDescent="0.2">
      <c r="A2316">
        <v>12</v>
      </c>
      <c r="B2316" t="s">
        <v>43</v>
      </c>
      <c r="C2316">
        <v>8</v>
      </c>
      <c r="D2316" t="s">
        <v>44</v>
      </c>
      <c r="E2316">
        <v>21</v>
      </c>
      <c r="F2316" t="s">
        <v>105</v>
      </c>
      <c r="G2316">
        <f t="shared" si="36"/>
        <v>12021</v>
      </c>
      <c r="H2316" s="13">
        <v>1</v>
      </c>
      <c r="I2316" s="13">
        <v>1</v>
      </c>
      <c r="J2316" s="13">
        <f>VLOOKUP($G2316,MUNCAND!$E$2:$I$81,3,FALSE)</f>
        <v>0</v>
      </c>
      <c r="K2316" s="13">
        <v>1</v>
      </c>
      <c r="L2316">
        <v>0</v>
      </c>
      <c r="M2316">
        <v>0</v>
      </c>
      <c r="N2316">
        <v>925</v>
      </c>
      <c r="O2316" t="s">
        <v>46</v>
      </c>
      <c r="P2316">
        <v>1</v>
      </c>
      <c r="Q2316">
        <v>0</v>
      </c>
      <c r="R2316" t="s">
        <v>47</v>
      </c>
      <c r="S2316">
        <v>6</v>
      </c>
      <c r="T2316">
        <v>71</v>
      </c>
      <c r="U2316">
        <v>22</v>
      </c>
      <c r="V2316">
        <v>1</v>
      </c>
      <c r="W2316">
        <v>5</v>
      </c>
      <c r="X2316">
        <v>28</v>
      </c>
      <c r="Y2316">
        <v>5</v>
      </c>
      <c r="Z2316">
        <v>149</v>
      </c>
      <c r="AA2316">
        <v>15</v>
      </c>
      <c r="AB2316">
        <v>3</v>
      </c>
      <c r="AC2316">
        <v>3</v>
      </c>
      <c r="AD2316">
        <v>9</v>
      </c>
      <c r="AE2316">
        <v>1</v>
      </c>
      <c r="AF2316">
        <v>0</v>
      </c>
      <c r="AN2316">
        <v>0</v>
      </c>
      <c r="AO2316">
        <v>1</v>
      </c>
      <c r="AP2316">
        <v>0</v>
      </c>
      <c r="AQ2316">
        <v>3</v>
      </c>
      <c r="AR2316">
        <v>1</v>
      </c>
      <c r="AS2316">
        <v>5</v>
      </c>
      <c r="AT2316">
        <v>328</v>
      </c>
      <c r="AU2316">
        <v>0</v>
      </c>
      <c r="AV2316">
        <v>22</v>
      </c>
      <c r="AW2316">
        <v>350</v>
      </c>
      <c r="AX2316">
        <v>561</v>
      </c>
    </row>
    <row r="2317" spans="1:50" x14ac:dyDescent="0.2">
      <c r="A2317">
        <v>12</v>
      </c>
      <c r="B2317" t="s">
        <v>43</v>
      </c>
      <c r="C2317">
        <v>8</v>
      </c>
      <c r="D2317" t="s">
        <v>44</v>
      </c>
      <c r="E2317">
        <v>21</v>
      </c>
      <c r="F2317" t="s">
        <v>105</v>
      </c>
      <c r="G2317">
        <f t="shared" si="36"/>
        <v>12021</v>
      </c>
      <c r="H2317" s="13">
        <v>1</v>
      </c>
      <c r="I2317" s="13">
        <v>1</v>
      </c>
      <c r="J2317" s="13">
        <f>VLOOKUP($G2317,MUNCAND!$E$2:$I$81,3,FALSE)</f>
        <v>0</v>
      </c>
      <c r="K2317" s="13">
        <v>1</v>
      </c>
      <c r="L2317">
        <v>0</v>
      </c>
      <c r="M2317">
        <v>0</v>
      </c>
      <c r="N2317">
        <v>925</v>
      </c>
      <c r="O2317" t="s">
        <v>57</v>
      </c>
      <c r="P2317">
        <v>1</v>
      </c>
      <c r="Q2317">
        <v>0</v>
      </c>
      <c r="R2317" t="s">
        <v>58</v>
      </c>
      <c r="S2317">
        <v>3</v>
      </c>
      <c r="T2317">
        <v>46</v>
      </c>
      <c r="U2317">
        <v>17</v>
      </c>
      <c r="V2317">
        <v>4</v>
      </c>
      <c r="W2317">
        <v>1</v>
      </c>
      <c r="X2317">
        <v>27</v>
      </c>
      <c r="Y2317">
        <v>2</v>
      </c>
      <c r="Z2317">
        <v>73</v>
      </c>
      <c r="AA2317">
        <v>18</v>
      </c>
      <c r="AB2317">
        <v>5</v>
      </c>
      <c r="AC2317">
        <v>2</v>
      </c>
      <c r="AD2317">
        <v>3</v>
      </c>
      <c r="AE2317">
        <v>1</v>
      </c>
      <c r="AF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7</v>
      </c>
      <c r="AT2317">
        <v>209</v>
      </c>
      <c r="AU2317">
        <v>0</v>
      </c>
      <c r="AV2317">
        <v>8</v>
      </c>
      <c r="AW2317">
        <v>217</v>
      </c>
      <c r="AX2317">
        <v>375</v>
      </c>
    </row>
    <row r="2318" spans="1:50" x14ac:dyDescent="0.2">
      <c r="A2318">
        <v>12</v>
      </c>
      <c r="B2318" t="s">
        <v>43</v>
      </c>
      <c r="C2318">
        <v>8</v>
      </c>
      <c r="D2318" t="s">
        <v>44</v>
      </c>
      <c r="E2318">
        <v>21</v>
      </c>
      <c r="F2318" t="s">
        <v>105</v>
      </c>
      <c r="G2318">
        <f t="shared" si="36"/>
        <v>12021</v>
      </c>
      <c r="H2318" s="13">
        <v>1</v>
      </c>
      <c r="I2318" s="13">
        <v>1</v>
      </c>
      <c r="J2318" s="13">
        <f>VLOOKUP($G2318,MUNCAND!$E$2:$I$81,3,FALSE)</f>
        <v>0</v>
      </c>
      <c r="K2318" s="13">
        <v>1</v>
      </c>
      <c r="L2318">
        <v>0</v>
      </c>
      <c r="M2318">
        <v>0</v>
      </c>
      <c r="N2318">
        <v>926</v>
      </c>
      <c r="O2318" t="s">
        <v>45</v>
      </c>
      <c r="P2318">
        <v>1</v>
      </c>
      <c r="Q2318">
        <v>0</v>
      </c>
      <c r="R2318" t="s">
        <v>45</v>
      </c>
      <c r="S2318">
        <v>17</v>
      </c>
      <c r="T2318">
        <v>136</v>
      </c>
      <c r="U2318">
        <v>50</v>
      </c>
      <c r="V2318">
        <v>28</v>
      </c>
      <c r="W2318">
        <v>3</v>
      </c>
      <c r="X2318">
        <v>74</v>
      </c>
      <c r="Y2318">
        <v>1</v>
      </c>
      <c r="Z2318">
        <v>38</v>
      </c>
      <c r="AA2318">
        <v>8</v>
      </c>
      <c r="AB2318">
        <v>1</v>
      </c>
      <c r="AC2318">
        <v>3</v>
      </c>
      <c r="AD2318">
        <v>0</v>
      </c>
      <c r="AE2318">
        <v>0</v>
      </c>
      <c r="AF2318">
        <v>0</v>
      </c>
      <c r="AN2318">
        <v>6</v>
      </c>
      <c r="AO2318">
        <v>0</v>
      </c>
      <c r="AP2318">
        <v>1</v>
      </c>
      <c r="AQ2318">
        <v>0</v>
      </c>
      <c r="AR2318">
        <v>4</v>
      </c>
      <c r="AS2318">
        <v>1</v>
      </c>
      <c r="AT2318">
        <v>371</v>
      </c>
      <c r="AU2318">
        <v>0</v>
      </c>
      <c r="AV2318">
        <v>22</v>
      </c>
      <c r="AW2318">
        <v>393</v>
      </c>
      <c r="AX2318">
        <v>523</v>
      </c>
    </row>
    <row r="2319" spans="1:50" x14ac:dyDescent="0.2">
      <c r="A2319">
        <v>12</v>
      </c>
      <c r="B2319" t="s">
        <v>43</v>
      </c>
      <c r="C2319">
        <v>8</v>
      </c>
      <c r="D2319" t="s">
        <v>44</v>
      </c>
      <c r="E2319">
        <v>21</v>
      </c>
      <c r="F2319" t="s">
        <v>105</v>
      </c>
      <c r="G2319">
        <f t="shared" si="36"/>
        <v>12021</v>
      </c>
      <c r="H2319" s="13">
        <v>1</v>
      </c>
      <c r="I2319" s="13">
        <v>1</v>
      </c>
      <c r="J2319" s="13">
        <f>VLOOKUP($G2319,MUNCAND!$E$2:$I$81,3,FALSE)</f>
        <v>0</v>
      </c>
      <c r="K2319" s="13">
        <v>1</v>
      </c>
      <c r="L2319">
        <v>0</v>
      </c>
      <c r="M2319">
        <v>0</v>
      </c>
      <c r="N2319">
        <v>926</v>
      </c>
      <c r="O2319" t="s">
        <v>46</v>
      </c>
      <c r="P2319">
        <v>1</v>
      </c>
      <c r="Q2319">
        <v>0</v>
      </c>
      <c r="R2319" t="s">
        <v>47</v>
      </c>
      <c r="S2319">
        <v>14</v>
      </c>
      <c r="T2319">
        <v>126</v>
      </c>
      <c r="U2319">
        <v>56</v>
      </c>
      <c r="V2319">
        <v>35</v>
      </c>
      <c r="W2319">
        <v>4</v>
      </c>
      <c r="X2319">
        <v>75</v>
      </c>
      <c r="Y2319">
        <v>0</v>
      </c>
      <c r="Z2319">
        <v>35</v>
      </c>
      <c r="AA2319">
        <v>3</v>
      </c>
      <c r="AB2319">
        <v>4</v>
      </c>
      <c r="AC2319">
        <v>1</v>
      </c>
      <c r="AD2319">
        <v>1</v>
      </c>
      <c r="AE2319">
        <v>0</v>
      </c>
      <c r="AF2319">
        <v>0</v>
      </c>
      <c r="AN2319">
        <v>6</v>
      </c>
      <c r="AO2319">
        <v>0</v>
      </c>
      <c r="AP2319">
        <v>0</v>
      </c>
      <c r="AQ2319">
        <v>3</v>
      </c>
      <c r="AR2319">
        <v>3</v>
      </c>
      <c r="AS2319">
        <v>2</v>
      </c>
      <c r="AT2319">
        <v>368</v>
      </c>
      <c r="AU2319">
        <v>0</v>
      </c>
      <c r="AV2319">
        <v>26</v>
      </c>
      <c r="AW2319">
        <v>394</v>
      </c>
      <c r="AX2319">
        <v>523</v>
      </c>
    </row>
    <row r="2320" spans="1:50" x14ac:dyDescent="0.2">
      <c r="A2320">
        <v>12</v>
      </c>
      <c r="B2320" t="s">
        <v>43</v>
      </c>
      <c r="C2320">
        <v>8</v>
      </c>
      <c r="D2320" t="s">
        <v>44</v>
      </c>
      <c r="E2320">
        <v>21</v>
      </c>
      <c r="F2320" t="s">
        <v>105</v>
      </c>
      <c r="G2320">
        <f t="shared" si="36"/>
        <v>12021</v>
      </c>
      <c r="H2320" s="13">
        <v>1</v>
      </c>
      <c r="I2320" s="13">
        <v>1</v>
      </c>
      <c r="J2320" s="13">
        <f>VLOOKUP($G2320,MUNCAND!$E$2:$I$81,3,FALSE)</f>
        <v>0</v>
      </c>
      <c r="K2320" s="13">
        <v>1</v>
      </c>
      <c r="L2320">
        <v>0</v>
      </c>
      <c r="M2320">
        <v>0</v>
      </c>
      <c r="N2320">
        <v>926</v>
      </c>
      <c r="O2320" t="s">
        <v>57</v>
      </c>
      <c r="P2320">
        <v>1</v>
      </c>
      <c r="Q2320">
        <v>0</v>
      </c>
      <c r="R2320" t="s">
        <v>58</v>
      </c>
      <c r="S2320">
        <v>11</v>
      </c>
      <c r="T2320">
        <v>68</v>
      </c>
      <c r="U2320">
        <v>31</v>
      </c>
      <c r="V2320">
        <v>3</v>
      </c>
      <c r="W2320">
        <v>2</v>
      </c>
      <c r="X2320">
        <v>44</v>
      </c>
      <c r="Y2320">
        <v>2</v>
      </c>
      <c r="Z2320">
        <v>84</v>
      </c>
      <c r="AA2320">
        <v>12</v>
      </c>
      <c r="AB2320">
        <v>0</v>
      </c>
      <c r="AC2320">
        <v>2</v>
      </c>
      <c r="AD2320">
        <v>4</v>
      </c>
      <c r="AE2320">
        <v>2</v>
      </c>
      <c r="AF2320">
        <v>0</v>
      </c>
      <c r="AN2320">
        <v>1</v>
      </c>
      <c r="AO2320">
        <v>2</v>
      </c>
      <c r="AP2320">
        <v>1</v>
      </c>
      <c r="AQ2320">
        <v>0</v>
      </c>
      <c r="AR2320">
        <v>1</v>
      </c>
      <c r="AS2320">
        <v>2</v>
      </c>
      <c r="AT2320">
        <v>272</v>
      </c>
      <c r="AU2320">
        <v>0</v>
      </c>
      <c r="AV2320">
        <v>11</v>
      </c>
      <c r="AW2320">
        <v>283</v>
      </c>
      <c r="AX2320">
        <v>475</v>
      </c>
    </row>
    <row r="2321" spans="1:50" x14ac:dyDescent="0.2">
      <c r="A2321">
        <v>12</v>
      </c>
      <c r="B2321" t="s">
        <v>43</v>
      </c>
      <c r="C2321">
        <v>8</v>
      </c>
      <c r="D2321" t="s">
        <v>44</v>
      </c>
      <c r="E2321">
        <v>21</v>
      </c>
      <c r="F2321" t="s">
        <v>105</v>
      </c>
      <c r="G2321">
        <f t="shared" si="36"/>
        <v>12021</v>
      </c>
      <c r="H2321" s="13">
        <v>1</v>
      </c>
      <c r="I2321" s="13">
        <v>1</v>
      </c>
      <c r="J2321" s="13">
        <f>VLOOKUP($G2321,MUNCAND!$E$2:$I$81,3,FALSE)</f>
        <v>0</v>
      </c>
      <c r="K2321" s="13">
        <v>1</v>
      </c>
      <c r="L2321">
        <v>0</v>
      </c>
      <c r="M2321">
        <v>0</v>
      </c>
      <c r="N2321">
        <v>927</v>
      </c>
      <c r="O2321" t="s">
        <v>45</v>
      </c>
      <c r="P2321">
        <v>1</v>
      </c>
      <c r="Q2321">
        <v>0</v>
      </c>
      <c r="R2321" t="s">
        <v>45</v>
      </c>
      <c r="S2321">
        <v>12</v>
      </c>
      <c r="T2321">
        <v>42</v>
      </c>
      <c r="U2321">
        <v>3</v>
      </c>
      <c r="V2321">
        <v>12</v>
      </c>
      <c r="W2321">
        <v>0</v>
      </c>
      <c r="X2321">
        <v>34</v>
      </c>
      <c r="Y2321">
        <v>0</v>
      </c>
      <c r="Z2321">
        <v>17</v>
      </c>
      <c r="AA2321">
        <v>2</v>
      </c>
      <c r="AB2321">
        <v>0</v>
      </c>
      <c r="AC2321">
        <v>1</v>
      </c>
      <c r="AD2321">
        <v>0</v>
      </c>
      <c r="AE2321">
        <v>0</v>
      </c>
      <c r="AF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124</v>
      </c>
      <c r="AU2321">
        <v>0</v>
      </c>
      <c r="AV2321">
        <v>8</v>
      </c>
      <c r="AW2321">
        <v>132</v>
      </c>
      <c r="AX2321">
        <v>191</v>
      </c>
    </row>
    <row r="2322" spans="1:50" x14ac:dyDescent="0.2">
      <c r="A2322">
        <v>12</v>
      </c>
      <c r="B2322" t="s">
        <v>43</v>
      </c>
      <c r="C2322">
        <v>8</v>
      </c>
      <c r="D2322" t="s">
        <v>44</v>
      </c>
      <c r="E2322">
        <v>21</v>
      </c>
      <c r="F2322" t="s">
        <v>105</v>
      </c>
      <c r="G2322">
        <f t="shared" si="36"/>
        <v>12021</v>
      </c>
      <c r="H2322" s="13">
        <v>1</v>
      </c>
      <c r="I2322" s="13">
        <v>1</v>
      </c>
      <c r="J2322" s="13">
        <f>VLOOKUP($G2322,MUNCAND!$E$2:$I$81,3,FALSE)</f>
        <v>0</v>
      </c>
      <c r="K2322" s="13">
        <v>1</v>
      </c>
      <c r="L2322">
        <v>0</v>
      </c>
      <c r="M2322">
        <v>0</v>
      </c>
      <c r="N2322">
        <v>928</v>
      </c>
      <c r="O2322" t="s">
        <v>45</v>
      </c>
      <c r="P2322">
        <v>1</v>
      </c>
      <c r="Q2322">
        <v>0</v>
      </c>
      <c r="R2322" t="s">
        <v>45</v>
      </c>
      <c r="S2322">
        <v>16</v>
      </c>
      <c r="T2322">
        <v>107</v>
      </c>
      <c r="U2322">
        <v>6</v>
      </c>
      <c r="V2322">
        <v>9</v>
      </c>
      <c r="W2322">
        <v>2</v>
      </c>
      <c r="X2322">
        <v>46</v>
      </c>
      <c r="Y2322">
        <v>1</v>
      </c>
      <c r="Z2322">
        <v>83</v>
      </c>
      <c r="AA2322">
        <v>7</v>
      </c>
      <c r="AB2322">
        <v>4</v>
      </c>
      <c r="AC2322">
        <v>2</v>
      </c>
      <c r="AD2322">
        <v>1</v>
      </c>
      <c r="AE2322">
        <v>0</v>
      </c>
      <c r="AF2322">
        <v>1</v>
      </c>
      <c r="AN2322">
        <v>2</v>
      </c>
      <c r="AO2322">
        <v>0</v>
      </c>
      <c r="AP2322">
        <v>0</v>
      </c>
      <c r="AQ2322">
        <v>1</v>
      </c>
      <c r="AR2322">
        <v>4</v>
      </c>
      <c r="AS2322">
        <v>2</v>
      </c>
      <c r="AT2322">
        <v>294</v>
      </c>
      <c r="AU2322">
        <v>0</v>
      </c>
      <c r="AV2322">
        <v>9</v>
      </c>
      <c r="AW2322">
        <v>303</v>
      </c>
      <c r="AX2322">
        <v>430</v>
      </c>
    </row>
    <row r="2323" spans="1:50" x14ac:dyDescent="0.2">
      <c r="A2323">
        <v>12</v>
      </c>
      <c r="B2323" t="s">
        <v>43</v>
      </c>
      <c r="C2323">
        <v>8</v>
      </c>
      <c r="D2323" t="s">
        <v>44</v>
      </c>
      <c r="E2323">
        <v>21</v>
      </c>
      <c r="F2323" t="s">
        <v>105</v>
      </c>
      <c r="G2323">
        <f t="shared" si="36"/>
        <v>12021</v>
      </c>
      <c r="H2323" s="13">
        <v>1</v>
      </c>
      <c r="I2323" s="13">
        <v>1</v>
      </c>
      <c r="J2323" s="13">
        <f>VLOOKUP($G2323,MUNCAND!$E$2:$I$81,3,FALSE)</f>
        <v>0</v>
      </c>
      <c r="K2323" s="13">
        <v>1</v>
      </c>
      <c r="L2323">
        <v>0</v>
      </c>
      <c r="M2323">
        <v>0</v>
      </c>
      <c r="N2323">
        <v>928</v>
      </c>
      <c r="O2323" t="s">
        <v>46</v>
      </c>
      <c r="P2323">
        <v>1</v>
      </c>
      <c r="Q2323">
        <v>0</v>
      </c>
      <c r="R2323" t="s">
        <v>47</v>
      </c>
      <c r="S2323">
        <v>17</v>
      </c>
      <c r="T2323">
        <v>97</v>
      </c>
      <c r="U2323">
        <v>9</v>
      </c>
      <c r="V2323">
        <v>17</v>
      </c>
      <c r="W2323">
        <v>1</v>
      </c>
      <c r="X2323">
        <v>29</v>
      </c>
      <c r="Y2323">
        <v>1</v>
      </c>
      <c r="Z2323">
        <v>84</v>
      </c>
      <c r="AA2323">
        <v>7</v>
      </c>
      <c r="AB2323">
        <v>6</v>
      </c>
      <c r="AC2323">
        <v>11</v>
      </c>
      <c r="AD2323">
        <v>0</v>
      </c>
      <c r="AE2323">
        <v>0</v>
      </c>
      <c r="AF2323">
        <v>2</v>
      </c>
      <c r="AN2323">
        <v>2</v>
      </c>
      <c r="AO2323">
        <v>0</v>
      </c>
      <c r="AP2323">
        <v>2</v>
      </c>
      <c r="AQ2323">
        <v>1</v>
      </c>
      <c r="AR2323">
        <v>3</v>
      </c>
      <c r="AS2323">
        <v>1</v>
      </c>
      <c r="AT2323">
        <v>290</v>
      </c>
      <c r="AU2323">
        <v>0</v>
      </c>
      <c r="AV2323">
        <v>13</v>
      </c>
      <c r="AW2323">
        <v>303</v>
      </c>
      <c r="AX2323">
        <v>429</v>
      </c>
    </row>
    <row r="2324" spans="1:50" x14ac:dyDescent="0.2">
      <c r="A2324">
        <v>12</v>
      </c>
      <c r="B2324" t="s">
        <v>43</v>
      </c>
      <c r="C2324">
        <v>8</v>
      </c>
      <c r="D2324" t="s">
        <v>44</v>
      </c>
      <c r="E2324">
        <v>21</v>
      </c>
      <c r="F2324" t="s">
        <v>105</v>
      </c>
      <c r="G2324">
        <f t="shared" si="36"/>
        <v>12021</v>
      </c>
      <c r="H2324" s="13">
        <v>1</v>
      </c>
      <c r="I2324" s="13">
        <v>1</v>
      </c>
      <c r="J2324" s="13">
        <f>VLOOKUP($G2324,MUNCAND!$E$2:$I$81,3,FALSE)</f>
        <v>0</v>
      </c>
      <c r="K2324" s="13">
        <v>1</v>
      </c>
      <c r="L2324">
        <v>0</v>
      </c>
      <c r="M2324">
        <v>0</v>
      </c>
      <c r="N2324">
        <v>929</v>
      </c>
      <c r="O2324" t="s">
        <v>45</v>
      </c>
      <c r="P2324">
        <v>1</v>
      </c>
      <c r="Q2324">
        <v>0</v>
      </c>
      <c r="R2324" t="s">
        <v>45</v>
      </c>
      <c r="S2324">
        <v>3</v>
      </c>
      <c r="T2324">
        <v>88</v>
      </c>
      <c r="U2324">
        <v>2</v>
      </c>
      <c r="V2324">
        <v>1</v>
      </c>
      <c r="W2324">
        <v>1</v>
      </c>
      <c r="X2324">
        <v>12</v>
      </c>
      <c r="Y2324">
        <v>0</v>
      </c>
      <c r="Z2324">
        <v>96</v>
      </c>
      <c r="AA2324">
        <v>72</v>
      </c>
      <c r="AB2324">
        <v>3</v>
      </c>
      <c r="AC2324">
        <v>99</v>
      </c>
      <c r="AD2324">
        <v>0</v>
      </c>
      <c r="AE2324">
        <v>1</v>
      </c>
      <c r="AF2324">
        <v>0</v>
      </c>
      <c r="AN2324">
        <v>1</v>
      </c>
      <c r="AO2324">
        <v>0</v>
      </c>
      <c r="AP2324">
        <v>0</v>
      </c>
      <c r="AQ2324">
        <v>0</v>
      </c>
      <c r="AR2324">
        <v>2</v>
      </c>
      <c r="AS2324">
        <v>9</v>
      </c>
      <c r="AT2324">
        <v>390</v>
      </c>
      <c r="AU2324">
        <v>0</v>
      </c>
      <c r="AV2324">
        <v>9</v>
      </c>
      <c r="AW2324">
        <v>399</v>
      </c>
      <c r="AX2324">
        <v>520</v>
      </c>
    </row>
    <row r="2325" spans="1:50" x14ac:dyDescent="0.2">
      <c r="A2325">
        <v>12</v>
      </c>
      <c r="B2325" t="s">
        <v>43</v>
      </c>
      <c r="C2325">
        <v>8</v>
      </c>
      <c r="D2325" t="s">
        <v>44</v>
      </c>
      <c r="E2325">
        <v>21</v>
      </c>
      <c r="F2325" t="s">
        <v>105</v>
      </c>
      <c r="G2325">
        <f t="shared" si="36"/>
        <v>12021</v>
      </c>
      <c r="H2325" s="13">
        <v>1</v>
      </c>
      <c r="I2325" s="13">
        <v>1</v>
      </c>
      <c r="J2325" s="13">
        <f>VLOOKUP($G2325,MUNCAND!$E$2:$I$81,3,FALSE)</f>
        <v>0</v>
      </c>
      <c r="K2325" s="13">
        <v>1</v>
      </c>
      <c r="L2325">
        <v>0</v>
      </c>
      <c r="M2325">
        <v>0</v>
      </c>
      <c r="N2325">
        <v>929</v>
      </c>
      <c r="O2325" t="s">
        <v>46</v>
      </c>
      <c r="P2325">
        <v>1</v>
      </c>
      <c r="Q2325">
        <v>0</v>
      </c>
      <c r="R2325" t="s">
        <v>47</v>
      </c>
      <c r="S2325">
        <v>1</v>
      </c>
      <c r="T2325">
        <v>100</v>
      </c>
      <c r="U2325">
        <v>8</v>
      </c>
      <c r="V2325">
        <v>2</v>
      </c>
      <c r="W2325">
        <v>1</v>
      </c>
      <c r="X2325">
        <v>17</v>
      </c>
      <c r="Y2325">
        <v>0</v>
      </c>
      <c r="Z2325">
        <v>92</v>
      </c>
      <c r="AA2325">
        <v>76</v>
      </c>
      <c r="AB2325">
        <v>2</v>
      </c>
      <c r="AC2325">
        <v>80</v>
      </c>
      <c r="AD2325">
        <v>2</v>
      </c>
      <c r="AE2325">
        <v>0</v>
      </c>
      <c r="AF2325">
        <v>0</v>
      </c>
      <c r="AN2325">
        <v>1</v>
      </c>
      <c r="AO2325">
        <v>0</v>
      </c>
      <c r="AP2325">
        <v>0</v>
      </c>
      <c r="AQ2325">
        <v>0</v>
      </c>
      <c r="AR2325">
        <v>3</v>
      </c>
      <c r="AS2325">
        <v>3</v>
      </c>
      <c r="AT2325">
        <v>388</v>
      </c>
      <c r="AU2325">
        <v>0</v>
      </c>
      <c r="AV2325">
        <v>9</v>
      </c>
      <c r="AW2325">
        <v>397</v>
      </c>
      <c r="AX2325">
        <v>520</v>
      </c>
    </row>
    <row r="2326" spans="1:50" x14ac:dyDescent="0.2">
      <c r="A2326">
        <v>12</v>
      </c>
      <c r="B2326" t="s">
        <v>43</v>
      </c>
      <c r="C2326">
        <v>8</v>
      </c>
      <c r="D2326" t="s">
        <v>44</v>
      </c>
      <c r="E2326">
        <v>21</v>
      </c>
      <c r="F2326" t="s">
        <v>105</v>
      </c>
      <c r="G2326">
        <f t="shared" si="36"/>
        <v>12021</v>
      </c>
      <c r="H2326" s="13">
        <v>1</v>
      </c>
      <c r="I2326" s="13">
        <v>1</v>
      </c>
      <c r="J2326" s="13">
        <f>VLOOKUP($G2326,MUNCAND!$E$2:$I$81,3,FALSE)</f>
        <v>0</v>
      </c>
      <c r="K2326" s="13">
        <v>1</v>
      </c>
      <c r="L2326">
        <v>0</v>
      </c>
      <c r="M2326">
        <v>0</v>
      </c>
      <c r="N2326">
        <v>930</v>
      </c>
      <c r="O2326" t="s">
        <v>45</v>
      </c>
      <c r="P2326">
        <v>1</v>
      </c>
      <c r="Q2326">
        <v>0</v>
      </c>
      <c r="R2326" t="s">
        <v>45</v>
      </c>
      <c r="S2326">
        <v>4</v>
      </c>
      <c r="T2326">
        <v>61</v>
      </c>
      <c r="U2326">
        <v>55</v>
      </c>
      <c r="V2326">
        <v>3</v>
      </c>
      <c r="W2326">
        <v>0</v>
      </c>
      <c r="X2326">
        <v>22</v>
      </c>
      <c r="Y2326">
        <v>3</v>
      </c>
      <c r="Z2326">
        <v>26</v>
      </c>
      <c r="AA2326">
        <v>16</v>
      </c>
      <c r="AB2326">
        <v>1</v>
      </c>
      <c r="AC2326">
        <v>0</v>
      </c>
      <c r="AD2326">
        <v>0</v>
      </c>
      <c r="AE2326">
        <v>0</v>
      </c>
      <c r="AF2326">
        <v>0</v>
      </c>
      <c r="AN2326">
        <v>3</v>
      </c>
      <c r="AO2326">
        <v>0</v>
      </c>
      <c r="AP2326">
        <v>1</v>
      </c>
      <c r="AQ2326">
        <v>0</v>
      </c>
      <c r="AR2326">
        <v>1</v>
      </c>
      <c r="AS2326">
        <v>1</v>
      </c>
      <c r="AT2326">
        <v>197</v>
      </c>
      <c r="AU2326">
        <v>0</v>
      </c>
      <c r="AV2326">
        <v>9</v>
      </c>
      <c r="AW2326">
        <v>206</v>
      </c>
      <c r="AX2326">
        <v>336</v>
      </c>
    </row>
    <row r="2327" spans="1:50" x14ac:dyDescent="0.2">
      <c r="A2327">
        <v>12</v>
      </c>
      <c r="B2327" t="s">
        <v>43</v>
      </c>
      <c r="C2327">
        <v>8</v>
      </c>
      <c r="D2327" t="s">
        <v>44</v>
      </c>
      <c r="E2327">
        <v>21</v>
      </c>
      <c r="F2327" t="s">
        <v>105</v>
      </c>
      <c r="G2327">
        <f t="shared" si="36"/>
        <v>12021</v>
      </c>
      <c r="H2327" s="13">
        <v>1</v>
      </c>
      <c r="I2327" s="13">
        <v>1</v>
      </c>
      <c r="J2327" s="13">
        <f>VLOOKUP($G2327,MUNCAND!$E$2:$I$81,3,FALSE)</f>
        <v>0</v>
      </c>
      <c r="K2327" s="13">
        <v>1</v>
      </c>
      <c r="L2327">
        <v>0</v>
      </c>
      <c r="M2327">
        <v>0</v>
      </c>
      <c r="N2327">
        <v>931</v>
      </c>
      <c r="O2327" t="s">
        <v>45</v>
      </c>
      <c r="P2327">
        <v>1</v>
      </c>
      <c r="Q2327">
        <v>0</v>
      </c>
      <c r="R2327" t="s">
        <v>45</v>
      </c>
      <c r="S2327">
        <v>12</v>
      </c>
      <c r="T2327">
        <v>86</v>
      </c>
      <c r="U2327">
        <v>71</v>
      </c>
      <c r="V2327">
        <v>1</v>
      </c>
      <c r="W2327">
        <v>4</v>
      </c>
      <c r="X2327">
        <v>12</v>
      </c>
      <c r="Y2327">
        <v>3</v>
      </c>
      <c r="Z2327">
        <v>86</v>
      </c>
      <c r="AA2327">
        <v>8</v>
      </c>
      <c r="AB2327">
        <v>2</v>
      </c>
      <c r="AC2327">
        <v>2</v>
      </c>
      <c r="AD2327">
        <v>12</v>
      </c>
      <c r="AE2327">
        <v>0</v>
      </c>
      <c r="AF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300</v>
      </c>
      <c r="AU2327">
        <v>0</v>
      </c>
      <c r="AV2327">
        <v>17</v>
      </c>
      <c r="AW2327">
        <v>317</v>
      </c>
      <c r="AX2327">
        <v>568</v>
      </c>
    </row>
    <row r="2328" spans="1:50" x14ac:dyDescent="0.2">
      <c r="A2328">
        <v>12</v>
      </c>
      <c r="B2328" t="s">
        <v>43</v>
      </c>
      <c r="C2328">
        <v>8</v>
      </c>
      <c r="D2328" t="s">
        <v>44</v>
      </c>
      <c r="E2328">
        <v>21</v>
      </c>
      <c r="F2328" t="s">
        <v>105</v>
      </c>
      <c r="G2328">
        <f t="shared" si="36"/>
        <v>12021</v>
      </c>
      <c r="H2328" s="13">
        <v>1</v>
      </c>
      <c r="I2328" s="13">
        <v>1</v>
      </c>
      <c r="J2328" s="13">
        <f>VLOOKUP($G2328,MUNCAND!$E$2:$I$81,3,FALSE)</f>
        <v>0</v>
      </c>
      <c r="K2328" s="13">
        <v>1</v>
      </c>
      <c r="L2328">
        <v>0</v>
      </c>
      <c r="M2328">
        <v>0</v>
      </c>
      <c r="N2328">
        <v>931</v>
      </c>
      <c r="O2328" t="s">
        <v>46</v>
      </c>
      <c r="P2328">
        <v>1</v>
      </c>
      <c r="Q2328">
        <v>0</v>
      </c>
      <c r="R2328" t="s">
        <v>47</v>
      </c>
      <c r="S2328">
        <v>4</v>
      </c>
      <c r="T2328">
        <v>88</v>
      </c>
      <c r="U2328">
        <v>78</v>
      </c>
      <c r="V2328">
        <v>4</v>
      </c>
      <c r="W2328">
        <v>5</v>
      </c>
      <c r="X2328">
        <v>67</v>
      </c>
      <c r="Y2328">
        <v>7</v>
      </c>
      <c r="Z2328">
        <v>57</v>
      </c>
      <c r="AA2328">
        <v>13</v>
      </c>
      <c r="AB2328">
        <v>3</v>
      </c>
      <c r="AC2328">
        <v>0</v>
      </c>
      <c r="AD2328">
        <v>21</v>
      </c>
      <c r="AE2328">
        <v>0</v>
      </c>
      <c r="AF2328">
        <v>1</v>
      </c>
      <c r="AN2328">
        <v>1</v>
      </c>
      <c r="AO2328">
        <v>3</v>
      </c>
      <c r="AP2328">
        <v>0</v>
      </c>
      <c r="AQ2328">
        <v>2</v>
      </c>
      <c r="AR2328">
        <v>2</v>
      </c>
      <c r="AS2328">
        <v>2</v>
      </c>
      <c r="AT2328">
        <v>358</v>
      </c>
      <c r="AU2328">
        <v>0</v>
      </c>
      <c r="AV2328">
        <v>14</v>
      </c>
      <c r="AW2328">
        <v>372</v>
      </c>
      <c r="AX2328">
        <v>567</v>
      </c>
    </row>
    <row r="2329" spans="1:50" x14ac:dyDescent="0.2">
      <c r="A2329">
        <v>12</v>
      </c>
      <c r="B2329" t="s">
        <v>43</v>
      </c>
      <c r="C2329">
        <v>8</v>
      </c>
      <c r="D2329" t="s">
        <v>44</v>
      </c>
      <c r="E2329">
        <v>21</v>
      </c>
      <c r="F2329" t="s">
        <v>105</v>
      </c>
      <c r="G2329">
        <f t="shared" si="36"/>
        <v>12021</v>
      </c>
      <c r="H2329" s="13">
        <v>1</v>
      </c>
      <c r="I2329" s="13">
        <v>1</v>
      </c>
      <c r="J2329" s="13">
        <f>VLOOKUP($G2329,MUNCAND!$E$2:$I$81,3,FALSE)</f>
        <v>0</v>
      </c>
      <c r="K2329" s="13">
        <v>1</v>
      </c>
      <c r="L2329">
        <v>0</v>
      </c>
      <c r="M2329">
        <v>0</v>
      </c>
      <c r="N2329">
        <v>931</v>
      </c>
      <c r="O2329" t="s">
        <v>46</v>
      </c>
      <c r="P2329">
        <v>2</v>
      </c>
      <c r="Q2329">
        <v>0</v>
      </c>
      <c r="R2329" t="s">
        <v>48</v>
      </c>
      <c r="S2329">
        <v>7</v>
      </c>
      <c r="T2329">
        <v>76</v>
      </c>
      <c r="U2329">
        <v>73</v>
      </c>
      <c r="V2329">
        <v>1</v>
      </c>
      <c r="W2329">
        <v>1</v>
      </c>
      <c r="X2329">
        <v>65</v>
      </c>
      <c r="Y2329">
        <v>4</v>
      </c>
      <c r="Z2329">
        <v>74</v>
      </c>
      <c r="AA2329">
        <v>11</v>
      </c>
      <c r="AB2329">
        <v>1</v>
      </c>
      <c r="AC2329">
        <v>4</v>
      </c>
      <c r="AD2329">
        <v>6</v>
      </c>
      <c r="AE2329">
        <v>1</v>
      </c>
      <c r="AF2329">
        <v>0</v>
      </c>
      <c r="AN2329">
        <v>4</v>
      </c>
      <c r="AO2329">
        <v>1</v>
      </c>
      <c r="AP2329">
        <v>0</v>
      </c>
      <c r="AQ2329">
        <v>3</v>
      </c>
      <c r="AR2329">
        <v>0</v>
      </c>
      <c r="AS2329">
        <v>4</v>
      </c>
      <c r="AT2329">
        <v>336</v>
      </c>
      <c r="AU2329">
        <v>0</v>
      </c>
      <c r="AV2329">
        <v>16</v>
      </c>
      <c r="AW2329">
        <v>352</v>
      </c>
      <c r="AX2329">
        <v>567</v>
      </c>
    </row>
    <row r="2330" spans="1:50" x14ac:dyDescent="0.2">
      <c r="A2330">
        <v>12</v>
      </c>
      <c r="B2330" t="s">
        <v>43</v>
      </c>
      <c r="C2330">
        <v>8</v>
      </c>
      <c r="D2330" t="s">
        <v>44</v>
      </c>
      <c r="E2330">
        <v>21</v>
      </c>
      <c r="F2330" t="s">
        <v>105</v>
      </c>
      <c r="G2330">
        <f t="shared" si="36"/>
        <v>12021</v>
      </c>
      <c r="H2330" s="13">
        <v>1</v>
      </c>
      <c r="I2330" s="13">
        <v>1</v>
      </c>
      <c r="J2330" s="13">
        <f>VLOOKUP($G2330,MUNCAND!$E$2:$I$81,3,FALSE)</f>
        <v>0</v>
      </c>
      <c r="K2330" s="13">
        <v>1</v>
      </c>
      <c r="L2330">
        <v>0</v>
      </c>
      <c r="M2330">
        <v>0</v>
      </c>
      <c r="N2330">
        <v>931</v>
      </c>
      <c r="O2330" t="s">
        <v>46</v>
      </c>
      <c r="P2330">
        <v>3</v>
      </c>
      <c r="Q2330">
        <v>0</v>
      </c>
      <c r="R2330" t="s">
        <v>49</v>
      </c>
      <c r="S2330">
        <v>9</v>
      </c>
      <c r="T2330">
        <v>76</v>
      </c>
      <c r="U2330">
        <v>69</v>
      </c>
      <c r="V2330">
        <v>3</v>
      </c>
      <c r="W2330">
        <v>1</v>
      </c>
      <c r="X2330">
        <v>60</v>
      </c>
      <c r="Y2330">
        <v>0</v>
      </c>
      <c r="Z2330">
        <v>60</v>
      </c>
      <c r="AA2330">
        <v>12</v>
      </c>
      <c r="AB2330">
        <v>3</v>
      </c>
      <c r="AC2330">
        <v>1</v>
      </c>
      <c r="AD2330">
        <v>6</v>
      </c>
      <c r="AE2330">
        <v>0</v>
      </c>
      <c r="AF2330">
        <v>0</v>
      </c>
      <c r="AN2330">
        <v>1</v>
      </c>
      <c r="AO2330">
        <v>0</v>
      </c>
      <c r="AP2330">
        <v>0</v>
      </c>
      <c r="AQ2330">
        <v>4</v>
      </c>
      <c r="AR2330">
        <v>2</v>
      </c>
      <c r="AS2330">
        <v>4</v>
      </c>
      <c r="AT2330">
        <v>311</v>
      </c>
      <c r="AU2330">
        <v>0</v>
      </c>
      <c r="AV2330">
        <v>12</v>
      </c>
      <c r="AW2330">
        <v>323</v>
      </c>
      <c r="AX2330">
        <v>567</v>
      </c>
    </row>
    <row r="2331" spans="1:50" x14ac:dyDescent="0.2">
      <c r="A2331">
        <v>12</v>
      </c>
      <c r="B2331" t="s">
        <v>43</v>
      </c>
      <c r="C2331">
        <v>8</v>
      </c>
      <c r="D2331" t="s">
        <v>44</v>
      </c>
      <c r="E2331">
        <v>21</v>
      </c>
      <c r="F2331" t="s">
        <v>105</v>
      </c>
      <c r="G2331">
        <f t="shared" si="36"/>
        <v>12021</v>
      </c>
      <c r="H2331" s="13">
        <v>1</v>
      </c>
      <c r="I2331" s="13">
        <v>1</v>
      </c>
      <c r="J2331" s="13">
        <f>VLOOKUP($G2331,MUNCAND!$E$2:$I$81,3,FALSE)</f>
        <v>0</v>
      </c>
      <c r="K2331" s="13">
        <v>1</v>
      </c>
      <c r="L2331">
        <v>0</v>
      </c>
      <c r="M2331">
        <v>0</v>
      </c>
      <c r="N2331">
        <v>932</v>
      </c>
      <c r="O2331" t="s">
        <v>45</v>
      </c>
      <c r="P2331">
        <v>1</v>
      </c>
      <c r="Q2331">
        <v>0</v>
      </c>
      <c r="R2331" t="s">
        <v>45</v>
      </c>
      <c r="S2331">
        <v>10</v>
      </c>
      <c r="T2331">
        <v>97</v>
      </c>
      <c r="U2331">
        <v>73</v>
      </c>
      <c r="V2331">
        <v>1</v>
      </c>
      <c r="W2331">
        <v>5</v>
      </c>
      <c r="X2331">
        <v>64</v>
      </c>
      <c r="Y2331">
        <v>1</v>
      </c>
      <c r="Z2331">
        <v>67</v>
      </c>
      <c r="AA2331">
        <v>8</v>
      </c>
      <c r="AB2331">
        <v>1</v>
      </c>
      <c r="AC2331">
        <v>0</v>
      </c>
      <c r="AD2331">
        <v>5</v>
      </c>
      <c r="AE2331">
        <v>1</v>
      </c>
      <c r="AF2331">
        <v>0</v>
      </c>
      <c r="AN2331">
        <v>1</v>
      </c>
      <c r="AO2331">
        <v>0</v>
      </c>
      <c r="AP2331">
        <v>0</v>
      </c>
      <c r="AQ2331">
        <v>2</v>
      </c>
      <c r="AR2331">
        <v>4</v>
      </c>
      <c r="AS2331">
        <v>4</v>
      </c>
      <c r="AT2331">
        <v>344</v>
      </c>
      <c r="AU2331">
        <v>0</v>
      </c>
      <c r="AV2331">
        <v>13</v>
      </c>
      <c r="AW2331">
        <v>357</v>
      </c>
      <c r="AX2331">
        <v>563</v>
      </c>
    </row>
    <row r="2332" spans="1:50" x14ac:dyDescent="0.2">
      <c r="A2332">
        <v>12</v>
      </c>
      <c r="B2332" t="s">
        <v>43</v>
      </c>
      <c r="C2332">
        <v>8</v>
      </c>
      <c r="D2332" t="s">
        <v>44</v>
      </c>
      <c r="E2332">
        <v>21</v>
      </c>
      <c r="F2332" t="s">
        <v>105</v>
      </c>
      <c r="G2332">
        <f t="shared" si="36"/>
        <v>12021</v>
      </c>
      <c r="H2332" s="13">
        <v>1</v>
      </c>
      <c r="I2332" s="13">
        <v>1</v>
      </c>
      <c r="J2332" s="13">
        <f>VLOOKUP($G2332,MUNCAND!$E$2:$I$81,3,FALSE)</f>
        <v>0</v>
      </c>
      <c r="K2332" s="13">
        <v>1</v>
      </c>
      <c r="L2332">
        <v>0</v>
      </c>
      <c r="M2332">
        <v>0</v>
      </c>
      <c r="N2332">
        <v>932</v>
      </c>
      <c r="O2332" t="s">
        <v>46</v>
      </c>
      <c r="P2332">
        <v>1</v>
      </c>
      <c r="Q2332">
        <v>0</v>
      </c>
      <c r="R2332" t="s">
        <v>47</v>
      </c>
      <c r="S2332">
        <v>6</v>
      </c>
      <c r="T2332">
        <v>69</v>
      </c>
      <c r="U2332">
        <v>67</v>
      </c>
      <c r="V2332">
        <v>6</v>
      </c>
      <c r="W2332">
        <v>2</v>
      </c>
      <c r="X2332">
        <v>62</v>
      </c>
      <c r="Y2332">
        <v>6</v>
      </c>
      <c r="Z2332">
        <v>66</v>
      </c>
      <c r="AA2332">
        <v>7</v>
      </c>
      <c r="AB2332">
        <v>3</v>
      </c>
      <c r="AC2332">
        <v>3</v>
      </c>
      <c r="AD2332">
        <v>13</v>
      </c>
      <c r="AE2332">
        <v>0</v>
      </c>
      <c r="AF2332">
        <v>0</v>
      </c>
      <c r="AN2332">
        <v>0</v>
      </c>
      <c r="AO2332">
        <v>0</v>
      </c>
      <c r="AP2332">
        <v>0</v>
      </c>
      <c r="AQ2332">
        <v>0</v>
      </c>
      <c r="AR2332">
        <v>2</v>
      </c>
      <c r="AS2332">
        <v>3</v>
      </c>
      <c r="AT2332">
        <v>315</v>
      </c>
      <c r="AU2332">
        <v>0</v>
      </c>
      <c r="AV2332">
        <v>14</v>
      </c>
      <c r="AW2332">
        <v>329</v>
      </c>
      <c r="AX2332">
        <v>563</v>
      </c>
    </row>
    <row r="2333" spans="1:50" x14ac:dyDescent="0.2">
      <c r="A2333">
        <v>12</v>
      </c>
      <c r="B2333" t="s">
        <v>43</v>
      </c>
      <c r="C2333">
        <v>8</v>
      </c>
      <c r="D2333" t="s">
        <v>44</v>
      </c>
      <c r="E2333">
        <v>21</v>
      </c>
      <c r="F2333" t="s">
        <v>105</v>
      </c>
      <c r="G2333">
        <f t="shared" si="36"/>
        <v>12021</v>
      </c>
      <c r="H2333" s="13">
        <v>1</v>
      </c>
      <c r="I2333" s="13">
        <v>1</v>
      </c>
      <c r="J2333" s="13">
        <f>VLOOKUP($G2333,MUNCAND!$E$2:$I$81,3,FALSE)</f>
        <v>0</v>
      </c>
      <c r="K2333" s="13">
        <v>1</v>
      </c>
      <c r="L2333">
        <v>0</v>
      </c>
      <c r="M2333">
        <v>0</v>
      </c>
      <c r="N2333">
        <v>932</v>
      </c>
      <c r="O2333" t="s">
        <v>46</v>
      </c>
      <c r="P2333">
        <v>2</v>
      </c>
      <c r="Q2333">
        <v>0</v>
      </c>
      <c r="R2333" t="s">
        <v>48</v>
      </c>
      <c r="S2333">
        <v>6</v>
      </c>
      <c r="T2333">
        <v>85</v>
      </c>
      <c r="U2333">
        <v>76</v>
      </c>
      <c r="V2333">
        <v>4</v>
      </c>
      <c r="W2333">
        <v>3</v>
      </c>
      <c r="X2333">
        <v>70</v>
      </c>
      <c r="Y2333">
        <v>4</v>
      </c>
      <c r="Z2333">
        <v>56</v>
      </c>
      <c r="AA2333">
        <v>10</v>
      </c>
      <c r="AB2333">
        <v>1</v>
      </c>
      <c r="AC2333">
        <v>0</v>
      </c>
      <c r="AD2333">
        <v>4</v>
      </c>
      <c r="AE2333">
        <v>0</v>
      </c>
      <c r="AF2333">
        <v>0</v>
      </c>
      <c r="AN2333">
        <v>0</v>
      </c>
      <c r="AO2333">
        <v>0</v>
      </c>
      <c r="AP2333">
        <v>0</v>
      </c>
      <c r="AQ2333">
        <v>2</v>
      </c>
      <c r="AR2333">
        <v>0</v>
      </c>
      <c r="AS2333">
        <v>1</v>
      </c>
      <c r="AT2333">
        <v>322</v>
      </c>
      <c r="AU2333">
        <v>0</v>
      </c>
      <c r="AV2333">
        <v>7</v>
      </c>
      <c r="AW2333">
        <v>329</v>
      </c>
      <c r="AX2333">
        <v>562</v>
      </c>
    </row>
    <row r="2334" spans="1:50" x14ac:dyDescent="0.2">
      <c r="A2334">
        <v>12</v>
      </c>
      <c r="B2334" t="s">
        <v>43</v>
      </c>
      <c r="C2334">
        <v>8</v>
      </c>
      <c r="D2334" t="s">
        <v>44</v>
      </c>
      <c r="E2334">
        <v>21</v>
      </c>
      <c r="F2334" t="s">
        <v>105</v>
      </c>
      <c r="G2334">
        <f t="shared" si="36"/>
        <v>12021</v>
      </c>
      <c r="H2334" s="13">
        <v>1</v>
      </c>
      <c r="I2334" s="13">
        <v>1</v>
      </c>
      <c r="J2334" s="13">
        <f>VLOOKUP($G2334,MUNCAND!$E$2:$I$81,3,FALSE)</f>
        <v>0</v>
      </c>
      <c r="K2334" s="13">
        <v>1</v>
      </c>
      <c r="L2334">
        <v>0</v>
      </c>
      <c r="M2334">
        <v>0</v>
      </c>
      <c r="N2334">
        <v>933</v>
      </c>
      <c r="O2334" t="s">
        <v>45</v>
      </c>
      <c r="P2334">
        <v>1</v>
      </c>
      <c r="Q2334">
        <v>0</v>
      </c>
      <c r="R2334" t="s">
        <v>45</v>
      </c>
      <c r="S2334">
        <v>23</v>
      </c>
      <c r="T2334">
        <v>74</v>
      </c>
      <c r="U2334">
        <v>23</v>
      </c>
      <c r="V2334">
        <v>1</v>
      </c>
      <c r="W2334">
        <v>7</v>
      </c>
      <c r="X2334">
        <v>182</v>
      </c>
      <c r="Y2334">
        <v>4</v>
      </c>
      <c r="Z2334">
        <v>58</v>
      </c>
      <c r="AA2334">
        <v>16</v>
      </c>
      <c r="AB2334">
        <v>6</v>
      </c>
      <c r="AC2334">
        <v>1</v>
      </c>
      <c r="AD2334">
        <v>6</v>
      </c>
      <c r="AE2334">
        <v>0</v>
      </c>
      <c r="AF2334">
        <v>0</v>
      </c>
      <c r="AN2334">
        <v>9</v>
      </c>
      <c r="AO2334">
        <v>2</v>
      </c>
      <c r="AP2334">
        <v>2</v>
      </c>
      <c r="AQ2334">
        <v>1</v>
      </c>
      <c r="AR2334">
        <v>7</v>
      </c>
      <c r="AS2334">
        <v>5</v>
      </c>
      <c r="AT2334">
        <v>427</v>
      </c>
      <c r="AU2334">
        <v>0</v>
      </c>
      <c r="AV2334">
        <v>14</v>
      </c>
      <c r="AW2334">
        <v>441</v>
      </c>
      <c r="AX2334">
        <v>634</v>
      </c>
    </row>
    <row r="2335" spans="1:50" x14ac:dyDescent="0.2">
      <c r="A2335">
        <v>12</v>
      </c>
      <c r="B2335" t="s">
        <v>43</v>
      </c>
      <c r="C2335">
        <v>8</v>
      </c>
      <c r="D2335" t="s">
        <v>44</v>
      </c>
      <c r="E2335">
        <v>21</v>
      </c>
      <c r="F2335" t="s">
        <v>105</v>
      </c>
      <c r="G2335">
        <f t="shared" si="36"/>
        <v>12021</v>
      </c>
      <c r="H2335" s="13">
        <v>1</v>
      </c>
      <c r="I2335" s="13">
        <v>1</v>
      </c>
      <c r="J2335" s="13">
        <f>VLOOKUP($G2335,MUNCAND!$E$2:$I$81,3,FALSE)</f>
        <v>0</v>
      </c>
      <c r="K2335" s="13">
        <v>1</v>
      </c>
      <c r="L2335">
        <v>0</v>
      </c>
      <c r="M2335">
        <v>0</v>
      </c>
      <c r="N2335">
        <v>933</v>
      </c>
      <c r="O2335" t="s">
        <v>46</v>
      </c>
      <c r="P2335">
        <v>1</v>
      </c>
      <c r="Q2335">
        <v>0</v>
      </c>
      <c r="R2335" t="s">
        <v>47</v>
      </c>
      <c r="S2335">
        <v>25</v>
      </c>
      <c r="T2335">
        <v>83</v>
      </c>
      <c r="U2335">
        <v>23</v>
      </c>
      <c r="V2335">
        <v>2</v>
      </c>
      <c r="W2335">
        <v>7</v>
      </c>
      <c r="X2335">
        <v>166</v>
      </c>
      <c r="Y2335">
        <v>2</v>
      </c>
      <c r="Z2335">
        <v>56</v>
      </c>
      <c r="AA2335">
        <v>5</v>
      </c>
      <c r="AB2335">
        <v>7</v>
      </c>
      <c r="AC2335">
        <v>3</v>
      </c>
      <c r="AD2335">
        <v>5</v>
      </c>
      <c r="AE2335">
        <v>0</v>
      </c>
      <c r="AF2335">
        <v>0</v>
      </c>
      <c r="AN2335">
        <v>10</v>
      </c>
      <c r="AO2335">
        <v>0</v>
      </c>
      <c r="AP2335">
        <v>0</v>
      </c>
      <c r="AQ2335">
        <v>4</v>
      </c>
      <c r="AR2335">
        <v>0</v>
      </c>
      <c r="AS2335">
        <v>2</v>
      </c>
      <c r="AT2335">
        <v>400</v>
      </c>
      <c r="AU2335">
        <v>1</v>
      </c>
      <c r="AV2335">
        <v>24</v>
      </c>
      <c r="AW2335">
        <v>425</v>
      </c>
      <c r="AX2335">
        <v>634</v>
      </c>
    </row>
    <row r="2336" spans="1:50" x14ac:dyDescent="0.2">
      <c r="A2336">
        <v>12</v>
      </c>
      <c r="B2336" t="s">
        <v>43</v>
      </c>
      <c r="C2336">
        <v>8</v>
      </c>
      <c r="D2336" t="s">
        <v>44</v>
      </c>
      <c r="E2336">
        <v>21</v>
      </c>
      <c r="F2336" t="s">
        <v>105</v>
      </c>
      <c r="G2336">
        <f t="shared" si="36"/>
        <v>12021</v>
      </c>
      <c r="H2336" s="13">
        <v>1</v>
      </c>
      <c r="I2336" s="13">
        <v>1</v>
      </c>
      <c r="J2336" s="13">
        <f>VLOOKUP($G2336,MUNCAND!$E$2:$I$81,3,FALSE)</f>
        <v>0</v>
      </c>
      <c r="K2336" s="13">
        <v>1</v>
      </c>
      <c r="L2336">
        <v>0</v>
      </c>
      <c r="M2336">
        <v>0</v>
      </c>
      <c r="N2336">
        <v>934</v>
      </c>
      <c r="O2336" t="s">
        <v>45</v>
      </c>
      <c r="P2336">
        <v>1</v>
      </c>
      <c r="Q2336">
        <v>0</v>
      </c>
      <c r="R2336" t="s">
        <v>45</v>
      </c>
      <c r="S2336">
        <v>13</v>
      </c>
      <c r="T2336">
        <v>117</v>
      </c>
      <c r="U2336">
        <v>31</v>
      </c>
      <c r="V2336">
        <v>5</v>
      </c>
      <c r="W2336">
        <v>3</v>
      </c>
      <c r="X2336">
        <v>129</v>
      </c>
      <c r="Y2336">
        <v>1</v>
      </c>
      <c r="Z2336">
        <v>105</v>
      </c>
      <c r="AA2336">
        <v>33</v>
      </c>
      <c r="AB2336">
        <v>3</v>
      </c>
      <c r="AC2336">
        <v>24</v>
      </c>
      <c r="AD2336">
        <v>6</v>
      </c>
      <c r="AE2336">
        <v>0</v>
      </c>
      <c r="AF2336">
        <v>0</v>
      </c>
      <c r="AN2336">
        <v>1</v>
      </c>
      <c r="AO2336">
        <v>0</v>
      </c>
      <c r="AP2336">
        <v>1</v>
      </c>
      <c r="AQ2336">
        <v>2</v>
      </c>
      <c r="AR2336">
        <v>0</v>
      </c>
      <c r="AS2336">
        <v>2</v>
      </c>
      <c r="AT2336">
        <v>476</v>
      </c>
      <c r="AU2336">
        <v>0</v>
      </c>
      <c r="AV2336">
        <v>14</v>
      </c>
      <c r="AW2336">
        <v>490</v>
      </c>
      <c r="AX2336">
        <v>712</v>
      </c>
    </row>
    <row r="2337" spans="1:50" x14ac:dyDescent="0.2">
      <c r="A2337">
        <v>12</v>
      </c>
      <c r="B2337" t="s">
        <v>43</v>
      </c>
      <c r="C2337">
        <v>8</v>
      </c>
      <c r="D2337" t="s">
        <v>44</v>
      </c>
      <c r="E2337">
        <v>21</v>
      </c>
      <c r="F2337" t="s">
        <v>105</v>
      </c>
      <c r="G2337">
        <f t="shared" si="36"/>
        <v>12021</v>
      </c>
      <c r="H2337" s="13">
        <v>1</v>
      </c>
      <c r="I2337" s="13">
        <v>1</v>
      </c>
      <c r="J2337" s="13">
        <f>VLOOKUP($G2337,MUNCAND!$E$2:$I$81,3,FALSE)</f>
        <v>0</v>
      </c>
      <c r="K2337" s="13">
        <v>1</v>
      </c>
      <c r="L2337">
        <v>0</v>
      </c>
      <c r="M2337">
        <v>0</v>
      </c>
      <c r="N2337">
        <v>935</v>
      </c>
      <c r="O2337" t="s">
        <v>45</v>
      </c>
      <c r="P2337">
        <v>1</v>
      </c>
      <c r="Q2337">
        <v>0</v>
      </c>
      <c r="R2337" t="s">
        <v>45</v>
      </c>
      <c r="S2337">
        <v>20</v>
      </c>
      <c r="T2337">
        <v>114</v>
      </c>
      <c r="U2337">
        <v>12</v>
      </c>
      <c r="V2337">
        <v>23</v>
      </c>
      <c r="W2337">
        <v>0</v>
      </c>
      <c r="X2337">
        <v>77</v>
      </c>
      <c r="Y2337">
        <v>3</v>
      </c>
      <c r="Z2337">
        <v>118</v>
      </c>
      <c r="AA2337">
        <v>18</v>
      </c>
      <c r="AB2337">
        <v>12</v>
      </c>
      <c r="AC2337">
        <v>0</v>
      </c>
      <c r="AD2337">
        <v>0</v>
      </c>
      <c r="AE2337">
        <v>0</v>
      </c>
      <c r="AF2337">
        <v>0</v>
      </c>
      <c r="AN2337">
        <v>0</v>
      </c>
      <c r="AO2337">
        <v>1</v>
      </c>
      <c r="AP2337">
        <v>0</v>
      </c>
      <c r="AQ2337">
        <v>2</v>
      </c>
      <c r="AR2337">
        <v>4</v>
      </c>
      <c r="AS2337">
        <v>8</v>
      </c>
      <c r="AT2337">
        <v>412</v>
      </c>
      <c r="AU2337">
        <v>0</v>
      </c>
      <c r="AV2337">
        <v>15</v>
      </c>
      <c r="AW2337">
        <v>427</v>
      </c>
      <c r="AX2337">
        <v>690</v>
      </c>
    </row>
    <row r="2338" spans="1:50" x14ac:dyDescent="0.2">
      <c r="A2338">
        <v>12</v>
      </c>
      <c r="B2338" t="s">
        <v>43</v>
      </c>
      <c r="C2338">
        <v>8</v>
      </c>
      <c r="D2338" t="s">
        <v>44</v>
      </c>
      <c r="E2338">
        <v>21</v>
      </c>
      <c r="F2338" t="s">
        <v>105</v>
      </c>
      <c r="G2338">
        <f t="shared" si="36"/>
        <v>12021</v>
      </c>
      <c r="H2338" s="13">
        <v>1</v>
      </c>
      <c r="I2338" s="13">
        <v>1</v>
      </c>
      <c r="J2338" s="13">
        <f>VLOOKUP($G2338,MUNCAND!$E$2:$I$81,3,FALSE)</f>
        <v>0</v>
      </c>
      <c r="K2338" s="13">
        <v>1</v>
      </c>
      <c r="L2338">
        <v>0</v>
      </c>
      <c r="M2338">
        <v>0</v>
      </c>
      <c r="N2338">
        <v>936</v>
      </c>
      <c r="O2338" t="s">
        <v>45</v>
      </c>
      <c r="P2338">
        <v>1</v>
      </c>
      <c r="Q2338">
        <v>0</v>
      </c>
      <c r="R2338" t="s">
        <v>45</v>
      </c>
      <c r="S2338">
        <v>11</v>
      </c>
      <c r="T2338">
        <v>229</v>
      </c>
      <c r="U2338">
        <v>24</v>
      </c>
      <c r="V2338">
        <v>2</v>
      </c>
      <c r="W2338">
        <v>7</v>
      </c>
      <c r="X2338">
        <v>62</v>
      </c>
      <c r="Y2338">
        <v>0</v>
      </c>
      <c r="Z2338">
        <v>118</v>
      </c>
      <c r="AA2338">
        <v>16</v>
      </c>
      <c r="AB2338">
        <v>0</v>
      </c>
      <c r="AC2338">
        <v>2</v>
      </c>
      <c r="AD2338">
        <v>14</v>
      </c>
      <c r="AE2338">
        <v>0</v>
      </c>
      <c r="AF2338">
        <v>0</v>
      </c>
      <c r="AN2338">
        <v>2</v>
      </c>
      <c r="AO2338">
        <v>1</v>
      </c>
      <c r="AP2338">
        <v>0</v>
      </c>
      <c r="AQ2338">
        <v>0</v>
      </c>
      <c r="AR2338">
        <v>8</v>
      </c>
      <c r="AS2338">
        <v>4</v>
      </c>
      <c r="AT2338">
        <v>500</v>
      </c>
      <c r="AU2338">
        <v>0</v>
      </c>
      <c r="AV2338">
        <v>26</v>
      </c>
      <c r="AW2338">
        <v>526</v>
      </c>
      <c r="AX2338">
        <v>671</v>
      </c>
    </row>
    <row r="2339" spans="1:50" x14ac:dyDescent="0.2">
      <c r="A2339">
        <v>12</v>
      </c>
      <c r="B2339" t="s">
        <v>43</v>
      </c>
      <c r="C2339">
        <v>8</v>
      </c>
      <c r="D2339" t="s">
        <v>44</v>
      </c>
      <c r="E2339">
        <v>21</v>
      </c>
      <c r="F2339" t="s">
        <v>105</v>
      </c>
      <c r="G2339">
        <f t="shared" si="36"/>
        <v>12021</v>
      </c>
      <c r="H2339" s="13">
        <v>1</v>
      </c>
      <c r="I2339" s="13">
        <v>1</v>
      </c>
      <c r="J2339" s="13">
        <f>VLOOKUP($G2339,MUNCAND!$E$2:$I$81,3,FALSE)</f>
        <v>0</v>
      </c>
      <c r="K2339" s="13">
        <v>1</v>
      </c>
      <c r="L2339">
        <v>0</v>
      </c>
      <c r="M2339">
        <v>0</v>
      </c>
      <c r="N2339">
        <v>936</v>
      </c>
      <c r="O2339" t="s">
        <v>46</v>
      </c>
      <c r="P2339">
        <v>1</v>
      </c>
      <c r="Q2339">
        <v>0</v>
      </c>
      <c r="R2339" t="s">
        <v>47</v>
      </c>
      <c r="S2339">
        <v>22</v>
      </c>
      <c r="T2339">
        <v>169</v>
      </c>
      <c r="U2339">
        <v>35</v>
      </c>
      <c r="V2339">
        <v>4</v>
      </c>
      <c r="W2339">
        <v>7</v>
      </c>
      <c r="X2339">
        <v>65</v>
      </c>
      <c r="Y2339">
        <v>2</v>
      </c>
      <c r="Z2339">
        <v>8</v>
      </c>
      <c r="AA2339">
        <v>9</v>
      </c>
      <c r="AB2339">
        <v>0</v>
      </c>
      <c r="AC2339">
        <v>0</v>
      </c>
      <c r="AD2339">
        <v>9</v>
      </c>
      <c r="AE2339">
        <v>2</v>
      </c>
      <c r="AF2339">
        <v>0</v>
      </c>
      <c r="AN2339">
        <v>4</v>
      </c>
      <c r="AO2339">
        <v>0</v>
      </c>
      <c r="AP2339">
        <v>0</v>
      </c>
      <c r="AQ2339">
        <v>1</v>
      </c>
      <c r="AR2339">
        <v>6</v>
      </c>
      <c r="AS2339">
        <v>5</v>
      </c>
      <c r="AT2339">
        <v>348</v>
      </c>
      <c r="AU2339">
        <v>0</v>
      </c>
      <c r="AV2339">
        <v>20</v>
      </c>
      <c r="AW2339">
        <v>368</v>
      </c>
      <c r="AX2339">
        <v>670</v>
      </c>
    </row>
    <row r="2340" spans="1:50" x14ac:dyDescent="0.2">
      <c r="A2340">
        <v>12</v>
      </c>
      <c r="B2340" t="s">
        <v>43</v>
      </c>
      <c r="C2340">
        <v>8</v>
      </c>
      <c r="D2340" t="s">
        <v>44</v>
      </c>
      <c r="E2340">
        <v>21</v>
      </c>
      <c r="F2340" t="s">
        <v>105</v>
      </c>
      <c r="G2340">
        <f t="shared" si="36"/>
        <v>12021</v>
      </c>
      <c r="H2340" s="13">
        <v>1</v>
      </c>
      <c r="I2340" s="13">
        <v>1</v>
      </c>
      <c r="J2340" s="13">
        <f>VLOOKUP($G2340,MUNCAND!$E$2:$I$81,3,FALSE)</f>
        <v>0</v>
      </c>
      <c r="K2340" s="13">
        <v>1</v>
      </c>
      <c r="L2340">
        <v>0</v>
      </c>
      <c r="M2340">
        <v>0</v>
      </c>
      <c r="N2340">
        <v>936</v>
      </c>
      <c r="O2340" t="s">
        <v>57</v>
      </c>
      <c r="P2340">
        <v>1</v>
      </c>
      <c r="Q2340">
        <v>0</v>
      </c>
      <c r="R2340" t="s">
        <v>58</v>
      </c>
      <c r="S2340">
        <v>8</v>
      </c>
      <c r="T2340">
        <v>144</v>
      </c>
      <c r="U2340">
        <v>18</v>
      </c>
      <c r="V2340">
        <v>6</v>
      </c>
      <c r="W2340">
        <v>4</v>
      </c>
      <c r="X2340">
        <v>58</v>
      </c>
      <c r="Y2340">
        <v>1</v>
      </c>
      <c r="Z2340">
        <v>90</v>
      </c>
      <c r="AA2340">
        <v>20</v>
      </c>
      <c r="AB2340">
        <v>1</v>
      </c>
      <c r="AC2340">
        <v>0</v>
      </c>
      <c r="AD2340">
        <v>1</v>
      </c>
      <c r="AE2340">
        <v>3</v>
      </c>
      <c r="AF2340">
        <v>0</v>
      </c>
      <c r="AN2340">
        <v>3</v>
      </c>
      <c r="AO2340">
        <v>0</v>
      </c>
      <c r="AP2340">
        <v>0</v>
      </c>
      <c r="AQ2340">
        <v>2</v>
      </c>
      <c r="AR2340">
        <v>3</v>
      </c>
      <c r="AS2340">
        <v>3</v>
      </c>
      <c r="AT2340">
        <v>365</v>
      </c>
      <c r="AU2340">
        <v>0</v>
      </c>
      <c r="AV2340">
        <v>21</v>
      </c>
      <c r="AW2340">
        <v>386</v>
      </c>
      <c r="AX2340">
        <v>606</v>
      </c>
    </row>
    <row r="2341" spans="1:50" x14ac:dyDescent="0.2">
      <c r="A2341">
        <v>12</v>
      </c>
      <c r="B2341" t="s">
        <v>43</v>
      </c>
      <c r="C2341">
        <v>8</v>
      </c>
      <c r="D2341" t="s">
        <v>44</v>
      </c>
      <c r="E2341">
        <v>21</v>
      </c>
      <c r="F2341" t="s">
        <v>105</v>
      </c>
      <c r="G2341">
        <f t="shared" si="36"/>
        <v>12021</v>
      </c>
      <c r="H2341" s="13">
        <v>1</v>
      </c>
      <c r="I2341" s="13">
        <v>1</v>
      </c>
      <c r="J2341" s="13">
        <f>VLOOKUP($G2341,MUNCAND!$E$2:$I$81,3,FALSE)</f>
        <v>0</v>
      </c>
      <c r="K2341" s="13">
        <v>1</v>
      </c>
      <c r="L2341">
        <v>0</v>
      </c>
      <c r="M2341">
        <v>0</v>
      </c>
      <c r="N2341">
        <v>937</v>
      </c>
      <c r="O2341" t="s">
        <v>45</v>
      </c>
      <c r="P2341">
        <v>1</v>
      </c>
      <c r="Q2341">
        <v>0</v>
      </c>
      <c r="R2341" t="s">
        <v>45</v>
      </c>
      <c r="S2341">
        <v>6</v>
      </c>
      <c r="T2341">
        <v>103</v>
      </c>
      <c r="U2341">
        <v>30</v>
      </c>
      <c r="V2341">
        <v>1</v>
      </c>
      <c r="W2341">
        <v>8</v>
      </c>
      <c r="X2341">
        <v>49</v>
      </c>
      <c r="Y2341">
        <v>5</v>
      </c>
      <c r="Z2341">
        <v>96</v>
      </c>
      <c r="AA2341">
        <v>15</v>
      </c>
      <c r="AB2341">
        <v>2</v>
      </c>
      <c r="AC2341">
        <v>1</v>
      </c>
      <c r="AD2341">
        <v>1</v>
      </c>
      <c r="AE2341">
        <v>0</v>
      </c>
      <c r="AF2341">
        <v>0</v>
      </c>
      <c r="AN2341">
        <v>2</v>
      </c>
      <c r="AO2341">
        <v>2</v>
      </c>
      <c r="AP2341">
        <v>0</v>
      </c>
      <c r="AQ2341">
        <v>2</v>
      </c>
      <c r="AR2341">
        <v>1</v>
      </c>
      <c r="AS2341">
        <v>5</v>
      </c>
      <c r="AT2341">
        <v>329</v>
      </c>
      <c r="AU2341">
        <v>0</v>
      </c>
      <c r="AV2341">
        <v>9</v>
      </c>
      <c r="AW2341">
        <v>338</v>
      </c>
      <c r="AX2341">
        <v>498</v>
      </c>
    </row>
    <row r="2342" spans="1:50" x14ac:dyDescent="0.2">
      <c r="A2342">
        <v>12</v>
      </c>
      <c r="B2342" t="s">
        <v>43</v>
      </c>
      <c r="C2342">
        <v>8</v>
      </c>
      <c r="D2342" t="s">
        <v>44</v>
      </c>
      <c r="E2342">
        <v>21</v>
      </c>
      <c r="F2342" t="s">
        <v>105</v>
      </c>
      <c r="G2342">
        <f t="shared" si="36"/>
        <v>12021</v>
      </c>
      <c r="H2342" s="13">
        <v>1</v>
      </c>
      <c r="I2342" s="13">
        <v>1</v>
      </c>
      <c r="J2342" s="13">
        <f>VLOOKUP($G2342,MUNCAND!$E$2:$I$81,3,FALSE)</f>
        <v>0</v>
      </c>
      <c r="K2342" s="13">
        <v>1</v>
      </c>
      <c r="L2342">
        <v>0</v>
      </c>
      <c r="M2342">
        <v>0</v>
      </c>
      <c r="N2342">
        <v>937</v>
      </c>
      <c r="O2342" t="s">
        <v>46</v>
      </c>
      <c r="P2342">
        <v>1</v>
      </c>
      <c r="Q2342">
        <v>0</v>
      </c>
      <c r="R2342" t="s">
        <v>47</v>
      </c>
      <c r="S2342">
        <v>8</v>
      </c>
      <c r="T2342">
        <v>91</v>
      </c>
      <c r="U2342">
        <v>26</v>
      </c>
      <c r="V2342">
        <v>4</v>
      </c>
      <c r="W2342">
        <v>2</v>
      </c>
      <c r="X2342">
        <v>57</v>
      </c>
      <c r="Y2342">
        <v>4</v>
      </c>
      <c r="Z2342">
        <v>119</v>
      </c>
      <c r="AA2342">
        <v>9</v>
      </c>
      <c r="AB2342">
        <v>1</v>
      </c>
      <c r="AC2342">
        <v>1</v>
      </c>
      <c r="AD2342">
        <v>1</v>
      </c>
      <c r="AE2342">
        <v>1</v>
      </c>
      <c r="AF2342">
        <v>0</v>
      </c>
      <c r="AN2342">
        <v>1</v>
      </c>
      <c r="AO2342">
        <v>0</v>
      </c>
      <c r="AP2342">
        <v>0</v>
      </c>
      <c r="AQ2342">
        <v>1</v>
      </c>
      <c r="AR2342">
        <v>2</v>
      </c>
      <c r="AS2342">
        <v>3</v>
      </c>
      <c r="AT2342">
        <v>331</v>
      </c>
      <c r="AU2342">
        <v>0</v>
      </c>
      <c r="AV2342">
        <v>22</v>
      </c>
      <c r="AW2342">
        <v>353</v>
      </c>
      <c r="AX2342">
        <v>497</v>
      </c>
    </row>
    <row r="2343" spans="1:50" x14ac:dyDescent="0.2">
      <c r="A2343">
        <v>12</v>
      </c>
      <c r="B2343" t="s">
        <v>43</v>
      </c>
      <c r="C2343">
        <v>8</v>
      </c>
      <c r="D2343" t="s">
        <v>44</v>
      </c>
      <c r="E2343">
        <v>21</v>
      </c>
      <c r="F2343" t="s">
        <v>105</v>
      </c>
      <c r="G2343">
        <f t="shared" si="36"/>
        <v>12021</v>
      </c>
      <c r="H2343" s="13">
        <v>1</v>
      </c>
      <c r="I2343" s="13">
        <v>1</v>
      </c>
      <c r="J2343" s="13">
        <f>VLOOKUP($G2343,MUNCAND!$E$2:$I$81,3,FALSE)</f>
        <v>0</v>
      </c>
      <c r="K2343" s="13">
        <v>1</v>
      </c>
      <c r="L2343">
        <v>0</v>
      </c>
      <c r="M2343">
        <v>0</v>
      </c>
      <c r="N2343">
        <v>939</v>
      </c>
      <c r="O2343" t="s">
        <v>45</v>
      </c>
      <c r="P2343">
        <v>1</v>
      </c>
      <c r="Q2343">
        <v>0</v>
      </c>
      <c r="R2343" t="s">
        <v>45</v>
      </c>
      <c r="S2343">
        <v>9</v>
      </c>
      <c r="T2343">
        <v>106</v>
      </c>
      <c r="U2343">
        <v>7</v>
      </c>
      <c r="V2343">
        <v>1</v>
      </c>
      <c r="W2343">
        <v>7</v>
      </c>
      <c r="X2343">
        <v>8</v>
      </c>
      <c r="Y2343">
        <v>4</v>
      </c>
      <c r="Z2343">
        <v>103</v>
      </c>
      <c r="AA2343">
        <v>12</v>
      </c>
      <c r="AB2343">
        <v>3</v>
      </c>
      <c r="AC2343">
        <v>0</v>
      </c>
      <c r="AD2343">
        <v>5</v>
      </c>
      <c r="AE2343">
        <v>0</v>
      </c>
      <c r="AF2343">
        <v>0</v>
      </c>
      <c r="AN2343">
        <v>0</v>
      </c>
      <c r="AO2343">
        <v>1</v>
      </c>
      <c r="AP2343">
        <v>0</v>
      </c>
      <c r="AQ2343">
        <v>1</v>
      </c>
      <c r="AR2343">
        <v>2</v>
      </c>
      <c r="AS2343">
        <v>2</v>
      </c>
      <c r="AT2343">
        <v>271</v>
      </c>
      <c r="AU2343">
        <v>0</v>
      </c>
      <c r="AV2343">
        <v>16</v>
      </c>
      <c r="AW2343">
        <v>287</v>
      </c>
      <c r="AX2343">
        <v>566</v>
      </c>
    </row>
    <row r="2344" spans="1:50" x14ac:dyDescent="0.2">
      <c r="A2344">
        <v>12</v>
      </c>
      <c r="B2344" t="s">
        <v>43</v>
      </c>
      <c r="C2344">
        <v>8</v>
      </c>
      <c r="D2344" t="s">
        <v>44</v>
      </c>
      <c r="E2344">
        <v>21</v>
      </c>
      <c r="F2344" t="s">
        <v>105</v>
      </c>
      <c r="G2344">
        <f t="shared" si="36"/>
        <v>12021</v>
      </c>
      <c r="H2344" s="13">
        <v>1</v>
      </c>
      <c r="I2344" s="13">
        <v>1</v>
      </c>
      <c r="J2344" s="13">
        <f>VLOOKUP($G2344,MUNCAND!$E$2:$I$81,3,FALSE)</f>
        <v>0</v>
      </c>
      <c r="K2344" s="13">
        <v>1</v>
      </c>
      <c r="L2344">
        <v>0</v>
      </c>
      <c r="M2344">
        <v>0</v>
      </c>
      <c r="N2344">
        <v>939</v>
      </c>
      <c r="O2344" t="s">
        <v>46</v>
      </c>
      <c r="P2344">
        <v>1</v>
      </c>
      <c r="Q2344">
        <v>0</v>
      </c>
      <c r="R2344" t="s">
        <v>47</v>
      </c>
      <c r="S2344">
        <v>7</v>
      </c>
      <c r="T2344">
        <v>124</v>
      </c>
      <c r="U2344">
        <v>13</v>
      </c>
      <c r="V2344">
        <v>3</v>
      </c>
      <c r="W2344">
        <v>4</v>
      </c>
      <c r="X2344">
        <v>9</v>
      </c>
      <c r="Y2344">
        <v>2</v>
      </c>
      <c r="Z2344">
        <v>116</v>
      </c>
      <c r="AA2344">
        <v>15</v>
      </c>
      <c r="AB2344">
        <v>1</v>
      </c>
      <c r="AC2344">
        <v>0</v>
      </c>
      <c r="AD2344">
        <v>9</v>
      </c>
      <c r="AE2344">
        <v>0</v>
      </c>
      <c r="AF2344">
        <v>0</v>
      </c>
      <c r="AN2344">
        <v>0</v>
      </c>
      <c r="AO2344">
        <v>1</v>
      </c>
      <c r="AP2344">
        <v>0</v>
      </c>
      <c r="AQ2344">
        <v>1</v>
      </c>
      <c r="AR2344">
        <v>1</v>
      </c>
      <c r="AS2344">
        <v>2</v>
      </c>
      <c r="AT2344">
        <v>308</v>
      </c>
      <c r="AU2344">
        <v>0</v>
      </c>
      <c r="AV2344">
        <v>14</v>
      </c>
      <c r="AW2344">
        <v>322</v>
      </c>
      <c r="AX2344">
        <v>565</v>
      </c>
    </row>
    <row r="2345" spans="1:50" x14ac:dyDescent="0.2">
      <c r="A2345">
        <v>12</v>
      </c>
      <c r="B2345" t="s">
        <v>43</v>
      </c>
      <c r="C2345">
        <v>8</v>
      </c>
      <c r="D2345" t="s">
        <v>44</v>
      </c>
      <c r="E2345">
        <v>21</v>
      </c>
      <c r="F2345" t="s">
        <v>105</v>
      </c>
      <c r="G2345">
        <f t="shared" si="36"/>
        <v>12021</v>
      </c>
      <c r="H2345" s="13">
        <v>1</v>
      </c>
      <c r="I2345" s="13">
        <v>1</v>
      </c>
      <c r="J2345" s="13">
        <f>VLOOKUP($G2345,MUNCAND!$E$2:$I$81,3,FALSE)</f>
        <v>0</v>
      </c>
      <c r="K2345" s="13">
        <v>1</v>
      </c>
      <c r="L2345">
        <v>0</v>
      </c>
      <c r="M2345">
        <v>0</v>
      </c>
      <c r="N2345">
        <v>940</v>
      </c>
      <c r="O2345" t="s">
        <v>45</v>
      </c>
      <c r="P2345">
        <v>1</v>
      </c>
      <c r="Q2345">
        <v>0</v>
      </c>
      <c r="R2345" t="s">
        <v>45</v>
      </c>
      <c r="S2345">
        <v>15</v>
      </c>
      <c r="T2345">
        <v>131</v>
      </c>
      <c r="U2345">
        <v>15</v>
      </c>
      <c r="V2345">
        <v>8</v>
      </c>
      <c r="W2345">
        <v>5</v>
      </c>
      <c r="X2345">
        <v>43</v>
      </c>
      <c r="Y2345">
        <v>1</v>
      </c>
      <c r="Z2345">
        <v>130</v>
      </c>
      <c r="AA2345">
        <v>49</v>
      </c>
      <c r="AB2345">
        <v>5</v>
      </c>
      <c r="AC2345">
        <v>3</v>
      </c>
      <c r="AD2345">
        <v>1</v>
      </c>
      <c r="AE2345">
        <v>1</v>
      </c>
      <c r="AF2345">
        <v>0</v>
      </c>
      <c r="AN2345">
        <v>0</v>
      </c>
      <c r="AO2345">
        <v>1</v>
      </c>
      <c r="AP2345">
        <v>2</v>
      </c>
      <c r="AQ2345">
        <v>0</v>
      </c>
      <c r="AR2345">
        <v>3</v>
      </c>
      <c r="AS2345">
        <v>9</v>
      </c>
      <c r="AT2345">
        <v>422</v>
      </c>
      <c r="AU2345">
        <v>0</v>
      </c>
      <c r="AV2345">
        <v>9</v>
      </c>
      <c r="AW2345">
        <v>431</v>
      </c>
      <c r="AX2345">
        <v>613</v>
      </c>
    </row>
    <row r="2346" spans="1:50" x14ac:dyDescent="0.2">
      <c r="A2346">
        <v>12</v>
      </c>
      <c r="B2346" t="s">
        <v>43</v>
      </c>
      <c r="C2346">
        <v>8</v>
      </c>
      <c r="D2346" t="s">
        <v>44</v>
      </c>
      <c r="E2346">
        <v>21</v>
      </c>
      <c r="F2346" t="s">
        <v>105</v>
      </c>
      <c r="G2346">
        <f t="shared" si="36"/>
        <v>12021</v>
      </c>
      <c r="H2346" s="13">
        <v>1</v>
      </c>
      <c r="I2346" s="13">
        <v>1</v>
      </c>
      <c r="J2346" s="13">
        <f>VLOOKUP($G2346,MUNCAND!$E$2:$I$81,3,FALSE)</f>
        <v>0</v>
      </c>
      <c r="K2346" s="13">
        <v>1</v>
      </c>
      <c r="L2346">
        <v>0</v>
      </c>
      <c r="M2346">
        <v>0</v>
      </c>
      <c r="N2346">
        <v>941</v>
      </c>
      <c r="O2346" t="s">
        <v>45</v>
      </c>
      <c r="P2346">
        <v>1</v>
      </c>
      <c r="Q2346">
        <v>0</v>
      </c>
      <c r="R2346" t="s">
        <v>45</v>
      </c>
      <c r="S2346">
        <v>21</v>
      </c>
      <c r="T2346">
        <v>126</v>
      </c>
      <c r="U2346">
        <v>31</v>
      </c>
      <c r="V2346">
        <v>5</v>
      </c>
      <c r="W2346">
        <v>7</v>
      </c>
      <c r="X2346">
        <v>55</v>
      </c>
      <c r="Y2346">
        <v>2</v>
      </c>
      <c r="Z2346">
        <v>121</v>
      </c>
      <c r="AA2346">
        <v>32</v>
      </c>
      <c r="AB2346">
        <v>3</v>
      </c>
      <c r="AC2346">
        <v>5</v>
      </c>
      <c r="AD2346">
        <v>2</v>
      </c>
      <c r="AE2346">
        <v>0</v>
      </c>
      <c r="AF2346">
        <v>1</v>
      </c>
      <c r="AN2346">
        <v>3</v>
      </c>
      <c r="AO2346">
        <v>0</v>
      </c>
      <c r="AP2346">
        <v>0</v>
      </c>
      <c r="AQ2346">
        <v>1</v>
      </c>
      <c r="AR2346">
        <v>7</v>
      </c>
      <c r="AS2346">
        <v>4</v>
      </c>
      <c r="AT2346">
        <v>426</v>
      </c>
      <c r="AU2346">
        <v>0</v>
      </c>
      <c r="AV2346">
        <v>26</v>
      </c>
      <c r="AW2346">
        <v>452</v>
      </c>
      <c r="AX2346">
        <v>701</v>
      </c>
    </row>
    <row r="2347" spans="1:50" x14ac:dyDescent="0.2">
      <c r="A2347">
        <v>12</v>
      </c>
      <c r="B2347" t="s">
        <v>43</v>
      </c>
      <c r="C2347">
        <v>8</v>
      </c>
      <c r="D2347" t="s">
        <v>44</v>
      </c>
      <c r="E2347">
        <v>21</v>
      </c>
      <c r="F2347" t="s">
        <v>105</v>
      </c>
      <c r="G2347">
        <f t="shared" si="36"/>
        <v>12021</v>
      </c>
      <c r="H2347" s="13">
        <v>1</v>
      </c>
      <c r="I2347" s="13">
        <v>1</v>
      </c>
      <c r="J2347" s="13">
        <f>VLOOKUP($G2347,MUNCAND!$E$2:$I$81,3,FALSE)</f>
        <v>0</v>
      </c>
      <c r="K2347" s="13">
        <v>1</v>
      </c>
      <c r="L2347">
        <v>0</v>
      </c>
      <c r="M2347">
        <v>0</v>
      </c>
      <c r="N2347">
        <v>942</v>
      </c>
      <c r="O2347" t="s">
        <v>45</v>
      </c>
      <c r="P2347">
        <v>1</v>
      </c>
      <c r="Q2347">
        <v>0</v>
      </c>
      <c r="R2347" t="s">
        <v>45</v>
      </c>
      <c r="S2347">
        <v>8</v>
      </c>
      <c r="T2347">
        <v>66</v>
      </c>
      <c r="U2347">
        <v>14</v>
      </c>
      <c r="V2347">
        <v>5</v>
      </c>
      <c r="W2347">
        <v>3</v>
      </c>
      <c r="X2347">
        <v>12</v>
      </c>
      <c r="Y2347">
        <v>0</v>
      </c>
      <c r="Z2347">
        <v>68</v>
      </c>
      <c r="AA2347">
        <v>10</v>
      </c>
      <c r="AB2347">
        <v>3</v>
      </c>
      <c r="AC2347">
        <v>0</v>
      </c>
      <c r="AD2347">
        <v>6</v>
      </c>
      <c r="AE2347">
        <v>0</v>
      </c>
      <c r="AF2347">
        <v>0</v>
      </c>
      <c r="AN2347">
        <v>1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198</v>
      </c>
      <c r="AU2347">
        <v>0</v>
      </c>
      <c r="AV2347">
        <v>15</v>
      </c>
      <c r="AW2347">
        <v>213</v>
      </c>
      <c r="AX2347">
        <v>412</v>
      </c>
    </row>
    <row r="2348" spans="1:50" x14ac:dyDescent="0.2">
      <c r="A2348">
        <v>12</v>
      </c>
      <c r="B2348" t="s">
        <v>43</v>
      </c>
      <c r="C2348">
        <v>8</v>
      </c>
      <c r="D2348" t="s">
        <v>44</v>
      </c>
      <c r="E2348">
        <v>21</v>
      </c>
      <c r="F2348" t="s">
        <v>105</v>
      </c>
      <c r="G2348">
        <f t="shared" si="36"/>
        <v>12021</v>
      </c>
      <c r="H2348" s="13">
        <v>1</v>
      </c>
      <c r="I2348" s="13">
        <v>1</v>
      </c>
      <c r="J2348" s="13">
        <f>VLOOKUP($G2348,MUNCAND!$E$2:$I$81,3,FALSE)</f>
        <v>0</v>
      </c>
      <c r="K2348" s="13">
        <v>1</v>
      </c>
      <c r="L2348">
        <v>0</v>
      </c>
      <c r="M2348">
        <v>0</v>
      </c>
      <c r="N2348">
        <v>942</v>
      </c>
      <c r="O2348" t="s">
        <v>46</v>
      </c>
      <c r="P2348">
        <v>1</v>
      </c>
      <c r="Q2348">
        <v>0</v>
      </c>
      <c r="R2348" t="s">
        <v>47</v>
      </c>
      <c r="S2348">
        <v>8</v>
      </c>
      <c r="T2348">
        <v>59</v>
      </c>
      <c r="U2348">
        <v>17</v>
      </c>
      <c r="V2348">
        <v>3</v>
      </c>
      <c r="W2348">
        <v>1</v>
      </c>
      <c r="X2348">
        <v>20</v>
      </c>
      <c r="Y2348">
        <v>2</v>
      </c>
      <c r="Z2348">
        <v>73</v>
      </c>
      <c r="AA2348">
        <v>9</v>
      </c>
      <c r="AB2348">
        <v>0</v>
      </c>
      <c r="AC2348">
        <v>0</v>
      </c>
      <c r="AD2348">
        <v>11</v>
      </c>
      <c r="AE2348">
        <v>4</v>
      </c>
      <c r="AF2348">
        <v>1</v>
      </c>
      <c r="AN2348">
        <v>0</v>
      </c>
      <c r="AO2348">
        <v>2</v>
      </c>
      <c r="AP2348">
        <v>0</v>
      </c>
      <c r="AQ2348">
        <v>1</v>
      </c>
      <c r="AR2348">
        <v>2</v>
      </c>
      <c r="AS2348">
        <v>2</v>
      </c>
      <c r="AT2348">
        <v>215</v>
      </c>
      <c r="AU2348">
        <v>0</v>
      </c>
      <c r="AV2348">
        <v>12</v>
      </c>
      <c r="AW2348">
        <v>227</v>
      </c>
      <c r="AX2348">
        <v>412</v>
      </c>
    </row>
    <row r="2349" spans="1:50" x14ac:dyDescent="0.2">
      <c r="A2349">
        <v>12</v>
      </c>
      <c r="B2349" t="s">
        <v>43</v>
      </c>
      <c r="C2349">
        <v>17</v>
      </c>
      <c r="D2349" t="s">
        <v>74</v>
      </c>
      <c r="E2349">
        <v>22</v>
      </c>
      <c r="F2349" t="s">
        <v>74</v>
      </c>
      <c r="G2349">
        <f t="shared" si="36"/>
        <v>12022</v>
      </c>
      <c r="H2349" s="13">
        <f>VLOOKUP($G2349,MUNCAND!$E$2:$I$81,5,FALSE)</f>
        <v>0</v>
      </c>
      <c r="I2349" s="13">
        <f>VLOOKUP($G2349,MUNCAND!$E$2:$I$81,2,FALSE)</f>
        <v>1</v>
      </c>
      <c r="J2349" s="13">
        <f>VLOOKUP($G2349,MUNCAND!$E$2:$I$81,3,FALSE)</f>
        <v>0</v>
      </c>
      <c r="K2349" s="13">
        <f>VLOOKUP($G2349,MUNCAND!$E$2:$I$81,4,FALSE)</f>
        <v>1</v>
      </c>
      <c r="L2349">
        <v>0</v>
      </c>
      <c r="M2349">
        <v>0</v>
      </c>
      <c r="N2349">
        <v>943</v>
      </c>
      <c r="O2349" t="s">
        <v>45</v>
      </c>
      <c r="P2349">
        <v>1</v>
      </c>
      <c r="Q2349">
        <v>0</v>
      </c>
      <c r="R2349" t="s">
        <v>45</v>
      </c>
      <c r="S2349">
        <v>0</v>
      </c>
      <c r="T2349">
        <v>67</v>
      </c>
      <c r="U2349">
        <v>236</v>
      </c>
      <c r="V2349">
        <v>1</v>
      </c>
      <c r="W2349">
        <v>7</v>
      </c>
      <c r="X2349">
        <v>0</v>
      </c>
      <c r="Y2349">
        <v>5</v>
      </c>
      <c r="Z2349">
        <v>75</v>
      </c>
      <c r="AA2349">
        <v>2</v>
      </c>
      <c r="AB2349">
        <v>0</v>
      </c>
      <c r="AC2349">
        <v>0</v>
      </c>
      <c r="AD2349">
        <v>0</v>
      </c>
      <c r="AE2349">
        <v>0</v>
      </c>
      <c r="AF2349">
        <v>0</v>
      </c>
      <c r="AN2349">
        <v>0</v>
      </c>
      <c r="AO2349">
        <v>0</v>
      </c>
      <c r="AP2349">
        <v>0</v>
      </c>
      <c r="AQ2349">
        <v>0</v>
      </c>
      <c r="AR2349">
        <v>2</v>
      </c>
      <c r="AS2349">
        <v>0</v>
      </c>
      <c r="AT2349">
        <v>395</v>
      </c>
      <c r="AU2349">
        <v>20</v>
      </c>
      <c r="AV2349">
        <v>0</v>
      </c>
      <c r="AW2349">
        <v>415</v>
      </c>
      <c r="AX2349">
        <v>662</v>
      </c>
    </row>
    <row r="2350" spans="1:50" x14ac:dyDescent="0.2">
      <c r="A2350">
        <v>12</v>
      </c>
      <c r="B2350" t="s">
        <v>43</v>
      </c>
      <c r="C2350">
        <v>17</v>
      </c>
      <c r="D2350" t="s">
        <v>74</v>
      </c>
      <c r="E2350">
        <v>22</v>
      </c>
      <c r="F2350" t="s">
        <v>74</v>
      </c>
      <c r="G2350">
        <f t="shared" si="36"/>
        <v>12022</v>
      </c>
      <c r="H2350" s="13">
        <f>VLOOKUP($G2350,MUNCAND!$E$2:$I$81,5,FALSE)</f>
        <v>0</v>
      </c>
      <c r="I2350" s="13">
        <f>VLOOKUP($G2350,MUNCAND!$E$2:$I$81,2,FALSE)</f>
        <v>1</v>
      </c>
      <c r="J2350" s="13">
        <f>VLOOKUP($G2350,MUNCAND!$E$2:$I$81,3,FALSE)</f>
        <v>0</v>
      </c>
      <c r="K2350" s="13">
        <f>VLOOKUP($G2350,MUNCAND!$E$2:$I$81,4,FALSE)</f>
        <v>1</v>
      </c>
      <c r="L2350">
        <v>0</v>
      </c>
      <c r="M2350">
        <v>0</v>
      </c>
      <c r="N2350">
        <v>943</v>
      </c>
      <c r="O2350" t="s">
        <v>46</v>
      </c>
      <c r="P2350">
        <v>1</v>
      </c>
      <c r="Q2350">
        <v>0</v>
      </c>
      <c r="R2350" t="s">
        <v>47</v>
      </c>
      <c r="S2350">
        <v>2</v>
      </c>
      <c r="T2350">
        <v>51</v>
      </c>
      <c r="U2350">
        <v>247</v>
      </c>
      <c r="V2350">
        <v>2</v>
      </c>
      <c r="W2350">
        <v>5</v>
      </c>
      <c r="X2350">
        <v>0</v>
      </c>
      <c r="Y2350">
        <v>2</v>
      </c>
      <c r="Z2350">
        <v>70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380</v>
      </c>
      <c r="AU2350">
        <v>22</v>
      </c>
      <c r="AV2350">
        <v>0</v>
      </c>
      <c r="AW2350">
        <v>402</v>
      </c>
      <c r="AX2350">
        <v>662</v>
      </c>
    </row>
    <row r="2351" spans="1:50" x14ac:dyDescent="0.2">
      <c r="A2351">
        <v>12</v>
      </c>
      <c r="B2351" t="s">
        <v>43</v>
      </c>
      <c r="C2351">
        <v>17</v>
      </c>
      <c r="D2351" t="s">
        <v>74</v>
      </c>
      <c r="E2351">
        <v>22</v>
      </c>
      <c r="F2351" t="s">
        <v>74</v>
      </c>
      <c r="G2351">
        <f t="shared" si="36"/>
        <v>12022</v>
      </c>
      <c r="H2351" s="13">
        <f>VLOOKUP($G2351,MUNCAND!$E$2:$I$81,5,FALSE)</f>
        <v>0</v>
      </c>
      <c r="I2351" s="13">
        <f>VLOOKUP($G2351,MUNCAND!$E$2:$I$81,2,FALSE)</f>
        <v>1</v>
      </c>
      <c r="J2351" s="13">
        <f>VLOOKUP($G2351,MUNCAND!$E$2:$I$81,3,FALSE)</f>
        <v>0</v>
      </c>
      <c r="K2351" s="13">
        <f>VLOOKUP($G2351,MUNCAND!$E$2:$I$81,4,FALSE)</f>
        <v>1</v>
      </c>
      <c r="L2351">
        <v>0</v>
      </c>
      <c r="M2351">
        <v>0</v>
      </c>
      <c r="N2351">
        <v>944</v>
      </c>
      <c r="O2351" t="s">
        <v>45</v>
      </c>
      <c r="P2351">
        <v>1</v>
      </c>
      <c r="Q2351">
        <v>0</v>
      </c>
      <c r="R2351" t="s">
        <v>45</v>
      </c>
      <c r="S2351">
        <v>2</v>
      </c>
      <c r="T2351">
        <v>23</v>
      </c>
      <c r="U2351">
        <v>114</v>
      </c>
      <c r="V2351">
        <v>0</v>
      </c>
      <c r="W2351">
        <v>9</v>
      </c>
      <c r="X2351">
        <v>0</v>
      </c>
      <c r="Y2351">
        <v>0</v>
      </c>
      <c r="Z2351">
        <v>37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185</v>
      </c>
      <c r="AU2351">
        <v>5</v>
      </c>
      <c r="AV2351">
        <v>0</v>
      </c>
      <c r="AW2351">
        <v>190</v>
      </c>
      <c r="AX2351">
        <v>339</v>
      </c>
    </row>
    <row r="2352" spans="1:50" x14ac:dyDescent="0.2">
      <c r="A2352">
        <v>12</v>
      </c>
      <c r="B2352" t="s">
        <v>43</v>
      </c>
      <c r="C2352">
        <v>17</v>
      </c>
      <c r="D2352" t="s">
        <v>74</v>
      </c>
      <c r="E2352">
        <v>22</v>
      </c>
      <c r="F2352" t="s">
        <v>74</v>
      </c>
      <c r="G2352">
        <f t="shared" si="36"/>
        <v>12022</v>
      </c>
      <c r="H2352" s="13">
        <f>VLOOKUP($G2352,MUNCAND!$E$2:$I$81,5,FALSE)</f>
        <v>0</v>
      </c>
      <c r="I2352" s="13">
        <f>VLOOKUP($G2352,MUNCAND!$E$2:$I$81,2,FALSE)</f>
        <v>1</v>
      </c>
      <c r="J2352" s="13">
        <f>VLOOKUP($G2352,MUNCAND!$E$2:$I$81,3,FALSE)</f>
        <v>0</v>
      </c>
      <c r="K2352" s="13">
        <f>VLOOKUP($G2352,MUNCAND!$E$2:$I$81,4,FALSE)</f>
        <v>1</v>
      </c>
      <c r="L2352">
        <v>0</v>
      </c>
      <c r="M2352">
        <v>0</v>
      </c>
      <c r="N2352">
        <v>945</v>
      </c>
      <c r="O2352" t="s">
        <v>45</v>
      </c>
      <c r="P2352">
        <v>1</v>
      </c>
      <c r="Q2352">
        <v>0</v>
      </c>
      <c r="R2352" t="s">
        <v>45</v>
      </c>
      <c r="S2352">
        <v>3</v>
      </c>
      <c r="T2352">
        <v>56</v>
      </c>
      <c r="U2352">
        <v>105</v>
      </c>
      <c r="V2352">
        <v>0</v>
      </c>
      <c r="W2352">
        <v>8</v>
      </c>
      <c r="X2352">
        <v>0</v>
      </c>
      <c r="Y2352">
        <v>0</v>
      </c>
      <c r="Z2352">
        <v>81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2</v>
      </c>
      <c r="AT2352">
        <v>257</v>
      </c>
      <c r="AU2352">
        <v>19</v>
      </c>
      <c r="AV2352">
        <v>0</v>
      </c>
      <c r="AW2352">
        <v>276</v>
      </c>
      <c r="AX2352">
        <v>584</v>
      </c>
    </row>
    <row r="2353" spans="1:50" x14ac:dyDescent="0.2">
      <c r="A2353">
        <v>12</v>
      </c>
      <c r="B2353" t="s">
        <v>43</v>
      </c>
      <c r="C2353">
        <v>17</v>
      </c>
      <c r="D2353" t="s">
        <v>74</v>
      </c>
      <c r="E2353">
        <v>22</v>
      </c>
      <c r="F2353" t="s">
        <v>74</v>
      </c>
      <c r="G2353">
        <f t="shared" si="36"/>
        <v>12022</v>
      </c>
      <c r="H2353" s="13">
        <f>VLOOKUP($G2353,MUNCAND!$E$2:$I$81,5,FALSE)</f>
        <v>0</v>
      </c>
      <c r="I2353" s="13">
        <f>VLOOKUP($G2353,MUNCAND!$E$2:$I$81,2,FALSE)</f>
        <v>1</v>
      </c>
      <c r="J2353" s="13">
        <f>VLOOKUP($G2353,MUNCAND!$E$2:$I$81,3,FALSE)</f>
        <v>0</v>
      </c>
      <c r="K2353" s="13">
        <f>VLOOKUP($G2353,MUNCAND!$E$2:$I$81,4,FALSE)</f>
        <v>1</v>
      </c>
      <c r="L2353">
        <v>0</v>
      </c>
      <c r="M2353">
        <v>0</v>
      </c>
      <c r="N2353">
        <v>945</v>
      </c>
      <c r="O2353" t="s">
        <v>46</v>
      </c>
      <c r="P2353">
        <v>1</v>
      </c>
      <c r="Q2353">
        <v>0</v>
      </c>
      <c r="R2353" t="s">
        <v>47</v>
      </c>
      <c r="S2353">
        <v>4</v>
      </c>
      <c r="T2353">
        <v>55</v>
      </c>
      <c r="U2353">
        <v>199</v>
      </c>
      <c r="V2353">
        <v>2</v>
      </c>
      <c r="W2353">
        <v>10</v>
      </c>
      <c r="X2353">
        <v>0</v>
      </c>
      <c r="Y2353">
        <v>0</v>
      </c>
      <c r="Z2353">
        <v>67</v>
      </c>
      <c r="AA2353">
        <v>3</v>
      </c>
      <c r="AB2353">
        <v>0</v>
      </c>
      <c r="AC2353">
        <v>0</v>
      </c>
      <c r="AD2353">
        <v>0</v>
      </c>
      <c r="AE2353">
        <v>0</v>
      </c>
      <c r="AF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340</v>
      </c>
      <c r="AU2353">
        <v>8</v>
      </c>
      <c r="AV2353">
        <v>1</v>
      </c>
      <c r="AW2353">
        <v>349</v>
      </c>
      <c r="AX2353">
        <v>584</v>
      </c>
    </row>
    <row r="2354" spans="1:50" x14ac:dyDescent="0.2">
      <c r="A2354">
        <v>12</v>
      </c>
      <c r="B2354" t="s">
        <v>43</v>
      </c>
      <c r="C2354">
        <v>17</v>
      </c>
      <c r="D2354" t="s">
        <v>74</v>
      </c>
      <c r="E2354">
        <v>22</v>
      </c>
      <c r="F2354" t="s">
        <v>74</v>
      </c>
      <c r="G2354">
        <f t="shared" si="36"/>
        <v>12022</v>
      </c>
      <c r="H2354" s="13">
        <f>VLOOKUP($G2354,MUNCAND!$E$2:$I$81,5,FALSE)</f>
        <v>0</v>
      </c>
      <c r="I2354" s="13">
        <f>VLOOKUP($G2354,MUNCAND!$E$2:$I$81,2,FALSE)</f>
        <v>1</v>
      </c>
      <c r="J2354" s="13">
        <f>VLOOKUP($G2354,MUNCAND!$E$2:$I$81,3,FALSE)</f>
        <v>0</v>
      </c>
      <c r="K2354" s="13">
        <f>VLOOKUP($G2354,MUNCAND!$E$2:$I$81,4,FALSE)</f>
        <v>1</v>
      </c>
      <c r="L2354">
        <v>0</v>
      </c>
      <c r="M2354">
        <v>0</v>
      </c>
      <c r="N2354">
        <v>945</v>
      </c>
      <c r="O2354" t="s">
        <v>46</v>
      </c>
      <c r="P2354">
        <v>2</v>
      </c>
      <c r="Q2354">
        <v>0</v>
      </c>
      <c r="R2354" t="s">
        <v>48</v>
      </c>
      <c r="S2354">
        <v>7</v>
      </c>
      <c r="T2354">
        <v>61</v>
      </c>
      <c r="U2354">
        <v>166</v>
      </c>
      <c r="V2354">
        <v>0</v>
      </c>
      <c r="W2354">
        <v>3</v>
      </c>
      <c r="X2354">
        <v>0</v>
      </c>
      <c r="Y2354">
        <v>2</v>
      </c>
      <c r="Z2354">
        <v>93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333</v>
      </c>
      <c r="AU2354">
        <v>11</v>
      </c>
      <c r="AV2354">
        <v>0</v>
      </c>
      <c r="AW2354">
        <v>344</v>
      </c>
      <c r="AX2354">
        <v>584</v>
      </c>
    </row>
    <row r="2355" spans="1:50" x14ac:dyDescent="0.2">
      <c r="A2355">
        <v>12</v>
      </c>
      <c r="B2355" t="s">
        <v>43</v>
      </c>
      <c r="C2355">
        <v>17</v>
      </c>
      <c r="D2355" t="s">
        <v>74</v>
      </c>
      <c r="E2355">
        <v>22</v>
      </c>
      <c r="F2355" t="s">
        <v>74</v>
      </c>
      <c r="G2355">
        <f t="shared" si="36"/>
        <v>12022</v>
      </c>
      <c r="H2355" s="13">
        <f>VLOOKUP($G2355,MUNCAND!$E$2:$I$81,5,FALSE)</f>
        <v>0</v>
      </c>
      <c r="I2355" s="13">
        <f>VLOOKUP($G2355,MUNCAND!$E$2:$I$81,2,FALSE)</f>
        <v>1</v>
      </c>
      <c r="J2355" s="13">
        <f>VLOOKUP($G2355,MUNCAND!$E$2:$I$81,3,FALSE)</f>
        <v>0</v>
      </c>
      <c r="K2355" s="13">
        <f>VLOOKUP($G2355,MUNCAND!$E$2:$I$81,4,FALSE)</f>
        <v>1</v>
      </c>
      <c r="L2355">
        <v>0</v>
      </c>
      <c r="M2355">
        <v>0</v>
      </c>
      <c r="N2355">
        <v>945</v>
      </c>
      <c r="O2355" t="s">
        <v>51</v>
      </c>
      <c r="P2355">
        <v>1</v>
      </c>
      <c r="Q2355">
        <v>0</v>
      </c>
      <c r="R2355" t="s">
        <v>52</v>
      </c>
      <c r="S2355">
        <v>2</v>
      </c>
      <c r="T2355">
        <v>38</v>
      </c>
      <c r="U2355">
        <v>84</v>
      </c>
      <c r="V2355">
        <v>1</v>
      </c>
      <c r="W2355">
        <v>2</v>
      </c>
      <c r="X2355">
        <v>0</v>
      </c>
      <c r="Y2355">
        <v>2</v>
      </c>
      <c r="Z2355">
        <v>36</v>
      </c>
      <c r="AA2355">
        <v>2</v>
      </c>
      <c r="AB2355">
        <v>0</v>
      </c>
      <c r="AC2355">
        <v>0</v>
      </c>
      <c r="AD2355">
        <v>0</v>
      </c>
      <c r="AE2355">
        <v>0</v>
      </c>
      <c r="AF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167</v>
      </c>
      <c r="AU2355">
        <v>10</v>
      </c>
      <c r="AV2355">
        <v>0</v>
      </c>
      <c r="AW2355">
        <v>177</v>
      </c>
      <c r="AX2355">
        <v>0</v>
      </c>
    </row>
    <row r="2356" spans="1:50" x14ac:dyDescent="0.2">
      <c r="A2356">
        <v>12</v>
      </c>
      <c r="B2356" t="s">
        <v>43</v>
      </c>
      <c r="C2356">
        <v>17</v>
      </c>
      <c r="D2356" t="s">
        <v>74</v>
      </c>
      <c r="E2356">
        <v>22</v>
      </c>
      <c r="F2356" t="s">
        <v>74</v>
      </c>
      <c r="G2356">
        <f t="shared" si="36"/>
        <v>12022</v>
      </c>
      <c r="H2356" s="13">
        <f>VLOOKUP($G2356,MUNCAND!$E$2:$I$81,5,FALSE)</f>
        <v>0</v>
      </c>
      <c r="I2356" s="13">
        <f>VLOOKUP($G2356,MUNCAND!$E$2:$I$81,2,FALSE)</f>
        <v>1</v>
      </c>
      <c r="J2356" s="13">
        <f>VLOOKUP($G2356,MUNCAND!$E$2:$I$81,3,FALSE)</f>
        <v>0</v>
      </c>
      <c r="K2356" s="13">
        <f>VLOOKUP($G2356,MUNCAND!$E$2:$I$81,4,FALSE)</f>
        <v>1</v>
      </c>
      <c r="L2356">
        <v>0</v>
      </c>
      <c r="M2356">
        <v>0</v>
      </c>
      <c r="N2356">
        <v>946</v>
      </c>
      <c r="O2356" t="s">
        <v>45</v>
      </c>
      <c r="P2356">
        <v>1</v>
      </c>
      <c r="Q2356">
        <v>0</v>
      </c>
      <c r="R2356" t="s">
        <v>45</v>
      </c>
      <c r="S2356">
        <v>1</v>
      </c>
      <c r="T2356">
        <v>59</v>
      </c>
      <c r="U2356">
        <v>196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104</v>
      </c>
      <c r="AB2356">
        <v>3</v>
      </c>
      <c r="AC2356">
        <v>0</v>
      </c>
      <c r="AD2356">
        <v>0</v>
      </c>
      <c r="AE2356">
        <v>0</v>
      </c>
      <c r="AF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2</v>
      </c>
      <c r="AT2356">
        <v>373</v>
      </c>
      <c r="AU2356">
        <v>20</v>
      </c>
      <c r="AV2356">
        <v>0</v>
      </c>
      <c r="AW2356">
        <v>393</v>
      </c>
      <c r="AX2356">
        <v>700</v>
      </c>
    </row>
    <row r="2357" spans="1:50" x14ac:dyDescent="0.2">
      <c r="A2357">
        <v>12</v>
      </c>
      <c r="B2357" t="s">
        <v>43</v>
      </c>
      <c r="C2357">
        <v>17</v>
      </c>
      <c r="D2357" t="s">
        <v>74</v>
      </c>
      <c r="E2357">
        <v>22</v>
      </c>
      <c r="F2357" t="s">
        <v>74</v>
      </c>
      <c r="G2357">
        <f t="shared" si="36"/>
        <v>12022</v>
      </c>
      <c r="H2357" s="13">
        <f>VLOOKUP($G2357,MUNCAND!$E$2:$I$81,5,FALSE)</f>
        <v>0</v>
      </c>
      <c r="I2357" s="13">
        <f>VLOOKUP($G2357,MUNCAND!$E$2:$I$81,2,FALSE)</f>
        <v>1</v>
      </c>
      <c r="J2357" s="13">
        <f>VLOOKUP($G2357,MUNCAND!$E$2:$I$81,3,FALSE)</f>
        <v>0</v>
      </c>
      <c r="K2357" s="13">
        <f>VLOOKUP($G2357,MUNCAND!$E$2:$I$81,4,FALSE)</f>
        <v>1</v>
      </c>
      <c r="L2357">
        <v>0</v>
      </c>
      <c r="M2357">
        <v>0</v>
      </c>
      <c r="N2357">
        <v>946</v>
      </c>
      <c r="O2357" t="s">
        <v>46</v>
      </c>
      <c r="P2357">
        <v>1</v>
      </c>
      <c r="Q2357">
        <v>0</v>
      </c>
      <c r="R2357" t="s">
        <v>47</v>
      </c>
      <c r="S2357">
        <v>2</v>
      </c>
      <c r="T2357">
        <v>65</v>
      </c>
      <c r="U2357">
        <v>237</v>
      </c>
      <c r="V2357">
        <v>0</v>
      </c>
      <c r="W2357">
        <v>6</v>
      </c>
      <c r="X2357">
        <v>0</v>
      </c>
      <c r="Y2357">
        <v>0</v>
      </c>
      <c r="Z2357">
        <v>96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3</v>
      </c>
      <c r="AT2357">
        <v>411</v>
      </c>
      <c r="AU2357">
        <v>18</v>
      </c>
      <c r="AV2357">
        <v>1</v>
      </c>
      <c r="AW2357">
        <v>430</v>
      </c>
      <c r="AX2357">
        <v>700</v>
      </c>
    </row>
    <row r="2358" spans="1:50" x14ac:dyDescent="0.2">
      <c r="A2358">
        <v>12</v>
      </c>
      <c r="B2358" t="s">
        <v>43</v>
      </c>
      <c r="C2358">
        <v>17</v>
      </c>
      <c r="D2358" t="s">
        <v>74</v>
      </c>
      <c r="E2358">
        <v>22</v>
      </c>
      <c r="F2358" t="s">
        <v>74</v>
      </c>
      <c r="G2358">
        <f t="shared" si="36"/>
        <v>12022</v>
      </c>
      <c r="H2358" s="13">
        <f>VLOOKUP($G2358,MUNCAND!$E$2:$I$81,5,FALSE)</f>
        <v>0</v>
      </c>
      <c r="I2358" s="13">
        <f>VLOOKUP($G2358,MUNCAND!$E$2:$I$81,2,FALSE)</f>
        <v>1</v>
      </c>
      <c r="J2358" s="13">
        <f>VLOOKUP($G2358,MUNCAND!$E$2:$I$81,3,FALSE)</f>
        <v>0</v>
      </c>
      <c r="K2358" s="13">
        <f>VLOOKUP($G2358,MUNCAND!$E$2:$I$81,4,FALSE)</f>
        <v>1</v>
      </c>
      <c r="L2358">
        <v>0</v>
      </c>
      <c r="M2358">
        <v>0</v>
      </c>
      <c r="N2358">
        <v>946</v>
      </c>
      <c r="O2358" t="s">
        <v>46</v>
      </c>
      <c r="P2358">
        <v>2</v>
      </c>
      <c r="Q2358">
        <v>0</v>
      </c>
      <c r="R2358" t="s">
        <v>48</v>
      </c>
      <c r="S2358">
        <v>5</v>
      </c>
      <c r="T2358">
        <v>63</v>
      </c>
      <c r="U2358">
        <v>184</v>
      </c>
      <c r="V2358">
        <v>3</v>
      </c>
      <c r="W2358">
        <v>7</v>
      </c>
      <c r="X2358">
        <v>0</v>
      </c>
      <c r="Y2358">
        <v>1</v>
      </c>
      <c r="Z2358">
        <v>111</v>
      </c>
      <c r="AA2358">
        <v>3</v>
      </c>
      <c r="AB2358">
        <v>2</v>
      </c>
      <c r="AC2358">
        <v>0</v>
      </c>
      <c r="AD2358">
        <v>0</v>
      </c>
      <c r="AE2358">
        <v>0</v>
      </c>
      <c r="AF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1</v>
      </c>
      <c r="AT2358">
        <v>381</v>
      </c>
      <c r="AU2358">
        <v>32</v>
      </c>
      <c r="AV2358">
        <v>0</v>
      </c>
      <c r="AW2358">
        <v>413</v>
      </c>
      <c r="AX2358">
        <v>700</v>
      </c>
    </row>
    <row r="2359" spans="1:50" x14ac:dyDescent="0.2">
      <c r="A2359">
        <v>12</v>
      </c>
      <c r="B2359" t="s">
        <v>43</v>
      </c>
      <c r="C2359">
        <v>17</v>
      </c>
      <c r="D2359" t="s">
        <v>74</v>
      </c>
      <c r="E2359">
        <v>22</v>
      </c>
      <c r="F2359" t="s">
        <v>74</v>
      </c>
      <c r="G2359">
        <f t="shared" si="36"/>
        <v>12022</v>
      </c>
      <c r="H2359" s="13">
        <f>VLOOKUP($G2359,MUNCAND!$E$2:$I$81,5,FALSE)</f>
        <v>0</v>
      </c>
      <c r="I2359" s="13">
        <f>VLOOKUP($G2359,MUNCAND!$E$2:$I$81,2,FALSE)</f>
        <v>1</v>
      </c>
      <c r="J2359" s="13">
        <f>VLOOKUP($G2359,MUNCAND!$E$2:$I$81,3,FALSE)</f>
        <v>0</v>
      </c>
      <c r="K2359" s="13">
        <f>VLOOKUP($G2359,MUNCAND!$E$2:$I$81,4,FALSE)</f>
        <v>1</v>
      </c>
      <c r="L2359">
        <v>0</v>
      </c>
      <c r="M2359">
        <v>0</v>
      </c>
      <c r="N2359">
        <v>947</v>
      </c>
      <c r="O2359" t="s">
        <v>45</v>
      </c>
      <c r="P2359">
        <v>1</v>
      </c>
      <c r="Q2359">
        <v>0</v>
      </c>
      <c r="R2359" t="s">
        <v>45</v>
      </c>
      <c r="S2359">
        <v>0</v>
      </c>
      <c r="T2359">
        <v>14</v>
      </c>
      <c r="U2359">
        <v>45</v>
      </c>
      <c r="V2359">
        <v>0</v>
      </c>
      <c r="W2359">
        <v>1</v>
      </c>
      <c r="X2359">
        <v>0</v>
      </c>
      <c r="Y2359">
        <v>0</v>
      </c>
      <c r="Z2359">
        <v>14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74</v>
      </c>
      <c r="AU2359">
        <v>1</v>
      </c>
      <c r="AV2359">
        <v>0</v>
      </c>
      <c r="AW2359">
        <v>75</v>
      </c>
      <c r="AX2359">
        <v>124</v>
      </c>
    </row>
    <row r="2360" spans="1:50" x14ac:dyDescent="0.2">
      <c r="A2360">
        <v>12</v>
      </c>
      <c r="B2360" t="s">
        <v>43</v>
      </c>
      <c r="C2360">
        <v>17</v>
      </c>
      <c r="D2360" t="s">
        <v>74</v>
      </c>
      <c r="E2360">
        <v>22</v>
      </c>
      <c r="F2360" t="s">
        <v>74</v>
      </c>
      <c r="G2360">
        <f t="shared" si="36"/>
        <v>12022</v>
      </c>
      <c r="H2360" s="13">
        <f>VLOOKUP($G2360,MUNCAND!$E$2:$I$81,5,FALSE)</f>
        <v>0</v>
      </c>
      <c r="I2360" s="13">
        <f>VLOOKUP($G2360,MUNCAND!$E$2:$I$81,2,FALSE)</f>
        <v>1</v>
      </c>
      <c r="J2360" s="13">
        <f>VLOOKUP($G2360,MUNCAND!$E$2:$I$81,3,FALSE)</f>
        <v>0</v>
      </c>
      <c r="K2360" s="13">
        <f>VLOOKUP($G2360,MUNCAND!$E$2:$I$81,4,FALSE)</f>
        <v>1</v>
      </c>
      <c r="L2360">
        <v>0</v>
      </c>
      <c r="M2360">
        <v>0</v>
      </c>
      <c r="N2360">
        <v>949</v>
      </c>
      <c r="O2360" t="s">
        <v>45</v>
      </c>
      <c r="P2360">
        <v>1</v>
      </c>
      <c r="Q2360">
        <v>0</v>
      </c>
      <c r="R2360" t="s">
        <v>45</v>
      </c>
      <c r="S2360">
        <v>1</v>
      </c>
      <c r="T2360">
        <v>58</v>
      </c>
      <c r="U2360">
        <v>67</v>
      </c>
      <c r="V2360">
        <v>0</v>
      </c>
      <c r="W2360">
        <v>1</v>
      </c>
      <c r="X2360">
        <v>0</v>
      </c>
      <c r="Y2360">
        <v>0</v>
      </c>
      <c r="Z2360">
        <v>16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144</v>
      </c>
      <c r="AU2360">
        <v>9</v>
      </c>
      <c r="AV2360">
        <v>0</v>
      </c>
      <c r="AW2360">
        <v>153</v>
      </c>
      <c r="AX2360">
        <v>255</v>
      </c>
    </row>
    <row r="2361" spans="1:50" x14ac:dyDescent="0.2">
      <c r="A2361">
        <v>12</v>
      </c>
      <c r="B2361" t="s">
        <v>43</v>
      </c>
      <c r="C2361">
        <v>17</v>
      </c>
      <c r="D2361" t="s">
        <v>74</v>
      </c>
      <c r="E2361">
        <v>22</v>
      </c>
      <c r="F2361" t="s">
        <v>74</v>
      </c>
      <c r="G2361">
        <f t="shared" si="36"/>
        <v>12022</v>
      </c>
      <c r="H2361" s="13">
        <f>VLOOKUP($G2361,MUNCAND!$E$2:$I$81,5,FALSE)</f>
        <v>0</v>
      </c>
      <c r="I2361" s="13">
        <f>VLOOKUP($G2361,MUNCAND!$E$2:$I$81,2,FALSE)</f>
        <v>1</v>
      </c>
      <c r="J2361" s="13">
        <f>VLOOKUP($G2361,MUNCAND!$E$2:$I$81,3,FALSE)</f>
        <v>0</v>
      </c>
      <c r="K2361" s="13">
        <f>VLOOKUP($G2361,MUNCAND!$E$2:$I$81,4,FALSE)</f>
        <v>1</v>
      </c>
      <c r="L2361">
        <v>0</v>
      </c>
      <c r="M2361">
        <v>0</v>
      </c>
      <c r="N2361">
        <v>950</v>
      </c>
      <c r="O2361" t="s">
        <v>45</v>
      </c>
      <c r="P2361">
        <v>1</v>
      </c>
      <c r="Q2361">
        <v>0</v>
      </c>
      <c r="R2361" t="s">
        <v>45</v>
      </c>
      <c r="S2361">
        <v>0</v>
      </c>
      <c r="T2361">
        <v>33</v>
      </c>
      <c r="U2361">
        <v>56</v>
      </c>
      <c r="V2361">
        <v>0</v>
      </c>
      <c r="W2361">
        <v>0</v>
      </c>
      <c r="X2361">
        <v>0</v>
      </c>
      <c r="Y2361">
        <v>0</v>
      </c>
      <c r="Z2361">
        <v>24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113</v>
      </c>
      <c r="AU2361">
        <v>5</v>
      </c>
      <c r="AV2361">
        <v>0</v>
      </c>
      <c r="AW2361">
        <v>118</v>
      </c>
      <c r="AX2361">
        <v>220</v>
      </c>
    </row>
    <row r="2362" spans="1:50" x14ac:dyDescent="0.2">
      <c r="A2362">
        <v>12</v>
      </c>
      <c r="B2362" t="s">
        <v>43</v>
      </c>
      <c r="C2362">
        <v>17</v>
      </c>
      <c r="D2362" t="s">
        <v>74</v>
      </c>
      <c r="E2362">
        <v>22</v>
      </c>
      <c r="F2362" t="s">
        <v>74</v>
      </c>
      <c r="G2362">
        <f t="shared" si="36"/>
        <v>12022</v>
      </c>
      <c r="H2362" s="13">
        <f>VLOOKUP($G2362,MUNCAND!$E$2:$I$81,5,FALSE)</f>
        <v>0</v>
      </c>
      <c r="I2362" s="13">
        <f>VLOOKUP($G2362,MUNCAND!$E$2:$I$81,2,FALSE)</f>
        <v>1</v>
      </c>
      <c r="J2362" s="13">
        <f>VLOOKUP($G2362,MUNCAND!$E$2:$I$81,3,FALSE)</f>
        <v>0</v>
      </c>
      <c r="K2362" s="13">
        <f>VLOOKUP($G2362,MUNCAND!$E$2:$I$81,4,FALSE)</f>
        <v>1</v>
      </c>
      <c r="L2362">
        <v>0</v>
      </c>
      <c r="M2362">
        <v>0</v>
      </c>
      <c r="N2362">
        <v>951</v>
      </c>
      <c r="O2362" t="s">
        <v>45</v>
      </c>
      <c r="P2362">
        <v>1</v>
      </c>
      <c r="Q2362">
        <v>0</v>
      </c>
      <c r="R2362" t="s">
        <v>45</v>
      </c>
      <c r="S2362">
        <v>1</v>
      </c>
      <c r="T2362">
        <v>47</v>
      </c>
      <c r="U2362">
        <v>113</v>
      </c>
      <c r="V2362">
        <v>0</v>
      </c>
      <c r="W2362">
        <v>3</v>
      </c>
      <c r="X2362">
        <v>0</v>
      </c>
      <c r="Y2362">
        <v>0</v>
      </c>
      <c r="Z2362">
        <v>49</v>
      </c>
      <c r="AA2362">
        <v>1</v>
      </c>
      <c r="AB2362">
        <v>1</v>
      </c>
      <c r="AC2362">
        <v>0</v>
      </c>
      <c r="AD2362">
        <v>0</v>
      </c>
      <c r="AE2362">
        <v>0</v>
      </c>
      <c r="AF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216</v>
      </c>
      <c r="AU2362">
        <v>5</v>
      </c>
      <c r="AV2362">
        <v>0</v>
      </c>
      <c r="AW2362">
        <v>221</v>
      </c>
      <c r="AX2362">
        <v>467</v>
      </c>
    </row>
    <row r="2363" spans="1:50" x14ac:dyDescent="0.2">
      <c r="A2363">
        <v>12</v>
      </c>
      <c r="B2363" t="s">
        <v>43</v>
      </c>
      <c r="C2363">
        <v>17</v>
      </c>
      <c r="D2363" t="s">
        <v>74</v>
      </c>
      <c r="E2363">
        <v>22</v>
      </c>
      <c r="F2363" t="s">
        <v>74</v>
      </c>
      <c r="G2363">
        <f t="shared" si="36"/>
        <v>12022</v>
      </c>
      <c r="H2363" s="13">
        <f>VLOOKUP($G2363,MUNCAND!$E$2:$I$81,5,FALSE)</f>
        <v>0</v>
      </c>
      <c r="I2363" s="13">
        <f>VLOOKUP($G2363,MUNCAND!$E$2:$I$81,2,FALSE)</f>
        <v>1</v>
      </c>
      <c r="J2363" s="13">
        <f>VLOOKUP($G2363,MUNCAND!$E$2:$I$81,3,FALSE)</f>
        <v>0</v>
      </c>
      <c r="K2363" s="13">
        <f>VLOOKUP($G2363,MUNCAND!$E$2:$I$81,4,FALSE)</f>
        <v>1</v>
      </c>
      <c r="L2363">
        <v>0</v>
      </c>
      <c r="M2363">
        <v>0</v>
      </c>
      <c r="N2363">
        <v>951</v>
      </c>
      <c r="O2363" t="s">
        <v>46</v>
      </c>
      <c r="P2363">
        <v>1</v>
      </c>
      <c r="Q2363">
        <v>0</v>
      </c>
      <c r="R2363" t="s">
        <v>47</v>
      </c>
      <c r="S2363">
        <v>4</v>
      </c>
      <c r="T2363">
        <v>29</v>
      </c>
      <c r="U2363">
        <v>93</v>
      </c>
      <c r="V2363">
        <v>0</v>
      </c>
      <c r="W2363">
        <v>2</v>
      </c>
      <c r="X2363">
        <v>0</v>
      </c>
      <c r="Y2363">
        <v>1</v>
      </c>
      <c r="Z2363">
        <v>65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2</v>
      </c>
      <c r="AT2363">
        <v>196</v>
      </c>
      <c r="AU2363">
        <v>0</v>
      </c>
      <c r="AV2363">
        <v>0</v>
      </c>
      <c r="AW2363">
        <v>196</v>
      </c>
      <c r="AX2363">
        <v>394</v>
      </c>
    </row>
    <row r="2364" spans="1:50" x14ac:dyDescent="0.2">
      <c r="A2364">
        <v>12</v>
      </c>
      <c r="B2364" t="s">
        <v>43</v>
      </c>
      <c r="C2364">
        <v>17</v>
      </c>
      <c r="D2364" t="s">
        <v>74</v>
      </c>
      <c r="E2364">
        <v>22</v>
      </c>
      <c r="F2364" t="s">
        <v>74</v>
      </c>
      <c r="G2364">
        <f t="shared" si="36"/>
        <v>12022</v>
      </c>
      <c r="H2364" s="13">
        <f>VLOOKUP($G2364,MUNCAND!$E$2:$I$81,5,FALSE)</f>
        <v>0</v>
      </c>
      <c r="I2364" s="13">
        <f>VLOOKUP($G2364,MUNCAND!$E$2:$I$81,2,FALSE)</f>
        <v>1</v>
      </c>
      <c r="J2364" s="13">
        <f>VLOOKUP($G2364,MUNCAND!$E$2:$I$81,3,FALSE)</f>
        <v>0</v>
      </c>
      <c r="K2364" s="13">
        <f>VLOOKUP($G2364,MUNCAND!$E$2:$I$81,4,FALSE)</f>
        <v>1</v>
      </c>
      <c r="L2364">
        <v>0</v>
      </c>
      <c r="M2364">
        <v>0</v>
      </c>
      <c r="N2364">
        <v>952</v>
      </c>
      <c r="O2364" t="s">
        <v>45</v>
      </c>
      <c r="P2364">
        <v>1</v>
      </c>
      <c r="Q2364">
        <v>0</v>
      </c>
      <c r="R2364" t="s">
        <v>45</v>
      </c>
      <c r="S2364">
        <v>1</v>
      </c>
      <c r="T2364">
        <v>17</v>
      </c>
      <c r="U2364">
        <v>56</v>
      </c>
      <c r="V2364">
        <v>0</v>
      </c>
      <c r="W2364">
        <v>8</v>
      </c>
      <c r="X2364">
        <v>0</v>
      </c>
      <c r="Y2364">
        <v>0</v>
      </c>
      <c r="Z2364">
        <v>21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103</v>
      </c>
      <c r="AU2364">
        <v>4</v>
      </c>
      <c r="AV2364">
        <v>0</v>
      </c>
      <c r="AW2364">
        <v>107</v>
      </c>
      <c r="AX2364">
        <v>189</v>
      </c>
    </row>
    <row r="2365" spans="1:50" x14ac:dyDescent="0.2">
      <c r="A2365">
        <v>12</v>
      </c>
      <c r="B2365" t="s">
        <v>43</v>
      </c>
      <c r="C2365">
        <v>17</v>
      </c>
      <c r="D2365" t="s">
        <v>74</v>
      </c>
      <c r="E2365">
        <v>22</v>
      </c>
      <c r="F2365" t="s">
        <v>74</v>
      </c>
      <c r="G2365">
        <f t="shared" si="36"/>
        <v>12022</v>
      </c>
      <c r="H2365" s="13">
        <f>VLOOKUP($G2365,MUNCAND!$E$2:$I$81,5,FALSE)</f>
        <v>0</v>
      </c>
      <c r="I2365" s="13">
        <f>VLOOKUP($G2365,MUNCAND!$E$2:$I$81,2,FALSE)</f>
        <v>1</v>
      </c>
      <c r="J2365" s="13">
        <f>VLOOKUP($G2365,MUNCAND!$E$2:$I$81,3,FALSE)</f>
        <v>0</v>
      </c>
      <c r="K2365" s="13">
        <f>VLOOKUP($G2365,MUNCAND!$E$2:$I$81,4,FALSE)</f>
        <v>1</v>
      </c>
      <c r="L2365">
        <v>0</v>
      </c>
      <c r="M2365">
        <v>0</v>
      </c>
      <c r="N2365">
        <v>953</v>
      </c>
      <c r="O2365" t="s">
        <v>45</v>
      </c>
      <c r="P2365">
        <v>1</v>
      </c>
      <c r="Q2365">
        <v>0</v>
      </c>
      <c r="R2365" t="s">
        <v>45</v>
      </c>
      <c r="S2365">
        <v>0</v>
      </c>
      <c r="T2365">
        <v>36</v>
      </c>
      <c r="U2365">
        <v>220</v>
      </c>
      <c r="V2365">
        <v>0</v>
      </c>
      <c r="W2365">
        <v>6</v>
      </c>
      <c r="X2365">
        <v>0</v>
      </c>
      <c r="Y2365">
        <v>3</v>
      </c>
      <c r="Z2365">
        <v>42</v>
      </c>
      <c r="AA2365">
        <v>2</v>
      </c>
      <c r="AB2365">
        <v>1</v>
      </c>
      <c r="AC2365">
        <v>0</v>
      </c>
      <c r="AD2365">
        <v>0</v>
      </c>
      <c r="AE2365">
        <v>0</v>
      </c>
      <c r="AF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310</v>
      </c>
      <c r="AU2365">
        <v>20</v>
      </c>
      <c r="AV2365">
        <v>0</v>
      </c>
      <c r="AW2365">
        <v>330</v>
      </c>
      <c r="AX2365">
        <v>608</v>
      </c>
    </row>
    <row r="2366" spans="1:50" x14ac:dyDescent="0.2">
      <c r="A2366">
        <v>12</v>
      </c>
      <c r="B2366" t="s">
        <v>43</v>
      </c>
      <c r="C2366">
        <v>17</v>
      </c>
      <c r="D2366" t="s">
        <v>74</v>
      </c>
      <c r="E2366">
        <v>22</v>
      </c>
      <c r="F2366" t="s">
        <v>74</v>
      </c>
      <c r="G2366">
        <f t="shared" si="36"/>
        <v>12022</v>
      </c>
      <c r="H2366" s="13">
        <f>VLOOKUP($G2366,MUNCAND!$E$2:$I$81,5,FALSE)</f>
        <v>0</v>
      </c>
      <c r="I2366" s="13">
        <f>VLOOKUP($G2366,MUNCAND!$E$2:$I$81,2,FALSE)</f>
        <v>1</v>
      </c>
      <c r="J2366" s="13">
        <f>VLOOKUP($G2366,MUNCAND!$E$2:$I$81,3,FALSE)</f>
        <v>0</v>
      </c>
      <c r="K2366" s="13">
        <f>VLOOKUP($G2366,MUNCAND!$E$2:$I$81,4,FALSE)</f>
        <v>1</v>
      </c>
      <c r="L2366">
        <v>0</v>
      </c>
      <c r="M2366">
        <v>0</v>
      </c>
      <c r="N2366">
        <v>954</v>
      </c>
      <c r="O2366" t="s">
        <v>45</v>
      </c>
      <c r="P2366">
        <v>1</v>
      </c>
      <c r="Q2366">
        <v>0</v>
      </c>
      <c r="R2366" t="s">
        <v>45</v>
      </c>
      <c r="S2366">
        <v>3</v>
      </c>
      <c r="T2366">
        <v>17</v>
      </c>
      <c r="U2366">
        <v>136</v>
      </c>
      <c r="V2366">
        <v>1</v>
      </c>
      <c r="W2366">
        <v>1</v>
      </c>
      <c r="X2366">
        <v>0</v>
      </c>
      <c r="Y2366">
        <v>1</v>
      </c>
      <c r="Z2366">
        <v>55</v>
      </c>
      <c r="AA2366">
        <v>3</v>
      </c>
      <c r="AB2366">
        <v>2</v>
      </c>
      <c r="AC2366">
        <v>0</v>
      </c>
      <c r="AD2366">
        <v>0</v>
      </c>
      <c r="AE2366">
        <v>0</v>
      </c>
      <c r="AF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219</v>
      </c>
      <c r="AU2366">
        <v>9</v>
      </c>
      <c r="AV2366">
        <v>0</v>
      </c>
      <c r="AW2366">
        <v>228</v>
      </c>
      <c r="AX2366">
        <v>414</v>
      </c>
    </row>
    <row r="2367" spans="1:50" x14ac:dyDescent="0.2">
      <c r="A2367">
        <v>12</v>
      </c>
      <c r="B2367" t="s">
        <v>43</v>
      </c>
      <c r="C2367">
        <v>17</v>
      </c>
      <c r="D2367" t="s">
        <v>74</v>
      </c>
      <c r="E2367">
        <v>22</v>
      </c>
      <c r="F2367" t="s">
        <v>74</v>
      </c>
      <c r="G2367">
        <f t="shared" si="36"/>
        <v>12022</v>
      </c>
      <c r="H2367" s="13">
        <f>VLOOKUP($G2367,MUNCAND!$E$2:$I$81,5,FALSE)</f>
        <v>0</v>
      </c>
      <c r="I2367" s="13">
        <f>VLOOKUP($G2367,MUNCAND!$E$2:$I$81,2,FALSE)</f>
        <v>1</v>
      </c>
      <c r="J2367" s="13">
        <f>VLOOKUP($G2367,MUNCAND!$E$2:$I$81,3,FALSE)</f>
        <v>0</v>
      </c>
      <c r="K2367" s="13">
        <f>VLOOKUP($G2367,MUNCAND!$E$2:$I$81,4,FALSE)</f>
        <v>1</v>
      </c>
      <c r="L2367">
        <v>0</v>
      </c>
      <c r="M2367">
        <v>0</v>
      </c>
      <c r="N2367">
        <v>954</v>
      </c>
      <c r="O2367" t="s">
        <v>46</v>
      </c>
      <c r="P2367">
        <v>1</v>
      </c>
      <c r="Q2367">
        <v>0</v>
      </c>
      <c r="R2367" t="s">
        <v>47</v>
      </c>
      <c r="S2367">
        <v>3</v>
      </c>
      <c r="T2367">
        <v>36</v>
      </c>
      <c r="U2367">
        <v>127</v>
      </c>
      <c r="V2367">
        <v>0</v>
      </c>
      <c r="W2367">
        <v>1</v>
      </c>
      <c r="X2367">
        <v>0</v>
      </c>
      <c r="Y2367">
        <v>0</v>
      </c>
      <c r="Z2367">
        <v>62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230</v>
      </c>
      <c r="AU2367">
        <v>4</v>
      </c>
      <c r="AV2367">
        <v>0</v>
      </c>
      <c r="AW2367">
        <v>234</v>
      </c>
      <c r="AX2367">
        <v>414</v>
      </c>
    </row>
    <row r="2368" spans="1:50" x14ac:dyDescent="0.2">
      <c r="A2368">
        <v>12</v>
      </c>
      <c r="B2368" t="s">
        <v>43</v>
      </c>
      <c r="C2368">
        <v>17</v>
      </c>
      <c r="D2368" t="s">
        <v>74</v>
      </c>
      <c r="E2368">
        <v>22</v>
      </c>
      <c r="F2368" t="s">
        <v>74</v>
      </c>
      <c r="G2368">
        <f t="shared" si="36"/>
        <v>12022</v>
      </c>
      <c r="H2368" s="13">
        <f>VLOOKUP($G2368,MUNCAND!$E$2:$I$81,5,FALSE)</f>
        <v>0</v>
      </c>
      <c r="I2368" s="13">
        <f>VLOOKUP($G2368,MUNCAND!$E$2:$I$81,2,FALSE)</f>
        <v>1</v>
      </c>
      <c r="J2368" s="13">
        <f>VLOOKUP($G2368,MUNCAND!$E$2:$I$81,3,FALSE)</f>
        <v>0</v>
      </c>
      <c r="K2368" s="13">
        <f>VLOOKUP($G2368,MUNCAND!$E$2:$I$81,4,FALSE)</f>
        <v>1</v>
      </c>
      <c r="L2368">
        <v>0</v>
      </c>
      <c r="M2368">
        <v>0</v>
      </c>
      <c r="N2368">
        <v>955</v>
      </c>
      <c r="O2368" t="s">
        <v>45</v>
      </c>
      <c r="P2368">
        <v>1</v>
      </c>
      <c r="Q2368">
        <v>0</v>
      </c>
      <c r="R2368" t="s">
        <v>45</v>
      </c>
      <c r="S2368">
        <v>1</v>
      </c>
      <c r="T2368">
        <v>43</v>
      </c>
      <c r="U2368">
        <v>191</v>
      </c>
      <c r="V2368">
        <v>3</v>
      </c>
      <c r="W2368">
        <v>13</v>
      </c>
      <c r="X2368">
        <v>0</v>
      </c>
      <c r="Y2368">
        <v>0</v>
      </c>
      <c r="Z2368">
        <v>34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286</v>
      </c>
      <c r="AU2368">
        <v>15</v>
      </c>
      <c r="AV2368">
        <v>0</v>
      </c>
      <c r="AW2368">
        <v>301</v>
      </c>
      <c r="AX2368">
        <v>557</v>
      </c>
    </row>
    <row r="2369" spans="1:50" x14ac:dyDescent="0.2">
      <c r="A2369">
        <v>12</v>
      </c>
      <c r="B2369" t="s">
        <v>43</v>
      </c>
      <c r="C2369">
        <v>17</v>
      </c>
      <c r="D2369" t="s">
        <v>74</v>
      </c>
      <c r="E2369">
        <v>22</v>
      </c>
      <c r="F2369" t="s">
        <v>74</v>
      </c>
      <c r="G2369">
        <f t="shared" si="36"/>
        <v>12022</v>
      </c>
      <c r="H2369" s="13">
        <f>VLOOKUP($G2369,MUNCAND!$E$2:$I$81,5,FALSE)</f>
        <v>0</v>
      </c>
      <c r="I2369" s="13">
        <f>VLOOKUP($G2369,MUNCAND!$E$2:$I$81,2,FALSE)</f>
        <v>1</v>
      </c>
      <c r="J2369" s="13">
        <f>VLOOKUP($G2369,MUNCAND!$E$2:$I$81,3,FALSE)</f>
        <v>0</v>
      </c>
      <c r="K2369" s="13">
        <f>VLOOKUP($G2369,MUNCAND!$E$2:$I$81,4,FALSE)</f>
        <v>1</v>
      </c>
      <c r="L2369">
        <v>0</v>
      </c>
      <c r="M2369">
        <v>0</v>
      </c>
      <c r="N2369">
        <v>956</v>
      </c>
      <c r="O2369" t="s">
        <v>45</v>
      </c>
      <c r="P2369">
        <v>1</v>
      </c>
      <c r="Q2369">
        <v>0</v>
      </c>
      <c r="R2369" t="s">
        <v>45</v>
      </c>
      <c r="S2369">
        <v>1</v>
      </c>
      <c r="T2369">
        <v>23</v>
      </c>
      <c r="U2369">
        <v>100</v>
      </c>
      <c r="V2369">
        <v>0</v>
      </c>
      <c r="W2369">
        <v>6</v>
      </c>
      <c r="X2369">
        <v>0</v>
      </c>
      <c r="Y2369">
        <v>2</v>
      </c>
      <c r="Z2369">
        <v>39</v>
      </c>
      <c r="AA2369">
        <v>2</v>
      </c>
      <c r="AB2369">
        <v>1</v>
      </c>
      <c r="AC2369">
        <v>0</v>
      </c>
      <c r="AD2369">
        <v>0</v>
      </c>
      <c r="AE2369">
        <v>0</v>
      </c>
      <c r="AF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174</v>
      </c>
      <c r="AU2369">
        <v>19</v>
      </c>
      <c r="AV2369">
        <v>0</v>
      </c>
      <c r="AW2369">
        <v>193</v>
      </c>
      <c r="AX2369">
        <v>458</v>
      </c>
    </row>
    <row r="2370" spans="1:50" x14ac:dyDescent="0.2">
      <c r="A2370">
        <v>12</v>
      </c>
      <c r="B2370" t="s">
        <v>43</v>
      </c>
      <c r="C2370">
        <v>17</v>
      </c>
      <c r="D2370" t="s">
        <v>74</v>
      </c>
      <c r="E2370">
        <v>22</v>
      </c>
      <c r="F2370" t="s">
        <v>74</v>
      </c>
      <c r="G2370">
        <f t="shared" si="36"/>
        <v>12022</v>
      </c>
      <c r="H2370" s="13">
        <f>VLOOKUP($G2370,MUNCAND!$E$2:$I$81,5,FALSE)</f>
        <v>0</v>
      </c>
      <c r="I2370" s="13">
        <f>VLOOKUP($G2370,MUNCAND!$E$2:$I$81,2,FALSE)</f>
        <v>1</v>
      </c>
      <c r="J2370" s="13">
        <f>VLOOKUP($G2370,MUNCAND!$E$2:$I$81,3,FALSE)</f>
        <v>0</v>
      </c>
      <c r="K2370" s="13">
        <f>VLOOKUP($G2370,MUNCAND!$E$2:$I$81,4,FALSE)</f>
        <v>1</v>
      </c>
      <c r="L2370">
        <v>0</v>
      </c>
      <c r="M2370">
        <v>0</v>
      </c>
      <c r="N2370">
        <v>957</v>
      </c>
      <c r="O2370" t="s">
        <v>45</v>
      </c>
      <c r="P2370">
        <v>1</v>
      </c>
      <c r="Q2370">
        <v>0</v>
      </c>
      <c r="R2370" t="s">
        <v>45</v>
      </c>
      <c r="S2370">
        <v>1</v>
      </c>
      <c r="T2370">
        <v>14</v>
      </c>
      <c r="U2370">
        <v>226</v>
      </c>
      <c r="V2370">
        <v>3</v>
      </c>
      <c r="W2370">
        <v>2</v>
      </c>
      <c r="X2370">
        <v>0</v>
      </c>
      <c r="Y2370">
        <v>10</v>
      </c>
      <c r="Z2370">
        <v>79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335</v>
      </c>
      <c r="AU2370">
        <v>11</v>
      </c>
      <c r="AV2370">
        <v>0</v>
      </c>
      <c r="AW2370">
        <v>346</v>
      </c>
      <c r="AX2370">
        <v>610</v>
      </c>
    </row>
    <row r="2371" spans="1:50" x14ac:dyDescent="0.2">
      <c r="A2371">
        <v>12</v>
      </c>
      <c r="B2371" t="s">
        <v>43</v>
      </c>
      <c r="C2371">
        <v>17</v>
      </c>
      <c r="D2371" t="s">
        <v>74</v>
      </c>
      <c r="E2371">
        <v>22</v>
      </c>
      <c r="F2371" t="s">
        <v>74</v>
      </c>
      <c r="G2371">
        <f t="shared" ref="G2371:G2434" si="37">E2371+12000</f>
        <v>12022</v>
      </c>
      <c r="H2371" s="13">
        <f>VLOOKUP($G2371,MUNCAND!$E$2:$I$81,5,FALSE)</f>
        <v>0</v>
      </c>
      <c r="I2371" s="13">
        <f>VLOOKUP($G2371,MUNCAND!$E$2:$I$81,2,FALSE)</f>
        <v>1</v>
      </c>
      <c r="J2371" s="13">
        <f>VLOOKUP($G2371,MUNCAND!$E$2:$I$81,3,FALSE)</f>
        <v>0</v>
      </c>
      <c r="K2371" s="13">
        <f>VLOOKUP($G2371,MUNCAND!$E$2:$I$81,4,FALSE)</f>
        <v>1</v>
      </c>
      <c r="L2371">
        <v>0</v>
      </c>
      <c r="M2371">
        <v>0</v>
      </c>
      <c r="N2371">
        <v>957</v>
      </c>
      <c r="O2371" t="s">
        <v>46</v>
      </c>
      <c r="P2371">
        <v>1</v>
      </c>
      <c r="Q2371">
        <v>0</v>
      </c>
      <c r="R2371" t="s">
        <v>47</v>
      </c>
      <c r="S2371">
        <v>2</v>
      </c>
      <c r="T2371">
        <v>9</v>
      </c>
      <c r="U2371">
        <v>215</v>
      </c>
      <c r="V2371">
        <v>0</v>
      </c>
      <c r="W2371">
        <v>0</v>
      </c>
      <c r="X2371">
        <v>0</v>
      </c>
      <c r="Y2371">
        <v>6</v>
      </c>
      <c r="Z2371">
        <v>80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312</v>
      </c>
      <c r="AU2371">
        <v>13</v>
      </c>
      <c r="AV2371">
        <v>0</v>
      </c>
      <c r="AW2371">
        <v>325</v>
      </c>
      <c r="AX2371">
        <v>610</v>
      </c>
    </row>
    <row r="2372" spans="1:50" x14ac:dyDescent="0.2">
      <c r="A2372">
        <v>12</v>
      </c>
      <c r="B2372" t="s">
        <v>43</v>
      </c>
      <c r="C2372">
        <v>17</v>
      </c>
      <c r="D2372" t="s">
        <v>74</v>
      </c>
      <c r="E2372">
        <v>22</v>
      </c>
      <c r="F2372" t="s">
        <v>74</v>
      </c>
      <c r="G2372">
        <f t="shared" si="37"/>
        <v>12022</v>
      </c>
      <c r="H2372" s="13">
        <f>VLOOKUP($G2372,MUNCAND!$E$2:$I$81,5,FALSE)</f>
        <v>0</v>
      </c>
      <c r="I2372" s="13">
        <f>VLOOKUP($G2372,MUNCAND!$E$2:$I$81,2,FALSE)</f>
        <v>1</v>
      </c>
      <c r="J2372" s="13">
        <f>VLOOKUP($G2372,MUNCAND!$E$2:$I$81,3,FALSE)</f>
        <v>0</v>
      </c>
      <c r="K2372" s="13">
        <f>VLOOKUP($G2372,MUNCAND!$E$2:$I$81,4,FALSE)</f>
        <v>1</v>
      </c>
      <c r="L2372">
        <v>0</v>
      </c>
      <c r="M2372">
        <v>0</v>
      </c>
      <c r="N2372">
        <v>958</v>
      </c>
      <c r="O2372" t="s">
        <v>45</v>
      </c>
      <c r="P2372">
        <v>1</v>
      </c>
      <c r="Q2372">
        <v>0</v>
      </c>
      <c r="R2372" t="s">
        <v>45</v>
      </c>
      <c r="S2372">
        <v>0</v>
      </c>
      <c r="T2372">
        <v>44</v>
      </c>
      <c r="U2372">
        <v>122</v>
      </c>
      <c r="V2372">
        <v>1</v>
      </c>
      <c r="W2372">
        <v>1</v>
      </c>
      <c r="X2372">
        <v>0</v>
      </c>
      <c r="Y2372">
        <v>0</v>
      </c>
      <c r="Z2372">
        <v>68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237</v>
      </c>
      <c r="AU2372">
        <v>12</v>
      </c>
      <c r="AV2372">
        <v>0</v>
      </c>
      <c r="AW2372">
        <v>249</v>
      </c>
      <c r="AX2372">
        <v>411</v>
      </c>
    </row>
    <row r="2373" spans="1:50" x14ac:dyDescent="0.2">
      <c r="A2373">
        <v>12</v>
      </c>
      <c r="B2373" t="s">
        <v>43</v>
      </c>
      <c r="C2373">
        <v>17</v>
      </c>
      <c r="D2373" t="s">
        <v>74</v>
      </c>
      <c r="E2373">
        <v>22</v>
      </c>
      <c r="F2373" t="s">
        <v>74</v>
      </c>
      <c r="G2373">
        <f t="shared" si="37"/>
        <v>12022</v>
      </c>
      <c r="H2373" s="13">
        <f>VLOOKUP($G2373,MUNCAND!$E$2:$I$81,5,FALSE)</f>
        <v>0</v>
      </c>
      <c r="I2373" s="13">
        <f>VLOOKUP($G2373,MUNCAND!$E$2:$I$81,2,FALSE)</f>
        <v>1</v>
      </c>
      <c r="J2373" s="13">
        <f>VLOOKUP($G2373,MUNCAND!$E$2:$I$81,3,FALSE)</f>
        <v>0</v>
      </c>
      <c r="K2373" s="13">
        <f>VLOOKUP($G2373,MUNCAND!$E$2:$I$81,4,FALSE)</f>
        <v>1</v>
      </c>
      <c r="L2373">
        <v>0</v>
      </c>
      <c r="M2373">
        <v>0</v>
      </c>
      <c r="N2373">
        <v>959</v>
      </c>
      <c r="O2373" t="s">
        <v>45</v>
      </c>
      <c r="P2373">
        <v>1</v>
      </c>
      <c r="Q2373">
        <v>0</v>
      </c>
      <c r="R2373" t="s">
        <v>45</v>
      </c>
      <c r="S2373">
        <v>0</v>
      </c>
      <c r="T2373">
        <v>29</v>
      </c>
      <c r="U2373">
        <v>130</v>
      </c>
      <c r="V2373">
        <v>1</v>
      </c>
      <c r="W2373">
        <v>4</v>
      </c>
      <c r="X2373">
        <v>0</v>
      </c>
      <c r="Y2373">
        <v>1</v>
      </c>
      <c r="Z2373">
        <v>113</v>
      </c>
      <c r="AA2373">
        <v>2</v>
      </c>
      <c r="AB2373">
        <v>0</v>
      </c>
      <c r="AC2373">
        <v>0</v>
      </c>
      <c r="AD2373">
        <v>0</v>
      </c>
      <c r="AE2373">
        <v>0</v>
      </c>
      <c r="AF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280</v>
      </c>
      <c r="AU2373">
        <v>19</v>
      </c>
      <c r="AV2373">
        <v>0</v>
      </c>
      <c r="AW2373">
        <v>299</v>
      </c>
      <c r="AX2373">
        <v>581</v>
      </c>
    </row>
    <row r="2374" spans="1:50" x14ac:dyDescent="0.2">
      <c r="A2374">
        <v>12</v>
      </c>
      <c r="B2374" t="s">
        <v>43</v>
      </c>
      <c r="C2374">
        <v>17</v>
      </c>
      <c r="D2374" t="s">
        <v>74</v>
      </c>
      <c r="E2374">
        <v>22</v>
      </c>
      <c r="F2374" t="s">
        <v>74</v>
      </c>
      <c r="G2374">
        <f t="shared" si="37"/>
        <v>12022</v>
      </c>
      <c r="H2374" s="13">
        <f>VLOOKUP($G2374,MUNCAND!$E$2:$I$81,5,FALSE)</f>
        <v>0</v>
      </c>
      <c r="I2374" s="13">
        <f>VLOOKUP($G2374,MUNCAND!$E$2:$I$81,2,FALSE)</f>
        <v>1</v>
      </c>
      <c r="J2374" s="13">
        <f>VLOOKUP($G2374,MUNCAND!$E$2:$I$81,3,FALSE)</f>
        <v>0</v>
      </c>
      <c r="K2374" s="13">
        <f>VLOOKUP($G2374,MUNCAND!$E$2:$I$81,4,FALSE)</f>
        <v>1</v>
      </c>
      <c r="L2374">
        <v>0</v>
      </c>
      <c r="M2374">
        <v>0</v>
      </c>
      <c r="N2374">
        <v>960</v>
      </c>
      <c r="O2374" t="s">
        <v>45</v>
      </c>
      <c r="P2374">
        <v>1</v>
      </c>
      <c r="Q2374">
        <v>0</v>
      </c>
      <c r="R2374" t="s">
        <v>45</v>
      </c>
      <c r="S2374">
        <v>3</v>
      </c>
      <c r="T2374">
        <v>9</v>
      </c>
      <c r="U2374">
        <v>169</v>
      </c>
      <c r="V2374">
        <v>0</v>
      </c>
      <c r="W2374">
        <v>4</v>
      </c>
      <c r="X2374">
        <v>0</v>
      </c>
      <c r="Y2374">
        <v>0</v>
      </c>
      <c r="Z2374">
        <v>122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307</v>
      </c>
      <c r="AU2374">
        <v>12</v>
      </c>
      <c r="AV2374">
        <v>0</v>
      </c>
      <c r="AW2374">
        <v>319</v>
      </c>
      <c r="AX2374">
        <v>508</v>
      </c>
    </row>
    <row r="2375" spans="1:50" x14ac:dyDescent="0.2">
      <c r="A2375">
        <v>12</v>
      </c>
      <c r="B2375" t="s">
        <v>43</v>
      </c>
      <c r="C2375">
        <v>17</v>
      </c>
      <c r="D2375" t="s">
        <v>74</v>
      </c>
      <c r="E2375">
        <v>22</v>
      </c>
      <c r="F2375" t="s">
        <v>74</v>
      </c>
      <c r="G2375">
        <f t="shared" si="37"/>
        <v>12022</v>
      </c>
      <c r="H2375" s="13">
        <f>VLOOKUP($G2375,MUNCAND!$E$2:$I$81,5,FALSE)</f>
        <v>0</v>
      </c>
      <c r="I2375" s="13">
        <f>VLOOKUP($G2375,MUNCAND!$E$2:$I$81,2,FALSE)</f>
        <v>1</v>
      </c>
      <c r="J2375" s="13">
        <f>VLOOKUP($G2375,MUNCAND!$E$2:$I$81,3,FALSE)</f>
        <v>0</v>
      </c>
      <c r="K2375" s="13">
        <f>VLOOKUP($G2375,MUNCAND!$E$2:$I$81,4,FALSE)</f>
        <v>1</v>
      </c>
      <c r="L2375">
        <v>0</v>
      </c>
      <c r="M2375">
        <v>0</v>
      </c>
      <c r="N2375">
        <v>961</v>
      </c>
      <c r="O2375" t="s">
        <v>45</v>
      </c>
      <c r="P2375">
        <v>1</v>
      </c>
      <c r="Q2375">
        <v>0</v>
      </c>
      <c r="R2375" t="s">
        <v>45</v>
      </c>
      <c r="S2375">
        <v>1</v>
      </c>
      <c r="T2375">
        <v>25</v>
      </c>
      <c r="U2375">
        <v>192</v>
      </c>
      <c r="V2375">
        <v>1</v>
      </c>
      <c r="W2375">
        <v>1</v>
      </c>
      <c r="X2375">
        <v>0</v>
      </c>
      <c r="Y2375">
        <v>0</v>
      </c>
      <c r="Z2375">
        <v>71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N2375">
        <v>0</v>
      </c>
      <c r="AO2375">
        <v>0</v>
      </c>
      <c r="AP2375">
        <v>0</v>
      </c>
      <c r="AQ2375">
        <v>0</v>
      </c>
      <c r="AR2375">
        <v>3</v>
      </c>
      <c r="AS2375">
        <v>0</v>
      </c>
      <c r="AT2375">
        <v>294</v>
      </c>
      <c r="AU2375">
        <v>12</v>
      </c>
      <c r="AV2375">
        <v>0</v>
      </c>
      <c r="AW2375">
        <v>306</v>
      </c>
      <c r="AX2375">
        <v>489</v>
      </c>
    </row>
    <row r="2376" spans="1:50" x14ac:dyDescent="0.2">
      <c r="A2376">
        <v>12</v>
      </c>
      <c r="B2376" t="s">
        <v>43</v>
      </c>
      <c r="C2376">
        <v>17</v>
      </c>
      <c r="D2376" t="s">
        <v>74</v>
      </c>
      <c r="E2376">
        <v>22</v>
      </c>
      <c r="F2376" t="s">
        <v>74</v>
      </c>
      <c r="G2376">
        <f t="shared" si="37"/>
        <v>12022</v>
      </c>
      <c r="H2376" s="13">
        <f>VLOOKUP($G2376,MUNCAND!$E$2:$I$81,5,FALSE)</f>
        <v>0</v>
      </c>
      <c r="I2376" s="13">
        <f>VLOOKUP($G2376,MUNCAND!$E$2:$I$81,2,FALSE)</f>
        <v>1</v>
      </c>
      <c r="J2376" s="13">
        <f>VLOOKUP($G2376,MUNCAND!$E$2:$I$81,3,FALSE)</f>
        <v>0</v>
      </c>
      <c r="K2376" s="13">
        <f>VLOOKUP($G2376,MUNCAND!$E$2:$I$81,4,FALSE)</f>
        <v>1</v>
      </c>
      <c r="L2376">
        <v>0</v>
      </c>
      <c r="M2376">
        <v>0</v>
      </c>
      <c r="N2376">
        <v>962</v>
      </c>
      <c r="O2376" t="s">
        <v>45</v>
      </c>
      <c r="P2376">
        <v>1</v>
      </c>
      <c r="Q2376">
        <v>0</v>
      </c>
      <c r="R2376" t="s">
        <v>45</v>
      </c>
      <c r="S2376">
        <v>2</v>
      </c>
      <c r="T2376">
        <v>44</v>
      </c>
      <c r="U2376">
        <v>91</v>
      </c>
      <c r="V2376">
        <v>0</v>
      </c>
      <c r="W2376">
        <v>2</v>
      </c>
      <c r="X2376">
        <v>0</v>
      </c>
      <c r="Y2376">
        <v>0</v>
      </c>
      <c r="Z2376">
        <v>52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</v>
      </c>
      <c r="AT2376">
        <v>194</v>
      </c>
      <c r="AU2376">
        <v>15</v>
      </c>
      <c r="AV2376">
        <v>0</v>
      </c>
      <c r="AW2376">
        <v>209</v>
      </c>
      <c r="AX2376">
        <v>389</v>
      </c>
    </row>
    <row r="2377" spans="1:50" x14ac:dyDescent="0.2">
      <c r="A2377">
        <v>12</v>
      </c>
      <c r="B2377" t="s">
        <v>43</v>
      </c>
      <c r="C2377">
        <v>17</v>
      </c>
      <c r="D2377" t="s">
        <v>74</v>
      </c>
      <c r="E2377">
        <v>22</v>
      </c>
      <c r="F2377" t="s">
        <v>74</v>
      </c>
      <c r="G2377">
        <f t="shared" si="37"/>
        <v>12022</v>
      </c>
      <c r="H2377" s="13">
        <f>VLOOKUP($G2377,MUNCAND!$E$2:$I$81,5,FALSE)</f>
        <v>0</v>
      </c>
      <c r="I2377" s="13">
        <f>VLOOKUP($G2377,MUNCAND!$E$2:$I$81,2,FALSE)</f>
        <v>1</v>
      </c>
      <c r="J2377" s="13">
        <f>VLOOKUP($G2377,MUNCAND!$E$2:$I$81,3,FALSE)</f>
        <v>0</v>
      </c>
      <c r="K2377" s="13">
        <f>VLOOKUP($G2377,MUNCAND!$E$2:$I$81,4,FALSE)</f>
        <v>1</v>
      </c>
      <c r="L2377">
        <v>0</v>
      </c>
      <c r="M2377">
        <v>0</v>
      </c>
      <c r="N2377">
        <v>963</v>
      </c>
      <c r="O2377" t="s">
        <v>45</v>
      </c>
      <c r="P2377">
        <v>1</v>
      </c>
      <c r="Q2377">
        <v>0</v>
      </c>
      <c r="R2377" t="s">
        <v>45</v>
      </c>
      <c r="S2377">
        <v>2</v>
      </c>
      <c r="T2377">
        <v>24</v>
      </c>
      <c r="U2377">
        <v>181</v>
      </c>
      <c r="V2377">
        <v>0</v>
      </c>
      <c r="W2377">
        <v>2</v>
      </c>
      <c r="X2377">
        <v>0</v>
      </c>
      <c r="Y2377">
        <v>0</v>
      </c>
      <c r="Z2377">
        <v>94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304</v>
      </c>
      <c r="AU2377">
        <v>18</v>
      </c>
      <c r="AV2377">
        <v>0</v>
      </c>
      <c r="AW2377">
        <v>322</v>
      </c>
      <c r="AX2377">
        <v>572</v>
      </c>
    </row>
    <row r="2378" spans="1:50" x14ac:dyDescent="0.2">
      <c r="A2378">
        <v>12</v>
      </c>
      <c r="B2378" t="s">
        <v>43</v>
      </c>
      <c r="C2378">
        <v>17</v>
      </c>
      <c r="D2378" t="s">
        <v>74</v>
      </c>
      <c r="E2378">
        <v>22</v>
      </c>
      <c r="F2378" t="s">
        <v>74</v>
      </c>
      <c r="G2378">
        <f t="shared" si="37"/>
        <v>12022</v>
      </c>
      <c r="H2378" s="13">
        <f>VLOOKUP($G2378,MUNCAND!$E$2:$I$81,5,FALSE)</f>
        <v>0</v>
      </c>
      <c r="I2378" s="13">
        <f>VLOOKUP($G2378,MUNCAND!$E$2:$I$81,2,FALSE)</f>
        <v>1</v>
      </c>
      <c r="J2378" s="13">
        <f>VLOOKUP($G2378,MUNCAND!$E$2:$I$81,3,FALSE)</f>
        <v>0</v>
      </c>
      <c r="K2378" s="13">
        <f>VLOOKUP($G2378,MUNCAND!$E$2:$I$81,4,FALSE)</f>
        <v>1</v>
      </c>
      <c r="L2378">
        <v>0</v>
      </c>
      <c r="M2378">
        <v>0</v>
      </c>
      <c r="N2378">
        <v>964</v>
      </c>
      <c r="O2378" t="s">
        <v>45</v>
      </c>
      <c r="P2378">
        <v>1</v>
      </c>
      <c r="Q2378">
        <v>0</v>
      </c>
      <c r="R2378" t="s">
        <v>45</v>
      </c>
      <c r="S2378">
        <v>3</v>
      </c>
      <c r="T2378">
        <v>31</v>
      </c>
      <c r="U2378">
        <v>211</v>
      </c>
      <c r="V2378">
        <v>0</v>
      </c>
      <c r="W2378">
        <v>1</v>
      </c>
      <c r="X2378">
        <v>0</v>
      </c>
      <c r="Y2378">
        <v>4</v>
      </c>
      <c r="Z2378">
        <v>65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2</v>
      </c>
      <c r="AT2378">
        <v>318</v>
      </c>
      <c r="AU2378">
        <v>27</v>
      </c>
      <c r="AV2378">
        <v>0</v>
      </c>
      <c r="AW2378">
        <v>345</v>
      </c>
      <c r="AX2378">
        <v>572</v>
      </c>
    </row>
    <row r="2379" spans="1:50" x14ac:dyDescent="0.2">
      <c r="A2379">
        <v>12</v>
      </c>
      <c r="B2379" t="s">
        <v>43</v>
      </c>
      <c r="C2379">
        <v>17</v>
      </c>
      <c r="D2379" t="s">
        <v>74</v>
      </c>
      <c r="E2379">
        <v>22</v>
      </c>
      <c r="F2379" t="s">
        <v>74</v>
      </c>
      <c r="G2379">
        <f t="shared" si="37"/>
        <v>12022</v>
      </c>
      <c r="H2379" s="13">
        <f>VLOOKUP($G2379,MUNCAND!$E$2:$I$81,5,FALSE)</f>
        <v>0</v>
      </c>
      <c r="I2379" s="13">
        <f>VLOOKUP($G2379,MUNCAND!$E$2:$I$81,2,FALSE)</f>
        <v>1</v>
      </c>
      <c r="J2379" s="13">
        <f>VLOOKUP($G2379,MUNCAND!$E$2:$I$81,3,FALSE)</f>
        <v>0</v>
      </c>
      <c r="K2379" s="13">
        <f>VLOOKUP($G2379,MUNCAND!$E$2:$I$81,4,FALSE)</f>
        <v>1</v>
      </c>
      <c r="L2379">
        <v>0</v>
      </c>
      <c r="M2379">
        <v>0</v>
      </c>
      <c r="N2379">
        <v>965</v>
      </c>
      <c r="O2379" t="s">
        <v>45</v>
      </c>
      <c r="P2379">
        <v>1</v>
      </c>
      <c r="Q2379">
        <v>0</v>
      </c>
      <c r="R2379" t="s">
        <v>45</v>
      </c>
      <c r="S2379">
        <v>5</v>
      </c>
      <c r="T2379">
        <v>43</v>
      </c>
      <c r="U2379">
        <v>197</v>
      </c>
      <c r="V2379">
        <v>0</v>
      </c>
      <c r="W2379">
        <v>0</v>
      </c>
      <c r="X2379">
        <v>0</v>
      </c>
      <c r="Y2379">
        <v>0</v>
      </c>
      <c r="Z2379">
        <v>83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328</v>
      </c>
      <c r="AU2379">
        <v>26</v>
      </c>
      <c r="AV2379">
        <v>0</v>
      </c>
      <c r="AW2379">
        <v>354</v>
      </c>
      <c r="AX2379">
        <v>620</v>
      </c>
    </row>
    <row r="2380" spans="1:50" x14ac:dyDescent="0.2">
      <c r="A2380">
        <v>12</v>
      </c>
      <c r="B2380" t="s">
        <v>43</v>
      </c>
      <c r="C2380">
        <v>17</v>
      </c>
      <c r="D2380" t="s">
        <v>74</v>
      </c>
      <c r="E2380">
        <v>22</v>
      </c>
      <c r="F2380" t="s">
        <v>74</v>
      </c>
      <c r="G2380">
        <f t="shared" si="37"/>
        <v>12022</v>
      </c>
      <c r="H2380" s="13">
        <f>VLOOKUP($G2380,MUNCAND!$E$2:$I$81,5,FALSE)</f>
        <v>0</v>
      </c>
      <c r="I2380" s="13">
        <f>VLOOKUP($G2380,MUNCAND!$E$2:$I$81,2,FALSE)</f>
        <v>1</v>
      </c>
      <c r="J2380" s="13">
        <f>VLOOKUP($G2380,MUNCAND!$E$2:$I$81,3,FALSE)</f>
        <v>0</v>
      </c>
      <c r="K2380" s="13">
        <f>VLOOKUP($G2380,MUNCAND!$E$2:$I$81,4,FALSE)</f>
        <v>1</v>
      </c>
      <c r="L2380">
        <v>0</v>
      </c>
      <c r="M2380">
        <v>0</v>
      </c>
      <c r="N2380">
        <v>966</v>
      </c>
      <c r="O2380" t="s">
        <v>45</v>
      </c>
      <c r="P2380">
        <v>1</v>
      </c>
      <c r="Q2380">
        <v>0</v>
      </c>
      <c r="R2380" t="s">
        <v>45</v>
      </c>
      <c r="S2380">
        <v>3</v>
      </c>
      <c r="T2380">
        <v>22</v>
      </c>
      <c r="U2380">
        <v>113</v>
      </c>
      <c r="V2380">
        <v>1</v>
      </c>
      <c r="W2380">
        <v>22</v>
      </c>
      <c r="X2380">
        <v>0</v>
      </c>
      <c r="Y2380">
        <v>0</v>
      </c>
      <c r="Z2380">
        <v>34</v>
      </c>
      <c r="AA2380">
        <v>2</v>
      </c>
      <c r="AB2380">
        <v>0</v>
      </c>
      <c r="AC2380">
        <v>0</v>
      </c>
      <c r="AD2380">
        <v>0</v>
      </c>
      <c r="AE2380">
        <v>0</v>
      </c>
      <c r="AF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197</v>
      </c>
      <c r="AU2380">
        <v>6</v>
      </c>
      <c r="AV2380">
        <v>0</v>
      </c>
      <c r="AW2380">
        <v>203</v>
      </c>
      <c r="AX2380">
        <v>286</v>
      </c>
    </row>
    <row r="2381" spans="1:50" x14ac:dyDescent="0.2">
      <c r="A2381">
        <v>12</v>
      </c>
      <c r="B2381" t="s">
        <v>43</v>
      </c>
      <c r="C2381">
        <v>17</v>
      </c>
      <c r="D2381" t="s">
        <v>74</v>
      </c>
      <c r="E2381">
        <v>22</v>
      </c>
      <c r="F2381" t="s">
        <v>74</v>
      </c>
      <c r="G2381">
        <f t="shared" si="37"/>
        <v>12022</v>
      </c>
      <c r="H2381" s="13">
        <f>VLOOKUP($G2381,MUNCAND!$E$2:$I$81,5,FALSE)</f>
        <v>0</v>
      </c>
      <c r="I2381" s="13">
        <f>VLOOKUP($G2381,MUNCAND!$E$2:$I$81,2,FALSE)</f>
        <v>1</v>
      </c>
      <c r="J2381" s="13">
        <f>VLOOKUP($G2381,MUNCAND!$E$2:$I$81,3,FALSE)</f>
        <v>0</v>
      </c>
      <c r="K2381" s="13">
        <f>VLOOKUP($G2381,MUNCAND!$E$2:$I$81,4,FALSE)</f>
        <v>1</v>
      </c>
      <c r="L2381">
        <v>0</v>
      </c>
      <c r="M2381">
        <v>0</v>
      </c>
      <c r="N2381">
        <v>967</v>
      </c>
      <c r="O2381" t="s">
        <v>45</v>
      </c>
      <c r="P2381">
        <v>1</v>
      </c>
      <c r="Q2381">
        <v>0</v>
      </c>
      <c r="R2381" t="s">
        <v>45</v>
      </c>
      <c r="S2381">
        <v>2</v>
      </c>
      <c r="T2381">
        <v>10</v>
      </c>
      <c r="U2381">
        <v>274</v>
      </c>
      <c r="V2381">
        <v>0</v>
      </c>
      <c r="W2381">
        <v>10</v>
      </c>
      <c r="X2381">
        <v>0</v>
      </c>
      <c r="Y2381">
        <v>1</v>
      </c>
      <c r="Z2381">
        <v>49</v>
      </c>
      <c r="AA2381">
        <v>2</v>
      </c>
      <c r="AB2381">
        <v>0</v>
      </c>
      <c r="AC2381">
        <v>0</v>
      </c>
      <c r="AD2381">
        <v>0</v>
      </c>
      <c r="AE2381">
        <v>0</v>
      </c>
      <c r="AF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348</v>
      </c>
      <c r="AU2381">
        <v>28</v>
      </c>
      <c r="AV2381">
        <v>0</v>
      </c>
      <c r="AW2381">
        <v>376</v>
      </c>
      <c r="AX2381">
        <v>703</v>
      </c>
    </row>
    <row r="2382" spans="1:50" x14ac:dyDescent="0.2">
      <c r="A2382">
        <v>12</v>
      </c>
      <c r="B2382" t="s">
        <v>43</v>
      </c>
      <c r="C2382">
        <v>17</v>
      </c>
      <c r="D2382" t="s">
        <v>74</v>
      </c>
      <c r="E2382">
        <v>22</v>
      </c>
      <c r="F2382" t="s">
        <v>74</v>
      </c>
      <c r="G2382">
        <f t="shared" si="37"/>
        <v>12022</v>
      </c>
      <c r="H2382" s="13">
        <f>VLOOKUP($G2382,MUNCAND!$E$2:$I$81,5,FALSE)</f>
        <v>0</v>
      </c>
      <c r="I2382" s="13">
        <f>VLOOKUP($G2382,MUNCAND!$E$2:$I$81,2,FALSE)</f>
        <v>1</v>
      </c>
      <c r="J2382" s="13">
        <f>VLOOKUP($G2382,MUNCAND!$E$2:$I$81,3,FALSE)</f>
        <v>0</v>
      </c>
      <c r="K2382" s="13">
        <f>VLOOKUP($G2382,MUNCAND!$E$2:$I$81,4,FALSE)</f>
        <v>1</v>
      </c>
      <c r="L2382">
        <v>0</v>
      </c>
      <c r="M2382">
        <v>0</v>
      </c>
      <c r="N2382">
        <v>968</v>
      </c>
      <c r="O2382" t="s">
        <v>45</v>
      </c>
      <c r="P2382">
        <v>1</v>
      </c>
      <c r="Q2382">
        <v>0</v>
      </c>
      <c r="R2382" t="s">
        <v>45</v>
      </c>
      <c r="S2382">
        <v>7</v>
      </c>
      <c r="T2382">
        <v>4</v>
      </c>
      <c r="U2382">
        <v>267</v>
      </c>
      <c r="V2382">
        <v>1</v>
      </c>
      <c r="W2382">
        <v>1</v>
      </c>
      <c r="X2382">
        <v>0</v>
      </c>
      <c r="Y2382">
        <v>0</v>
      </c>
      <c r="Z2382">
        <v>77</v>
      </c>
      <c r="AA2382">
        <v>2</v>
      </c>
      <c r="AB2382">
        <v>0</v>
      </c>
      <c r="AC2382">
        <v>0</v>
      </c>
      <c r="AD2382">
        <v>0</v>
      </c>
      <c r="AE2382">
        <v>0</v>
      </c>
      <c r="AF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359</v>
      </c>
      <c r="AU2382">
        <v>3</v>
      </c>
      <c r="AV2382">
        <v>0</v>
      </c>
      <c r="AW2382">
        <v>362</v>
      </c>
      <c r="AX2382">
        <v>578</v>
      </c>
    </row>
    <row r="2383" spans="1:50" x14ac:dyDescent="0.2">
      <c r="A2383">
        <v>12</v>
      </c>
      <c r="B2383" t="s">
        <v>43</v>
      </c>
      <c r="C2383">
        <v>17</v>
      </c>
      <c r="D2383" t="s">
        <v>74</v>
      </c>
      <c r="E2383">
        <v>22</v>
      </c>
      <c r="F2383" t="s">
        <v>74</v>
      </c>
      <c r="G2383">
        <f t="shared" si="37"/>
        <v>12022</v>
      </c>
      <c r="H2383" s="13">
        <f>VLOOKUP($G2383,MUNCAND!$E$2:$I$81,5,FALSE)</f>
        <v>0</v>
      </c>
      <c r="I2383" s="13">
        <f>VLOOKUP($G2383,MUNCAND!$E$2:$I$81,2,FALSE)</f>
        <v>1</v>
      </c>
      <c r="J2383" s="13">
        <f>VLOOKUP($G2383,MUNCAND!$E$2:$I$81,3,FALSE)</f>
        <v>0</v>
      </c>
      <c r="K2383" s="13">
        <f>VLOOKUP($G2383,MUNCAND!$E$2:$I$81,4,FALSE)</f>
        <v>1</v>
      </c>
      <c r="L2383">
        <v>0</v>
      </c>
      <c r="M2383">
        <v>0</v>
      </c>
      <c r="N2383">
        <v>969</v>
      </c>
      <c r="O2383" t="s">
        <v>45</v>
      </c>
      <c r="P2383">
        <v>1</v>
      </c>
      <c r="Q2383">
        <v>0</v>
      </c>
      <c r="R2383" t="s">
        <v>45</v>
      </c>
      <c r="S2383">
        <v>1</v>
      </c>
      <c r="T2383">
        <v>26</v>
      </c>
      <c r="U2383">
        <v>120</v>
      </c>
      <c r="V2383">
        <v>1</v>
      </c>
      <c r="W2383">
        <v>3</v>
      </c>
      <c r="X2383">
        <v>0</v>
      </c>
      <c r="Y2383">
        <v>1</v>
      </c>
      <c r="Z2383">
        <v>48</v>
      </c>
      <c r="AA2383">
        <v>2</v>
      </c>
      <c r="AB2383">
        <v>0</v>
      </c>
      <c r="AC2383">
        <v>0</v>
      </c>
      <c r="AD2383">
        <v>0</v>
      </c>
      <c r="AE2383">
        <v>0</v>
      </c>
      <c r="AF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203</v>
      </c>
      <c r="AU2383">
        <v>13</v>
      </c>
      <c r="AV2383">
        <v>0</v>
      </c>
      <c r="AW2383">
        <v>216</v>
      </c>
      <c r="AX2383">
        <v>381</v>
      </c>
    </row>
    <row r="2384" spans="1:50" x14ac:dyDescent="0.2">
      <c r="A2384">
        <v>12</v>
      </c>
      <c r="B2384" t="s">
        <v>43</v>
      </c>
      <c r="C2384">
        <v>17</v>
      </c>
      <c r="D2384" t="s">
        <v>74</v>
      </c>
      <c r="E2384">
        <v>22</v>
      </c>
      <c r="F2384" t="s">
        <v>74</v>
      </c>
      <c r="G2384">
        <f t="shared" si="37"/>
        <v>12022</v>
      </c>
      <c r="H2384" s="13">
        <f>VLOOKUP($G2384,MUNCAND!$E$2:$I$81,5,FALSE)</f>
        <v>0</v>
      </c>
      <c r="I2384" s="13">
        <f>VLOOKUP($G2384,MUNCAND!$E$2:$I$81,2,FALSE)</f>
        <v>1</v>
      </c>
      <c r="J2384" s="13">
        <f>VLOOKUP($G2384,MUNCAND!$E$2:$I$81,3,FALSE)</f>
        <v>0</v>
      </c>
      <c r="K2384" s="13">
        <f>VLOOKUP($G2384,MUNCAND!$E$2:$I$81,4,FALSE)</f>
        <v>1</v>
      </c>
      <c r="L2384">
        <v>0</v>
      </c>
      <c r="M2384">
        <v>0</v>
      </c>
      <c r="N2384">
        <v>970</v>
      </c>
      <c r="O2384" t="s">
        <v>45</v>
      </c>
      <c r="P2384">
        <v>1</v>
      </c>
      <c r="Q2384">
        <v>0</v>
      </c>
      <c r="R2384" t="s">
        <v>45</v>
      </c>
      <c r="S2384">
        <v>3</v>
      </c>
      <c r="T2384">
        <v>22</v>
      </c>
      <c r="U2384">
        <v>81</v>
      </c>
      <c r="V2384">
        <v>2</v>
      </c>
      <c r="W2384">
        <v>2</v>
      </c>
      <c r="X2384">
        <v>0</v>
      </c>
      <c r="Y2384">
        <v>2</v>
      </c>
      <c r="Z2384">
        <v>188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300</v>
      </c>
      <c r="AU2384">
        <v>15</v>
      </c>
      <c r="AV2384">
        <v>0</v>
      </c>
      <c r="AW2384">
        <v>315</v>
      </c>
      <c r="AX2384">
        <v>528</v>
      </c>
    </row>
    <row r="2385" spans="1:50" x14ac:dyDescent="0.2">
      <c r="A2385">
        <v>12</v>
      </c>
      <c r="B2385" t="s">
        <v>43</v>
      </c>
      <c r="C2385">
        <v>17</v>
      </c>
      <c r="D2385" t="s">
        <v>74</v>
      </c>
      <c r="E2385">
        <v>22</v>
      </c>
      <c r="F2385" t="s">
        <v>74</v>
      </c>
      <c r="G2385">
        <f t="shared" si="37"/>
        <v>12022</v>
      </c>
      <c r="H2385" s="13">
        <f>VLOOKUP($G2385,MUNCAND!$E$2:$I$81,5,FALSE)</f>
        <v>0</v>
      </c>
      <c r="I2385" s="13">
        <f>VLOOKUP($G2385,MUNCAND!$E$2:$I$81,2,FALSE)</f>
        <v>1</v>
      </c>
      <c r="J2385" s="13">
        <f>VLOOKUP($G2385,MUNCAND!$E$2:$I$81,3,FALSE)</f>
        <v>0</v>
      </c>
      <c r="K2385" s="13">
        <f>VLOOKUP($G2385,MUNCAND!$E$2:$I$81,4,FALSE)</f>
        <v>1</v>
      </c>
      <c r="L2385">
        <v>0</v>
      </c>
      <c r="M2385">
        <v>0</v>
      </c>
      <c r="N2385">
        <v>970</v>
      </c>
      <c r="O2385" t="s">
        <v>46</v>
      </c>
      <c r="P2385">
        <v>1</v>
      </c>
      <c r="Q2385">
        <v>0</v>
      </c>
      <c r="R2385" t="s">
        <v>47</v>
      </c>
      <c r="S2385">
        <v>3</v>
      </c>
      <c r="T2385">
        <v>28</v>
      </c>
      <c r="U2385">
        <v>211</v>
      </c>
      <c r="V2385">
        <v>0</v>
      </c>
      <c r="W2385">
        <v>0</v>
      </c>
      <c r="X2385">
        <v>0</v>
      </c>
      <c r="Y2385">
        <v>0</v>
      </c>
      <c r="Z2385">
        <v>40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284</v>
      </c>
      <c r="AU2385">
        <v>14</v>
      </c>
      <c r="AV2385">
        <v>0</v>
      </c>
      <c r="AW2385">
        <v>298</v>
      </c>
      <c r="AX2385">
        <v>528</v>
      </c>
    </row>
    <row r="2386" spans="1:50" x14ac:dyDescent="0.2">
      <c r="A2386">
        <v>12</v>
      </c>
      <c r="B2386" t="s">
        <v>43</v>
      </c>
      <c r="C2386">
        <v>17</v>
      </c>
      <c r="D2386" t="s">
        <v>74</v>
      </c>
      <c r="E2386">
        <v>22</v>
      </c>
      <c r="F2386" t="s">
        <v>74</v>
      </c>
      <c r="G2386">
        <f t="shared" si="37"/>
        <v>12022</v>
      </c>
      <c r="H2386" s="13">
        <f>VLOOKUP($G2386,MUNCAND!$E$2:$I$81,5,FALSE)</f>
        <v>0</v>
      </c>
      <c r="I2386" s="13">
        <f>VLOOKUP($G2386,MUNCAND!$E$2:$I$81,2,FALSE)</f>
        <v>1</v>
      </c>
      <c r="J2386" s="13">
        <f>VLOOKUP($G2386,MUNCAND!$E$2:$I$81,3,FALSE)</f>
        <v>0</v>
      </c>
      <c r="K2386" s="13">
        <f>VLOOKUP($G2386,MUNCAND!$E$2:$I$81,4,FALSE)</f>
        <v>1</v>
      </c>
      <c r="L2386">
        <v>0</v>
      </c>
      <c r="M2386">
        <v>0</v>
      </c>
      <c r="N2386">
        <v>971</v>
      </c>
      <c r="O2386" t="s">
        <v>45</v>
      </c>
      <c r="P2386">
        <v>1</v>
      </c>
      <c r="Q2386">
        <v>0</v>
      </c>
      <c r="R2386" t="s">
        <v>45</v>
      </c>
      <c r="S2386">
        <v>2</v>
      </c>
      <c r="T2386">
        <v>27</v>
      </c>
      <c r="U2386">
        <v>129</v>
      </c>
      <c r="V2386">
        <v>0</v>
      </c>
      <c r="W2386">
        <v>3</v>
      </c>
      <c r="X2386">
        <v>0</v>
      </c>
      <c r="Y2386">
        <v>0</v>
      </c>
      <c r="Z2386">
        <v>66</v>
      </c>
      <c r="AA2386">
        <v>2</v>
      </c>
      <c r="AB2386">
        <v>0</v>
      </c>
      <c r="AC2386">
        <v>0</v>
      </c>
      <c r="AD2386">
        <v>0</v>
      </c>
      <c r="AE2386">
        <v>0</v>
      </c>
      <c r="AF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229</v>
      </c>
      <c r="AU2386">
        <v>25</v>
      </c>
      <c r="AV2386">
        <v>0</v>
      </c>
      <c r="AW2386">
        <v>254</v>
      </c>
      <c r="AX2386">
        <v>487</v>
      </c>
    </row>
    <row r="2387" spans="1:50" x14ac:dyDescent="0.2">
      <c r="A2387">
        <v>12</v>
      </c>
      <c r="B2387" t="s">
        <v>43</v>
      </c>
      <c r="C2387">
        <v>17</v>
      </c>
      <c r="D2387" t="s">
        <v>74</v>
      </c>
      <c r="E2387">
        <v>22</v>
      </c>
      <c r="F2387" t="s">
        <v>74</v>
      </c>
      <c r="G2387">
        <f t="shared" si="37"/>
        <v>12022</v>
      </c>
      <c r="H2387" s="13">
        <f>VLOOKUP($G2387,MUNCAND!$E$2:$I$81,5,FALSE)</f>
        <v>0</v>
      </c>
      <c r="I2387" s="13">
        <f>VLOOKUP($G2387,MUNCAND!$E$2:$I$81,2,FALSE)</f>
        <v>1</v>
      </c>
      <c r="J2387" s="13">
        <f>VLOOKUP($G2387,MUNCAND!$E$2:$I$81,3,FALSE)</f>
        <v>0</v>
      </c>
      <c r="K2387" s="13">
        <f>VLOOKUP($G2387,MUNCAND!$E$2:$I$81,4,FALSE)</f>
        <v>1</v>
      </c>
      <c r="L2387">
        <v>0</v>
      </c>
      <c r="M2387">
        <v>0</v>
      </c>
      <c r="N2387">
        <v>971</v>
      </c>
      <c r="O2387" t="s">
        <v>46</v>
      </c>
      <c r="P2387">
        <v>1</v>
      </c>
      <c r="Q2387">
        <v>0</v>
      </c>
      <c r="R2387" t="s">
        <v>47</v>
      </c>
      <c r="S2387">
        <v>2</v>
      </c>
      <c r="T2387">
        <v>23</v>
      </c>
      <c r="U2387">
        <v>141</v>
      </c>
      <c r="V2387">
        <v>2</v>
      </c>
      <c r="W2387">
        <v>2</v>
      </c>
      <c r="X2387">
        <v>0</v>
      </c>
      <c r="Y2387">
        <v>1</v>
      </c>
      <c r="Z2387">
        <v>55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226</v>
      </c>
      <c r="AU2387">
        <v>11</v>
      </c>
      <c r="AV2387">
        <v>0</v>
      </c>
      <c r="AW2387">
        <v>237</v>
      </c>
      <c r="AX2387">
        <v>487</v>
      </c>
    </row>
    <row r="2388" spans="1:50" x14ac:dyDescent="0.2">
      <c r="A2388">
        <v>12</v>
      </c>
      <c r="B2388" t="s">
        <v>43</v>
      </c>
      <c r="C2388">
        <v>17</v>
      </c>
      <c r="D2388" t="s">
        <v>74</v>
      </c>
      <c r="E2388">
        <v>22</v>
      </c>
      <c r="F2388" t="s">
        <v>74</v>
      </c>
      <c r="G2388">
        <f t="shared" si="37"/>
        <v>12022</v>
      </c>
      <c r="H2388" s="13">
        <f>VLOOKUP($G2388,MUNCAND!$E$2:$I$81,5,FALSE)</f>
        <v>0</v>
      </c>
      <c r="I2388" s="13">
        <f>VLOOKUP($G2388,MUNCAND!$E$2:$I$81,2,FALSE)</f>
        <v>1</v>
      </c>
      <c r="J2388" s="13">
        <f>VLOOKUP($G2388,MUNCAND!$E$2:$I$81,3,FALSE)</f>
        <v>0</v>
      </c>
      <c r="K2388" s="13">
        <f>VLOOKUP($G2388,MUNCAND!$E$2:$I$81,4,FALSE)</f>
        <v>1</v>
      </c>
      <c r="L2388">
        <v>0</v>
      </c>
      <c r="M2388">
        <v>0</v>
      </c>
      <c r="N2388">
        <v>972</v>
      </c>
      <c r="O2388" t="s">
        <v>45</v>
      </c>
      <c r="P2388">
        <v>1</v>
      </c>
      <c r="Q2388">
        <v>0</v>
      </c>
      <c r="R2388" t="s">
        <v>45</v>
      </c>
      <c r="S2388">
        <v>1</v>
      </c>
      <c r="T2388">
        <v>14</v>
      </c>
      <c r="U2388">
        <v>54</v>
      </c>
      <c r="V2388">
        <v>0</v>
      </c>
      <c r="W2388">
        <v>0</v>
      </c>
      <c r="X2388">
        <v>0</v>
      </c>
      <c r="Y2388">
        <v>0</v>
      </c>
      <c r="Z2388">
        <v>13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83</v>
      </c>
      <c r="AU2388">
        <v>3</v>
      </c>
      <c r="AV2388">
        <v>0</v>
      </c>
      <c r="AW2388">
        <v>86</v>
      </c>
      <c r="AX2388">
        <v>213</v>
      </c>
    </row>
    <row r="2389" spans="1:50" x14ac:dyDescent="0.2">
      <c r="A2389">
        <v>12</v>
      </c>
      <c r="B2389" t="s">
        <v>43</v>
      </c>
      <c r="C2389">
        <v>17</v>
      </c>
      <c r="D2389" t="s">
        <v>74</v>
      </c>
      <c r="E2389">
        <v>22</v>
      </c>
      <c r="F2389" t="s">
        <v>74</v>
      </c>
      <c r="G2389">
        <f t="shared" si="37"/>
        <v>12022</v>
      </c>
      <c r="H2389" s="13">
        <f>VLOOKUP($G2389,MUNCAND!$E$2:$I$81,5,FALSE)</f>
        <v>0</v>
      </c>
      <c r="I2389" s="13">
        <f>VLOOKUP($G2389,MUNCAND!$E$2:$I$81,2,FALSE)</f>
        <v>1</v>
      </c>
      <c r="J2389" s="13">
        <f>VLOOKUP($G2389,MUNCAND!$E$2:$I$81,3,FALSE)</f>
        <v>0</v>
      </c>
      <c r="K2389" s="13">
        <f>VLOOKUP($G2389,MUNCAND!$E$2:$I$81,4,FALSE)</f>
        <v>1</v>
      </c>
      <c r="L2389">
        <v>0</v>
      </c>
      <c r="M2389">
        <v>0</v>
      </c>
      <c r="N2389">
        <v>973</v>
      </c>
      <c r="O2389" t="s">
        <v>45</v>
      </c>
      <c r="P2389">
        <v>1</v>
      </c>
      <c r="Q2389">
        <v>0</v>
      </c>
      <c r="R2389" t="s">
        <v>45</v>
      </c>
      <c r="S2389">
        <v>2</v>
      </c>
      <c r="T2389">
        <v>58</v>
      </c>
      <c r="U2389">
        <v>140</v>
      </c>
      <c r="V2389">
        <v>1</v>
      </c>
      <c r="W2389">
        <v>2</v>
      </c>
      <c r="X2389">
        <v>0</v>
      </c>
      <c r="Y2389">
        <v>1</v>
      </c>
      <c r="Z2389">
        <v>34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238</v>
      </c>
      <c r="AU2389">
        <v>17</v>
      </c>
      <c r="AV2389">
        <v>0</v>
      </c>
      <c r="AW2389">
        <v>255</v>
      </c>
      <c r="AX2389">
        <v>435</v>
      </c>
    </row>
    <row r="2390" spans="1:50" x14ac:dyDescent="0.2">
      <c r="A2390">
        <v>12</v>
      </c>
      <c r="B2390" t="s">
        <v>43</v>
      </c>
      <c r="C2390">
        <v>17</v>
      </c>
      <c r="D2390" t="s">
        <v>74</v>
      </c>
      <c r="E2390">
        <v>22</v>
      </c>
      <c r="F2390" t="s">
        <v>74</v>
      </c>
      <c r="G2390">
        <f t="shared" si="37"/>
        <v>12022</v>
      </c>
      <c r="H2390" s="13">
        <f>VLOOKUP($G2390,MUNCAND!$E$2:$I$81,5,FALSE)</f>
        <v>0</v>
      </c>
      <c r="I2390" s="13">
        <f>VLOOKUP($G2390,MUNCAND!$E$2:$I$81,2,FALSE)</f>
        <v>1</v>
      </c>
      <c r="J2390" s="13">
        <f>VLOOKUP($G2390,MUNCAND!$E$2:$I$81,3,FALSE)</f>
        <v>0</v>
      </c>
      <c r="K2390" s="13">
        <f>VLOOKUP($G2390,MUNCAND!$E$2:$I$81,4,FALSE)</f>
        <v>1</v>
      </c>
      <c r="L2390">
        <v>0</v>
      </c>
      <c r="M2390">
        <v>0</v>
      </c>
      <c r="N2390">
        <v>974</v>
      </c>
      <c r="O2390" t="s">
        <v>45</v>
      </c>
      <c r="P2390">
        <v>1</v>
      </c>
      <c r="Q2390">
        <v>0</v>
      </c>
      <c r="R2390" t="s">
        <v>45</v>
      </c>
      <c r="S2390">
        <v>0</v>
      </c>
      <c r="T2390">
        <v>8</v>
      </c>
      <c r="U2390">
        <v>137</v>
      </c>
      <c r="V2390">
        <v>0</v>
      </c>
      <c r="W2390">
        <v>2</v>
      </c>
      <c r="X2390">
        <v>0</v>
      </c>
      <c r="Y2390">
        <v>3</v>
      </c>
      <c r="Z2390">
        <v>25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175</v>
      </c>
      <c r="AU2390">
        <v>17</v>
      </c>
      <c r="AV2390">
        <v>0</v>
      </c>
      <c r="AW2390">
        <v>192</v>
      </c>
      <c r="AX2390">
        <v>305</v>
      </c>
    </row>
    <row r="2391" spans="1:50" x14ac:dyDescent="0.2">
      <c r="A2391">
        <v>12</v>
      </c>
      <c r="B2391" t="s">
        <v>43</v>
      </c>
      <c r="C2391">
        <v>17</v>
      </c>
      <c r="D2391" t="s">
        <v>74</v>
      </c>
      <c r="E2391">
        <v>22</v>
      </c>
      <c r="F2391" t="s">
        <v>74</v>
      </c>
      <c r="G2391">
        <f t="shared" si="37"/>
        <v>12022</v>
      </c>
      <c r="H2391" s="13">
        <f>VLOOKUP($G2391,MUNCAND!$E$2:$I$81,5,FALSE)</f>
        <v>0</v>
      </c>
      <c r="I2391" s="13">
        <f>VLOOKUP($G2391,MUNCAND!$E$2:$I$81,2,FALSE)</f>
        <v>1</v>
      </c>
      <c r="J2391" s="13">
        <f>VLOOKUP($G2391,MUNCAND!$E$2:$I$81,3,FALSE)</f>
        <v>0</v>
      </c>
      <c r="K2391" s="13">
        <f>VLOOKUP($G2391,MUNCAND!$E$2:$I$81,4,FALSE)</f>
        <v>1</v>
      </c>
      <c r="L2391">
        <v>0</v>
      </c>
      <c r="M2391">
        <v>0</v>
      </c>
      <c r="N2391">
        <v>975</v>
      </c>
      <c r="O2391" t="s">
        <v>45</v>
      </c>
      <c r="P2391">
        <v>1</v>
      </c>
      <c r="Q2391">
        <v>0</v>
      </c>
      <c r="R2391" t="s">
        <v>45</v>
      </c>
      <c r="S2391">
        <v>0</v>
      </c>
      <c r="T2391">
        <v>60</v>
      </c>
      <c r="U2391">
        <v>109</v>
      </c>
      <c r="V2391">
        <v>1</v>
      </c>
      <c r="W2391">
        <v>5</v>
      </c>
      <c r="X2391">
        <v>0</v>
      </c>
      <c r="Y2391">
        <v>1</v>
      </c>
      <c r="Z2391">
        <v>118</v>
      </c>
      <c r="AA2391">
        <v>2</v>
      </c>
      <c r="AB2391">
        <v>0</v>
      </c>
      <c r="AC2391">
        <v>0</v>
      </c>
      <c r="AD2391">
        <v>0</v>
      </c>
      <c r="AE2391">
        <v>0</v>
      </c>
      <c r="AF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3</v>
      </c>
      <c r="AT2391">
        <v>299</v>
      </c>
      <c r="AU2391">
        <v>16</v>
      </c>
      <c r="AV2391">
        <v>0</v>
      </c>
      <c r="AW2391">
        <v>315</v>
      </c>
      <c r="AX2391">
        <v>568</v>
      </c>
    </row>
    <row r="2392" spans="1:50" x14ac:dyDescent="0.2">
      <c r="A2392">
        <v>12</v>
      </c>
      <c r="B2392" t="s">
        <v>43</v>
      </c>
      <c r="C2392">
        <v>17</v>
      </c>
      <c r="D2392" t="s">
        <v>74</v>
      </c>
      <c r="E2392">
        <v>22</v>
      </c>
      <c r="F2392" t="s">
        <v>74</v>
      </c>
      <c r="G2392">
        <f t="shared" si="37"/>
        <v>12022</v>
      </c>
      <c r="H2392" s="13">
        <f>VLOOKUP($G2392,MUNCAND!$E$2:$I$81,5,FALSE)</f>
        <v>0</v>
      </c>
      <c r="I2392" s="13">
        <f>VLOOKUP($G2392,MUNCAND!$E$2:$I$81,2,FALSE)</f>
        <v>1</v>
      </c>
      <c r="J2392" s="13">
        <f>VLOOKUP($G2392,MUNCAND!$E$2:$I$81,3,FALSE)</f>
        <v>0</v>
      </c>
      <c r="K2392" s="13">
        <f>VLOOKUP($G2392,MUNCAND!$E$2:$I$81,4,FALSE)</f>
        <v>1</v>
      </c>
      <c r="L2392">
        <v>0</v>
      </c>
      <c r="M2392">
        <v>0</v>
      </c>
      <c r="N2392">
        <v>976</v>
      </c>
      <c r="O2392" t="s">
        <v>45</v>
      </c>
      <c r="P2392">
        <v>1</v>
      </c>
      <c r="Q2392">
        <v>0</v>
      </c>
      <c r="R2392" t="s">
        <v>45</v>
      </c>
      <c r="S2392">
        <v>17</v>
      </c>
      <c r="T2392">
        <v>36</v>
      </c>
      <c r="U2392">
        <v>219</v>
      </c>
      <c r="V2392">
        <v>0</v>
      </c>
      <c r="W2392">
        <v>2</v>
      </c>
      <c r="X2392">
        <v>0</v>
      </c>
      <c r="Y2392">
        <v>0</v>
      </c>
      <c r="Z2392">
        <v>34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308</v>
      </c>
      <c r="AU2392">
        <v>15</v>
      </c>
      <c r="AV2392">
        <v>0</v>
      </c>
      <c r="AW2392">
        <v>323</v>
      </c>
      <c r="AX2392">
        <v>542</v>
      </c>
    </row>
    <row r="2393" spans="1:50" x14ac:dyDescent="0.2">
      <c r="A2393">
        <v>12</v>
      </c>
      <c r="B2393" t="s">
        <v>43</v>
      </c>
      <c r="C2393">
        <v>17</v>
      </c>
      <c r="D2393" t="s">
        <v>74</v>
      </c>
      <c r="E2393">
        <v>22</v>
      </c>
      <c r="F2393" t="s">
        <v>74</v>
      </c>
      <c r="G2393">
        <f t="shared" si="37"/>
        <v>12022</v>
      </c>
      <c r="H2393" s="13">
        <f>VLOOKUP($G2393,MUNCAND!$E$2:$I$81,5,FALSE)</f>
        <v>0</v>
      </c>
      <c r="I2393" s="13">
        <f>VLOOKUP($G2393,MUNCAND!$E$2:$I$81,2,FALSE)</f>
        <v>1</v>
      </c>
      <c r="J2393" s="13">
        <f>VLOOKUP($G2393,MUNCAND!$E$2:$I$81,3,FALSE)</f>
        <v>0</v>
      </c>
      <c r="K2393" s="13">
        <f>VLOOKUP($G2393,MUNCAND!$E$2:$I$81,4,FALSE)</f>
        <v>1</v>
      </c>
      <c r="L2393">
        <v>0</v>
      </c>
      <c r="M2393">
        <v>0</v>
      </c>
      <c r="N2393">
        <v>977</v>
      </c>
      <c r="O2393" t="s">
        <v>45</v>
      </c>
      <c r="P2393">
        <v>1</v>
      </c>
      <c r="Q2393">
        <v>0</v>
      </c>
      <c r="R2393" t="s">
        <v>45</v>
      </c>
      <c r="S2393">
        <v>1</v>
      </c>
      <c r="T2393">
        <v>22</v>
      </c>
      <c r="U2393">
        <v>100</v>
      </c>
      <c r="V2393">
        <v>1</v>
      </c>
      <c r="W2393">
        <v>3</v>
      </c>
      <c r="X2393">
        <v>0</v>
      </c>
      <c r="Y2393">
        <v>0</v>
      </c>
      <c r="Z2393">
        <v>0</v>
      </c>
      <c r="AA2393">
        <v>49</v>
      </c>
      <c r="AB2393">
        <v>3</v>
      </c>
      <c r="AC2393">
        <v>0</v>
      </c>
      <c r="AD2393">
        <v>0</v>
      </c>
      <c r="AE2393">
        <v>1</v>
      </c>
      <c r="AF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180</v>
      </c>
      <c r="AU2393">
        <v>15</v>
      </c>
      <c r="AV2393">
        <v>0</v>
      </c>
      <c r="AW2393">
        <v>195</v>
      </c>
      <c r="AX2393">
        <v>366</v>
      </c>
    </row>
    <row r="2394" spans="1:50" x14ac:dyDescent="0.2">
      <c r="A2394">
        <v>12</v>
      </c>
      <c r="B2394" t="s">
        <v>43</v>
      </c>
      <c r="C2394">
        <v>17</v>
      </c>
      <c r="D2394" t="s">
        <v>74</v>
      </c>
      <c r="E2394">
        <v>22</v>
      </c>
      <c r="F2394" t="s">
        <v>74</v>
      </c>
      <c r="G2394">
        <f t="shared" si="37"/>
        <v>12022</v>
      </c>
      <c r="H2394" s="13">
        <f>VLOOKUP($G2394,MUNCAND!$E$2:$I$81,5,FALSE)</f>
        <v>0</v>
      </c>
      <c r="I2394" s="13">
        <f>VLOOKUP($G2394,MUNCAND!$E$2:$I$81,2,FALSE)</f>
        <v>1</v>
      </c>
      <c r="J2394" s="13">
        <f>VLOOKUP($G2394,MUNCAND!$E$2:$I$81,3,FALSE)</f>
        <v>0</v>
      </c>
      <c r="K2394" s="13">
        <f>VLOOKUP($G2394,MUNCAND!$E$2:$I$81,4,FALSE)</f>
        <v>1</v>
      </c>
      <c r="L2394">
        <v>0</v>
      </c>
      <c r="M2394">
        <v>0</v>
      </c>
      <c r="N2394">
        <v>978</v>
      </c>
      <c r="O2394" t="s">
        <v>45</v>
      </c>
      <c r="P2394">
        <v>1</v>
      </c>
      <c r="Q2394">
        <v>0</v>
      </c>
      <c r="R2394" t="s">
        <v>45</v>
      </c>
      <c r="S2394">
        <v>2</v>
      </c>
      <c r="T2394">
        <v>16</v>
      </c>
      <c r="U2394">
        <v>55</v>
      </c>
      <c r="V2394">
        <v>0</v>
      </c>
      <c r="W2394">
        <v>0</v>
      </c>
      <c r="X2394">
        <v>0</v>
      </c>
      <c r="Y2394">
        <v>0</v>
      </c>
      <c r="Z2394">
        <v>15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88</v>
      </c>
      <c r="AU2394">
        <v>0</v>
      </c>
      <c r="AV2394">
        <v>0</v>
      </c>
      <c r="AW2394">
        <v>88</v>
      </c>
      <c r="AX2394">
        <v>149</v>
      </c>
    </row>
    <row r="2395" spans="1:50" x14ac:dyDescent="0.2">
      <c r="A2395">
        <v>12</v>
      </c>
      <c r="B2395" t="s">
        <v>43</v>
      </c>
      <c r="C2395">
        <v>17</v>
      </c>
      <c r="D2395" t="s">
        <v>74</v>
      </c>
      <c r="E2395">
        <v>22</v>
      </c>
      <c r="F2395" t="s">
        <v>74</v>
      </c>
      <c r="G2395">
        <f t="shared" si="37"/>
        <v>12022</v>
      </c>
      <c r="H2395" s="13">
        <f>VLOOKUP($G2395,MUNCAND!$E$2:$I$81,5,FALSE)</f>
        <v>0</v>
      </c>
      <c r="I2395" s="13">
        <f>VLOOKUP($G2395,MUNCAND!$E$2:$I$81,2,FALSE)</f>
        <v>1</v>
      </c>
      <c r="J2395" s="13">
        <f>VLOOKUP($G2395,MUNCAND!$E$2:$I$81,3,FALSE)</f>
        <v>0</v>
      </c>
      <c r="K2395" s="13">
        <f>VLOOKUP($G2395,MUNCAND!$E$2:$I$81,4,FALSE)</f>
        <v>1</v>
      </c>
      <c r="L2395">
        <v>0</v>
      </c>
      <c r="M2395">
        <v>0</v>
      </c>
      <c r="N2395">
        <v>979</v>
      </c>
      <c r="O2395" t="s">
        <v>45</v>
      </c>
      <c r="P2395">
        <v>1</v>
      </c>
      <c r="Q2395">
        <v>0</v>
      </c>
      <c r="R2395" t="s">
        <v>45</v>
      </c>
      <c r="S2395">
        <v>0</v>
      </c>
      <c r="T2395">
        <v>33</v>
      </c>
      <c r="U2395">
        <v>300</v>
      </c>
      <c r="V2395">
        <v>1</v>
      </c>
      <c r="W2395">
        <v>2</v>
      </c>
      <c r="X2395">
        <v>0</v>
      </c>
      <c r="Y2395">
        <v>1</v>
      </c>
      <c r="Z2395">
        <v>24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362</v>
      </c>
      <c r="AU2395">
        <v>25</v>
      </c>
      <c r="AV2395">
        <v>0</v>
      </c>
      <c r="AW2395">
        <v>387</v>
      </c>
      <c r="AX2395">
        <v>625</v>
      </c>
    </row>
    <row r="2396" spans="1:50" x14ac:dyDescent="0.2">
      <c r="A2396">
        <v>12</v>
      </c>
      <c r="B2396" t="s">
        <v>43</v>
      </c>
      <c r="C2396">
        <v>17</v>
      </c>
      <c r="D2396" t="s">
        <v>74</v>
      </c>
      <c r="E2396">
        <v>22</v>
      </c>
      <c r="F2396" t="s">
        <v>74</v>
      </c>
      <c r="G2396">
        <f t="shared" si="37"/>
        <v>12022</v>
      </c>
      <c r="H2396" s="13">
        <f>VLOOKUP($G2396,MUNCAND!$E$2:$I$81,5,FALSE)</f>
        <v>0</v>
      </c>
      <c r="I2396" s="13">
        <f>VLOOKUP($G2396,MUNCAND!$E$2:$I$81,2,FALSE)</f>
        <v>1</v>
      </c>
      <c r="J2396" s="13">
        <f>VLOOKUP($G2396,MUNCAND!$E$2:$I$81,3,FALSE)</f>
        <v>0</v>
      </c>
      <c r="K2396" s="13">
        <f>VLOOKUP($G2396,MUNCAND!$E$2:$I$81,4,FALSE)</f>
        <v>1</v>
      </c>
      <c r="L2396">
        <v>0</v>
      </c>
      <c r="M2396">
        <v>0</v>
      </c>
      <c r="N2396">
        <v>980</v>
      </c>
      <c r="O2396" t="s">
        <v>45</v>
      </c>
      <c r="P2396">
        <v>1</v>
      </c>
      <c r="Q2396">
        <v>0</v>
      </c>
      <c r="R2396" t="s">
        <v>45</v>
      </c>
      <c r="S2396">
        <v>5</v>
      </c>
      <c r="T2396">
        <v>46</v>
      </c>
      <c r="U2396">
        <v>103</v>
      </c>
      <c r="V2396">
        <v>0</v>
      </c>
      <c r="W2396">
        <v>1</v>
      </c>
      <c r="X2396">
        <v>0</v>
      </c>
      <c r="Y2396">
        <v>0</v>
      </c>
      <c r="Z2396">
        <v>29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185</v>
      </c>
      <c r="AU2396">
        <v>4</v>
      </c>
      <c r="AV2396">
        <v>0</v>
      </c>
      <c r="AW2396">
        <v>189</v>
      </c>
      <c r="AX2396">
        <v>315</v>
      </c>
    </row>
    <row r="2397" spans="1:50" x14ac:dyDescent="0.2">
      <c r="A2397">
        <v>12</v>
      </c>
      <c r="B2397" t="s">
        <v>43</v>
      </c>
      <c r="C2397">
        <v>17</v>
      </c>
      <c r="D2397" t="s">
        <v>74</v>
      </c>
      <c r="E2397">
        <v>22</v>
      </c>
      <c r="F2397" t="s">
        <v>74</v>
      </c>
      <c r="G2397">
        <f t="shared" si="37"/>
        <v>12022</v>
      </c>
      <c r="H2397" s="13">
        <f>VLOOKUP($G2397,MUNCAND!$E$2:$I$81,5,FALSE)</f>
        <v>0</v>
      </c>
      <c r="I2397" s="13">
        <f>VLOOKUP($G2397,MUNCAND!$E$2:$I$81,2,FALSE)</f>
        <v>1</v>
      </c>
      <c r="J2397" s="13">
        <f>VLOOKUP($G2397,MUNCAND!$E$2:$I$81,3,FALSE)</f>
        <v>0</v>
      </c>
      <c r="K2397" s="13">
        <f>VLOOKUP($G2397,MUNCAND!$E$2:$I$81,4,FALSE)</f>
        <v>1</v>
      </c>
      <c r="L2397">
        <v>0</v>
      </c>
      <c r="M2397">
        <v>0</v>
      </c>
      <c r="N2397">
        <v>981</v>
      </c>
      <c r="O2397" t="s">
        <v>45</v>
      </c>
      <c r="P2397">
        <v>1</v>
      </c>
      <c r="Q2397">
        <v>0</v>
      </c>
      <c r="R2397" t="s">
        <v>45</v>
      </c>
      <c r="S2397">
        <v>2</v>
      </c>
      <c r="T2397">
        <v>9</v>
      </c>
      <c r="U2397">
        <v>179</v>
      </c>
      <c r="V2397">
        <v>1</v>
      </c>
      <c r="W2397">
        <v>1</v>
      </c>
      <c r="X2397">
        <v>0</v>
      </c>
      <c r="Y2397">
        <v>0</v>
      </c>
      <c r="Z2397">
        <v>16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209</v>
      </c>
      <c r="AU2397">
        <v>13</v>
      </c>
      <c r="AV2397">
        <v>0</v>
      </c>
      <c r="AW2397">
        <v>222</v>
      </c>
      <c r="AX2397">
        <v>451</v>
      </c>
    </row>
    <row r="2398" spans="1:50" x14ac:dyDescent="0.2">
      <c r="A2398">
        <v>12</v>
      </c>
      <c r="B2398" t="s">
        <v>43</v>
      </c>
      <c r="C2398">
        <v>17</v>
      </c>
      <c r="D2398" t="s">
        <v>74</v>
      </c>
      <c r="E2398">
        <v>22</v>
      </c>
      <c r="F2398" t="s">
        <v>74</v>
      </c>
      <c r="G2398">
        <f t="shared" si="37"/>
        <v>12022</v>
      </c>
      <c r="H2398" s="13">
        <f>VLOOKUP($G2398,MUNCAND!$E$2:$I$81,5,FALSE)</f>
        <v>0</v>
      </c>
      <c r="I2398" s="13">
        <f>VLOOKUP($G2398,MUNCAND!$E$2:$I$81,2,FALSE)</f>
        <v>1</v>
      </c>
      <c r="J2398" s="13">
        <f>VLOOKUP($G2398,MUNCAND!$E$2:$I$81,3,FALSE)</f>
        <v>0</v>
      </c>
      <c r="K2398" s="13">
        <f>VLOOKUP($G2398,MUNCAND!$E$2:$I$81,4,FALSE)</f>
        <v>1</v>
      </c>
      <c r="L2398">
        <v>0</v>
      </c>
      <c r="M2398">
        <v>0</v>
      </c>
      <c r="N2398">
        <v>982</v>
      </c>
      <c r="O2398" t="s">
        <v>45</v>
      </c>
      <c r="P2398">
        <v>1</v>
      </c>
      <c r="Q2398">
        <v>0</v>
      </c>
      <c r="R2398" t="s">
        <v>45</v>
      </c>
      <c r="S2398">
        <v>1</v>
      </c>
      <c r="T2398">
        <v>14</v>
      </c>
      <c r="U2398">
        <v>101</v>
      </c>
      <c r="V2398">
        <v>0</v>
      </c>
      <c r="W2398">
        <v>3</v>
      </c>
      <c r="X2398">
        <v>0</v>
      </c>
      <c r="Y2398">
        <v>0</v>
      </c>
      <c r="Z2398">
        <v>20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139</v>
      </c>
      <c r="AU2398">
        <v>8</v>
      </c>
      <c r="AV2398">
        <v>0</v>
      </c>
      <c r="AW2398">
        <v>147</v>
      </c>
      <c r="AX2398">
        <v>277</v>
      </c>
    </row>
    <row r="2399" spans="1:50" x14ac:dyDescent="0.2">
      <c r="A2399">
        <v>12</v>
      </c>
      <c r="B2399" t="s">
        <v>43</v>
      </c>
      <c r="C2399">
        <v>17</v>
      </c>
      <c r="D2399" t="s">
        <v>74</v>
      </c>
      <c r="E2399">
        <v>22</v>
      </c>
      <c r="F2399" t="s">
        <v>74</v>
      </c>
      <c r="G2399">
        <f t="shared" si="37"/>
        <v>12022</v>
      </c>
      <c r="H2399" s="13">
        <f>VLOOKUP($G2399,MUNCAND!$E$2:$I$81,5,FALSE)</f>
        <v>0</v>
      </c>
      <c r="I2399" s="13">
        <f>VLOOKUP($G2399,MUNCAND!$E$2:$I$81,2,FALSE)</f>
        <v>1</v>
      </c>
      <c r="J2399" s="13">
        <f>VLOOKUP($G2399,MUNCAND!$E$2:$I$81,3,FALSE)</f>
        <v>0</v>
      </c>
      <c r="K2399" s="13">
        <f>VLOOKUP($G2399,MUNCAND!$E$2:$I$81,4,FALSE)</f>
        <v>1</v>
      </c>
      <c r="L2399">
        <v>0</v>
      </c>
      <c r="M2399">
        <v>0</v>
      </c>
      <c r="N2399">
        <v>983</v>
      </c>
      <c r="O2399" t="s">
        <v>45</v>
      </c>
      <c r="P2399">
        <v>1</v>
      </c>
      <c r="Q2399">
        <v>0</v>
      </c>
      <c r="R2399" t="s">
        <v>45</v>
      </c>
      <c r="S2399">
        <v>5</v>
      </c>
      <c r="T2399">
        <v>55</v>
      </c>
      <c r="U2399">
        <v>169</v>
      </c>
      <c r="V2399">
        <v>2</v>
      </c>
      <c r="W2399">
        <v>4</v>
      </c>
      <c r="X2399">
        <v>0</v>
      </c>
      <c r="Y2399">
        <v>4</v>
      </c>
      <c r="Z2399">
        <v>103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0</v>
      </c>
      <c r="AN2399">
        <v>0</v>
      </c>
      <c r="AO2399">
        <v>0</v>
      </c>
      <c r="AP2399">
        <v>0</v>
      </c>
      <c r="AQ2399">
        <v>0</v>
      </c>
      <c r="AR2399">
        <v>2</v>
      </c>
      <c r="AS2399">
        <v>1</v>
      </c>
      <c r="AT2399">
        <v>347</v>
      </c>
      <c r="AU2399">
        <v>25</v>
      </c>
      <c r="AV2399">
        <v>0</v>
      </c>
      <c r="AW2399">
        <v>372</v>
      </c>
      <c r="AX2399">
        <v>652</v>
      </c>
    </row>
    <row r="2400" spans="1:50" x14ac:dyDescent="0.2">
      <c r="A2400">
        <v>12</v>
      </c>
      <c r="B2400" t="s">
        <v>43</v>
      </c>
      <c r="C2400">
        <v>17</v>
      </c>
      <c r="D2400" t="s">
        <v>74</v>
      </c>
      <c r="E2400">
        <v>22</v>
      </c>
      <c r="F2400" t="s">
        <v>74</v>
      </c>
      <c r="G2400">
        <f t="shared" si="37"/>
        <v>12022</v>
      </c>
      <c r="H2400" s="13">
        <f>VLOOKUP($G2400,MUNCAND!$E$2:$I$81,5,FALSE)</f>
        <v>0</v>
      </c>
      <c r="I2400" s="13">
        <f>VLOOKUP($G2400,MUNCAND!$E$2:$I$81,2,FALSE)</f>
        <v>1</v>
      </c>
      <c r="J2400" s="13">
        <f>VLOOKUP($G2400,MUNCAND!$E$2:$I$81,3,FALSE)</f>
        <v>0</v>
      </c>
      <c r="K2400" s="13">
        <f>VLOOKUP($G2400,MUNCAND!$E$2:$I$81,4,FALSE)</f>
        <v>1</v>
      </c>
      <c r="L2400">
        <v>0</v>
      </c>
      <c r="M2400">
        <v>0</v>
      </c>
      <c r="N2400">
        <v>983</v>
      </c>
      <c r="O2400" t="s">
        <v>46</v>
      </c>
      <c r="P2400">
        <v>1</v>
      </c>
      <c r="Q2400">
        <v>0</v>
      </c>
      <c r="R2400" t="s">
        <v>47</v>
      </c>
      <c r="S2400">
        <v>4</v>
      </c>
      <c r="T2400">
        <v>48</v>
      </c>
      <c r="U2400">
        <v>172</v>
      </c>
      <c r="V2400">
        <v>3</v>
      </c>
      <c r="W2400">
        <v>2</v>
      </c>
      <c r="X2400">
        <v>0</v>
      </c>
      <c r="Y2400">
        <v>1</v>
      </c>
      <c r="Z2400">
        <v>100</v>
      </c>
      <c r="AA2400">
        <v>1</v>
      </c>
      <c r="AB2400">
        <v>2</v>
      </c>
      <c r="AC2400">
        <v>0</v>
      </c>
      <c r="AD2400">
        <v>0</v>
      </c>
      <c r="AE2400">
        <v>1</v>
      </c>
      <c r="AF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335</v>
      </c>
      <c r="AU2400">
        <v>29</v>
      </c>
      <c r="AV2400">
        <v>0</v>
      </c>
      <c r="AW2400">
        <v>364</v>
      </c>
      <c r="AX2400">
        <v>652</v>
      </c>
    </row>
    <row r="2401" spans="1:50" x14ac:dyDescent="0.2">
      <c r="A2401">
        <v>12</v>
      </c>
      <c r="B2401" t="s">
        <v>43</v>
      </c>
      <c r="C2401">
        <v>17</v>
      </c>
      <c r="D2401" t="s">
        <v>74</v>
      </c>
      <c r="E2401">
        <v>22</v>
      </c>
      <c r="F2401" t="s">
        <v>74</v>
      </c>
      <c r="G2401">
        <f t="shared" si="37"/>
        <v>12022</v>
      </c>
      <c r="H2401" s="13">
        <f>VLOOKUP($G2401,MUNCAND!$E$2:$I$81,5,FALSE)</f>
        <v>0</v>
      </c>
      <c r="I2401" s="13">
        <f>VLOOKUP($G2401,MUNCAND!$E$2:$I$81,2,FALSE)</f>
        <v>1</v>
      </c>
      <c r="J2401" s="13">
        <f>VLOOKUP($G2401,MUNCAND!$E$2:$I$81,3,FALSE)</f>
        <v>0</v>
      </c>
      <c r="K2401" s="13">
        <f>VLOOKUP($G2401,MUNCAND!$E$2:$I$81,4,FALSE)</f>
        <v>1</v>
      </c>
      <c r="L2401">
        <v>0</v>
      </c>
      <c r="M2401">
        <v>0</v>
      </c>
      <c r="N2401">
        <v>985</v>
      </c>
      <c r="O2401" t="s">
        <v>45</v>
      </c>
      <c r="P2401">
        <v>1</v>
      </c>
      <c r="Q2401">
        <v>0</v>
      </c>
      <c r="R2401" t="s">
        <v>45</v>
      </c>
      <c r="S2401">
        <v>2</v>
      </c>
      <c r="T2401">
        <v>6</v>
      </c>
      <c r="U2401">
        <v>59</v>
      </c>
      <c r="V2401">
        <v>0</v>
      </c>
      <c r="W2401">
        <v>1</v>
      </c>
      <c r="X2401">
        <v>0</v>
      </c>
      <c r="Y2401">
        <v>0</v>
      </c>
      <c r="Z2401">
        <v>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74</v>
      </c>
      <c r="AU2401">
        <v>5</v>
      </c>
      <c r="AV2401">
        <v>1</v>
      </c>
      <c r="AW2401">
        <v>80</v>
      </c>
      <c r="AX2401">
        <v>113</v>
      </c>
    </row>
    <row r="2402" spans="1:50" x14ac:dyDescent="0.2">
      <c r="A2402">
        <v>12</v>
      </c>
      <c r="B2402" t="s">
        <v>43</v>
      </c>
      <c r="C2402">
        <v>17</v>
      </c>
      <c r="D2402" t="s">
        <v>74</v>
      </c>
      <c r="E2402">
        <v>22</v>
      </c>
      <c r="F2402" t="s">
        <v>74</v>
      </c>
      <c r="G2402">
        <f t="shared" si="37"/>
        <v>12022</v>
      </c>
      <c r="H2402" s="13">
        <f>VLOOKUP($G2402,MUNCAND!$E$2:$I$81,5,FALSE)</f>
        <v>0</v>
      </c>
      <c r="I2402" s="13">
        <f>VLOOKUP($G2402,MUNCAND!$E$2:$I$81,2,FALSE)</f>
        <v>1</v>
      </c>
      <c r="J2402" s="13">
        <f>VLOOKUP($G2402,MUNCAND!$E$2:$I$81,3,FALSE)</f>
        <v>0</v>
      </c>
      <c r="K2402" s="13">
        <f>VLOOKUP($G2402,MUNCAND!$E$2:$I$81,4,FALSE)</f>
        <v>1</v>
      </c>
      <c r="L2402">
        <v>0</v>
      </c>
      <c r="M2402">
        <v>0</v>
      </c>
      <c r="N2402">
        <v>986</v>
      </c>
      <c r="O2402" t="s">
        <v>45</v>
      </c>
      <c r="P2402">
        <v>1</v>
      </c>
      <c r="Q2402">
        <v>0</v>
      </c>
      <c r="R2402" t="s">
        <v>45</v>
      </c>
      <c r="S2402">
        <v>3</v>
      </c>
      <c r="T2402">
        <v>35</v>
      </c>
      <c r="U2402">
        <v>56</v>
      </c>
      <c r="V2402">
        <v>3</v>
      </c>
      <c r="W2402">
        <v>10</v>
      </c>
      <c r="X2402">
        <v>0</v>
      </c>
      <c r="Y2402">
        <v>0</v>
      </c>
      <c r="Z2402">
        <v>19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128</v>
      </c>
      <c r="AU2402">
        <v>4</v>
      </c>
      <c r="AV2402">
        <v>0</v>
      </c>
      <c r="AW2402">
        <v>132</v>
      </c>
      <c r="AX2402">
        <v>195</v>
      </c>
    </row>
    <row r="2403" spans="1:50" x14ac:dyDescent="0.2">
      <c r="A2403">
        <v>12</v>
      </c>
      <c r="B2403" t="s">
        <v>43</v>
      </c>
      <c r="C2403">
        <v>17</v>
      </c>
      <c r="D2403" t="s">
        <v>74</v>
      </c>
      <c r="E2403">
        <v>22</v>
      </c>
      <c r="F2403" t="s">
        <v>74</v>
      </c>
      <c r="G2403">
        <f t="shared" si="37"/>
        <v>12022</v>
      </c>
      <c r="H2403" s="13">
        <f>VLOOKUP($G2403,MUNCAND!$E$2:$I$81,5,FALSE)</f>
        <v>0</v>
      </c>
      <c r="I2403" s="13">
        <f>VLOOKUP($G2403,MUNCAND!$E$2:$I$81,2,FALSE)</f>
        <v>1</v>
      </c>
      <c r="J2403" s="13">
        <f>VLOOKUP($G2403,MUNCAND!$E$2:$I$81,3,FALSE)</f>
        <v>0</v>
      </c>
      <c r="K2403" s="13">
        <f>VLOOKUP($G2403,MUNCAND!$E$2:$I$81,4,FALSE)</f>
        <v>1</v>
      </c>
      <c r="L2403">
        <v>0</v>
      </c>
      <c r="M2403">
        <v>0</v>
      </c>
      <c r="N2403">
        <v>987</v>
      </c>
      <c r="O2403" t="s">
        <v>45</v>
      </c>
      <c r="P2403">
        <v>1</v>
      </c>
      <c r="Q2403">
        <v>0</v>
      </c>
      <c r="R2403" t="s">
        <v>45</v>
      </c>
      <c r="S2403">
        <v>1</v>
      </c>
      <c r="T2403">
        <v>17</v>
      </c>
      <c r="U2403">
        <v>70</v>
      </c>
      <c r="V2403">
        <v>0</v>
      </c>
      <c r="W2403">
        <v>2</v>
      </c>
      <c r="X2403">
        <v>0</v>
      </c>
      <c r="Y2403">
        <v>0</v>
      </c>
      <c r="Z2403">
        <v>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95</v>
      </c>
      <c r="AU2403">
        <v>5</v>
      </c>
      <c r="AV2403">
        <v>0</v>
      </c>
      <c r="AW2403">
        <v>100</v>
      </c>
      <c r="AX2403">
        <v>178</v>
      </c>
    </row>
    <row r="2404" spans="1:50" x14ac:dyDescent="0.2">
      <c r="A2404">
        <v>12</v>
      </c>
      <c r="B2404" t="s">
        <v>43</v>
      </c>
      <c r="C2404">
        <v>17</v>
      </c>
      <c r="D2404" t="s">
        <v>74</v>
      </c>
      <c r="E2404">
        <v>22</v>
      </c>
      <c r="F2404" t="s">
        <v>74</v>
      </c>
      <c r="G2404">
        <f t="shared" si="37"/>
        <v>12022</v>
      </c>
      <c r="H2404" s="13">
        <f>VLOOKUP($G2404,MUNCAND!$E$2:$I$81,5,FALSE)</f>
        <v>0</v>
      </c>
      <c r="I2404" s="13">
        <f>VLOOKUP($G2404,MUNCAND!$E$2:$I$81,2,FALSE)</f>
        <v>1</v>
      </c>
      <c r="J2404" s="13">
        <f>VLOOKUP($G2404,MUNCAND!$E$2:$I$81,3,FALSE)</f>
        <v>0</v>
      </c>
      <c r="K2404" s="13">
        <f>VLOOKUP($G2404,MUNCAND!$E$2:$I$81,4,FALSE)</f>
        <v>1</v>
      </c>
      <c r="L2404">
        <v>0</v>
      </c>
      <c r="M2404">
        <v>0</v>
      </c>
      <c r="N2404">
        <v>988</v>
      </c>
      <c r="O2404" t="s">
        <v>45</v>
      </c>
      <c r="P2404">
        <v>1</v>
      </c>
      <c r="Q2404">
        <v>0</v>
      </c>
      <c r="R2404" t="s">
        <v>45</v>
      </c>
      <c r="S2404">
        <v>0</v>
      </c>
      <c r="T2404">
        <v>43</v>
      </c>
      <c r="U2404">
        <v>149</v>
      </c>
      <c r="V2404">
        <v>1</v>
      </c>
      <c r="W2404">
        <v>2</v>
      </c>
      <c r="X2404">
        <v>0</v>
      </c>
      <c r="Y2404">
        <v>0</v>
      </c>
      <c r="Z2404">
        <v>47</v>
      </c>
      <c r="AA2404">
        <v>4</v>
      </c>
      <c r="AB2404">
        <v>1</v>
      </c>
      <c r="AC2404">
        <v>0</v>
      </c>
      <c r="AD2404">
        <v>0</v>
      </c>
      <c r="AE2404">
        <v>0</v>
      </c>
      <c r="AF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247</v>
      </c>
      <c r="AU2404">
        <v>26</v>
      </c>
      <c r="AV2404">
        <v>0</v>
      </c>
      <c r="AW2404">
        <v>273</v>
      </c>
      <c r="AX2404">
        <v>500</v>
      </c>
    </row>
    <row r="2405" spans="1:50" x14ac:dyDescent="0.2">
      <c r="A2405">
        <v>12</v>
      </c>
      <c r="B2405" t="s">
        <v>43</v>
      </c>
      <c r="C2405">
        <v>17</v>
      </c>
      <c r="D2405" t="s">
        <v>74</v>
      </c>
      <c r="E2405">
        <v>22</v>
      </c>
      <c r="F2405" t="s">
        <v>74</v>
      </c>
      <c r="G2405">
        <f t="shared" si="37"/>
        <v>12022</v>
      </c>
      <c r="H2405" s="13">
        <f>VLOOKUP($G2405,MUNCAND!$E$2:$I$81,5,FALSE)</f>
        <v>0</v>
      </c>
      <c r="I2405" s="13">
        <f>VLOOKUP($G2405,MUNCAND!$E$2:$I$81,2,FALSE)</f>
        <v>1</v>
      </c>
      <c r="J2405" s="13">
        <f>VLOOKUP($G2405,MUNCAND!$E$2:$I$81,3,FALSE)</f>
        <v>0</v>
      </c>
      <c r="K2405" s="13">
        <f>VLOOKUP($G2405,MUNCAND!$E$2:$I$81,4,FALSE)</f>
        <v>1</v>
      </c>
      <c r="L2405">
        <v>0</v>
      </c>
      <c r="M2405">
        <v>0</v>
      </c>
      <c r="N2405">
        <v>988</v>
      </c>
      <c r="O2405" t="s">
        <v>46</v>
      </c>
      <c r="P2405">
        <v>1</v>
      </c>
      <c r="Q2405">
        <v>0</v>
      </c>
      <c r="R2405" t="s">
        <v>47</v>
      </c>
      <c r="S2405">
        <v>0</v>
      </c>
      <c r="T2405">
        <v>40</v>
      </c>
      <c r="U2405">
        <v>176</v>
      </c>
      <c r="V2405">
        <v>5</v>
      </c>
      <c r="W2405">
        <v>3</v>
      </c>
      <c r="X2405">
        <v>0</v>
      </c>
      <c r="Y2405">
        <v>0</v>
      </c>
      <c r="Z2405">
        <v>34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N2405">
        <v>0</v>
      </c>
      <c r="AO2405">
        <v>0</v>
      </c>
      <c r="AP2405">
        <v>0</v>
      </c>
      <c r="AQ2405">
        <v>0</v>
      </c>
      <c r="AR2405">
        <v>2</v>
      </c>
      <c r="AS2405">
        <v>2</v>
      </c>
      <c r="AT2405">
        <v>262</v>
      </c>
      <c r="AU2405">
        <v>19</v>
      </c>
      <c r="AV2405">
        <v>0</v>
      </c>
      <c r="AW2405">
        <v>281</v>
      </c>
      <c r="AX2405">
        <v>500</v>
      </c>
    </row>
    <row r="2406" spans="1:50" x14ac:dyDescent="0.2">
      <c r="A2406">
        <v>12</v>
      </c>
      <c r="B2406" t="s">
        <v>43</v>
      </c>
      <c r="C2406">
        <v>17</v>
      </c>
      <c r="D2406" t="s">
        <v>74</v>
      </c>
      <c r="E2406">
        <v>22</v>
      </c>
      <c r="F2406" t="s">
        <v>74</v>
      </c>
      <c r="G2406">
        <f t="shared" si="37"/>
        <v>12022</v>
      </c>
      <c r="H2406" s="13">
        <f>VLOOKUP($G2406,MUNCAND!$E$2:$I$81,5,FALSE)</f>
        <v>0</v>
      </c>
      <c r="I2406" s="13">
        <f>VLOOKUP($G2406,MUNCAND!$E$2:$I$81,2,FALSE)</f>
        <v>1</v>
      </c>
      <c r="J2406" s="13">
        <f>VLOOKUP($G2406,MUNCAND!$E$2:$I$81,3,FALSE)</f>
        <v>0</v>
      </c>
      <c r="K2406" s="13">
        <f>VLOOKUP($G2406,MUNCAND!$E$2:$I$81,4,FALSE)</f>
        <v>1</v>
      </c>
      <c r="L2406">
        <v>0</v>
      </c>
      <c r="M2406">
        <v>0</v>
      </c>
      <c r="N2406">
        <v>989</v>
      </c>
      <c r="O2406" t="s">
        <v>45</v>
      </c>
      <c r="P2406">
        <v>1</v>
      </c>
      <c r="Q2406">
        <v>0</v>
      </c>
      <c r="R2406" t="s">
        <v>45</v>
      </c>
      <c r="S2406">
        <v>1</v>
      </c>
      <c r="T2406">
        <v>56</v>
      </c>
      <c r="U2406">
        <v>148</v>
      </c>
      <c r="V2406">
        <v>2</v>
      </c>
      <c r="W2406">
        <v>4</v>
      </c>
      <c r="X2406">
        <v>0</v>
      </c>
      <c r="Y2406">
        <v>1</v>
      </c>
      <c r="Z2406">
        <v>63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275</v>
      </c>
      <c r="AU2406">
        <v>19</v>
      </c>
      <c r="AV2406">
        <v>0</v>
      </c>
      <c r="AW2406">
        <v>294</v>
      </c>
      <c r="AX2406">
        <v>565</v>
      </c>
    </row>
    <row r="2407" spans="1:50" x14ac:dyDescent="0.2">
      <c r="A2407">
        <v>12</v>
      </c>
      <c r="B2407" t="s">
        <v>43</v>
      </c>
      <c r="C2407">
        <v>17</v>
      </c>
      <c r="D2407" t="s">
        <v>74</v>
      </c>
      <c r="E2407">
        <v>22</v>
      </c>
      <c r="F2407" t="s">
        <v>74</v>
      </c>
      <c r="G2407">
        <f t="shared" si="37"/>
        <v>12022</v>
      </c>
      <c r="H2407" s="13">
        <f>VLOOKUP($G2407,MUNCAND!$E$2:$I$81,5,FALSE)</f>
        <v>0</v>
      </c>
      <c r="I2407" s="13">
        <f>VLOOKUP($G2407,MUNCAND!$E$2:$I$81,2,FALSE)</f>
        <v>1</v>
      </c>
      <c r="J2407" s="13">
        <f>VLOOKUP($G2407,MUNCAND!$E$2:$I$81,3,FALSE)</f>
        <v>0</v>
      </c>
      <c r="K2407" s="13">
        <f>VLOOKUP($G2407,MUNCAND!$E$2:$I$81,4,FALSE)</f>
        <v>1</v>
      </c>
      <c r="L2407">
        <v>0</v>
      </c>
      <c r="M2407">
        <v>0</v>
      </c>
      <c r="N2407">
        <v>990</v>
      </c>
      <c r="O2407" t="s">
        <v>45</v>
      </c>
      <c r="P2407">
        <v>1</v>
      </c>
      <c r="Q2407">
        <v>0</v>
      </c>
      <c r="R2407" t="s">
        <v>45</v>
      </c>
      <c r="S2407">
        <v>0</v>
      </c>
      <c r="T2407">
        <v>109</v>
      </c>
      <c r="U2407">
        <v>157</v>
      </c>
      <c r="V2407">
        <v>0</v>
      </c>
      <c r="W2407">
        <v>4</v>
      </c>
      <c r="X2407">
        <v>0</v>
      </c>
      <c r="Y2407">
        <v>0</v>
      </c>
      <c r="Z2407">
        <v>13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N2407">
        <v>0</v>
      </c>
      <c r="AO2407">
        <v>0</v>
      </c>
      <c r="AP2407">
        <v>0</v>
      </c>
      <c r="AQ2407">
        <v>0</v>
      </c>
      <c r="AR2407">
        <v>2</v>
      </c>
      <c r="AS2407">
        <v>0</v>
      </c>
      <c r="AT2407">
        <v>285</v>
      </c>
      <c r="AU2407">
        <v>13</v>
      </c>
      <c r="AV2407">
        <v>0</v>
      </c>
      <c r="AW2407">
        <v>298</v>
      </c>
      <c r="AX2407">
        <v>433</v>
      </c>
    </row>
    <row r="2408" spans="1:50" x14ac:dyDescent="0.2">
      <c r="A2408">
        <v>12</v>
      </c>
      <c r="B2408" t="s">
        <v>43</v>
      </c>
      <c r="C2408">
        <v>17</v>
      </c>
      <c r="D2408" t="s">
        <v>74</v>
      </c>
      <c r="E2408">
        <v>22</v>
      </c>
      <c r="F2408" t="s">
        <v>74</v>
      </c>
      <c r="G2408">
        <f t="shared" si="37"/>
        <v>12022</v>
      </c>
      <c r="H2408" s="13">
        <f>VLOOKUP($G2408,MUNCAND!$E$2:$I$81,5,FALSE)</f>
        <v>0</v>
      </c>
      <c r="I2408" s="13">
        <f>VLOOKUP($G2408,MUNCAND!$E$2:$I$81,2,FALSE)</f>
        <v>1</v>
      </c>
      <c r="J2408" s="13">
        <f>VLOOKUP($G2408,MUNCAND!$E$2:$I$81,3,FALSE)</f>
        <v>0</v>
      </c>
      <c r="K2408" s="13">
        <f>VLOOKUP($G2408,MUNCAND!$E$2:$I$81,4,FALSE)</f>
        <v>1</v>
      </c>
      <c r="L2408">
        <v>0</v>
      </c>
      <c r="M2408">
        <v>0</v>
      </c>
      <c r="N2408">
        <v>991</v>
      </c>
      <c r="O2408" t="s">
        <v>45</v>
      </c>
      <c r="P2408">
        <v>1</v>
      </c>
      <c r="Q2408">
        <v>0</v>
      </c>
      <c r="R2408" t="s">
        <v>45</v>
      </c>
      <c r="S2408">
        <v>1</v>
      </c>
      <c r="T2408">
        <v>7</v>
      </c>
      <c r="U2408">
        <v>380</v>
      </c>
      <c r="V2408">
        <v>1</v>
      </c>
      <c r="W2408">
        <v>2</v>
      </c>
      <c r="X2408">
        <v>0</v>
      </c>
      <c r="Y2408">
        <v>0</v>
      </c>
      <c r="Z2408">
        <v>11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403</v>
      </c>
      <c r="AU2408">
        <v>14</v>
      </c>
      <c r="AV2408">
        <v>0</v>
      </c>
      <c r="AW2408">
        <v>417</v>
      </c>
      <c r="AX2408">
        <v>672</v>
      </c>
    </row>
    <row r="2409" spans="1:50" x14ac:dyDescent="0.2">
      <c r="A2409">
        <v>12</v>
      </c>
      <c r="B2409" t="s">
        <v>43</v>
      </c>
      <c r="C2409">
        <v>17</v>
      </c>
      <c r="D2409" t="s">
        <v>74</v>
      </c>
      <c r="E2409">
        <v>22</v>
      </c>
      <c r="F2409" t="s">
        <v>74</v>
      </c>
      <c r="G2409">
        <f t="shared" si="37"/>
        <v>12022</v>
      </c>
      <c r="H2409" s="13">
        <f>VLOOKUP($G2409,MUNCAND!$E$2:$I$81,5,FALSE)</f>
        <v>0</v>
      </c>
      <c r="I2409" s="13">
        <f>VLOOKUP($G2409,MUNCAND!$E$2:$I$81,2,FALSE)</f>
        <v>1</v>
      </c>
      <c r="J2409" s="13">
        <f>VLOOKUP($G2409,MUNCAND!$E$2:$I$81,3,FALSE)</f>
        <v>0</v>
      </c>
      <c r="K2409" s="13">
        <f>VLOOKUP($G2409,MUNCAND!$E$2:$I$81,4,FALSE)</f>
        <v>1</v>
      </c>
      <c r="L2409">
        <v>0</v>
      </c>
      <c r="M2409">
        <v>0</v>
      </c>
      <c r="N2409">
        <v>992</v>
      </c>
      <c r="O2409" t="s">
        <v>45</v>
      </c>
      <c r="P2409">
        <v>1</v>
      </c>
      <c r="Q2409">
        <v>0</v>
      </c>
      <c r="R2409" t="s">
        <v>45</v>
      </c>
      <c r="S2409">
        <v>6</v>
      </c>
      <c r="T2409">
        <v>24</v>
      </c>
      <c r="U2409">
        <v>78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111</v>
      </c>
      <c r="AU2409">
        <v>5</v>
      </c>
      <c r="AV2409">
        <v>0</v>
      </c>
      <c r="AW2409">
        <v>116</v>
      </c>
      <c r="AX2409">
        <v>210</v>
      </c>
    </row>
    <row r="2410" spans="1:50" x14ac:dyDescent="0.2">
      <c r="A2410">
        <v>12</v>
      </c>
      <c r="B2410" t="s">
        <v>43</v>
      </c>
      <c r="C2410">
        <v>17</v>
      </c>
      <c r="D2410" t="s">
        <v>74</v>
      </c>
      <c r="E2410">
        <v>22</v>
      </c>
      <c r="F2410" t="s">
        <v>74</v>
      </c>
      <c r="G2410">
        <f t="shared" si="37"/>
        <v>12022</v>
      </c>
      <c r="H2410" s="13">
        <f>VLOOKUP($G2410,MUNCAND!$E$2:$I$81,5,FALSE)</f>
        <v>0</v>
      </c>
      <c r="I2410" s="13">
        <f>VLOOKUP($G2410,MUNCAND!$E$2:$I$81,2,FALSE)</f>
        <v>1</v>
      </c>
      <c r="J2410" s="13">
        <f>VLOOKUP($G2410,MUNCAND!$E$2:$I$81,3,FALSE)</f>
        <v>0</v>
      </c>
      <c r="K2410" s="13">
        <f>VLOOKUP($G2410,MUNCAND!$E$2:$I$81,4,FALSE)</f>
        <v>1</v>
      </c>
      <c r="L2410">
        <v>0</v>
      </c>
      <c r="M2410">
        <v>0</v>
      </c>
      <c r="N2410">
        <v>993</v>
      </c>
      <c r="O2410" t="s">
        <v>45</v>
      </c>
      <c r="P2410">
        <v>1</v>
      </c>
      <c r="Q2410">
        <v>0</v>
      </c>
      <c r="R2410" t="s">
        <v>45</v>
      </c>
      <c r="S2410">
        <v>10</v>
      </c>
      <c r="T2410">
        <v>62</v>
      </c>
      <c r="U2410">
        <v>38</v>
      </c>
      <c r="V2410">
        <v>2</v>
      </c>
      <c r="W2410">
        <v>0</v>
      </c>
      <c r="X2410">
        <v>0</v>
      </c>
      <c r="Y2410">
        <v>2</v>
      </c>
      <c r="Z2410">
        <v>25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139</v>
      </c>
      <c r="AU2410">
        <v>6</v>
      </c>
      <c r="AV2410">
        <v>0</v>
      </c>
      <c r="AW2410">
        <v>145</v>
      </c>
      <c r="AX2410">
        <v>362</v>
      </c>
    </row>
    <row r="2411" spans="1:50" x14ac:dyDescent="0.2">
      <c r="A2411">
        <v>12</v>
      </c>
      <c r="B2411" t="s">
        <v>43</v>
      </c>
      <c r="C2411">
        <v>17</v>
      </c>
      <c r="D2411" t="s">
        <v>74</v>
      </c>
      <c r="E2411">
        <v>22</v>
      </c>
      <c r="F2411" t="s">
        <v>74</v>
      </c>
      <c r="G2411">
        <f t="shared" si="37"/>
        <v>12022</v>
      </c>
      <c r="H2411" s="13">
        <f>VLOOKUP($G2411,MUNCAND!$E$2:$I$81,5,FALSE)</f>
        <v>0</v>
      </c>
      <c r="I2411" s="13">
        <f>VLOOKUP($G2411,MUNCAND!$E$2:$I$81,2,FALSE)</f>
        <v>1</v>
      </c>
      <c r="J2411" s="13">
        <f>VLOOKUP($G2411,MUNCAND!$E$2:$I$81,3,FALSE)</f>
        <v>0</v>
      </c>
      <c r="K2411" s="13">
        <f>VLOOKUP($G2411,MUNCAND!$E$2:$I$81,4,FALSE)</f>
        <v>1</v>
      </c>
      <c r="L2411">
        <v>0</v>
      </c>
      <c r="M2411">
        <v>0</v>
      </c>
      <c r="N2411">
        <v>994</v>
      </c>
      <c r="O2411" t="s">
        <v>45</v>
      </c>
      <c r="P2411">
        <v>1</v>
      </c>
      <c r="Q2411">
        <v>0</v>
      </c>
      <c r="R2411" t="s">
        <v>45</v>
      </c>
      <c r="S2411">
        <v>4</v>
      </c>
      <c r="T2411">
        <v>16</v>
      </c>
      <c r="U2411">
        <v>117</v>
      </c>
      <c r="V2411">
        <v>2</v>
      </c>
      <c r="W2411">
        <v>11</v>
      </c>
      <c r="X2411">
        <v>0</v>
      </c>
      <c r="Y2411">
        <v>0</v>
      </c>
      <c r="Z2411">
        <v>14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164</v>
      </c>
      <c r="AU2411">
        <v>19</v>
      </c>
      <c r="AV2411">
        <v>0</v>
      </c>
      <c r="AW2411">
        <v>183</v>
      </c>
      <c r="AX2411">
        <v>521</v>
      </c>
    </row>
    <row r="2412" spans="1:50" x14ac:dyDescent="0.2">
      <c r="A2412">
        <v>12</v>
      </c>
      <c r="B2412" t="s">
        <v>43</v>
      </c>
      <c r="C2412">
        <v>17</v>
      </c>
      <c r="D2412" t="s">
        <v>74</v>
      </c>
      <c r="E2412">
        <v>22</v>
      </c>
      <c r="F2412" t="s">
        <v>74</v>
      </c>
      <c r="G2412">
        <f t="shared" si="37"/>
        <v>12022</v>
      </c>
      <c r="H2412" s="13">
        <f>VLOOKUP($G2412,MUNCAND!$E$2:$I$81,5,FALSE)</f>
        <v>0</v>
      </c>
      <c r="I2412" s="13">
        <f>VLOOKUP($G2412,MUNCAND!$E$2:$I$81,2,FALSE)</f>
        <v>1</v>
      </c>
      <c r="J2412" s="13">
        <f>VLOOKUP($G2412,MUNCAND!$E$2:$I$81,3,FALSE)</f>
        <v>0</v>
      </c>
      <c r="K2412" s="13">
        <f>VLOOKUP($G2412,MUNCAND!$E$2:$I$81,4,FALSE)</f>
        <v>1</v>
      </c>
      <c r="L2412">
        <v>0</v>
      </c>
      <c r="M2412">
        <v>0</v>
      </c>
      <c r="N2412">
        <v>994</v>
      </c>
      <c r="O2412" t="s">
        <v>46</v>
      </c>
      <c r="P2412">
        <v>1</v>
      </c>
      <c r="Q2412">
        <v>0</v>
      </c>
      <c r="R2412" t="s">
        <v>47</v>
      </c>
      <c r="S2412">
        <v>6</v>
      </c>
      <c r="T2412">
        <v>30</v>
      </c>
      <c r="U2412">
        <v>120</v>
      </c>
      <c r="V2412">
        <v>2</v>
      </c>
      <c r="W2412">
        <v>9</v>
      </c>
      <c r="X2412">
        <v>0</v>
      </c>
      <c r="Y2412">
        <v>1</v>
      </c>
      <c r="Z2412">
        <v>22</v>
      </c>
      <c r="AA2412">
        <v>2</v>
      </c>
      <c r="AB2412">
        <v>0</v>
      </c>
      <c r="AC2412">
        <v>0</v>
      </c>
      <c r="AD2412">
        <v>0</v>
      </c>
      <c r="AE2412">
        <v>0</v>
      </c>
      <c r="AF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192</v>
      </c>
      <c r="AU2412">
        <v>23</v>
      </c>
      <c r="AV2412">
        <v>0</v>
      </c>
      <c r="AW2412">
        <v>215</v>
      </c>
      <c r="AX2412">
        <v>521</v>
      </c>
    </row>
    <row r="2413" spans="1:50" x14ac:dyDescent="0.2">
      <c r="A2413">
        <v>12</v>
      </c>
      <c r="B2413" t="s">
        <v>43</v>
      </c>
      <c r="C2413">
        <v>17</v>
      </c>
      <c r="D2413" t="s">
        <v>74</v>
      </c>
      <c r="E2413">
        <v>22</v>
      </c>
      <c r="F2413" t="s">
        <v>74</v>
      </c>
      <c r="G2413">
        <f t="shared" si="37"/>
        <v>12022</v>
      </c>
      <c r="H2413" s="13">
        <f>VLOOKUP($G2413,MUNCAND!$E$2:$I$81,5,FALSE)</f>
        <v>0</v>
      </c>
      <c r="I2413" s="13">
        <f>VLOOKUP($G2413,MUNCAND!$E$2:$I$81,2,FALSE)</f>
        <v>1</v>
      </c>
      <c r="J2413" s="13">
        <f>VLOOKUP($G2413,MUNCAND!$E$2:$I$81,3,FALSE)</f>
        <v>0</v>
      </c>
      <c r="K2413" s="13">
        <f>VLOOKUP($G2413,MUNCAND!$E$2:$I$81,4,FALSE)</f>
        <v>1</v>
      </c>
      <c r="L2413">
        <v>0</v>
      </c>
      <c r="M2413">
        <v>0</v>
      </c>
      <c r="N2413">
        <v>995</v>
      </c>
      <c r="O2413" t="s">
        <v>45</v>
      </c>
      <c r="P2413">
        <v>1</v>
      </c>
      <c r="Q2413">
        <v>0</v>
      </c>
      <c r="R2413" t="s">
        <v>45</v>
      </c>
      <c r="S2413">
        <v>1</v>
      </c>
      <c r="T2413">
        <v>13</v>
      </c>
      <c r="U2413">
        <v>122</v>
      </c>
      <c r="V2413">
        <v>2</v>
      </c>
      <c r="W2413">
        <v>1</v>
      </c>
      <c r="X2413">
        <v>0</v>
      </c>
      <c r="Y2413">
        <v>0</v>
      </c>
      <c r="Z2413">
        <v>27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168</v>
      </c>
      <c r="AU2413">
        <v>2</v>
      </c>
      <c r="AV2413">
        <v>0</v>
      </c>
      <c r="AW2413">
        <v>170</v>
      </c>
      <c r="AX2413">
        <v>296</v>
      </c>
    </row>
    <row r="2414" spans="1:50" x14ac:dyDescent="0.2">
      <c r="A2414">
        <v>12</v>
      </c>
      <c r="B2414" t="s">
        <v>43</v>
      </c>
      <c r="C2414">
        <v>17</v>
      </c>
      <c r="D2414" t="s">
        <v>74</v>
      </c>
      <c r="E2414">
        <v>22</v>
      </c>
      <c r="F2414" t="s">
        <v>74</v>
      </c>
      <c r="G2414">
        <f t="shared" si="37"/>
        <v>12022</v>
      </c>
      <c r="H2414" s="13">
        <f>VLOOKUP($G2414,MUNCAND!$E$2:$I$81,5,FALSE)</f>
        <v>0</v>
      </c>
      <c r="I2414" s="13">
        <f>VLOOKUP($G2414,MUNCAND!$E$2:$I$81,2,FALSE)</f>
        <v>1</v>
      </c>
      <c r="J2414" s="13">
        <f>VLOOKUP($G2414,MUNCAND!$E$2:$I$81,3,FALSE)</f>
        <v>0</v>
      </c>
      <c r="K2414" s="13">
        <f>VLOOKUP($G2414,MUNCAND!$E$2:$I$81,4,FALSE)</f>
        <v>1</v>
      </c>
      <c r="L2414">
        <v>0</v>
      </c>
      <c r="M2414">
        <v>0</v>
      </c>
      <c r="N2414">
        <v>996</v>
      </c>
      <c r="O2414" t="s">
        <v>45</v>
      </c>
      <c r="P2414">
        <v>1</v>
      </c>
      <c r="Q2414">
        <v>0</v>
      </c>
      <c r="R2414" t="s">
        <v>45</v>
      </c>
      <c r="S2414">
        <v>0</v>
      </c>
      <c r="T2414">
        <v>29</v>
      </c>
      <c r="U2414">
        <v>40</v>
      </c>
      <c r="V2414">
        <v>0</v>
      </c>
      <c r="W2414">
        <v>3</v>
      </c>
      <c r="X2414">
        <v>0</v>
      </c>
      <c r="Y2414">
        <v>0</v>
      </c>
      <c r="Z2414">
        <v>10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83</v>
      </c>
      <c r="AU2414">
        <v>13</v>
      </c>
      <c r="AV2414">
        <v>0</v>
      </c>
      <c r="AW2414">
        <v>96</v>
      </c>
      <c r="AX2414">
        <v>193</v>
      </c>
    </row>
    <row r="2415" spans="1:50" x14ac:dyDescent="0.2">
      <c r="A2415">
        <v>12</v>
      </c>
      <c r="B2415" t="s">
        <v>43</v>
      </c>
      <c r="C2415">
        <v>17</v>
      </c>
      <c r="D2415" t="s">
        <v>74</v>
      </c>
      <c r="E2415">
        <v>22</v>
      </c>
      <c r="F2415" t="s">
        <v>74</v>
      </c>
      <c r="G2415">
        <f t="shared" si="37"/>
        <v>12022</v>
      </c>
      <c r="H2415" s="13">
        <f>VLOOKUP($G2415,MUNCAND!$E$2:$I$81,5,FALSE)</f>
        <v>0</v>
      </c>
      <c r="I2415" s="13">
        <f>VLOOKUP($G2415,MUNCAND!$E$2:$I$81,2,FALSE)</f>
        <v>1</v>
      </c>
      <c r="J2415" s="13">
        <f>VLOOKUP($G2415,MUNCAND!$E$2:$I$81,3,FALSE)</f>
        <v>0</v>
      </c>
      <c r="K2415" s="13">
        <f>VLOOKUP($G2415,MUNCAND!$E$2:$I$81,4,FALSE)</f>
        <v>1</v>
      </c>
      <c r="L2415">
        <v>0</v>
      </c>
      <c r="M2415">
        <v>0</v>
      </c>
      <c r="N2415">
        <v>996</v>
      </c>
      <c r="O2415" t="s">
        <v>57</v>
      </c>
      <c r="P2415">
        <v>1</v>
      </c>
      <c r="Q2415">
        <v>0</v>
      </c>
      <c r="R2415" t="s">
        <v>58</v>
      </c>
      <c r="S2415">
        <v>16</v>
      </c>
      <c r="T2415">
        <v>94</v>
      </c>
      <c r="U2415">
        <v>79</v>
      </c>
      <c r="V2415">
        <v>9</v>
      </c>
      <c r="W2415">
        <v>8</v>
      </c>
      <c r="X2415">
        <v>0</v>
      </c>
      <c r="Y2415">
        <v>9</v>
      </c>
      <c r="Z2415">
        <v>25</v>
      </c>
      <c r="AA2415">
        <v>5</v>
      </c>
      <c r="AB2415">
        <v>1</v>
      </c>
      <c r="AC2415">
        <v>0</v>
      </c>
      <c r="AD2415">
        <v>0</v>
      </c>
      <c r="AE2415">
        <v>1</v>
      </c>
      <c r="AF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247</v>
      </c>
      <c r="AU2415">
        <v>9</v>
      </c>
      <c r="AV2415">
        <v>0</v>
      </c>
      <c r="AW2415">
        <v>256</v>
      </c>
      <c r="AX2415">
        <v>602</v>
      </c>
    </row>
    <row r="2416" spans="1:50" x14ac:dyDescent="0.2">
      <c r="A2416">
        <v>12</v>
      </c>
      <c r="B2416" t="s">
        <v>43</v>
      </c>
      <c r="C2416">
        <v>17</v>
      </c>
      <c r="D2416" t="s">
        <v>74</v>
      </c>
      <c r="E2416">
        <v>22</v>
      </c>
      <c r="F2416" t="s">
        <v>74</v>
      </c>
      <c r="G2416">
        <f t="shared" si="37"/>
        <v>12022</v>
      </c>
      <c r="H2416" s="13">
        <f>VLOOKUP($G2416,MUNCAND!$E$2:$I$81,5,FALSE)</f>
        <v>0</v>
      </c>
      <c r="I2416" s="13">
        <f>VLOOKUP($G2416,MUNCAND!$E$2:$I$81,2,FALSE)</f>
        <v>1</v>
      </c>
      <c r="J2416" s="13">
        <f>VLOOKUP($G2416,MUNCAND!$E$2:$I$81,3,FALSE)</f>
        <v>0</v>
      </c>
      <c r="K2416" s="13">
        <f>VLOOKUP($G2416,MUNCAND!$E$2:$I$81,4,FALSE)</f>
        <v>1</v>
      </c>
      <c r="L2416">
        <v>0</v>
      </c>
      <c r="M2416">
        <v>0</v>
      </c>
      <c r="N2416">
        <v>997</v>
      </c>
      <c r="O2416" t="s">
        <v>45</v>
      </c>
      <c r="P2416">
        <v>1</v>
      </c>
      <c r="Q2416">
        <v>0</v>
      </c>
      <c r="R2416" t="s">
        <v>45</v>
      </c>
      <c r="S2416">
        <v>1</v>
      </c>
      <c r="T2416">
        <v>11</v>
      </c>
      <c r="U2416">
        <v>56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68</v>
      </c>
      <c r="AU2416">
        <v>3</v>
      </c>
      <c r="AV2416">
        <v>0</v>
      </c>
      <c r="AW2416">
        <v>71</v>
      </c>
      <c r="AX2416">
        <v>126</v>
      </c>
    </row>
    <row r="2417" spans="1:50" x14ac:dyDescent="0.2">
      <c r="A2417">
        <v>12</v>
      </c>
      <c r="B2417" t="s">
        <v>43</v>
      </c>
      <c r="C2417">
        <v>17</v>
      </c>
      <c r="D2417" t="s">
        <v>74</v>
      </c>
      <c r="E2417">
        <v>22</v>
      </c>
      <c r="F2417" t="s">
        <v>74</v>
      </c>
      <c r="G2417">
        <f t="shared" si="37"/>
        <v>12022</v>
      </c>
      <c r="H2417" s="13">
        <f>VLOOKUP($G2417,MUNCAND!$E$2:$I$81,5,FALSE)</f>
        <v>0</v>
      </c>
      <c r="I2417" s="13">
        <f>VLOOKUP($G2417,MUNCAND!$E$2:$I$81,2,FALSE)</f>
        <v>1</v>
      </c>
      <c r="J2417" s="13">
        <f>VLOOKUP($G2417,MUNCAND!$E$2:$I$81,3,FALSE)</f>
        <v>0</v>
      </c>
      <c r="K2417" s="13">
        <f>VLOOKUP($G2417,MUNCAND!$E$2:$I$81,4,FALSE)</f>
        <v>1</v>
      </c>
      <c r="L2417">
        <v>0</v>
      </c>
      <c r="M2417">
        <v>0</v>
      </c>
      <c r="N2417">
        <v>998</v>
      </c>
      <c r="O2417" t="s">
        <v>45</v>
      </c>
      <c r="P2417">
        <v>1</v>
      </c>
      <c r="Q2417">
        <v>0</v>
      </c>
      <c r="R2417" t="s">
        <v>45</v>
      </c>
      <c r="S2417">
        <v>1</v>
      </c>
      <c r="T2417">
        <v>1</v>
      </c>
      <c r="U2417">
        <v>139</v>
      </c>
      <c r="V2417">
        <v>0</v>
      </c>
      <c r="W2417">
        <v>0</v>
      </c>
      <c r="X2417">
        <v>0</v>
      </c>
      <c r="Y2417">
        <v>1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144</v>
      </c>
      <c r="AU2417">
        <v>0</v>
      </c>
      <c r="AV2417">
        <v>0</v>
      </c>
      <c r="AW2417">
        <v>144</v>
      </c>
      <c r="AX2417">
        <v>273</v>
      </c>
    </row>
    <row r="2418" spans="1:50" x14ac:dyDescent="0.2">
      <c r="A2418">
        <v>12</v>
      </c>
      <c r="B2418" t="s">
        <v>43</v>
      </c>
      <c r="C2418">
        <v>17</v>
      </c>
      <c r="D2418" t="s">
        <v>74</v>
      </c>
      <c r="E2418">
        <v>22</v>
      </c>
      <c r="F2418" t="s">
        <v>74</v>
      </c>
      <c r="G2418">
        <f t="shared" si="37"/>
        <v>12022</v>
      </c>
      <c r="H2418" s="13">
        <f>VLOOKUP($G2418,MUNCAND!$E$2:$I$81,5,FALSE)</f>
        <v>0</v>
      </c>
      <c r="I2418" s="13">
        <f>VLOOKUP($G2418,MUNCAND!$E$2:$I$81,2,FALSE)</f>
        <v>1</v>
      </c>
      <c r="J2418" s="13">
        <f>VLOOKUP($G2418,MUNCAND!$E$2:$I$81,3,FALSE)</f>
        <v>0</v>
      </c>
      <c r="K2418" s="13">
        <f>VLOOKUP($G2418,MUNCAND!$E$2:$I$81,4,FALSE)</f>
        <v>1</v>
      </c>
      <c r="L2418">
        <v>0</v>
      </c>
      <c r="M2418">
        <v>0</v>
      </c>
      <c r="N2418">
        <v>998</v>
      </c>
      <c r="O2418" t="s">
        <v>57</v>
      </c>
      <c r="P2418">
        <v>1</v>
      </c>
      <c r="Q2418">
        <v>0</v>
      </c>
      <c r="R2418" t="s">
        <v>58</v>
      </c>
      <c r="S2418">
        <v>4</v>
      </c>
      <c r="T2418">
        <v>19</v>
      </c>
      <c r="U2418">
        <v>120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143</v>
      </c>
      <c r="AU2418">
        <v>5</v>
      </c>
      <c r="AV2418">
        <v>0</v>
      </c>
      <c r="AW2418">
        <v>148</v>
      </c>
      <c r="AX2418">
        <v>310</v>
      </c>
    </row>
    <row r="2419" spans="1:50" x14ac:dyDescent="0.2">
      <c r="A2419">
        <v>12</v>
      </c>
      <c r="B2419" t="s">
        <v>43</v>
      </c>
      <c r="C2419">
        <v>17</v>
      </c>
      <c r="D2419" t="s">
        <v>74</v>
      </c>
      <c r="E2419">
        <v>22</v>
      </c>
      <c r="F2419" t="s">
        <v>74</v>
      </c>
      <c r="G2419">
        <f t="shared" si="37"/>
        <v>12022</v>
      </c>
      <c r="H2419" s="13">
        <f>VLOOKUP($G2419,MUNCAND!$E$2:$I$81,5,FALSE)</f>
        <v>0</v>
      </c>
      <c r="I2419" s="13">
        <f>VLOOKUP($G2419,MUNCAND!$E$2:$I$81,2,FALSE)</f>
        <v>1</v>
      </c>
      <c r="J2419" s="13">
        <f>VLOOKUP($G2419,MUNCAND!$E$2:$I$81,3,FALSE)</f>
        <v>0</v>
      </c>
      <c r="K2419" s="13">
        <f>VLOOKUP($G2419,MUNCAND!$E$2:$I$81,4,FALSE)</f>
        <v>1</v>
      </c>
      <c r="L2419">
        <v>0</v>
      </c>
      <c r="M2419">
        <v>0</v>
      </c>
      <c r="N2419">
        <v>999</v>
      </c>
      <c r="O2419" t="s">
        <v>45</v>
      </c>
      <c r="P2419">
        <v>1</v>
      </c>
      <c r="Q2419">
        <v>0</v>
      </c>
      <c r="R2419" t="s">
        <v>45</v>
      </c>
      <c r="S2419">
        <v>2</v>
      </c>
      <c r="T2419">
        <v>43</v>
      </c>
      <c r="U2419">
        <v>15</v>
      </c>
      <c r="V2419">
        <v>0</v>
      </c>
      <c r="W2419">
        <v>1</v>
      </c>
      <c r="X2419">
        <v>0</v>
      </c>
      <c r="Y2419">
        <v>1</v>
      </c>
      <c r="Z2419">
        <v>14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77</v>
      </c>
      <c r="AU2419">
        <v>7</v>
      </c>
      <c r="AV2419">
        <v>0</v>
      </c>
      <c r="AW2419">
        <v>84</v>
      </c>
      <c r="AX2419">
        <v>249</v>
      </c>
    </row>
    <row r="2420" spans="1:50" x14ac:dyDescent="0.2">
      <c r="A2420">
        <v>12</v>
      </c>
      <c r="B2420" t="s">
        <v>43</v>
      </c>
      <c r="C2420">
        <v>17</v>
      </c>
      <c r="D2420" t="s">
        <v>74</v>
      </c>
      <c r="E2420">
        <v>22</v>
      </c>
      <c r="F2420" t="s">
        <v>74</v>
      </c>
      <c r="G2420">
        <f t="shared" si="37"/>
        <v>12022</v>
      </c>
      <c r="H2420" s="13">
        <f>VLOOKUP($G2420,MUNCAND!$E$2:$I$81,5,FALSE)</f>
        <v>0</v>
      </c>
      <c r="I2420" s="13">
        <f>VLOOKUP($G2420,MUNCAND!$E$2:$I$81,2,FALSE)</f>
        <v>1</v>
      </c>
      <c r="J2420" s="13">
        <f>VLOOKUP($G2420,MUNCAND!$E$2:$I$81,3,FALSE)</f>
        <v>0</v>
      </c>
      <c r="K2420" s="13">
        <f>VLOOKUP($G2420,MUNCAND!$E$2:$I$81,4,FALSE)</f>
        <v>1</v>
      </c>
      <c r="L2420">
        <v>0</v>
      </c>
      <c r="M2420">
        <v>0</v>
      </c>
      <c r="N2420">
        <v>1000</v>
      </c>
      <c r="O2420" t="s">
        <v>45</v>
      </c>
      <c r="P2420">
        <v>1</v>
      </c>
      <c r="Q2420">
        <v>0</v>
      </c>
      <c r="R2420" t="s">
        <v>45</v>
      </c>
      <c r="S2420">
        <v>9</v>
      </c>
      <c r="T2420">
        <v>116</v>
      </c>
      <c r="U2420">
        <v>29</v>
      </c>
      <c r="V2420">
        <v>10</v>
      </c>
      <c r="W2420">
        <v>2</v>
      </c>
      <c r="X2420">
        <v>0</v>
      </c>
      <c r="Y2420">
        <v>1</v>
      </c>
      <c r="Z2420">
        <v>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173</v>
      </c>
      <c r="AU2420">
        <v>11</v>
      </c>
      <c r="AV2420">
        <v>0</v>
      </c>
      <c r="AW2420">
        <v>184</v>
      </c>
      <c r="AX2420">
        <v>410</v>
      </c>
    </row>
    <row r="2421" spans="1:50" x14ac:dyDescent="0.2">
      <c r="A2421">
        <v>12</v>
      </c>
      <c r="B2421" t="s">
        <v>43</v>
      </c>
      <c r="C2421">
        <v>17</v>
      </c>
      <c r="D2421" t="s">
        <v>74</v>
      </c>
      <c r="E2421">
        <v>22</v>
      </c>
      <c r="F2421" t="s">
        <v>74</v>
      </c>
      <c r="G2421">
        <f t="shared" si="37"/>
        <v>12022</v>
      </c>
      <c r="H2421" s="13">
        <f>VLOOKUP($G2421,MUNCAND!$E$2:$I$81,5,FALSE)</f>
        <v>0</v>
      </c>
      <c r="I2421" s="13">
        <f>VLOOKUP($G2421,MUNCAND!$E$2:$I$81,2,FALSE)</f>
        <v>1</v>
      </c>
      <c r="J2421" s="13">
        <f>VLOOKUP($G2421,MUNCAND!$E$2:$I$81,3,FALSE)</f>
        <v>0</v>
      </c>
      <c r="K2421" s="13">
        <f>VLOOKUP($G2421,MUNCAND!$E$2:$I$81,4,FALSE)</f>
        <v>1</v>
      </c>
      <c r="L2421">
        <v>0</v>
      </c>
      <c r="M2421">
        <v>0</v>
      </c>
      <c r="N2421">
        <v>1000</v>
      </c>
      <c r="O2421" t="s">
        <v>57</v>
      </c>
      <c r="P2421">
        <v>1</v>
      </c>
      <c r="Q2421">
        <v>0</v>
      </c>
      <c r="R2421" t="s">
        <v>58</v>
      </c>
      <c r="S2421">
        <v>7</v>
      </c>
      <c r="T2421">
        <v>35</v>
      </c>
      <c r="U2421">
        <v>8</v>
      </c>
      <c r="V2421">
        <v>2</v>
      </c>
      <c r="W2421">
        <v>4</v>
      </c>
      <c r="X2421">
        <v>0</v>
      </c>
      <c r="Y2421">
        <v>1</v>
      </c>
      <c r="Z2421">
        <v>17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N2421">
        <v>0</v>
      </c>
      <c r="AO2421">
        <v>0</v>
      </c>
      <c r="AP2421">
        <v>0</v>
      </c>
      <c r="AQ2421">
        <v>0</v>
      </c>
      <c r="AR2421">
        <v>6</v>
      </c>
      <c r="AS2421">
        <v>0</v>
      </c>
      <c r="AT2421">
        <v>80</v>
      </c>
      <c r="AU2421">
        <v>0</v>
      </c>
      <c r="AV2421">
        <v>0</v>
      </c>
      <c r="AW2421">
        <v>80</v>
      </c>
      <c r="AX2421">
        <v>189</v>
      </c>
    </row>
    <row r="2422" spans="1:50" x14ac:dyDescent="0.2">
      <c r="A2422">
        <v>12</v>
      </c>
      <c r="B2422" t="s">
        <v>43</v>
      </c>
      <c r="C2422">
        <v>15</v>
      </c>
      <c r="D2422" t="s">
        <v>89</v>
      </c>
      <c r="E2422">
        <v>23</v>
      </c>
      <c r="F2422" t="s">
        <v>106</v>
      </c>
      <c r="G2422">
        <f t="shared" si="37"/>
        <v>12023</v>
      </c>
      <c r="H2422" s="13">
        <f>VLOOKUP($G2422,MUNCAND!$E$2:$I$81,5,FALSE)</f>
        <v>1</v>
      </c>
      <c r="I2422" s="13">
        <f>VLOOKUP($G2422,MUNCAND!$E$2:$I$81,2,FALSE)</f>
        <v>1</v>
      </c>
      <c r="J2422" s="13">
        <f>VLOOKUP($G2422,MUNCAND!$E$2:$I$81,3,FALSE)</f>
        <v>0</v>
      </c>
      <c r="K2422" s="13">
        <f>VLOOKUP($G2422,MUNCAND!$E$2:$I$81,4,FALSE)</f>
        <v>1</v>
      </c>
      <c r="L2422">
        <v>0</v>
      </c>
      <c r="M2422">
        <v>0</v>
      </c>
      <c r="N2422">
        <v>1001</v>
      </c>
      <c r="O2422" t="s">
        <v>45</v>
      </c>
      <c r="P2422">
        <v>1</v>
      </c>
      <c r="Q2422">
        <v>0</v>
      </c>
      <c r="R2422" t="s">
        <v>45</v>
      </c>
      <c r="S2422">
        <v>13</v>
      </c>
      <c r="T2422">
        <v>40</v>
      </c>
      <c r="U2422">
        <v>11</v>
      </c>
      <c r="V2422">
        <v>3</v>
      </c>
      <c r="W2422">
        <v>1</v>
      </c>
      <c r="X2422">
        <v>9</v>
      </c>
      <c r="Y2422">
        <v>2</v>
      </c>
      <c r="Z2422">
        <v>234</v>
      </c>
      <c r="AA2422">
        <v>1</v>
      </c>
      <c r="AB2422">
        <v>0</v>
      </c>
      <c r="AC2422">
        <v>4</v>
      </c>
      <c r="AD2422">
        <v>0</v>
      </c>
      <c r="AE2422">
        <v>0</v>
      </c>
      <c r="AF2422">
        <v>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319</v>
      </c>
      <c r="AU2422">
        <v>0</v>
      </c>
      <c r="AV2422">
        <v>12</v>
      </c>
      <c r="AW2422">
        <v>331</v>
      </c>
      <c r="AX2422">
        <v>537</v>
      </c>
    </row>
    <row r="2423" spans="1:50" x14ac:dyDescent="0.2">
      <c r="A2423">
        <v>12</v>
      </c>
      <c r="B2423" t="s">
        <v>43</v>
      </c>
      <c r="C2423">
        <v>15</v>
      </c>
      <c r="D2423" t="s">
        <v>89</v>
      </c>
      <c r="E2423">
        <v>23</v>
      </c>
      <c r="F2423" t="s">
        <v>106</v>
      </c>
      <c r="G2423">
        <f t="shared" si="37"/>
        <v>12023</v>
      </c>
      <c r="H2423" s="13">
        <f>VLOOKUP($G2423,MUNCAND!$E$2:$I$81,5,FALSE)</f>
        <v>1</v>
      </c>
      <c r="I2423" s="13">
        <f>VLOOKUP($G2423,MUNCAND!$E$2:$I$81,2,FALSE)</f>
        <v>1</v>
      </c>
      <c r="J2423" s="13">
        <f>VLOOKUP($G2423,MUNCAND!$E$2:$I$81,3,FALSE)</f>
        <v>0</v>
      </c>
      <c r="K2423" s="13">
        <f>VLOOKUP($G2423,MUNCAND!$E$2:$I$81,4,FALSE)</f>
        <v>1</v>
      </c>
      <c r="L2423">
        <v>0</v>
      </c>
      <c r="M2423">
        <v>0</v>
      </c>
      <c r="N2423">
        <v>1001</v>
      </c>
      <c r="O2423" t="s">
        <v>46</v>
      </c>
      <c r="P2423">
        <v>1</v>
      </c>
      <c r="Q2423">
        <v>0</v>
      </c>
      <c r="R2423" t="s">
        <v>47</v>
      </c>
      <c r="S2423">
        <v>9</v>
      </c>
      <c r="T2423">
        <v>42</v>
      </c>
      <c r="U2423">
        <v>7</v>
      </c>
      <c r="V2423">
        <v>10</v>
      </c>
      <c r="W2423">
        <v>4</v>
      </c>
      <c r="X2423">
        <v>7</v>
      </c>
      <c r="Y2423">
        <v>2</v>
      </c>
      <c r="Z2423">
        <v>195</v>
      </c>
      <c r="AA2423">
        <v>3</v>
      </c>
      <c r="AB2423">
        <v>0</v>
      </c>
      <c r="AC2423">
        <v>10</v>
      </c>
      <c r="AD2423">
        <v>0</v>
      </c>
      <c r="AE2423">
        <v>0</v>
      </c>
      <c r="AF2423">
        <v>0</v>
      </c>
      <c r="AN2423">
        <v>0</v>
      </c>
      <c r="AO2423">
        <v>0</v>
      </c>
      <c r="AP2423">
        <v>0</v>
      </c>
      <c r="AQ2423">
        <v>1</v>
      </c>
      <c r="AR2423">
        <v>2</v>
      </c>
      <c r="AS2423">
        <v>1</v>
      </c>
      <c r="AT2423">
        <v>293</v>
      </c>
      <c r="AU2423">
        <v>0</v>
      </c>
      <c r="AV2423">
        <v>13</v>
      </c>
      <c r="AW2423">
        <v>306</v>
      </c>
      <c r="AX2423">
        <v>537</v>
      </c>
    </row>
    <row r="2424" spans="1:50" x14ac:dyDescent="0.2">
      <c r="A2424">
        <v>12</v>
      </c>
      <c r="B2424" t="s">
        <v>43</v>
      </c>
      <c r="C2424">
        <v>15</v>
      </c>
      <c r="D2424" t="s">
        <v>89</v>
      </c>
      <c r="E2424">
        <v>23</v>
      </c>
      <c r="F2424" t="s">
        <v>106</v>
      </c>
      <c r="G2424">
        <f t="shared" si="37"/>
        <v>12023</v>
      </c>
      <c r="H2424" s="13">
        <f>VLOOKUP($G2424,MUNCAND!$E$2:$I$81,5,FALSE)</f>
        <v>1</v>
      </c>
      <c r="I2424" s="13">
        <f>VLOOKUP($G2424,MUNCAND!$E$2:$I$81,2,FALSE)</f>
        <v>1</v>
      </c>
      <c r="J2424" s="13">
        <f>VLOOKUP($G2424,MUNCAND!$E$2:$I$81,3,FALSE)</f>
        <v>0</v>
      </c>
      <c r="K2424" s="13">
        <f>VLOOKUP($G2424,MUNCAND!$E$2:$I$81,4,FALSE)</f>
        <v>1</v>
      </c>
      <c r="L2424">
        <v>0</v>
      </c>
      <c r="M2424">
        <v>0</v>
      </c>
      <c r="N2424">
        <v>1002</v>
      </c>
      <c r="O2424" t="s">
        <v>45</v>
      </c>
      <c r="P2424">
        <v>1</v>
      </c>
      <c r="Q2424">
        <v>0</v>
      </c>
      <c r="R2424" t="s">
        <v>45</v>
      </c>
      <c r="S2424">
        <v>9</v>
      </c>
      <c r="T2424">
        <v>71</v>
      </c>
      <c r="U2424">
        <v>9</v>
      </c>
      <c r="V2424">
        <v>17</v>
      </c>
      <c r="W2424">
        <v>0</v>
      </c>
      <c r="X2424">
        <v>4</v>
      </c>
      <c r="Y2424">
        <v>1</v>
      </c>
      <c r="Z2424">
        <v>179</v>
      </c>
      <c r="AA2424">
        <v>5</v>
      </c>
      <c r="AB2424">
        <v>0</v>
      </c>
      <c r="AC2424">
        <v>3</v>
      </c>
      <c r="AD2424">
        <v>0</v>
      </c>
      <c r="AE2424">
        <v>0</v>
      </c>
      <c r="AF2424">
        <v>0</v>
      </c>
      <c r="AN2424">
        <v>0</v>
      </c>
      <c r="AO2424">
        <v>1</v>
      </c>
      <c r="AP2424">
        <v>0</v>
      </c>
      <c r="AQ2424">
        <v>0</v>
      </c>
      <c r="AR2424">
        <v>2</v>
      </c>
      <c r="AS2424">
        <v>1</v>
      </c>
      <c r="AT2424">
        <v>302</v>
      </c>
      <c r="AU2424">
        <v>0</v>
      </c>
      <c r="AV2424">
        <v>17</v>
      </c>
      <c r="AW2424">
        <v>319</v>
      </c>
      <c r="AX2424">
        <v>489</v>
      </c>
    </row>
    <row r="2425" spans="1:50" x14ac:dyDescent="0.2">
      <c r="A2425">
        <v>12</v>
      </c>
      <c r="B2425" t="s">
        <v>43</v>
      </c>
      <c r="C2425">
        <v>15</v>
      </c>
      <c r="D2425" t="s">
        <v>89</v>
      </c>
      <c r="E2425">
        <v>23</v>
      </c>
      <c r="F2425" t="s">
        <v>106</v>
      </c>
      <c r="G2425">
        <f t="shared" si="37"/>
        <v>12023</v>
      </c>
      <c r="H2425" s="13">
        <f>VLOOKUP($G2425,MUNCAND!$E$2:$I$81,5,FALSE)</f>
        <v>1</v>
      </c>
      <c r="I2425" s="13">
        <f>VLOOKUP($G2425,MUNCAND!$E$2:$I$81,2,FALSE)</f>
        <v>1</v>
      </c>
      <c r="J2425" s="13">
        <f>VLOOKUP($G2425,MUNCAND!$E$2:$I$81,3,FALSE)</f>
        <v>0</v>
      </c>
      <c r="K2425" s="13">
        <f>VLOOKUP($G2425,MUNCAND!$E$2:$I$81,4,FALSE)</f>
        <v>1</v>
      </c>
      <c r="L2425">
        <v>0</v>
      </c>
      <c r="M2425">
        <v>0</v>
      </c>
      <c r="N2425">
        <v>1002</v>
      </c>
      <c r="O2425" t="s">
        <v>46</v>
      </c>
      <c r="P2425">
        <v>1</v>
      </c>
      <c r="Q2425">
        <v>0</v>
      </c>
      <c r="R2425" t="s">
        <v>47</v>
      </c>
      <c r="S2425">
        <v>3</v>
      </c>
      <c r="T2425">
        <v>61</v>
      </c>
      <c r="U2425">
        <v>8</v>
      </c>
      <c r="V2425">
        <v>6</v>
      </c>
      <c r="W2425">
        <v>3</v>
      </c>
      <c r="X2425">
        <v>2</v>
      </c>
      <c r="Y2425">
        <v>1</v>
      </c>
      <c r="Z2425">
        <v>201</v>
      </c>
      <c r="AA2425">
        <v>0</v>
      </c>
      <c r="AB2425">
        <v>0</v>
      </c>
      <c r="AC2425">
        <v>5</v>
      </c>
      <c r="AD2425">
        <v>0</v>
      </c>
      <c r="AE2425">
        <v>0</v>
      </c>
      <c r="AF2425">
        <v>0</v>
      </c>
      <c r="AN2425">
        <v>0</v>
      </c>
      <c r="AO2425">
        <v>0</v>
      </c>
      <c r="AP2425">
        <v>0</v>
      </c>
      <c r="AQ2425">
        <v>0</v>
      </c>
      <c r="AR2425">
        <v>3</v>
      </c>
      <c r="AS2425">
        <v>3</v>
      </c>
      <c r="AT2425">
        <v>296</v>
      </c>
      <c r="AU2425">
        <v>0</v>
      </c>
      <c r="AV2425">
        <v>12</v>
      </c>
      <c r="AW2425">
        <v>308</v>
      </c>
      <c r="AX2425">
        <v>489</v>
      </c>
    </row>
    <row r="2426" spans="1:50" x14ac:dyDescent="0.2">
      <c r="A2426">
        <v>12</v>
      </c>
      <c r="B2426" t="s">
        <v>43</v>
      </c>
      <c r="C2426">
        <v>15</v>
      </c>
      <c r="D2426" t="s">
        <v>89</v>
      </c>
      <c r="E2426">
        <v>23</v>
      </c>
      <c r="F2426" t="s">
        <v>106</v>
      </c>
      <c r="G2426">
        <f t="shared" si="37"/>
        <v>12023</v>
      </c>
      <c r="H2426" s="13">
        <f>VLOOKUP($G2426,MUNCAND!$E$2:$I$81,5,FALSE)</f>
        <v>1</v>
      </c>
      <c r="I2426" s="13">
        <f>VLOOKUP($G2426,MUNCAND!$E$2:$I$81,2,FALSE)</f>
        <v>1</v>
      </c>
      <c r="J2426" s="13">
        <f>VLOOKUP($G2426,MUNCAND!$E$2:$I$81,3,FALSE)</f>
        <v>0</v>
      </c>
      <c r="K2426" s="13">
        <f>VLOOKUP($G2426,MUNCAND!$E$2:$I$81,4,FALSE)</f>
        <v>1</v>
      </c>
      <c r="L2426">
        <v>0</v>
      </c>
      <c r="M2426">
        <v>0</v>
      </c>
      <c r="N2426">
        <v>1003</v>
      </c>
      <c r="O2426" t="s">
        <v>45</v>
      </c>
      <c r="P2426">
        <v>1</v>
      </c>
      <c r="Q2426">
        <v>0</v>
      </c>
      <c r="R2426" t="s">
        <v>45</v>
      </c>
      <c r="S2426">
        <v>24</v>
      </c>
      <c r="T2426">
        <v>122</v>
      </c>
      <c r="U2426">
        <v>0</v>
      </c>
      <c r="V2426">
        <v>0</v>
      </c>
      <c r="W2426">
        <v>2</v>
      </c>
      <c r="X2426">
        <v>0</v>
      </c>
      <c r="Y2426">
        <v>1</v>
      </c>
      <c r="Z2426">
        <v>276</v>
      </c>
      <c r="AA2426">
        <v>0</v>
      </c>
      <c r="AB2426">
        <v>2</v>
      </c>
      <c r="AC2426">
        <v>0</v>
      </c>
      <c r="AD2426">
        <v>0</v>
      </c>
      <c r="AE2426">
        <v>0</v>
      </c>
      <c r="AF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427</v>
      </c>
      <c r="AU2426">
        <v>0</v>
      </c>
      <c r="AV2426">
        <v>17</v>
      </c>
      <c r="AW2426">
        <v>444</v>
      </c>
      <c r="AX2426">
        <v>695</v>
      </c>
    </row>
    <row r="2427" spans="1:50" x14ac:dyDescent="0.2">
      <c r="A2427">
        <v>12</v>
      </c>
      <c r="B2427" t="s">
        <v>43</v>
      </c>
      <c r="C2427">
        <v>15</v>
      </c>
      <c r="D2427" t="s">
        <v>89</v>
      </c>
      <c r="E2427">
        <v>23</v>
      </c>
      <c r="F2427" t="s">
        <v>106</v>
      </c>
      <c r="G2427">
        <f t="shared" si="37"/>
        <v>12023</v>
      </c>
      <c r="H2427" s="13">
        <f>VLOOKUP($G2427,MUNCAND!$E$2:$I$81,5,FALSE)</f>
        <v>1</v>
      </c>
      <c r="I2427" s="13">
        <f>VLOOKUP($G2427,MUNCAND!$E$2:$I$81,2,FALSE)</f>
        <v>1</v>
      </c>
      <c r="J2427" s="13">
        <f>VLOOKUP($G2427,MUNCAND!$E$2:$I$81,3,FALSE)</f>
        <v>0</v>
      </c>
      <c r="K2427" s="13">
        <f>VLOOKUP($G2427,MUNCAND!$E$2:$I$81,4,FALSE)</f>
        <v>1</v>
      </c>
      <c r="L2427">
        <v>0</v>
      </c>
      <c r="M2427">
        <v>0</v>
      </c>
      <c r="N2427">
        <v>1003</v>
      </c>
      <c r="O2427" t="s">
        <v>46</v>
      </c>
      <c r="P2427">
        <v>1</v>
      </c>
      <c r="Q2427">
        <v>0</v>
      </c>
      <c r="R2427" t="s">
        <v>47</v>
      </c>
      <c r="S2427">
        <v>13</v>
      </c>
      <c r="T2427">
        <v>109</v>
      </c>
      <c r="U2427">
        <v>11</v>
      </c>
      <c r="V2427">
        <v>32</v>
      </c>
      <c r="W2427">
        <v>0</v>
      </c>
      <c r="X2427">
        <v>4</v>
      </c>
      <c r="Y2427">
        <v>4</v>
      </c>
      <c r="Z2427">
        <v>291</v>
      </c>
      <c r="AA2427">
        <v>1</v>
      </c>
      <c r="AB2427">
        <v>0</v>
      </c>
      <c r="AC2427">
        <v>1</v>
      </c>
      <c r="AD2427">
        <v>0</v>
      </c>
      <c r="AE2427">
        <v>0</v>
      </c>
      <c r="AF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467</v>
      </c>
      <c r="AU2427">
        <v>0</v>
      </c>
      <c r="AV2427">
        <v>1</v>
      </c>
      <c r="AW2427">
        <v>468</v>
      </c>
      <c r="AX2427">
        <v>695</v>
      </c>
    </row>
    <row r="2428" spans="1:50" x14ac:dyDescent="0.2">
      <c r="A2428">
        <v>12</v>
      </c>
      <c r="B2428" t="s">
        <v>43</v>
      </c>
      <c r="C2428">
        <v>15</v>
      </c>
      <c r="D2428" t="s">
        <v>89</v>
      </c>
      <c r="E2428">
        <v>23</v>
      </c>
      <c r="F2428" t="s">
        <v>106</v>
      </c>
      <c r="G2428">
        <f t="shared" si="37"/>
        <v>12023</v>
      </c>
      <c r="H2428" s="13">
        <f>VLOOKUP($G2428,MUNCAND!$E$2:$I$81,5,FALSE)</f>
        <v>1</v>
      </c>
      <c r="I2428" s="13">
        <f>VLOOKUP($G2428,MUNCAND!$E$2:$I$81,2,FALSE)</f>
        <v>1</v>
      </c>
      <c r="J2428" s="13">
        <f>VLOOKUP($G2428,MUNCAND!$E$2:$I$81,3,FALSE)</f>
        <v>0</v>
      </c>
      <c r="K2428" s="13">
        <f>VLOOKUP($G2428,MUNCAND!$E$2:$I$81,4,FALSE)</f>
        <v>1</v>
      </c>
      <c r="L2428">
        <v>0</v>
      </c>
      <c r="M2428">
        <v>0</v>
      </c>
      <c r="N2428">
        <v>1004</v>
      </c>
      <c r="O2428" t="s">
        <v>45</v>
      </c>
      <c r="P2428">
        <v>1</v>
      </c>
      <c r="Q2428">
        <v>0</v>
      </c>
      <c r="R2428" t="s">
        <v>45</v>
      </c>
      <c r="S2428">
        <v>17</v>
      </c>
      <c r="T2428">
        <v>49</v>
      </c>
      <c r="U2428">
        <v>6</v>
      </c>
      <c r="V2428">
        <v>7</v>
      </c>
      <c r="W2428">
        <v>1</v>
      </c>
      <c r="X2428">
        <v>4</v>
      </c>
      <c r="Y2428">
        <v>0</v>
      </c>
      <c r="Z2428">
        <v>199</v>
      </c>
      <c r="AA2428">
        <v>0</v>
      </c>
      <c r="AB2428">
        <v>0</v>
      </c>
      <c r="AC2428">
        <v>8</v>
      </c>
      <c r="AD2428">
        <v>0</v>
      </c>
      <c r="AE2428">
        <v>0</v>
      </c>
      <c r="AF2428">
        <v>0</v>
      </c>
      <c r="AN2428">
        <v>0</v>
      </c>
      <c r="AO2428">
        <v>1</v>
      </c>
      <c r="AP2428">
        <v>0</v>
      </c>
      <c r="AQ2428">
        <v>0</v>
      </c>
      <c r="AR2428">
        <v>4</v>
      </c>
      <c r="AS2428">
        <v>0</v>
      </c>
      <c r="AT2428">
        <v>296</v>
      </c>
      <c r="AU2428">
        <v>0</v>
      </c>
      <c r="AV2428">
        <v>14</v>
      </c>
      <c r="AW2428">
        <v>310</v>
      </c>
      <c r="AX2428">
        <v>481</v>
      </c>
    </row>
    <row r="2429" spans="1:50" x14ac:dyDescent="0.2">
      <c r="A2429">
        <v>12</v>
      </c>
      <c r="B2429" t="s">
        <v>43</v>
      </c>
      <c r="C2429">
        <v>15</v>
      </c>
      <c r="D2429" t="s">
        <v>89</v>
      </c>
      <c r="E2429">
        <v>23</v>
      </c>
      <c r="F2429" t="s">
        <v>106</v>
      </c>
      <c r="G2429">
        <f t="shared" si="37"/>
        <v>12023</v>
      </c>
      <c r="H2429" s="13">
        <f>VLOOKUP($G2429,MUNCAND!$E$2:$I$81,5,FALSE)</f>
        <v>1</v>
      </c>
      <c r="I2429" s="13">
        <f>VLOOKUP($G2429,MUNCAND!$E$2:$I$81,2,FALSE)</f>
        <v>1</v>
      </c>
      <c r="J2429" s="13">
        <f>VLOOKUP($G2429,MUNCAND!$E$2:$I$81,3,FALSE)</f>
        <v>0</v>
      </c>
      <c r="K2429" s="13">
        <f>VLOOKUP($G2429,MUNCAND!$E$2:$I$81,4,FALSE)</f>
        <v>1</v>
      </c>
      <c r="L2429">
        <v>0</v>
      </c>
      <c r="M2429">
        <v>0</v>
      </c>
      <c r="N2429">
        <v>1004</v>
      </c>
      <c r="O2429" t="s">
        <v>46</v>
      </c>
      <c r="P2429">
        <v>1</v>
      </c>
      <c r="Q2429">
        <v>0</v>
      </c>
      <c r="R2429" t="s">
        <v>47</v>
      </c>
      <c r="S2429">
        <v>21</v>
      </c>
      <c r="T2429">
        <v>49</v>
      </c>
      <c r="U2429">
        <v>5</v>
      </c>
      <c r="V2429">
        <v>10</v>
      </c>
      <c r="W2429">
        <v>3</v>
      </c>
      <c r="X2429">
        <v>3</v>
      </c>
      <c r="Y2429">
        <v>2</v>
      </c>
      <c r="Z2429">
        <v>197</v>
      </c>
      <c r="AA2429">
        <v>1</v>
      </c>
      <c r="AB2429">
        <v>0</v>
      </c>
      <c r="AC2429">
        <v>5</v>
      </c>
      <c r="AD2429">
        <v>0</v>
      </c>
      <c r="AE2429">
        <v>0</v>
      </c>
      <c r="AF2429">
        <v>0</v>
      </c>
      <c r="AN2429">
        <v>0</v>
      </c>
      <c r="AO2429">
        <v>1</v>
      </c>
      <c r="AP2429">
        <v>0</v>
      </c>
      <c r="AQ2429">
        <v>0</v>
      </c>
      <c r="AR2429">
        <v>3</v>
      </c>
      <c r="AS2429">
        <v>1</v>
      </c>
      <c r="AT2429">
        <v>301</v>
      </c>
      <c r="AU2429">
        <v>0</v>
      </c>
      <c r="AV2429">
        <v>9</v>
      </c>
      <c r="AW2429">
        <v>310</v>
      </c>
      <c r="AX2429">
        <v>480</v>
      </c>
    </row>
    <row r="2430" spans="1:50" x14ac:dyDescent="0.2">
      <c r="A2430">
        <v>12</v>
      </c>
      <c r="B2430" t="s">
        <v>43</v>
      </c>
      <c r="C2430">
        <v>15</v>
      </c>
      <c r="D2430" t="s">
        <v>89</v>
      </c>
      <c r="E2430">
        <v>23</v>
      </c>
      <c r="F2430" t="s">
        <v>106</v>
      </c>
      <c r="G2430">
        <f t="shared" si="37"/>
        <v>12023</v>
      </c>
      <c r="H2430" s="13">
        <f>VLOOKUP($G2430,MUNCAND!$E$2:$I$81,5,FALSE)</f>
        <v>1</v>
      </c>
      <c r="I2430" s="13">
        <f>VLOOKUP($G2430,MUNCAND!$E$2:$I$81,2,FALSE)</f>
        <v>1</v>
      </c>
      <c r="J2430" s="13">
        <f>VLOOKUP($G2430,MUNCAND!$E$2:$I$81,3,FALSE)</f>
        <v>0</v>
      </c>
      <c r="K2430" s="13">
        <f>VLOOKUP($G2430,MUNCAND!$E$2:$I$81,4,FALSE)</f>
        <v>1</v>
      </c>
      <c r="L2430">
        <v>0</v>
      </c>
      <c r="M2430">
        <v>0</v>
      </c>
      <c r="N2430">
        <v>1005</v>
      </c>
      <c r="O2430" t="s">
        <v>45</v>
      </c>
      <c r="P2430">
        <v>1</v>
      </c>
      <c r="Q2430">
        <v>0</v>
      </c>
      <c r="R2430" t="s">
        <v>45</v>
      </c>
      <c r="S2430">
        <v>16</v>
      </c>
      <c r="T2430">
        <v>58</v>
      </c>
      <c r="U2430">
        <v>3</v>
      </c>
      <c r="V2430">
        <v>9</v>
      </c>
      <c r="W2430">
        <v>1</v>
      </c>
      <c r="X2430">
        <v>7</v>
      </c>
      <c r="Y2430">
        <v>0</v>
      </c>
      <c r="Z2430">
        <v>159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1</v>
      </c>
      <c r="AN2430">
        <v>0</v>
      </c>
      <c r="AO2430">
        <v>0</v>
      </c>
      <c r="AP2430">
        <v>0</v>
      </c>
      <c r="AQ2430">
        <v>0</v>
      </c>
      <c r="AR2430">
        <v>2</v>
      </c>
      <c r="AS2430">
        <v>0</v>
      </c>
      <c r="AT2430">
        <v>258</v>
      </c>
      <c r="AU2430">
        <v>0</v>
      </c>
      <c r="AV2430">
        <v>9</v>
      </c>
      <c r="AW2430">
        <v>267</v>
      </c>
      <c r="AX2430">
        <v>408</v>
      </c>
    </row>
    <row r="2431" spans="1:50" x14ac:dyDescent="0.2">
      <c r="A2431">
        <v>12</v>
      </c>
      <c r="B2431" t="s">
        <v>43</v>
      </c>
      <c r="C2431">
        <v>15</v>
      </c>
      <c r="D2431" t="s">
        <v>89</v>
      </c>
      <c r="E2431">
        <v>23</v>
      </c>
      <c r="F2431" t="s">
        <v>106</v>
      </c>
      <c r="G2431">
        <f t="shared" si="37"/>
        <v>12023</v>
      </c>
      <c r="H2431" s="13">
        <f>VLOOKUP($G2431,MUNCAND!$E$2:$I$81,5,FALSE)</f>
        <v>1</v>
      </c>
      <c r="I2431" s="13">
        <f>VLOOKUP($G2431,MUNCAND!$E$2:$I$81,2,FALSE)</f>
        <v>1</v>
      </c>
      <c r="J2431" s="13">
        <f>VLOOKUP($G2431,MUNCAND!$E$2:$I$81,3,FALSE)</f>
        <v>0</v>
      </c>
      <c r="K2431" s="13">
        <f>VLOOKUP($G2431,MUNCAND!$E$2:$I$81,4,FALSE)</f>
        <v>1</v>
      </c>
      <c r="L2431">
        <v>0</v>
      </c>
      <c r="M2431">
        <v>0</v>
      </c>
      <c r="N2431">
        <v>1005</v>
      </c>
      <c r="O2431" t="s">
        <v>46</v>
      </c>
      <c r="P2431">
        <v>1</v>
      </c>
      <c r="Q2431">
        <v>0</v>
      </c>
      <c r="R2431" t="s">
        <v>47</v>
      </c>
      <c r="S2431">
        <v>8</v>
      </c>
      <c r="T2431">
        <v>43</v>
      </c>
      <c r="U2431">
        <v>4</v>
      </c>
      <c r="V2431">
        <v>13</v>
      </c>
      <c r="W2431">
        <v>2</v>
      </c>
      <c r="X2431">
        <v>3</v>
      </c>
      <c r="Y2431">
        <v>3</v>
      </c>
      <c r="Z2431">
        <v>166</v>
      </c>
      <c r="AA2431">
        <v>1</v>
      </c>
      <c r="AB2431">
        <v>1</v>
      </c>
      <c r="AC2431">
        <v>1</v>
      </c>
      <c r="AD2431">
        <v>0</v>
      </c>
      <c r="AE2431">
        <v>0</v>
      </c>
      <c r="AF2431">
        <v>1</v>
      </c>
      <c r="AN2431">
        <v>0</v>
      </c>
      <c r="AO2431">
        <v>2</v>
      </c>
      <c r="AP2431">
        <v>0</v>
      </c>
      <c r="AQ2431">
        <v>0</v>
      </c>
      <c r="AR2431">
        <v>1</v>
      </c>
      <c r="AS2431">
        <v>0</v>
      </c>
      <c r="AT2431">
        <v>249</v>
      </c>
      <c r="AU2431">
        <v>0</v>
      </c>
      <c r="AV2431">
        <v>13</v>
      </c>
      <c r="AW2431">
        <v>262</v>
      </c>
      <c r="AX2431">
        <v>408</v>
      </c>
    </row>
    <row r="2432" spans="1:50" x14ac:dyDescent="0.2">
      <c r="A2432">
        <v>12</v>
      </c>
      <c r="B2432" t="s">
        <v>43</v>
      </c>
      <c r="C2432">
        <v>15</v>
      </c>
      <c r="D2432" t="s">
        <v>89</v>
      </c>
      <c r="E2432">
        <v>23</v>
      </c>
      <c r="F2432" t="s">
        <v>106</v>
      </c>
      <c r="G2432">
        <f t="shared" si="37"/>
        <v>12023</v>
      </c>
      <c r="H2432" s="13">
        <f>VLOOKUP($G2432,MUNCAND!$E$2:$I$81,5,FALSE)</f>
        <v>1</v>
      </c>
      <c r="I2432" s="13">
        <f>VLOOKUP($G2432,MUNCAND!$E$2:$I$81,2,FALSE)</f>
        <v>1</v>
      </c>
      <c r="J2432" s="13">
        <f>VLOOKUP($G2432,MUNCAND!$E$2:$I$81,3,FALSE)</f>
        <v>0</v>
      </c>
      <c r="K2432" s="13">
        <f>VLOOKUP($G2432,MUNCAND!$E$2:$I$81,4,FALSE)</f>
        <v>1</v>
      </c>
      <c r="L2432">
        <v>0</v>
      </c>
      <c r="M2432">
        <v>0</v>
      </c>
      <c r="N2432">
        <v>1006</v>
      </c>
      <c r="O2432" t="s">
        <v>45</v>
      </c>
      <c r="P2432">
        <v>1</v>
      </c>
      <c r="Q2432">
        <v>0</v>
      </c>
      <c r="R2432" t="s">
        <v>45</v>
      </c>
      <c r="S2432">
        <v>9</v>
      </c>
      <c r="T2432">
        <v>40</v>
      </c>
      <c r="U2432">
        <v>8</v>
      </c>
      <c r="V2432">
        <v>33</v>
      </c>
      <c r="W2432">
        <v>2</v>
      </c>
      <c r="X2432">
        <v>6</v>
      </c>
      <c r="Y2432">
        <v>6</v>
      </c>
      <c r="Z2432">
        <v>188</v>
      </c>
      <c r="AA2432">
        <v>2</v>
      </c>
      <c r="AB2432">
        <v>1</v>
      </c>
      <c r="AC2432">
        <v>1</v>
      </c>
      <c r="AD2432">
        <v>0</v>
      </c>
      <c r="AE2432">
        <v>0</v>
      </c>
      <c r="AF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1</v>
      </c>
      <c r="AT2432">
        <v>298</v>
      </c>
      <c r="AU2432">
        <v>0</v>
      </c>
      <c r="AV2432">
        <v>10</v>
      </c>
      <c r="AW2432">
        <v>308</v>
      </c>
      <c r="AX2432">
        <v>470</v>
      </c>
    </row>
    <row r="2433" spans="1:50" x14ac:dyDescent="0.2">
      <c r="A2433">
        <v>12</v>
      </c>
      <c r="B2433" t="s">
        <v>43</v>
      </c>
      <c r="C2433">
        <v>15</v>
      </c>
      <c r="D2433" t="s">
        <v>89</v>
      </c>
      <c r="E2433">
        <v>23</v>
      </c>
      <c r="F2433" t="s">
        <v>106</v>
      </c>
      <c r="G2433">
        <f t="shared" si="37"/>
        <v>12023</v>
      </c>
      <c r="H2433" s="13">
        <f>VLOOKUP($G2433,MUNCAND!$E$2:$I$81,5,FALSE)</f>
        <v>1</v>
      </c>
      <c r="I2433" s="13">
        <f>VLOOKUP($G2433,MUNCAND!$E$2:$I$81,2,FALSE)</f>
        <v>1</v>
      </c>
      <c r="J2433" s="13">
        <f>VLOOKUP($G2433,MUNCAND!$E$2:$I$81,3,FALSE)</f>
        <v>0</v>
      </c>
      <c r="K2433" s="13">
        <f>VLOOKUP($G2433,MUNCAND!$E$2:$I$81,4,FALSE)</f>
        <v>1</v>
      </c>
      <c r="L2433">
        <v>0</v>
      </c>
      <c r="M2433">
        <v>0</v>
      </c>
      <c r="N2433">
        <v>1006</v>
      </c>
      <c r="O2433" t="s">
        <v>46</v>
      </c>
      <c r="P2433">
        <v>1</v>
      </c>
      <c r="Q2433">
        <v>0</v>
      </c>
      <c r="R2433" t="s">
        <v>47</v>
      </c>
      <c r="S2433">
        <v>14</v>
      </c>
      <c r="T2433">
        <v>45</v>
      </c>
      <c r="U2433">
        <v>3</v>
      </c>
      <c r="V2433">
        <v>33</v>
      </c>
      <c r="W2433">
        <v>3</v>
      </c>
      <c r="X2433">
        <v>9</v>
      </c>
      <c r="Y2433">
        <v>11</v>
      </c>
      <c r="Z2433">
        <v>196</v>
      </c>
      <c r="AA2433">
        <v>2</v>
      </c>
      <c r="AB2433">
        <v>0</v>
      </c>
      <c r="AC2433">
        <v>1</v>
      </c>
      <c r="AD2433">
        <v>0</v>
      </c>
      <c r="AE2433">
        <v>0</v>
      </c>
      <c r="AF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2</v>
      </c>
      <c r="AT2433">
        <v>319</v>
      </c>
      <c r="AU2433">
        <v>0</v>
      </c>
      <c r="AV2433">
        <v>5</v>
      </c>
      <c r="AW2433">
        <v>324</v>
      </c>
      <c r="AX2433">
        <v>469</v>
      </c>
    </row>
    <row r="2434" spans="1:50" x14ac:dyDescent="0.2">
      <c r="A2434">
        <v>12</v>
      </c>
      <c r="B2434" t="s">
        <v>43</v>
      </c>
      <c r="C2434">
        <v>15</v>
      </c>
      <c r="D2434" t="s">
        <v>89</v>
      </c>
      <c r="E2434">
        <v>23</v>
      </c>
      <c r="F2434" t="s">
        <v>106</v>
      </c>
      <c r="G2434">
        <f t="shared" si="37"/>
        <v>12023</v>
      </c>
      <c r="H2434" s="13">
        <f>VLOOKUP($G2434,MUNCAND!$E$2:$I$81,5,FALSE)</f>
        <v>1</v>
      </c>
      <c r="I2434" s="13">
        <f>VLOOKUP($G2434,MUNCAND!$E$2:$I$81,2,FALSE)</f>
        <v>1</v>
      </c>
      <c r="J2434" s="13">
        <f>VLOOKUP($G2434,MUNCAND!$E$2:$I$81,3,FALSE)</f>
        <v>0</v>
      </c>
      <c r="K2434" s="13">
        <f>VLOOKUP($G2434,MUNCAND!$E$2:$I$81,4,FALSE)</f>
        <v>1</v>
      </c>
      <c r="L2434">
        <v>0</v>
      </c>
      <c r="M2434">
        <v>0</v>
      </c>
      <c r="N2434">
        <v>1006</v>
      </c>
      <c r="O2434" t="s">
        <v>51</v>
      </c>
      <c r="P2434">
        <v>1</v>
      </c>
      <c r="Q2434">
        <v>0</v>
      </c>
      <c r="R2434" t="s">
        <v>52</v>
      </c>
      <c r="S2434">
        <v>0</v>
      </c>
      <c r="T2434">
        <v>6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19</v>
      </c>
      <c r="AU2434">
        <v>0</v>
      </c>
      <c r="AV2434">
        <v>0</v>
      </c>
      <c r="AW2434">
        <v>19</v>
      </c>
      <c r="AX2434">
        <v>0</v>
      </c>
    </row>
    <row r="2435" spans="1:50" x14ac:dyDescent="0.2">
      <c r="A2435">
        <v>12</v>
      </c>
      <c r="B2435" t="s">
        <v>43</v>
      </c>
      <c r="C2435">
        <v>15</v>
      </c>
      <c r="D2435" t="s">
        <v>89</v>
      </c>
      <c r="E2435">
        <v>23</v>
      </c>
      <c r="F2435" t="s">
        <v>106</v>
      </c>
      <c r="G2435">
        <f t="shared" ref="G2435:G2498" si="38">E2435+12000</f>
        <v>12023</v>
      </c>
      <c r="H2435" s="13">
        <f>VLOOKUP($G2435,MUNCAND!$E$2:$I$81,5,FALSE)</f>
        <v>1</v>
      </c>
      <c r="I2435" s="13">
        <f>VLOOKUP($G2435,MUNCAND!$E$2:$I$81,2,FALSE)</f>
        <v>1</v>
      </c>
      <c r="J2435" s="13">
        <f>VLOOKUP($G2435,MUNCAND!$E$2:$I$81,3,FALSE)</f>
        <v>0</v>
      </c>
      <c r="K2435" s="13">
        <f>VLOOKUP($G2435,MUNCAND!$E$2:$I$81,4,FALSE)</f>
        <v>1</v>
      </c>
      <c r="L2435">
        <v>0</v>
      </c>
      <c r="M2435">
        <v>0</v>
      </c>
      <c r="N2435">
        <v>1007</v>
      </c>
      <c r="O2435" t="s">
        <v>45</v>
      </c>
      <c r="P2435">
        <v>1</v>
      </c>
      <c r="Q2435">
        <v>0</v>
      </c>
      <c r="R2435" t="s">
        <v>45</v>
      </c>
      <c r="S2435">
        <v>9</v>
      </c>
      <c r="T2435">
        <v>48</v>
      </c>
      <c r="U2435">
        <v>9</v>
      </c>
      <c r="V2435">
        <v>15</v>
      </c>
      <c r="W2435">
        <v>0</v>
      </c>
      <c r="X2435">
        <v>8</v>
      </c>
      <c r="Y2435">
        <v>2</v>
      </c>
      <c r="Z2435">
        <v>180</v>
      </c>
      <c r="AA2435">
        <v>2</v>
      </c>
      <c r="AB2435">
        <v>0</v>
      </c>
      <c r="AC2435">
        <v>3</v>
      </c>
      <c r="AD2435">
        <v>0</v>
      </c>
      <c r="AE2435">
        <v>0</v>
      </c>
      <c r="AF2435">
        <v>0</v>
      </c>
      <c r="AN2435">
        <v>0</v>
      </c>
      <c r="AO2435">
        <v>1</v>
      </c>
      <c r="AP2435">
        <v>0</v>
      </c>
      <c r="AQ2435">
        <v>0</v>
      </c>
      <c r="AR2435">
        <v>2</v>
      </c>
      <c r="AS2435">
        <v>3</v>
      </c>
      <c r="AT2435">
        <v>282</v>
      </c>
      <c r="AU2435">
        <v>0</v>
      </c>
      <c r="AV2435">
        <v>8</v>
      </c>
      <c r="AW2435">
        <v>290</v>
      </c>
      <c r="AX2435">
        <v>432</v>
      </c>
    </row>
    <row r="2436" spans="1:50" x14ac:dyDescent="0.2">
      <c r="A2436">
        <v>12</v>
      </c>
      <c r="B2436" t="s">
        <v>43</v>
      </c>
      <c r="C2436">
        <v>15</v>
      </c>
      <c r="D2436" t="s">
        <v>89</v>
      </c>
      <c r="E2436">
        <v>23</v>
      </c>
      <c r="F2436" t="s">
        <v>106</v>
      </c>
      <c r="G2436">
        <f t="shared" si="38"/>
        <v>12023</v>
      </c>
      <c r="H2436" s="13">
        <f>VLOOKUP($G2436,MUNCAND!$E$2:$I$81,5,FALSE)</f>
        <v>1</v>
      </c>
      <c r="I2436" s="13">
        <f>VLOOKUP($G2436,MUNCAND!$E$2:$I$81,2,FALSE)</f>
        <v>1</v>
      </c>
      <c r="J2436" s="13">
        <f>VLOOKUP($G2436,MUNCAND!$E$2:$I$81,3,FALSE)</f>
        <v>0</v>
      </c>
      <c r="K2436" s="13">
        <f>VLOOKUP($G2436,MUNCAND!$E$2:$I$81,4,FALSE)</f>
        <v>1</v>
      </c>
      <c r="L2436">
        <v>0</v>
      </c>
      <c r="M2436">
        <v>0</v>
      </c>
      <c r="N2436">
        <v>1007</v>
      </c>
      <c r="O2436" t="s">
        <v>46</v>
      </c>
      <c r="P2436">
        <v>1</v>
      </c>
      <c r="Q2436">
        <v>0</v>
      </c>
      <c r="R2436" t="s">
        <v>47</v>
      </c>
      <c r="S2436">
        <v>10</v>
      </c>
      <c r="T2436">
        <v>45</v>
      </c>
      <c r="U2436">
        <v>11</v>
      </c>
      <c r="V2436">
        <v>5</v>
      </c>
      <c r="W2436">
        <v>0</v>
      </c>
      <c r="X2436">
        <v>2</v>
      </c>
      <c r="Y2436">
        <v>0</v>
      </c>
      <c r="Z2436">
        <v>175</v>
      </c>
      <c r="AA2436">
        <v>6</v>
      </c>
      <c r="AB2436">
        <v>0</v>
      </c>
      <c r="AC2436">
        <v>2</v>
      </c>
      <c r="AD2436">
        <v>0</v>
      </c>
      <c r="AE2436">
        <v>0</v>
      </c>
      <c r="AF2436">
        <v>0</v>
      </c>
      <c r="AN2436">
        <v>0</v>
      </c>
      <c r="AO2436">
        <v>0</v>
      </c>
      <c r="AP2436">
        <v>0</v>
      </c>
      <c r="AQ2436">
        <v>0</v>
      </c>
      <c r="AR2436">
        <v>2</v>
      </c>
      <c r="AS2436">
        <v>3</v>
      </c>
      <c r="AT2436">
        <v>261</v>
      </c>
      <c r="AU2436">
        <v>0</v>
      </c>
      <c r="AV2436">
        <v>7</v>
      </c>
      <c r="AW2436">
        <v>268</v>
      </c>
      <c r="AX2436">
        <v>432</v>
      </c>
    </row>
    <row r="2437" spans="1:50" x14ac:dyDescent="0.2">
      <c r="A2437">
        <v>12</v>
      </c>
      <c r="B2437" t="s">
        <v>43</v>
      </c>
      <c r="C2437">
        <v>15</v>
      </c>
      <c r="D2437" t="s">
        <v>89</v>
      </c>
      <c r="E2437">
        <v>23</v>
      </c>
      <c r="F2437" t="s">
        <v>106</v>
      </c>
      <c r="G2437">
        <f t="shared" si="38"/>
        <v>12023</v>
      </c>
      <c r="H2437" s="13">
        <f>VLOOKUP($G2437,MUNCAND!$E$2:$I$81,5,FALSE)</f>
        <v>1</v>
      </c>
      <c r="I2437" s="13">
        <f>VLOOKUP($G2437,MUNCAND!$E$2:$I$81,2,FALSE)</f>
        <v>1</v>
      </c>
      <c r="J2437" s="13">
        <f>VLOOKUP($G2437,MUNCAND!$E$2:$I$81,3,FALSE)</f>
        <v>0</v>
      </c>
      <c r="K2437" s="13">
        <f>VLOOKUP($G2437,MUNCAND!$E$2:$I$81,4,FALSE)</f>
        <v>1</v>
      </c>
      <c r="L2437">
        <v>0</v>
      </c>
      <c r="M2437">
        <v>0</v>
      </c>
      <c r="N2437">
        <v>1008</v>
      </c>
      <c r="O2437" t="s">
        <v>45</v>
      </c>
      <c r="P2437">
        <v>1</v>
      </c>
      <c r="Q2437">
        <v>0</v>
      </c>
      <c r="R2437" t="s">
        <v>45</v>
      </c>
      <c r="S2437">
        <v>26</v>
      </c>
      <c r="T2437">
        <v>73</v>
      </c>
      <c r="U2437">
        <v>15</v>
      </c>
      <c r="V2437">
        <v>16</v>
      </c>
      <c r="W2437">
        <v>1</v>
      </c>
      <c r="X2437">
        <v>8</v>
      </c>
      <c r="Y2437">
        <v>1</v>
      </c>
      <c r="Z2437">
        <v>269</v>
      </c>
      <c r="AA2437">
        <v>6</v>
      </c>
      <c r="AB2437">
        <v>0</v>
      </c>
      <c r="AC2437">
        <v>0</v>
      </c>
      <c r="AD2437">
        <v>0</v>
      </c>
      <c r="AE2437">
        <v>0</v>
      </c>
      <c r="AF2437">
        <v>0</v>
      </c>
      <c r="AN2437">
        <v>0</v>
      </c>
      <c r="AO2437">
        <v>0</v>
      </c>
      <c r="AP2437">
        <v>1</v>
      </c>
      <c r="AQ2437">
        <v>0</v>
      </c>
      <c r="AR2437">
        <v>3</v>
      </c>
      <c r="AS2437">
        <v>3</v>
      </c>
      <c r="AT2437">
        <v>422</v>
      </c>
      <c r="AU2437">
        <v>0</v>
      </c>
      <c r="AV2437">
        <v>14</v>
      </c>
      <c r="AW2437">
        <v>436</v>
      </c>
      <c r="AX2437">
        <v>688</v>
      </c>
    </row>
    <row r="2438" spans="1:50" x14ac:dyDescent="0.2">
      <c r="A2438">
        <v>12</v>
      </c>
      <c r="B2438" t="s">
        <v>43</v>
      </c>
      <c r="C2438">
        <v>15</v>
      </c>
      <c r="D2438" t="s">
        <v>89</v>
      </c>
      <c r="E2438">
        <v>23</v>
      </c>
      <c r="F2438" t="s">
        <v>106</v>
      </c>
      <c r="G2438">
        <f t="shared" si="38"/>
        <v>12023</v>
      </c>
      <c r="H2438" s="13">
        <f>VLOOKUP($G2438,MUNCAND!$E$2:$I$81,5,FALSE)</f>
        <v>1</v>
      </c>
      <c r="I2438" s="13">
        <f>VLOOKUP($G2438,MUNCAND!$E$2:$I$81,2,FALSE)</f>
        <v>1</v>
      </c>
      <c r="J2438" s="13">
        <f>VLOOKUP($G2438,MUNCAND!$E$2:$I$81,3,FALSE)</f>
        <v>0</v>
      </c>
      <c r="K2438" s="13">
        <f>VLOOKUP($G2438,MUNCAND!$E$2:$I$81,4,FALSE)</f>
        <v>1</v>
      </c>
      <c r="L2438">
        <v>0</v>
      </c>
      <c r="M2438">
        <v>0</v>
      </c>
      <c r="N2438">
        <v>1009</v>
      </c>
      <c r="O2438" t="s">
        <v>45</v>
      </c>
      <c r="P2438">
        <v>1</v>
      </c>
      <c r="Q2438">
        <v>0</v>
      </c>
      <c r="R2438" t="s">
        <v>45</v>
      </c>
      <c r="S2438">
        <v>14</v>
      </c>
      <c r="T2438">
        <v>45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56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N2438">
        <v>0</v>
      </c>
      <c r="AO2438">
        <v>0</v>
      </c>
      <c r="AP2438">
        <v>0</v>
      </c>
      <c r="AQ2438">
        <v>0</v>
      </c>
      <c r="AR2438">
        <v>5</v>
      </c>
      <c r="AS2438">
        <v>3</v>
      </c>
      <c r="AT2438">
        <v>125</v>
      </c>
      <c r="AU2438">
        <v>0</v>
      </c>
      <c r="AV2438">
        <v>2</v>
      </c>
      <c r="AW2438">
        <v>127</v>
      </c>
      <c r="AX2438">
        <v>177</v>
      </c>
    </row>
    <row r="2439" spans="1:50" x14ac:dyDescent="0.2">
      <c r="A2439">
        <v>12</v>
      </c>
      <c r="B2439" t="s">
        <v>43</v>
      </c>
      <c r="C2439">
        <v>15</v>
      </c>
      <c r="D2439" t="s">
        <v>89</v>
      </c>
      <c r="E2439">
        <v>23</v>
      </c>
      <c r="F2439" t="s">
        <v>106</v>
      </c>
      <c r="G2439">
        <f t="shared" si="38"/>
        <v>12023</v>
      </c>
      <c r="H2439" s="13">
        <f>VLOOKUP($G2439,MUNCAND!$E$2:$I$81,5,FALSE)</f>
        <v>1</v>
      </c>
      <c r="I2439" s="13">
        <f>VLOOKUP($G2439,MUNCAND!$E$2:$I$81,2,FALSE)</f>
        <v>1</v>
      </c>
      <c r="J2439" s="13">
        <f>VLOOKUP($G2439,MUNCAND!$E$2:$I$81,3,FALSE)</f>
        <v>0</v>
      </c>
      <c r="K2439" s="13">
        <f>VLOOKUP($G2439,MUNCAND!$E$2:$I$81,4,FALSE)</f>
        <v>1</v>
      </c>
      <c r="L2439">
        <v>0</v>
      </c>
      <c r="M2439">
        <v>0</v>
      </c>
      <c r="N2439">
        <v>1010</v>
      </c>
      <c r="O2439" t="s">
        <v>45</v>
      </c>
      <c r="P2439">
        <v>1</v>
      </c>
      <c r="Q2439">
        <v>0</v>
      </c>
      <c r="R2439" t="s">
        <v>45</v>
      </c>
      <c r="S2439">
        <v>42</v>
      </c>
      <c r="T2439">
        <v>57</v>
      </c>
      <c r="U2439">
        <v>6</v>
      </c>
      <c r="V2439">
        <v>16</v>
      </c>
      <c r="W2439">
        <v>0</v>
      </c>
      <c r="X2439">
        <v>1</v>
      </c>
      <c r="Y2439">
        <v>1</v>
      </c>
      <c r="Z2439">
        <v>177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N2439">
        <v>0</v>
      </c>
      <c r="AO2439">
        <v>1</v>
      </c>
      <c r="AP2439">
        <v>1</v>
      </c>
      <c r="AQ2439">
        <v>0</v>
      </c>
      <c r="AR2439">
        <v>9</v>
      </c>
      <c r="AS2439">
        <v>1</v>
      </c>
      <c r="AT2439">
        <v>313</v>
      </c>
      <c r="AU2439">
        <v>0</v>
      </c>
      <c r="AV2439">
        <v>10</v>
      </c>
      <c r="AW2439">
        <v>323</v>
      </c>
      <c r="AX2439">
        <v>513</v>
      </c>
    </row>
    <row r="2440" spans="1:50" x14ac:dyDescent="0.2">
      <c r="A2440">
        <v>12</v>
      </c>
      <c r="B2440" t="s">
        <v>43</v>
      </c>
      <c r="C2440">
        <v>15</v>
      </c>
      <c r="D2440" t="s">
        <v>89</v>
      </c>
      <c r="E2440">
        <v>23</v>
      </c>
      <c r="F2440" t="s">
        <v>106</v>
      </c>
      <c r="G2440">
        <f t="shared" si="38"/>
        <v>12023</v>
      </c>
      <c r="H2440" s="13">
        <f>VLOOKUP($G2440,MUNCAND!$E$2:$I$81,5,FALSE)</f>
        <v>1</v>
      </c>
      <c r="I2440" s="13">
        <f>VLOOKUP($G2440,MUNCAND!$E$2:$I$81,2,FALSE)</f>
        <v>1</v>
      </c>
      <c r="J2440" s="13">
        <f>VLOOKUP($G2440,MUNCAND!$E$2:$I$81,3,FALSE)</f>
        <v>0</v>
      </c>
      <c r="K2440" s="13">
        <f>VLOOKUP($G2440,MUNCAND!$E$2:$I$81,4,FALSE)</f>
        <v>1</v>
      </c>
      <c r="L2440">
        <v>0</v>
      </c>
      <c r="M2440">
        <v>0</v>
      </c>
      <c r="N2440">
        <v>1011</v>
      </c>
      <c r="O2440" t="s">
        <v>45</v>
      </c>
      <c r="P2440">
        <v>1</v>
      </c>
      <c r="Q2440">
        <v>0</v>
      </c>
      <c r="R2440" t="s">
        <v>45</v>
      </c>
      <c r="S2440">
        <v>3</v>
      </c>
      <c r="T2440">
        <v>39</v>
      </c>
      <c r="U2440">
        <v>7</v>
      </c>
      <c r="V2440">
        <v>1</v>
      </c>
      <c r="W2440">
        <v>2</v>
      </c>
      <c r="X2440">
        <v>0</v>
      </c>
      <c r="Y2440">
        <v>3</v>
      </c>
      <c r="Z2440">
        <v>64</v>
      </c>
      <c r="AA2440">
        <v>1</v>
      </c>
      <c r="AB2440">
        <v>3</v>
      </c>
      <c r="AC2440">
        <v>0</v>
      </c>
      <c r="AD2440">
        <v>0</v>
      </c>
      <c r="AE2440">
        <v>0</v>
      </c>
      <c r="AF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123</v>
      </c>
      <c r="AU2440">
        <v>0</v>
      </c>
      <c r="AV2440">
        <v>9</v>
      </c>
      <c r="AW2440">
        <v>132</v>
      </c>
      <c r="AX2440">
        <v>175</v>
      </c>
    </row>
    <row r="2441" spans="1:50" x14ac:dyDescent="0.2">
      <c r="A2441">
        <v>12</v>
      </c>
      <c r="B2441" t="s">
        <v>43</v>
      </c>
      <c r="C2441">
        <v>15</v>
      </c>
      <c r="D2441" t="s">
        <v>89</v>
      </c>
      <c r="E2441">
        <v>23</v>
      </c>
      <c r="F2441" t="s">
        <v>106</v>
      </c>
      <c r="G2441">
        <f t="shared" si="38"/>
        <v>12023</v>
      </c>
      <c r="H2441" s="13">
        <f>VLOOKUP($G2441,MUNCAND!$E$2:$I$81,5,FALSE)</f>
        <v>1</v>
      </c>
      <c r="I2441" s="13">
        <f>VLOOKUP($G2441,MUNCAND!$E$2:$I$81,2,FALSE)</f>
        <v>1</v>
      </c>
      <c r="J2441" s="13">
        <f>VLOOKUP($G2441,MUNCAND!$E$2:$I$81,3,FALSE)</f>
        <v>0</v>
      </c>
      <c r="K2441" s="13">
        <f>VLOOKUP($G2441,MUNCAND!$E$2:$I$81,4,FALSE)</f>
        <v>1</v>
      </c>
      <c r="L2441">
        <v>0</v>
      </c>
      <c r="M2441">
        <v>0</v>
      </c>
      <c r="N2441">
        <v>1012</v>
      </c>
      <c r="O2441" t="s">
        <v>45</v>
      </c>
      <c r="P2441">
        <v>1</v>
      </c>
      <c r="Q2441">
        <v>0</v>
      </c>
      <c r="R2441" t="s">
        <v>45</v>
      </c>
      <c r="S2441">
        <v>19</v>
      </c>
      <c r="T2441">
        <v>150</v>
      </c>
      <c r="U2441">
        <v>1</v>
      </c>
      <c r="V2441">
        <v>16</v>
      </c>
      <c r="W2441">
        <v>2</v>
      </c>
      <c r="X2441">
        <v>4</v>
      </c>
      <c r="Y2441">
        <v>0</v>
      </c>
      <c r="Z2441">
        <v>176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>
        <v>1</v>
      </c>
      <c r="AN2441">
        <v>1</v>
      </c>
      <c r="AO2441">
        <v>0</v>
      </c>
      <c r="AP2441">
        <v>0</v>
      </c>
      <c r="AQ2441">
        <v>0</v>
      </c>
      <c r="AR2441">
        <v>2</v>
      </c>
      <c r="AS2441">
        <v>0</v>
      </c>
      <c r="AT2441">
        <v>375</v>
      </c>
      <c r="AU2441">
        <v>0</v>
      </c>
      <c r="AV2441">
        <v>11</v>
      </c>
      <c r="AW2441">
        <v>386</v>
      </c>
      <c r="AX2441">
        <v>521</v>
      </c>
    </row>
    <row r="2442" spans="1:50" x14ac:dyDescent="0.2">
      <c r="A2442">
        <v>12</v>
      </c>
      <c r="B2442" t="s">
        <v>43</v>
      </c>
      <c r="C2442">
        <v>15</v>
      </c>
      <c r="D2442" t="s">
        <v>89</v>
      </c>
      <c r="E2442">
        <v>23</v>
      </c>
      <c r="F2442" t="s">
        <v>106</v>
      </c>
      <c r="G2442">
        <f t="shared" si="38"/>
        <v>12023</v>
      </c>
      <c r="H2442" s="13">
        <f>VLOOKUP($G2442,MUNCAND!$E$2:$I$81,5,FALSE)</f>
        <v>1</v>
      </c>
      <c r="I2442" s="13">
        <f>VLOOKUP($G2442,MUNCAND!$E$2:$I$81,2,FALSE)</f>
        <v>1</v>
      </c>
      <c r="J2442" s="13">
        <f>VLOOKUP($G2442,MUNCAND!$E$2:$I$81,3,FALSE)</f>
        <v>0</v>
      </c>
      <c r="K2442" s="13">
        <f>VLOOKUP($G2442,MUNCAND!$E$2:$I$81,4,FALSE)</f>
        <v>1</v>
      </c>
      <c r="L2442">
        <v>0</v>
      </c>
      <c r="M2442">
        <v>0</v>
      </c>
      <c r="N2442">
        <v>1013</v>
      </c>
      <c r="O2442" t="s">
        <v>45</v>
      </c>
      <c r="P2442">
        <v>1</v>
      </c>
      <c r="Q2442">
        <v>0</v>
      </c>
      <c r="R2442" t="s">
        <v>45</v>
      </c>
      <c r="S2442">
        <v>17</v>
      </c>
      <c r="T2442">
        <v>50</v>
      </c>
      <c r="U2442">
        <v>12</v>
      </c>
      <c r="V2442">
        <v>1</v>
      </c>
      <c r="W2442">
        <v>3</v>
      </c>
      <c r="X2442">
        <v>2</v>
      </c>
      <c r="Y2442">
        <v>2</v>
      </c>
      <c r="Z2442">
        <v>195</v>
      </c>
      <c r="AA2442">
        <v>1</v>
      </c>
      <c r="AB2442">
        <v>0</v>
      </c>
      <c r="AC2442">
        <v>1</v>
      </c>
      <c r="AD2442">
        <v>0</v>
      </c>
      <c r="AE2442">
        <v>0</v>
      </c>
      <c r="AF2442">
        <v>0</v>
      </c>
      <c r="AN2442">
        <v>0</v>
      </c>
      <c r="AO2442">
        <v>2</v>
      </c>
      <c r="AP2442">
        <v>0</v>
      </c>
      <c r="AQ2442">
        <v>0</v>
      </c>
      <c r="AR2442">
        <v>2</v>
      </c>
      <c r="AS2442">
        <v>1</v>
      </c>
      <c r="AT2442">
        <v>289</v>
      </c>
      <c r="AU2442">
        <v>0</v>
      </c>
      <c r="AV2442">
        <v>1</v>
      </c>
      <c r="AW2442">
        <v>290</v>
      </c>
      <c r="AX2442">
        <v>390</v>
      </c>
    </row>
    <row r="2443" spans="1:50" x14ac:dyDescent="0.2">
      <c r="A2443">
        <v>12</v>
      </c>
      <c r="B2443" t="s">
        <v>43</v>
      </c>
      <c r="C2443">
        <v>15</v>
      </c>
      <c r="D2443" t="s">
        <v>89</v>
      </c>
      <c r="E2443">
        <v>23</v>
      </c>
      <c r="F2443" t="s">
        <v>106</v>
      </c>
      <c r="G2443">
        <f t="shared" si="38"/>
        <v>12023</v>
      </c>
      <c r="H2443" s="13">
        <f>VLOOKUP($G2443,MUNCAND!$E$2:$I$81,5,FALSE)</f>
        <v>1</v>
      </c>
      <c r="I2443" s="13">
        <f>VLOOKUP($G2443,MUNCAND!$E$2:$I$81,2,FALSE)</f>
        <v>1</v>
      </c>
      <c r="J2443" s="13">
        <f>VLOOKUP($G2443,MUNCAND!$E$2:$I$81,3,FALSE)</f>
        <v>0</v>
      </c>
      <c r="K2443" s="13">
        <f>VLOOKUP($G2443,MUNCAND!$E$2:$I$81,4,FALSE)</f>
        <v>1</v>
      </c>
      <c r="L2443">
        <v>0</v>
      </c>
      <c r="M2443">
        <v>0</v>
      </c>
      <c r="N2443">
        <v>1013</v>
      </c>
      <c r="O2443" t="s">
        <v>46</v>
      </c>
      <c r="P2443">
        <v>1</v>
      </c>
      <c r="Q2443">
        <v>0</v>
      </c>
      <c r="R2443" t="s">
        <v>47</v>
      </c>
      <c r="S2443">
        <v>7</v>
      </c>
      <c r="T2443">
        <v>47</v>
      </c>
      <c r="U2443">
        <v>19</v>
      </c>
      <c r="V2443">
        <v>1</v>
      </c>
      <c r="W2443">
        <v>6</v>
      </c>
      <c r="X2443">
        <v>3</v>
      </c>
      <c r="Y2443">
        <v>1</v>
      </c>
      <c r="Z2443">
        <v>156</v>
      </c>
      <c r="AA2443">
        <v>1</v>
      </c>
      <c r="AB2443">
        <v>2</v>
      </c>
      <c r="AC2443">
        <v>0</v>
      </c>
      <c r="AD2443">
        <v>0</v>
      </c>
      <c r="AE2443">
        <v>0</v>
      </c>
      <c r="AF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2</v>
      </c>
      <c r="AT2443">
        <v>246</v>
      </c>
      <c r="AU2443">
        <v>0</v>
      </c>
      <c r="AV2443">
        <v>14</v>
      </c>
      <c r="AW2443">
        <v>260</v>
      </c>
      <c r="AX2443">
        <v>390</v>
      </c>
    </row>
    <row r="2444" spans="1:50" x14ac:dyDescent="0.2">
      <c r="A2444">
        <v>12</v>
      </c>
      <c r="B2444" t="s">
        <v>43</v>
      </c>
      <c r="C2444">
        <v>15</v>
      </c>
      <c r="D2444" t="s">
        <v>89</v>
      </c>
      <c r="E2444">
        <v>23</v>
      </c>
      <c r="F2444" t="s">
        <v>106</v>
      </c>
      <c r="G2444">
        <f t="shared" si="38"/>
        <v>12023</v>
      </c>
      <c r="H2444" s="13">
        <f>VLOOKUP($G2444,MUNCAND!$E$2:$I$81,5,FALSE)</f>
        <v>1</v>
      </c>
      <c r="I2444" s="13">
        <f>VLOOKUP($G2444,MUNCAND!$E$2:$I$81,2,FALSE)</f>
        <v>1</v>
      </c>
      <c r="J2444" s="13">
        <f>VLOOKUP($G2444,MUNCAND!$E$2:$I$81,3,FALSE)</f>
        <v>0</v>
      </c>
      <c r="K2444" s="13">
        <f>VLOOKUP($G2444,MUNCAND!$E$2:$I$81,4,FALSE)</f>
        <v>1</v>
      </c>
      <c r="L2444">
        <v>0</v>
      </c>
      <c r="M2444">
        <v>0</v>
      </c>
      <c r="N2444">
        <v>1014</v>
      </c>
      <c r="O2444" t="s">
        <v>45</v>
      </c>
      <c r="P2444">
        <v>1</v>
      </c>
      <c r="Q2444">
        <v>0</v>
      </c>
      <c r="R2444" t="s">
        <v>45</v>
      </c>
      <c r="S2444">
        <v>19</v>
      </c>
      <c r="T2444">
        <v>73</v>
      </c>
      <c r="U2444">
        <v>10</v>
      </c>
      <c r="V2444">
        <v>6</v>
      </c>
      <c r="W2444">
        <v>1</v>
      </c>
      <c r="X2444">
        <v>5</v>
      </c>
      <c r="Y2444">
        <v>1</v>
      </c>
      <c r="Z2444">
        <v>221</v>
      </c>
      <c r="AA2444">
        <v>0</v>
      </c>
      <c r="AB2444">
        <v>2</v>
      </c>
      <c r="AC2444">
        <v>0</v>
      </c>
      <c r="AD2444">
        <v>0</v>
      </c>
      <c r="AE2444">
        <v>0</v>
      </c>
      <c r="AF2444">
        <v>2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341</v>
      </c>
      <c r="AU2444">
        <v>0</v>
      </c>
      <c r="AV2444">
        <v>12</v>
      </c>
      <c r="AW2444">
        <v>353</v>
      </c>
      <c r="AX2444">
        <v>599</v>
      </c>
    </row>
    <row r="2445" spans="1:50" x14ac:dyDescent="0.2">
      <c r="A2445">
        <v>12</v>
      </c>
      <c r="B2445" t="s">
        <v>43</v>
      </c>
      <c r="C2445">
        <v>15</v>
      </c>
      <c r="D2445" t="s">
        <v>89</v>
      </c>
      <c r="E2445">
        <v>23</v>
      </c>
      <c r="F2445" t="s">
        <v>106</v>
      </c>
      <c r="G2445">
        <f t="shared" si="38"/>
        <v>12023</v>
      </c>
      <c r="H2445" s="13">
        <f>VLOOKUP($G2445,MUNCAND!$E$2:$I$81,5,FALSE)</f>
        <v>1</v>
      </c>
      <c r="I2445" s="13">
        <f>VLOOKUP($G2445,MUNCAND!$E$2:$I$81,2,FALSE)</f>
        <v>1</v>
      </c>
      <c r="J2445" s="13">
        <f>VLOOKUP($G2445,MUNCAND!$E$2:$I$81,3,FALSE)</f>
        <v>0</v>
      </c>
      <c r="K2445" s="13">
        <f>VLOOKUP($G2445,MUNCAND!$E$2:$I$81,4,FALSE)</f>
        <v>1</v>
      </c>
      <c r="L2445">
        <v>0</v>
      </c>
      <c r="M2445">
        <v>0</v>
      </c>
      <c r="N2445">
        <v>1014</v>
      </c>
      <c r="O2445" t="s">
        <v>46</v>
      </c>
      <c r="P2445">
        <v>1</v>
      </c>
      <c r="Q2445">
        <v>0</v>
      </c>
      <c r="R2445" t="s">
        <v>47</v>
      </c>
      <c r="S2445">
        <v>19</v>
      </c>
      <c r="T2445">
        <v>79</v>
      </c>
      <c r="U2445">
        <v>9</v>
      </c>
      <c r="V2445">
        <v>0</v>
      </c>
      <c r="W2445">
        <v>7</v>
      </c>
      <c r="X2445">
        <v>8</v>
      </c>
      <c r="Y2445">
        <v>2</v>
      </c>
      <c r="Z2445">
        <v>206</v>
      </c>
      <c r="AA2445">
        <v>2</v>
      </c>
      <c r="AB2445">
        <v>6</v>
      </c>
      <c r="AC2445">
        <v>0</v>
      </c>
      <c r="AD2445">
        <v>0</v>
      </c>
      <c r="AE2445">
        <v>0</v>
      </c>
      <c r="AF2445">
        <v>5</v>
      </c>
      <c r="AN2445">
        <v>0</v>
      </c>
      <c r="AO2445">
        <v>0</v>
      </c>
      <c r="AP2445">
        <v>0</v>
      </c>
      <c r="AQ2445">
        <v>0</v>
      </c>
      <c r="AR2445">
        <v>4</v>
      </c>
      <c r="AS2445">
        <v>0</v>
      </c>
      <c r="AT2445">
        <v>347</v>
      </c>
      <c r="AU2445">
        <v>0</v>
      </c>
      <c r="AV2445">
        <v>10</v>
      </c>
      <c r="AW2445">
        <v>357</v>
      </c>
      <c r="AX2445">
        <v>598</v>
      </c>
    </row>
    <row r="2446" spans="1:50" x14ac:dyDescent="0.2">
      <c r="A2446">
        <v>12</v>
      </c>
      <c r="B2446" t="s">
        <v>43</v>
      </c>
      <c r="C2446">
        <v>15</v>
      </c>
      <c r="D2446" t="s">
        <v>89</v>
      </c>
      <c r="E2446">
        <v>23</v>
      </c>
      <c r="F2446" t="s">
        <v>106</v>
      </c>
      <c r="G2446">
        <f t="shared" si="38"/>
        <v>12023</v>
      </c>
      <c r="H2446" s="13">
        <f>VLOOKUP($G2446,MUNCAND!$E$2:$I$81,5,FALSE)</f>
        <v>1</v>
      </c>
      <c r="I2446" s="13">
        <f>VLOOKUP($G2446,MUNCAND!$E$2:$I$81,2,FALSE)</f>
        <v>1</v>
      </c>
      <c r="J2446" s="13">
        <f>VLOOKUP($G2446,MUNCAND!$E$2:$I$81,3,FALSE)</f>
        <v>0</v>
      </c>
      <c r="K2446" s="13">
        <f>VLOOKUP($G2446,MUNCAND!$E$2:$I$81,4,FALSE)</f>
        <v>1</v>
      </c>
      <c r="L2446">
        <v>0</v>
      </c>
      <c r="M2446">
        <v>0</v>
      </c>
      <c r="N2446">
        <v>1015</v>
      </c>
      <c r="O2446" t="s">
        <v>45</v>
      </c>
      <c r="P2446">
        <v>1</v>
      </c>
      <c r="Q2446">
        <v>0</v>
      </c>
      <c r="R2446" t="s">
        <v>45</v>
      </c>
      <c r="S2446">
        <v>6</v>
      </c>
      <c r="T2446">
        <v>74</v>
      </c>
      <c r="U2446">
        <v>7</v>
      </c>
      <c r="V2446">
        <v>4</v>
      </c>
      <c r="W2446">
        <v>1</v>
      </c>
      <c r="X2446">
        <v>7</v>
      </c>
      <c r="Y2446">
        <v>0</v>
      </c>
      <c r="Z2446">
        <v>202</v>
      </c>
      <c r="AA2446">
        <v>0</v>
      </c>
      <c r="AB2446">
        <v>1</v>
      </c>
      <c r="AC2446">
        <v>2</v>
      </c>
      <c r="AD2446">
        <v>0</v>
      </c>
      <c r="AE2446">
        <v>0</v>
      </c>
      <c r="AF2446">
        <v>0</v>
      </c>
      <c r="AN2446">
        <v>0</v>
      </c>
      <c r="AO2446">
        <v>0</v>
      </c>
      <c r="AP2446">
        <v>1</v>
      </c>
      <c r="AQ2446">
        <v>0</v>
      </c>
      <c r="AR2446">
        <v>4</v>
      </c>
      <c r="AS2446">
        <v>0</v>
      </c>
      <c r="AT2446">
        <v>309</v>
      </c>
      <c r="AU2446">
        <v>0</v>
      </c>
      <c r="AV2446">
        <v>10</v>
      </c>
      <c r="AW2446">
        <v>319</v>
      </c>
      <c r="AX2446">
        <v>492</v>
      </c>
    </row>
    <row r="2447" spans="1:50" x14ac:dyDescent="0.2">
      <c r="A2447">
        <v>12</v>
      </c>
      <c r="B2447" t="s">
        <v>43</v>
      </c>
      <c r="C2447">
        <v>15</v>
      </c>
      <c r="D2447" t="s">
        <v>89</v>
      </c>
      <c r="E2447">
        <v>23</v>
      </c>
      <c r="F2447" t="s">
        <v>106</v>
      </c>
      <c r="G2447">
        <f t="shared" si="38"/>
        <v>12023</v>
      </c>
      <c r="H2447" s="13">
        <f>VLOOKUP($G2447,MUNCAND!$E$2:$I$81,5,FALSE)</f>
        <v>1</v>
      </c>
      <c r="I2447" s="13">
        <f>VLOOKUP($G2447,MUNCAND!$E$2:$I$81,2,FALSE)</f>
        <v>1</v>
      </c>
      <c r="J2447" s="13">
        <f>VLOOKUP($G2447,MUNCAND!$E$2:$I$81,3,FALSE)</f>
        <v>0</v>
      </c>
      <c r="K2447" s="13">
        <f>VLOOKUP($G2447,MUNCAND!$E$2:$I$81,4,FALSE)</f>
        <v>1</v>
      </c>
      <c r="L2447">
        <v>0</v>
      </c>
      <c r="M2447">
        <v>0</v>
      </c>
      <c r="N2447">
        <v>1016</v>
      </c>
      <c r="O2447" t="s">
        <v>45</v>
      </c>
      <c r="P2447">
        <v>1</v>
      </c>
      <c r="Q2447">
        <v>0</v>
      </c>
      <c r="R2447" t="s">
        <v>45</v>
      </c>
      <c r="S2447">
        <v>22</v>
      </c>
      <c r="T2447">
        <v>60</v>
      </c>
      <c r="U2447">
        <v>2</v>
      </c>
      <c r="V2447">
        <v>8</v>
      </c>
      <c r="W2447">
        <v>3</v>
      </c>
      <c r="X2447">
        <v>5</v>
      </c>
      <c r="Y2447">
        <v>4</v>
      </c>
      <c r="Z2447">
        <v>220</v>
      </c>
      <c r="AA2447">
        <v>5</v>
      </c>
      <c r="AB2447">
        <v>0</v>
      </c>
      <c r="AC2447">
        <v>2</v>
      </c>
      <c r="AD2447">
        <v>0</v>
      </c>
      <c r="AE2447">
        <v>0</v>
      </c>
      <c r="AF2447">
        <v>0</v>
      </c>
      <c r="AN2447">
        <v>2</v>
      </c>
      <c r="AO2447">
        <v>2</v>
      </c>
      <c r="AP2447">
        <v>2</v>
      </c>
      <c r="AQ2447">
        <v>0</v>
      </c>
      <c r="AR2447">
        <v>3</v>
      </c>
      <c r="AS2447">
        <v>2</v>
      </c>
      <c r="AT2447">
        <v>342</v>
      </c>
      <c r="AU2447">
        <v>1</v>
      </c>
      <c r="AV2447">
        <v>14</v>
      </c>
      <c r="AW2447">
        <v>357</v>
      </c>
      <c r="AX2447">
        <v>493</v>
      </c>
    </row>
    <row r="2448" spans="1:50" x14ac:dyDescent="0.2">
      <c r="A2448">
        <v>12</v>
      </c>
      <c r="B2448" t="s">
        <v>43</v>
      </c>
      <c r="C2448">
        <v>15</v>
      </c>
      <c r="D2448" t="s">
        <v>89</v>
      </c>
      <c r="E2448">
        <v>23</v>
      </c>
      <c r="F2448" t="s">
        <v>106</v>
      </c>
      <c r="G2448">
        <f t="shared" si="38"/>
        <v>12023</v>
      </c>
      <c r="H2448" s="13">
        <f>VLOOKUP($G2448,MUNCAND!$E$2:$I$81,5,FALSE)</f>
        <v>1</v>
      </c>
      <c r="I2448" s="13">
        <f>VLOOKUP($G2448,MUNCAND!$E$2:$I$81,2,FALSE)</f>
        <v>1</v>
      </c>
      <c r="J2448" s="13">
        <f>VLOOKUP($G2448,MUNCAND!$E$2:$I$81,3,FALSE)</f>
        <v>0</v>
      </c>
      <c r="K2448" s="13">
        <f>VLOOKUP($G2448,MUNCAND!$E$2:$I$81,4,FALSE)</f>
        <v>1</v>
      </c>
      <c r="L2448">
        <v>0</v>
      </c>
      <c r="M2448">
        <v>0</v>
      </c>
      <c r="N2448">
        <v>1017</v>
      </c>
      <c r="O2448" t="s">
        <v>45</v>
      </c>
      <c r="P2448">
        <v>1</v>
      </c>
      <c r="Q2448">
        <v>0</v>
      </c>
      <c r="R2448" t="s">
        <v>45</v>
      </c>
      <c r="S2448">
        <v>7</v>
      </c>
      <c r="T2448">
        <v>91</v>
      </c>
      <c r="U2448">
        <v>5</v>
      </c>
      <c r="V2448">
        <v>10</v>
      </c>
      <c r="W2448">
        <v>1</v>
      </c>
      <c r="X2448">
        <v>4</v>
      </c>
      <c r="Y2448">
        <v>2</v>
      </c>
      <c r="Z2448">
        <v>228</v>
      </c>
      <c r="AA2448">
        <v>2</v>
      </c>
      <c r="AB2448">
        <v>5</v>
      </c>
      <c r="AC2448">
        <v>2</v>
      </c>
      <c r="AD2448">
        <v>0</v>
      </c>
      <c r="AE2448">
        <v>0</v>
      </c>
      <c r="AF2448">
        <v>0</v>
      </c>
      <c r="AN2448">
        <v>0</v>
      </c>
      <c r="AO2448">
        <v>1</v>
      </c>
      <c r="AP2448">
        <v>0</v>
      </c>
      <c r="AQ2448">
        <v>2</v>
      </c>
      <c r="AR2448">
        <v>3</v>
      </c>
      <c r="AS2448">
        <v>0</v>
      </c>
      <c r="AT2448">
        <v>363</v>
      </c>
      <c r="AU2448">
        <v>0</v>
      </c>
      <c r="AV2448">
        <v>20</v>
      </c>
      <c r="AW2448">
        <v>383</v>
      </c>
      <c r="AX2448">
        <v>577</v>
      </c>
    </row>
    <row r="2449" spans="1:50" x14ac:dyDescent="0.2">
      <c r="A2449">
        <v>12</v>
      </c>
      <c r="B2449" t="s">
        <v>43</v>
      </c>
      <c r="C2449">
        <v>15</v>
      </c>
      <c r="D2449" t="s">
        <v>89</v>
      </c>
      <c r="E2449">
        <v>23</v>
      </c>
      <c r="F2449" t="s">
        <v>106</v>
      </c>
      <c r="G2449">
        <f t="shared" si="38"/>
        <v>12023</v>
      </c>
      <c r="H2449" s="13">
        <f>VLOOKUP($G2449,MUNCAND!$E$2:$I$81,5,FALSE)</f>
        <v>1</v>
      </c>
      <c r="I2449" s="13">
        <f>VLOOKUP($G2449,MUNCAND!$E$2:$I$81,2,FALSE)</f>
        <v>1</v>
      </c>
      <c r="J2449" s="13">
        <f>VLOOKUP($G2449,MUNCAND!$E$2:$I$81,3,FALSE)</f>
        <v>0</v>
      </c>
      <c r="K2449" s="13">
        <f>VLOOKUP($G2449,MUNCAND!$E$2:$I$81,4,FALSE)</f>
        <v>1</v>
      </c>
      <c r="L2449">
        <v>0</v>
      </c>
      <c r="M2449">
        <v>0</v>
      </c>
      <c r="N2449">
        <v>1019</v>
      </c>
      <c r="O2449" t="s">
        <v>45</v>
      </c>
      <c r="P2449">
        <v>1</v>
      </c>
      <c r="Q2449">
        <v>0</v>
      </c>
      <c r="R2449" t="s">
        <v>45</v>
      </c>
      <c r="S2449">
        <v>13</v>
      </c>
      <c r="T2449">
        <v>32</v>
      </c>
      <c r="U2449">
        <v>3</v>
      </c>
      <c r="V2449">
        <v>2</v>
      </c>
      <c r="W2449">
        <v>2</v>
      </c>
      <c r="X2449">
        <v>4</v>
      </c>
      <c r="Y2449">
        <v>0</v>
      </c>
      <c r="Z2449">
        <v>86</v>
      </c>
      <c r="AA2449">
        <v>1</v>
      </c>
      <c r="AB2449">
        <v>0</v>
      </c>
      <c r="AC2449">
        <v>2</v>
      </c>
      <c r="AD2449">
        <v>0</v>
      </c>
      <c r="AE2449">
        <v>0</v>
      </c>
      <c r="AF2449">
        <v>0</v>
      </c>
      <c r="AN2449">
        <v>0</v>
      </c>
      <c r="AO2449">
        <v>0</v>
      </c>
      <c r="AP2449">
        <v>0</v>
      </c>
      <c r="AQ2449">
        <v>0</v>
      </c>
      <c r="AR2449">
        <v>5</v>
      </c>
      <c r="AS2449">
        <v>0</v>
      </c>
      <c r="AT2449">
        <v>150</v>
      </c>
      <c r="AU2449">
        <v>0</v>
      </c>
      <c r="AV2449">
        <v>7</v>
      </c>
      <c r="AW2449">
        <v>157</v>
      </c>
      <c r="AX2449">
        <v>229</v>
      </c>
    </row>
    <row r="2450" spans="1:50" x14ac:dyDescent="0.2">
      <c r="A2450">
        <v>12</v>
      </c>
      <c r="B2450" t="s">
        <v>43</v>
      </c>
      <c r="C2450">
        <v>15</v>
      </c>
      <c r="D2450" t="s">
        <v>89</v>
      </c>
      <c r="E2450">
        <v>23</v>
      </c>
      <c r="F2450" t="s">
        <v>106</v>
      </c>
      <c r="G2450">
        <f t="shared" si="38"/>
        <v>12023</v>
      </c>
      <c r="H2450" s="13">
        <f>VLOOKUP($G2450,MUNCAND!$E$2:$I$81,5,FALSE)</f>
        <v>1</v>
      </c>
      <c r="I2450" s="13">
        <f>VLOOKUP($G2450,MUNCAND!$E$2:$I$81,2,FALSE)</f>
        <v>1</v>
      </c>
      <c r="J2450" s="13">
        <f>VLOOKUP($G2450,MUNCAND!$E$2:$I$81,3,FALSE)</f>
        <v>0</v>
      </c>
      <c r="K2450" s="13">
        <f>VLOOKUP($G2450,MUNCAND!$E$2:$I$81,4,FALSE)</f>
        <v>1</v>
      </c>
      <c r="L2450">
        <v>0</v>
      </c>
      <c r="M2450">
        <v>0</v>
      </c>
      <c r="N2450">
        <v>1019</v>
      </c>
      <c r="O2450" t="s">
        <v>57</v>
      </c>
      <c r="P2450">
        <v>1</v>
      </c>
      <c r="Q2450">
        <v>0</v>
      </c>
      <c r="R2450" t="s">
        <v>58</v>
      </c>
      <c r="S2450">
        <v>28</v>
      </c>
      <c r="T2450">
        <v>8</v>
      </c>
      <c r="U2450">
        <v>8</v>
      </c>
      <c r="V2450">
        <v>2</v>
      </c>
      <c r="W2450">
        <v>2</v>
      </c>
      <c r="X2450">
        <v>0</v>
      </c>
      <c r="Y2450">
        <v>1</v>
      </c>
      <c r="Z2450">
        <v>54</v>
      </c>
      <c r="AA2450">
        <v>5</v>
      </c>
      <c r="AB2450">
        <v>1</v>
      </c>
      <c r="AC2450">
        <v>2</v>
      </c>
      <c r="AD2450">
        <v>0</v>
      </c>
      <c r="AE2450">
        <v>0</v>
      </c>
      <c r="AF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2</v>
      </c>
      <c r="AT2450">
        <v>113</v>
      </c>
      <c r="AU2450">
        <v>0</v>
      </c>
      <c r="AV2450">
        <v>0</v>
      </c>
      <c r="AW2450">
        <v>113</v>
      </c>
      <c r="AX2450">
        <v>176</v>
      </c>
    </row>
    <row r="2451" spans="1:50" x14ac:dyDescent="0.2">
      <c r="A2451">
        <v>12</v>
      </c>
      <c r="B2451" t="s">
        <v>43</v>
      </c>
      <c r="C2451">
        <v>15</v>
      </c>
      <c r="D2451" t="s">
        <v>89</v>
      </c>
      <c r="E2451">
        <v>23</v>
      </c>
      <c r="F2451" t="s">
        <v>106</v>
      </c>
      <c r="G2451">
        <f t="shared" si="38"/>
        <v>12023</v>
      </c>
      <c r="H2451" s="13">
        <f>VLOOKUP($G2451,MUNCAND!$E$2:$I$81,5,FALSE)</f>
        <v>1</v>
      </c>
      <c r="I2451" s="13">
        <f>VLOOKUP($G2451,MUNCAND!$E$2:$I$81,2,FALSE)</f>
        <v>1</v>
      </c>
      <c r="J2451" s="13">
        <f>VLOOKUP($G2451,MUNCAND!$E$2:$I$81,3,FALSE)</f>
        <v>0</v>
      </c>
      <c r="K2451" s="13">
        <f>VLOOKUP($G2451,MUNCAND!$E$2:$I$81,4,FALSE)</f>
        <v>1</v>
      </c>
      <c r="L2451">
        <v>0</v>
      </c>
      <c r="M2451">
        <v>0</v>
      </c>
      <c r="N2451">
        <v>1020</v>
      </c>
      <c r="O2451" t="s">
        <v>45</v>
      </c>
      <c r="P2451">
        <v>1</v>
      </c>
      <c r="Q2451">
        <v>0</v>
      </c>
      <c r="R2451" t="s">
        <v>45</v>
      </c>
      <c r="S2451">
        <v>20</v>
      </c>
      <c r="T2451">
        <v>45</v>
      </c>
      <c r="U2451">
        <v>21</v>
      </c>
      <c r="V2451">
        <v>8</v>
      </c>
      <c r="W2451">
        <v>5</v>
      </c>
      <c r="X2451">
        <v>8</v>
      </c>
      <c r="Y2451">
        <v>2</v>
      </c>
      <c r="Z2451">
        <v>272</v>
      </c>
      <c r="AA2451">
        <v>1</v>
      </c>
      <c r="AB2451">
        <v>1</v>
      </c>
      <c r="AC2451">
        <v>3</v>
      </c>
      <c r="AD2451">
        <v>0</v>
      </c>
      <c r="AE2451">
        <v>0</v>
      </c>
      <c r="AF2451">
        <v>0</v>
      </c>
      <c r="AN2451">
        <v>2</v>
      </c>
      <c r="AO2451">
        <v>2</v>
      </c>
      <c r="AP2451">
        <v>1</v>
      </c>
      <c r="AQ2451">
        <v>0</v>
      </c>
      <c r="AR2451">
        <v>2</v>
      </c>
      <c r="AS2451">
        <v>1</v>
      </c>
      <c r="AT2451">
        <v>394</v>
      </c>
      <c r="AU2451">
        <v>0</v>
      </c>
      <c r="AV2451">
        <v>16</v>
      </c>
      <c r="AW2451">
        <v>410</v>
      </c>
      <c r="AX2451">
        <v>661</v>
      </c>
    </row>
    <row r="2452" spans="1:50" x14ac:dyDescent="0.2">
      <c r="A2452">
        <v>12</v>
      </c>
      <c r="B2452" t="s">
        <v>43</v>
      </c>
      <c r="C2452">
        <v>15</v>
      </c>
      <c r="D2452" t="s">
        <v>89</v>
      </c>
      <c r="E2452">
        <v>23</v>
      </c>
      <c r="F2452" t="s">
        <v>106</v>
      </c>
      <c r="G2452">
        <f t="shared" si="38"/>
        <v>12023</v>
      </c>
      <c r="H2452" s="13">
        <f>VLOOKUP($G2452,MUNCAND!$E$2:$I$81,5,FALSE)</f>
        <v>1</v>
      </c>
      <c r="I2452" s="13">
        <f>VLOOKUP($G2452,MUNCAND!$E$2:$I$81,2,FALSE)</f>
        <v>1</v>
      </c>
      <c r="J2452" s="13">
        <f>VLOOKUP($G2452,MUNCAND!$E$2:$I$81,3,FALSE)</f>
        <v>0</v>
      </c>
      <c r="K2452" s="13">
        <f>VLOOKUP($G2452,MUNCAND!$E$2:$I$81,4,FALSE)</f>
        <v>1</v>
      </c>
      <c r="L2452">
        <v>0</v>
      </c>
      <c r="M2452">
        <v>0</v>
      </c>
      <c r="N2452">
        <v>1021</v>
      </c>
      <c r="O2452" t="s">
        <v>45</v>
      </c>
      <c r="P2452">
        <v>1</v>
      </c>
      <c r="Q2452">
        <v>0</v>
      </c>
      <c r="R2452" t="s">
        <v>45</v>
      </c>
      <c r="S2452">
        <v>20</v>
      </c>
      <c r="T2452">
        <v>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96</v>
      </c>
      <c r="AU2452">
        <v>0</v>
      </c>
      <c r="AV2452">
        <v>1</v>
      </c>
      <c r="AW2452">
        <v>97</v>
      </c>
      <c r="AX2452">
        <v>135</v>
      </c>
    </row>
    <row r="2453" spans="1:50" x14ac:dyDescent="0.2">
      <c r="A2453">
        <v>12</v>
      </c>
      <c r="B2453" t="s">
        <v>43</v>
      </c>
      <c r="C2453">
        <v>15</v>
      </c>
      <c r="D2453" t="s">
        <v>89</v>
      </c>
      <c r="E2453">
        <v>23</v>
      </c>
      <c r="F2453" t="s">
        <v>106</v>
      </c>
      <c r="G2453">
        <f t="shared" si="38"/>
        <v>12023</v>
      </c>
      <c r="H2453" s="13">
        <f>VLOOKUP($G2453,MUNCAND!$E$2:$I$81,5,FALSE)</f>
        <v>1</v>
      </c>
      <c r="I2453" s="13">
        <f>VLOOKUP($G2453,MUNCAND!$E$2:$I$81,2,FALSE)</f>
        <v>1</v>
      </c>
      <c r="J2453" s="13">
        <f>VLOOKUP($G2453,MUNCAND!$E$2:$I$81,3,FALSE)</f>
        <v>0</v>
      </c>
      <c r="K2453" s="13">
        <f>VLOOKUP($G2453,MUNCAND!$E$2:$I$81,4,FALSE)</f>
        <v>1</v>
      </c>
      <c r="L2453">
        <v>0</v>
      </c>
      <c r="M2453">
        <v>0</v>
      </c>
      <c r="N2453">
        <v>1022</v>
      </c>
      <c r="O2453" t="s">
        <v>45</v>
      </c>
      <c r="P2453">
        <v>1</v>
      </c>
      <c r="Q2453">
        <v>0</v>
      </c>
      <c r="R2453" t="s">
        <v>45</v>
      </c>
      <c r="S2453">
        <v>48</v>
      </c>
      <c r="T2453">
        <v>65</v>
      </c>
      <c r="U2453">
        <v>8</v>
      </c>
      <c r="V2453">
        <v>16</v>
      </c>
      <c r="W2453">
        <v>2</v>
      </c>
      <c r="X2453">
        <v>7</v>
      </c>
      <c r="Y2453">
        <v>1</v>
      </c>
      <c r="Z2453">
        <v>232</v>
      </c>
      <c r="AA2453">
        <v>4</v>
      </c>
      <c r="AB2453">
        <v>1</v>
      </c>
      <c r="AC2453">
        <v>4</v>
      </c>
      <c r="AD2453">
        <v>0</v>
      </c>
      <c r="AE2453">
        <v>0</v>
      </c>
      <c r="AF2453">
        <v>0</v>
      </c>
      <c r="AN2453">
        <v>2</v>
      </c>
      <c r="AO2453">
        <v>0</v>
      </c>
      <c r="AP2453">
        <v>1</v>
      </c>
      <c r="AQ2453">
        <v>0</v>
      </c>
      <c r="AR2453">
        <v>3</v>
      </c>
      <c r="AS2453">
        <v>1</v>
      </c>
      <c r="AT2453">
        <v>395</v>
      </c>
      <c r="AU2453">
        <v>0</v>
      </c>
      <c r="AV2453">
        <v>11</v>
      </c>
      <c r="AW2453">
        <v>406</v>
      </c>
      <c r="AX2453">
        <v>580</v>
      </c>
    </row>
    <row r="2454" spans="1:50" x14ac:dyDescent="0.2">
      <c r="A2454">
        <v>12</v>
      </c>
      <c r="B2454" t="s">
        <v>43</v>
      </c>
      <c r="C2454">
        <v>15</v>
      </c>
      <c r="D2454" t="s">
        <v>89</v>
      </c>
      <c r="E2454">
        <v>23</v>
      </c>
      <c r="F2454" t="s">
        <v>106</v>
      </c>
      <c r="G2454">
        <f t="shared" si="38"/>
        <v>12023</v>
      </c>
      <c r="H2454" s="13">
        <f>VLOOKUP($G2454,MUNCAND!$E$2:$I$81,5,FALSE)</f>
        <v>1</v>
      </c>
      <c r="I2454" s="13">
        <f>VLOOKUP($G2454,MUNCAND!$E$2:$I$81,2,FALSE)</f>
        <v>1</v>
      </c>
      <c r="J2454" s="13">
        <f>VLOOKUP($G2454,MUNCAND!$E$2:$I$81,3,FALSE)</f>
        <v>0</v>
      </c>
      <c r="K2454" s="13">
        <f>VLOOKUP($G2454,MUNCAND!$E$2:$I$81,4,FALSE)</f>
        <v>1</v>
      </c>
      <c r="L2454">
        <v>0</v>
      </c>
      <c r="M2454">
        <v>0</v>
      </c>
      <c r="N2454">
        <v>1023</v>
      </c>
      <c r="O2454" t="s">
        <v>45</v>
      </c>
      <c r="P2454">
        <v>1</v>
      </c>
      <c r="Q2454">
        <v>0</v>
      </c>
      <c r="R2454" t="s">
        <v>45</v>
      </c>
      <c r="S2454">
        <v>25</v>
      </c>
      <c r="T2454">
        <v>21</v>
      </c>
      <c r="U2454">
        <v>7</v>
      </c>
      <c r="V2454">
        <v>5</v>
      </c>
      <c r="W2454">
        <v>2</v>
      </c>
      <c r="X2454">
        <v>7</v>
      </c>
      <c r="Y2454">
        <v>2</v>
      </c>
      <c r="Z2454">
        <v>162</v>
      </c>
      <c r="AA2454">
        <v>0</v>
      </c>
      <c r="AB2454">
        <v>0</v>
      </c>
      <c r="AC2454">
        <v>2</v>
      </c>
      <c r="AD2454">
        <v>0</v>
      </c>
      <c r="AE2454">
        <v>0</v>
      </c>
      <c r="AF2454">
        <v>0</v>
      </c>
      <c r="AN2454">
        <v>0</v>
      </c>
      <c r="AO2454">
        <v>0</v>
      </c>
      <c r="AP2454">
        <v>0</v>
      </c>
      <c r="AQ2454">
        <v>2</v>
      </c>
      <c r="AR2454">
        <v>0</v>
      </c>
      <c r="AS2454">
        <v>2</v>
      </c>
      <c r="AT2454">
        <v>237</v>
      </c>
      <c r="AU2454">
        <v>0</v>
      </c>
      <c r="AV2454">
        <v>7</v>
      </c>
      <c r="AW2454">
        <v>244</v>
      </c>
      <c r="AX2454">
        <v>434</v>
      </c>
    </row>
    <row r="2455" spans="1:50" x14ac:dyDescent="0.2">
      <c r="A2455">
        <v>12</v>
      </c>
      <c r="B2455" t="s">
        <v>43</v>
      </c>
      <c r="C2455">
        <v>15</v>
      </c>
      <c r="D2455" t="s">
        <v>89</v>
      </c>
      <c r="E2455">
        <v>23</v>
      </c>
      <c r="F2455" t="s">
        <v>106</v>
      </c>
      <c r="G2455">
        <f t="shared" si="38"/>
        <v>12023</v>
      </c>
      <c r="H2455" s="13">
        <f>VLOOKUP($G2455,MUNCAND!$E$2:$I$81,5,FALSE)</f>
        <v>1</v>
      </c>
      <c r="I2455" s="13">
        <f>VLOOKUP($G2455,MUNCAND!$E$2:$I$81,2,FALSE)</f>
        <v>1</v>
      </c>
      <c r="J2455" s="13">
        <f>VLOOKUP($G2455,MUNCAND!$E$2:$I$81,3,FALSE)</f>
        <v>0</v>
      </c>
      <c r="K2455" s="13">
        <f>VLOOKUP($G2455,MUNCAND!$E$2:$I$81,4,FALSE)</f>
        <v>1</v>
      </c>
      <c r="L2455">
        <v>0</v>
      </c>
      <c r="M2455">
        <v>0</v>
      </c>
      <c r="N2455">
        <v>1023</v>
      </c>
      <c r="O2455" t="s">
        <v>46</v>
      </c>
      <c r="P2455">
        <v>1</v>
      </c>
      <c r="Q2455">
        <v>0</v>
      </c>
      <c r="R2455" t="s">
        <v>47</v>
      </c>
      <c r="S2455">
        <v>27</v>
      </c>
      <c r="T2455">
        <v>19</v>
      </c>
      <c r="U2455">
        <v>4</v>
      </c>
      <c r="V2455">
        <v>3</v>
      </c>
      <c r="W2455">
        <v>1</v>
      </c>
      <c r="X2455">
        <v>4</v>
      </c>
      <c r="Y2455">
        <v>2</v>
      </c>
      <c r="Z2455">
        <v>150</v>
      </c>
      <c r="AA2455">
        <v>1</v>
      </c>
      <c r="AB2455">
        <v>0</v>
      </c>
      <c r="AC2455">
        <v>3</v>
      </c>
      <c r="AD2455">
        <v>0</v>
      </c>
      <c r="AE2455">
        <v>0</v>
      </c>
      <c r="AF2455">
        <v>6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222</v>
      </c>
      <c r="AU2455">
        <v>0</v>
      </c>
      <c r="AV2455">
        <v>8</v>
      </c>
      <c r="AW2455">
        <v>230</v>
      </c>
      <c r="AX2455">
        <v>434</v>
      </c>
    </row>
    <row r="2456" spans="1:50" x14ac:dyDescent="0.2">
      <c r="A2456">
        <v>12</v>
      </c>
      <c r="B2456" t="s">
        <v>43</v>
      </c>
      <c r="C2456">
        <v>15</v>
      </c>
      <c r="D2456" t="s">
        <v>89</v>
      </c>
      <c r="E2456">
        <v>23</v>
      </c>
      <c r="F2456" t="s">
        <v>106</v>
      </c>
      <c r="G2456">
        <f t="shared" si="38"/>
        <v>12023</v>
      </c>
      <c r="H2456" s="13">
        <f>VLOOKUP($G2456,MUNCAND!$E$2:$I$81,5,FALSE)</f>
        <v>1</v>
      </c>
      <c r="I2456" s="13">
        <f>VLOOKUP($G2456,MUNCAND!$E$2:$I$81,2,FALSE)</f>
        <v>1</v>
      </c>
      <c r="J2456" s="13">
        <f>VLOOKUP($G2456,MUNCAND!$E$2:$I$81,3,FALSE)</f>
        <v>0</v>
      </c>
      <c r="K2456" s="13">
        <f>VLOOKUP($G2456,MUNCAND!$E$2:$I$81,4,FALSE)</f>
        <v>1</v>
      </c>
      <c r="L2456">
        <v>0</v>
      </c>
      <c r="M2456">
        <v>0</v>
      </c>
      <c r="N2456">
        <v>1024</v>
      </c>
      <c r="O2456" t="s">
        <v>45</v>
      </c>
      <c r="P2456">
        <v>1</v>
      </c>
      <c r="Q2456">
        <v>0</v>
      </c>
      <c r="R2456" t="s">
        <v>45</v>
      </c>
      <c r="S2456">
        <v>68</v>
      </c>
      <c r="T2456">
        <v>28</v>
      </c>
      <c r="U2456">
        <v>11</v>
      </c>
      <c r="V2456">
        <v>6</v>
      </c>
      <c r="W2456">
        <v>2</v>
      </c>
      <c r="X2456">
        <v>20</v>
      </c>
      <c r="Y2456">
        <v>0</v>
      </c>
      <c r="Z2456">
        <v>247</v>
      </c>
      <c r="AA2456">
        <v>2</v>
      </c>
      <c r="AB2456">
        <v>0</v>
      </c>
      <c r="AC2456">
        <v>2</v>
      </c>
      <c r="AD2456">
        <v>0</v>
      </c>
      <c r="AE2456">
        <v>0</v>
      </c>
      <c r="AF2456">
        <v>0</v>
      </c>
      <c r="AN2456">
        <v>2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389</v>
      </c>
      <c r="AU2456">
        <v>0</v>
      </c>
      <c r="AV2456">
        <v>14</v>
      </c>
      <c r="AW2456">
        <v>403</v>
      </c>
      <c r="AX2456">
        <v>683</v>
      </c>
    </row>
    <row r="2457" spans="1:50" x14ac:dyDescent="0.2">
      <c r="A2457">
        <v>12</v>
      </c>
      <c r="B2457" t="s">
        <v>43</v>
      </c>
      <c r="C2457">
        <v>15</v>
      </c>
      <c r="D2457" t="s">
        <v>89</v>
      </c>
      <c r="E2457">
        <v>23</v>
      </c>
      <c r="F2457" t="s">
        <v>106</v>
      </c>
      <c r="G2457">
        <f t="shared" si="38"/>
        <v>12023</v>
      </c>
      <c r="H2457" s="13">
        <f>VLOOKUP($G2457,MUNCAND!$E$2:$I$81,5,FALSE)</f>
        <v>1</v>
      </c>
      <c r="I2457" s="13">
        <f>VLOOKUP($G2457,MUNCAND!$E$2:$I$81,2,FALSE)</f>
        <v>1</v>
      </c>
      <c r="J2457" s="13">
        <f>VLOOKUP($G2457,MUNCAND!$E$2:$I$81,3,FALSE)</f>
        <v>0</v>
      </c>
      <c r="K2457" s="13">
        <f>VLOOKUP($G2457,MUNCAND!$E$2:$I$81,4,FALSE)</f>
        <v>1</v>
      </c>
      <c r="L2457">
        <v>0</v>
      </c>
      <c r="M2457">
        <v>0</v>
      </c>
      <c r="N2457">
        <v>1025</v>
      </c>
      <c r="O2457" t="s">
        <v>45</v>
      </c>
      <c r="P2457">
        <v>1</v>
      </c>
      <c r="Q2457">
        <v>0</v>
      </c>
      <c r="R2457" t="s">
        <v>45</v>
      </c>
      <c r="S2457">
        <v>70</v>
      </c>
      <c r="T2457">
        <v>26</v>
      </c>
      <c r="U2457">
        <v>8</v>
      </c>
      <c r="V2457">
        <v>9</v>
      </c>
      <c r="W2457">
        <v>3</v>
      </c>
      <c r="X2457">
        <v>11</v>
      </c>
      <c r="Y2457">
        <v>1</v>
      </c>
      <c r="Z2457">
        <v>288</v>
      </c>
      <c r="AA2457">
        <v>3</v>
      </c>
      <c r="AB2457">
        <v>0</v>
      </c>
      <c r="AC2457">
        <v>3</v>
      </c>
      <c r="AD2457">
        <v>0</v>
      </c>
      <c r="AE2457">
        <v>0</v>
      </c>
      <c r="AF2457">
        <v>0</v>
      </c>
      <c r="AN2457">
        <v>0</v>
      </c>
      <c r="AO2457">
        <v>2</v>
      </c>
      <c r="AP2457">
        <v>2</v>
      </c>
      <c r="AQ2457">
        <v>0</v>
      </c>
      <c r="AR2457">
        <v>1</v>
      </c>
      <c r="AS2457">
        <v>0</v>
      </c>
      <c r="AT2457">
        <v>427</v>
      </c>
      <c r="AU2457">
        <v>0</v>
      </c>
      <c r="AV2457">
        <v>13</v>
      </c>
      <c r="AW2457">
        <v>440</v>
      </c>
      <c r="AX2457">
        <v>721</v>
      </c>
    </row>
    <row r="2458" spans="1:50" x14ac:dyDescent="0.2">
      <c r="A2458">
        <v>12</v>
      </c>
      <c r="B2458" t="s">
        <v>43</v>
      </c>
      <c r="C2458">
        <v>15</v>
      </c>
      <c r="D2458" t="s">
        <v>89</v>
      </c>
      <c r="E2458">
        <v>23</v>
      </c>
      <c r="F2458" t="s">
        <v>106</v>
      </c>
      <c r="G2458">
        <f t="shared" si="38"/>
        <v>12023</v>
      </c>
      <c r="H2458" s="13">
        <f>VLOOKUP($G2458,MUNCAND!$E$2:$I$81,5,FALSE)</f>
        <v>1</v>
      </c>
      <c r="I2458" s="13">
        <f>VLOOKUP($G2458,MUNCAND!$E$2:$I$81,2,FALSE)</f>
        <v>1</v>
      </c>
      <c r="J2458" s="13">
        <f>VLOOKUP($G2458,MUNCAND!$E$2:$I$81,3,FALSE)</f>
        <v>0</v>
      </c>
      <c r="K2458" s="13">
        <f>VLOOKUP($G2458,MUNCAND!$E$2:$I$81,4,FALSE)</f>
        <v>1</v>
      </c>
      <c r="L2458">
        <v>0</v>
      </c>
      <c r="M2458">
        <v>0</v>
      </c>
      <c r="N2458">
        <v>1026</v>
      </c>
      <c r="O2458" t="s">
        <v>45</v>
      </c>
      <c r="P2458">
        <v>1</v>
      </c>
      <c r="Q2458">
        <v>0</v>
      </c>
      <c r="R2458" t="s">
        <v>45</v>
      </c>
      <c r="S2458">
        <v>5</v>
      </c>
      <c r="T2458">
        <v>5</v>
      </c>
      <c r="U2458">
        <v>18</v>
      </c>
      <c r="V2458">
        <v>1</v>
      </c>
      <c r="W2458">
        <v>0</v>
      </c>
      <c r="X2458">
        <v>2</v>
      </c>
      <c r="Y2458">
        <v>0</v>
      </c>
      <c r="Z2458">
        <v>167</v>
      </c>
      <c r="AA2458">
        <v>3</v>
      </c>
      <c r="AB2458">
        <v>1</v>
      </c>
      <c r="AC2458">
        <v>0</v>
      </c>
      <c r="AD2458">
        <v>0</v>
      </c>
      <c r="AE2458">
        <v>0</v>
      </c>
      <c r="AF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202</v>
      </c>
      <c r="AU2458">
        <v>0</v>
      </c>
      <c r="AV2458">
        <v>3</v>
      </c>
      <c r="AW2458">
        <v>205</v>
      </c>
      <c r="AX2458">
        <v>228</v>
      </c>
    </row>
    <row r="2459" spans="1:50" x14ac:dyDescent="0.2">
      <c r="A2459">
        <v>12</v>
      </c>
      <c r="B2459" t="s">
        <v>43</v>
      </c>
      <c r="C2459">
        <v>15</v>
      </c>
      <c r="D2459" t="s">
        <v>89</v>
      </c>
      <c r="E2459">
        <v>23</v>
      </c>
      <c r="F2459" t="s">
        <v>106</v>
      </c>
      <c r="G2459">
        <f t="shared" si="38"/>
        <v>12023</v>
      </c>
      <c r="H2459" s="13">
        <f>VLOOKUP($G2459,MUNCAND!$E$2:$I$81,5,FALSE)</f>
        <v>1</v>
      </c>
      <c r="I2459" s="13">
        <f>VLOOKUP($G2459,MUNCAND!$E$2:$I$81,2,FALSE)</f>
        <v>1</v>
      </c>
      <c r="J2459" s="13">
        <f>VLOOKUP($G2459,MUNCAND!$E$2:$I$81,3,FALSE)</f>
        <v>0</v>
      </c>
      <c r="K2459" s="13">
        <f>VLOOKUP($G2459,MUNCAND!$E$2:$I$81,4,FALSE)</f>
        <v>1</v>
      </c>
      <c r="L2459">
        <v>0</v>
      </c>
      <c r="M2459">
        <v>0</v>
      </c>
      <c r="N2459">
        <v>1026</v>
      </c>
      <c r="O2459" t="s">
        <v>57</v>
      </c>
      <c r="P2459">
        <v>1</v>
      </c>
      <c r="Q2459">
        <v>0</v>
      </c>
      <c r="R2459" t="s">
        <v>58</v>
      </c>
      <c r="S2459">
        <v>27</v>
      </c>
      <c r="T2459">
        <v>4</v>
      </c>
      <c r="U2459">
        <v>2</v>
      </c>
      <c r="V2459">
        <v>0</v>
      </c>
      <c r="W2459">
        <v>0</v>
      </c>
      <c r="X2459">
        <v>1</v>
      </c>
      <c r="Y2459">
        <v>0</v>
      </c>
      <c r="Z2459">
        <v>39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73</v>
      </c>
      <c r="AU2459">
        <v>0</v>
      </c>
      <c r="AV2459">
        <v>0</v>
      </c>
      <c r="AW2459">
        <v>73</v>
      </c>
      <c r="AX2459">
        <v>102</v>
      </c>
    </row>
    <row r="2460" spans="1:50" x14ac:dyDescent="0.2">
      <c r="A2460">
        <v>12</v>
      </c>
      <c r="B2460" t="s">
        <v>43</v>
      </c>
      <c r="C2460">
        <v>15</v>
      </c>
      <c r="D2460" t="s">
        <v>89</v>
      </c>
      <c r="E2460">
        <v>23</v>
      </c>
      <c r="F2460" t="s">
        <v>106</v>
      </c>
      <c r="G2460">
        <f t="shared" si="38"/>
        <v>12023</v>
      </c>
      <c r="H2460" s="13">
        <f>VLOOKUP($G2460,MUNCAND!$E$2:$I$81,5,FALSE)</f>
        <v>1</v>
      </c>
      <c r="I2460" s="13">
        <f>VLOOKUP($G2460,MUNCAND!$E$2:$I$81,2,FALSE)</f>
        <v>1</v>
      </c>
      <c r="J2460" s="13">
        <f>VLOOKUP($G2460,MUNCAND!$E$2:$I$81,3,FALSE)</f>
        <v>0</v>
      </c>
      <c r="K2460" s="13">
        <f>VLOOKUP($G2460,MUNCAND!$E$2:$I$81,4,FALSE)</f>
        <v>1</v>
      </c>
      <c r="L2460">
        <v>0</v>
      </c>
      <c r="M2460">
        <v>0</v>
      </c>
      <c r="N2460">
        <v>1027</v>
      </c>
      <c r="O2460" t="s">
        <v>45</v>
      </c>
      <c r="P2460">
        <v>1</v>
      </c>
      <c r="Q2460">
        <v>0</v>
      </c>
      <c r="R2460" t="s">
        <v>45</v>
      </c>
      <c r="S2460">
        <v>20</v>
      </c>
      <c r="T2460">
        <v>115</v>
      </c>
      <c r="U2460">
        <v>21</v>
      </c>
      <c r="V2460">
        <v>6</v>
      </c>
      <c r="W2460">
        <v>1</v>
      </c>
      <c r="X2460">
        <v>4</v>
      </c>
      <c r="Y2460">
        <v>1</v>
      </c>
      <c r="Z2460">
        <v>290</v>
      </c>
      <c r="AA2460">
        <v>1</v>
      </c>
      <c r="AB2460">
        <v>1</v>
      </c>
      <c r="AC2460">
        <v>2</v>
      </c>
      <c r="AD2460">
        <v>0</v>
      </c>
      <c r="AE2460">
        <v>0</v>
      </c>
      <c r="AF2460">
        <v>0</v>
      </c>
      <c r="AN2460">
        <v>0</v>
      </c>
      <c r="AO2460">
        <v>0</v>
      </c>
      <c r="AP2460">
        <v>0</v>
      </c>
      <c r="AQ2460">
        <v>0</v>
      </c>
      <c r="AR2460">
        <v>3</v>
      </c>
      <c r="AS2460">
        <v>0</v>
      </c>
      <c r="AT2460">
        <v>465</v>
      </c>
      <c r="AU2460">
        <v>0</v>
      </c>
      <c r="AV2460">
        <v>7</v>
      </c>
      <c r="AW2460">
        <v>472</v>
      </c>
      <c r="AX2460">
        <v>701</v>
      </c>
    </row>
    <row r="2461" spans="1:50" x14ac:dyDescent="0.2">
      <c r="A2461">
        <v>12</v>
      </c>
      <c r="B2461" t="s">
        <v>43</v>
      </c>
      <c r="C2461">
        <v>15</v>
      </c>
      <c r="D2461" t="s">
        <v>89</v>
      </c>
      <c r="E2461">
        <v>23</v>
      </c>
      <c r="F2461" t="s">
        <v>106</v>
      </c>
      <c r="G2461">
        <f t="shared" si="38"/>
        <v>12023</v>
      </c>
      <c r="H2461" s="13">
        <f>VLOOKUP($G2461,MUNCAND!$E$2:$I$81,5,FALSE)</f>
        <v>1</v>
      </c>
      <c r="I2461" s="13">
        <f>VLOOKUP($G2461,MUNCAND!$E$2:$I$81,2,FALSE)</f>
        <v>1</v>
      </c>
      <c r="J2461" s="13">
        <f>VLOOKUP($G2461,MUNCAND!$E$2:$I$81,3,FALSE)</f>
        <v>0</v>
      </c>
      <c r="K2461" s="13">
        <f>VLOOKUP($G2461,MUNCAND!$E$2:$I$81,4,FALSE)</f>
        <v>1</v>
      </c>
      <c r="L2461">
        <v>0</v>
      </c>
      <c r="M2461">
        <v>0</v>
      </c>
      <c r="N2461">
        <v>1028</v>
      </c>
      <c r="O2461" t="s">
        <v>45</v>
      </c>
      <c r="P2461">
        <v>1</v>
      </c>
      <c r="Q2461">
        <v>0</v>
      </c>
      <c r="R2461" t="s">
        <v>45</v>
      </c>
      <c r="S2461">
        <v>6</v>
      </c>
      <c r="T2461">
        <v>10</v>
      </c>
      <c r="U2461">
        <v>0</v>
      </c>
      <c r="V2461">
        <v>1</v>
      </c>
      <c r="W2461">
        <v>0</v>
      </c>
      <c r="X2461">
        <v>7</v>
      </c>
      <c r="Y2461">
        <v>0</v>
      </c>
      <c r="Z2461">
        <v>82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N2461">
        <v>1</v>
      </c>
      <c r="AO2461">
        <v>0</v>
      </c>
      <c r="AP2461">
        <v>0</v>
      </c>
      <c r="AQ2461">
        <v>0</v>
      </c>
      <c r="AR2461">
        <v>1</v>
      </c>
      <c r="AS2461">
        <v>2</v>
      </c>
      <c r="AT2461">
        <v>110</v>
      </c>
      <c r="AU2461">
        <v>0</v>
      </c>
      <c r="AV2461">
        <v>3</v>
      </c>
      <c r="AW2461">
        <v>113</v>
      </c>
      <c r="AX2461">
        <v>152</v>
      </c>
    </row>
    <row r="2462" spans="1:50" x14ac:dyDescent="0.2">
      <c r="A2462">
        <v>12</v>
      </c>
      <c r="B2462" t="s">
        <v>43</v>
      </c>
      <c r="C2462">
        <v>15</v>
      </c>
      <c r="D2462" t="s">
        <v>89</v>
      </c>
      <c r="E2462">
        <v>23</v>
      </c>
      <c r="F2462" t="s">
        <v>106</v>
      </c>
      <c r="G2462">
        <f t="shared" si="38"/>
        <v>12023</v>
      </c>
      <c r="H2462" s="13">
        <f>VLOOKUP($G2462,MUNCAND!$E$2:$I$81,5,FALSE)</f>
        <v>1</v>
      </c>
      <c r="I2462" s="13">
        <f>VLOOKUP($G2462,MUNCAND!$E$2:$I$81,2,FALSE)</f>
        <v>1</v>
      </c>
      <c r="J2462" s="13">
        <f>VLOOKUP($G2462,MUNCAND!$E$2:$I$81,3,FALSE)</f>
        <v>0</v>
      </c>
      <c r="K2462" s="13">
        <f>VLOOKUP($G2462,MUNCAND!$E$2:$I$81,4,FALSE)</f>
        <v>1</v>
      </c>
      <c r="L2462">
        <v>0</v>
      </c>
      <c r="M2462">
        <v>0</v>
      </c>
      <c r="N2462">
        <v>1029</v>
      </c>
      <c r="O2462" t="s">
        <v>45</v>
      </c>
      <c r="P2462">
        <v>1</v>
      </c>
      <c r="Q2462">
        <v>0</v>
      </c>
      <c r="R2462" t="s">
        <v>45</v>
      </c>
      <c r="S2462">
        <v>24</v>
      </c>
      <c r="T2462">
        <v>49</v>
      </c>
      <c r="U2462">
        <v>13</v>
      </c>
      <c r="V2462">
        <v>0</v>
      </c>
      <c r="W2462">
        <v>8</v>
      </c>
      <c r="X2462">
        <v>9</v>
      </c>
      <c r="Y2462">
        <v>6</v>
      </c>
      <c r="Z2462">
        <v>280</v>
      </c>
      <c r="AA2462">
        <v>2</v>
      </c>
      <c r="AB2462">
        <v>4</v>
      </c>
      <c r="AC2462">
        <v>1</v>
      </c>
      <c r="AD2462">
        <v>0</v>
      </c>
      <c r="AE2462">
        <v>0</v>
      </c>
      <c r="AF2462">
        <v>0</v>
      </c>
      <c r="AN2462">
        <v>3</v>
      </c>
      <c r="AO2462">
        <v>1</v>
      </c>
      <c r="AP2462">
        <v>0</v>
      </c>
      <c r="AQ2462">
        <v>0</v>
      </c>
      <c r="AR2462">
        <v>1</v>
      </c>
      <c r="AS2462">
        <v>3</v>
      </c>
      <c r="AT2462">
        <v>404</v>
      </c>
      <c r="AU2462">
        <v>0</v>
      </c>
      <c r="AV2462">
        <v>23</v>
      </c>
      <c r="AW2462">
        <v>427</v>
      </c>
      <c r="AX2462">
        <v>637</v>
      </c>
    </row>
    <row r="2463" spans="1:50" x14ac:dyDescent="0.2">
      <c r="A2463">
        <v>12</v>
      </c>
      <c r="B2463" t="s">
        <v>43</v>
      </c>
      <c r="C2463">
        <v>27</v>
      </c>
      <c r="D2463" t="s">
        <v>76</v>
      </c>
      <c r="E2463">
        <v>24</v>
      </c>
      <c r="F2463" t="s">
        <v>107</v>
      </c>
      <c r="G2463">
        <f t="shared" si="38"/>
        <v>12024</v>
      </c>
      <c r="H2463" s="13">
        <f>VLOOKUP($G2463,MUNCAND!$E$2:$I$81,5,FALSE)</f>
        <v>1</v>
      </c>
      <c r="I2463" s="13">
        <f>VLOOKUP($G2463,MUNCAND!$E$2:$I$81,2,FALSE)</f>
        <v>0</v>
      </c>
      <c r="J2463" s="13">
        <f>VLOOKUP($G2463,MUNCAND!$E$2:$I$81,3,FALSE)</f>
        <v>1</v>
      </c>
      <c r="K2463" s="13">
        <f>VLOOKUP($G2463,MUNCAND!$E$2:$I$81,4,FALSE)</f>
        <v>0</v>
      </c>
      <c r="L2463">
        <v>0</v>
      </c>
      <c r="M2463">
        <v>0</v>
      </c>
      <c r="N2463">
        <v>1030</v>
      </c>
      <c r="O2463" t="s">
        <v>45</v>
      </c>
      <c r="P2463">
        <v>1</v>
      </c>
      <c r="Q2463">
        <v>0</v>
      </c>
      <c r="R2463" t="s">
        <v>45</v>
      </c>
      <c r="S2463">
        <v>1</v>
      </c>
      <c r="T2463">
        <v>8</v>
      </c>
      <c r="U2463">
        <v>41</v>
      </c>
      <c r="V2463">
        <v>136</v>
      </c>
      <c r="W2463">
        <v>234</v>
      </c>
      <c r="X2463">
        <v>3</v>
      </c>
      <c r="Y2463">
        <v>0</v>
      </c>
      <c r="Z2463">
        <v>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428</v>
      </c>
      <c r="AU2463">
        <v>0</v>
      </c>
      <c r="AV2463">
        <v>13</v>
      </c>
      <c r="AW2463">
        <v>441</v>
      </c>
      <c r="AX2463">
        <v>566</v>
      </c>
    </row>
    <row r="2464" spans="1:50" x14ac:dyDescent="0.2">
      <c r="A2464">
        <v>12</v>
      </c>
      <c r="B2464" t="s">
        <v>43</v>
      </c>
      <c r="C2464">
        <v>27</v>
      </c>
      <c r="D2464" t="s">
        <v>76</v>
      </c>
      <c r="E2464">
        <v>24</v>
      </c>
      <c r="F2464" t="s">
        <v>107</v>
      </c>
      <c r="G2464">
        <f t="shared" si="38"/>
        <v>12024</v>
      </c>
      <c r="H2464" s="13">
        <f>VLOOKUP($G2464,MUNCAND!$E$2:$I$81,5,FALSE)</f>
        <v>1</v>
      </c>
      <c r="I2464" s="13">
        <f>VLOOKUP($G2464,MUNCAND!$E$2:$I$81,2,FALSE)</f>
        <v>0</v>
      </c>
      <c r="J2464" s="13">
        <f>VLOOKUP($G2464,MUNCAND!$E$2:$I$81,3,FALSE)</f>
        <v>1</v>
      </c>
      <c r="K2464" s="13">
        <f>VLOOKUP($G2464,MUNCAND!$E$2:$I$81,4,FALSE)</f>
        <v>0</v>
      </c>
      <c r="L2464">
        <v>0</v>
      </c>
      <c r="M2464">
        <v>0</v>
      </c>
      <c r="N2464">
        <v>1030</v>
      </c>
      <c r="O2464" t="s">
        <v>46</v>
      </c>
      <c r="P2464">
        <v>1</v>
      </c>
      <c r="Q2464">
        <v>0</v>
      </c>
      <c r="R2464" t="s">
        <v>47</v>
      </c>
      <c r="S2464">
        <v>0</v>
      </c>
      <c r="T2464">
        <v>8</v>
      </c>
      <c r="U2464">
        <v>19</v>
      </c>
      <c r="V2464">
        <v>147</v>
      </c>
      <c r="W2464">
        <v>230</v>
      </c>
      <c r="X2464">
        <v>3</v>
      </c>
      <c r="Y2464">
        <v>0</v>
      </c>
      <c r="Z2464">
        <v>11</v>
      </c>
      <c r="AA2464">
        <v>0</v>
      </c>
      <c r="AB2464">
        <v>1</v>
      </c>
      <c r="AC2464">
        <v>0</v>
      </c>
      <c r="AD2464">
        <v>1</v>
      </c>
      <c r="AE2464">
        <v>0</v>
      </c>
      <c r="AF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420</v>
      </c>
      <c r="AU2464">
        <v>0</v>
      </c>
      <c r="AV2464">
        <v>17</v>
      </c>
      <c r="AW2464">
        <v>437</v>
      </c>
      <c r="AX2464">
        <v>566</v>
      </c>
    </row>
    <row r="2465" spans="1:50" x14ac:dyDescent="0.2">
      <c r="A2465">
        <v>12</v>
      </c>
      <c r="B2465" t="s">
        <v>43</v>
      </c>
      <c r="C2465">
        <v>27</v>
      </c>
      <c r="D2465" t="s">
        <v>76</v>
      </c>
      <c r="E2465">
        <v>24</v>
      </c>
      <c r="F2465" t="s">
        <v>107</v>
      </c>
      <c r="G2465">
        <f t="shared" si="38"/>
        <v>12024</v>
      </c>
      <c r="H2465" s="13">
        <f>VLOOKUP($G2465,MUNCAND!$E$2:$I$81,5,FALSE)</f>
        <v>1</v>
      </c>
      <c r="I2465" s="13">
        <f>VLOOKUP($G2465,MUNCAND!$E$2:$I$81,2,FALSE)</f>
        <v>0</v>
      </c>
      <c r="J2465" s="13">
        <f>VLOOKUP($G2465,MUNCAND!$E$2:$I$81,3,FALSE)</f>
        <v>1</v>
      </c>
      <c r="K2465" s="13">
        <f>VLOOKUP($G2465,MUNCAND!$E$2:$I$81,4,FALSE)</f>
        <v>0</v>
      </c>
      <c r="L2465">
        <v>0</v>
      </c>
      <c r="M2465">
        <v>0</v>
      </c>
      <c r="N2465">
        <v>1030</v>
      </c>
      <c r="O2465" t="s">
        <v>46</v>
      </c>
      <c r="P2465">
        <v>2</v>
      </c>
      <c r="Q2465">
        <v>0</v>
      </c>
      <c r="R2465" t="s">
        <v>48</v>
      </c>
      <c r="S2465">
        <v>2</v>
      </c>
      <c r="T2465">
        <v>5</v>
      </c>
      <c r="U2465">
        <v>23</v>
      </c>
      <c r="V2465">
        <v>128</v>
      </c>
      <c r="W2465">
        <v>221</v>
      </c>
      <c r="X2465">
        <v>4</v>
      </c>
      <c r="Y2465">
        <v>0</v>
      </c>
      <c r="Z2465">
        <v>10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395</v>
      </c>
      <c r="AU2465">
        <v>0</v>
      </c>
      <c r="AV2465">
        <v>25</v>
      </c>
      <c r="AW2465">
        <v>420</v>
      </c>
      <c r="AX2465">
        <v>566</v>
      </c>
    </row>
    <row r="2466" spans="1:50" x14ac:dyDescent="0.2">
      <c r="A2466">
        <v>12</v>
      </c>
      <c r="B2466" t="s">
        <v>43</v>
      </c>
      <c r="C2466">
        <v>27</v>
      </c>
      <c r="D2466" t="s">
        <v>76</v>
      </c>
      <c r="E2466">
        <v>24</v>
      </c>
      <c r="F2466" t="s">
        <v>107</v>
      </c>
      <c r="G2466">
        <f t="shared" si="38"/>
        <v>12024</v>
      </c>
      <c r="H2466" s="13">
        <f>VLOOKUP($G2466,MUNCAND!$E$2:$I$81,5,FALSE)</f>
        <v>1</v>
      </c>
      <c r="I2466" s="13">
        <f>VLOOKUP($G2466,MUNCAND!$E$2:$I$81,2,FALSE)</f>
        <v>0</v>
      </c>
      <c r="J2466" s="13">
        <f>VLOOKUP($G2466,MUNCAND!$E$2:$I$81,3,FALSE)</f>
        <v>1</v>
      </c>
      <c r="K2466" s="13">
        <f>VLOOKUP($G2466,MUNCAND!$E$2:$I$81,4,FALSE)</f>
        <v>0</v>
      </c>
      <c r="L2466">
        <v>0</v>
      </c>
      <c r="M2466">
        <v>0</v>
      </c>
      <c r="N2466">
        <v>1031</v>
      </c>
      <c r="O2466" t="s">
        <v>45</v>
      </c>
      <c r="P2466">
        <v>1</v>
      </c>
      <c r="Q2466">
        <v>0</v>
      </c>
      <c r="R2466" t="s">
        <v>45</v>
      </c>
      <c r="S2466">
        <v>0</v>
      </c>
      <c r="T2466">
        <v>2</v>
      </c>
      <c r="U2466">
        <v>12</v>
      </c>
      <c r="V2466">
        <v>73</v>
      </c>
      <c r="W2466">
        <v>89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177</v>
      </c>
      <c r="AU2466">
        <v>0</v>
      </c>
      <c r="AV2466">
        <v>5</v>
      </c>
      <c r="AW2466">
        <v>182</v>
      </c>
      <c r="AX2466">
        <v>240</v>
      </c>
    </row>
    <row r="2467" spans="1:50" x14ac:dyDescent="0.2">
      <c r="A2467">
        <v>12</v>
      </c>
      <c r="B2467" t="s">
        <v>43</v>
      </c>
      <c r="C2467">
        <v>27</v>
      </c>
      <c r="D2467" t="s">
        <v>76</v>
      </c>
      <c r="E2467">
        <v>24</v>
      </c>
      <c r="F2467" t="s">
        <v>107</v>
      </c>
      <c r="G2467">
        <f t="shared" si="38"/>
        <v>12024</v>
      </c>
      <c r="H2467" s="13">
        <f>VLOOKUP($G2467,MUNCAND!$E$2:$I$81,5,FALSE)</f>
        <v>1</v>
      </c>
      <c r="I2467" s="13">
        <f>VLOOKUP($G2467,MUNCAND!$E$2:$I$81,2,FALSE)</f>
        <v>0</v>
      </c>
      <c r="J2467" s="13">
        <f>VLOOKUP($G2467,MUNCAND!$E$2:$I$81,3,FALSE)</f>
        <v>1</v>
      </c>
      <c r="K2467" s="13">
        <f>VLOOKUP($G2467,MUNCAND!$E$2:$I$81,4,FALSE)</f>
        <v>0</v>
      </c>
      <c r="L2467">
        <v>0</v>
      </c>
      <c r="M2467">
        <v>0</v>
      </c>
      <c r="N2467">
        <v>1031</v>
      </c>
      <c r="O2467" t="s">
        <v>57</v>
      </c>
      <c r="P2467">
        <v>1</v>
      </c>
      <c r="Q2467">
        <v>0</v>
      </c>
      <c r="R2467" t="s">
        <v>58</v>
      </c>
      <c r="S2467">
        <v>1</v>
      </c>
      <c r="T2467">
        <v>2</v>
      </c>
      <c r="U2467">
        <v>15</v>
      </c>
      <c r="V2467">
        <v>124</v>
      </c>
      <c r="W2467">
        <v>146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292</v>
      </c>
      <c r="AU2467">
        <v>0</v>
      </c>
      <c r="AV2467">
        <v>10</v>
      </c>
      <c r="AW2467">
        <v>302</v>
      </c>
      <c r="AX2467">
        <v>359</v>
      </c>
    </row>
    <row r="2468" spans="1:50" x14ac:dyDescent="0.2">
      <c r="A2468">
        <v>12</v>
      </c>
      <c r="B2468" t="s">
        <v>43</v>
      </c>
      <c r="C2468">
        <v>27</v>
      </c>
      <c r="D2468" t="s">
        <v>76</v>
      </c>
      <c r="E2468">
        <v>24</v>
      </c>
      <c r="F2468" t="s">
        <v>107</v>
      </c>
      <c r="G2468">
        <f t="shared" si="38"/>
        <v>12024</v>
      </c>
      <c r="H2468" s="13">
        <f>VLOOKUP($G2468,MUNCAND!$E$2:$I$81,5,FALSE)</f>
        <v>1</v>
      </c>
      <c r="I2468" s="13">
        <f>VLOOKUP($G2468,MUNCAND!$E$2:$I$81,2,FALSE)</f>
        <v>0</v>
      </c>
      <c r="J2468" s="13">
        <f>VLOOKUP($G2468,MUNCAND!$E$2:$I$81,3,FALSE)</f>
        <v>1</v>
      </c>
      <c r="K2468" s="13">
        <f>VLOOKUP($G2468,MUNCAND!$E$2:$I$81,4,FALSE)</f>
        <v>0</v>
      </c>
      <c r="L2468">
        <v>0</v>
      </c>
      <c r="M2468">
        <v>0</v>
      </c>
      <c r="N2468">
        <v>1032</v>
      </c>
      <c r="O2468" t="s">
        <v>45</v>
      </c>
      <c r="P2468">
        <v>1</v>
      </c>
      <c r="Q2468">
        <v>0</v>
      </c>
      <c r="R2468" t="s">
        <v>45</v>
      </c>
      <c r="S2468">
        <v>0</v>
      </c>
      <c r="T2468">
        <v>0</v>
      </c>
      <c r="U2468">
        <v>10</v>
      </c>
      <c r="V2468">
        <v>29</v>
      </c>
      <c r="W2468">
        <v>60</v>
      </c>
      <c r="X2468">
        <v>0</v>
      </c>
      <c r="Y2468">
        <v>0</v>
      </c>
      <c r="Z2468">
        <v>5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104</v>
      </c>
      <c r="AU2468">
        <v>0</v>
      </c>
      <c r="AV2468">
        <v>7</v>
      </c>
      <c r="AW2468">
        <v>111</v>
      </c>
      <c r="AX2468">
        <v>130</v>
      </c>
    </row>
    <row r="2469" spans="1:50" x14ac:dyDescent="0.2">
      <c r="A2469">
        <v>12</v>
      </c>
      <c r="B2469" t="s">
        <v>43</v>
      </c>
      <c r="C2469">
        <v>27</v>
      </c>
      <c r="D2469" t="s">
        <v>76</v>
      </c>
      <c r="E2469">
        <v>24</v>
      </c>
      <c r="F2469" t="s">
        <v>107</v>
      </c>
      <c r="G2469">
        <f t="shared" si="38"/>
        <v>12024</v>
      </c>
      <c r="H2469" s="13">
        <f>VLOOKUP($G2469,MUNCAND!$E$2:$I$81,5,FALSE)</f>
        <v>1</v>
      </c>
      <c r="I2469" s="13">
        <f>VLOOKUP($G2469,MUNCAND!$E$2:$I$81,2,FALSE)</f>
        <v>0</v>
      </c>
      <c r="J2469" s="13">
        <f>VLOOKUP($G2469,MUNCAND!$E$2:$I$81,3,FALSE)</f>
        <v>1</v>
      </c>
      <c r="K2469" s="13">
        <f>VLOOKUP($G2469,MUNCAND!$E$2:$I$81,4,FALSE)</f>
        <v>0</v>
      </c>
      <c r="L2469">
        <v>0</v>
      </c>
      <c r="M2469">
        <v>0</v>
      </c>
      <c r="N2469">
        <v>1033</v>
      </c>
      <c r="O2469" t="s">
        <v>45</v>
      </c>
      <c r="P2469">
        <v>1</v>
      </c>
      <c r="Q2469">
        <v>0</v>
      </c>
      <c r="R2469" t="s">
        <v>45</v>
      </c>
      <c r="S2469">
        <v>0</v>
      </c>
      <c r="T2469">
        <v>5</v>
      </c>
      <c r="U2469">
        <v>51</v>
      </c>
      <c r="V2469">
        <v>140</v>
      </c>
      <c r="W2469">
        <v>137</v>
      </c>
      <c r="X2469">
        <v>2</v>
      </c>
      <c r="Y2469">
        <v>0</v>
      </c>
      <c r="Z2469">
        <v>23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359</v>
      </c>
      <c r="AU2469">
        <v>0</v>
      </c>
      <c r="AV2469">
        <v>10</v>
      </c>
      <c r="AW2469">
        <v>369</v>
      </c>
      <c r="AX2469">
        <v>501</v>
      </c>
    </row>
    <row r="2470" spans="1:50" x14ac:dyDescent="0.2">
      <c r="A2470">
        <v>12</v>
      </c>
      <c r="B2470" t="s">
        <v>43</v>
      </c>
      <c r="C2470">
        <v>27</v>
      </c>
      <c r="D2470" t="s">
        <v>76</v>
      </c>
      <c r="E2470">
        <v>24</v>
      </c>
      <c r="F2470" t="s">
        <v>107</v>
      </c>
      <c r="G2470">
        <f t="shared" si="38"/>
        <v>12024</v>
      </c>
      <c r="H2470" s="13">
        <f>VLOOKUP($G2470,MUNCAND!$E$2:$I$81,5,FALSE)</f>
        <v>1</v>
      </c>
      <c r="I2470" s="13">
        <f>VLOOKUP($G2470,MUNCAND!$E$2:$I$81,2,FALSE)</f>
        <v>0</v>
      </c>
      <c r="J2470" s="13">
        <f>VLOOKUP($G2470,MUNCAND!$E$2:$I$81,3,FALSE)</f>
        <v>1</v>
      </c>
      <c r="K2470" s="13">
        <f>VLOOKUP($G2470,MUNCAND!$E$2:$I$81,4,FALSE)</f>
        <v>0</v>
      </c>
      <c r="L2470">
        <v>0</v>
      </c>
      <c r="M2470">
        <v>0</v>
      </c>
      <c r="N2470">
        <v>1033</v>
      </c>
      <c r="O2470" t="s">
        <v>46</v>
      </c>
      <c r="P2470">
        <v>1</v>
      </c>
      <c r="Q2470">
        <v>0</v>
      </c>
      <c r="R2470" t="s">
        <v>47</v>
      </c>
      <c r="S2470">
        <v>0</v>
      </c>
      <c r="T2470">
        <v>7</v>
      </c>
      <c r="U2470">
        <v>38</v>
      </c>
      <c r="V2470">
        <v>164</v>
      </c>
      <c r="W2470">
        <v>126</v>
      </c>
      <c r="X2470">
        <v>2</v>
      </c>
      <c r="Y2470">
        <v>0</v>
      </c>
      <c r="Z2470">
        <v>24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362</v>
      </c>
      <c r="AU2470">
        <v>0</v>
      </c>
      <c r="AV2470">
        <v>8</v>
      </c>
      <c r="AW2470">
        <v>370</v>
      </c>
      <c r="AX2470">
        <v>500</v>
      </c>
    </row>
    <row r="2471" spans="1:50" x14ac:dyDescent="0.2">
      <c r="A2471">
        <v>12</v>
      </c>
      <c r="B2471" t="s">
        <v>43</v>
      </c>
      <c r="C2471">
        <v>27</v>
      </c>
      <c r="D2471" t="s">
        <v>76</v>
      </c>
      <c r="E2471">
        <v>24</v>
      </c>
      <c r="F2471" t="s">
        <v>107</v>
      </c>
      <c r="G2471">
        <f t="shared" si="38"/>
        <v>12024</v>
      </c>
      <c r="H2471" s="13">
        <f>VLOOKUP($G2471,MUNCAND!$E$2:$I$81,5,FALSE)</f>
        <v>1</v>
      </c>
      <c r="I2471" s="13">
        <f>VLOOKUP($G2471,MUNCAND!$E$2:$I$81,2,FALSE)</f>
        <v>0</v>
      </c>
      <c r="J2471" s="13">
        <f>VLOOKUP($G2471,MUNCAND!$E$2:$I$81,3,FALSE)</f>
        <v>1</v>
      </c>
      <c r="K2471" s="13">
        <f>VLOOKUP($G2471,MUNCAND!$E$2:$I$81,4,FALSE)</f>
        <v>0</v>
      </c>
      <c r="L2471">
        <v>0</v>
      </c>
      <c r="M2471">
        <v>0</v>
      </c>
      <c r="N2471">
        <v>1034</v>
      </c>
      <c r="O2471" t="s">
        <v>45</v>
      </c>
      <c r="P2471">
        <v>1</v>
      </c>
      <c r="Q2471">
        <v>0</v>
      </c>
      <c r="R2471" t="s">
        <v>45</v>
      </c>
      <c r="S2471">
        <v>1</v>
      </c>
      <c r="T2471">
        <v>8</v>
      </c>
      <c r="U2471">
        <v>86</v>
      </c>
      <c r="V2471">
        <v>84</v>
      </c>
      <c r="W2471">
        <v>125</v>
      </c>
      <c r="X2471">
        <v>2</v>
      </c>
      <c r="Y2471">
        <v>0</v>
      </c>
      <c r="Z2471">
        <v>26</v>
      </c>
      <c r="AA2471">
        <v>0</v>
      </c>
      <c r="AB2471">
        <v>1</v>
      </c>
      <c r="AC2471">
        <v>0</v>
      </c>
      <c r="AD2471">
        <v>0</v>
      </c>
      <c r="AE2471">
        <v>0</v>
      </c>
      <c r="AF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333</v>
      </c>
      <c r="AU2471">
        <v>0</v>
      </c>
      <c r="AV2471">
        <v>19</v>
      </c>
      <c r="AW2471">
        <v>352</v>
      </c>
      <c r="AX2471">
        <v>517</v>
      </c>
    </row>
    <row r="2472" spans="1:50" x14ac:dyDescent="0.2">
      <c r="A2472">
        <v>12</v>
      </c>
      <c r="B2472" t="s">
        <v>43</v>
      </c>
      <c r="C2472">
        <v>27</v>
      </c>
      <c r="D2472" t="s">
        <v>76</v>
      </c>
      <c r="E2472">
        <v>24</v>
      </c>
      <c r="F2472" t="s">
        <v>107</v>
      </c>
      <c r="G2472">
        <f t="shared" si="38"/>
        <v>12024</v>
      </c>
      <c r="H2472" s="13">
        <f>VLOOKUP($G2472,MUNCAND!$E$2:$I$81,5,FALSE)</f>
        <v>1</v>
      </c>
      <c r="I2472" s="13">
        <f>VLOOKUP($G2472,MUNCAND!$E$2:$I$81,2,FALSE)</f>
        <v>0</v>
      </c>
      <c r="J2472" s="13">
        <f>VLOOKUP($G2472,MUNCAND!$E$2:$I$81,3,FALSE)</f>
        <v>1</v>
      </c>
      <c r="K2472" s="13">
        <f>VLOOKUP($G2472,MUNCAND!$E$2:$I$81,4,FALSE)</f>
        <v>0</v>
      </c>
      <c r="L2472">
        <v>0</v>
      </c>
      <c r="M2472">
        <v>0</v>
      </c>
      <c r="N2472">
        <v>1034</v>
      </c>
      <c r="O2472" t="s">
        <v>57</v>
      </c>
      <c r="P2472">
        <v>1</v>
      </c>
      <c r="Q2472">
        <v>0</v>
      </c>
      <c r="R2472" t="s">
        <v>58</v>
      </c>
      <c r="S2472">
        <v>1</v>
      </c>
      <c r="T2472">
        <v>4</v>
      </c>
      <c r="U2472">
        <v>16</v>
      </c>
      <c r="V2472">
        <v>65</v>
      </c>
      <c r="W2472">
        <v>85</v>
      </c>
      <c r="X2472">
        <v>3</v>
      </c>
      <c r="Y2472">
        <v>0</v>
      </c>
      <c r="Z2472">
        <v>10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185</v>
      </c>
      <c r="AU2472">
        <v>0</v>
      </c>
      <c r="AV2472">
        <v>14</v>
      </c>
      <c r="AW2472">
        <v>199</v>
      </c>
      <c r="AX2472">
        <v>274</v>
      </c>
    </row>
    <row r="2473" spans="1:50" x14ac:dyDescent="0.2">
      <c r="A2473">
        <v>12</v>
      </c>
      <c r="B2473" t="s">
        <v>43</v>
      </c>
      <c r="C2473">
        <v>27</v>
      </c>
      <c r="D2473" t="s">
        <v>76</v>
      </c>
      <c r="E2473">
        <v>24</v>
      </c>
      <c r="F2473" t="s">
        <v>107</v>
      </c>
      <c r="G2473">
        <f t="shared" si="38"/>
        <v>12024</v>
      </c>
      <c r="H2473" s="13">
        <f>VLOOKUP($G2473,MUNCAND!$E$2:$I$81,5,FALSE)</f>
        <v>1</v>
      </c>
      <c r="I2473" s="13">
        <f>VLOOKUP($G2473,MUNCAND!$E$2:$I$81,2,FALSE)</f>
        <v>0</v>
      </c>
      <c r="J2473" s="13">
        <f>VLOOKUP($G2473,MUNCAND!$E$2:$I$81,3,FALSE)</f>
        <v>1</v>
      </c>
      <c r="K2473" s="13">
        <f>VLOOKUP($G2473,MUNCAND!$E$2:$I$81,4,FALSE)</f>
        <v>0</v>
      </c>
      <c r="L2473">
        <v>0</v>
      </c>
      <c r="M2473">
        <v>0</v>
      </c>
      <c r="N2473">
        <v>1035</v>
      </c>
      <c r="O2473" t="s">
        <v>45</v>
      </c>
      <c r="P2473">
        <v>1</v>
      </c>
      <c r="Q2473">
        <v>0</v>
      </c>
      <c r="R2473" t="s">
        <v>45</v>
      </c>
      <c r="S2473">
        <v>0</v>
      </c>
      <c r="T2473">
        <v>2</v>
      </c>
      <c r="U2473">
        <v>64</v>
      </c>
      <c r="V2473">
        <v>22</v>
      </c>
      <c r="W2473">
        <v>112</v>
      </c>
      <c r="X2473">
        <v>0</v>
      </c>
      <c r="Y2473">
        <v>0</v>
      </c>
      <c r="Z2473">
        <v>9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209</v>
      </c>
      <c r="AU2473">
        <v>0</v>
      </c>
      <c r="AV2473">
        <v>13</v>
      </c>
      <c r="AW2473">
        <v>222</v>
      </c>
      <c r="AX2473">
        <v>300</v>
      </c>
    </row>
    <row r="2474" spans="1:50" x14ac:dyDescent="0.2">
      <c r="A2474">
        <v>12</v>
      </c>
      <c r="B2474" t="s">
        <v>43</v>
      </c>
      <c r="C2474">
        <v>27</v>
      </c>
      <c r="D2474" t="s">
        <v>76</v>
      </c>
      <c r="E2474">
        <v>24</v>
      </c>
      <c r="F2474" t="s">
        <v>107</v>
      </c>
      <c r="G2474">
        <f t="shared" si="38"/>
        <v>12024</v>
      </c>
      <c r="H2474" s="13">
        <f>VLOOKUP($G2474,MUNCAND!$E$2:$I$81,5,FALSE)</f>
        <v>1</v>
      </c>
      <c r="I2474" s="13">
        <f>VLOOKUP($G2474,MUNCAND!$E$2:$I$81,2,FALSE)</f>
        <v>0</v>
      </c>
      <c r="J2474" s="13">
        <f>VLOOKUP($G2474,MUNCAND!$E$2:$I$81,3,FALSE)</f>
        <v>1</v>
      </c>
      <c r="K2474" s="13">
        <f>VLOOKUP($G2474,MUNCAND!$E$2:$I$81,4,FALSE)</f>
        <v>0</v>
      </c>
      <c r="L2474">
        <v>0</v>
      </c>
      <c r="M2474">
        <v>0</v>
      </c>
      <c r="N2474">
        <v>1035</v>
      </c>
      <c r="O2474" t="s">
        <v>57</v>
      </c>
      <c r="P2474">
        <v>1</v>
      </c>
      <c r="Q2474">
        <v>0</v>
      </c>
      <c r="R2474" t="s">
        <v>58</v>
      </c>
      <c r="S2474">
        <v>0</v>
      </c>
      <c r="T2474">
        <v>1</v>
      </c>
      <c r="U2474">
        <v>21</v>
      </c>
      <c r="V2474">
        <v>13</v>
      </c>
      <c r="W2474">
        <v>74</v>
      </c>
      <c r="X2474">
        <v>4</v>
      </c>
      <c r="Y2474">
        <v>0</v>
      </c>
      <c r="Z2474">
        <v>12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125</v>
      </c>
      <c r="AU2474">
        <v>0</v>
      </c>
      <c r="AV2474">
        <v>8</v>
      </c>
      <c r="AW2474">
        <v>133</v>
      </c>
      <c r="AX2474">
        <v>164</v>
      </c>
    </row>
    <row r="2475" spans="1:50" x14ac:dyDescent="0.2">
      <c r="A2475">
        <v>12</v>
      </c>
      <c r="B2475" t="s">
        <v>43</v>
      </c>
      <c r="C2475">
        <v>27</v>
      </c>
      <c r="D2475" t="s">
        <v>76</v>
      </c>
      <c r="E2475">
        <v>24</v>
      </c>
      <c r="F2475" t="s">
        <v>107</v>
      </c>
      <c r="G2475">
        <f t="shared" si="38"/>
        <v>12024</v>
      </c>
      <c r="H2475" s="13">
        <f>VLOOKUP($G2475,MUNCAND!$E$2:$I$81,5,FALSE)</f>
        <v>1</v>
      </c>
      <c r="I2475" s="13">
        <f>VLOOKUP($G2475,MUNCAND!$E$2:$I$81,2,FALSE)</f>
        <v>0</v>
      </c>
      <c r="J2475" s="13">
        <f>VLOOKUP($G2475,MUNCAND!$E$2:$I$81,3,FALSE)</f>
        <v>1</v>
      </c>
      <c r="K2475" s="13">
        <f>VLOOKUP($G2475,MUNCAND!$E$2:$I$81,4,FALSE)</f>
        <v>0</v>
      </c>
      <c r="L2475">
        <v>0</v>
      </c>
      <c r="M2475">
        <v>0</v>
      </c>
      <c r="N2475">
        <v>1036</v>
      </c>
      <c r="O2475" t="s">
        <v>45</v>
      </c>
      <c r="P2475">
        <v>1</v>
      </c>
      <c r="Q2475">
        <v>0</v>
      </c>
      <c r="R2475" t="s">
        <v>45</v>
      </c>
      <c r="S2475">
        <v>0</v>
      </c>
      <c r="T2475">
        <v>4</v>
      </c>
      <c r="U2475">
        <v>53</v>
      </c>
      <c r="V2475">
        <v>116</v>
      </c>
      <c r="W2475">
        <v>220</v>
      </c>
      <c r="X2475">
        <v>0</v>
      </c>
      <c r="Y2475">
        <v>0</v>
      </c>
      <c r="Z2475">
        <v>10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403</v>
      </c>
      <c r="AU2475">
        <v>0</v>
      </c>
      <c r="AV2475">
        <v>28</v>
      </c>
      <c r="AW2475">
        <v>431</v>
      </c>
      <c r="AX2475">
        <v>627</v>
      </c>
    </row>
    <row r="2476" spans="1:50" x14ac:dyDescent="0.2">
      <c r="A2476">
        <v>12</v>
      </c>
      <c r="B2476" t="s">
        <v>43</v>
      </c>
      <c r="C2476">
        <v>14</v>
      </c>
      <c r="D2476" t="s">
        <v>88</v>
      </c>
      <c r="E2476">
        <v>25</v>
      </c>
      <c r="F2476" t="s">
        <v>108</v>
      </c>
      <c r="G2476">
        <f t="shared" si="38"/>
        <v>12025</v>
      </c>
      <c r="H2476" s="13">
        <f>VLOOKUP($G2476,MUNCAND!$E$2:$I$81,5,FALSE)</f>
        <v>1</v>
      </c>
      <c r="I2476" s="13">
        <f>VLOOKUP($G2476,MUNCAND!$E$2:$I$81,2,FALSE)</f>
        <v>1</v>
      </c>
      <c r="J2476" s="13">
        <f>VLOOKUP($G2476,MUNCAND!$E$2:$I$81,3,FALSE)</f>
        <v>0</v>
      </c>
      <c r="K2476" s="13">
        <f>VLOOKUP($G2476,MUNCAND!$E$2:$I$81,4,FALSE)</f>
        <v>1</v>
      </c>
      <c r="L2476">
        <v>0</v>
      </c>
      <c r="M2476">
        <v>0</v>
      </c>
      <c r="N2476">
        <v>1037</v>
      </c>
      <c r="O2476" t="s">
        <v>45</v>
      </c>
      <c r="P2476">
        <v>1</v>
      </c>
      <c r="Q2476">
        <v>0</v>
      </c>
      <c r="R2476" t="s">
        <v>45</v>
      </c>
      <c r="S2476">
        <v>1</v>
      </c>
      <c r="T2476">
        <v>41</v>
      </c>
      <c r="U2476">
        <v>129</v>
      </c>
      <c r="V2476">
        <v>140</v>
      </c>
      <c r="W2476">
        <v>6</v>
      </c>
      <c r="X2476">
        <v>0</v>
      </c>
      <c r="Y2476">
        <v>4</v>
      </c>
      <c r="Z2476">
        <v>129</v>
      </c>
      <c r="AA2476">
        <v>4</v>
      </c>
      <c r="AB2476">
        <v>1</v>
      </c>
      <c r="AC2476">
        <v>0</v>
      </c>
      <c r="AD2476">
        <v>0</v>
      </c>
      <c r="AE2476">
        <v>0</v>
      </c>
      <c r="AF2476">
        <v>0</v>
      </c>
      <c r="AN2476">
        <v>0</v>
      </c>
      <c r="AO2476">
        <v>0</v>
      </c>
      <c r="AP2476">
        <v>0</v>
      </c>
      <c r="AQ2476">
        <v>0</v>
      </c>
      <c r="AR2476">
        <v>10</v>
      </c>
      <c r="AS2476">
        <v>0</v>
      </c>
      <c r="AT2476">
        <v>465</v>
      </c>
      <c r="AU2476">
        <v>0</v>
      </c>
      <c r="AV2476">
        <v>0</v>
      </c>
      <c r="AW2476">
        <v>465</v>
      </c>
      <c r="AX2476">
        <v>624</v>
      </c>
    </row>
    <row r="2477" spans="1:50" x14ac:dyDescent="0.2">
      <c r="A2477">
        <v>12</v>
      </c>
      <c r="B2477" t="s">
        <v>43</v>
      </c>
      <c r="C2477">
        <v>14</v>
      </c>
      <c r="D2477" t="s">
        <v>88</v>
      </c>
      <c r="E2477">
        <v>25</v>
      </c>
      <c r="F2477" t="s">
        <v>108</v>
      </c>
      <c r="G2477">
        <f t="shared" si="38"/>
        <v>12025</v>
      </c>
      <c r="H2477" s="13">
        <f>VLOOKUP($G2477,MUNCAND!$E$2:$I$81,5,FALSE)</f>
        <v>1</v>
      </c>
      <c r="I2477" s="13">
        <f>VLOOKUP($G2477,MUNCAND!$E$2:$I$81,2,FALSE)</f>
        <v>1</v>
      </c>
      <c r="J2477" s="13">
        <f>VLOOKUP($G2477,MUNCAND!$E$2:$I$81,3,FALSE)</f>
        <v>0</v>
      </c>
      <c r="K2477" s="13">
        <f>VLOOKUP($G2477,MUNCAND!$E$2:$I$81,4,FALSE)</f>
        <v>1</v>
      </c>
      <c r="L2477">
        <v>0</v>
      </c>
      <c r="M2477">
        <v>0</v>
      </c>
      <c r="N2477">
        <v>1037</v>
      </c>
      <c r="O2477" t="s">
        <v>46</v>
      </c>
      <c r="P2477">
        <v>1</v>
      </c>
      <c r="Q2477">
        <v>0</v>
      </c>
      <c r="R2477" t="s">
        <v>47</v>
      </c>
      <c r="S2477">
        <v>0</v>
      </c>
      <c r="T2477">
        <v>57</v>
      </c>
      <c r="U2477">
        <v>166</v>
      </c>
      <c r="V2477">
        <v>166</v>
      </c>
      <c r="W2477">
        <v>1</v>
      </c>
      <c r="X2477">
        <v>2</v>
      </c>
      <c r="Y2477">
        <v>0</v>
      </c>
      <c r="Z2477">
        <v>52</v>
      </c>
      <c r="AA2477">
        <v>1</v>
      </c>
      <c r="AB2477">
        <v>0</v>
      </c>
      <c r="AC2477">
        <v>1</v>
      </c>
      <c r="AD2477">
        <v>0</v>
      </c>
      <c r="AE2477">
        <v>0</v>
      </c>
      <c r="AF2477">
        <v>0</v>
      </c>
      <c r="AN2477">
        <v>0</v>
      </c>
      <c r="AO2477">
        <v>0</v>
      </c>
      <c r="AP2477">
        <v>0</v>
      </c>
      <c r="AQ2477">
        <v>0</v>
      </c>
      <c r="AR2477">
        <v>10</v>
      </c>
      <c r="AS2477">
        <v>0</v>
      </c>
      <c r="AT2477">
        <v>456</v>
      </c>
      <c r="AU2477">
        <v>0</v>
      </c>
      <c r="AV2477">
        <v>0</v>
      </c>
      <c r="AW2477">
        <v>456</v>
      </c>
      <c r="AX2477">
        <v>624</v>
      </c>
    </row>
    <row r="2478" spans="1:50" x14ac:dyDescent="0.2">
      <c r="A2478">
        <v>12</v>
      </c>
      <c r="B2478" t="s">
        <v>43</v>
      </c>
      <c r="C2478">
        <v>14</v>
      </c>
      <c r="D2478" t="s">
        <v>88</v>
      </c>
      <c r="E2478">
        <v>25</v>
      </c>
      <c r="F2478" t="s">
        <v>108</v>
      </c>
      <c r="G2478">
        <f t="shared" si="38"/>
        <v>12025</v>
      </c>
      <c r="H2478" s="13">
        <f>VLOOKUP($G2478,MUNCAND!$E$2:$I$81,5,FALSE)</f>
        <v>1</v>
      </c>
      <c r="I2478" s="13">
        <f>VLOOKUP($G2478,MUNCAND!$E$2:$I$81,2,FALSE)</f>
        <v>1</v>
      </c>
      <c r="J2478" s="13">
        <f>VLOOKUP($G2478,MUNCAND!$E$2:$I$81,3,FALSE)</f>
        <v>0</v>
      </c>
      <c r="K2478" s="13">
        <f>VLOOKUP($G2478,MUNCAND!$E$2:$I$81,4,FALSE)</f>
        <v>1</v>
      </c>
      <c r="L2478">
        <v>0</v>
      </c>
      <c r="M2478">
        <v>0</v>
      </c>
      <c r="N2478">
        <v>1038</v>
      </c>
      <c r="O2478" t="s">
        <v>45</v>
      </c>
      <c r="P2478">
        <v>1</v>
      </c>
      <c r="Q2478">
        <v>0</v>
      </c>
      <c r="R2478" t="s">
        <v>45</v>
      </c>
      <c r="S2478">
        <v>3</v>
      </c>
      <c r="T2478">
        <v>78</v>
      </c>
      <c r="U2478">
        <v>141</v>
      </c>
      <c r="V2478">
        <v>135</v>
      </c>
      <c r="W2478">
        <v>3</v>
      </c>
      <c r="X2478">
        <v>2</v>
      </c>
      <c r="Y2478">
        <v>0</v>
      </c>
      <c r="Z2478">
        <v>62</v>
      </c>
      <c r="AA2478">
        <v>3</v>
      </c>
      <c r="AB2478">
        <v>0</v>
      </c>
      <c r="AC2478">
        <v>0</v>
      </c>
      <c r="AD2478">
        <v>0</v>
      </c>
      <c r="AE2478">
        <v>0</v>
      </c>
      <c r="AF2478">
        <v>0</v>
      </c>
      <c r="AN2478">
        <v>1</v>
      </c>
      <c r="AO2478">
        <v>0</v>
      </c>
      <c r="AP2478">
        <v>0</v>
      </c>
      <c r="AQ2478">
        <v>0</v>
      </c>
      <c r="AR2478">
        <v>6</v>
      </c>
      <c r="AS2478">
        <v>1</v>
      </c>
      <c r="AT2478">
        <v>435</v>
      </c>
      <c r="AU2478">
        <v>0</v>
      </c>
      <c r="AV2478">
        <v>19</v>
      </c>
      <c r="AW2478">
        <v>454</v>
      </c>
      <c r="AX2478">
        <v>578</v>
      </c>
    </row>
    <row r="2479" spans="1:50" x14ac:dyDescent="0.2">
      <c r="A2479">
        <v>12</v>
      </c>
      <c r="B2479" t="s">
        <v>43</v>
      </c>
      <c r="C2479">
        <v>14</v>
      </c>
      <c r="D2479" t="s">
        <v>88</v>
      </c>
      <c r="E2479">
        <v>25</v>
      </c>
      <c r="F2479" t="s">
        <v>108</v>
      </c>
      <c r="G2479">
        <f t="shared" si="38"/>
        <v>12025</v>
      </c>
      <c r="H2479" s="13">
        <f>VLOOKUP($G2479,MUNCAND!$E$2:$I$81,5,FALSE)</f>
        <v>1</v>
      </c>
      <c r="I2479" s="13">
        <f>VLOOKUP($G2479,MUNCAND!$E$2:$I$81,2,FALSE)</f>
        <v>1</v>
      </c>
      <c r="J2479" s="13">
        <f>VLOOKUP($G2479,MUNCAND!$E$2:$I$81,3,FALSE)</f>
        <v>0</v>
      </c>
      <c r="K2479" s="13">
        <f>VLOOKUP($G2479,MUNCAND!$E$2:$I$81,4,FALSE)</f>
        <v>1</v>
      </c>
      <c r="L2479">
        <v>0</v>
      </c>
      <c r="M2479">
        <v>0</v>
      </c>
      <c r="N2479">
        <v>1038</v>
      </c>
      <c r="O2479" t="s">
        <v>46</v>
      </c>
      <c r="P2479">
        <v>1</v>
      </c>
      <c r="Q2479">
        <v>0</v>
      </c>
      <c r="R2479" t="s">
        <v>47</v>
      </c>
      <c r="S2479">
        <v>0</v>
      </c>
      <c r="T2479">
        <v>91</v>
      </c>
      <c r="U2479">
        <v>146</v>
      </c>
      <c r="V2479">
        <v>108</v>
      </c>
      <c r="W2479">
        <v>3</v>
      </c>
      <c r="X2479">
        <v>4</v>
      </c>
      <c r="Y2479">
        <v>1</v>
      </c>
      <c r="Z2479">
        <v>53</v>
      </c>
      <c r="AA2479">
        <v>4</v>
      </c>
      <c r="AB2479">
        <v>0</v>
      </c>
      <c r="AC2479">
        <v>0</v>
      </c>
      <c r="AD2479">
        <v>1</v>
      </c>
      <c r="AE2479">
        <v>0</v>
      </c>
      <c r="AF2479">
        <v>0</v>
      </c>
      <c r="AN2479">
        <v>0</v>
      </c>
      <c r="AO2479">
        <v>0</v>
      </c>
      <c r="AP2479">
        <v>0</v>
      </c>
      <c r="AQ2479">
        <v>0</v>
      </c>
      <c r="AR2479">
        <v>12</v>
      </c>
      <c r="AS2479">
        <v>2</v>
      </c>
      <c r="AT2479">
        <v>425</v>
      </c>
      <c r="AU2479">
        <v>0</v>
      </c>
      <c r="AV2479">
        <v>13</v>
      </c>
      <c r="AW2479">
        <v>438</v>
      </c>
      <c r="AX2479">
        <v>578</v>
      </c>
    </row>
    <row r="2480" spans="1:50" x14ac:dyDescent="0.2">
      <c r="A2480">
        <v>12</v>
      </c>
      <c r="B2480" t="s">
        <v>43</v>
      </c>
      <c r="C2480">
        <v>14</v>
      </c>
      <c r="D2480" t="s">
        <v>88</v>
      </c>
      <c r="E2480">
        <v>25</v>
      </c>
      <c r="F2480" t="s">
        <v>108</v>
      </c>
      <c r="G2480">
        <f t="shared" si="38"/>
        <v>12025</v>
      </c>
      <c r="H2480" s="13">
        <f>VLOOKUP($G2480,MUNCAND!$E$2:$I$81,5,FALSE)</f>
        <v>1</v>
      </c>
      <c r="I2480" s="13">
        <f>VLOOKUP($G2480,MUNCAND!$E$2:$I$81,2,FALSE)</f>
        <v>1</v>
      </c>
      <c r="J2480" s="13">
        <f>VLOOKUP($G2480,MUNCAND!$E$2:$I$81,3,FALSE)</f>
        <v>0</v>
      </c>
      <c r="K2480" s="13">
        <f>VLOOKUP($G2480,MUNCAND!$E$2:$I$81,4,FALSE)</f>
        <v>1</v>
      </c>
      <c r="L2480">
        <v>0</v>
      </c>
      <c r="M2480">
        <v>0</v>
      </c>
      <c r="N2480">
        <v>1038</v>
      </c>
      <c r="O2480" t="s">
        <v>46</v>
      </c>
      <c r="P2480">
        <v>2</v>
      </c>
      <c r="Q2480">
        <v>0</v>
      </c>
      <c r="R2480" t="s">
        <v>48</v>
      </c>
      <c r="S2480">
        <v>0</v>
      </c>
      <c r="T2480">
        <v>65</v>
      </c>
      <c r="U2480">
        <v>92</v>
      </c>
      <c r="V2480">
        <v>134</v>
      </c>
      <c r="W2480">
        <v>6</v>
      </c>
      <c r="X2480">
        <v>1</v>
      </c>
      <c r="Y2480">
        <v>2</v>
      </c>
      <c r="Z2480">
        <v>87</v>
      </c>
      <c r="AA2480">
        <v>0</v>
      </c>
      <c r="AB2480">
        <v>1</v>
      </c>
      <c r="AC2480">
        <v>4</v>
      </c>
      <c r="AD2480">
        <v>0</v>
      </c>
      <c r="AE2480">
        <v>0</v>
      </c>
      <c r="AF2480">
        <v>0</v>
      </c>
      <c r="AN2480">
        <v>0</v>
      </c>
      <c r="AO2480">
        <v>0</v>
      </c>
      <c r="AP2480">
        <v>0</v>
      </c>
      <c r="AQ2480">
        <v>0</v>
      </c>
      <c r="AR2480">
        <v>3</v>
      </c>
      <c r="AS2480">
        <v>0</v>
      </c>
      <c r="AT2480">
        <v>395</v>
      </c>
      <c r="AU2480">
        <v>0</v>
      </c>
      <c r="AV2480">
        <v>50</v>
      </c>
      <c r="AW2480">
        <v>445</v>
      </c>
      <c r="AX2480">
        <v>578</v>
      </c>
    </row>
    <row r="2481" spans="1:50" x14ac:dyDescent="0.2">
      <c r="A2481">
        <v>12</v>
      </c>
      <c r="B2481" t="s">
        <v>43</v>
      </c>
      <c r="C2481">
        <v>14</v>
      </c>
      <c r="D2481" t="s">
        <v>88</v>
      </c>
      <c r="E2481">
        <v>25</v>
      </c>
      <c r="F2481" t="s">
        <v>108</v>
      </c>
      <c r="G2481">
        <f t="shared" si="38"/>
        <v>12025</v>
      </c>
      <c r="H2481" s="13">
        <f>VLOOKUP($G2481,MUNCAND!$E$2:$I$81,5,FALSE)</f>
        <v>1</v>
      </c>
      <c r="I2481" s="13">
        <f>VLOOKUP($G2481,MUNCAND!$E$2:$I$81,2,FALSE)</f>
        <v>1</v>
      </c>
      <c r="J2481" s="13">
        <f>VLOOKUP($G2481,MUNCAND!$E$2:$I$81,3,FALSE)</f>
        <v>0</v>
      </c>
      <c r="K2481" s="13">
        <f>VLOOKUP($G2481,MUNCAND!$E$2:$I$81,4,FALSE)</f>
        <v>1</v>
      </c>
      <c r="L2481">
        <v>0</v>
      </c>
      <c r="M2481">
        <v>0</v>
      </c>
      <c r="N2481">
        <v>1039</v>
      </c>
      <c r="O2481" t="s">
        <v>45</v>
      </c>
      <c r="P2481">
        <v>1</v>
      </c>
      <c r="Q2481">
        <v>0</v>
      </c>
      <c r="R2481" t="s">
        <v>45</v>
      </c>
      <c r="S2481">
        <v>4</v>
      </c>
      <c r="T2481">
        <v>139</v>
      </c>
      <c r="U2481">
        <v>212</v>
      </c>
      <c r="V2481">
        <v>46</v>
      </c>
      <c r="W2481">
        <v>5</v>
      </c>
      <c r="X2481">
        <v>1</v>
      </c>
      <c r="Y2481">
        <v>0</v>
      </c>
      <c r="Z2481">
        <v>16</v>
      </c>
      <c r="AA2481">
        <v>4</v>
      </c>
      <c r="AB2481">
        <v>0</v>
      </c>
      <c r="AC2481">
        <v>0</v>
      </c>
      <c r="AD2481">
        <v>0</v>
      </c>
      <c r="AE2481">
        <v>0</v>
      </c>
      <c r="AF2481">
        <v>0</v>
      </c>
      <c r="AN2481">
        <v>1</v>
      </c>
      <c r="AO2481">
        <v>1</v>
      </c>
      <c r="AP2481">
        <v>0</v>
      </c>
      <c r="AQ2481">
        <v>0</v>
      </c>
      <c r="AR2481">
        <v>14</v>
      </c>
      <c r="AS2481">
        <v>0</v>
      </c>
      <c r="AT2481">
        <v>443</v>
      </c>
      <c r="AU2481">
        <v>0</v>
      </c>
      <c r="AV2481">
        <v>23</v>
      </c>
      <c r="AW2481">
        <v>466</v>
      </c>
      <c r="AX2481">
        <v>617</v>
      </c>
    </row>
    <row r="2482" spans="1:50" x14ac:dyDescent="0.2">
      <c r="A2482">
        <v>12</v>
      </c>
      <c r="B2482" t="s">
        <v>43</v>
      </c>
      <c r="C2482">
        <v>14</v>
      </c>
      <c r="D2482" t="s">
        <v>88</v>
      </c>
      <c r="E2482">
        <v>25</v>
      </c>
      <c r="F2482" t="s">
        <v>108</v>
      </c>
      <c r="G2482">
        <f t="shared" si="38"/>
        <v>12025</v>
      </c>
      <c r="H2482" s="13">
        <f>VLOOKUP($G2482,MUNCAND!$E$2:$I$81,5,FALSE)</f>
        <v>1</v>
      </c>
      <c r="I2482" s="13">
        <f>VLOOKUP($G2482,MUNCAND!$E$2:$I$81,2,FALSE)</f>
        <v>1</v>
      </c>
      <c r="J2482" s="13">
        <f>VLOOKUP($G2482,MUNCAND!$E$2:$I$81,3,FALSE)</f>
        <v>0</v>
      </c>
      <c r="K2482" s="13">
        <f>VLOOKUP($G2482,MUNCAND!$E$2:$I$81,4,FALSE)</f>
        <v>1</v>
      </c>
      <c r="L2482">
        <v>0</v>
      </c>
      <c r="M2482">
        <v>0</v>
      </c>
      <c r="N2482">
        <v>1039</v>
      </c>
      <c r="O2482" t="s">
        <v>46</v>
      </c>
      <c r="P2482">
        <v>1</v>
      </c>
      <c r="Q2482">
        <v>0</v>
      </c>
      <c r="R2482" t="s">
        <v>47</v>
      </c>
      <c r="S2482">
        <v>5</v>
      </c>
      <c r="T2482">
        <v>143</v>
      </c>
      <c r="U2482">
        <v>195</v>
      </c>
      <c r="V2482">
        <v>50</v>
      </c>
      <c r="W2482">
        <v>1</v>
      </c>
      <c r="X2482">
        <v>2</v>
      </c>
      <c r="Y2482">
        <v>3</v>
      </c>
      <c r="Z2482">
        <v>28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N2482">
        <v>1</v>
      </c>
      <c r="AO2482">
        <v>2</v>
      </c>
      <c r="AP2482">
        <v>0</v>
      </c>
      <c r="AQ2482">
        <v>2</v>
      </c>
      <c r="AR2482">
        <v>10</v>
      </c>
      <c r="AS2482">
        <v>1</v>
      </c>
      <c r="AT2482">
        <v>444</v>
      </c>
      <c r="AU2482">
        <v>0</v>
      </c>
      <c r="AV2482">
        <v>19</v>
      </c>
      <c r="AW2482">
        <v>463</v>
      </c>
      <c r="AX2482">
        <v>616</v>
      </c>
    </row>
    <row r="2483" spans="1:50" x14ac:dyDescent="0.2">
      <c r="A2483">
        <v>12</v>
      </c>
      <c r="B2483" t="s">
        <v>43</v>
      </c>
      <c r="C2483">
        <v>14</v>
      </c>
      <c r="D2483" t="s">
        <v>88</v>
      </c>
      <c r="E2483">
        <v>25</v>
      </c>
      <c r="F2483" t="s">
        <v>108</v>
      </c>
      <c r="G2483">
        <f t="shared" si="38"/>
        <v>12025</v>
      </c>
      <c r="H2483" s="13">
        <f>VLOOKUP($G2483,MUNCAND!$E$2:$I$81,5,FALSE)</f>
        <v>1</v>
      </c>
      <c r="I2483" s="13">
        <f>VLOOKUP($G2483,MUNCAND!$E$2:$I$81,2,FALSE)</f>
        <v>1</v>
      </c>
      <c r="J2483" s="13">
        <f>VLOOKUP($G2483,MUNCAND!$E$2:$I$81,3,FALSE)</f>
        <v>0</v>
      </c>
      <c r="K2483" s="13">
        <f>VLOOKUP($G2483,MUNCAND!$E$2:$I$81,4,FALSE)</f>
        <v>1</v>
      </c>
      <c r="L2483">
        <v>0</v>
      </c>
      <c r="M2483">
        <v>0</v>
      </c>
      <c r="N2483">
        <v>1040</v>
      </c>
      <c r="O2483" t="s">
        <v>45</v>
      </c>
      <c r="P2483">
        <v>1</v>
      </c>
      <c r="Q2483">
        <v>0</v>
      </c>
      <c r="R2483" t="s">
        <v>45</v>
      </c>
      <c r="S2483">
        <v>0</v>
      </c>
      <c r="T2483">
        <v>35</v>
      </c>
      <c r="U2483">
        <v>130</v>
      </c>
      <c r="V2483">
        <v>80</v>
      </c>
      <c r="W2483">
        <v>0</v>
      </c>
      <c r="X2483">
        <v>0</v>
      </c>
      <c r="Y2483">
        <v>1</v>
      </c>
      <c r="Z2483">
        <v>8</v>
      </c>
      <c r="AA2483">
        <v>1</v>
      </c>
      <c r="AB2483">
        <v>1</v>
      </c>
      <c r="AC2483">
        <v>0</v>
      </c>
      <c r="AD2483">
        <v>0</v>
      </c>
      <c r="AN2483">
        <v>1</v>
      </c>
      <c r="AO2483">
        <v>1</v>
      </c>
      <c r="AP2483">
        <v>0</v>
      </c>
      <c r="AQ2483">
        <v>3</v>
      </c>
      <c r="AR2483">
        <v>5</v>
      </c>
      <c r="AS2483">
        <v>0</v>
      </c>
      <c r="AT2483">
        <v>266</v>
      </c>
      <c r="AU2483">
        <v>0</v>
      </c>
      <c r="AV2483">
        <v>18</v>
      </c>
      <c r="AW2483">
        <v>284</v>
      </c>
      <c r="AX2483">
        <v>408</v>
      </c>
    </row>
    <row r="2484" spans="1:50" x14ac:dyDescent="0.2">
      <c r="A2484">
        <v>12</v>
      </c>
      <c r="B2484" t="s">
        <v>43</v>
      </c>
      <c r="C2484">
        <v>14</v>
      </c>
      <c r="D2484" t="s">
        <v>88</v>
      </c>
      <c r="E2484">
        <v>25</v>
      </c>
      <c r="F2484" t="s">
        <v>108</v>
      </c>
      <c r="G2484">
        <f t="shared" si="38"/>
        <v>12025</v>
      </c>
      <c r="H2484" s="13">
        <f>VLOOKUP($G2484,MUNCAND!$E$2:$I$81,5,FALSE)</f>
        <v>1</v>
      </c>
      <c r="I2484" s="13">
        <f>VLOOKUP($G2484,MUNCAND!$E$2:$I$81,2,FALSE)</f>
        <v>1</v>
      </c>
      <c r="J2484" s="13">
        <f>VLOOKUP($G2484,MUNCAND!$E$2:$I$81,3,FALSE)</f>
        <v>0</v>
      </c>
      <c r="K2484" s="13">
        <f>VLOOKUP($G2484,MUNCAND!$E$2:$I$81,4,FALSE)</f>
        <v>1</v>
      </c>
      <c r="L2484">
        <v>0</v>
      </c>
      <c r="M2484">
        <v>0</v>
      </c>
      <c r="N2484">
        <v>1040</v>
      </c>
      <c r="O2484" t="s">
        <v>46</v>
      </c>
      <c r="P2484">
        <v>1</v>
      </c>
      <c r="Q2484">
        <v>0</v>
      </c>
      <c r="R2484" t="s">
        <v>47</v>
      </c>
      <c r="S2484">
        <v>1</v>
      </c>
      <c r="T2484">
        <v>33</v>
      </c>
      <c r="U2484">
        <v>139</v>
      </c>
      <c r="V2484">
        <v>81</v>
      </c>
      <c r="W2484">
        <v>0</v>
      </c>
      <c r="X2484">
        <v>0</v>
      </c>
      <c r="Y2484">
        <v>0</v>
      </c>
      <c r="Z2484">
        <v>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N2484">
        <v>0</v>
      </c>
      <c r="AO2484">
        <v>1</v>
      </c>
      <c r="AP2484">
        <v>0</v>
      </c>
      <c r="AQ2484">
        <v>2</v>
      </c>
      <c r="AR2484">
        <v>11</v>
      </c>
      <c r="AS2484">
        <v>0</v>
      </c>
      <c r="AT2484">
        <v>277</v>
      </c>
      <c r="AU2484">
        <v>0</v>
      </c>
      <c r="AV2484">
        <v>11</v>
      </c>
      <c r="AW2484">
        <v>288</v>
      </c>
      <c r="AX2484">
        <v>407</v>
      </c>
    </row>
    <row r="2485" spans="1:50" x14ac:dyDescent="0.2">
      <c r="A2485">
        <v>12</v>
      </c>
      <c r="B2485" t="s">
        <v>43</v>
      </c>
      <c r="C2485">
        <v>14</v>
      </c>
      <c r="D2485" t="s">
        <v>88</v>
      </c>
      <c r="E2485">
        <v>25</v>
      </c>
      <c r="F2485" t="s">
        <v>108</v>
      </c>
      <c r="G2485">
        <f t="shared" si="38"/>
        <v>12025</v>
      </c>
      <c r="H2485" s="13">
        <f>VLOOKUP($G2485,MUNCAND!$E$2:$I$81,5,FALSE)</f>
        <v>1</v>
      </c>
      <c r="I2485" s="13">
        <f>VLOOKUP($G2485,MUNCAND!$E$2:$I$81,2,FALSE)</f>
        <v>1</v>
      </c>
      <c r="J2485" s="13">
        <f>VLOOKUP($G2485,MUNCAND!$E$2:$I$81,3,FALSE)</f>
        <v>0</v>
      </c>
      <c r="K2485" s="13">
        <f>VLOOKUP($G2485,MUNCAND!$E$2:$I$81,4,FALSE)</f>
        <v>1</v>
      </c>
      <c r="L2485">
        <v>0</v>
      </c>
      <c r="M2485">
        <v>0</v>
      </c>
      <c r="N2485">
        <v>1041</v>
      </c>
      <c r="O2485" t="s">
        <v>45</v>
      </c>
      <c r="P2485">
        <v>1</v>
      </c>
      <c r="Q2485">
        <v>0</v>
      </c>
      <c r="R2485" t="s">
        <v>45</v>
      </c>
      <c r="S2485">
        <v>1</v>
      </c>
      <c r="T2485">
        <v>37</v>
      </c>
      <c r="U2485">
        <v>136</v>
      </c>
      <c r="V2485">
        <v>131</v>
      </c>
      <c r="W2485">
        <v>1</v>
      </c>
      <c r="X2485">
        <v>0</v>
      </c>
      <c r="Y2485">
        <v>1</v>
      </c>
      <c r="Z2485">
        <v>26</v>
      </c>
      <c r="AA2485">
        <v>1</v>
      </c>
      <c r="AB2485">
        <v>2</v>
      </c>
      <c r="AC2485">
        <v>0</v>
      </c>
      <c r="AD2485">
        <v>0</v>
      </c>
      <c r="AE2485">
        <v>0</v>
      </c>
      <c r="AF2485">
        <v>0</v>
      </c>
      <c r="AN2485">
        <v>2</v>
      </c>
      <c r="AO2485">
        <v>2</v>
      </c>
      <c r="AP2485">
        <v>0</v>
      </c>
      <c r="AQ2485">
        <v>0</v>
      </c>
      <c r="AR2485">
        <v>5</v>
      </c>
      <c r="AS2485">
        <v>2</v>
      </c>
      <c r="AT2485">
        <v>347</v>
      </c>
      <c r="AU2485">
        <v>0</v>
      </c>
      <c r="AV2485">
        <v>17</v>
      </c>
      <c r="AW2485">
        <v>364</v>
      </c>
      <c r="AX2485">
        <v>454</v>
      </c>
    </row>
    <row r="2486" spans="1:50" x14ac:dyDescent="0.2">
      <c r="A2486">
        <v>12</v>
      </c>
      <c r="B2486" t="s">
        <v>43</v>
      </c>
      <c r="C2486">
        <v>14</v>
      </c>
      <c r="D2486" t="s">
        <v>88</v>
      </c>
      <c r="E2486">
        <v>25</v>
      </c>
      <c r="F2486" t="s">
        <v>108</v>
      </c>
      <c r="G2486">
        <f t="shared" si="38"/>
        <v>12025</v>
      </c>
      <c r="H2486" s="13">
        <f>VLOOKUP($G2486,MUNCAND!$E$2:$I$81,5,FALSE)</f>
        <v>1</v>
      </c>
      <c r="I2486" s="13">
        <f>VLOOKUP($G2486,MUNCAND!$E$2:$I$81,2,FALSE)</f>
        <v>1</v>
      </c>
      <c r="J2486" s="13">
        <f>VLOOKUP($G2486,MUNCAND!$E$2:$I$81,3,FALSE)</f>
        <v>0</v>
      </c>
      <c r="K2486" s="13">
        <f>VLOOKUP($G2486,MUNCAND!$E$2:$I$81,4,FALSE)</f>
        <v>1</v>
      </c>
      <c r="L2486">
        <v>0</v>
      </c>
      <c r="M2486">
        <v>0</v>
      </c>
      <c r="N2486">
        <v>1042</v>
      </c>
      <c r="O2486" t="s">
        <v>45</v>
      </c>
      <c r="P2486">
        <v>1</v>
      </c>
      <c r="Q2486">
        <v>0</v>
      </c>
      <c r="R2486" t="s">
        <v>45</v>
      </c>
      <c r="S2486">
        <v>0</v>
      </c>
      <c r="T2486">
        <v>33</v>
      </c>
      <c r="U2486">
        <v>152</v>
      </c>
      <c r="V2486">
        <v>47</v>
      </c>
      <c r="W2486">
        <v>2</v>
      </c>
      <c r="X2486">
        <v>4</v>
      </c>
      <c r="Y2486">
        <v>0</v>
      </c>
      <c r="Z2486">
        <v>33</v>
      </c>
      <c r="AA2486">
        <v>4</v>
      </c>
      <c r="AB2486">
        <v>0</v>
      </c>
      <c r="AC2486">
        <v>0</v>
      </c>
      <c r="AD2486">
        <v>0</v>
      </c>
      <c r="AE2486">
        <v>0</v>
      </c>
      <c r="AF2486">
        <v>0</v>
      </c>
      <c r="AN2486">
        <v>3</v>
      </c>
      <c r="AO2486">
        <v>0</v>
      </c>
      <c r="AP2486">
        <v>1</v>
      </c>
      <c r="AQ2486">
        <v>0</v>
      </c>
      <c r="AR2486">
        <v>6</v>
      </c>
      <c r="AS2486">
        <v>1</v>
      </c>
      <c r="AT2486">
        <v>286</v>
      </c>
      <c r="AU2486">
        <v>0</v>
      </c>
      <c r="AV2486">
        <v>19</v>
      </c>
      <c r="AW2486">
        <v>305</v>
      </c>
      <c r="AX2486">
        <v>381</v>
      </c>
    </row>
    <row r="2487" spans="1:50" x14ac:dyDescent="0.2">
      <c r="A2487">
        <v>12</v>
      </c>
      <c r="B2487" t="s">
        <v>43</v>
      </c>
      <c r="C2487">
        <v>14</v>
      </c>
      <c r="D2487" t="s">
        <v>88</v>
      </c>
      <c r="E2487">
        <v>25</v>
      </c>
      <c r="F2487" t="s">
        <v>108</v>
      </c>
      <c r="G2487">
        <f t="shared" si="38"/>
        <v>12025</v>
      </c>
      <c r="H2487" s="13">
        <f>VLOOKUP($G2487,MUNCAND!$E$2:$I$81,5,FALSE)</f>
        <v>1</v>
      </c>
      <c r="I2487" s="13">
        <f>VLOOKUP($G2487,MUNCAND!$E$2:$I$81,2,FALSE)</f>
        <v>1</v>
      </c>
      <c r="J2487" s="13">
        <f>VLOOKUP($G2487,MUNCAND!$E$2:$I$81,3,FALSE)</f>
        <v>0</v>
      </c>
      <c r="K2487" s="13">
        <f>VLOOKUP($G2487,MUNCAND!$E$2:$I$81,4,FALSE)</f>
        <v>1</v>
      </c>
      <c r="L2487">
        <v>0</v>
      </c>
      <c r="M2487">
        <v>0</v>
      </c>
      <c r="N2487">
        <v>1042</v>
      </c>
      <c r="O2487" t="s">
        <v>46</v>
      </c>
      <c r="P2487">
        <v>1</v>
      </c>
      <c r="Q2487">
        <v>0</v>
      </c>
      <c r="R2487" t="s">
        <v>47</v>
      </c>
      <c r="S2487">
        <v>0</v>
      </c>
      <c r="T2487">
        <v>55</v>
      </c>
      <c r="U2487">
        <v>0</v>
      </c>
      <c r="V2487">
        <v>61</v>
      </c>
      <c r="W2487">
        <v>0</v>
      </c>
      <c r="X2487">
        <v>7</v>
      </c>
      <c r="Y2487">
        <v>0</v>
      </c>
      <c r="Z2487">
        <v>24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N2487">
        <v>2</v>
      </c>
      <c r="AO2487">
        <v>2</v>
      </c>
      <c r="AP2487">
        <v>2</v>
      </c>
      <c r="AQ2487">
        <v>2</v>
      </c>
      <c r="AR2487">
        <v>0</v>
      </c>
      <c r="AS2487">
        <v>0</v>
      </c>
      <c r="AT2487">
        <v>156</v>
      </c>
      <c r="AU2487">
        <v>0</v>
      </c>
      <c r="AV2487">
        <v>25</v>
      </c>
      <c r="AW2487">
        <v>181</v>
      </c>
      <c r="AX2487">
        <v>381</v>
      </c>
    </row>
    <row r="2488" spans="1:50" x14ac:dyDescent="0.2">
      <c r="A2488">
        <v>12</v>
      </c>
      <c r="B2488" t="s">
        <v>43</v>
      </c>
      <c r="C2488">
        <v>14</v>
      </c>
      <c r="D2488" t="s">
        <v>88</v>
      </c>
      <c r="E2488">
        <v>25</v>
      </c>
      <c r="F2488" t="s">
        <v>108</v>
      </c>
      <c r="G2488">
        <f t="shared" si="38"/>
        <v>12025</v>
      </c>
      <c r="H2488" s="13">
        <f>VLOOKUP($G2488,MUNCAND!$E$2:$I$81,5,FALSE)</f>
        <v>1</v>
      </c>
      <c r="I2488" s="13">
        <f>VLOOKUP($G2488,MUNCAND!$E$2:$I$81,2,FALSE)</f>
        <v>1</v>
      </c>
      <c r="J2488" s="13">
        <f>VLOOKUP($G2488,MUNCAND!$E$2:$I$81,3,FALSE)</f>
        <v>0</v>
      </c>
      <c r="K2488" s="13">
        <f>VLOOKUP($G2488,MUNCAND!$E$2:$I$81,4,FALSE)</f>
        <v>1</v>
      </c>
      <c r="L2488">
        <v>0</v>
      </c>
      <c r="M2488">
        <v>0</v>
      </c>
      <c r="N2488">
        <v>1043</v>
      </c>
      <c r="O2488" t="s">
        <v>45</v>
      </c>
      <c r="P2488">
        <v>1</v>
      </c>
      <c r="Q2488">
        <v>0</v>
      </c>
      <c r="R2488" t="s">
        <v>45</v>
      </c>
      <c r="S2488">
        <v>0</v>
      </c>
      <c r="T2488">
        <v>101</v>
      </c>
      <c r="U2488">
        <v>80</v>
      </c>
      <c r="V2488">
        <v>15</v>
      </c>
      <c r="W2488">
        <v>1</v>
      </c>
      <c r="X2488">
        <v>1</v>
      </c>
      <c r="Y2488">
        <v>1</v>
      </c>
      <c r="Z2488">
        <v>10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N2488">
        <v>0</v>
      </c>
      <c r="AO2488">
        <v>1</v>
      </c>
      <c r="AP2488">
        <v>0</v>
      </c>
      <c r="AQ2488">
        <v>0</v>
      </c>
      <c r="AR2488">
        <v>2</v>
      </c>
      <c r="AS2488">
        <v>0</v>
      </c>
      <c r="AT2488">
        <v>212</v>
      </c>
      <c r="AU2488">
        <v>0</v>
      </c>
      <c r="AV2488">
        <v>4</v>
      </c>
      <c r="AW2488">
        <v>216</v>
      </c>
      <c r="AX2488">
        <v>284</v>
      </c>
    </row>
    <row r="2489" spans="1:50" x14ac:dyDescent="0.2">
      <c r="A2489">
        <v>12</v>
      </c>
      <c r="B2489" t="s">
        <v>43</v>
      </c>
      <c r="C2489">
        <v>14</v>
      </c>
      <c r="D2489" t="s">
        <v>88</v>
      </c>
      <c r="E2489">
        <v>25</v>
      </c>
      <c r="F2489" t="s">
        <v>108</v>
      </c>
      <c r="G2489">
        <f t="shared" si="38"/>
        <v>12025</v>
      </c>
      <c r="H2489" s="13">
        <f>VLOOKUP($G2489,MUNCAND!$E$2:$I$81,5,FALSE)</f>
        <v>1</v>
      </c>
      <c r="I2489" s="13">
        <f>VLOOKUP($G2489,MUNCAND!$E$2:$I$81,2,FALSE)</f>
        <v>1</v>
      </c>
      <c r="J2489" s="13">
        <f>VLOOKUP($G2489,MUNCAND!$E$2:$I$81,3,FALSE)</f>
        <v>0</v>
      </c>
      <c r="K2489" s="13">
        <f>VLOOKUP($G2489,MUNCAND!$E$2:$I$81,4,FALSE)</f>
        <v>1</v>
      </c>
      <c r="L2489">
        <v>0</v>
      </c>
      <c r="M2489">
        <v>0</v>
      </c>
      <c r="N2489">
        <v>1044</v>
      </c>
      <c r="O2489" t="s">
        <v>45</v>
      </c>
      <c r="P2489">
        <v>1</v>
      </c>
      <c r="Q2489">
        <v>0</v>
      </c>
      <c r="R2489" t="s">
        <v>45</v>
      </c>
      <c r="S2489">
        <v>2</v>
      </c>
      <c r="T2489">
        <v>92</v>
      </c>
      <c r="U2489">
        <v>166</v>
      </c>
      <c r="V2489">
        <v>53</v>
      </c>
      <c r="W2489">
        <v>3</v>
      </c>
      <c r="X2489">
        <v>2</v>
      </c>
      <c r="Y2489">
        <v>3</v>
      </c>
      <c r="Z2489">
        <v>59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N2489">
        <v>1</v>
      </c>
      <c r="AO2489">
        <v>0</v>
      </c>
      <c r="AP2489">
        <v>0</v>
      </c>
      <c r="AQ2489">
        <v>0</v>
      </c>
      <c r="AR2489">
        <v>12</v>
      </c>
      <c r="AS2489">
        <v>2</v>
      </c>
      <c r="AT2489">
        <v>398</v>
      </c>
      <c r="AU2489">
        <v>0</v>
      </c>
      <c r="AV2489">
        <v>29</v>
      </c>
      <c r="AW2489">
        <v>427</v>
      </c>
      <c r="AX2489">
        <v>543</v>
      </c>
    </row>
    <row r="2490" spans="1:50" x14ac:dyDescent="0.2">
      <c r="A2490">
        <v>12</v>
      </c>
      <c r="B2490" t="s">
        <v>43</v>
      </c>
      <c r="C2490">
        <v>14</v>
      </c>
      <c r="D2490" t="s">
        <v>88</v>
      </c>
      <c r="E2490">
        <v>25</v>
      </c>
      <c r="F2490" t="s">
        <v>108</v>
      </c>
      <c r="G2490">
        <f t="shared" si="38"/>
        <v>12025</v>
      </c>
      <c r="H2490" s="13">
        <f>VLOOKUP($G2490,MUNCAND!$E$2:$I$81,5,FALSE)</f>
        <v>1</v>
      </c>
      <c r="I2490" s="13">
        <f>VLOOKUP($G2490,MUNCAND!$E$2:$I$81,2,FALSE)</f>
        <v>1</v>
      </c>
      <c r="J2490" s="13">
        <f>VLOOKUP($G2490,MUNCAND!$E$2:$I$81,3,FALSE)</f>
        <v>0</v>
      </c>
      <c r="K2490" s="13">
        <f>VLOOKUP($G2490,MUNCAND!$E$2:$I$81,4,FALSE)</f>
        <v>1</v>
      </c>
      <c r="L2490">
        <v>0</v>
      </c>
      <c r="M2490">
        <v>0</v>
      </c>
      <c r="N2490">
        <v>1045</v>
      </c>
      <c r="O2490" t="s">
        <v>45</v>
      </c>
      <c r="P2490">
        <v>1</v>
      </c>
      <c r="Q2490">
        <v>0</v>
      </c>
      <c r="R2490" t="s">
        <v>45</v>
      </c>
      <c r="S2490">
        <v>0</v>
      </c>
      <c r="T2490">
        <v>199</v>
      </c>
      <c r="U2490">
        <v>157</v>
      </c>
      <c r="V2490">
        <v>106</v>
      </c>
      <c r="W2490">
        <v>2</v>
      </c>
      <c r="X2490">
        <v>2</v>
      </c>
      <c r="Y2490">
        <v>0</v>
      </c>
      <c r="Z2490">
        <v>33</v>
      </c>
      <c r="AA2490">
        <v>4</v>
      </c>
      <c r="AB2490">
        <v>0</v>
      </c>
      <c r="AC2490">
        <v>0</v>
      </c>
      <c r="AD2490">
        <v>0</v>
      </c>
      <c r="AE2490">
        <v>0</v>
      </c>
      <c r="AF2490">
        <v>0</v>
      </c>
      <c r="AN2490">
        <v>0</v>
      </c>
      <c r="AO2490">
        <v>1</v>
      </c>
      <c r="AP2490">
        <v>0</v>
      </c>
      <c r="AQ2490">
        <v>0</v>
      </c>
      <c r="AR2490">
        <v>9</v>
      </c>
      <c r="AS2490">
        <v>0</v>
      </c>
      <c r="AT2490">
        <v>513</v>
      </c>
      <c r="AU2490">
        <v>0</v>
      </c>
      <c r="AV2490">
        <v>22</v>
      </c>
      <c r="AW2490">
        <v>535</v>
      </c>
      <c r="AX2490">
        <v>748</v>
      </c>
    </row>
    <row r="2491" spans="1:50" x14ac:dyDescent="0.2">
      <c r="A2491">
        <v>12</v>
      </c>
      <c r="B2491" t="s">
        <v>43</v>
      </c>
      <c r="C2491">
        <v>14</v>
      </c>
      <c r="D2491" t="s">
        <v>88</v>
      </c>
      <c r="E2491">
        <v>25</v>
      </c>
      <c r="F2491" t="s">
        <v>108</v>
      </c>
      <c r="G2491">
        <f t="shared" si="38"/>
        <v>12025</v>
      </c>
      <c r="H2491" s="13">
        <f>VLOOKUP($G2491,MUNCAND!$E$2:$I$81,5,FALSE)</f>
        <v>1</v>
      </c>
      <c r="I2491" s="13">
        <f>VLOOKUP($G2491,MUNCAND!$E$2:$I$81,2,FALSE)</f>
        <v>1</v>
      </c>
      <c r="J2491" s="13">
        <f>VLOOKUP($G2491,MUNCAND!$E$2:$I$81,3,FALSE)</f>
        <v>0</v>
      </c>
      <c r="K2491" s="13">
        <f>VLOOKUP($G2491,MUNCAND!$E$2:$I$81,4,FALSE)</f>
        <v>1</v>
      </c>
      <c r="L2491">
        <v>0</v>
      </c>
      <c r="M2491">
        <v>0</v>
      </c>
      <c r="N2491">
        <v>1045</v>
      </c>
      <c r="O2491" t="s">
        <v>46</v>
      </c>
      <c r="P2491">
        <v>1</v>
      </c>
      <c r="Q2491">
        <v>0</v>
      </c>
      <c r="R2491" t="s">
        <v>47</v>
      </c>
      <c r="S2491">
        <v>2</v>
      </c>
      <c r="T2491">
        <v>159</v>
      </c>
      <c r="U2491">
        <v>160</v>
      </c>
      <c r="V2491">
        <v>101</v>
      </c>
      <c r="W2491">
        <v>2</v>
      </c>
      <c r="X2491">
        <v>4</v>
      </c>
      <c r="Y2491">
        <v>0</v>
      </c>
      <c r="Z2491">
        <v>24</v>
      </c>
      <c r="AA2491">
        <v>4</v>
      </c>
      <c r="AB2491">
        <v>0</v>
      </c>
      <c r="AC2491">
        <v>0</v>
      </c>
      <c r="AD2491">
        <v>0</v>
      </c>
      <c r="AE2491">
        <v>0</v>
      </c>
      <c r="AF2491">
        <v>0</v>
      </c>
      <c r="AN2491">
        <v>0</v>
      </c>
      <c r="AO2491">
        <v>1</v>
      </c>
      <c r="AP2491">
        <v>0</v>
      </c>
      <c r="AQ2491">
        <v>1</v>
      </c>
      <c r="AR2491">
        <v>7</v>
      </c>
      <c r="AS2491">
        <v>0</v>
      </c>
      <c r="AT2491">
        <v>465</v>
      </c>
      <c r="AU2491">
        <v>0</v>
      </c>
      <c r="AV2491">
        <v>24</v>
      </c>
      <c r="AW2491">
        <v>489</v>
      </c>
      <c r="AX2491">
        <v>747</v>
      </c>
    </row>
    <row r="2492" spans="1:50" x14ac:dyDescent="0.2">
      <c r="A2492">
        <v>12</v>
      </c>
      <c r="B2492" t="s">
        <v>43</v>
      </c>
      <c r="C2492">
        <v>14</v>
      </c>
      <c r="D2492" t="s">
        <v>88</v>
      </c>
      <c r="E2492">
        <v>25</v>
      </c>
      <c r="F2492" t="s">
        <v>108</v>
      </c>
      <c r="G2492">
        <f t="shared" si="38"/>
        <v>12025</v>
      </c>
      <c r="H2492" s="13">
        <f>VLOOKUP($G2492,MUNCAND!$E$2:$I$81,5,FALSE)</f>
        <v>1</v>
      </c>
      <c r="I2492" s="13">
        <f>VLOOKUP($G2492,MUNCAND!$E$2:$I$81,2,FALSE)</f>
        <v>1</v>
      </c>
      <c r="J2492" s="13">
        <f>VLOOKUP($G2492,MUNCAND!$E$2:$I$81,3,FALSE)</f>
        <v>0</v>
      </c>
      <c r="K2492" s="13">
        <f>VLOOKUP($G2492,MUNCAND!$E$2:$I$81,4,FALSE)</f>
        <v>1</v>
      </c>
      <c r="L2492">
        <v>0</v>
      </c>
      <c r="M2492">
        <v>0</v>
      </c>
      <c r="N2492">
        <v>1046</v>
      </c>
      <c r="O2492" t="s">
        <v>45</v>
      </c>
      <c r="P2492">
        <v>1</v>
      </c>
      <c r="Q2492">
        <v>0</v>
      </c>
      <c r="R2492" t="s">
        <v>45</v>
      </c>
      <c r="S2492">
        <v>2</v>
      </c>
      <c r="T2492">
        <v>65</v>
      </c>
      <c r="U2492">
        <v>204</v>
      </c>
      <c r="V2492">
        <v>98</v>
      </c>
      <c r="W2492">
        <v>1</v>
      </c>
      <c r="X2492">
        <v>1</v>
      </c>
      <c r="Y2492">
        <v>0</v>
      </c>
      <c r="Z2492">
        <v>15</v>
      </c>
      <c r="AA2492">
        <v>1</v>
      </c>
      <c r="AB2492">
        <v>1</v>
      </c>
      <c r="AC2492">
        <v>0</v>
      </c>
      <c r="AD2492">
        <v>0</v>
      </c>
      <c r="AE2492">
        <v>0</v>
      </c>
      <c r="AF2492">
        <v>0</v>
      </c>
      <c r="AN2492">
        <v>0</v>
      </c>
      <c r="AO2492">
        <v>0</v>
      </c>
      <c r="AP2492">
        <v>0</v>
      </c>
      <c r="AQ2492">
        <v>2</v>
      </c>
      <c r="AR2492">
        <v>2</v>
      </c>
      <c r="AS2492">
        <v>1</v>
      </c>
      <c r="AT2492">
        <v>393</v>
      </c>
      <c r="AU2492">
        <v>0</v>
      </c>
      <c r="AV2492">
        <v>39</v>
      </c>
      <c r="AW2492">
        <v>432</v>
      </c>
      <c r="AX2492">
        <v>577</v>
      </c>
    </row>
    <row r="2493" spans="1:50" x14ac:dyDescent="0.2">
      <c r="A2493">
        <v>12</v>
      </c>
      <c r="B2493" t="s">
        <v>43</v>
      </c>
      <c r="C2493">
        <v>14</v>
      </c>
      <c r="D2493" t="s">
        <v>88</v>
      </c>
      <c r="E2493">
        <v>25</v>
      </c>
      <c r="F2493" t="s">
        <v>108</v>
      </c>
      <c r="G2493">
        <f t="shared" si="38"/>
        <v>12025</v>
      </c>
      <c r="H2493" s="13">
        <f>VLOOKUP($G2493,MUNCAND!$E$2:$I$81,5,FALSE)</f>
        <v>1</v>
      </c>
      <c r="I2493" s="13">
        <f>VLOOKUP($G2493,MUNCAND!$E$2:$I$81,2,FALSE)</f>
        <v>1</v>
      </c>
      <c r="J2493" s="13">
        <f>VLOOKUP($G2493,MUNCAND!$E$2:$I$81,3,FALSE)</f>
        <v>0</v>
      </c>
      <c r="K2493" s="13">
        <f>VLOOKUP($G2493,MUNCAND!$E$2:$I$81,4,FALSE)</f>
        <v>1</v>
      </c>
      <c r="L2493">
        <v>0</v>
      </c>
      <c r="M2493">
        <v>0</v>
      </c>
      <c r="N2493">
        <v>1047</v>
      </c>
      <c r="O2493" t="s">
        <v>45</v>
      </c>
      <c r="P2493">
        <v>1</v>
      </c>
      <c r="Q2493">
        <v>0</v>
      </c>
      <c r="R2493" t="s">
        <v>45</v>
      </c>
      <c r="S2493">
        <v>0</v>
      </c>
      <c r="T2493">
        <v>16</v>
      </c>
      <c r="U2493">
        <v>167</v>
      </c>
      <c r="V2493">
        <v>128</v>
      </c>
      <c r="W2493">
        <v>1</v>
      </c>
      <c r="X2493">
        <v>0</v>
      </c>
      <c r="Y2493">
        <v>1</v>
      </c>
      <c r="Z2493">
        <v>22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335</v>
      </c>
      <c r="AU2493">
        <v>0</v>
      </c>
      <c r="AV2493">
        <v>32</v>
      </c>
      <c r="AW2493">
        <v>367</v>
      </c>
      <c r="AX2493">
        <v>473</v>
      </c>
    </row>
    <row r="2494" spans="1:50" x14ac:dyDescent="0.2">
      <c r="A2494">
        <v>12</v>
      </c>
      <c r="B2494" t="s">
        <v>43</v>
      </c>
      <c r="C2494">
        <v>14</v>
      </c>
      <c r="D2494" t="s">
        <v>88</v>
      </c>
      <c r="E2494">
        <v>25</v>
      </c>
      <c r="F2494" t="s">
        <v>108</v>
      </c>
      <c r="G2494">
        <f t="shared" si="38"/>
        <v>12025</v>
      </c>
      <c r="H2494" s="13">
        <f>VLOOKUP($G2494,MUNCAND!$E$2:$I$81,5,FALSE)</f>
        <v>1</v>
      </c>
      <c r="I2494" s="13">
        <f>VLOOKUP($G2494,MUNCAND!$E$2:$I$81,2,FALSE)</f>
        <v>1</v>
      </c>
      <c r="J2494" s="13">
        <f>VLOOKUP($G2494,MUNCAND!$E$2:$I$81,3,FALSE)</f>
        <v>0</v>
      </c>
      <c r="K2494" s="13">
        <f>VLOOKUP($G2494,MUNCAND!$E$2:$I$81,4,FALSE)</f>
        <v>1</v>
      </c>
      <c r="L2494">
        <v>0</v>
      </c>
      <c r="M2494">
        <v>0</v>
      </c>
      <c r="N2494">
        <v>1048</v>
      </c>
      <c r="O2494" t="s">
        <v>45</v>
      </c>
      <c r="P2494">
        <v>1</v>
      </c>
      <c r="Q2494">
        <v>0</v>
      </c>
      <c r="R2494" t="s">
        <v>45</v>
      </c>
      <c r="S2494">
        <v>0</v>
      </c>
      <c r="T2494">
        <v>138</v>
      </c>
      <c r="U2494">
        <v>181</v>
      </c>
      <c r="V2494">
        <v>67</v>
      </c>
      <c r="W2494">
        <v>2</v>
      </c>
      <c r="X2494">
        <v>0</v>
      </c>
      <c r="Y2494">
        <v>1</v>
      </c>
      <c r="Z2494">
        <v>46</v>
      </c>
      <c r="AA2494">
        <v>1</v>
      </c>
      <c r="AB2494">
        <v>1</v>
      </c>
      <c r="AC2494">
        <v>0</v>
      </c>
      <c r="AD2494">
        <v>0</v>
      </c>
      <c r="AE2494">
        <v>0</v>
      </c>
      <c r="AF2494">
        <v>0</v>
      </c>
      <c r="AN2494">
        <v>0</v>
      </c>
      <c r="AO2494">
        <v>1</v>
      </c>
      <c r="AP2494">
        <v>0</v>
      </c>
      <c r="AQ2494">
        <v>0</v>
      </c>
      <c r="AR2494">
        <v>4</v>
      </c>
      <c r="AS2494">
        <v>0</v>
      </c>
      <c r="AT2494">
        <v>442</v>
      </c>
      <c r="AU2494">
        <v>0</v>
      </c>
      <c r="AV2494">
        <v>21</v>
      </c>
      <c r="AW2494">
        <v>463</v>
      </c>
      <c r="AX2494">
        <v>667</v>
      </c>
    </row>
    <row r="2495" spans="1:50" x14ac:dyDescent="0.2">
      <c r="A2495">
        <v>12</v>
      </c>
      <c r="B2495" t="s">
        <v>43</v>
      </c>
      <c r="C2495">
        <v>14</v>
      </c>
      <c r="D2495" t="s">
        <v>88</v>
      </c>
      <c r="E2495">
        <v>25</v>
      </c>
      <c r="F2495" t="s">
        <v>108</v>
      </c>
      <c r="G2495">
        <f t="shared" si="38"/>
        <v>12025</v>
      </c>
      <c r="H2495" s="13">
        <f>VLOOKUP($G2495,MUNCAND!$E$2:$I$81,5,FALSE)</f>
        <v>1</v>
      </c>
      <c r="I2495" s="13">
        <f>VLOOKUP($G2495,MUNCAND!$E$2:$I$81,2,FALSE)</f>
        <v>1</v>
      </c>
      <c r="J2495" s="13">
        <f>VLOOKUP($G2495,MUNCAND!$E$2:$I$81,3,FALSE)</f>
        <v>0</v>
      </c>
      <c r="K2495" s="13">
        <f>VLOOKUP($G2495,MUNCAND!$E$2:$I$81,4,FALSE)</f>
        <v>1</v>
      </c>
      <c r="L2495">
        <v>0</v>
      </c>
      <c r="M2495">
        <v>0</v>
      </c>
      <c r="N2495">
        <v>1048</v>
      </c>
      <c r="O2495" t="s">
        <v>57</v>
      </c>
      <c r="P2495">
        <v>1</v>
      </c>
      <c r="Q2495">
        <v>0</v>
      </c>
      <c r="R2495" t="s">
        <v>58</v>
      </c>
      <c r="S2495">
        <v>1</v>
      </c>
      <c r="T2495">
        <v>85</v>
      </c>
      <c r="U2495">
        <v>72</v>
      </c>
      <c r="V2495">
        <v>17</v>
      </c>
      <c r="W2495">
        <v>0</v>
      </c>
      <c r="X2495">
        <v>0</v>
      </c>
      <c r="Y2495">
        <v>1</v>
      </c>
      <c r="Z2495">
        <v>18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N2495">
        <v>1</v>
      </c>
      <c r="AO2495">
        <v>0</v>
      </c>
      <c r="AP2495">
        <v>0</v>
      </c>
      <c r="AQ2495">
        <v>1</v>
      </c>
      <c r="AR2495">
        <v>7</v>
      </c>
      <c r="AS2495">
        <v>3</v>
      </c>
      <c r="AT2495">
        <v>206</v>
      </c>
      <c r="AU2495">
        <v>0</v>
      </c>
      <c r="AV2495">
        <v>6</v>
      </c>
      <c r="AW2495">
        <v>212</v>
      </c>
      <c r="AX2495">
        <v>273</v>
      </c>
    </row>
    <row r="2496" spans="1:50" x14ac:dyDescent="0.2">
      <c r="A2496">
        <v>12</v>
      </c>
      <c r="B2496" t="s">
        <v>43</v>
      </c>
      <c r="C2496">
        <v>14</v>
      </c>
      <c r="D2496" t="s">
        <v>88</v>
      </c>
      <c r="E2496">
        <v>25</v>
      </c>
      <c r="F2496" t="s">
        <v>108</v>
      </c>
      <c r="G2496">
        <f t="shared" si="38"/>
        <v>12025</v>
      </c>
      <c r="H2496" s="13">
        <f>VLOOKUP($G2496,MUNCAND!$E$2:$I$81,5,FALSE)</f>
        <v>1</v>
      </c>
      <c r="I2496" s="13">
        <f>VLOOKUP($G2496,MUNCAND!$E$2:$I$81,2,FALSE)</f>
        <v>1</v>
      </c>
      <c r="J2496" s="13">
        <f>VLOOKUP($G2496,MUNCAND!$E$2:$I$81,3,FALSE)</f>
        <v>0</v>
      </c>
      <c r="K2496" s="13">
        <f>VLOOKUP($G2496,MUNCAND!$E$2:$I$81,4,FALSE)</f>
        <v>1</v>
      </c>
      <c r="L2496">
        <v>0</v>
      </c>
      <c r="M2496">
        <v>0</v>
      </c>
      <c r="N2496">
        <v>1049</v>
      </c>
      <c r="O2496" t="s">
        <v>45</v>
      </c>
      <c r="P2496">
        <v>1</v>
      </c>
      <c r="Q2496">
        <v>0</v>
      </c>
      <c r="R2496" t="s">
        <v>45</v>
      </c>
      <c r="S2496">
        <v>0</v>
      </c>
      <c r="T2496">
        <v>69</v>
      </c>
      <c r="U2496">
        <v>81</v>
      </c>
      <c r="V2496">
        <v>72</v>
      </c>
      <c r="W2496">
        <v>0</v>
      </c>
      <c r="X2496">
        <v>1</v>
      </c>
      <c r="Y2496">
        <v>1</v>
      </c>
      <c r="Z2496">
        <v>17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N2496">
        <v>0</v>
      </c>
      <c r="AO2496">
        <v>0</v>
      </c>
      <c r="AP2496">
        <v>0</v>
      </c>
      <c r="AQ2496">
        <v>0</v>
      </c>
      <c r="AR2496">
        <v>4</v>
      </c>
      <c r="AS2496">
        <v>0</v>
      </c>
      <c r="AT2496">
        <v>246</v>
      </c>
      <c r="AU2496">
        <v>0</v>
      </c>
      <c r="AV2496">
        <v>19</v>
      </c>
      <c r="AW2496">
        <v>265</v>
      </c>
      <c r="AX2496">
        <v>377</v>
      </c>
    </row>
    <row r="2497" spans="1:50" x14ac:dyDescent="0.2">
      <c r="A2497">
        <v>12</v>
      </c>
      <c r="B2497" t="s">
        <v>43</v>
      </c>
      <c r="C2497">
        <v>14</v>
      </c>
      <c r="D2497" t="s">
        <v>88</v>
      </c>
      <c r="E2497">
        <v>25</v>
      </c>
      <c r="F2497" t="s">
        <v>108</v>
      </c>
      <c r="G2497">
        <f t="shared" si="38"/>
        <v>12025</v>
      </c>
      <c r="H2497" s="13">
        <f>VLOOKUP($G2497,MUNCAND!$E$2:$I$81,5,FALSE)</f>
        <v>1</v>
      </c>
      <c r="I2497" s="13">
        <f>VLOOKUP($G2497,MUNCAND!$E$2:$I$81,2,FALSE)</f>
        <v>1</v>
      </c>
      <c r="J2497" s="13">
        <f>VLOOKUP($G2497,MUNCAND!$E$2:$I$81,3,FALSE)</f>
        <v>0</v>
      </c>
      <c r="K2497" s="13">
        <f>VLOOKUP($G2497,MUNCAND!$E$2:$I$81,4,FALSE)</f>
        <v>1</v>
      </c>
      <c r="L2497">
        <v>0</v>
      </c>
      <c r="M2497">
        <v>0</v>
      </c>
      <c r="N2497">
        <v>1049</v>
      </c>
      <c r="O2497" t="s">
        <v>46</v>
      </c>
      <c r="P2497">
        <v>1</v>
      </c>
      <c r="Q2497">
        <v>0</v>
      </c>
      <c r="R2497" t="s">
        <v>47</v>
      </c>
      <c r="S2497">
        <v>1</v>
      </c>
      <c r="T2497">
        <v>69</v>
      </c>
      <c r="U2497">
        <v>67</v>
      </c>
      <c r="V2497">
        <v>60</v>
      </c>
      <c r="W2497">
        <v>2</v>
      </c>
      <c r="X2497">
        <v>1</v>
      </c>
      <c r="Y2497">
        <v>1</v>
      </c>
      <c r="Z2497">
        <v>29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N2497">
        <v>0</v>
      </c>
      <c r="AO2497">
        <v>0</v>
      </c>
      <c r="AP2497">
        <v>0</v>
      </c>
      <c r="AQ2497">
        <v>1</v>
      </c>
      <c r="AR2497">
        <v>1</v>
      </c>
      <c r="AS2497">
        <v>0</v>
      </c>
      <c r="AT2497">
        <v>233</v>
      </c>
      <c r="AU2497">
        <v>0</v>
      </c>
      <c r="AV2497">
        <v>19</v>
      </c>
      <c r="AW2497">
        <v>252</v>
      </c>
      <c r="AX2497">
        <v>377</v>
      </c>
    </row>
    <row r="2498" spans="1:50" x14ac:dyDescent="0.2">
      <c r="A2498">
        <v>12</v>
      </c>
      <c r="B2498" t="s">
        <v>43</v>
      </c>
      <c r="C2498">
        <v>20</v>
      </c>
      <c r="D2498" t="s">
        <v>79</v>
      </c>
      <c r="E2498">
        <v>26</v>
      </c>
      <c r="F2498" t="s">
        <v>109</v>
      </c>
      <c r="G2498">
        <f t="shared" si="38"/>
        <v>12026</v>
      </c>
      <c r="H2498" s="13">
        <f>VLOOKUP($G2498,MUNCAND!$E$2:$I$81,5,FALSE)</f>
        <v>0</v>
      </c>
      <c r="I2498" s="13">
        <f>VLOOKUP($G2498,MUNCAND!$E$2:$I$81,2,FALSE)</f>
        <v>0</v>
      </c>
      <c r="J2498" s="13">
        <f>VLOOKUP($G2498,MUNCAND!$E$2:$I$81,3,FALSE)</f>
        <v>0</v>
      </c>
      <c r="K2498" s="13">
        <f>VLOOKUP($G2498,MUNCAND!$E$2:$I$81,4,FALSE)</f>
        <v>0</v>
      </c>
      <c r="L2498">
        <v>0</v>
      </c>
      <c r="M2498">
        <v>0</v>
      </c>
      <c r="N2498">
        <v>1050</v>
      </c>
      <c r="O2498" t="s">
        <v>45</v>
      </c>
      <c r="P2498">
        <v>1</v>
      </c>
      <c r="Q2498">
        <v>0</v>
      </c>
      <c r="R2498" t="s">
        <v>45</v>
      </c>
      <c r="S2498">
        <v>0</v>
      </c>
      <c r="T2498">
        <v>103</v>
      </c>
      <c r="U2498">
        <v>6</v>
      </c>
      <c r="V2498">
        <v>1</v>
      </c>
      <c r="W2498">
        <v>1</v>
      </c>
      <c r="X2498">
        <v>84</v>
      </c>
      <c r="Y2498">
        <v>5</v>
      </c>
      <c r="Z2498">
        <v>83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T2498">
        <v>284</v>
      </c>
      <c r="AU2498">
        <v>0</v>
      </c>
      <c r="AV2498">
        <v>14</v>
      </c>
      <c r="AW2498">
        <v>298</v>
      </c>
      <c r="AX2498">
        <v>399</v>
      </c>
    </row>
    <row r="2499" spans="1:50" x14ac:dyDescent="0.2">
      <c r="A2499">
        <v>12</v>
      </c>
      <c r="B2499" t="s">
        <v>43</v>
      </c>
      <c r="C2499">
        <v>20</v>
      </c>
      <c r="D2499" t="s">
        <v>79</v>
      </c>
      <c r="E2499">
        <v>26</v>
      </c>
      <c r="F2499" t="s">
        <v>109</v>
      </c>
      <c r="G2499">
        <f t="shared" ref="G2499:G2562" si="39">E2499+12000</f>
        <v>12026</v>
      </c>
      <c r="H2499" s="13">
        <f>VLOOKUP($G2499,MUNCAND!$E$2:$I$81,5,FALSE)</f>
        <v>0</v>
      </c>
      <c r="I2499" s="13">
        <f>VLOOKUP($G2499,MUNCAND!$E$2:$I$81,2,FALSE)</f>
        <v>0</v>
      </c>
      <c r="J2499" s="13">
        <f>VLOOKUP($G2499,MUNCAND!$E$2:$I$81,3,FALSE)</f>
        <v>0</v>
      </c>
      <c r="K2499" s="13">
        <f>VLOOKUP($G2499,MUNCAND!$E$2:$I$81,4,FALSE)</f>
        <v>0</v>
      </c>
      <c r="L2499">
        <v>0</v>
      </c>
      <c r="M2499">
        <v>0</v>
      </c>
      <c r="N2499">
        <v>1051</v>
      </c>
      <c r="O2499" t="s">
        <v>45</v>
      </c>
      <c r="P2499">
        <v>1</v>
      </c>
      <c r="Q2499">
        <v>0</v>
      </c>
      <c r="R2499" t="s">
        <v>45</v>
      </c>
      <c r="S2499">
        <v>0</v>
      </c>
      <c r="T2499">
        <v>52</v>
      </c>
      <c r="U2499">
        <v>10</v>
      </c>
      <c r="V2499">
        <v>1</v>
      </c>
      <c r="W2499">
        <v>3</v>
      </c>
      <c r="X2499">
        <v>35</v>
      </c>
      <c r="Y2499">
        <v>3</v>
      </c>
      <c r="Z2499">
        <v>75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T2499">
        <v>179</v>
      </c>
      <c r="AU2499">
        <v>0</v>
      </c>
      <c r="AV2499">
        <v>3</v>
      </c>
      <c r="AW2499">
        <v>182</v>
      </c>
      <c r="AX2499">
        <v>250</v>
      </c>
    </row>
    <row r="2500" spans="1:50" x14ac:dyDescent="0.2">
      <c r="A2500">
        <v>12</v>
      </c>
      <c r="B2500" t="s">
        <v>43</v>
      </c>
      <c r="C2500">
        <v>20</v>
      </c>
      <c r="D2500" t="s">
        <v>79</v>
      </c>
      <c r="E2500">
        <v>26</v>
      </c>
      <c r="F2500" t="s">
        <v>109</v>
      </c>
      <c r="G2500">
        <f t="shared" si="39"/>
        <v>12026</v>
      </c>
      <c r="H2500" s="13">
        <f>VLOOKUP($G2500,MUNCAND!$E$2:$I$81,5,FALSE)</f>
        <v>0</v>
      </c>
      <c r="I2500" s="13">
        <f>VLOOKUP($G2500,MUNCAND!$E$2:$I$81,2,FALSE)</f>
        <v>0</v>
      </c>
      <c r="J2500" s="13">
        <f>VLOOKUP($G2500,MUNCAND!$E$2:$I$81,3,FALSE)</f>
        <v>0</v>
      </c>
      <c r="K2500" s="13">
        <f>VLOOKUP($G2500,MUNCAND!$E$2:$I$81,4,FALSE)</f>
        <v>0</v>
      </c>
      <c r="L2500">
        <v>0</v>
      </c>
      <c r="M2500">
        <v>0</v>
      </c>
      <c r="N2500">
        <v>1052</v>
      </c>
      <c r="O2500" t="s">
        <v>45</v>
      </c>
      <c r="P2500">
        <v>1</v>
      </c>
      <c r="Q2500">
        <v>0</v>
      </c>
      <c r="R2500" t="s">
        <v>45</v>
      </c>
      <c r="S2500">
        <v>0</v>
      </c>
      <c r="T2500">
        <v>106</v>
      </c>
      <c r="U2500">
        <v>7</v>
      </c>
      <c r="V2500">
        <v>1</v>
      </c>
      <c r="W2500">
        <v>5</v>
      </c>
      <c r="X2500">
        <v>100</v>
      </c>
      <c r="Y2500">
        <v>1</v>
      </c>
      <c r="Z2500">
        <v>84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T2500">
        <v>304</v>
      </c>
      <c r="AU2500">
        <v>0</v>
      </c>
      <c r="AV2500">
        <v>13</v>
      </c>
      <c r="AW2500">
        <v>317</v>
      </c>
      <c r="AX2500">
        <v>439</v>
      </c>
    </row>
    <row r="2501" spans="1:50" x14ac:dyDescent="0.2">
      <c r="A2501">
        <v>12</v>
      </c>
      <c r="B2501" t="s">
        <v>43</v>
      </c>
      <c r="C2501">
        <v>20</v>
      </c>
      <c r="D2501" t="s">
        <v>79</v>
      </c>
      <c r="E2501">
        <v>26</v>
      </c>
      <c r="F2501" t="s">
        <v>109</v>
      </c>
      <c r="G2501">
        <f t="shared" si="39"/>
        <v>12026</v>
      </c>
      <c r="H2501" s="13">
        <f>VLOOKUP($G2501,MUNCAND!$E$2:$I$81,5,FALSE)</f>
        <v>0</v>
      </c>
      <c r="I2501" s="13">
        <f>VLOOKUP($G2501,MUNCAND!$E$2:$I$81,2,FALSE)</f>
        <v>0</v>
      </c>
      <c r="J2501" s="13">
        <f>VLOOKUP($G2501,MUNCAND!$E$2:$I$81,3,FALSE)</f>
        <v>0</v>
      </c>
      <c r="K2501" s="13">
        <f>VLOOKUP($G2501,MUNCAND!$E$2:$I$81,4,FALSE)</f>
        <v>0</v>
      </c>
      <c r="L2501">
        <v>0</v>
      </c>
      <c r="M2501">
        <v>0</v>
      </c>
      <c r="N2501">
        <v>1053</v>
      </c>
      <c r="O2501" t="s">
        <v>45</v>
      </c>
      <c r="P2501">
        <v>1</v>
      </c>
      <c r="Q2501">
        <v>0</v>
      </c>
      <c r="R2501" t="s">
        <v>45</v>
      </c>
      <c r="S2501">
        <v>0</v>
      </c>
      <c r="T2501">
        <v>104</v>
      </c>
      <c r="U2501">
        <v>5</v>
      </c>
      <c r="V2501">
        <v>0</v>
      </c>
      <c r="W2501">
        <v>4</v>
      </c>
      <c r="X2501">
        <v>179</v>
      </c>
      <c r="Y2501">
        <v>6</v>
      </c>
      <c r="Z2501">
        <v>80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T2501">
        <v>378</v>
      </c>
      <c r="AU2501">
        <v>0</v>
      </c>
      <c r="AV2501">
        <v>16</v>
      </c>
      <c r="AW2501">
        <v>394</v>
      </c>
      <c r="AX2501">
        <v>526</v>
      </c>
    </row>
    <row r="2502" spans="1:50" x14ac:dyDescent="0.2">
      <c r="A2502">
        <v>12</v>
      </c>
      <c r="B2502" t="s">
        <v>43</v>
      </c>
      <c r="C2502">
        <v>20</v>
      </c>
      <c r="D2502" t="s">
        <v>79</v>
      </c>
      <c r="E2502">
        <v>26</v>
      </c>
      <c r="F2502" t="s">
        <v>109</v>
      </c>
      <c r="G2502">
        <f t="shared" si="39"/>
        <v>12026</v>
      </c>
      <c r="H2502" s="13">
        <f>VLOOKUP($G2502,MUNCAND!$E$2:$I$81,5,FALSE)</f>
        <v>0</v>
      </c>
      <c r="I2502" s="13">
        <f>VLOOKUP($G2502,MUNCAND!$E$2:$I$81,2,FALSE)</f>
        <v>0</v>
      </c>
      <c r="J2502" s="13">
        <f>VLOOKUP($G2502,MUNCAND!$E$2:$I$81,3,FALSE)</f>
        <v>0</v>
      </c>
      <c r="K2502" s="13">
        <f>VLOOKUP($G2502,MUNCAND!$E$2:$I$81,4,FALSE)</f>
        <v>0</v>
      </c>
      <c r="L2502">
        <v>0</v>
      </c>
      <c r="M2502">
        <v>0</v>
      </c>
      <c r="N2502">
        <v>1054</v>
      </c>
      <c r="O2502" t="s">
        <v>45</v>
      </c>
      <c r="P2502">
        <v>1</v>
      </c>
      <c r="Q2502">
        <v>0</v>
      </c>
      <c r="R2502" t="s">
        <v>45</v>
      </c>
      <c r="S2502">
        <v>0</v>
      </c>
      <c r="T2502">
        <v>77</v>
      </c>
      <c r="U2502">
        <v>60</v>
      </c>
      <c r="V2502">
        <v>1</v>
      </c>
      <c r="W2502">
        <v>5</v>
      </c>
      <c r="X2502">
        <v>36</v>
      </c>
      <c r="Y2502">
        <v>3</v>
      </c>
      <c r="Z2502">
        <v>106</v>
      </c>
      <c r="AA2502">
        <v>2</v>
      </c>
      <c r="AB2502">
        <v>1</v>
      </c>
      <c r="AC2502">
        <v>0</v>
      </c>
      <c r="AD2502">
        <v>0</v>
      </c>
      <c r="AE2502">
        <v>0</v>
      </c>
      <c r="AF2502">
        <v>1</v>
      </c>
      <c r="AN2502">
        <v>0</v>
      </c>
      <c r="AO2502">
        <v>0</v>
      </c>
      <c r="AP2502">
        <v>0</v>
      </c>
      <c r="AQ2502">
        <v>0</v>
      </c>
      <c r="AR2502">
        <v>0</v>
      </c>
      <c r="AT2502">
        <v>292</v>
      </c>
      <c r="AU2502">
        <v>0</v>
      </c>
      <c r="AV2502">
        <v>30</v>
      </c>
      <c r="AW2502">
        <v>322</v>
      </c>
      <c r="AX2502">
        <v>449</v>
      </c>
    </row>
    <row r="2503" spans="1:50" x14ac:dyDescent="0.2">
      <c r="A2503">
        <v>12</v>
      </c>
      <c r="B2503" t="s">
        <v>43</v>
      </c>
      <c r="C2503">
        <v>20</v>
      </c>
      <c r="D2503" t="s">
        <v>79</v>
      </c>
      <c r="E2503">
        <v>26</v>
      </c>
      <c r="F2503" t="s">
        <v>109</v>
      </c>
      <c r="G2503">
        <f t="shared" si="39"/>
        <v>12026</v>
      </c>
      <c r="H2503" s="13">
        <f>VLOOKUP($G2503,MUNCAND!$E$2:$I$81,5,FALSE)</f>
        <v>0</v>
      </c>
      <c r="I2503" s="13">
        <f>VLOOKUP($G2503,MUNCAND!$E$2:$I$81,2,FALSE)</f>
        <v>0</v>
      </c>
      <c r="J2503" s="13">
        <f>VLOOKUP($G2503,MUNCAND!$E$2:$I$81,3,FALSE)</f>
        <v>0</v>
      </c>
      <c r="K2503" s="13">
        <f>VLOOKUP($G2503,MUNCAND!$E$2:$I$81,4,FALSE)</f>
        <v>0</v>
      </c>
      <c r="L2503">
        <v>0</v>
      </c>
      <c r="M2503">
        <v>0</v>
      </c>
      <c r="N2503">
        <v>1055</v>
      </c>
      <c r="O2503" t="s">
        <v>45</v>
      </c>
      <c r="P2503">
        <v>1</v>
      </c>
      <c r="Q2503">
        <v>0</v>
      </c>
      <c r="R2503" t="s">
        <v>45</v>
      </c>
      <c r="S2503">
        <v>0</v>
      </c>
      <c r="T2503">
        <v>147</v>
      </c>
      <c r="U2503">
        <v>51</v>
      </c>
      <c r="V2503">
        <v>0</v>
      </c>
      <c r="W2503">
        <v>3</v>
      </c>
      <c r="X2503">
        <v>40</v>
      </c>
      <c r="Y2503">
        <v>2</v>
      </c>
      <c r="Z2503">
        <v>71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4</v>
      </c>
      <c r="AN2503">
        <v>0</v>
      </c>
      <c r="AO2503">
        <v>0</v>
      </c>
      <c r="AP2503">
        <v>0</v>
      </c>
      <c r="AQ2503">
        <v>0</v>
      </c>
      <c r="AR2503">
        <v>0</v>
      </c>
      <c r="AT2503">
        <v>319</v>
      </c>
      <c r="AU2503">
        <v>0</v>
      </c>
      <c r="AV2503">
        <v>25</v>
      </c>
      <c r="AW2503">
        <v>344</v>
      </c>
      <c r="AX2503">
        <v>494</v>
      </c>
    </row>
    <row r="2504" spans="1:50" x14ac:dyDescent="0.2">
      <c r="A2504">
        <v>12</v>
      </c>
      <c r="B2504" t="s">
        <v>43</v>
      </c>
      <c r="C2504">
        <v>20</v>
      </c>
      <c r="D2504" t="s">
        <v>79</v>
      </c>
      <c r="E2504">
        <v>26</v>
      </c>
      <c r="F2504" t="s">
        <v>109</v>
      </c>
      <c r="G2504">
        <f t="shared" si="39"/>
        <v>12026</v>
      </c>
      <c r="H2504" s="13">
        <f>VLOOKUP($G2504,MUNCAND!$E$2:$I$81,5,FALSE)</f>
        <v>0</v>
      </c>
      <c r="I2504" s="13">
        <f>VLOOKUP($G2504,MUNCAND!$E$2:$I$81,2,FALSE)</f>
        <v>0</v>
      </c>
      <c r="J2504" s="13">
        <f>VLOOKUP($G2504,MUNCAND!$E$2:$I$81,3,FALSE)</f>
        <v>0</v>
      </c>
      <c r="K2504" s="13">
        <f>VLOOKUP($G2504,MUNCAND!$E$2:$I$81,4,FALSE)</f>
        <v>0</v>
      </c>
      <c r="L2504">
        <v>0</v>
      </c>
      <c r="M2504">
        <v>0</v>
      </c>
      <c r="N2504">
        <v>1056</v>
      </c>
      <c r="O2504" t="s">
        <v>45</v>
      </c>
      <c r="P2504">
        <v>1</v>
      </c>
      <c r="Q2504">
        <v>0</v>
      </c>
      <c r="R2504" t="s">
        <v>45</v>
      </c>
      <c r="S2504">
        <v>0</v>
      </c>
      <c r="T2504">
        <v>146</v>
      </c>
      <c r="U2504">
        <v>28</v>
      </c>
      <c r="V2504">
        <v>0</v>
      </c>
      <c r="W2504">
        <v>0</v>
      </c>
      <c r="X2504">
        <v>32</v>
      </c>
      <c r="Y2504">
        <v>0</v>
      </c>
      <c r="Z2504">
        <v>44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  <c r="AT2504">
        <v>253</v>
      </c>
      <c r="AU2504">
        <v>0</v>
      </c>
      <c r="AV2504">
        <v>0</v>
      </c>
      <c r="AW2504">
        <v>253</v>
      </c>
      <c r="AX2504">
        <v>402</v>
      </c>
    </row>
    <row r="2505" spans="1:50" x14ac:dyDescent="0.2">
      <c r="A2505">
        <v>12</v>
      </c>
      <c r="B2505" t="s">
        <v>43</v>
      </c>
      <c r="C2505">
        <v>20</v>
      </c>
      <c r="D2505" t="s">
        <v>79</v>
      </c>
      <c r="E2505">
        <v>26</v>
      </c>
      <c r="F2505" t="s">
        <v>109</v>
      </c>
      <c r="G2505">
        <f t="shared" si="39"/>
        <v>12026</v>
      </c>
      <c r="H2505" s="13">
        <f>VLOOKUP($G2505,MUNCAND!$E$2:$I$81,5,FALSE)</f>
        <v>0</v>
      </c>
      <c r="I2505" s="13">
        <f>VLOOKUP($G2505,MUNCAND!$E$2:$I$81,2,FALSE)</f>
        <v>0</v>
      </c>
      <c r="J2505" s="13">
        <f>VLOOKUP($G2505,MUNCAND!$E$2:$I$81,3,FALSE)</f>
        <v>0</v>
      </c>
      <c r="K2505" s="13">
        <f>VLOOKUP($G2505,MUNCAND!$E$2:$I$81,4,FALSE)</f>
        <v>0</v>
      </c>
      <c r="L2505">
        <v>0</v>
      </c>
      <c r="M2505">
        <v>0</v>
      </c>
      <c r="N2505">
        <v>1057</v>
      </c>
      <c r="O2505" t="s">
        <v>45</v>
      </c>
      <c r="P2505">
        <v>1</v>
      </c>
      <c r="Q2505">
        <v>0</v>
      </c>
      <c r="R2505" t="s">
        <v>45</v>
      </c>
      <c r="S2505">
        <v>0</v>
      </c>
      <c r="T2505">
        <v>63</v>
      </c>
      <c r="U2505">
        <v>79</v>
      </c>
      <c r="V2505">
        <v>1</v>
      </c>
      <c r="W2505">
        <v>4</v>
      </c>
      <c r="X2505">
        <v>74</v>
      </c>
      <c r="Y2505">
        <v>10</v>
      </c>
      <c r="Z2505">
        <v>161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T2505">
        <v>393</v>
      </c>
      <c r="AU2505">
        <v>0</v>
      </c>
      <c r="AV2505">
        <v>13</v>
      </c>
      <c r="AW2505">
        <v>406</v>
      </c>
      <c r="AX2505">
        <v>579</v>
      </c>
    </row>
    <row r="2506" spans="1:50" x14ac:dyDescent="0.2">
      <c r="A2506">
        <v>12</v>
      </c>
      <c r="B2506" t="s">
        <v>43</v>
      </c>
      <c r="C2506">
        <v>20</v>
      </c>
      <c r="D2506" t="s">
        <v>79</v>
      </c>
      <c r="E2506">
        <v>26</v>
      </c>
      <c r="F2506" t="s">
        <v>109</v>
      </c>
      <c r="G2506">
        <f t="shared" si="39"/>
        <v>12026</v>
      </c>
      <c r="H2506" s="13">
        <f>VLOOKUP($G2506,MUNCAND!$E$2:$I$81,5,FALSE)</f>
        <v>0</v>
      </c>
      <c r="I2506" s="13">
        <f>VLOOKUP($G2506,MUNCAND!$E$2:$I$81,2,FALSE)</f>
        <v>0</v>
      </c>
      <c r="J2506" s="13">
        <f>VLOOKUP($G2506,MUNCAND!$E$2:$I$81,3,FALSE)</f>
        <v>0</v>
      </c>
      <c r="K2506" s="13">
        <f>VLOOKUP($G2506,MUNCAND!$E$2:$I$81,4,FALSE)</f>
        <v>0</v>
      </c>
      <c r="L2506">
        <v>0</v>
      </c>
      <c r="M2506">
        <v>0</v>
      </c>
      <c r="N2506">
        <v>1058</v>
      </c>
      <c r="O2506" t="s">
        <v>45</v>
      </c>
      <c r="P2506">
        <v>1</v>
      </c>
      <c r="Q2506">
        <v>0</v>
      </c>
      <c r="R2506" t="s">
        <v>45</v>
      </c>
      <c r="S2506">
        <v>0</v>
      </c>
      <c r="T2506">
        <v>129</v>
      </c>
      <c r="U2506">
        <v>16</v>
      </c>
      <c r="V2506">
        <v>0</v>
      </c>
      <c r="W2506">
        <v>3</v>
      </c>
      <c r="X2506">
        <v>83</v>
      </c>
      <c r="Y2506">
        <v>0</v>
      </c>
      <c r="Z2506">
        <v>121</v>
      </c>
      <c r="AA2506">
        <v>1</v>
      </c>
      <c r="AB2506">
        <v>4</v>
      </c>
      <c r="AC2506">
        <v>0</v>
      </c>
      <c r="AD2506">
        <v>0</v>
      </c>
      <c r="AE2506">
        <v>0</v>
      </c>
      <c r="AF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T2506">
        <v>358</v>
      </c>
      <c r="AU2506">
        <v>0</v>
      </c>
      <c r="AV2506">
        <v>11</v>
      </c>
      <c r="AW2506">
        <v>369</v>
      </c>
      <c r="AX2506">
        <v>598</v>
      </c>
    </row>
    <row r="2507" spans="1:50" x14ac:dyDescent="0.2">
      <c r="A2507">
        <v>12</v>
      </c>
      <c r="B2507" t="s">
        <v>43</v>
      </c>
      <c r="C2507">
        <v>20</v>
      </c>
      <c r="D2507" t="s">
        <v>79</v>
      </c>
      <c r="E2507">
        <v>26</v>
      </c>
      <c r="F2507" t="s">
        <v>109</v>
      </c>
      <c r="G2507">
        <f t="shared" si="39"/>
        <v>12026</v>
      </c>
      <c r="H2507" s="13">
        <f>VLOOKUP($G2507,MUNCAND!$E$2:$I$81,5,FALSE)</f>
        <v>0</v>
      </c>
      <c r="I2507" s="13">
        <f>VLOOKUP($G2507,MUNCAND!$E$2:$I$81,2,FALSE)</f>
        <v>0</v>
      </c>
      <c r="J2507" s="13">
        <f>VLOOKUP($G2507,MUNCAND!$E$2:$I$81,3,FALSE)</f>
        <v>0</v>
      </c>
      <c r="K2507" s="13">
        <f>VLOOKUP($G2507,MUNCAND!$E$2:$I$81,4,FALSE)</f>
        <v>0</v>
      </c>
      <c r="L2507">
        <v>0</v>
      </c>
      <c r="M2507">
        <v>0</v>
      </c>
      <c r="N2507">
        <v>1059</v>
      </c>
      <c r="O2507" t="s">
        <v>45</v>
      </c>
      <c r="P2507">
        <v>1</v>
      </c>
      <c r="Q2507">
        <v>0</v>
      </c>
      <c r="R2507" t="s">
        <v>45</v>
      </c>
      <c r="S2507">
        <v>0</v>
      </c>
      <c r="T2507">
        <v>71</v>
      </c>
      <c r="U2507">
        <v>8</v>
      </c>
      <c r="V2507">
        <v>0</v>
      </c>
      <c r="W2507">
        <v>6</v>
      </c>
      <c r="X2507">
        <v>158</v>
      </c>
      <c r="Y2507">
        <v>4</v>
      </c>
      <c r="Z2507">
        <v>210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T2507">
        <v>457</v>
      </c>
      <c r="AU2507">
        <v>0</v>
      </c>
      <c r="AV2507">
        <v>21</v>
      </c>
      <c r="AW2507">
        <v>478</v>
      </c>
      <c r="AX2507">
        <v>682</v>
      </c>
    </row>
    <row r="2508" spans="1:50" x14ac:dyDescent="0.2">
      <c r="A2508">
        <v>12</v>
      </c>
      <c r="B2508" t="s">
        <v>43</v>
      </c>
      <c r="C2508">
        <v>20</v>
      </c>
      <c r="D2508" t="s">
        <v>79</v>
      </c>
      <c r="E2508">
        <v>26</v>
      </c>
      <c r="F2508" t="s">
        <v>109</v>
      </c>
      <c r="G2508">
        <f t="shared" si="39"/>
        <v>12026</v>
      </c>
      <c r="H2508" s="13">
        <f>VLOOKUP($G2508,MUNCAND!$E$2:$I$81,5,FALSE)</f>
        <v>0</v>
      </c>
      <c r="I2508" s="13">
        <f>VLOOKUP($G2508,MUNCAND!$E$2:$I$81,2,FALSE)</f>
        <v>0</v>
      </c>
      <c r="J2508" s="13">
        <f>VLOOKUP($G2508,MUNCAND!$E$2:$I$81,3,FALSE)</f>
        <v>0</v>
      </c>
      <c r="K2508" s="13">
        <f>VLOOKUP($G2508,MUNCAND!$E$2:$I$81,4,FALSE)</f>
        <v>0</v>
      </c>
      <c r="L2508">
        <v>0</v>
      </c>
      <c r="M2508">
        <v>0</v>
      </c>
      <c r="N2508">
        <v>1060</v>
      </c>
      <c r="O2508" t="s">
        <v>45</v>
      </c>
      <c r="P2508">
        <v>1</v>
      </c>
      <c r="Q2508">
        <v>0</v>
      </c>
      <c r="R2508" t="s">
        <v>45</v>
      </c>
      <c r="S2508">
        <v>0</v>
      </c>
      <c r="T2508">
        <v>17</v>
      </c>
      <c r="U2508">
        <v>1</v>
      </c>
      <c r="V2508">
        <v>1</v>
      </c>
      <c r="W2508">
        <v>5</v>
      </c>
      <c r="X2508">
        <v>53</v>
      </c>
      <c r="Y2508">
        <v>3</v>
      </c>
      <c r="Z2508">
        <v>72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T2508">
        <v>152</v>
      </c>
      <c r="AU2508">
        <v>0</v>
      </c>
      <c r="AV2508">
        <v>2</v>
      </c>
      <c r="AW2508">
        <v>154</v>
      </c>
      <c r="AX2508">
        <v>196</v>
      </c>
    </row>
    <row r="2509" spans="1:50" x14ac:dyDescent="0.2">
      <c r="A2509">
        <v>12</v>
      </c>
      <c r="B2509" t="s">
        <v>43</v>
      </c>
      <c r="C2509">
        <v>20</v>
      </c>
      <c r="D2509" t="s">
        <v>79</v>
      </c>
      <c r="E2509">
        <v>26</v>
      </c>
      <c r="F2509" t="s">
        <v>109</v>
      </c>
      <c r="G2509">
        <f t="shared" si="39"/>
        <v>12026</v>
      </c>
      <c r="H2509" s="13">
        <f>VLOOKUP($G2509,MUNCAND!$E$2:$I$81,5,FALSE)</f>
        <v>0</v>
      </c>
      <c r="I2509" s="13">
        <f>VLOOKUP($G2509,MUNCAND!$E$2:$I$81,2,FALSE)</f>
        <v>0</v>
      </c>
      <c r="J2509" s="13">
        <f>VLOOKUP($G2509,MUNCAND!$E$2:$I$81,3,FALSE)</f>
        <v>0</v>
      </c>
      <c r="K2509" s="13">
        <f>VLOOKUP($G2509,MUNCAND!$E$2:$I$81,4,FALSE)</f>
        <v>0</v>
      </c>
      <c r="L2509">
        <v>0</v>
      </c>
      <c r="M2509">
        <v>0</v>
      </c>
      <c r="N2509">
        <v>1061</v>
      </c>
      <c r="O2509" t="s">
        <v>45</v>
      </c>
      <c r="P2509">
        <v>1</v>
      </c>
      <c r="Q2509">
        <v>0</v>
      </c>
      <c r="R2509" t="s">
        <v>45</v>
      </c>
      <c r="S2509">
        <v>0</v>
      </c>
      <c r="T2509">
        <v>18</v>
      </c>
      <c r="U2509">
        <v>2</v>
      </c>
      <c r="V2509">
        <v>0</v>
      </c>
      <c r="W2509">
        <v>0</v>
      </c>
      <c r="X2509">
        <v>39</v>
      </c>
      <c r="Y2509">
        <v>0</v>
      </c>
      <c r="Z2509">
        <v>119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T2509">
        <v>178</v>
      </c>
      <c r="AU2509">
        <v>0</v>
      </c>
      <c r="AV2509">
        <v>6</v>
      </c>
      <c r="AW2509">
        <v>184</v>
      </c>
      <c r="AX2509">
        <v>212</v>
      </c>
    </row>
    <row r="2510" spans="1:50" x14ac:dyDescent="0.2">
      <c r="A2510">
        <v>12</v>
      </c>
      <c r="B2510" t="s">
        <v>43</v>
      </c>
      <c r="C2510">
        <v>20</v>
      </c>
      <c r="D2510" t="s">
        <v>79</v>
      </c>
      <c r="E2510">
        <v>26</v>
      </c>
      <c r="F2510" t="s">
        <v>109</v>
      </c>
      <c r="G2510">
        <f t="shared" si="39"/>
        <v>12026</v>
      </c>
      <c r="H2510" s="13">
        <f>VLOOKUP($G2510,MUNCAND!$E$2:$I$81,5,FALSE)</f>
        <v>0</v>
      </c>
      <c r="I2510" s="13">
        <f>VLOOKUP($G2510,MUNCAND!$E$2:$I$81,2,FALSE)</f>
        <v>0</v>
      </c>
      <c r="J2510" s="13">
        <f>VLOOKUP($G2510,MUNCAND!$E$2:$I$81,3,FALSE)</f>
        <v>0</v>
      </c>
      <c r="K2510" s="13">
        <f>VLOOKUP($G2510,MUNCAND!$E$2:$I$81,4,FALSE)</f>
        <v>0</v>
      </c>
      <c r="L2510">
        <v>0</v>
      </c>
      <c r="M2510">
        <v>0</v>
      </c>
      <c r="N2510">
        <v>1062</v>
      </c>
      <c r="O2510" t="s">
        <v>45</v>
      </c>
      <c r="P2510">
        <v>1</v>
      </c>
      <c r="Q2510">
        <v>0</v>
      </c>
      <c r="R2510" t="s">
        <v>45</v>
      </c>
      <c r="S2510">
        <v>0</v>
      </c>
      <c r="T2510">
        <v>55</v>
      </c>
      <c r="U2510">
        <v>3</v>
      </c>
      <c r="V2510">
        <v>2</v>
      </c>
      <c r="W2510">
        <v>1</v>
      </c>
      <c r="X2510">
        <v>24</v>
      </c>
      <c r="Y2510">
        <v>18</v>
      </c>
      <c r="Z2510">
        <v>77</v>
      </c>
      <c r="AA2510">
        <v>1</v>
      </c>
      <c r="AB2510">
        <v>1</v>
      </c>
      <c r="AC2510">
        <v>0</v>
      </c>
      <c r="AD2510">
        <v>0</v>
      </c>
      <c r="AE2510">
        <v>0</v>
      </c>
      <c r="AF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T2510">
        <v>182</v>
      </c>
      <c r="AU2510">
        <v>0</v>
      </c>
      <c r="AV2510">
        <v>9</v>
      </c>
      <c r="AW2510">
        <v>191</v>
      </c>
      <c r="AX2510">
        <v>308</v>
      </c>
    </row>
    <row r="2511" spans="1:50" x14ac:dyDescent="0.2">
      <c r="A2511">
        <v>12</v>
      </c>
      <c r="B2511" t="s">
        <v>43</v>
      </c>
      <c r="C2511">
        <v>20</v>
      </c>
      <c r="D2511" t="s">
        <v>79</v>
      </c>
      <c r="E2511">
        <v>26</v>
      </c>
      <c r="F2511" t="s">
        <v>109</v>
      </c>
      <c r="G2511">
        <f t="shared" si="39"/>
        <v>12026</v>
      </c>
      <c r="H2511" s="13">
        <f>VLOOKUP($G2511,MUNCAND!$E$2:$I$81,5,FALSE)</f>
        <v>0</v>
      </c>
      <c r="I2511" s="13">
        <f>VLOOKUP($G2511,MUNCAND!$E$2:$I$81,2,FALSE)</f>
        <v>0</v>
      </c>
      <c r="J2511" s="13">
        <f>VLOOKUP($G2511,MUNCAND!$E$2:$I$81,3,FALSE)</f>
        <v>0</v>
      </c>
      <c r="K2511" s="13">
        <f>VLOOKUP($G2511,MUNCAND!$E$2:$I$81,4,FALSE)</f>
        <v>0</v>
      </c>
      <c r="L2511">
        <v>0</v>
      </c>
      <c r="M2511">
        <v>0</v>
      </c>
      <c r="N2511">
        <v>1063</v>
      </c>
      <c r="O2511" t="s">
        <v>45</v>
      </c>
      <c r="P2511">
        <v>1</v>
      </c>
      <c r="Q2511">
        <v>0</v>
      </c>
      <c r="R2511" t="s">
        <v>45</v>
      </c>
      <c r="S2511">
        <v>0</v>
      </c>
      <c r="T2511">
        <v>31</v>
      </c>
      <c r="U2511">
        <v>9</v>
      </c>
      <c r="V2511">
        <v>0</v>
      </c>
      <c r="W2511">
        <v>0</v>
      </c>
      <c r="X2511">
        <v>31</v>
      </c>
      <c r="Y2511">
        <v>2</v>
      </c>
      <c r="Z2511">
        <v>100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T2511">
        <v>174</v>
      </c>
      <c r="AU2511">
        <v>0</v>
      </c>
      <c r="AV2511">
        <v>4</v>
      </c>
      <c r="AW2511">
        <v>178</v>
      </c>
      <c r="AX2511">
        <v>364</v>
      </c>
    </row>
    <row r="2512" spans="1:50" x14ac:dyDescent="0.2">
      <c r="A2512">
        <v>12</v>
      </c>
      <c r="B2512" t="s">
        <v>43</v>
      </c>
      <c r="C2512">
        <v>20</v>
      </c>
      <c r="D2512" t="s">
        <v>79</v>
      </c>
      <c r="E2512">
        <v>26</v>
      </c>
      <c r="F2512" t="s">
        <v>109</v>
      </c>
      <c r="G2512">
        <f t="shared" si="39"/>
        <v>12026</v>
      </c>
      <c r="H2512" s="13">
        <f>VLOOKUP($G2512,MUNCAND!$E$2:$I$81,5,FALSE)</f>
        <v>0</v>
      </c>
      <c r="I2512" s="13">
        <f>VLOOKUP($G2512,MUNCAND!$E$2:$I$81,2,FALSE)</f>
        <v>0</v>
      </c>
      <c r="J2512" s="13">
        <f>VLOOKUP($G2512,MUNCAND!$E$2:$I$81,3,FALSE)</f>
        <v>0</v>
      </c>
      <c r="K2512" s="13">
        <f>VLOOKUP($G2512,MUNCAND!$E$2:$I$81,4,FALSE)</f>
        <v>0</v>
      </c>
      <c r="L2512">
        <v>0</v>
      </c>
      <c r="M2512">
        <v>0</v>
      </c>
      <c r="N2512">
        <v>1064</v>
      </c>
      <c r="O2512" t="s">
        <v>45</v>
      </c>
      <c r="P2512">
        <v>1</v>
      </c>
      <c r="Q2512">
        <v>0</v>
      </c>
      <c r="R2512" t="s">
        <v>45</v>
      </c>
      <c r="S2512">
        <v>0</v>
      </c>
      <c r="T2512">
        <v>21</v>
      </c>
      <c r="U2512">
        <v>0</v>
      </c>
      <c r="V2512">
        <v>0</v>
      </c>
      <c r="W2512">
        <v>1</v>
      </c>
      <c r="X2512">
        <v>4</v>
      </c>
      <c r="Y2512">
        <v>0</v>
      </c>
      <c r="Z2512">
        <v>37</v>
      </c>
      <c r="AA2512">
        <v>2</v>
      </c>
      <c r="AB2512">
        <v>0</v>
      </c>
      <c r="AC2512">
        <v>0</v>
      </c>
      <c r="AD2512">
        <v>0</v>
      </c>
      <c r="AE2512">
        <v>0</v>
      </c>
      <c r="AF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T2512">
        <v>65</v>
      </c>
      <c r="AU2512">
        <v>2</v>
      </c>
      <c r="AV2512">
        <v>0</v>
      </c>
      <c r="AW2512">
        <v>67</v>
      </c>
      <c r="AX2512">
        <v>100</v>
      </c>
    </row>
    <row r="2513" spans="1:50" x14ac:dyDescent="0.2">
      <c r="A2513">
        <v>12</v>
      </c>
      <c r="B2513" t="s">
        <v>43</v>
      </c>
      <c r="C2513">
        <v>20</v>
      </c>
      <c r="D2513" t="s">
        <v>79</v>
      </c>
      <c r="E2513">
        <v>26</v>
      </c>
      <c r="F2513" t="s">
        <v>109</v>
      </c>
      <c r="G2513">
        <f t="shared" si="39"/>
        <v>12026</v>
      </c>
      <c r="H2513" s="13">
        <f>VLOOKUP($G2513,MUNCAND!$E$2:$I$81,5,FALSE)</f>
        <v>0</v>
      </c>
      <c r="I2513" s="13">
        <f>VLOOKUP($G2513,MUNCAND!$E$2:$I$81,2,FALSE)</f>
        <v>0</v>
      </c>
      <c r="J2513" s="13">
        <f>VLOOKUP($G2513,MUNCAND!$E$2:$I$81,3,FALSE)</f>
        <v>0</v>
      </c>
      <c r="K2513" s="13">
        <f>VLOOKUP($G2513,MUNCAND!$E$2:$I$81,4,FALSE)</f>
        <v>0</v>
      </c>
      <c r="L2513">
        <v>0</v>
      </c>
      <c r="M2513">
        <v>0</v>
      </c>
      <c r="N2513">
        <v>1065</v>
      </c>
      <c r="O2513" t="s">
        <v>45</v>
      </c>
      <c r="P2513">
        <v>1</v>
      </c>
      <c r="Q2513">
        <v>0</v>
      </c>
      <c r="R2513" t="s">
        <v>45</v>
      </c>
      <c r="S2513">
        <v>0</v>
      </c>
      <c r="T2513">
        <v>37</v>
      </c>
      <c r="U2513">
        <v>1</v>
      </c>
      <c r="V2513">
        <v>0</v>
      </c>
      <c r="W2513">
        <v>3</v>
      </c>
      <c r="X2513">
        <v>43</v>
      </c>
      <c r="Y2513">
        <v>3</v>
      </c>
      <c r="Z2513">
        <v>42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T2513">
        <v>130</v>
      </c>
      <c r="AU2513">
        <v>0</v>
      </c>
      <c r="AV2513">
        <v>5</v>
      </c>
      <c r="AW2513">
        <v>135</v>
      </c>
      <c r="AX2513">
        <v>206</v>
      </c>
    </row>
    <row r="2514" spans="1:50" x14ac:dyDescent="0.2">
      <c r="A2514">
        <v>12</v>
      </c>
      <c r="B2514" t="s">
        <v>43</v>
      </c>
      <c r="C2514">
        <v>18</v>
      </c>
      <c r="D2514" t="s">
        <v>81</v>
      </c>
      <c r="E2514">
        <v>27</v>
      </c>
      <c r="F2514" t="s">
        <v>110</v>
      </c>
      <c r="G2514">
        <f t="shared" si="39"/>
        <v>12027</v>
      </c>
      <c r="H2514" s="13">
        <f>VLOOKUP($G2514,MUNCAND!$E$2:$I$81,5,FALSE)</f>
        <v>1</v>
      </c>
      <c r="I2514" s="13">
        <f>VLOOKUP($G2514,MUNCAND!$E$2:$I$81,2,FALSE)</f>
        <v>0</v>
      </c>
      <c r="J2514" s="13">
        <f>VLOOKUP($G2514,MUNCAND!$E$2:$I$81,3,FALSE)</f>
        <v>1</v>
      </c>
      <c r="K2514" s="13">
        <f>VLOOKUP($G2514,MUNCAND!$E$2:$I$81,4,FALSE)</f>
        <v>1</v>
      </c>
      <c r="L2514">
        <v>0</v>
      </c>
      <c r="M2514">
        <v>0</v>
      </c>
      <c r="N2514">
        <v>1067</v>
      </c>
      <c r="O2514" t="s">
        <v>45</v>
      </c>
      <c r="P2514">
        <v>1</v>
      </c>
      <c r="Q2514">
        <v>0</v>
      </c>
      <c r="R2514" t="s">
        <v>45</v>
      </c>
      <c r="S2514">
        <v>2</v>
      </c>
      <c r="T2514">
        <v>116</v>
      </c>
      <c r="U2514">
        <v>68</v>
      </c>
      <c r="V2514">
        <v>0</v>
      </c>
      <c r="W2514">
        <v>1</v>
      </c>
      <c r="X2514">
        <v>0</v>
      </c>
      <c r="Y2514">
        <v>0</v>
      </c>
      <c r="Z2514">
        <v>21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N2514">
        <v>0</v>
      </c>
      <c r="AO2514">
        <v>0</v>
      </c>
      <c r="AP2514">
        <v>0</v>
      </c>
      <c r="AQ2514">
        <v>2</v>
      </c>
      <c r="AR2514">
        <v>0</v>
      </c>
      <c r="AS2514">
        <v>0</v>
      </c>
      <c r="AT2514">
        <v>211</v>
      </c>
      <c r="AU2514">
        <v>0</v>
      </c>
      <c r="AV2514">
        <v>19</v>
      </c>
      <c r="AW2514">
        <v>230</v>
      </c>
      <c r="AX2514">
        <v>401</v>
      </c>
    </row>
    <row r="2515" spans="1:50" x14ac:dyDescent="0.2">
      <c r="A2515">
        <v>12</v>
      </c>
      <c r="B2515" t="s">
        <v>43</v>
      </c>
      <c r="C2515">
        <v>18</v>
      </c>
      <c r="D2515" t="s">
        <v>81</v>
      </c>
      <c r="E2515">
        <v>27</v>
      </c>
      <c r="F2515" t="s">
        <v>110</v>
      </c>
      <c r="G2515">
        <f t="shared" si="39"/>
        <v>12027</v>
      </c>
      <c r="H2515" s="13">
        <f>VLOOKUP($G2515,MUNCAND!$E$2:$I$81,5,FALSE)</f>
        <v>1</v>
      </c>
      <c r="I2515" s="13">
        <f>VLOOKUP($G2515,MUNCAND!$E$2:$I$81,2,FALSE)</f>
        <v>0</v>
      </c>
      <c r="J2515" s="13">
        <f>VLOOKUP($G2515,MUNCAND!$E$2:$I$81,3,FALSE)</f>
        <v>1</v>
      </c>
      <c r="K2515" s="13">
        <f>VLOOKUP($G2515,MUNCAND!$E$2:$I$81,4,FALSE)</f>
        <v>1</v>
      </c>
      <c r="L2515">
        <v>0</v>
      </c>
      <c r="M2515">
        <v>0</v>
      </c>
      <c r="N2515">
        <v>1067</v>
      </c>
      <c r="O2515" t="s">
        <v>46</v>
      </c>
      <c r="P2515">
        <v>1</v>
      </c>
      <c r="Q2515">
        <v>0</v>
      </c>
      <c r="R2515" t="s">
        <v>47</v>
      </c>
      <c r="S2515">
        <v>0</v>
      </c>
      <c r="T2515">
        <v>128</v>
      </c>
      <c r="U2515">
        <v>73</v>
      </c>
      <c r="V2515">
        <v>0</v>
      </c>
      <c r="W2515">
        <v>3</v>
      </c>
      <c r="X2515">
        <v>0</v>
      </c>
      <c r="Y2515">
        <v>0</v>
      </c>
      <c r="Z2515">
        <v>25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229</v>
      </c>
      <c r="AU2515">
        <v>0</v>
      </c>
      <c r="AV2515">
        <v>24</v>
      </c>
      <c r="AW2515">
        <v>253</v>
      </c>
      <c r="AX2515">
        <v>401</v>
      </c>
    </row>
    <row r="2516" spans="1:50" x14ac:dyDescent="0.2">
      <c r="A2516">
        <v>12</v>
      </c>
      <c r="B2516" t="s">
        <v>43</v>
      </c>
      <c r="C2516">
        <v>18</v>
      </c>
      <c r="D2516" t="s">
        <v>81</v>
      </c>
      <c r="E2516">
        <v>27</v>
      </c>
      <c r="F2516" t="s">
        <v>110</v>
      </c>
      <c r="G2516">
        <f t="shared" si="39"/>
        <v>12027</v>
      </c>
      <c r="H2516" s="13">
        <f>VLOOKUP($G2516,MUNCAND!$E$2:$I$81,5,FALSE)</f>
        <v>1</v>
      </c>
      <c r="I2516" s="13">
        <f>VLOOKUP($G2516,MUNCAND!$E$2:$I$81,2,FALSE)</f>
        <v>0</v>
      </c>
      <c r="J2516" s="13">
        <f>VLOOKUP($G2516,MUNCAND!$E$2:$I$81,3,FALSE)</f>
        <v>1</v>
      </c>
      <c r="K2516" s="13">
        <f>VLOOKUP($G2516,MUNCAND!$E$2:$I$81,4,FALSE)</f>
        <v>1</v>
      </c>
      <c r="L2516">
        <v>0</v>
      </c>
      <c r="M2516">
        <v>0</v>
      </c>
      <c r="N2516">
        <v>1068</v>
      </c>
      <c r="O2516" t="s">
        <v>45</v>
      </c>
      <c r="P2516">
        <v>1</v>
      </c>
      <c r="Q2516">
        <v>0</v>
      </c>
      <c r="R2516" t="s">
        <v>45</v>
      </c>
      <c r="S2516">
        <v>1</v>
      </c>
      <c r="T2516">
        <v>162</v>
      </c>
      <c r="U2516">
        <v>69</v>
      </c>
      <c r="V2516">
        <v>0</v>
      </c>
      <c r="W2516">
        <v>4</v>
      </c>
      <c r="X2516">
        <v>2</v>
      </c>
      <c r="Y2516">
        <v>0</v>
      </c>
      <c r="Z2516">
        <v>34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272</v>
      </c>
      <c r="AU2516">
        <v>0</v>
      </c>
      <c r="AV2516">
        <v>35</v>
      </c>
      <c r="AW2516">
        <v>307</v>
      </c>
      <c r="AX2516">
        <v>486</v>
      </c>
    </row>
    <row r="2517" spans="1:50" x14ac:dyDescent="0.2">
      <c r="A2517">
        <v>12</v>
      </c>
      <c r="B2517" t="s">
        <v>43</v>
      </c>
      <c r="C2517">
        <v>18</v>
      </c>
      <c r="D2517" t="s">
        <v>81</v>
      </c>
      <c r="E2517">
        <v>27</v>
      </c>
      <c r="F2517" t="s">
        <v>110</v>
      </c>
      <c r="G2517">
        <f t="shared" si="39"/>
        <v>12027</v>
      </c>
      <c r="H2517" s="13">
        <f>VLOOKUP($G2517,MUNCAND!$E$2:$I$81,5,FALSE)</f>
        <v>1</v>
      </c>
      <c r="I2517" s="13">
        <f>VLOOKUP($G2517,MUNCAND!$E$2:$I$81,2,FALSE)</f>
        <v>0</v>
      </c>
      <c r="J2517" s="13">
        <f>VLOOKUP($G2517,MUNCAND!$E$2:$I$81,3,FALSE)</f>
        <v>1</v>
      </c>
      <c r="K2517" s="13">
        <f>VLOOKUP($G2517,MUNCAND!$E$2:$I$81,4,FALSE)</f>
        <v>1</v>
      </c>
      <c r="L2517">
        <v>0</v>
      </c>
      <c r="M2517">
        <v>0</v>
      </c>
      <c r="N2517">
        <v>1068</v>
      </c>
      <c r="O2517" t="s">
        <v>46</v>
      </c>
      <c r="P2517">
        <v>1</v>
      </c>
      <c r="Q2517">
        <v>0</v>
      </c>
      <c r="R2517" t="s">
        <v>47</v>
      </c>
      <c r="S2517">
        <v>2</v>
      </c>
      <c r="T2517">
        <v>139</v>
      </c>
      <c r="U2517">
        <v>82</v>
      </c>
      <c r="V2517">
        <v>0</v>
      </c>
      <c r="W2517">
        <v>1</v>
      </c>
      <c r="X2517">
        <v>4</v>
      </c>
      <c r="Y2517">
        <v>0</v>
      </c>
      <c r="Z2517">
        <v>33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262</v>
      </c>
      <c r="AU2517">
        <v>0</v>
      </c>
      <c r="AV2517">
        <v>21</v>
      </c>
      <c r="AW2517">
        <v>283</v>
      </c>
      <c r="AX2517">
        <v>485</v>
      </c>
    </row>
    <row r="2518" spans="1:50" x14ac:dyDescent="0.2">
      <c r="A2518">
        <v>12</v>
      </c>
      <c r="B2518" t="s">
        <v>43</v>
      </c>
      <c r="C2518">
        <v>18</v>
      </c>
      <c r="D2518" t="s">
        <v>81</v>
      </c>
      <c r="E2518">
        <v>27</v>
      </c>
      <c r="F2518" t="s">
        <v>110</v>
      </c>
      <c r="G2518">
        <f t="shared" si="39"/>
        <v>12027</v>
      </c>
      <c r="H2518" s="13">
        <f>VLOOKUP($G2518,MUNCAND!$E$2:$I$81,5,FALSE)</f>
        <v>1</v>
      </c>
      <c r="I2518" s="13">
        <f>VLOOKUP($G2518,MUNCAND!$E$2:$I$81,2,FALSE)</f>
        <v>0</v>
      </c>
      <c r="J2518" s="13">
        <f>VLOOKUP($G2518,MUNCAND!$E$2:$I$81,3,FALSE)</f>
        <v>1</v>
      </c>
      <c r="K2518" s="13">
        <f>VLOOKUP($G2518,MUNCAND!$E$2:$I$81,4,FALSE)</f>
        <v>1</v>
      </c>
      <c r="L2518">
        <v>0</v>
      </c>
      <c r="M2518">
        <v>0</v>
      </c>
      <c r="N2518">
        <v>1069</v>
      </c>
      <c r="O2518" t="s">
        <v>45</v>
      </c>
      <c r="P2518">
        <v>1</v>
      </c>
      <c r="Q2518">
        <v>0</v>
      </c>
      <c r="R2518" t="s">
        <v>45</v>
      </c>
      <c r="S2518">
        <v>2</v>
      </c>
      <c r="T2518">
        <v>150</v>
      </c>
      <c r="U2518">
        <v>64</v>
      </c>
      <c r="V2518">
        <v>0</v>
      </c>
      <c r="W2518">
        <v>0</v>
      </c>
      <c r="X2518">
        <v>1</v>
      </c>
      <c r="Y2518">
        <v>0</v>
      </c>
      <c r="Z2518">
        <v>20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239</v>
      </c>
      <c r="AU2518">
        <v>0</v>
      </c>
      <c r="AV2518">
        <v>18</v>
      </c>
      <c r="AW2518">
        <v>257</v>
      </c>
      <c r="AX2518">
        <v>415</v>
      </c>
    </row>
    <row r="2519" spans="1:50" x14ac:dyDescent="0.2">
      <c r="A2519">
        <v>12</v>
      </c>
      <c r="B2519" t="s">
        <v>43</v>
      </c>
      <c r="C2519">
        <v>18</v>
      </c>
      <c r="D2519" t="s">
        <v>81</v>
      </c>
      <c r="E2519">
        <v>27</v>
      </c>
      <c r="F2519" t="s">
        <v>110</v>
      </c>
      <c r="G2519">
        <f t="shared" si="39"/>
        <v>12027</v>
      </c>
      <c r="H2519" s="13">
        <f>VLOOKUP($G2519,MUNCAND!$E$2:$I$81,5,FALSE)</f>
        <v>1</v>
      </c>
      <c r="I2519" s="13">
        <f>VLOOKUP($G2519,MUNCAND!$E$2:$I$81,2,FALSE)</f>
        <v>0</v>
      </c>
      <c r="J2519" s="13">
        <f>VLOOKUP($G2519,MUNCAND!$E$2:$I$81,3,FALSE)</f>
        <v>1</v>
      </c>
      <c r="K2519" s="13">
        <f>VLOOKUP($G2519,MUNCAND!$E$2:$I$81,4,FALSE)</f>
        <v>1</v>
      </c>
      <c r="L2519">
        <v>0</v>
      </c>
      <c r="M2519">
        <v>0</v>
      </c>
      <c r="N2519">
        <v>1069</v>
      </c>
      <c r="O2519" t="s">
        <v>46</v>
      </c>
      <c r="P2519">
        <v>1</v>
      </c>
      <c r="Q2519">
        <v>0</v>
      </c>
      <c r="R2519" t="s">
        <v>47</v>
      </c>
      <c r="S2519">
        <v>5</v>
      </c>
      <c r="T2519">
        <v>138</v>
      </c>
      <c r="U2519">
        <v>60</v>
      </c>
      <c r="V2519">
        <v>0</v>
      </c>
      <c r="W2519">
        <v>1</v>
      </c>
      <c r="X2519">
        <v>0</v>
      </c>
      <c r="Y2519">
        <v>0</v>
      </c>
      <c r="Z2519">
        <v>38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2</v>
      </c>
      <c r="AT2519">
        <v>245</v>
      </c>
      <c r="AU2519">
        <v>0</v>
      </c>
      <c r="AV2519">
        <v>15</v>
      </c>
      <c r="AW2519">
        <v>260</v>
      </c>
      <c r="AX2519">
        <v>414</v>
      </c>
    </row>
    <row r="2520" spans="1:50" x14ac:dyDescent="0.2">
      <c r="A2520">
        <v>12</v>
      </c>
      <c r="B2520" t="s">
        <v>43</v>
      </c>
      <c r="C2520">
        <v>18</v>
      </c>
      <c r="D2520" t="s">
        <v>81</v>
      </c>
      <c r="E2520">
        <v>27</v>
      </c>
      <c r="F2520" t="s">
        <v>110</v>
      </c>
      <c r="G2520">
        <f t="shared" si="39"/>
        <v>12027</v>
      </c>
      <c r="H2520" s="13">
        <f>VLOOKUP($G2520,MUNCAND!$E$2:$I$81,5,FALSE)</f>
        <v>1</v>
      </c>
      <c r="I2520" s="13">
        <f>VLOOKUP($G2520,MUNCAND!$E$2:$I$81,2,FALSE)</f>
        <v>0</v>
      </c>
      <c r="J2520" s="13">
        <f>VLOOKUP($G2520,MUNCAND!$E$2:$I$81,3,FALSE)</f>
        <v>1</v>
      </c>
      <c r="K2520" s="13">
        <f>VLOOKUP($G2520,MUNCAND!$E$2:$I$81,4,FALSE)</f>
        <v>1</v>
      </c>
      <c r="L2520">
        <v>0</v>
      </c>
      <c r="M2520">
        <v>0</v>
      </c>
      <c r="N2520">
        <v>1070</v>
      </c>
      <c r="O2520" t="s">
        <v>45</v>
      </c>
      <c r="P2520">
        <v>1</v>
      </c>
      <c r="Q2520">
        <v>0</v>
      </c>
      <c r="R2520" t="s">
        <v>45</v>
      </c>
      <c r="S2520">
        <v>2</v>
      </c>
      <c r="T2520">
        <v>206</v>
      </c>
      <c r="U2520">
        <v>84</v>
      </c>
      <c r="V2520">
        <v>0</v>
      </c>
      <c r="W2520">
        <v>3</v>
      </c>
      <c r="X2520">
        <v>1</v>
      </c>
      <c r="Y2520">
        <v>0</v>
      </c>
      <c r="Z2520">
        <v>44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342</v>
      </c>
      <c r="AU2520">
        <v>0</v>
      </c>
      <c r="AV2520">
        <v>35</v>
      </c>
      <c r="AW2520">
        <v>377</v>
      </c>
      <c r="AX2520">
        <v>600</v>
      </c>
    </row>
    <row r="2521" spans="1:50" x14ac:dyDescent="0.2">
      <c r="A2521">
        <v>12</v>
      </c>
      <c r="B2521" t="s">
        <v>43</v>
      </c>
      <c r="C2521">
        <v>18</v>
      </c>
      <c r="D2521" t="s">
        <v>81</v>
      </c>
      <c r="E2521">
        <v>27</v>
      </c>
      <c r="F2521" t="s">
        <v>110</v>
      </c>
      <c r="G2521">
        <f t="shared" si="39"/>
        <v>12027</v>
      </c>
      <c r="H2521" s="13">
        <f>VLOOKUP($G2521,MUNCAND!$E$2:$I$81,5,FALSE)</f>
        <v>1</v>
      </c>
      <c r="I2521" s="13">
        <f>VLOOKUP($G2521,MUNCAND!$E$2:$I$81,2,FALSE)</f>
        <v>0</v>
      </c>
      <c r="J2521" s="13">
        <f>VLOOKUP($G2521,MUNCAND!$E$2:$I$81,3,FALSE)</f>
        <v>1</v>
      </c>
      <c r="K2521" s="13">
        <f>VLOOKUP($G2521,MUNCAND!$E$2:$I$81,4,FALSE)</f>
        <v>1</v>
      </c>
      <c r="L2521">
        <v>0</v>
      </c>
      <c r="M2521">
        <v>0</v>
      </c>
      <c r="N2521">
        <v>1070</v>
      </c>
      <c r="O2521" t="s">
        <v>46</v>
      </c>
      <c r="P2521">
        <v>1</v>
      </c>
      <c r="Q2521">
        <v>0</v>
      </c>
      <c r="R2521" t="s">
        <v>47</v>
      </c>
      <c r="S2521">
        <v>2</v>
      </c>
      <c r="T2521">
        <v>195</v>
      </c>
      <c r="U2521">
        <v>99</v>
      </c>
      <c r="V2521">
        <v>0</v>
      </c>
      <c r="W2521">
        <v>2</v>
      </c>
      <c r="X2521">
        <v>0</v>
      </c>
      <c r="Y2521">
        <v>0</v>
      </c>
      <c r="Z2521">
        <v>34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332</v>
      </c>
      <c r="AU2521">
        <v>1</v>
      </c>
      <c r="AV2521">
        <v>35</v>
      </c>
      <c r="AW2521">
        <v>368</v>
      </c>
      <c r="AX2521">
        <v>600</v>
      </c>
    </row>
    <row r="2522" spans="1:50" x14ac:dyDescent="0.2">
      <c r="A2522">
        <v>12</v>
      </c>
      <c r="B2522" t="s">
        <v>43</v>
      </c>
      <c r="C2522">
        <v>18</v>
      </c>
      <c r="D2522" t="s">
        <v>81</v>
      </c>
      <c r="E2522">
        <v>27</v>
      </c>
      <c r="F2522" t="s">
        <v>110</v>
      </c>
      <c r="G2522">
        <f t="shared" si="39"/>
        <v>12027</v>
      </c>
      <c r="H2522" s="13">
        <f>VLOOKUP($G2522,MUNCAND!$E$2:$I$81,5,FALSE)</f>
        <v>1</v>
      </c>
      <c r="I2522" s="13">
        <f>VLOOKUP($G2522,MUNCAND!$E$2:$I$81,2,FALSE)</f>
        <v>0</v>
      </c>
      <c r="J2522" s="13">
        <f>VLOOKUP($G2522,MUNCAND!$E$2:$I$81,3,FALSE)</f>
        <v>1</v>
      </c>
      <c r="K2522" s="13">
        <f>VLOOKUP($G2522,MUNCAND!$E$2:$I$81,4,FALSE)</f>
        <v>1</v>
      </c>
      <c r="L2522">
        <v>0</v>
      </c>
      <c r="M2522">
        <v>0</v>
      </c>
      <c r="N2522">
        <v>1071</v>
      </c>
      <c r="O2522" t="s">
        <v>45</v>
      </c>
      <c r="P2522">
        <v>1</v>
      </c>
      <c r="Q2522">
        <v>0</v>
      </c>
      <c r="R2522" t="s">
        <v>45</v>
      </c>
      <c r="S2522">
        <v>0</v>
      </c>
      <c r="T2522">
        <v>135</v>
      </c>
      <c r="U2522">
        <v>52</v>
      </c>
      <c r="V2522">
        <v>0</v>
      </c>
      <c r="W2522">
        <v>0</v>
      </c>
      <c r="X2522">
        <v>2</v>
      </c>
      <c r="Y2522">
        <v>0</v>
      </c>
      <c r="Z2522">
        <v>26</v>
      </c>
      <c r="AA2522">
        <v>2</v>
      </c>
      <c r="AB2522">
        <v>1</v>
      </c>
      <c r="AC2522">
        <v>0</v>
      </c>
      <c r="AD2522">
        <v>0</v>
      </c>
      <c r="AE2522">
        <v>0</v>
      </c>
      <c r="AF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218</v>
      </c>
      <c r="AU2522">
        <v>0</v>
      </c>
      <c r="AV2522">
        <v>12</v>
      </c>
      <c r="AW2522">
        <v>230</v>
      </c>
      <c r="AX2522">
        <v>351</v>
      </c>
    </row>
    <row r="2523" spans="1:50" x14ac:dyDescent="0.2">
      <c r="A2523">
        <v>12</v>
      </c>
      <c r="B2523" t="s">
        <v>43</v>
      </c>
      <c r="C2523">
        <v>18</v>
      </c>
      <c r="D2523" t="s">
        <v>81</v>
      </c>
      <c r="E2523">
        <v>27</v>
      </c>
      <c r="F2523" t="s">
        <v>110</v>
      </c>
      <c r="G2523">
        <f t="shared" si="39"/>
        <v>12027</v>
      </c>
      <c r="H2523" s="13">
        <f>VLOOKUP($G2523,MUNCAND!$E$2:$I$81,5,FALSE)</f>
        <v>1</v>
      </c>
      <c r="I2523" s="13">
        <f>VLOOKUP($G2523,MUNCAND!$E$2:$I$81,2,FALSE)</f>
        <v>0</v>
      </c>
      <c r="J2523" s="13">
        <f>VLOOKUP($G2523,MUNCAND!$E$2:$I$81,3,FALSE)</f>
        <v>1</v>
      </c>
      <c r="K2523" s="13">
        <f>VLOOKUP($G2523,MUNCAND!$E$2:$I$81,4,FALSE)</f>
        <v>1</v>
      </c>
      <c r="L2523">
        <v>0</v>
      </c>
      <c r="M2523">
        <v>0</v>
      </c>
      <c r="N2523">
        <v>1072</v>
      </c>
      <c r="O2523" t="s">
        <v>45</v>
      </c>
      <c r="P2523">
        <v>1</v>
      </c>
      <c r="Q2523">
        <v>0</v>
      </c>
      <c r="R2523" t="s">
        <v>45</v>
      </c>
      <c r="S2523">
        <v>0</v>
      </c>
      <c r="T2523">
        <v>183</v>
      </c>
      <c r="U2523">
        <v>4</v>
      </c>
      <c r="V2523">
        <v>0</v>
      </c>
      <c r="W2523">
        <v>1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189</v>
      </c>
      <c r="AU2523">
        <v>0</v>
      </c>
      <c r="AV2523">
        <v>0</v>
      </c>
      <c r="AW2523">
        <v>189</v>
      </c>
      <c r="AX2523">
        <v>405</v>
      </c>
    </row>
    <row r="2524" spans="1:50" x14ac:dyDescent="0.2">
      <c r="A2524">
        <v>12</v>
      </c>
      <c r="B2524" t="s">
        <v>43</v>
      </c>
      <c r="C2524">
        <v>18</v>
      </c>
      <c r="D2524" t="s">
        <v>81</v>
      </c>
      <c r="E2524">
        <v>27</v>
      </c>
      <c r="F2524" t="s">
        <v>110</v>
      </c>
      <c r="G2524">
        <f t="shared" si="39"/>
        <v>12027</v>
      </c>
      <c r="H2524" s="13">
        <f>VLOOKUP($G2524,MUNCAND!$E$2:$I$81,5,FALSE)</f>
        <v>1</v>
      </c>
      <c r="I2524" s="13">
        <f>VLOOKUP($G2524,MUNCAND!$E$2:$I$81,2,FALSE)</f>
        <v>0</v>
      </c>
      <c r="J2524" s="13">
        <f>VLOOKUP($G2524,MUNCAND!$E$2:$I$81,3,FALSE)</f>
        <v>1</v>
      </c>
      <c r="K2524" s="13">
        <f>VLOOKUP($G2524,MUNCAND!$E$2:$I$81,4,FALSE)</f>
        <v>1</v>
      </c>
      <c r="L2524">
        <v>0</v>
      </c>
      <c r="M2524">
        <v>0</v>
      </c>
      <c r="N2524">
        <v>1074</v>
      </c>
      <c r="O2524" t="s">
        <v>45</v>
      </c>
      <c r="P2524">
        <v>1</v>
      </c>
      <c r="Q2524">
        <v>0</v>
      </c>
      <c r="R2524" t="s">
        <v>45</v>
      </c>
      <c r="S2524">
        <v>1</v>
      </c>
      <c r="T2524">
        <v>64</v>
      </c>
      <c r="U2524">
        <v>1</v>
      </c>
      <c r="V2524">
        <v>0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68</v>
      </c>
      <c r="AU2524">
        <v>0</v>
      </c>
      <c r="AV2524">
        <v>1</v>
      </c>
      <c r="AW2524">
        <v>69</v>
      </c>
      <c r="AX2524">
        <v>124</v>
      </c>
    </row>
    <row r="2525" spans="1:50" x14ac:dyDescent="0.2">
      <c r="A2525">
        <v>12</v>
      </c>
      <c r="B2525" t="s">
        <v>43</v>
      </c>
      <c r="C2525">
        <v>18</v>
      </c>
      <c r="D2525" t="s">
        <v>81</v>
      </c>
      <c r="E2525">
        <v>27</v>
      </c>
      <c r="F2525" t="s">
        <v>110</v>
      </c>
      <c r="G2525">
        <f t="shared" si="39"/>
        <v>12027</v>
      </c>
      <c r="H2525" s="13">
        <f>VLOOKUP($G2525,MUNCAND!$E$2:$I$81,5,FALSE)</f>
        <v>1</v>
      </c>
      <c r="I2525" s="13">
        <f>VLOOKUP($G2525,MUNCAND!$E$2:$I$81,2,FALSE)</f>
        <v>0</v>
      </c>
      <c r="J2525" s="13">
        <f>VLOOKUP($G2525,MUNCAND!$E$2:$I$81,3,FALSE)</f>
        <v>1</v>
      </c>
      <c r="K2525" s="13">
        <f>VLOOKUP($G2525,MUNCAND!$E$2:$I$81,4,FALSE)</f>
        <v>1</v>
      </c>
      <c r="L2525">
        <v>0</v>
      </c>
      <c r="M2525">
        <v>0</v>
      </c>
      <c r="N2525">
        <v>1075</v>
      </c>
      <c r="O2525" t="s">
        <v>45</v>
      </c>
      <c r="P2525">
        <v>1</v>
      </c>
      <c r="Q2525">
        <v>0</v>
      </c>
      <c r="R2525" t="s">
        <v>45</v>
      </c>
      <c r="S2525">
        <v>0</v>
      </c>
      <c r="T2525">
        <v>61</v>
      </c>
      <c r="U2525">
        <v>3</v>
      </c>
      <c r="V2525">
        <v>0</v>
      </c>
      <c r="W2525">
        <v>2</v>
      </c>
      <c r="X2525">
        <v>0</v>
      </c>
      <c r="Y2525">
        <v>0</v>
      </c>
      <c r="Z2525">
        <v>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68</v>
      </c>
      <c r="AU2525">
        <v>0</v>
      </c>
      <c r="AV2525">
        <v>7</v>
      </c>
      <c r="AW2525">
        <v>75</v>
      </c>
      <c r="AX2525">
        <v>129</v>
      </c>
    </row>
    <row r="2526" spans="1:50" x14ac:dyDescent="0.2">
      <c r="A2526">
        <v>12</v>
      </c>
      <c r="B2526" t="s">
        <v>43</v>
      </c>
      <c r="C2526">
        <v>18</v>
      </c>
      <c r="D2526" t="s">
        <v>81</v>
      </c>
      <c r="E2526">
        <v>27</v>
      </c>
      <c r="F2526" t="s">
        <v>110</v>
      </c>
      <c r="G2526">
        <f t="shared" si="39"/>
        <v>12027</v>
      </c>
      <c r="H2526" s="13">
        <f>VLOOKUP($G2526,MUNCAND!$E$2:$I$81,5,FALSE)</f>
        <v>1</v>
      </c>
      <c r="I2526" s="13">
        <f>VLOOKUP($G2526,MUNCAND!$E$2:$I$81,2,FALSE)</f>
        <v>0</v>
      </c>
      <c r="J2526" s="13">
        <f>VLOOKUP($G2526,MUNCAND!$E$2:$I$81,3,FALSE)</f>
        <v>1</v>
      </c>
      <c r="K2526" s="13">
        <f>VLOOKUP($G2526,MUNCAND!$E$2:$I$81,4,FALSE)</f>
        <v>1</v>
      </c>
      <c r="L2526">
        <v>0</v>
      </c>
      <c r="M2526">
        <v>0</v>
      </c>
      <c r="N2526">
        <v>1076</v>
      </c>
      <c r="O2526" t="s">
        <v>45</v>
      </c>
      <c r="P2526">
        <v>1</v>
      </c>
      <c r="Q2526">
        <v>0</v>
      </c>
      <c r="R2526" t="s">
        <v>45</v>
      </c>
      <c r="S2526">
        <v>0</v>
      </c>
      <c r="T2526">
        <v>84</v>
      </c>
      <c r="U2526">
        <v>7</v>
      </c>
      <c r="V2526">
        <v>0</v>
      </c>
      <c r="W2526">
        <v>2</v>
      </c>
      <c r="X2526">
        <v>0</v>
      </c>
      <c r="Y2526">
        <v>0</v>
      </c>
      <c r="Z2526">
        <v>20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113</v>
      </c>
      <c r="AU2526">
        <v>0</v>
      </c>
      <c r="AV2526">
        <v>5</v>
      </c>
      <c r="AW2526">
        <v>118</v>
      </c>
      <c r="AX2526">
        <v>166</v>
      </c>
    </row>
    <row r="2527" spans="1:50" x14ac:dyDescent="0.2">
      <c r="A2527">
        <v>12</v>
      </c>
      <c r="B2527" t="s">
        <v>43</v>
      </c>
      <c r="C2527">
        <v>18</v>
      </c>
      <c r="D2527" t="s">
        <v>81</v>
      </c>
      <c r="E2527">
        <v>27</v>
      </c>
      <c r="F2527" t="s">
        <v>110</v>
      </c>
      <c r="G2527">
        <f t="shared" si="39"/>
        <v>12027</v>
      </c>
      <c r="H2527" s="13">
        <f>VLOOKUP($G2527,MUNCAND!$E$2:$I$81,5,FALSE)</f>
        <v>1</v>
      </c>
      <c r="I2527" s="13">
        <f>VLOOKUP($G2527,MUNCAND!$E$2:$I$81,2,FALSE)</f>
        <v>0</v>
      </c>
      <c r="J2527" s="13">
        <f>VLOOKUP($G2527,MUNCAND!$E$2:$I$81,3,FALSE)</f>
        <v>1</v>
      </c>
      <c r="K2527" s="13">
        <f>VLOOKUP($G2527,MUNCAND!$E$2:$I$81,4,FALSE)</f>
        <v>1</v>
      </c>
      <c r="L2527">
        <v>0</v>
      </c>
      <c r="M2527">
        <v>0</v>
      </c>
      <c r="N2527">
        <v>1077</v>
      </c>
      <c r="O2527" t="s">
        <v>45</v>
      </c>
      <c r="P2527">
        <v>1</v>
      </c>
      <c r="Q2527">
        <v>0</v>
      </c>
      <c r="R2527" t="s">
        <v>45</v>
      </c>
      <c r="S2527">
        <v>0</v>
      </c>
      <c r="T2527">
        <v>65</v>
      </c>
      <c r="U2527">
        <v>25</v>
      </c>
      <c r="V2527">
        <v>0</v>
      </c>
      <c r="W2527">
        <v>0</v>
      </c>
      <c r="X2527">
        <v>0</v>
      </c>
      <c r="Y2527">
        <v>0</v>
      </c>
      <c r="Z2527">
        <v>18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109</v>
      </c>
      <c r="AU2527">
        <v>0</v>
      </c>
      <c r="AV2527">
        <v>4</v>
      </c>
      <c r="AW2527">
        <v>113</v>
      </c>
      <c r="AX2527">
        <v>204</v>
      </c>
    </row>
    <row r="2528" spans="1:50" x14ac:dyDescent="0.2">
      <c r="A2528">
        <v>12</v>
      </c>
      <c r="B2528" t="s">
        <v>43</v>
      </c>
      <c r="C2528">
        <v>18</v>
      </c>
      <c r="D2528" t="s">
        <v>81</v>
      </c>
      <c r="E2528">
        <v>27</v>
      </c>
      <c r="F2528" t="s">
        <v>110</v>
      </c>
      <c r="G2528">
        <f t="shared" si="39"/>
        <v>12027</v>
      </c>
      <c r="H2528" s="13">
        <f>VLOOKUP($G2528,MUNCAND!$E$2:$I$81,5,FALSE)</f>
        <v>1</v>
      </c>
      <c r="I2528" s="13">
        <f>VLOOKUP($G2528,MUNCAND!$E$2:$I$81,2,FALSE)</f>
        <v>0</v>
      </c>
      <c r="J2528" s="13">
        <f>VLOOKUP($G2528,MUNCAND!$E$2:$I$81,3,FALSE)</f>
        <v>1</v>
      </c>
      <c r="K2528" s="13">
        <f>VLOOKUP($G2528,MUNCAND!$E$2:$I$81,4,FALSE)</f>
        <v>1</v>
      </c>
      <c r="L2528">
        <v>0</v>
      </c>
      <c r="M2528">
        <v>0</v>
      </c>
      <c r="N2528">
        <v>1079</v>
      </c>
      <c r="O2528" t="s">
        <v>45</v>
      </c>
      <c r="P2528">
        <v>1</v>
      </c>
      <c r="Q2528">
        <v>0</v>
      </c>
      <c r="R2528" t="s">
        <v>45</v>
      </c>
      <c r="S2528">
        <v>0</v>
      </c>
      <c r="T2528">
        <v>75</v>
      </c>
      <c r="U2528">
        <v>3</v>
      </c>
      <c r="V2528">
        <v>0</v>
      </c>
      <c r="W2528">
        <v>3</v>
      </c>
      <c r="X2528">
        <v>1</v>
      </c>
      <c r="Y2528">
        <v>0</v>
      </c>
      <c r="Z2528">
        <v>12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94</v>
      </c>
      <c r="AU2528">
        <v>0</v>
      </c>
      <c r="AV2528">
        <v>4</v>
      </c>
      <c r="AW2528">
        <v>98</v>
      </c>
      <c r="AX2528">
        <v>156</v>
      </c>
    </row>
    <row r="2529" spans="1:50" x14ac:dyDescent="0.2">
      <c r="A2529">
        <v>12</v>
      </c>
      <c r="B2529" t="s">
        <v>43</v>
      </c>
      <c r="C2529">
        <v>18</v>
      </c>
      <c r="D2529" t="s">
        <v>81</v>
      </c>
      <c r="E2529">
        <v>27</v>
      </c>
      <c r="F2529" t="s">
        <v>110</v>
      </c>
      <c r="G2529">
        <f t="shared" si="39"/>
        <v>12027</v>
      </c>
      <c r="H2529" s="13">
        <f>VLOOKUP($G2529,MUNCAND!$E$2:$I$81,5,FALSE)</f>
        <v>1</v>
      </c>
      <c r="I2529" s="13">
        <f>VLOOKUP($G2529,MUNCAND!$E$2:$I$81,2,FALSE)</f>
        <v>0</v>
      </c>
      <c r="J2529" s="13">
        <f>VLOOKUP($G2529,MUNCAND!$E$2:$I$81,3,FALSE)</f>
        <v>1</v>
      </c>
      <c r="K2529" s="13">
        <f>VLOOKUP($G2529,MUNCAND!$E$2:$I$81,4,FALSE)</f>
        <v>1</v>
      </c>
      <c r="L2529">
        <v>0</v>
      </c>
      <c r="M2529">
        <v>0</v>
      </c>
      <c r="N2529">
        <v>1080</v>
      </c>
      <c r="O2529" t="s">
        <v>45</v>
      </c>
      <c r="P2529">
        <v>1</v>
      </c>
      <c r="Q2529">
        <v>0</v>
      </c>
      <c r="R2529" t="s">
        <v>45</v>
      </c>
      <c r="S2529">
        <v>2</v>
      </c>
      <c r="T2529">
        <v>64</v>
      </c>
      <c r="U2529">
        <v>9</v>
      </c>
      <c r="V2529">
        <v>0</v>
      </c>
      <c r="W2529">
        <v>1</v>
      </c>
      <c r="X2529">
        <v>1</v>
      </c>
      <c r="Y2529">
        <v>0</v>
      </c>
      <c r="Z2529">
        <v>10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87</v>
      </c>
      <c r="AU2529">
        <v>0</v>
      </c>
      <c r="AV2529">
        <v>7</v>
      </c>
      <c r="AW2529">
        <v>94</v>
      </c>
      <c r="AX2529">
        <v>178</v>
      </c>
    </row>
    <row r="2530" spans="1:50" x14ac:dyDescent="0.2">
      <c r="A2530">
        <v>12</v>
      </c>
      <c r="B2530" t="s">
        <v>43</v>
      </c>
      <c r="C2530">
        <v>18</v>
      </c>
      <c r="D2530" t="s">
        <v>81</v>
      </c>
      <c r="E2530">
        <v>27</v>
      </c>
      <c r="F2530" t="s">
        <v>110</v>
      </c>
      <c r="G2530">
        <f t="shared" si="39"/>
        <v>12027</v>
      </c>
      <c r="H2530" s="13">
        <f>VLOOKUP($G2530,MUNCAND!$E$2:$I$81,5,FALSE)</f>
        <v>1</v>
      </c>
      <c r="I2530" s="13">
        <f>VLOOKUP($G2530,MUNCAND!$E$2:$I$81,2,FALSE)</f>
        <v>0</v>
      </c>
      <c r="J2530" s="13">
        <f>VLOOKUP($G2530,MUNCAND!$E$2:$I$81,3,FALSE)</f>
        <v>1</v>
      </c>
      <c r="K2530" s="13">
        <f>VLOOKUP($G2530,MUNCAND!$E$2:$I$81,4,FALSE)</f>
        <v>1</v>
      </c>
      <c r="L2530">
        <v>0</v>
      </c>
      <c r="M2530">
        <v>0</v>
      </c>
      <c r="N2530">
        <v>1081</v>
      </c>
      <c r="O2530" t="s">
        <v>45</v>
      </c>
      <c r="P2530">
        <v>1</v>
      </c>
      <c r="Q2530">
        <v>0</v>
      </c>
      <c r="R2530" t="s">
        <v>45</v>
      </c>
      <c r="S2530">
        <v>9</v>
      </c>
      <c r="T2530">
        <v>173</v>
      </c>
      <c r="U2530">
        <v>83</v>
      </c>
      <c r="V2530">
        <v>0</v>
      </c>
      <c r="W2530">
        <v>1</v>
      </c>
      <c r="X2530">
        <v>1</v>
      </c>
      <c r="Y2530">
        <v>0</v>
      </c>
      <c r="Z2530">
        <v>33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N2530">
        <v>0</v>
      </c>
      <c r="AO2530">
        <v>2</v>
      </c>
      <c r="AP2530">
        <v>0</v>
      </c>
      <c r="AQ2530">
        <v>0</v>
      </c>
      <c r="AR2530">
        <v>0</v>
      </c>
      <c r="AS2530">
        <v>0</v>
      </c>
      <c r="AT2530">
        <v>302</v>
      </c>
      <c r="AU2530">
        <v>0</v>
      </c>
      <c r="AV2530">
        <v>29</v>
      </c>
      <c r="AW2530">
        <v>331</v>
      </c>
      <c r="AX2530">
        <v>541</v>
      </c>
    </row>
    <row r="2531" spans="1:50" x14ac:dyDescent="0.2">
      <c r="A2531">
        <v>12</v>
      </c>
      <c r="B2531" t="s">
        <v>43</v>
      </c>
      <c r="C2531">
        <v>18</v>
      </c>
      <c r="D2531" t="s">
        <v>81</v>
      </c>
      <c r="E2531">
        <v>27</v>
      </c>
      <c r="F2531" t="s">
        <v>110</v>
      </c>
      <c r="G2531">
        <f t="shared" si="39"/>
        <v>12027</v>
      </c>
      <c r="H2531" s="13">
        <f>VLOOKUP($G2531,MUNCAND!$E$2:$I$81,5,FALSE)</f>
        <v>1</v>
      </c>
      <c r="I2531" s="13">
        <f>VLOOKUP($G2531,MUNCAND!$E$2:$I$81,2,FALSE)</f>
        <v>0</v>
      </c>
      <c r="J2531" s="13">
        <f>VLOOKUP($G2531,MUNCAND!$E$2:$I$81,3,FALSE)</f>
        <v>1</v>
      </c>
      <c r="K2531" s="13">
        <f>VLOOKUP($G2531,MUNCAND!$E$2:$I$81,4,FALSE)</f>
        <v>1</v>
      </c>
      <c r="L2531">
        <v>0</v>
      </c>
      <c r="M2531">
        <v>0</v>
      </c>
      <c r="N2531">
        <v>1081</v>
      </c>
      <c r="O2531" t="s">
        <v>46</v>
      </c>
      <c r="P2531">
        <v>1</v>
      </c>
      <c r="Q2531">
        <v>0</v>
      </c>
      <c r="R2531" t="s">
        <v>47</v>
      </c>
      <c r="S2531">
        <v>3</v>
      </c>
      <c r="T2531">
        <v>166</v>
      </c>
      <c r="U2531">
        <v>86</v>
      </c>
      <c r="V2531">
        <v>0</v>
      </c>
      <c r="W2531">
        <v>0</v>
      </c>
      <c r="X2531">
        <v>4</v>
      </c>
      <c r="Y2531">
        <v>0</v>
      </c>
      <c r="Z2531">
        <v>37</v>
      </c>
      <c r="AA2531">
        <v>1</v>
      </c>
      <c r="AB2531">
        <v>1</v>
      </c>
      <c r="AC2531">
        <v>0</v>
      </c>
      <c r="AD2531">
        <v>0</v>
      </c>
      <c r="AE2531">
        <v>0</v>
      </c>
      <c r="AF2531">
        <v>0</v>
      </c>
      <c r="AN2531">
        <v>3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301</v>
      </c>
      <c r="AU2531">
        <v>0</v>
      </c>
      <c r="AV2531">
        <v>25</v>
      </c>
      <c r="AW2531">
        <v>326</v>
      </c>
      <c r="AX2531">
        <v>540</v>
      </c>
    </row>
    <row r="2532" spans="1:50" x14ac:dyDescent="0.2">
      <c r="A2532">
        <v>12</v>
      </c>
      <c r="B2532" t="s">
        <v>43</v>
      </c>
      <c r="C2532">
        <v>18</v>
      </c>
      <c r="D2532" t="s">
        <v>81</v>
      </c>
      <c r="E2532">
        <v>27</v>
      </c>
      <c r="F2532" t="s">
        <v>110</v>
      </c>
      <c r="G2532">
        <f t="shared" si="39"/>
        <v>12027</v>
      </c>
      <c r="H2532" s="13">
        <f>VLOOKUP($G2532,MUNCAND!$E$2:$I$81,5,FALSE)</f>
        <v>1</v>
      </c>
      <c r="I2532" s="13">
        <f>VLOOKUP($G2532,MUNCAND!$E$2:$I$81,2,FALSE)</f>
        <v>0</v>
      </c>
      <c r="J2532" s="13">
        <f>VLOOKUP($G2532,MUNCAND!$E$2:$I$81,3,FALSE)</f>
        <v>1</v>
      </c>
      <c r="K2532" s="13">
        <f>VLOOKUP($G2532,MUNCAND!$E$2:$I$81,4,FALSE)</f>
        <v>1</v>
      </c>
      <c r="L2532">
        <v>0</v>
      </c>
      <c r="M2532">
        <v>0</v>
      </c>
      <c r="N2532">
        <v>1082</v>
      </c>
      <c r="O2532" t="s">
        <v>45</v>
      </c>
      <c r="P2532">
        <v>1</v>
      </c>
      <c r="Q2532">
        <v>0</v>
      </c>
      <c r="R2532" t="s">
        <v>45</v>
      </c>
      <c r="S2532">
        <v>2</v>
      </c>
      <c r="T2532">
        <v>68</v>
      </c>
      <c r="U2532">
        <v>23</v>
      </c>
      <c r="V2532">
        <v>0</v>
      </c>
      <c r="W2532">
        <v>1</v>
      </c>
      <c r="X2532">
        <v>0</v>
      </c>
      <c r="Y2532">
        <v>0</v>
      </c>
      <c r="Z2532">
        <v>10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105</v>
      </c>
      <c r="AU2532">
        <v>0</v>
      </c>
      <c r="AV2532">
        <v>7</v>
      </c>
      <c r="AW2532">
        <v>112</v>
      </c>
      <c r="AX2532">
        <v>243</v>
      </c>
    </row>
    <row r="2533" spans="1:50" x14ac:dyDescent="0.2">
      <c r="A2533">
        <v>12</v>
      </c>
      <c r="B2533" t="s">
        <v>43</v>
      </c>
      <c r="C2533">
        <v>18</v>
      </c>
      <c r="D2533" t="s">
        <v>81</v>
      </c>
      <c r="E2533">
        <v>27</v>
      </c>
      <c r="F2533" t="s">
        <v>110</v>
      </c>
      <c r="G2533">
        <f t="shared" si="39"/>
        <v>12027</v>
      </c>
      <c r="H2533" s="13">
        <f>VLOOKUP($G2533,MUNCAND!$E$2:$I$81,5,FALSE)</f>
        <v>1</v>
      </c>
      <c r="I2533" s="13">
        <f>VLOOKUP($G2533,MUNCAND!$E$2:$I$81,2,FALSE)</f>
        <v>0</v>
      </c>
      <c r="J2533" s="13">
        <f>VLOOKUP($G2533,MUNCAND!$E$2:$I$81,3,FALSE)</f>
        <v>1</v>
      </c>
      <c r="K2533" s="13">
        <f>VLOOKUP($G2533,MUNCAND!$E$2:$I$81,4,FALSE)</f>
        <v>1</v>
      </c>
      <c r="L2533">
        <v>0</v>
      </c>
      <c r="M2533">
        <v>0</v>
      </c>
      <c r="N2533">
        <v>1083</v>
      </c>
      <c r="O2533" t="s">
        <v>45</v>
      </c>
      <c r="P2533">
        <v>1</v>
      </c>
      <c r="Q2533">
        <v>0</v>
      </c>
      <c r="R2533" t="s">
        <v>45</v>
      </c>
      <c r="S2533">
        <v>2</v>
      </c>
      <c r="T2533">
        <v>131</v>
      </c>
      <c r="U2533">
        <v>20</v>
      </c>
      <c r="V2533">
        <v>0</v>
      </c>
      <c r="W2533">
        <v>3</v>
      </c>
      <c r="X2533">
        <v>1</v>
      </c>
      <c r="Y2533">
        <v>0</v>
      </c>
      <c r="Z2533">
        <v>13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170</v>
      </c>
      <c r="AU2533">
        <v>0</v>
      </c>
      <c r="AV2533">
        <v>18</v>
      </c>
      <c r="AW2533">
        <v>188</v>
      </c>
      <c r="AX2533">
        <v>295</v>
      </c>
    </row>
    <row r="2534" spans="1:50" x14ac:dyDescent="0.2">
      <c r="A2534">
        <v>12</v>
      </c>
      <c r="B2534" t="s">
        <v>43</v>
      </c>
      <c r="C2534">
        <v>18</v>
      </c>
      <c r="D2534" t="s">
        <v>81</v>
      </c>
      <c r="E2534">
        <v>27</v>
      </c>
      <c r="F2534" t="s">
        <v>110</v>
      </c>
      <c r="G2534">
        <f t="shared" si="39"/>
        <v>12027</v>
      </c>
      <c r="H2534" s="13">
        <f>VLOOKUP($G2534,MUNCAND!$E$2:$I$81,5,FALSE)</f>
        <v>1</v>
      </c>
      <c r="I2534" s="13">
        <f>VLOOKUP($G2534,MUNCAND!$E$2:$I$81,2,FALSE)</f>
        <v>0</v>
      </c>
      <c r="J2534" s="13">
        <f>VLOOKUP($G2534,MUNCAND!$E$2:$I$81,3,FALSE)</f>
        <v>1</v>
      </c>
      <c r="K2534" s="13">
        <f>VLOOKUP($G2534,MUNCAND!$E$2:$I$81,4,FALSE)</f>
        <v>1</v>
      </c>
      <c r="L2534">
        <v>0</v>
      </c>
      <c r="M2534">
        <v>0</v>
      </c>
      <c r="N2534">
        <v>1084</v>
      </c>
      <c r="O2534" t="s">
        <v>45</v>
      </c>
      <c r="P2534">
        <v>1</v>
      </c>
      <c r="Q2534">
        <v>0</v>
      </c>
      <c r="R2534" t="s">
        <v>45</v>
      </c>
      <c r="S2534">
        <v>3</v>
      </c>
      <c r="T2534">
        <v>166</v>
      </c>
      <c r="U2534">
        <v>43</v>
      </c>
      <c r="V2534">
        <v>0</v>
      </c>
      <c r="W2534">
        <v>3</v>
      </c>
      <c r="X2534">
        <v>3</v>
      </c>
      <c r="Y2534">
        <v>0</v>
      </c>
      <c r="Z2534">
        <v>24</v>
      </c>
      <c r="AA2534">
        <v>1</v>
      </c>
      <c r="AB2534">
        <v>1</v>
      </c>
      <c r="AC2534">
        <v>0</v>
      </c>
      <c r="AD2534">
        <v>0</v>
      </c>
      <c r="AE2534">
        <v>0</v>
      </c>
      <c r="AF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244</v>
      </c>
      <c r="AU2534">
        <v>0</v>
      </c>
      <c r="AV2534">
        <v>18</v>
      </c>
      <c r="AW2534">
        <v>262</v>
      </c>
      <c r="AX2534">
        <v>481</v>
      </c>
    </row>
    <row r="2535" spans="1:50" x14ac:dyDescent="0.2">
      <c r="A2535">
        <v>12</v>
      </c>
      <c r="B2535" t="s">
        <v>43</v>
      </c>
      <c r="C2535">
        <v>18</v>
      </c>
      <c r="D2535" t="s">
        <v>81</v>
      </c>
      <c r="E2535">
        <v>27</v>
      </c>
      <c r="F2535" t="s">
        <v>110</v>
      </c>
      <c r="G2535">
        <f t="shared" si="39"/>
        <v>12027</v>
      </c>
      <c r="H2535" s="13">
        <f>VLOOKUP($G2535,MUNCAND!$E$2:$I$81,5,FALSE)</f>
        <v>1</v>
      </c>
      <c r="I2535" s="13">
        <f>VLOOKUP($G2535,MUNCAND!$E$2:$I$81,2,FALSE)</f>
        <v>0</v>
      </c>
      <c r="J2535" s="13">
        <f>VLOOKUP($G2535,MUNCAND!$E$2:$I$81,3,FALSE)</f>
        <v>1</v>
      </c>
      <c r="K2535" s="13">
        <f>VLOOKUP($G2535,MUNCAND!$E$2:$I$81,4,FALSE)</f>
        <v>1</v>
      </c>
      <c r="L2535">
        <v>0</v>
      </c>
      <c r="M2535">
        <v>0</v>
      </c>
      <c r="N2535">
        <v>1084</v>
      </c>
      <c r="O2535" t="s">
        <v>46</v>
      </c>
      <c r="P2535">
        <v>1</v>
      </c>
      <c r="Q2535">
        <v>0</v>
      </c>
      <c r="R2535" t="s">
        <v>47</v>
      </c>
      <c r="S2535">
        <v>3</v>
      </c>
      <c r="T2535">
        <v>119</v>
      </c>
      <c r="U2535">
        <v>57</v>
      </c>
      <c r="V2535">
        <v>0</v>
      </c>
      <c r="W2535">
        <v>5</v>
      </c>
      <c r="X2535">
        <v>0</v>
      </c>
      <c r="Y2535">
        <v>0</v>
      </c>
      <c r="Z2535">
        <v>17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202</v>
      </c>
      <c r="AU2535">
        <v>0</v>
      </c>
      <c r="AV2535">
        <v>17</v>
      </c>
      <c r="AW2535">
        <v>219</v>
      </c>
      <c r="AX2535">
        <v>387</v>
      </c>
    </row>
    <row r="2536" spans="1:50" x14ac:dyDescent="0.2">
      <c r="A2536">
        <v>12</v>
      </c>
      <c r="B2536" t="s">
        <v>43</v>
      </c>
      <c r="C2536">
        <v>18</v>
      </c>
      <c r="D2536" t="s">
        <v>81</v>
      </c>
      <c r="E2536">
        <v>27</v>
      </c>
      <c r="F2536" t="s">
        <v>110</v>
      </c>
      <c r="G2536">
        <f t="shared" si="39"/>
        <v>12027</v>
      </c>
      <c r="H2536" s="13">
        <f>VLOOKUP($G2536,MUNCAND!$E$2:$I$81,5,FALSE)</f>
        <v>1</v>
      </c>
      <c r="I2536" s="13">
        <f>VLOOKUP($G2536,MUNCAND!$E$2:$I$81,2,FALSE)</f>
        <v>0</v>
      </c>
      <c r="J2536" s="13">
        <f>VLOOKUP($G2536,MUNCAND!$E$2:$I$81,3,FALSE)</f>
        <v>1</v>
      </c>
      <c r="K2536" s="13">
        <f>VLOOKUP($G2536,MUNCAND!$E$2:$I$81,4,FALSE)</f>
        <v>1</v>
      </c>
      <c r="L2536">
        <v>0</v>
      </c>
      <c r="M2536">
        <v>0</v>
      </c>
      <c r="N2536">
        <v>1086</v>
      </c>
      <c r="O2536" t="s">
        <v>45</v>
      </c>
      <c r="P2536">
        <v>1</v>
      </c>
      <c r="Q2536">
        <v>0</v>
      </c>
      <c r="R2536" t="s">
        <v>45</v>
      </c>
      <c r="S2536">
        <v>0</v>
      </c>
      <c r="T2536">
        <v>214</v>
      </c>
      <c r="U2536">
        <v>52</v>
      </c>
      <c r="V2536">
        <v>0</v>
      </c>
      <c r="W2536">
        <v>1</v>
      </c>
      <c r="X2536">
        <v>1</v>
      </c>
      <c r="Y2536">
        <v>0</v>
      </c>
      <c r="Z2536">
        <v>14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282</v>
      </c>
      <c r="AU2536">
        <v>0</v>
      </c>
      <c r="AV2536">
        <v>11</v>
      </c>
      <c r="AW2536">
        <v>293</v>
      </c>
      <c r="AX2536">
        <v>648</v>
      </c>
    </row>
    <row r="2537" spans="1:50" x14ac:dyDescent="0.2">
      <c r="A2537">
        <v>12</v>
      </c>
      <c r="B2537" t="s">
        <v>43</v>
      </c>
      <c r="C2537">
        <v>18</v>
      </c>
      <c r="D2537" t="s">
        <v>81</v>
      </c>
      <c r="E2537">
        <v>27</v>
      </c>
      <c r="F2537" t="s">
        <v>110</v>
      </c>
      <c r="G2537">
        <f t="shared" si="39"/>
        <v>12027</v>
      </c>
      <c r="H2537" s="13">
        <f>VLOOKUP($G2537,MUNCAND!$E$2:$I$81,5,FALSE)</f>
        <v>1</v>
      </c>
      <c r="I2537" s="13">
        <f>VLOOKUP($G2537,MUNCAND!$E$2:$I$81,2,FALSE)</f>
        <v>0</v>
      </c>
      <c r="J2537" s="13">
        <f>VLOOKUP($G2537,MUNCAND!$E$2:$I$81,3,FALSE)</f>
        <v>1</v>
      </c>
      <c r="K2537" s="13">
        <f>VLOOKUP($G2537,MUNCAND!$E$2:$I$81,4,FALSE)</f>
        <v>1</v>
      </c>
      <c r="L2537">
        <v>0</v>
      </c>
      <c r="M2537">
        <v>0</v>
      </c>
      <c r="N2537">
        <v>1087</v>
      </c>
      <c r="O2537" t="s">
        <v>45</v>
      </c>
      <c r="P2537">
        <v>1</v>
      </c>
      <c r="Q2537">
        <v>0</v>
      </c>
      <c r="R2537" t="s">
        <v>45</v>
      </c>
      <c r="S2537">
        <v>1</v>
      </c>
      <c r="T2537">
        <v>277</v>
      </c>
      <c r="U2537">
        <v>63</v>
      </c>
      <c r="V2537">
        <v>0</v>
      </c>
      <c r="W2537">
        <v>0</v>
      </c>
      <c r="X2537">
        <v>1</v>
      </c>
      <c r="Y2537">
        <v>0</v>
      </c>
      <c r="Z2537">
        <v>31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373</v>
      </c>
      <c r="AU2537">
        <v>0</v>
      </c>
      <c r="AV2537">
        <v>20</v>
      </c>
      <c r="AW2537">
        <v>393</v>
      </c>
      <c r="AX2537">
        <v>729</v>
      </c>
    </row>
    <row r="2538" spans="1:50" x14ac:dyDescent="0.2">
      <c r="A2538">
        <v>12</v>
      </c>
      <c r="B2538" t="s">
        <v>43</v>
      </c>
      <c r="C2538">
        <v>18</v>
      </c>
      <c r="D2538" t="s">
        <v>81</v>
      </c>
      <c r="E2538">
        <v>27</v>
      </c>
      <c r="F2538" t="s">
        <v>110</v>
      </c>
      <c r="G2538">
        <f t="shared" si="39"/>
        <v>12027</v>
      </c>
      <c r="H2538" s="13">
        <f>VLOOKUP($G2538,MUNCAND!$E$2:$I$81,5,FALSE)</f>
        <v>1</v>
      </c>
      <c r="I2538" s="13">
        <f>VLOOKUP($G2538,MUNCAND!$E$2:$I$81,2,FALSE)</f>
        <v>0</v>
      </c>
      <c r="J2538" s="13">
        <f>VLOOKUP($G2538,MUNCAND!$E$2:$I$81,3,FALSE)</f>
        <v>1</v>
      </c>
      <c r="K2538" s="13">
        <f>VLOOKUP($G2538,MUNCAND!$E$2:$I$81,4,FALSE)</f>
        <v>1</v>
      </c>
      <c r="L2538">
        <v>0</v>
      </c>
      <c r="M2538">
        <v>0</v>
      </c>
      <c r="N2538">
        <v>1088</v>
      </c>
      <c r="O2538" t="s">
        <v>45</v>
      </c>
      <c r="P2538">
        <v>1</v>
      </c>
      <c r="Q2538">
        <v>0</v>
      </c>
      <c r="R2538" t="s">
        <v>45</v>
      </c>
      <c r="S2538">
        <v>0</v>
      </c>
      <c r="T2538">
        <v>68</v>
      </c>
      <c r="U2538">
        <v>25</v>
      </c>
      <c r="V2538">
        <v>0</v>
      </c>
      <c r="W2538">
        <v>0</v>
      </c>
      <c r="X2538">
        <v>1</v>
      </c>
      <c r="Y2538">
        <v>0</v>
      </c>
      <c r="Z2538">
        <v>29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123</v>
      </c>
      <c r="AU2538">
        <v>0</v>
      </c>
      <c r="AV2538">
        <v>16</v>
      </c>
      <c r="AW2538">
        <v>139</v>
      </c>
      <c r="AX2538">
        <v>234</v>
      </c>
    </row>
    <row r="2539" spans="1:50" x14ac:dyDescent="0.2">
      <c r="A2539">
        <v>12</v>
      </c>
      <c r="B2539" t="s">
        <v>43</v>
      </c>
      <c r="C2539">
        <v>18</v>
      </c>
      <c r="D2539" t="s">
        <v>81</v>
      </c>
      <c r="E2539">
        <v>27</v>
      </c>
      <c r="F2539" t="s">
        <v>110</v>
      </c>
      <c r="G2539">
        <f t="shared" si="39"/>
        <v>12027</v>
      </c>
      <c r="H2539" s="13">
        <f>VLOOKUP($G2539,MUNCAND!$E$2:$I$81,5,FALSE)</f>
        <v>1</v>
      </c>
      <c r="I2539" s="13">
        <f>VLOOKUP($G2539,MUNCAND!$E$2:$I$81,2,FALSE)</f>
        <v>0</v>
      </c>
      <c r="J2539" s="13">
        <f>VLOOKUP($G2539,MUNCAND!$E$2:$I$81,3,FALSE)</f>
        <v>1</v>
      </c>
      <c r="K2539" s="13">
        <f>VLOOKUP($G2539,MUNCAND!$E$2:$I$81,4,FALSE)</f>
        <v>1</v>
      </c>
      <c r="L2539">
        <v>0</v>
      </c>
      <c r="M2539">
        <v>0</v>
      </c>
      <c r="N2539">
        <v>1089</v>
      </c>
      <c r="O2539" t="s">
        <v>45</v>
      </c>
      <c r="P2539">
        <v>1</v>
      </c>
      <c r="Q2539">
        <v>0</v>
      </c>
      <c r="R2539" t="s">
        <v>45</v>
      </c>
      <c r="S2539">
        <v>0</v>
      </c>
      <c r="T2539">
        <v>38</v>
      </c>
      <c r="U2539">
        <v>6</v>
      </c>
      <c r="V2539">
        <v>0</v>
      </c>
      <c r="W2539">
        <v>2</v>
      </c>
      <c r="X2539">
        <v>1</v>
      </c>
      <c r="Y2539">
        <v>0</v>
      </c>
      <c r="Z2539">
        <v>10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58</v>
      </c>
      <c r="AU2539">
        <v>0</v>
      </c>
      <c r="AV2539">
        <v>12</v>
      </c>
      <c r="AW2539">
        <v>70</v>
      </c>
      <c r="AX2539">
        <v>154</v>
      </c>
    </row>
    <row r="2540" spans="1:50" x14ac:dyDescent="0.2">
      <c r="A2540">
        <v>12</v>
      </c>
      <c r="B2540" t="s">
        <v>43</v>
      </c>
      <c r="C2540">
        <v>18</v>
      </c>
      <c r="D2540" t="s">
        <v>81</v>
      </c>
      <c r="E2540">
        <v>27</v>
      </c>
      <c r="F2540" t="s">
        <v>110</v>
      </c>
      <c r="G2540">
        <f t="shared" si="39"/>
        <v>12027</v>
      </c>
      <c r="H2540" s="13">
        <f>VLOOKUP($G2540,MUNCAND!$E$2:$I$81,5,FALSE)</f>
        <v>1</v>
      </c>
      <c r="I2540" s="13">
        <f>VLOOKUP($G2540,MUNCAND!$E$2:$I$81,2,FALSE)</f>
        <v>0</v>
      </c>
      <c r="J2540" s="13">
        <f>VLOOKUP($G2540,MUNCAND!$E$2:$I$81,3,FALSE)</f>
        <v>1</v>
      </c>
      <c r="K2540" s="13">
        <f>VLOOKUP($G2540,MUNCAND!$E$2:$I$81,4,FALSE)</f>
        <v>1</v>
      </c>
      <c r="L2540">
        <v>0</v>
      </c>
      <c r="M2540">
        <v>0</v>
      </c>
      <c r="N2540">
        <v>1090</v>
      </c>
      <c r="O2540" t="s">
        <v>45</v>
      </c>
      <c r="P2540">
        <v>1</v>
      </c>
      <c r="Q2540">
        <v>0</v>
      </c>
      <c r="R2540" t="s">
        <v>45</v>
      </c>
      <c r="S2540">
        <v>0</v>
      </c>
      <c r="T2540">
        <v>74</v>
      </c>
      <c r="U2540">
        <v>4</v>
      </c>
      <c r="V2540">
        <v>0</v>
      </c>
      <c r="W2540">
        <v>2</v>
      </c>
      <c r="X2540">
        <v>0</v>
      </c>
      <c r="Y2540">
        <v>0</v>
      </c>
      <c r="Z2540">
        <v>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82</v>
      </c>
      <c r="AU2540">
        <v>0</v>
      </c>
      <c r="AV2540">
        <v>5</v>
      </c>
      <c r="AW2540">
        <v>87</v>
      </c>
      <c r="AX2540">
        <v>137</v>
      </c>
    </row>
    <row r="2541" spans="1:50" x14ac:dyDescent="0.2">
      <c r="A2541">
        <v>12</v>
      </c>
      <c r="B2541" t="s">
        <v>43</v>
      </c>
      <c r="C2541">
        <v>18</v>
      </c>
      <c r="D2541" t="s">
        <v>81</v>
      </c>
      <c r="E2541">
        <v>27</v>
      </c>
      <c r="F2541" t="s">
        <v>110</v>
      </c>
      <c r="G2541">
        <f t="shared" si="39"/>
        <v>12027</v>
      </c>
      <c r="H2541" s="13">
        <f>VLOOKUP($G2541,MUNCAND!$E$2:$I$81,5,FALSE)</f>
        <v>1</v>
      </c>
      <c r="I2541" s="13">
        <f>VLOOKUP($G2541,MUNCAND!$E$2:$I$81,2,FALSE)</f>
        <v>0</v>
      </c>
      <c r="J2541" s="13">
        <f>VLOOKUP($G2541,MUNCAND!$E$2:$I$81,3,FALSE)</f>
        <v>1</v>
      </c>
      <c r="K2541" s="13">
        <f>VLOOKUP($G2541,MUNCAND!$E$2:$I$81,4,FALSE)</f>
        <v>1</v>
      </c>
      <c r="L2541">
        <v>0</v>
      </c>
      <c r="M2541">
        <v>0</v>
      </c>
      <c r="N2541">
        <v>1091</v>
      </c>
      <c r="O2541" t="s">
        <v>45</v>
      </c>
      <c r="P2541">
        <v>1</v>
      </c>
      <c r="Q2541">
        <v>0</v>
      </c>
      <c r="R2541" t="s">
        <v>45</v>
      </c>
      <c r="S2541">
        <v>4</v>
      </c>
      <c r="T2541">
        <v>61</v>
      </c>
      <c r="U2541">
        <v>7</v>
      </c>
      <c r="V2541">
        <v>0</v>
      </c>
      <c r="W2541">
        <v>0</v>
      </c>
      <c r="X2541">
        <v>0</v>
      </c>
      <c r="Y2541">
        <v>0</v>
      </c>
      <c r="Z2541">
        <v>21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93</v>
      </c>
      <c r="AU2541">
        <v>0</v>
      </c>
      <c r="AV2541">
        <v>6</v>
      </c>
      <c r="AW2541">
        <v>99</v>
      </c>
      <c r="AX2541">
        <v>149</v>
      </c>
    </row>
    <row r="2542" spans="1:50" x14ac:dyDescent="0.2">
      <c r="A2542">
        <v>12</v>
      </c>
      <c r="B2542" t="s">
        <v>43</v>
      </c>
      <c r="C2542">
        <v>18</v>
      </c>
      <c r="D2542" t="s">
        <v>81</v>
      </c>
      <c r="E2542">
        <v>27</v>
      </c>
      <c r="F2542" t="s">
        <v>110</v>
      </c>
      <c r="G2542">
        <f t="shared" si="39"/>
        <v>12027</v>
      </c>
      <c r="H2542" s="13">
        <f>VLOOKUP($G2542,MUNCAND!$E$2:$I$81,5,FALSE)</f>
        <v>1</v>
      </c>
      <c r="I2542" s="13">
        <f>VLOOKUP($G2542,MUNCAND!$E$2:$I$81,2,FALSE)</f>
        <v>0</v>
      </c>
      <c r="J2542" s="13">
        <f>VLOOKUP($G2542,MUNCAND!$E$2:$I$81,3,FALSE)</f>
        <v>1</v>
      </c>
      <c r="K2542" s="13">
        <f>VLOOKUP($G2542,MUNCAND!$E$2:$I$81,4,FALSE)</f>
        <v>1</v>
      </c>
      <c r="L2542">
        <v>0</v>
      </c>
      <c r="M2542">
        <v>0</v>
      </c>
      <c r="N2542">
        <v>1092</v>
      </c>
      <c r="O2542" t="s">
        <v>45</v>
      </c>
      <c r="P2542">
        <v>1</v>
      </c>
      <c r="Q2542">
        <v>0</v>
      </c>
      <c r="R2542" t="s">
        <v>45</v>
      </c>
      <c r="S2542">
        <v>0</v>
      </c>
      <c r="T2542">
        <v>127</v>
      </c>
      <c r="U2542">
        <v>54</v>
      </c>
      <c r="V2542">
        <v>0</v>
      </c>
      <c r="W2542">
        <v>0</v>
      </c>
      <c r="X2542">
        <v>1</v>
      </c>
      <c r="Y2542">
        <v>0</v>
      </c>
      <c r="Z2542">
        <v>23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206</v>
      </c>
      <c r="AU2542">
        <v>0</v>
      </c>
      <c r="AV2542">
        <v>23</v>
      </c>
      <c r="AW2542">
        <v>229</v>
      </c>
      <c r="AX2542">
        <v>401</v>
      </c>
    </row>
    <row r="2543" spans="1:50" x14ac:dyDescent="0.2">
      <c r="A2543">
        <v>12</v>
      </c>
      <c r="B2543" t="s">
        <v>43</v>
      </c>
      <c r="C2543">
        <v>18</v>
      </c>
      <c r="D2543" t="s">
        <v>81</v>
      </c>
      <c r="E2543">
        <v>27</v>
      </c>
      <c r="F2543" t="s">
        <v>110</v>
      </c>
      <c r="G2543">
        <f t="shared" si="39"/>
        <v>12027</v>
      </c>
      <c r="H2543" s="13">
        <f>VLOOKUP($G2543,MUNCAND!$E$2:$I$81,5,FALSE)</f>
        <v>1</v>
      </c>
      <c r="I2543" s="13">
        <f>VLOOKUP($G2543,MUNCAND!$E$2:$I$81,2,FALSE)</f>
        <v>0</v>
      </c>
      <c r="J2543" s="13">
        <f>VLOOKUP($G2543,MUNCAND!$E$2:$I$81,3,FALSE)</f>
        <v>1</v>
      </c>
      <c r="K2543" s="13">
        <f>VLOOKUP($G2543,MUNCAND!$E$2:$I$81,4,FALSE)</f>
        <v>1</v>
      </c>
      <c r="L2543">
        <v>0</v>
      </c>
      <c r="M2543">
        <v>0</v>
      </c>
      <c r="N2543">
        <v>1093</v>
      </c>
      <c r="O2543" t="s">
        <v>45</v>
      </c>
      <c r="P2543">
        <v>1</v>
      </c>
      <c r="Q2543">
        <v>0</v>
      </c>
      <c r="R2543" t="s">
        <v>45</v>
      </c>
      <c r="S2543">
        <v>0</v>
      </c>
      <c r="T2543">
        <v>56</v>
      </c>
      <c r="U2543">
        <v>11</v>
      </c>
      <c r="V2543">
        <v>0</v>
      </c>
      <c r="W2543">
        <v>1</v>
      </c>
      <c r="X2543">
        <v>0</v>
      </c>
      <c r="Y2543">
        <v>0</v>
      </c>
      <c r="Z2543">
        <v>11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81</v>
      </c>
      <c r="AU2543">
        <v>0</v>
      </c>
      <c r="AV2543">
        <v>9</v>
      </c>
      <c r="AW2543">
        <v>90</v>
      </c>
      <c r="AX2543">
        <v>147</v>
      </c>
    </row>
    <row r="2544" spans="1:50" x14ac:dyDescent="0.2">
      <c r="A2544">
        <v>12</v>
      </c>
      <c r="B2544" t="s">
        <v>43</v>
      </c>
      <c r="C2544">
        <v>18</v>
      </c>
      <c r="D2544" t="s">
        <v>81</v>
      </c>
      <c r="E2544">
        <v>27</v>
      </c>
      <c r="F2544" t="s">
        <v>110</v>
      </c>
      <c r="G2544">
        <f t="shared" si="39"/>
        <v>12027</v>
      </c>
      <c r="H2544" s="13">
        <f>VLOOKUP($G2544,MUNCAND!$E$2:$I$81,5,FALSE)</f>
        <v>1</v>
      </c>
      <c r="I2544" s="13">
        <f>VLOOKUP($G2544,MUNCAND!$E$2:$I$81,2,FALSE)</f>
        <v>0</v>
      </c>
      <c r="J2544" s="13">
        <f>VLOOKUP($G2544,MUNCAND!$E$2:$I$81,3,FALSE)</f>
        <v>1</v>
      </c>
      <c r="K2544" s="13">
        <f>VLOOKUP($G2544,MUNCAND!$E$2:$I$81,4,FALSE)</f>
        <v>1</v>
      </c>
      <c r="L2544">
        <v>0</v>
      </c>
      <c r="M2544">
        <v>0</v>
      </c>
      <c r="N2544">
        <v>1094</v>
      </c>
      <c r="O2544" t="s">
        <v>45</v>
      </c>
      <c r="P2544">
        <v>1</v>
      </c>
      <c r="Q2544">
        <v>0</v>
      </c>
      <c r="R2544" t="s">
        <v>45</v>
      </c>
      <c r="S2544">
        <v>1</v>
      </c>
      <c r="T2544">
        <v>171</v>
      </c>
      <c r="U2544">
        <v>90</v>
      </c>
      <c r="V2544">
        <v>0</v>
      </c>
      <c r="W2544">
        <v>0</v>
      </c>
      <c r="X2544">
        <v>2</v>
      </c>
      <c r="Y2544">
        <v>0</v>
      </c>
      <c r="Z2544">
        <v>8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273</v>
      </c>
      <c r="AU2544">
        <v>0</v>
      </c>
      <c r="AV2544">
        <v>22</v>
      </c>
      <c r="AW2544">
        <v>295</v>
      </c>
      <c r="AX2544">
        <v>520</v>
      </c>
    </row>
    <row r="2545" spans="1:50" x14ac:dyDescent="0.2">
      <c r="A2545">
        <v>12</v>
      </c>
      <c r="B2545" t="s">
        <v>43</v>
      </c>
      <c r="C2545">
        <v>18</v>
      </c>
      <c r="D2545" t="s">
        <v>81</v>
      </c>
      <c r="E2545">
        <v>27</v>
      </c>
      <c r="F2545" t="s">
        <v>110</v>
      </c>
      <c r="G2545">
        <f t="shared" si="39"/>
        <v>12027</v>
      </c>
      <c r="H2545" s="13">
        <f>VLOOKUP($G2545,MUNCAND!$E$2:$I$81,5,FALSE)</f>
        <v>1</v>
      </c>
      <c r="I2545" s="13">
        <f>VLOOKUP($G2545,MUNCAND!$E$2:$I$81,2,FALSE)</f>
        <v>0</v>
      </c>
      <c r="J2545" s="13">
        <f>VLOOKUP($G2545,MUNCAND!$E$2:$I$81,3,FALSE)</f>
        <v>1</v>
      </c>
      <c r="K2545" s="13">
        <f>VLOOKUP($G2545,MUNCAND!$E$2:$I$81,4,FALSE)</f>
        <v>1</v>
      </c>
      <c r="L2545">
        <v>0</v>
      </c>
      <c r="M2545">
        <v>0</v>
      </c>
      <c r="N2545">
        <v>1095</v>
      </c>
      <c r="O2545" t="s">
        <v>45</v>
      </c>
      <c r="P2545">
        <v>1</v>
      </c>
      <c r="Q2545">
        <v>0</v>
      </c>
      <c r="R2545" t="s">
        <v>45</v>
      </c>
      <c r="S2545">
        <v>2</v>
      </c>
      <c r="T2545">
        <v>96</v>
      </c>
      <c r="U2545">
        <v>20</v>
      </c>
      <c r="V2545">
        <v>0</v>
      </c>
      <c r="W2545">
        <v>2</v>
      </c>
      <c r="X2545">
        <v>0</v>
      </c>
      <c r="Y2545">
        <v>0</v>
      </c>
      <c r="Z2545">
        <v>26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146</v>
      </c>
      <c r="AU2545">
        <v>0</v>
      </c>
      <c r="AV2545">
        <v>5</v>
      </c>
      <c r="AW2545">
        <v>151</v>
      </c>
      <c r="AX2545">
        <v>304</v>
      </c>
    </row>
    <row r="2546" spans="1:50" x14ac:dyDescent="0.2">
      <c r="A2546">
        <v>12</v>
      </c>
      <c r="B2546" t="s">
        <v>43</v>
      </c>
      <c r="C2546">
        <v>18</v>
      </c>
      <c r="D2546" t="s">
        <v>81</v>
      </c>
      <c r="E2546">
        <v>27</v>
      </c>
      <c r="F2546" t="s">
        <v>110</v>
      </c>
      <c r="G2546">
        <f t="shared" si="39"/>
        <v>12027</v>
      </c>
      <c r="H2546" s="13">
        <f>VLOOKUP($G2546,MUNCAND!$E$2:$I$81,5,FALSE)</f>
        <v>1</v>
      </c>
      <c r="I2546" s="13">
        <f>VLOOKUP($G2546,MUNCAND!$E$2:$I$81,2,FALSE)</f>
        <v>0</v>
      </c>
      <c r="J2546" s="13">
        <f>VLOOKUP($G2546,MUNCAND!$E$2:$I$81,3,FALSE)</f>
        <v>1</v>
      </c>
      <c r="K2546" s="13">
        <f>VLOOKUP($G2546,MUNCAND!$E$2:$I$81,4,FALSE)</f>
        <v>1</v>
      </c>
      <c r="L2546">
        <v>0</v>
      </c>
      <c r="M2546">
        <v>0</v>
      </c>
      <c r="N2546">
        <v>1096</v>
      </c>
      <c r="O2546" t="s">
        <v>45</v>
      </c>
      <c r="P2546">
        <v>1</v>
      </c>
      <c r="Q2546">
        <v>0</v>
      </c>
      <c r="R2546" t="s">
        <v>45</v>
      </c>
      <c r="S2546">
        <v>0</v>
      </c>
      <c r="T2546">
        <v>57</v>
      </c>
      <c r="U2546">
        <v>30</v>
      </c>
      <c r="V2546">
        <v>0</v>
      </c>
      <c r="W2546">
        <v>0</v>
      </c>
      <c r="X2546">
        <v>0</v>
      </c>
      <c r="Y2546">
        <v>0</v>
      </c>
      <c r="Z2546">
        <v>14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102</v>
      </c>
      <c r="AU2546">
        <v>0</v>
      </c>
      <c r="AV2546">
        <v>4</v>
      </c>
      <c r="AW2546">
        <v>106</v>
      </c>
      <c r="AX2546">
        <v>170</v>
      </c>
    </row>
    <row r="2547" spans="1:50" x14ac:dyDescent="0.2">
      <c r="A2547">
        <v>12</v>
      </c>
      <c r="B2547" t="s">
        <v>43</v>
      </c>
      <c r="C2547">
        <v>18</v>
      </c>
      <c r="D2547" t="s">
        <v>81</v>
      </c>
      <c r="E2547">
        <v>27</v>
      </c>
      <c r="F2547" t="s">
        <v>110</v>
      </c>
      <c r="G2547">
        <f t="shared" si="39"/>
        <v>12027</v>
      </c>
      <c r="H2547" s="13">
        <f>VLOOKUP($G2547,MUNCAND!$E$2:$I$81,5,FALSE)</f>
        <v>1</v>
      </c>
      <c r="I2547" s="13">
        <f>VLOOKUP($G2547,MUNCAND!$E$2:$I$81,2,FALSE)</f>
        <v>0</v>
      </c>
      <c r="J2547" s="13">
        <f>VLOOKUP($G2547,MUNCAND!$E$2:$I$81,3,FALSE)</f>
        <v>1</v>
      </c>
      <c r="K2547" s="13">
        <f>VLOOKUP($G2547,MUNCAND!$E$2:$I$81,4,FALSE)</f>
        <v>1</v>
      </c>
      <c r="L2547">
        <v>0</v>
      </c>
      <c r="M2547">
        <v>0</v>
      </c>
      <c r="N2547">
        <v>1097</v>
      </c>
      <c r="O2547" t="s">
        <v>45</v>
      </c>
      <c r="P2547">
        <v>1</v>
      </c>
      <c r="Q2547">
        <v>0</v>
      </c>
      <c r="R2547" t="s">
        <v>45</v>
      </c>
      <c r="S2547">
        <v>1</v>
      </c>
      <c r="T2547">
        <v>83</v>
      </c>
      <c r="U2547">
        <v>10</v>
      </c>
      <c r="V2547">
        <v>0</v>
      </c>
      <c r="W2547">
        <v>0</v>
      </c>
      <c r="X2547">
        <v>0</v>
      </c>
      <c r="Y2547">
        <v>0</v>
      </c>
      <c r="Z2547">
        <v>7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102</v>
      </c>
      <c r="AU2547">
        <v>0</v>
      </c>
      <c r="AV2547">
        <v>5</v>
      </c>
      <c r="AW2547">
        <v>107</v>
      </c>
      <c r="AX2547">
        <v>189</v>
      </c>
    </row>
    <row r="2548" spans="1:50" x14ac:dyDescent="0.2">
      <c r="A2548">
        <v>12</v>
      </c>
      <c r="B2548" t="s">
        <v>43</v>
      </c>
      <c r="C2548">
        <v>18</v>
      </c>
      <c r="D2548" t="s">
        <v>81</v>
      </c>
      <c r="E2548">
        <v>27</v>
      </c>
      <c r="F2548" t="s">
        <v>110</v>
      </c>
      <c r="G2548">
        <f t="shared" si="39"/>
        <v>12027</v>
      </c>
      <c r="H2548" s="13">
        <f>VLOOKUP($G2548,MUNCAND!$E$2:$I$81,5,FALSE)</f>
        <v>1</v>
      </c>
      <c r="I2548" s="13">
        <f>VLOOKUP($G2548,MUNCAND!$E$2:$I$81,2,FALSE)</f>
        <v>0</v>
      </c>
      <c r="J2548" s="13">
        <f>VLOOKUP($G2548,MUNCAND!$E$2:$I$81,3,FALSE)</f>
        <v>1</v>
      </c>
      <c r="K2548" s="13">
        <f>VLOOKUP($G2548,MUNCAND!$E$2:$I$81,4,FALSE)</f>
        <v>1</v>
      </c>
      <c r="L2548">
        <v>0</v>
      </c>
      <c r="M2548">
        <v>0</v>
      </c>
      <c r="N2548">
        <v>1098</v>
      </c>
      <c r="O2548" t="s">
        <v>45</v>
      </c>
      <c r="P2548">
        <v>1</v>
      </c>
      <c r="Q2548">
        <v>0</v>
      </c>
      <c r="R2548" t="s">
        <v>45</v>
      </c>
      <c r="S2548">
        <v>3</v>
      </c>
      <c r="T2548">
        <v>235</v>
      </c>
      <c r="U2548">
        <v>82</v>
      </c>
      <c r="V2548">
        <v>0</v>
      </c>
      <c r="W2548">
        <v>0</v>
      </c>
      <c r="X2548">
        <v>1</v>
      </c>
      <c r="Y2548">
        <v>0</v>
      </c>
      <c r="Z2548">
        <v>32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353</v>
      </c>
      <c r="AU2548">
        <v>0</v>
      </c>
      <c r="AV2548">
        <v>42</v>
      </c>
      <c r="AW2548">
        <v>395</v>
      </c>
      <c r="AX2548">
        <v>684</v>
      </c>
    </row>
    <row r="2549" spans="1:50" x14ac:dyDescent="0.2">
      <c r="A2549">
        <v>12</v>
      </c>
      <c r="B2549" t="s">
        <v>43</v>
      </c>
      <c r="C2549">
        <v>18</v>
      </c>
      <c r="D2549" t="s">
        <v>81</v>
      </c>
      <c r="E2549">
        <v>27</v>
      </c>
      <c r="F2549" t="s">
        <v>110</v>
      </c>
      <c r="G2549">
        <f t="shared" si="39"/>
        <v>12027</v>
      </c>
      <c r="H2549" s="13">
        <f>VLOOKUP($G2549,MUNCAND!$E$2:$I$81,5,FALSE)</f>
        <v>1</v>
      </c>
      <c r="I2549" s="13">
        <f>VLOOKUP($G2549,MUNCAND!$E$2:$I$81,2,FALSE)</f>
        <v>0</v>
      </c>
      <c r="J2549" s="13">
        <f>VLOOKUP($G2549,MUNCAND!$E$2:$I$81,3,FALSE)</f>
        <v>1</v>
      </c>
      <c r="K2549" s="13">
        <f>VLOOKUP($G2549,MUNCAND!$E$2:$I$81,4,FALSE)</f>
        <v>1</v>
      </c>
      <c r="L2549">
        <v>0</v>
      </c>
      <c r="M2549">
        <v>0</v>
      </c>
      <c r="N2549">
        <v>1099</v>
      </c>
      <c r="O2549" t="s">
        <v>45</v>
      </c>
      <c r="P2549">
        <v>1</v>
      </c>
      <c r="Q2549">
        <v>0</v>
      </c>
      <c r="R2549" t="s">
        <v>45</v>
      </c>
      <c r="S2549">
        <v>1</v>
      </c>
      <c r="T2549">
        <v>66</v>
      </c>
      <c r="U2549">
        <v>27</v>
      </c>
      <c r="V2549">
        <v>0</v>
      </c>
      <c r="W2549">
        <v>1</v>
      </c>
      <c r="X2549">
        <v>0</v>
      </c>
      <c r="Y2549">
        <v>0</v>
      </c>
      <c r="Z2549">
        <v>22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118</v>
      </c>
      <c r="AU2549">
        <v>0</v>
      </c>
      <c r="AV2549">
        <v>3</v>
      </c>
      <c r="AW2549">
        <v>121</v>
      </c>
      <c r="AX2549">
        <v>251</v>
      </c>
    </row>
    <row r="2550" spans="1:50" x14ac:dyDescent="0.2">
      <c r="A2550">
        <v>12</v>
      </c>
      <c r="B2550" t="s">
        <v>43</v>
      </c>
      <c r="C2550">
        <v>18</v>
      </c>
      <c r="D2550" t="s">
        <v>81</v>
      </c>
      <c r="E2550">
        <v>27</v>
      </c>
      <c r="F2550" t="s">
        <v>110</v>
      </c>
      <c r="G2550">
        <f t="shared" si="39"/>
        <v>12027</v>
      </c>
      <c r="H2550" s="13">
        <f>VLOOKUP($G2550,MUNCAND!$E$2:$I$81,5,FALSE)</f>
        <v>1</v>
      </c>
      <c r="I2550" s="13">
        <f>VLOOKUP($G2550,MUNCAND!$E$2:$I$81,2,FALSE)</f>
        <v>0</v>
      </c>
      <c r="J2550" s="13">
        <f>VLOOKUP($G2550,MUNCAND!$E$2:$I$81,3,FALSE)</f>
        <v>1</v>
      </c>
      <c r="K2550" s="13">
        <f>VLOOKUP($G2550,MUNCAND!$E$2:$I$81,4,FALSE)</f>
        <v>1</v>
      </c>
      <c r="L2550">
        <v>0</v>
      </c>
      <c r="M2550">
        <v>0</v>
      </c>
      <c r="N2550">
        <v>1100</v>
      </c>
      <c r="O2550" t="s">
        <v>45</v>
      </c>
      <c r="P2550">
        <v>1</v>
      </c>
      <c r="Q2550">
        <v>0</v>
      </c>
      <c r="R2550" t="s">
        <v>45</v>
      </c>
      <c r="S2550">
        <v>2</v>
      </c>
      <c r="T2550">
        <v>161</v>
      </c>
      <c r="U2550">
        <v>44</v>
      </c>
      <c r="V2550">
        <v>0</v>
      </c>
      <c r="W2550">
        <v>2</v>
      </c>
      <c r="X2550">
        <v>0</v>
      </c>
      <c r="Y2550">
        <v>0</v>
      </c>
      <c r="Z2550">
        <v>32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242</v>
      </c>
      <c r="AU2550">
        <v>0</v>
      </c>
      <c r="AV2550">
        <v>19</v>
      </c>
      <c r="AW2550">
        <v>261</v>
      </c>
      <c r="AX2550">
        <v>431</v>
      </c>
    </row>
    <row r="2551" spans="1:50" x14ac:dyDescent="0.2">
      <c r="A2551">
        <v>12</v>
      </c>
      <c r="B2551" t="s">
        <v>43</v>
      </c>
      <c r="C2551">
        <v>18</v>
      </c>
      <c r="D2551" t="s">
        <v>81</v>
      </c>
      <c r="E2551">
        <v>27</v>
      </c>
      <c r="F2551" t="s">
        <v>110</v>
      </c>
      <c r="G2551">
        <f t="shared" si="39"/>
        <v>12027</v>
      </c>
      <c r="H2551" s="13">
        <f>VLOOKUP($G2551,MUNCAND!$E$2:$I$81,5,FALSE)</f>
        <v>1</v>
      </c>
      <c r="I2551" s="13">
        <f>VLOOKUP($G2551,MUNCAND!$E$2:$I$81,2,FALSE)</f>
        <v>0</v>
      </c>
      <c r="J2551" s="13">
        <f>VLOOKUP($G2551,MUNCAND!$E$2:$I$81,3,FALSE)</f>
        <v>1</v>
      </c>
      <c r="K2551" s="13">
        <f>VLOOKUP($G2551,MUNCAND!$E$2:$I$81,4,FALSE)</f>
        <v>1</v>
      </c>
      <c r="L2551">
        <v>0</v>
      </c>
      <c r="M2551">
        <v>0</v>
      </c>
      <c r="N2551">
        <v>1101</v>
      </c>
      <c r="O2551" t="s">
        <v>45</v>
      </c>
      <c r="P2551">
        <v>1</v>
      </c>
      <c r="Q2551">
        <v>0</v>
      </c>
      <c r="R2551" t="s">
        <v>45</v>
      </c>
      <c r="S2551">
        <v>11</v>
      </c>
      <c r="T2551">
        <v>147</v>
      </c>
      <c r="U2551">
        <v>24</v>
      </c>
      <c r="V2551">
        <v>0</v>
      </c>
      <c r="W2551">
        <v>2</v>
      </c>
      <c r="X2551">
        <v>1</v>
      </c>
      <c r="Y2551">
        <v>0</v>
      </c>
      <c r="Z2551">
        <v>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194</v>
      </c>
      <c r="AU2551">
        <v>0</v>
      </c>
      <c r="AV2551">
        <v>23</v>
      </c>
      <c r="AW2551">
        <v>217</v>
      </c>
      <c r="AX2551">
        <v>374</v>
      </c>
    </row>
    <row r="2552" spans="1:50" x14ac:dyDescent="0.2">
      <c r="A2552">
        <v>12</v>
      </c>
      <c r="B2552" t="s">
        <v>43</v>
      </c>
      <c r="C2552">
        <v>18</v>
      </c>
      <c r="D2552" t="s">
        <v>81</v>
      </c>
      <c r="E2552">
        <v>27</v>
      </c>
      <c r="F2552" t="s">
        <v>110</v>
      </c>
      <c r="G2552">
        <f t="shared" si="39"/>
        <v>12027</v>
      </c>
      <c r="H2552" s="13">
        <f>VLOOKUP($G2552,MUNCAND!$E$2:$I$81,5,FALSE)</f>
        <v>1</v>
      </c>
      <c r="I2552" s="13">
        <f>VLOOKUP($G2552,MUNCAND!$E$2:$I$81,2,FALSE)</f>
        <v>0</v>
      </c>
      <c r="J2552" s="13">
        <f>VLOOKUP($G2552,MUNCAND!$E$2:$I$81,3,FALSE)</f>
        <v>1</v>
      </c>
      <c r="K2552" s="13">
        <f>VLOOKUP($G2552,MUNCAND!$E$2:$I$81,4,FALSE)</f>
        <v>1</v>
      </c>
      <c r="L2552">
        <v>0</v>
      </c>
      <c r="M2552">
        <v>0</v>
      </c>
      <c r="N2552">
        <v>1102</v>
      </c>
      <c r="O2552" t="s">
        <v>45</v>
      </c>
      <c r="P2552">
        <v>1</v>
      </c>
      <c r="Q2552">
        <v>0</v>
      </c>
      <c r="R2552" t="s">
        <v>45</v>
      </c>
      <c r="S2552">
        <v>3</v>
      </c>
      <c r="T2552">
        <v>129</v>
      </c>
      <c r="U2552">
        <v>40</v>
      </c>
      <c r="V2552">
        <v>0</v>
      </c>
      <c r="W2552">
        <v>0</v>
      </c>
      <c r="X2552">
        <v>0</v>
      </c>
      <c r="Y2552">
        <v>0</v>
      </c>
      <c r="Z2552">
        <v>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188</v>
      </c>
      <c r="AU2552">
        <v>0</v>
      </c>
      <c r="AV2552">
        <v>10</v>
      </c>
      <c r="AW2552">
        <v>198</v>
      </c>
      <c r="AX2552">
        <v>353</v>
      </c>
    </row>
    <row r="2553" spans="1:50" x14ac:dyDescent="0.2">
      <c r="A2553">
        <v>12</v>
      </c>
      <c r="B2553" t="s">
        <v>43</v>
      </c>
      <c r="C2553">
        <v>18</v>
      </c>
      <c r="D2553" t="s">
        <v>81</v>
      </c>
      <c r="E2553">
        <v>27</v>
      </c>
      <c r="F2553" t="s">
        <v>110</v>
      </c>
      <c r="G2553">
        <f t="shared" si="39"/>
        <v>12027</v>
      </c>
      <c r="H2553" s="13">
        <f>VLOOKUP($G2553,MUNCAND!$E$2:$I$81,5,FALSE)</f>
        <v>1</v>
      </c>
      <c r="I2553" s="13">
        <f>VLOOKUP($G2553,MUNCAND!$E$2:$I$81,2,FALSE)</f>
        <v>0</v>
      </c>
      <c r="J2553" s="13">
        <f>VLOOKUP($G2553,MUNCAND!$E$2:$I$81,3,FALSE)</f>
        <v>1</v>
      </c>
      <c r="K2553" s="13">
        <f>VLOOKUP($G2553,MUNCAND!$E$2:$I$81,4,FALSE)</f>
        <v>1</v>
      </c>
      <c r="L2553">
        <v>0</v>
      </c>
      <c r="M2553">
        <v>0</v>
      </c>
      <c r="N2553">
        <v>1103</v>
      </c>
      <c r="O2553" t="s">
        <v>45</v>
      </c>
      <c r="P2553">
        <v>1</v>
      </c>
      <c r="Q2553">
        <v>0</v>
      </c>
      <c r="R2553" t="s">
        <v>45</v>
      </c>
      <c r="S2553">
        <v>2</v>
      </c>
      <c r="T2553">
        <v>163</v>
      </c>
      <c r="U2553">
        <v>30</v>
      </c>
      <c r="V2553">
        <v>0</v>
      </c>
      <c r="W2553">
        <v>0</v>
      </c>
      <c r="X2553">
        <v>0</v>
      </c>
      <c r="Y2553">
        <v>0</v>
      </c>
      <c r="Z2553">
        <v>42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238</v>
      </c>
      <c r="AU2553">
        <v>0</v>
      </c>
      <c r="AV2553">
        <v>17</v>
      </c>
      <c r="AW2553">
        <v>255</v>
      </c>
      <c r="AX2553">
        <v>447</v>
      </c>
    </row>
    <row r="2554" spans="1:50" x14ac:dyDescent="0.2">
      <c r="A2554">
        <v>12</v>
      </c>
      <c r="B2554" t="s">
        <v>43</v>
      </c>
      <c r="C2554">
        <v>18</v>
      </c>
      <c r="D2554" t="s">
        <v>81</v>
      </c>
      <c r="E2554">
        <v>27</v>
      </c>
      <c r="F2554" t="s">
        <v>110</v>
      </c>
      <c r="G2554">
        <f t="shared" si="39"/>
        <v>12027</v>
      </c>
      <c r="H2554" s="13">
        <f>VLOOKUP($G2554,MUNCAND!$E$2:$I$81,5,FALSE)</f>
        <v>1</v>
      </c>
      <c r="I2554" s="13">
        <f>VLOOKUP($G2554,MUNCAND!$E$2:$I$81,2,FALSE)</f>
        <v>0</v>
      </c>
      <c r="J2554" s="13">
        <f>VLOOKUP($G2554,MUNCAND!$E$2:$I$81,3,FALSE)</f>
        <v>1</v>
      </c>
      <c r="K2554" s="13">
        <f>VLOOKUP($G2554,MUNCAND!$E$2:$I$81,4,FALSE)</f>
        <v>1</v>
      </c>
      <c r="L2554">
        <v>0</v>
      </c>
      <c r="M2554">
        <v>0</v>
      </c>
      <c r="N2554">
        <v>1104</v>
      </c>
      <c r="O2554" t="s">
        <v>45</v>
      </c>
      <c r="P2554">
        <v>1</v>
      </c>
      <c r="Q2554">
        <v>0</v>
      </c>
      <c r="R2554" t="s">
        <v>45</v>
      </c>
      <c r="S2554">
        <v>0</v>
      </c>
      <c r="T2554">
        <v>182</v>
      </c>
      <c r="U2554">
        <v>69</v>
      </c>
      <c r="V2554">
        <v>0</v>
      </c>
      <c r="W2554">
        <v>1</v>
      </c>
      <c r="X2554">
        <v>0</v>
      </c>
      <c r="Y2554">
        <v>0</v>
      </c>
      <c r="Z2554">
        <v>23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276</v>
      </c>
      <c r="AU2554">
        <v>0</v>
      </c>
      <c r="AV2554">
        <v>23</v>
      </c>
      <c r="AW2554">
        <v>299</v>
      </c>
      <c r="AX2554">
        <v>469</v>
      </c>
    </row>
    <row r="2555" spans="1:50" x14ac:dyDescent="0.2">
      <c r="A2555">
        <v>12</v>
      </c>
      <c r="B2555" t="s">
        <v>43</v>
      </c>
      <c r="C2555">
        <v>18</v>
      </c>
      <c r="D2555" t="s">
        <v>81</v>
      </c>
      <c r="E2555">
        <v>27</v>
      </c>
      <c r="F2555" t="s">
        <v>110</v>
      </c>
      <c r="G2555">
        <f t="shared" si="39"/>
        <v>12027</v>
      </c>
      <c r="H2555" s="13">
        <f>VLOOKUP($G2555,MUNCAND!$E$2:$I$81,5,FALSE)</f>
        <v>1</v>
      </c>
      <c r="I2555" s="13">
        <f>VLOOKUP($G2555,MUNCAND!$E$2:$I$81,2,FALSE)</f>
        <v>0</v>
      </c>
      <c r="J2555" s="13">
        <f>VLOOKUP($G2555,MUNCAND!$E$2:$I$81,3,FALSE)</f>
        <v>1</v>
      </c>
      <c r="K2555" s="13">
        <f>VLOOKUP($G2555,MUNCAND!$E$2:$I$81,4,FALSE)</f>
        <v>1</v>
      </c>
      <c r="L2555">
        <v>0</v>
      </c>
      <c r="M2555">
        <v>0</v>
      </c>
      <c r="N2555">
        <v>1104</v>
      </c>
      <c r="O2555" t="s">
        <v>46</v>
      </c>
      <c r="P2555">
        <v>1</v>
      </c>
      <c r="Q2555">
        <v>0</v>
      </c>
      <c r="R2555" t="s">
        <v>47</v>
      </c>
      <c r="S2555">
        <v>0</v>
      </c>
      <c r="T2555">
        <v>189</v>
      </c>
      <c r="U2555">
        <v>52</v>
      </c>
      <c r="V2555">
        <v>0</v>
      </c>
      <c r="W2555">
        <v>0</v>
      </c>
      <c r="X2555">
        <v>0</v>
      </c>
      <c r="Y2555">
        <v>0</v>
      </c>
      <c r="Z2555">
        <v>15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256</v>
      </c>
      <c r="AU2555">
        <v>0</v>
      </c>
      <c r="AV2555">
        <v>19</v>
      </c>
      <c r="AW2555">
        <v>275</v>
      </c>
      <c r="AX2555">
        <v>468</v>
      </c>
    </row>
    <row r="2556" spans="1:50" x14ac:dyDescent="0.2">
      <c r="A2556">
        <v>12</v>
      </c>
      <c r="B2556" t="s">
        <v>43</v>
      </c>
      <c r="C2556">
        <v>18</v>
      </c>
      <c r="D2556" t="s">
        <v>81</v>
      </c>
      <c r="E2556">
        <v>27</v>
      </c>
      <c r="F2556" t="s">
        <v>110</v>
      </c>
      <c r="G2556">
        <f t="shared" si="39"/>
        <v>12027</v>
      </c>
      <c r="H2556" s="13">
        <f>VLOOKUP($G2556,MUNCAND!$E$2:$I$81,5,FALSE)</f>
        <v>1</v>
      </c>
      <c r="I2556" s="13">
        <f>VLOOKUP($G2556,MUNCAND!$E$2:$I$81,2,FALSE)</f>
        <v>0</v>
      </c>
      <c r="J2556" s="13">
        <f>VLOOKUP($G2556,MUNCAND!$E$2:$I$81,3,FALSE)</f>
        <v>1</v>
      </c>
      <c r="K2556" s="13">
        <f>VLOOKUP($G2556,MUNCAND!$E$2:$I$81,4,FALSE)</f>
        <v>1</v>
      </c>
      <c r="L2556">
        <v>0</v>
      </c>
      <c r="M2556">
        <v>0</v>
      </c>
      <c r="N2556">
        <v>1105</v>
      </c>
      <c r="O2556" t="s">
        <v>45</v>
      </c>
      <c r="P2556">
        <v>1</v>
      </c>
      <c r="Q2556">
        <v>0</v>
      </c>
      <c r="R2556" t="s">
        <v>45</v>
      </c>
      <c r="S2556">
        <v>0</v>
      </c>
      <c r="T2556">
        <v>31</v>
      </c>
      <c r="U2556">
        <v>21</v>
      </c>
      <c r="V2556">
        <v>0</v>
      </c>
      <c r="W2556">
        <v>1</v>
      </c>
      <c r="X2556">
        <v>1</v>
      </c>
      <c r="Y2556">
        <v>0</v>
      </c>
      <c r="Z2556">
        <v>5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60</v>
      </c>
      <c r="AU2556">
        <v>0</v>
      </c>
      <c r="AV2556">
        <v>10</v>
      </c>
      <c r="AW2556">
        <v>70</v>
      </c>
      <c r="AX2556">
        <v>183</v>
      </c>
    </row>
    <row r="2557" spans="1:50" x14ac:dyDescent="0.2">
      <c r="A2557">
        <v>12</v>
      </c>
      <c r="B2557" t="s">
        <v>43</v>
      </c>
      <c r="C2557">
        <v>18</v>
      </c>
      <c r="D2557" t="s">
        <v>81</v>
      </c>
      <c r="E2557">
        <v>27</v>
      </c>
      <c r="F2557" t="s">
        <v>110</v>
      </c>
      <c r="G2557">
        <f t="shared" si="39"/>
        <v>12027</v>
      </c>
      <c r="H2557" s="13">
        <f>VLOOKUP($G2557,MUNCAND!$E$2:$I$81,5,FALSE)</f>
        <v>1</v>
      </c>
      <c r="I2557" s="13">
        <f>VLOOKUP($G2557,MUNCAND!$E$2:$I$81,2,FALSE)</f>
        <v>0</v>
      </c>
      <c r="J2557" s="13">
        <f>VLOOKUP($G2557,MUNCAND!$E$2:$I$81,3,FALSE)</f>
        <v>1</v>
      </c>
      <c r="K2557" s="13">
        <f>VLOOKUP($G2557,MUNCAND!$E$2:$I$81,4,FALSE)</f>
        <v>1</v>
      </c>
      <c r="L2557">
        <v>0</v>
      </c>
      <c r="M2557">
        <v>0</v>
      </c>
      <c r="N2557">
        <v>1106</v>
      </c>
      <c r="O2557" t="s">
        <v>45</v>
      </c>
      <c r="P2557">
        <v>1</v>
      </c>
      <c r="Q2557">
        <v>0</v>
      </c>
      <c r="R2557" t="s">
        <v>45</v>
      </c>
      <c r="S2557">
        <v>0</v>
      </c>
      <c r="T2557">
        <v>187</v>
      </c>
      <c r="U2557">
        <v>23</v>
      </c>
      <c r="V2557">
        <v>0</v>
      </c>
      <c r="W2557">
        <v>3</v>
      </c>
      <c r="X2557">
        <v>0</v>
      </c>
      <c r="Y2557">
        <v>0</v>
      </c>
      <c r="Z2557">
        <v>13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227</v>
      </c>
      <c r="AU2557">
        <v>0</v>
      </c>
      <c r="AV2557">
        <v>13</v>
      </c>
      <c r="AW2557">
        <v>240</v>
      </c>
      <c r="AX2557">
        <v>375</v>
      </c>
    </row>
    <row r="2558" spans="1:50" x14ac:dyDescent="0.2">
      <c r="A2558">
        <v>12</v>
      </c>
      <c r="B2558" t="s">
        <v>43</v>
      </c>
      <c r="C2558">
        <v>18</v>
      </c>
      <c r="D2558" t="s">
        <v>81</v>
      </c>
      <c r="E2558">
        <v>27</v>
      </c>
      <c r="F2558" t="s">
        <v>110</v>
      </c>
      <c r="G2558">
        <f t="shared" si="39"/>
        <v>12027</v>
      </c>
      <c r="H2558" s="13">
        <f>VLOOKUP($G2558,MUNCAND!$E$2:$I$81,5,FALSE)</f>
        <v>1</v>
      </c>
      <c r="I2558" s="13">
        <f>VLOOKUP($G2558,MUNCAND!$E$2:$I$81,2,FALSE)</f>
        <v>0</v>
      </c>
      <c r="J2558" s="13">
        <f>VLOOKUP($G2558,MUNCAND!$E$2:$I$81,3,FALSE)</f>
        <v>1</v>
      </c>
      <c r="K2558" s="13">
        <f>VLOOKUP($G2558,MUNCAND!$E$2:$I$81,4,FALSE)</f>
        <v>1</v>
      </c>
      <c r="L2558">
        <v>0</v>
      </c>
      <c r="M2558">
        <v>0</v>
      </c>
      <c r="N2558">
        <v>1107</v>
      </c>
      <c r="O2558" t="s">
        <v>45</v>
      </c>
      <c r="P2558">
        <v>1</v>
      </c>
      <c r="Q2558">
        <v>0</v>
      </c>
      <c r="R2558" t="s">
        <v>45</v>
      </c>
      <c r="S2558">
        <v>1</v>
      </c>
      <c r="T2558">
        <v>87</v>
      </c>
      <c r="U2558">
        <v>26</v>
      </c>
      <c r="V2558">
        <v>0</v>
      </c>
      <c r="W2558">
        <v>0</v>
      </c>
      <c r="X2558">
        <v>0</v>
      </c>
      <c r="Y2558">
        <v>0</v>
      </c>
      <c r="Z2558">
        <v>10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125</v>
      </c>
      <c r="AU2558">
        <v>0</v>
      </c>
      <c r="AV2558">
        <v>8</v>
      </c>
      <c r="AW2558">
        <v>133</v>
      </c>
      <c r="AX2558">
        <v>266</v>
      </c>
    </row>
    <row r="2559" spans="1:50" x14ac:dyDescent="0.2">
      <c r="A2559">
        <v>12</v>
      </c>
      <c r="B2559" t="s">
        <v>43</v>
      </c>
      <c r="C2559">
        <v>18</v>
      </c>
      <c r="D2559" t="s">
        <v>81</v>
      </c>
      <c r="E2559">
        <v>27</v>
      </c>
      <c r="F2559" t="s">
        <v>110</v>
      </c>
      <c r="G2559">
        <f t="shared" si="39"/>
        <v>12027</v>
      </c>
      <c r="H2559" s="13">
        <f>VLOOKUP($G2559,MUNCAND!$E$2:$I$81,5,FALSE)</f>
        <v>1</v>
      </c>
      <c r="I2559" s="13">
        <f>VLOOKUP($G2559,MUNCAND!$E$2:$I$81,2,FALSE)</f>
        <v>0</v>
      </c>
      <c r="J2559" s="13">
        <f>VLOOKUP($G2559,MUNCAND!$E$2:$I$81,3,FALSE)</f>
        <v>1</v>
      </c>
      <c r="K2559" s="13">
        <f>VLOOKUP($G2559,MUNCAND!$E$2:$I$81,4,FALSE)</f>
        <v>1</v>
      </c>
      <c r="L2559">
        <v>0</v>
      </c>
      <c r="M2559">
        <v>0</v>
      </c>
      <c r="N2559">
        <v>1108</v>
      </c>
      <c r="O2559" t="s">
        <v>45</v>
      </c>
      <c r="P2559">
        <v>1</v>
      </c>
      <c r="Q2559">
        <v>0</v>
      </c>
      <c r="R2559" t="s">
        <v>45</v>
      </c>
      <c r="S2559">
        <v>0</v>
      </c>
      <c r="T2559">
        <v>69</v>
      </c>
      <c r="U2559">
        <v>57</v>
      </c>
      <c r="V2559">
        <v>0</v>
      </c>
      <c r="W2559">
        <v>1</v>
      </c>
      <c r="X2559">
        <v>0</v>
      </c>
      <c r="Y2559">
        <v>0</v>
      </c>
      <c r="Z2559">
        <v>13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140</v>
      </c>
      <c r="AU2559">
        <v>0</v>
      </c>
      <c r="AV2559">
        <v>7</v>
      </c>
      <c r="AW2559">
        <v>147</v>
      </c>
      <c r="AX2559">
        <v>230</v>
      </c>
    </row>
    <row r="2560" spans="1:50" x14ac:dyDescent="0.2">
      <c r="A2560">
        <v>12</v>
      </c>
      <c r="B2560" t="s">
        <v>43</v>
      </c>
      <c r="C2560">
        <v>18</v>
      </c>
      <c r="D2560" t="s">
        <v>81</v>
      </c>
      <c r="E2560">
        <v>27</v>
      </c>
      <c r="F2560" t="s">
        <v>110</v>
      </c>
      <c r="G2560">
        <f t="shared" si="39"/>
        <v>12027</v>
      </c>
      <c r="H2560" s="13">
        <f>VLOOKUP($G2560,MUNCAND!$E$2:$I$81,5,FALSE)</f>
        <v>1</v>
      </c>
      <c r="I2560" s="13">
        <f>VLOOKUP($G2560,MUNCAND!$E$2:$I$81,2,FALSE)</f>
        <v>0</v>
      </c>
      <c r="J2560" s="13">
        <f>VLOOKUP($G2560,MUNCAND!$E$2:$I$81,3,FALSE)</f>
        <v>1</v>
      </c>
      <c r="K2560" s="13">
        <f>VLOOKUP($G2560,MUNCAND!$E$2:$I$81,4,FALSE)</f>
        <v>1</v>
      </c>
      <c r="L2560">
        <v>0</v>
      </c>
      <c r="M2560">
        <v>0</v>
      </c>
      <c r="N2560">
        <v>1109</v>
      </c>
      <c r="O2560" t="s">
        <v>45</v>
      </c>
      <c r="P2560">
        <v>1</v>
      </c>
      <c r="Q2560">
        <v>0</v>
      </c>
      <c r="R2560" t="s">
        <v>45</v>
      </c>
      <c r="S2560">
        <v>1</v>
      </c>
      <c r="T2560">
        <v>102</v>
      </c>
      <c r="U2560">
        <v>178</v>
      </c>
      <c r="V2560">
        <v>0</v>
      </c>
      <c r="W2560">
        <v>5</v>
      </c>
      <c r="X2560">
        <v>1</v>
      </c>
      <c r="Y2560">
        <v>0</v>
      </c>
      <c r="Z2560">
        <v>24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311</v>
      </c>
      <c r="AU2560">
        <v>0</v>
      </c>
      <c r="AV2560">
        <v>4</v>
      </c>
      <c r="AW2560">
        <v>315</v>
      </c>
      <c r="AX2560">
        <v>627</v>
      </c>
    </row>
    <row r="2561" spans="1:50" x14ac:dyDescent="0.2">
      <c r="A2561">
        <v>12</v>
      </c>
      <c r="B2561" t="s">
        <v>43</v>
      </c>
      <c r="C2561">
        <v>18</v>
      </c>
      <c r="D2561" t="s">
        <v>81</v>
      </c>
      <c r="E2561">
        <v>27</v>
      </c>
      <c r="F2561" t="s">
        <v>110</v>
      </c>
      <c r="G2561">
        <f t="shared" si="39"/>
        <v>12027</v>
      </c>
      <c r="H2561" s="13">
        <f>VLOOKUP($G2561,MUNCAND!$E$2:$I$81,5,FALSE)</f>
        <v>1</v>
      </c>
      <c r="I2561" s="13">
        <f>VLOOKUP($G2561,MUNCAND!$E$2:$I$81,2,FALSE)</f>
        <v>0</v>
      </c>
      <c r="J2561" s="13">
        <f>VLOOKUP($G2561,MUNCAND!$E$2:$I$81,3,FALSE)</f>
        <v>1</v>
      </c>
      <c r="K2561" s="13">
        <f>VLOOKUP($G2561,MUNCAND!$E$2:$I$81,4,FALSE)</f>
        <v>1</v>
      </c>
      <c r="L2561">
        <v>0</v>
      </c>
      <c r="M2561">
        <v>0</v>
      </c>
      <c r="N2561">
        <v>1110</v>
      </c>
      <c r="O2561" t="s">
        <v>45</v>
      </c>
      <c r="P2561">
        <v>1</v>
      </c>
      <c r="Q2561">
        <v>0</v>
      </c>
      <c r="R2561" t="s">
        <v>45</v>
      </c>
      <c r="S2561">
        <v>0</v>
      </c>
      <c r="T2561">
        <v>80</v>
      </c>
      <c r="U2561">
        <v>21</v>
      </c>
      <c r="V2561">
        <v>0</v>
      </c>
      <c r="W2561">
        <v>0</v>
      </c>
      <c r="X2561">
        <v>0</v>
      </c>
      <c r="Y2561">
        <v>0</v>
      </c>
      <c r="Z2561">
        <v>6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108</v>
      </c>
      <c r="AU2561">
        <v>0</v>
      </c>
      <c r="AV2561">
        <v>5</v>
      </c>
      <c r="AW2561">
        <v>113</v>
      </c>
      <c r="AX2561">
        <v>212</v>
      </c>
    </row>
    <row r="2562" spans="1:50" x14ac:dyDescent="0.2">
      <c r="A2562">
        <v>12</v>
      </c>
      <c r="B2562" t="s">
        <v>43</v>
      </c>
      <c r="C2562">
        <v>18</v>
      </c>
      <c r="D2562" t="s">
        <v>81</v>
      </c>
      <c r="E2562">
        <v>27</v>
      </c>
      <c r="F2562" t="s">
        <v>110</v>
      </c>
      <c r="G2562">
        <f t="shared" si="39"/>
        <v>12027</v>
      </c>
      <c r="H2562" s="13">
        <f>VLOOKUP($G2562,MUNCAND!$E$2:$I$81,5,FALSE)</f>
        <v>1</v>
      </c>
      <c r="I2562" s="13">
        <f>VLOOKUP($G2562,MUNCAND!$E$2:$I$81,2,FALSE)</f>
        <v>0</v>
      </c>
      <c r="J2562" s="13">
        <f>VLOOKUP($G2562,MUNCAND!$E$2:$I$81,3,FALSE)</f>
        <v>1</v>
      </c>
      <c r="K2562" s="13">
        <f>VLOOKUP($G2562,MUNCAND!$E$2:$I$81,4,FALSE)</f>
        <v>1</v>
      </c>
      <c r="L2562">
        <v>0</v>
      </c>
      <c r="M2562">
        <v>0</v>
      </c>
      <c r="N2562">
        <v>1111</v>
      </c>
      <c r="O2562" t="s">
        <v>45</v>
      </c>
      <c r="P2562">
        <v>1</v>
      </c>
      <c r="Q2562">
        <v>0</v>
      </c>
      <c r="R2562" t="s">
        <v>45</v>
      </c>
      <c r="S2562">
        <v>1</v>
      </c>
      <c r="T2562">
        <v>132</v>
      </c>
      <c r="U2562">
        <v>51</v>
      </c>
      <c r="V2562">
        <v>0</v>
      </c>
      <c r="W2562">
        <v>0</v>
      </c>
      <c r="X2562">
        <v>0</v>
      </c>
      <c r="Y2562">
        <v>0</v>
      </c>
      <c r="Z2562">
        <v>18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203</v>
      </c>
      <c r="AU2562">
        <v>0</v>
      </c>
      <c r="AV2562">
        <v>17</v>
      </c>
      <c r="AW2562">
        <v>220</v>
      </c>
      <c r="AX2562">
        <v>381</v>
      </c>
    </row>
    <row r="2563" spans="1:50" x14ac:dyDescent="0.2">
      <c r="A2563">
        <v>12</v>
      </c>
      <c r="B2563" t="s">
        <v>43</v>
      </c>
      <c r="C2563">
        <v>18</v>
      </c>
      <c r="D2563" t="s">
        <v>81</v>
      </c>
      <c r="E2563">
        <v>27</v>
      </c>
      <c r="F2563" t="s">
        <v>110</v>
      </c>
      <c r="G2563">
        <f t="shared" ref="G2563:G2626" si="40">E2563+12000</f>
        <v>12027</v>
      </c>
      <c r="H2563" s="13">
        <f>VLOOKUP($G2563,MUNCAND!$E$2:$I$81,5,FALSE)</f>
        <v>1</v>
      </c>
      <c r="I2563" s="13">
        <f>VLOOKUP($G2563,MUNCAND!$E$2:$I$81,2,FALSE)</f>
        <v>0</v>
      </c>
      <c r="J2563" s="13">
        <f>VLOOKUP($G2563,MUNCAND!$E$2:$I$81,3,FALSE)</f>
        <v>1</v>
      </c>
      <c r="K2563" s="13">
        <f>VLOOKUP($G2563,MUNCAND!$E$2:$I$81,4,FALSE)</f>
        <v>1</v>
      </c>
      <c r="L2563">
        <v>0</v>
      </c>
      <c r="M2563">
        <v>0</v>
      </c>
      <c r="N2563">
        <v>1111</v>
      </c>
      <c r="O2563" t="s">
        <v>46</v>
      </c>
      <c r="P2563">
        <v>1</v>
      </c>
      <c r="Q2563">
        <v>0</v>
      </c>
      <c r="R2563" t="s">
        <v>47</v>
      </c>
      <c r="S2563">
        <v>1</v>
      </c>
      <c r="T2563">
        <v>110</v>
      </c>
      <c r="U2563">
        <v>53</v>
      </c>
      <c r="V2563">
        <v>0</v>
      </c>
      <c r="W2563">
        <v>0</v>
      </c>
      <c r="X2563">
        <v>0</v>
      </c>
      <c r="Y2563">
        <v>0</v>
      </c>
      <c r="Z2563">
        <v>12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177</v>
      </c>
      <c r="AU2563">
        <v>0</v>
      </c>
      <c r="AV2563">
        <v>25</v>
      </c>
      <c r="AW2563">
        <v>202</v>
      </c>
      <c r="AX2563">
        <v>381</v>
      </c>
    </row>
    <row r="2564" spans="1:50" x14ac:dyDescent="0.2">
      <c r="A2564">
        <v>12</v>
      </c>
      <c r="B2564" t="s">
        <v>43</v>
      </c>
      <c r="C2564">
        <v>19</v>
      </c>
      <c r="D2564" t="s">
        <v>111</v>
      </c>
      <c r="E2564">
        <v>30</v>
      </c>
      <c r="F2564" t="s">
        <v>111</v>
      </c>
      <c r="G2564">
        <f t="shared" si="40"/>
        <v>12030</v>
      </c>
      <c r="H2564" s="13">
        <f>VLOOKUP($G2564,MUNCAND!$E$2:$I$81,5,FALSE)</f>
        <v>1</v>
      </c>
      <c r="I2564" s="13">
        <f>VLOOKUP($G2564,MUNCAND!$E$2:$I$81,2,FALSE)</f>
        <v>0</v>
      </c>
      <c r="J2564" s="13">
        <f>VLOOKUP($G2564,MUNCAND!$E$2:$I$81,3,FALSE)</f>
        <v>0</v>
      </c>
      <c r="K2564" s="13">
        <f>VLOOKUP($G2564,MUNCAND!$E$2:$I$81,4,FALSE)</f>
        <v>0</v>
      </c>
      <c r="L2564">
        <v>0</v>
      </c>
      <c r="M2564">
        <v>0</v>
      </c>
      <c r="N2564">
        <v>1309</v>
      </c>
      <c r="O2564" t="s">
        <v>45</v>
      </c>
      <c r="P2564">
        <v>1</v>
      </c>
      <c r="Q2564">
        <v>0</v>
      </c>
      <c r="R2564" t="s">
        <v>45</v>
      </c>
      <c r="S2564">
        <v>7</v>
      </c>
      <c r="T2564">
        <v>67</v>
      </c>
      <c r="U2564">
        <v>71</v>
      </c>
      <c r="V2564">
        <v>4</v>
      </c>
      <c r="W2564">
        <v>92</v>
      </c>
      <c r="X2564">
        <v>10</v>
      </c>
      <c r="Y2564">
        <v>46</v>
      </c>
      <c r="Z2564">
        <v>67</v>
      </c>
      <c r="AA2564">
        <v>3</v>
      </c>
      <c r="AB2564">
        <v>0</v>
      </c>
      <c r="AC2564">
        <v>0</v>
      </c>
      <c r="AD2564">
        <v>2</v>
      </c>
      <c r="AE2564">
        <v>10</v>
      </c>
      <c r="AF2564">
        <v>3</v>
      </c>
      <c r="AN2564">
        <v>0</v>
      </c>
      <c r="AO2564">
        <v>1</v>
      </c>
      <c r="AP2564">
        <v>1</v>
      </c>
      <c r="AQ2564">
        <v>1</v>
      </c>
      <c r="AR2564">
        <v>0</v>
      </c>
      <c r="AS2564">
        <v>0</v>
      </c>
      <c r="AT2564">
        <v>385</v>
      </c>
      <c r="AU2564">
        <v>0</v>
      </c>
      <c r="AV2564">
        <v>0</v>
      </c>
      <c r="AW2564">
        <v>385</v>
      </c>
      <c r="AX2564">
        <v>612</v>
      </c>
    </row>
    <row r="2565" spans="1:50" x14ac:dyDescent="0.2">
      <c r="A2565">
        <v>12</v>
      </c>
      <c r="B2565" t="s">
        <v>43</v>
      </c>
      <c r="C2565">
        <v>19</v>
      </c>
      <c r="D2565" t="s">
        <v>111</v>
      </c>
      <c r="E2565">
        <v>30</v>
      </c>
      <c r="F2565" t="s">
        <v>111</v>
      </c>
      <c r="G2565">
        <f t="shared" si="40"/>
        <v>12030</v>
      </c>
      <c r="H2565" s="13">
        <f>VLOOKUP($G2565,MUNCAND!$E$2:$I$81,5,FALSE)</f>
        <v>1</v>
      </c>
      <c r="I2565" s="13">
        <f>VLOOKUP($G2565,MUNCAND!$E$2:$I$81,2,FALSE)</f>
        <v>0</v>
      </c>
      <c r="J2565" s="13">
        <f>VLOOKUP($G2565,MUNCAND!$E$2:$I$81,3,FALSE)</f>
        <v>0</v>
      </c>
      <c r="K2565" s="13">
        <f>VLOOKUP($G2565,MUNCAND!$E$2:$I$81,4,FALSE)</f>
        <v>0</v>
      </c>
      <c r="L2565">
        <v>0</v>
      </c>
      <c r="M2565">
        <v>0</v>
      </c>
      <c r="N2565">
        <v>1309</v>
      </c>
      <c r="O2565" t="s">
        <v>46</v>
      </c>
      <c r="P2565">
        <v>1</v>
      </c>
      <c r="Q2565">
        <v>0</v>
      </c>
      <c r="R2565" t="s">
        <v>47</v>
      </c>
      <c r="S2565">
        <v>5</v>
      </c>
      <c r="T2565">
        <v>45</v>
      </c>
      <c r="U2565">
        <v>54</v>
      </c>
      <c r="V2565">
        <v>4</v>
      </c>
      <c r="W2565">
        <v>87</v>
      </c>
      <c r="X2565">
        <v>3</v>
      </c>
      <c r="Y2565">
        <v>62</v>
      </c>
      <c r="Z2565">
        <v>51</v>
      </c>
      <c r="AA2565">
        <v>2</v>
      </c>
      <c r="AB2565">
        <v>0</v>
      </c>
      <c r="AC2565">
        <v>0</v>
      </c>
      <c r="AD2565">
        <v>4</v>
      </c>
      <c r="AE2565">
        <v>6</v>
      </c>
      <c r="AF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324</v>
      </c>
      <c r="AU2565">
        <v>0</v>
      </c>
      <c r="AV2565">
        <v>0</v>
      </c>
      <c r="AW2565">
        <v>324</v>
      </c>
      <c r="AX2565">
        <v>612</v>
      </c>
    </row>
    <row r="2566" spans="1:50" x14ac:dyDescent="0.2">
      <c r="A2566">
        <v>12</v>
      </c>
      <c r="B2566" t="s">
        <v>43</v>
      </c>
      <c r="C2566">
        <v>19</v>
      </c>
      <c r="D2566" t="s">
        <v>111</v>
      </c>
      <c r="E2566">
        <v>30</v>
      </c>
      <c r="F2566" t="s">
        <v>111</v>
      </c>
      <c r="G2566">
        <f t="shared" si="40"/>
        <v>12030</v>
      </c>
      <c r="H2566" s="13">
        <f>VLOOKUP($G2566,MUNCAND!$E$2:$I$81,5,FALSE)</f>
        <v>1</v>
      </c>
      <c r="I2566" s="13">
        <f>VLOOKUP($G2566,MUNCAND!$E$2:$I$81,2,FALSE)</f>
        <v>0</v>
      </c>
      <c r="J2566" s="13">
        <f>VLOOKUP($G2566,MUNCAND!$E$2:$I$81,3,FALSE)</f>
        <v>0</v>
      </c>
      <c r="K2566" s="13">
        <f>VLOOKUP($G2566,MUNCAND!$E$2:$I$81,4,FALSE)</f>
        <v>0</v>
      </c>
      <c r="L2566">
        <v>0</v>
      </c>
      <c r="M2566">
        <v>0</v>
      </c>
      <c r="N2566">
        <v>1310</v>
      </c>
      <c r="O2566" t="s">
        <v>45</v>
      </c>
      <c r="P2566">
        <v>1</v>
      </c>
      <c r="Q2566">
        <v>0</v>
      </c>
      <c r="R2566" t="s">
        <v>45</v>
      </c>
      <c r="S2566">
        <v>3</v>
      </c>
      <c r="T2566">
        <v>71</v>
      </c>
      <c r="U2566">
        <v>103</v>
      </c>
      <c r="V2566">
        <v>0</v>
      </c>
      <c r="W2566">
        <v>80</v>
      </c>
      <c r="X2566">
        <v>9</v>
      </c>
      <c r="Y2566">
        <v>43</v>
      </c>
      <c r="Z2566">
        <v>58</v>
      </c>
      <c r="AA2566">
        <v>7</v>
      </c>
      <c r="AB2566">
        <v>0</v>
      </c>
      <c r="AC2566">
        <v>0</v>
      </c>
      <c r="AD2566">
        <v>6</v>
      </c>
      <c r="AE2566">
        <v>6</v>
      </c>
      <c r="AF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387</v>
      </c>
      <c r="AU2566">
        <v>0</v>
      </c>
      <c r="AV2566">
        <v>0</v>
      </c>
      <c r="AW2566">
        <v>387</v>
      </c>
      <c r="AX2566">
        <v>608</v>
      </c>
    </row>
    <row r="2567" spans="1:50" x14ac:dyDescent="0.2">
      <c r="A2567">
        <v>12</v>
      </c>
      <c r="B2567" t="s">
        <v>43</v>
      </c>
      <c r="C2567">
        <v>19</v>
      </c>
      <c r="D2567" t="s">
        <v>111</v>
      </c>
      <c r="E2567">
        <v>30</v>
      </c>
      <c r="F2567" t="s">
        <v>111</v>
      </c>
      <c r="G2567">
        <f t="shared" si="40"/>
        <v>12030</v>
      </c>
      <c r="H2567" s="13">
        <f>VLOOKUP($G2567,MUNCAND!$E$2:$I$81,5,FALSE)</f>
        <v>1</v>
      </c>
      <c r="I2567" s="13">
        <f>VLOOKUP($G2567,MUNCAND!$E$2:$I$81,2,FALSE)</f>
        <v>0</v>
      </c>
      <c r="J2567" s="13">
        <f>VLOOKUP($G2567,MUNCAND!$E$2:$I$81,3,FALSE)</f>
        <v>0</v>
      </c>
      <c r="K2567" s="13">
        <f>VLOOKUP($G2567,MUNCAND!$E$2:$I$81,4,FALSE)</f>
        <v>0</v>
      </c>
      <c r="L2567">
        <v>0</v>
      </c>
      <c r="M2567">
        <v>0</v>
      </c>
      <c r="N2567">
        <v>1310</v>
      </c>
      <c r="O2567" t="s">
        <v>46</v>
      </c>
      <c r="P2567">
        <v>1</v>
      </c>
      <c r="Q2567">
        <v>0</v>
      </c>
      <c r="R2567" t="s">
        <v>47</v>
      </c>
      <c r="S2567">
        <v>6</v>
      </c>
      <c r="T2567">
        <v>72</v>
      </c>
      <c r="U2567">
        <v>99</v>
      </c>
      <c r="V2567">
        <v>1</v>
      </c>
      <c r="W2567">
        <v>70</v>
      </c>
      <c r="X2567">
        <v>8</v>
      </c>
      <c r="Y2567">
        <v>48</v>
      </c>
      <c r="Z2567">
        <v>85</v>
      </c>
      <c r="AA2567">
        <v>8</v>
      </c>
      <c r="AB2567">
        <v>0</v>
      </c>
      <c r="AC2567">
        <v>0</v>
      </c>
      <c r="AD2567">
        <v>3</v>
      </c>
      <c r="AE2567">
        <v>4</v>
      </c>
      <c r="AF2567">
        <v>1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406</v>
      </c>
      <c r="AU2567">
        <v>0</v>
      </c>
      <c r="AV2567">
        <v>0</v>
      </c>
      <c r="AW2567">
        <v>406</v>
      </c>
      <c r="AX2567">
        <v>607</v>
      </c>
    </row>
    <row r="2568" spans="1:50" x14ac:dyDescent="0.2">
      <c r="A2568">
        <v>12</v>
      </c>
      <c r="B2568" t="s">
        <v>43</v>
      </c>
      <c r="C2568">
        <v>19</v>
      </c>
      <c r="D2568" t="s">
        <v>111</v>
      </c>
      <c r="E2568">
        <v>30</v>
      </c>
      <c r="F2568" t="s">
        <v>111</v>
      </c>
      <c r="G2568">
        <f t="shared" si="40"/>
        <v>12030</v>
      </c>
      <c r="H2568" s="13">
        <f>VLOOKUP($G2568,MUNCAND!$E$2:$I$81,5,FALSE)</f>
        <v>1</v>
      </c>
      <c r="I2568" s="13">
        <f>VLOOKUP($G2568,MUNCAND!$E$2:$I$81,2,FALSE)</f>
        <v>0</v>
      </c>
      <c r="J2568" s="13">
        <f>VLOOKUP($G2568,MUNCAND!$E$2:$I$81,3,FALSE)</f>
        <v>0</v>
      </c>
      <c r="K2568" s="13">
        <f>VLOOKUP($G2568,MUNCAND!$E$2:$I$81,4,FALSE)</f>
        <v>0</v>
      </c>
      <c r="L2568">
        <v>0</v>
      </c>
      <c r="M2568">
        <v>0</v>
      </c>
      <c r="N2568">
        <v>1311</v>
      </c>
      <c r="O2568" t="s">
        <v>45</v>
      </c>
      <c r="P2568">
        <v>1</v>
      </c>
      <c r="Q2568">
        <v>0</v>
      </c>
      <c r="R2568" t="s">
        <v>45</v>
      </c>
      <c r="S2568">
        <v>5</v>
      </c>
      <c r="T2568">
        <v>79</v>
      </c>
      <c r="U2568">
        <v>108</v>
      </c>
      <c r="V2568">
        <v>2</v>
      </c>
      <c r="W2568">
        <v>74</v>
      </c>
      <c r="X2568">
        <v>8</v>
      </c>
      <c r="Y2568">
        <v>52</v>
      </c>
      <c r="Z2568">
        <v>75</v>
      </c>
      <c r="AA2568">
        <v>3</v>
      </c>
      <c r="AB2568">
        <v>0</v>
      </c>
      <c r="AC2568">
        <v>0</v>
      </c>
      <c r="AD2568">
        <v>4</v>
      </c>
      <c r="AE2568">
        <v>2</v>
      </c>
      <c r="AF2568">
        <v>1</v>
      </c>
      <c r="AN2568">
        <v>0</v>
      </c>
      <c r="AO2568">
        <v>1</v>
      </c>
      <c r="AP2568">
        <v>0</v>
      </c>
      <c r="AQ2568">
        <v>0</v>
      </c>
      <c r="AR2568">
        <v>4</v>
      </c>
      <c r="AS2568">
        <v>0</v>
      </c>
      <c r="AT2568">
        <v>418</v>
      </c>
      <c r="AU2568">
        <v>0</v>
      </c>
      <c r="AV2568">
        <v>0</v>
      </c>
      <c r="AW2568">
        <v>418</v>
      </c>
      <c r="AX2568">
        <v>651</v>
      </c>
    </row>
    <row r="2569" spans="1:50" x14ac:dyDescent="0.2">
      <c r="A2569">
        <v>12</v>
      </c>
      <c r="B2569" t="s">
        <v>43</v>
      </c>
      <c r="C2569">
        <v>19</v>
      </c>
      <c r="D2569" t="s">
        <v>111</v>
      </c>
      <c r="E2569">
        <v>30</v>
      </c>
      <c r="F2569" t="s">
        <v>111</v>
      </c>
      <c r="G2569">
        <f t="shared" si="40"/>
        <v>12030</v>
      </c>
      <c r="H2569" s="13">
        <f>VLOOKUP($G2569,MUNCAND!$E$2:$I$81,5,FALSE)</f>
        <v>1</v>
      </c>
      <c r="I2569" s="13">
        <f>VLOOKUP($G2569,MUNCAND!$E$2:$I$81,2,FALSE)</f>
        <v>0</v>
      </c>
      <c r="J2569" s="13">
        <f>VLOOKUP($G2569,MUNCAND!$E$2:$I$81,3,FALSE)</f>
        <v>0</v>
      </c>
      <c r="K2569" s="13">
        <f>VLOOKUP($G2569,MUNCAND!$E$2:$I$81,4,FALSE)</f>
        <v>0</v>
      </c>
      <c r="L2569">
        <v>0</v>
      </c>
      <c r="M2569">
        <v>0</v>
      </c>
      <c r="N2569">
        <v>1311</v>
      </c>
      <c r="O2569" t="s">
        <v>46</v>
      </c>
      <c r="P2569">
        <v>1</v>
      </c>
      <c r="Q2569">
        <v>0</v>
      </c>
      <c r="R2569" t="s">
        <v>47</v>
      </c>
      <c r="S2569">
        <v>5</v>
      </c>
      <c r="T2569">
        <v>72</v>
      </c>
      <c r="U2569">
        <v>106</v>
      </c>
      <c r="V2569">
        <v>0</v>
      </c>
      <c r="W2569">
        <v>87</v>
      </c>
      <c r="X2569">
        <v>11</v>
      </c>
      <c r="Y2569">
        <v>91</v>
      </c>
      <c r="Z2569">
        <v>73</v>
      </c>
      <c r="AA2569">
        <v>2</v>
      </c>
      <c r="AB2569">
        <v>0</v>
      </c>
      <c r="AC2569">
        <v>0</v>
      </c>
      <c r="AD2569">
        <v>1</v>
      </c>
      <c r="AE2569">
        <v>1</v>
      </c>
      <c r="AF2569">
        <v>1</v>
      </c>
      <c r="AN2569">
        <v>0</v>
      </c>
      <c r="AO2569">
        <v>2</v>
      </c>
      <c r="AP2569">
        <v>0</v>
      </c>
      <c r="AQ2569">
        <v>0</v>
      </c>
      <c r="AR2569">
        <v>1</v>
      </c>
      <c r="AS2569">
        <v>0</v>
      </c>
      <c r="AT2569">
        <v>453</v>
      </c>
      <c r="AU2569">
        <v>0</v>
      </c>
      <c r="AV2569">
        <v>0</v>
      </c>
      <c r="AW2569">
        <v>453</v>
      </c>
      <c r="AX2569">
        <v>650</v>
      </c>
    </row>
    <row r="2570" spans="1:50" x14ac:dyDescent="0.2">
      <c r="A2570">
        <v>12</v>
      </c>
      <c r="B2570" t="s">
        <v>43</v>
      </c>
      <c r="C2570">
        <v>19</v>
      </c>
      <c r="D2570" t="s">
        <v>111</v>
      </c>
      <c r="E2570">
        <v>30</v>
      </c>
      <c r="F2570" t="s">
        <v>111</v>
      </c>
      <c r="G2570">
        <f t="shared" si="40"/>
        <v>12030</v>
      </c>
      <c r="H2570" s="13">
        <f>VLOOKUP($G2570,MUNCAND!$E$2:$I$81,5,FALSE)</f>
        <v>1</v>
      </c>
      <c r="I2570" s="13">
        <f>VLOOKUP($G2570,MUNCAND!$E$2:$I$81,2,FALSE)</f>
        <v>0</v>
      </c>
      <c r="J2570" s="13">
        <f>VLOOKUP($G2570,MUNCAND!$E$2:$I$81,3,FALSE)</f>
        <v>0</v>
      </c>
      <c r="K2570" s="13">
        <f>VLOOKUP($G2570,MUNCAND!$E$2:$I$81,4,FALSE)</f>
        <v>0</v>
      </c>
      <c r="L2570">
        <v>0</v>
      </c>
      <c r="M2570">
        <v>0</v>
      </c>
      <c r="N2570">
        <v>1312</v>
      </c>
      <c r="O2570" t="s">
        <v>45</v>
      </c>
      <c r="P2570">
        <v>1</v>
      </c>
      <c r="Q2570">
        <v>0</v>
      </c>
      <c r="R2570" t="s">
        <v>45</v>
      </c>
      <c r="S2570">
        <v>3</v>
      </c>
      <c r="T2570">
        <v>104</v>
      </c>
      <c r="U2570">
        <v>103</v>
      </c>
      <c r="V2570">
        <v>0</v>
      </c>
      <c r="W2570">
        <v>61</v>
      </c>
      <c r="X2570">
        <v>3</v>
      </c>
      <c r="Y2570">
        <v>75</v>
      </c>
      <c r="Z2570">
        <v>98</v>
      </c>
      <c r="AA2570">
        <v>2</v>
      </c>
      <c r="AB2570">
        <v>0</v>
      </c>
      <c r="AC2570">
        <v>0</v>
      </c>
      <c r="AD2570">
        <v>0</v>
      </c>
      <c r="AE2570">
        <v>0</v>
      </c>
      <c r="AF2570">
        <v>4</v>
      </c>
      <c r="AN2570">
        <v>0</v>
      </c>
      <c r="AO2570">
        <v>2</v>
      </c>
      <c r="AP2570">
        <v>0</v>
      </c>
      <c r="AQ2570">
        <v>0</v>
      </c>
      <c r="AR2570">
        <v>0</v>
      </c>
      <c r="AS2570">
        <v>0</v>
      </c>
      <c r="AT2570">
        <v>455</v>
      </c>
      <c r="AU2570">
        <v>0</v>
      </c>
      <c r="AV2570">
        <v>0</v>
      </c>
      <c r="AW2570">
        <v>455</v>
      </c>
      <c r="AX2570">
        <v>631</v>
      </c>
    </row>
    <row r="2571" spans="1:50" x14ac:dyDescent="0.2">
      <c r="A2571">
        <v>12</v>
      </c>
      <c r="B2571" t="s">
        <v>43</v>
      </c>
      <c r="C2571">
        <v>19</v>
      </c>
      <c r="D2571" t="s">
        <v>111</v>
      </c>
      <c r="E2571">
        <v>30</v>
      </c>
      <c r="F2571" t="s">
        <v>111</v>
      </c>
      <c r="G2571">
        <f t="shared" si="40"/>
        <v>12030</v>
      </c>
      <c r="H2571" s="13">
        <f>VLOOKUP($G2571,MUNCAND!$E$2:$I$81,5,FALSE)</f>
        <v>1</v>
      </c>
      <c r="I2571" s="13">
        <f>VLOOKUP($G2571,MUNCAND!$E$2:$I$81,2,FALSE)</f>
        <v>0</v>
      </c>
      <c r="J2571" s="13">
        <f>VLOOKUP($G2571,MUNCAND!$E$2:$I$81,3,FALSE)</f>
        <v>0</v>
      </c>
      <c r="K2571" s="13">
        <f>VLOOKUP($G2571,MUNCAND!$E$2:$I$81,4,FALSE)</f>
        <v>0</v>
      </c>
      <c r="L2571">
        <v>0</v>
      </c>
      <c r="M2571">
        <v>0</v>
      </c>
      <c r="N2571">
        <v>1312</v>
      </c>
      <c r="O2571" t="s">
        <v>46</v>
      </c>
      <c r="P2571">
        <v>1</v>
      </c>
      <c r="Q2571">
        <v>0</v>
      </c>
      <c r="R2571" t="s">
        <v>47</v>
      </c>
      <c r="S2571">
        <v>3</v>
      </c>
      <c r="T2571">
        <v>83</v>
      </c>
      <c r="U2571">
        <v>95</v>
      </c>
      <c r="V2571">
        <v>0</v>
      </c>
      <c r="W2571">
        <v>54</v>
      </c>
      <c r="X2571">
        <v>1</v>
      </c>
      <c r="Y2571">
        <v>85</v>
      </c>
      <c r="Z2571">
        <v>108</v>
      </c>
      <c r="AA2571">
        <v>0</v>
      </c>
      <c r="AB2571">
        <v>0</v>
      </c>
      <c r="AC2571">
        <v>0</v>
      </c>
      <c r="AD2571">
        <v>4</v>
      </c>
      <c r="AE2571">
        <v>2</v>
      </c>
      <c r="AF2571">
        <v>0</v>
      </c>
      <c r="AN2571">
        <v>0</v>
      </c>
      <c r="AO2571">
        <v>3</v>
      </c>
      <c r="AP2571">
        <v>0</v>
      </c>
      <c r="AQ2571">
        <v>0</v>
      </c>
      <c r="AR2571">
        <v>0</v>
      </c>
      <c r="AS2571">
        <v>0</v>
      </c>
      <c r="AT2571">
        <v>438</v>
      </c>
      <c r="AU2571">
        <v>0</v>
      </c>
      <c r="AV2571">
        <v>0</v>
      </c>
      <c r="AW2571">
        <v>438</v>
      </c>
      <c r="AX2571">
        <v>631</v>
      </c>
    </row>
    <row r="2572" spans="1:50" x14ac:dyDescent="0.2">
      <c r="A2572">
        <v>12</v>
      </c>
      <c r="B2572" t="s">
        <v>43</v>
      </c>
      <c r="C2572">
        <v>19</v>
      </c>
      <c r="D2572" t="s">
        <v>111</v>
      </c>
      <c r="E2572">
        <v>30</v>
      </c>
      <c r="F2572" t="s">
        <v>111</v>
      </c>
      <c r="G2572">
        <f t="shared" si="40"/>
        <v>12030</v>
      </c>
      <c r="H2572" s="13">
        <f>VLOOKUP($G2572,MUNCAND!$E$2:$I$81,5,FALSE)</f>
        <v>1</v>
      </c>
      <c r="I2572" s="13">
        <f>VLOOKUP($G2572,MUNCAND!$E$2:$I$81,2,FALSE)</f>
        <v>0</v>
      </c>
      <c r="J2572" s="13">
        <f>VLOOKUP($G2572,MUNCAND!$E$2:$I$81,3,FALSE)</f>
        <v>0</v>
      </c>
      <c r="K2572" s="13">
        <f>VLOOKUP($G2572,MUNCAND!$E$2:$I$81,4,FALSE)</f>
        <v>0</v>
      </c>
      <c r="L2572">
        <v>0</v>
      </c>
      <c r="M2572">
        <v>0</v>
      </c>
      <c r="N2572">
        <v>1313</v>
      </c>
      <c r="O2572" t="s">
        <v>45</v>
      </c>
      <c r="P2572">
        <v>1</v>
      </c>
      <c r="Q2572">
        <v>0</v>
      </c>
      <c r="R2572" t="s">
        <v>45</v>
      </c>
      <c r="S2572">
        <v>2</v>
      </c>
      <c r="T2572">
        <v>78</v>
      </c>
      <c r="U2572">
        <v>124</v>
      </c>
      <c r="V2572">
        <v>2</v>
      </c>
      <c r="W2572">
        <v>59</v>
      </c>
      <c r="X2572">
        <v>5</v>
      </c>
      <c r="Y2572">
        <v>65</v>
      </c>
      <c r="Z2572">
        <v>89</v>
      </c>
      <c r="AA2572">
        <v>1</v>
      </c>
      <c r="AB2572">
        <v>0</v>
      </c>
      <c r="AC2572">
        <v>0</v>
      </c>
      <c r="AD2572">
        <v>2</v>
      </c>
      <c r="AE2572">
        <v>1</v>
      </c>
      <c r="AF2572">
        <v>1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430</v>
      </c>
      <c r="AU2572">
        <v>0</v>
      </c>
      <c r="AV2572">
        <v>0</v>
      </c>
      <c r="AW2572">
        <v>430</v>
      </c>
      <c r="AX2572">
        <v>592</v>
      </c>
    </row>
    <row r="2573" spans="1:50" x14ac:dyDescent="0.2">
      <c r="A2573">
        <v>12</v>
      </c>
      <c r="B2573" t="s">
        <v>43</v>
      </c>
      <c r="C2573">
        <v>19</v>
      </c>
      <c r="D2573" t="s">
        <v>111</v>
      </c>
      <c r="E2573">
        <v>30</v>
      </c>
      <c r="F2573" t="s">
        <v>111</v>
      </c>
      <c r="G2573">
        <f t="shared" si="40"/>
        <v>12030</v>
      </c>
      <c r="H2573" s="13">
        <f>VLOOKUP($G2573,MUNCAND!$E$2:$I$81,5,FALSE)</f>
        <v>1</v>
      </c>
      <c r="I2573" s="13">
        <f>VLOOKUP($G2573,MUNCAND!$E$2:$I$81,2,FALSE)</f>
        <v>0</v>
      </c>
      <c r="J2573" s="13">
        <f>VLOOKUP($G2573,MUNCAND!$E$2:$I$81,3,FALSE)</f>
        <v>0</v>
      </c>
      <c r="K2573" s="13">
        <f>VLOOKUP($G2573,MUNCAND!$E$2:$I$81,4,FALSE)</f>
        <v>0</v>
      </c>
      <c r="L2573">
        <v>0</v>
      </c>
      <c r="M2573">
        <v>0</v>
      </c>
      <c r="N2573">
        <v>1313</v>
      </c>
      <c r="O2573" t="s">
        <v>46</v>
      </c>
      <c r="P2573">
        <v>1</v>
      </c>
      <c r="Q2573">
        <v>0</v>
      </c>
      <c r="R2573" t="s">
        <v>47</v>
      </c>
      <c r="S2573">
        <v>6</v>
      </c>
      <c r="T2573">
        <v>76</v>
      </c>
      <c r="U2573">
        <v>110</v>
      </c>
      <c r="V2573">
        <v>0</v>
      </c>
      <c r="W2573">
        <v>53</v>
      </c>
      <c r="X2573">
        <v>16</v>
      </c>
      <c r="Y2573">
        <v>64</v>
      </c>
      <c r="Z2573">
        <v>109</v>
      </c>
      <c r="AA2573">
        <v>3</v>
      </c>
      <c r="AB2573">
        <v>0</v>
      </c>
      <c r="AC2573">
        <v>0</v>
      </c>
      <c r="AD2573">
        <v>2</v>
      </c>
      <c r="AE2573">
        <v>2</v>
      </c>
      <c r="AF2573">
        <v>0</v>
      </c>
      <c r="AN2573">
        <v>0</v>
      </c>
      <c r="AO2573">
        <v>0</v>
      </c>
      <c r="AP2573">
        <v>1</v>
      </c>
      <c r="AQ2573">
        <v>0</v>
      </c>
      <c r="AR2573">
        <v>1</v>
      </c>
      <c r="AS2573">
        <v>0</v>
      </c>
      <c r="AT2573">
        <v>443</v>
      </c>
      <c r="AU2573">
        <v>0</v>
      </c>
      <c r="AV2573">
        <v>0</v>
      </c>
      <c r="AW2573">
        <v>443</v>
      </c>
      <c r="AX2573">
        <v>592</v>
      </c>
    </row>
    <row r="2574" spans="1:50" x14ac:dyDescent="0.2">
      <c r="A2574">
        <v>12</v>
      </c>
      <c r="B2574" t="s">
        <v>43</v>
      </c>
      <c r="C2574">
        <v>19</v>
      </c>
      <c r="D2574" t="s">
        <v>111</v>
      </c>
      <c r="E2574">
        <v>30</v>
      </c>
      <c r="F2574" t="s">
        <v>111</v>
      </c>
      <c r="G2574">
        <f t="shared" si="40"/>
        <v>12030</v>
      </c>
      <c r="H2574" s="13">
        <f>VLOOKUP($G2574,MUNCAND!$E$2:$I$81,5,FALSE)</f>
        <v>1</v>
      </c>
      <c r="I2574" s="13">
        <f>VLOOKUP($G2574,MUNCAND!$E$2:$I$81,2,FALSE)</f>
        <v>0</v>
      </c>
      <c r="J2574" s="13">
        <f>VLOOKUP($G2574,MUNCAND!$E$2:$I$81,3,FALSE)</f>
        <v>0</v>
      </c>
      <c r="K2574" s="13">
        <f>VLOOKUP($G2574,MUNCAND!$E$2:$I$81,4,FALSE)</f>
        <v>0</v>
      </c>
      <c r="L2574">
        <v>0</v>
      </c>
      <c r="M2574">
        <v>0</v>
      </c>
      <c r="N2574">
        <v>1314</v>
      </c>
      <c r="O2574" t="s">
        <v>45</v>
      </c>
      <c r="P2574">
        <v>1</v>
      </c>
      <c r="Q2574">
        <v>0</v>
      </c>
      <c r="R2574" t="s">
        <v>45</v>
      </c>
      <c r="S2574">
        <v>0</v>
      </c>
      <c r="T2574">
        <v>87</v>
      </c>
      <c r="U2574">
        <v>57</v>
      </c>
      <c r="V2574">
        <v>1</v>
      </c>
      <c r="W2574">
        <v>87</v>
      </c>
      <c r="X2574">
        <v>4</v>
      </c>
      <c r="Y2574">
        <v>50</v>
      </c>
      <c r="Z2574">
        <v>68</v>
      </c>
      <c r="AA2574">
        <v>2</v>
      </c>
      <c r="AB2574">
        <v>0</v>
      </c>
      <c r="AC2574">
        <v>0</v>
      </c>
      <c r="AD2574">
        <v>0</v>
      </c>
      <c r="AE2574">
        <v>2</v>
      </c>
      <c r="AF2574">
        <v>1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360</v>
      </c>
      <c r="AU2574">
        <v>0</v>
      </c>
      <c r="AV2574">
        <v>0</v>
      </c>
      <c r="AW2574">
        <v>360</v>
      </c>
      <c r="AX2574">
        <v>591</v>
      </c>
    </row>
    <row r="2575" spans="1:50" x14ac:dyDescent="0.2">
      <c r="A2575">
        <v>12</v>
      </c>
      <c r="B2575" t="s">
        <v>43</v>
      </c>
      <c r="C2575">
        <v>19</v>
      </c>
      <c r="D2575" t="s">
        <v>111</v>
      </c>
      <c r="E2575">
        <v>30</v>
      </c>
      <c r="F2575" t="s">
        <v>111</v>
      </c>
      <c r="G2575">
        <f t="shared" si="40"/>
        <v>12030</v>
      </c>
      <c r="H2575" s="13">
        <f>VLOOKUP($G2575,MUNCAND!$E$2:$I$81,5,FALSE)</f>
        <v>1</v>
      </c>
      <c r="I2575" s="13">
        <f>VLOOKUP($G2575,MUNCAND!$E$2:$I$81,2,FALSE)</f>
        <v>0</v>
      </c>
      <c r="J2575" s="13">
        <f>VLOOKUP($G2575,MUNCAND!$E$2:$I$81,3,FALSE)</f>
        <v>0</v>
      </c>
      <c r="K2575" s="13">
        <f>VLOOKUP($G2575,MUNCAND!$E$2:$I$81,4,FALSE)</f>
        <v>0</v>
      </c>
      <c r="L2575">
        <v>0</v>
      </c>
      <c r="M2575">
        <v>0</v>
      </c>
      <c r="N2575">
        <v>1314</v>
      </c>
      <c r="O2575" t="s">
        <v>46</v>
      </c>
      <c r="P2575">
        <v>1</v>
      </c>
      <c r="Q2575">
        <v>0</v>
      </c>
      <c r="R2575" t="s">
        <v>47</v>
      </c>
      <c r="S2575">
        <v>2</v>
      </c>
      <c r="T2575">
        <v>67</v>
      </c>
      <c r="U2575">
        <v>79</v>
      </c>
      <c r="V2575">
        <v>3</v>
      </c>
      <c r="W2575">
        <v>105</v>
      </c>
      <c r="X2575">
        <v>11</v>
      </c>
      <c r="Y2575">
        <v>50</v>
      </c>
      <c r="Z2575">
        <v>55</v>
      </c>
      <c r="AA2575">
        <v>2</v>
      </c>
      <c r="AB2575">
        <v>0</v>
      </c>
      <c r="AC2575">
        <v>0</v>
      </c>
      <c r="AD2575">
        <v>0</v>
      </c>
      <c r="AE2575">
        <v>2</v>
      </c>
      <c r="AF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377</v>
      </c>
      <c r="AU2575">
        <v>0</v>
      </c>
      <c r="AV2575">
        <v>0</v>
      </c>
      <c r="AW2575">
        <v>377</v>
      </c>
      <c r="AX2575">
        <v>590</v>
      </c>
    </row>
    <row r="2576" spans="1:50" x14ac:dyDescent="0.2">
      <c r="A2576">
        <v>12</v>
      </c>
      <c r="B2576" t="s">
        <v>43</v>
      </c>
      <c r="C2576">
        <v>19</v>
      </c>
      <c r="D2576" t="s">
        <v>111</v>
      </c>
      <c r="E2576">
        <v>30</v>
      </c>
      <c r="F2576" t="s">
        <v>111</v>
      </c>
      <c r="G2576">
        <f t="shared" si="40"/>
        <v>12030</v>
      </c>
      <c r="H2576" s="13">
        <f>VLOOKUP($G2576,MUNCAND!$E$2:$I$81,5,FALSE)</f>
        <v>1</v>
      </c>
      <c r="I2576" s="13">
        <f>VLOOKUP($G2576,MUNCAND!$E$2:$I$81,2,FALSE)</f>
        <v>0</v>
      </c>
      <c r="J2576" s="13">
        <f>VLOOKUP($G2576,MUNCAND!$E$2:$I$81,3,FALSE)</f>
        <v>0</v>
      </c>
      <c r="K2576" s="13">
        <f>VLOOKUP($G2576,MUNCAND!$E$2:$I$81,4,FALSE)</f>
        <v>0</v>
      </c>
      <c r="L2576">
        <v>0</v>
      </c>
      <c r="M2576">
        <v>0</v>
      </c>
      <c r="N2576">
        <v>1314</v>
      </c>
      <c r="O2576" t="s">
        <v>46</v>
      </c>
      <c r="P2576">
        <v>2</v>
      </c>
      <c r="Q2576">
        <v>0</v>
      </c>
      <c r="R2576" t="s">
        <v>48</v>
      </c>
      <c r="S2576">
        <v>2</v>
      </c>
      <c r="T2576">
        <v>61</v>
      </c>
      <c r="U2576">
        <v>94</v>
      </c>
      <c r="V2576">
        <v>1</v>
      </c>
      <c r="W2576">
        <v>82</v>
      </c>
      <c r="X2576">
        <v>4</v>
      </c>
      <c r="Y2576">
        <v>47</v>
      </c>
      <c r="Z2576">
        <v>57</v>
      </c>
      <c r="AA2576">
        <v>5</v>
      </c>
      <c r="AB2576">
        <v>0</v>
      </c>
      <c r="AC2576">
        <v>0</v>
      </c>
      <c r="AD2576">
        <v>0</v>
      </c>
      <c r="AE2576">
        <v>1</v>
      </c>
      <c r="AF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354</v>
      </c>
      <c r="AU2576">
        <v>0</v>
      </c>
      <c r="AV2576">
        <v>0</v>
      </c>
      <c r="AW2576">
        <v>354</v>
      </c>
      <c r="AX2576">
        <v>590</v>
      </c>
    </row>
    <row r="2577" spans="1:50" x14ac:dyDescent="0.2">
      <c r="A2577">
        <v>12</v>
      </c>
      <c r="B2577" t="s">
        <v>43</v>
      </c>
      <c r="C2577">
        <v>19</v>
      </c>
      <c r="D2577" t="s">
        <v>111</v>
      </c>
      <c r="E2577">
        <v>30</v>
      </c>
      <c r="F2577" t="s">
        <v>111</v>
      </c>
      <c r="G2577">
        <f t="shared" si="40"/>
        <v>12030</v>
      </c>
      <c r="H2577" s="13">
        <f>VLOOKUP($G2577,MUNCAND!$E$2:$I$81,5,FALSE)</f>
        <v>1</v>
      </c>
      <c r="I2577" s="13">
        <f>VLOOKUP($G2577,MUNCAND!$E$2:$I$81,2,FALSE)</f>
        <v>0</v>
      </c>
      <c r="J2577" s="13">
        <f>VLOOKUP($G2577,MUNCAND!$E$2:$I$81,3,FALSE)</f>
        <v>0</v>
      </c>
      <c r="K2577" s="13">
        <f>VLOOKUP($G2577,MUNCAND!$E$2:$I$81,4,FALSE)</f>
        <v>0</v>
      </c>
      <c r="L2577">
        <v>0</v>
      </c>
      <c r="M2577">
        <v>0</v>
      </c>
      <c r="N2577">
        <v>1314</v>
      </c>
      <c r="O2577" t="s">
        <v>46</v>
      </c>
      <c r="P2577">
        <v>3</v>
      </c>
      <c r="Q2577">
        <v>0</v>
      </c>
      <c r="R2577" t="s">
        <v>49</v>
      </c>
      <c r="S2577">
        <v>8</v>
      </c>
      <c r="T2577">
        <v>93</v>
      </c>
      <c r="U2577">
        <v>82</v>
      </c>
      <c r="V2577">
        <v>1</v>
      </c>
      <c r="W2577">
        <v>65</v>
      </c>
      <c r="X2577">
        <v>4</v>
      </c>
      <c r="Y2577">
        <v>48</v>
      </c>
      <c r="Z2577">
        <v>68</v>
      </c>
      <c r="AA2577">
        <v>6</v>
      </c>
      <c r="AB2577">
        <v>0</v>
      </c>
      <c r="AC2577">
        <v>0</v>
      </c>
      <c r="AD2577">
        <v>1</v>
      </c>
      <c r="AE2577">
        <v>4</v>
      </c>
      <c r="AF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381</v>
      </c>
      <c r="AU2577">
        <v>0</v>
      </c>
      <c r="AV2577">
        <v>0</v>
      </c>
      <c r="AW2577">
        <v>381</v>
      </c>
      <c r="AX2577">
        <v>590</v>
      </c>
    </row>
    <row r="2578" spans="1:50" x14ac:dyDescent="0.2">
      <c r="A2578">
        <v>12</v>
      </c>
      <c r="B2578" t="s">
        <v>43</v>
      </c>
      <c r="C2578">
        <v>19</v>
      </c>
      <c r="D2578" t="s">
        <v>111</v>
      </c>
      <c r="E2578">
        <v>30</v>
      </c>
      <c r="F2578" t="s">
        <v>111</v>
      </c>
      <c r="G2578">
        <f t="shared" si="40"/>
        <v>12030</v>
      </c>
      <c r="H2578" s="13">
        <f>VLOOKUP($G2578,MUNCAND!$E$2:$I$81,5,FALSE)</f>
        <v>1</v>
      </c>
      <c r="I2578" s="13">
        <f>VLOOKUP($G2578,MUNCAND!$E$2:$I$81,2,FALSE)</f>
        <v>0</v>
      </c>
      <c r="J2578" s="13">
        <f>VLOOKUP($G2578,MUNCAND!$E$2:$I$81,3,FALSE)</f>
        <v>0</v>
      </c>
      <c r="K2578" s="13">
        <f>VLOOKUP($G2578,MUNCAND!$E$2:$I$81,4,FALSE)</f>
        <v>0</v>
      </c>
      <c r="L2578">
        <v>0</v>
      </c>
      <c r="M2578">
        <v>0</v>
      </c>
      <c r="N2578">
        <v>1315</v>
      </c>
      <c r="O2578" t="s">
        <v>45</v>
      </c>
      <c r="P2578">
        <v>1</v>
      </c>
      <c r="Q2578">
        <v>0</v>
      </c>
      <c r="R2578" t="s">
        <v>45</v>
      </c>
      <c r="S2578">
        <v>1</v>
      </c>
      <c r="T2578">
        <v>79</v>
      </c>
      <c r="U2578">
        <v>124</v>
      </c>
      <c r="V2578">
        <v>1</v>
      </c>
      <c r="W2578">
        <v>85</v>
      </c>
      <c r="X2578">
        <v>6</v>
      </c>
      <c r="Y2578">
        <v>42</v>
      </c>
      <c r="Z2578">
        <v>60</v>
      </c>
      <c r="AA2578">
        <v>3</v>
      </c>
      <c r="AB2578">
        <v>0</v>
      </c>
      <c r="AC2578">
        <v>0</v>
      </c>
      <c r="AD2578">
        <v>2</v>
      </c>
      <c r="AE2578">
        <v>4</v>
      </c>
      <c r="AF2578">
        <v>0</v>
      </c>
      <c r="AN2578">
        <v>0</v>
      </c>
      <c r="AO2578">
        <v>0</v>
      </c>
      <c r="AP2578">
        <v>0</v>
      </c>
      <c r="AQ2578">
        <v>1</v>
      </c>
      <c r="AR2578">
        <v>3</v>
      </c>
      <c r="AS2578">
        <v>0</v>
      </c>
      <c r="AT2578">
        <v>411</v>
      </c>
      <c r="AU2578">
        <v>0</v>
      </c>
      <c r="AV2578">
        <v>0</v>
      </c>
      <c r="AW2578">
        <v>411</v>
      </c>
      <c r="AX2578">
        <v>559</v>
      </c>
    </row>
    <row r="2579" spans="1:50" x14ac:dyDescent="0.2">
      <c r="A2579">
        <v>12</v>
      </c>
      <c r="B2579" t="s">
        <v>43</v>
      </c>
      <c r="C2579">
        <v>19</v>
      </c>
      <c r="D2579" t="s">
        <v>111</v>
      </c>
      <c r="E2579">
        <v>30</v>
      </c>
      <c r="F2579" t="s">
        <v>111</v>
      </c>
      <c r="G2579">
        <f t="shared" si="40"/>
        <v>12030</v>
      </c>
      <c r="H2579" s="13">
        <f>VLOOKUP($G2579,MUNCAND!$E$2:$I$81,5,FALSE)</f>
        <v>1</v>
      </c>
      <c r="I2579" s="13">
        <f>VLOOKUP($G2579,MUNCAND!$E$2:$I$81,2,FALSE)</f>
        <v>0</v>
      </c>
      <c r="J2579" s="13">
        <f>VLOOKUP($G2579,MUNCAND!$E$2:$I$81,3,FALSE)</f>
        <v>0</v>
      </c>
      <c r="K2579" s="13">
        <f>VLOOKUP($G2579,MUNCAND!$E$2:$I$81,4,FALSE)</f>
        <v>0</v>
      </c>
      <c r="L2579">
        <v>0</v>
      </c>
      <c r="M2579">
        <v>0</v>
      </c>
      <c r="N2579">
        <v>1315</v>
      </c>
      <c r="O2579" t="s">
        <v>46</v>
      </c>
      <c r="P2579">
        <v>1</v>
      </c>
      <c r="Q2579">
        <v>0</v>
      </c>
      <c r="R2579" t="s">
        <v>47</v>
      </c>
      <c r="S2579">
        <v>3</v>
      </c>
      <c r="T2579">
        <v>64</v>
      </c>
      <c r="U2579">
        <v>120</v>
      </c>
      <c r="V2579">
        <v>0</v>
      </c>
      <c r="W2579">
        <v>68</v>
      </c>
      <c r="X2579">
        <v>7</v>
      </c>
      <c r="Y2579">
        <v>60</v>
      </c>
      <c r="Z2579">
        <v>80</v>
      </c>
      <c r="AA2579">
        <v>4</v>
      </c>
      <c r="AB2579">
        <v>0</v>
      </c>
      <c r="AC2579">
        <v>0</v>
      </c>
      <c r="AD2579">
        <v>0</v>
      </c>
      <c r="AE2579">
        <v>5</v>
      </c>
      <c r="AF2579">
        <v>1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413</v>
      </c>
      <c r="AU2579">
        <v>0</v>
      </c>
      <c r="AV2579">
        <v>0</v>
      </c>
      <c r="AW2579">
        <v>413</v>
      </c>
      <c r="AX2579">
        <v>559</v>
      </c>
    </row>
    <row r="2580" spans="1:50" x14ac:dyDescent="0.2">
      <c r="A2580">
        <v>12</v>
      </c>
      <c r="B2580" t="s">
        <v>43</v>
      </c>
      <c r="C2580">
        <v>19</v>
      </c>
      <c r="D2580" t="s">
        <v>111</v>
      </c>
      <c r="E2580">
        <v>30</v>
      </c>
      <c r="F2580" t="s">
        <v>111</v>
      </c>
      <c r="G2580">
        <f t="shared" si="40"/>
        <v>12030</v>
      </c>
      <c r="H2580" s="13">
        <f>VLOOKUP($G2580,MUNCAND!$E$2:$I$81,5,FALSE)</f>
        <v>1</v>
      </c>
      <c r="I2580" s="13">
        <f>VLOOKUP($G2580,MUNCAND!$E$2:$I$81,2,FALSE)</f>
        <v>0</v>
      </c>
      <c r="J2580" s="13">
        <f>VLOOKUP($G2580,MUNCAND!$E$2:$I$81,3,FALSE)</f>
        <v>0</v>
      </c>
      <c r="K2580" s="13">
        <f>VLOOKUP($G2580,MUNCAND!$E$2:$I$81,4,FALSE)</f>
        <v>0</v>
      </c>
      <c r="L2580">
        <v>0</v>
      </c>
      <c r="M2580">
        <v>0</v>
      </c>
      <c r="N2580">
        <v>1315</v>
      </c>
      <c r="O2580" t="s">
        <v>46</v>
      </c>
      <c r="P2580">
        <v>2</v>
      </c>
      <c r="Q2580">
        <v>0</v>
      </c>
      <c r="R2580" t="s">
        <v>48</v>
      </c>
      <c r="S2580">
        <v>1</v>
      </c>
      <c r="T2580">
        <v>74</v>
      </c>
      <c r="U2580">
        <v>84</v>
      </c>
      <c r="V2580">
        <v>0</v>
      </c>
      <c r="W2580">
        <v>83</v>
      </c>
      <c r="X2580">
        <v>2</v>
      </c>
      <c r="Y2580">
        <v>51</v>
      </c>
      <c r="Z2580">
        <v>86</v>
      </c>
      <c r="AA2580">
        <v>3</v>
      </c>
      <c r="AB2580">
        <v>0</v>
      </c>
      <c r="AC2580">
        <v>0</v>
      </c>
      <c r="AD2580">
        <v>1</v>
      </c>
      <c r="AE2580">
        <v>8</v>
      </c>
      <c r="AF2580">
        <v>1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395</v>
      </c>
      <c r="AU2580">
        <v>0</v>
      </c>
      <c r="AV2580">
        <v>0</v>
      </c>
      <c r="AW2580">
        <v>395</v>
      </c>
      <c r="AX2580">
        <v>558</v>
      </c>
    </row>
    <row r="2581" spans="1:50" x14ac:dyDescent="0.2">
      <c r="A2581">
        <v>12</v>
      </c>
      <c r="B2581" t="s">
        <v>43</v>
      </c>
      <c r="C2581">
        <v>19</v>
      </c>
      <c r="D2581" t="s">
        <v>111</v>
      </c>
      <c r="E2581">
        <v>30</v>
      </c>
      <c r="F2581" t="s">
        <v>111</v>
      </c>
      <c r="G2581">
        <f t="shared" si="40"/>
        <v>12030</v>
      </c>
      <c r="H2581" s="13">
        <f>VLOOKUP($G2581,MUNCAND!$E$2:$I$81,5,FALSE)</f>
        <v>1</v>
      </c>
      <c r="I2581" s="13">
        <f>VLOOKUP($G2581,MUNCAND!$E$2:$I$81,2,FALSE)</f>
        <v>0</v>
      </c>
      <c r="J2581" s="13">
        <f>VLOOKUP($G2581,MUNCAND!$E$2:$I$81,3,FALSE)</f>
        <v>0</v>
      </c>
      <c r="K2581" s="13">
        <f>VLOOKUP($G2581,MUNCAND!$E$2:$I$81,4,FALSE)</f>
        <v>0</v>
      </c>
      <c r="L2581">
        <v>0</v>
      </c>
      <c r="M2581">
        <v>0</v>
      </c>
      <c r="N2581">
        <v>1316</v>
      </c>
      <c r="O2581" t="s">
        <v>45</v>
      </c>
      <c r="P2581">
        <v>1</v>
      </c>
      <c r="Q2581">
        <v>0</v>
      </c>
      <c r="R2581" t="s">
        <v>45</v>
      </c>
      <c r="S2581">
        <v>4</v>
      </c>
      <c r="T2581">
        <v>91</v>
      </c>
      <c r="U2581">
        <v>159</v>
      </c>
      <c r="V2581">
        <v>2</v>
      </c>
      <c r="W2581">
        <v>81</v>
      </c>
      <c r="X2581">
        <v>15</v>
      </c>
      <c r="Y2581">
        <v>77</v>
      </c>
      <c r="Z2581">
        <v>94</v>
      </c>
      <c r="AA2581">
        <v>3</v>
      </c>
      <c r="AB2581">
        <v>0</v>
      </c>
      <c r="AC2581">
        <v>0</v>
      </c>
      <c r="AD2581">
        <v>0</v>
      </c>
      <c r="AE2581">
        <v>3</v>
      </c>
      <c r="AF2581">
        <v>2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531</v>
      </c>
      <c r="AU2581">
        <v>0</v>
      </c>
      <c r="AV2581">
        <v>0</v>
      </c>
      <c r="AW2581">
        <v>531</v>
      </c>
      <c r="AX2581">
        <v>734</v>
      </c>
    </row>
    <row r="2582" spans="1:50" x14ac:dyDescent="0.2">
      <c r="A2582">
        <v>12</v>
      </c>
      <c r="B2582" t="s">
        <v>43</v>
      </c>
      <c r="C2582">
        <v>19</v>
      </c>
      <c r="D2582" t="s">
        <v>111</v>
      </c>
      <c r="E2582">
        <v>30</v>
      </c>
      <c r="F2582" t="s">
        <v>111</v>
      </c>
      <c r="G2582">
        <f t="shared" si="40"/>
        <v>12030</v>
      </c>
      <c r="H2582" s="13">
        <f>VLOOKUP($G2582,MUNCAND!$E$2:$I$81,5,FALSE)</f>
        <v>1</v>
      </c>
      <c r="I2582" s="13">
        <f>VLOOKUP($G2582,MUNCAND!$E$2:$I$81,2,FALSE)</f>
        <v>0</v>
      </c>
      <c r="J2582" s="13">
        <f>VLOOKUP($G2582,MUNCAND!$E$2:$I$81,3,FALSE)</f>
        <v>0</v>
      </c>
      <c r="K2582" s="13">
        <f>VLOOKUP($G2582,MUNCAND!$E$2:$I$81,4,FALSE)</f>
        <v>0</v>
      </c>
      <c r="L2582">
        <v>0</v>
      </c>
      <c r="M2582">
        <v>0</v>
      </c>
      <c r="N2582">
        <v>1316</v>
      </c>
      <c r="O2582" t="s">
        <v>46</v>
      </c>
      <c r="P2582">
        <v>1</v>
      </c>
      <c r="Q2582">
        <v>0</v>
      </c>
      <c r="R2582" t="s">
        <v>47</v>
      </c>
      <c r="S2582">
        <v>12</v>
      </c>
      <c r="T2582">
        <v>80</v>
      </c>
      <c r="U2582">
        <v>141</v>
      </c>
      <c r="V2582">
        <v>1</v>
      </c>
      <c r="W2582">
        <v>68</v>
      </c>
      <c r="X2582">
        <v>16</v>
      </c>
      <c r="Y2582">
        <v>80</v>
      </c>
      <c r="Z2582">
        <v>107</v>
      </c>
      <c r="AA2582">
        <v>4</v>
      </c>
      <c r="AB2582">
        <v>0</v>
      </c>
      <c r="AC2582">
        <v>0</v>
      </c>
      <c r="AD2582">
        <v>1</v>
      </c>
      <c r="AE2582">
        <v>1</v>
      </c>
      <c r="AF2582">
        <v>2</v>
      </c>
      <c r="AN2582">
        <v>0</v>
      </c>
      <c r="AO2582">
        <v>2</v>
      </c>
      <c r="AP2582">
        <v>0</v>
      </c>
      <c r="AQ2582">
        <v>0</v>
      </c>
      <c r="AR2582">
        <v>0</v>
      </c>
      <c r="AS2582">
        <v>0</v>
      </c>
      <c r="AT2582">
        <v>515</v>
      </c>
      <c r="AU2582">
        <v>0</v>
      </c>
      <c r="AV2582">
        <v>0</v>
      </c>
      <c r="AW2582">
        <v>515</v>
      </c>
      <c r="AX2582">
        <v>734</v>
      </c>
    </row>
    <row r="2583" spans="1:50" x14ac:dyDescent="0.2">
      <c r="A2583">
        <v>12</v>
      </c>
      <c r="B2583" t="s">
        <v>43</v>
      </c>
      <c r="C2583">
        <v>19</v>
      </c>
      <c r="D2583" t="s">
        <v>111</v>
      </c>
      <c r="E2583">
        <v>30</v>
      </c>
      <c r="F2583" t="s">
        <v>111</v>
      </c>
      <c r="G2583">
        <f t="shared" si="40"/>
        <v>12030</v>
      </c>
      <c r="H2583" s="13">
        <f>VLOOKUP($G2583,MUNCAND!$E$2:$I$81,5,FALSE)</f>
        <v>1</v>
      </c>
      <c r="I2583" s="13">
        <f>VLOOKUP($G2583,MUNCAND!$E$2:$I$81,2,FALSE)</f>
        <v>0</v>
      </c>
      <c r="J2583" s="13">
        <f>VLOOKUP($G2583,MUNCAND!$E$2:$I$81,3,FALSE)</f>
        <v>0</v>
      </c>
      <c r="K2583" s="13">
        <f>VLOOKUP($G2583,MUNCAND!$E$2:$I$81,4,FALSE)</f>
        <v>0</v>
      </c>
      <c r="L2583">
        <v>0</v>
      </c>
      <c r="M2583">
        <v>0</v>
      </c>
      <c r="N2583">
        <v>1316</v>
      </c>
      <c r="O2583" t="s">
        <v>51</v>
      </c>
      <c r="P2583">
        <v>1</v>
      </c>
      <c r="Q2583">
        <v>0</v>
      </c>
      <c r="R2583" t="s">
        <v>52</v>
      </c>
      <c r="S2583">
        <v>1</v>
      </c>
      <c r="T2583">
        <v>6</v>
      </c>
      <c r="U2583">
        <v>9</v>
      </c>
      <c r="V2583">
        <v>0</v>
      </c>
      <c r="W2583">
        <v>7</v>
      </c>
      <c r="X2583">
        <v>0</v>
      </c>
      <c r="Y2583">
        <v>2</v>
      </c>
      <c r="Z2583">
        <v>5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31</v>
      </c>
      <c r="AU2583">
        <v>0</v>
      </c>
      <c r="AV2583">
        <v>0</v>
      </c>
      <c r="AW2583">
        <v>31</v>
      </c>
      <c r="AX2583">
        <v>0</v>
      </c>
    </row>
    <row r="2584" spans="1:50" x14ac:dyDescent="0.2">
      <c r="A2584">
        <v>12</v>
      </c>
      <c r="B2584" t="s">
        <v>43</v>
      </c>
      <c r="C2584">
        <v>19</v>
      </c>
      <c r="D2584" t="s">
        <v>111</v>
      </c>
      <c r="E2584">
        <v>30</v>
      </c>
      <c r="F2584" t="s">
        <v>111</v>
      </c>
      <c r="G2584">
        <f t="shared" si="40"/>
        <v>12030</v>
      </c>
      <c r="H2584" s="13">
        <f>VLOOKUP($G2584,MUNCAND!$E$2:$I$81,5,FALSE)</f>
        <v>1</v>
      </c>
      <c r="I2584" s="13">
        <f>VLOOKUP($G2584,MUNCAND!$E$2:$I$81,2,FALSE)</f>
        <v>0</v>
      </c>
      <c r="J2584" s="13">
        <f>VLOOKUP($G2584,MUNCAND!$E$2:$I$81,3,FALSE)</f>
        <v>0</v>
      </c>
      <c r="K2584" s="13">
        <f>VLOOKUP($G2584,MUNCAND!$E$2:$I$81,4,FALSE)</f>
        <v>0</v>
      </c>
      <c r="L2584">
        <v>0</v>
      </c>
      <c r="M2584">
        <v>0</v>
      </c>
      <c r="N2584">
        <v>1317</v>
      </c>
      <c r="O2584" t="s">
        <v>45</v>
      </c>
      <c r="P2584">
        <v>1</v>
      </c>
      <c r="Q2584">
        <v>0</v>
      </c>
      <c r="R2584" t="s">
        <v>45</v>
      </c>
      <c r="S2584">
        <v>2</v>
      </c>
      <c r="T2584">
        <v>73</v>
      </c>
      <c r="U2584">
        <v>107</v>
      </c>
      <c r="V2584">
        <v>2</v>
      </c>
      <c r="W2584">
        <v>44</v>
      </c>
      <c r="X2584">
        <v>14</v>
      </c>
      <c r="Y2584">
        <v>82</v>
      </c>
      <c r="Z2584">
        <v>77</v>
      </c>
      <c r="AA2584">
        <v>3</v>
      </c>
      <c r="AB2584">
        <v>0</v>
      </c>
      <c r="AC2584">
        <v>0</v>
      </c>
      <c r="AD2584">
        <v>1</v>
      </c>
      <c r="AE2584">
        <v>10</v>
      </c>
      <c r="AF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415</v>
      </c>
      <c r="AU2584">
        <v>0</v>
      </c>
      <c r="AV2584">
        <v>0</v>
      </c>
      <c r="AW2584">
        <v>415</v>
      </c>
      <c r="AX2584">
        <v>612</v>
      </c>
    </row>
    <row r="2585" spans="1:50" x14ac:dyDescent="0.2">
      <c r="A2585">
        <v>12</v>
      </c>
      <c r="B2585" t="s">
        <v>43</v>
      </c>
      <c r="C2585">
        <v>19</v>
      </c>
      <c r="D2585" t="s">
        <v>111</v>
      </c>
      <c r="E2585">
        <v>30</v>
      </c>
      <c r="F2585" t="s">
        <v>111</v>
      </c>
      <c r="G2585">
        <f t="shared" si="40"/>
        <v>12030</v>
      </c>
      <c r="H2585" s="13">
        <f>VLOOKUP($G2585,MUNCAND!$E$2:$I$81,5,FALSE)</f>
        <v>1</v>
      </c>
      <c r="I2585" s="13">
        <f>VLOOKUP($G2585,MUNCAND!$E$2:$I$81,2,FALSE)</f>
        <v>0</v>
      </c>
      <c r="J2585" s="13">
        <f>VLOOKUP($G2585,MUNCAND!$E$2:$I$81,3,FALSE)</f>
        <v>0</v>
      </c>
      <c r="K2585" s="13">
        <f>VLOOKUP($G2585,MUNCAND!$E$2:$I$81,4,FALSE)</f>
        <v>0</v>
      </c>
      <c r="L2585">
        <v>0</v>
      </c>
      <c r="M2585">
        <v>0</v>
      </c>
      <c r="N2585">
        <v>1317</v>
      </c>
      <c r="O2585" t="s">
        <v>46</v>
      </c>
      <c r="P2585">
        <v>1</v>
      </c>
      <c r="Q2585">
        <v>0</v>
      </c>
      <c r="R2585" t="s">
        <v>47</v>
      </c>
      <c r="S2585">
        <v>5</v>
      </c>
      <c r="T2585">
        <v>74</v>
      </c>
      <c r="U2585">
        <v>111</v>
      </c>
      <c r="V2585">
        <v>1</v>
      </c>
      <c r="W2585">
        <v>53</v>
      </c>
      <c r="X2585">
        <v>10</v>
      </c>
      <c r="Y2585">
        <v>58</v>
      </c>
      <c r="Z2585">
        <v>89</v>
      </c>
      <c r="AA2585">
        <v>4</v>
      </c>
      <c r="AB2585">
        <v>0</v>
      </c>
      <c r="AC2585">
        <v>0</v>
      </c>
      <c r="AD2585">
        <v>2</v>
      </c>
      <c r="AE2585">
        <v>8</v>
      </c>
      <c r="AF2585">
        <v>0</v>
      </c>
      <c r="AN2585">
        <v>0</v>
      </c>
      <c r="AO2585">
        <v>1</v>
      </c>
      <c r="AP2585">
        <v>0</v>
      </c>
      <c r="AQ2585">
        <v>0</v>
      </c>
      <c r="AR2585">
        <v>1</v>
      </c>
      <c r="AS2585">
        <v>0</v>
      </c>
      <c r="AT2585">
        <v>417</v>
      </c>
      <c r="AU2585">
        <v>0</v>
      </c>
      <c r="AV2585">
        <v>0</v>
      </c>
      <c r="AW2585">
        <v>417</v>
      </c>
      <c r="AX2585">
        <v>611</v>
      </c>
    </row>
    <row r="2586" spans="1:50" x14ac:dyDescent="0.2">
      <c r="A2586">
        <v>12</v>
      </c>
      <c r="B2586" t="s">
        <v>43</v>
      </c>
      <c r="C2586">
        <v>19</v>
      </c>
      <c r="D2586" t="s">
        <v>111</v>
      </c>
      <c r="E2586">
        <v>30</v>
      </c>
      <c r="F2586" t="s">
        <v>111</v>
      </c>
      <c r="G2586">
        <f t="shared" si="40"/>
        <v>12030</v>
      </c>
      <c r="H2586" s="13">
        <f>VLOOKUP($G2586,MUNCAND!$E$2:$I$81,5,FALSE)</f>
        <v>1</v>
      </c>
      <c r="I2586" s="13">
        <f>VLOOKUP($G2586,MUNCAND!$E$2:$I$81,2,FALSE)</f>
        <v>0</v>
      </c>
      <c r="J2586" s="13">
        <f>VLOOKUP($G2586,MUNCAND!$E$2:$I$81,3,FALSE)</f>
        <v>0</v>
      </c>
      <c r="K2586" s="13">
        <f>VLOOKUP($G2586,MUNCAND!$E$2:$I$81,4,FALSE)</f>
        <v>0</v>
      </c>
      <c r="L2586">
        <v>0</v>
      </c>
      <c r="M2586">
        <v>0</v>
      </c>
      <c r="N2586">
        <v>1317</v>
      </c>
      <c r="O2586" t="s">
        <v>46</v>
      </c>
      <c r="P2586">
        <v>2</v>
      </c>
      <c r="Q2586">
        <v>0</v>
      </c>
      <c r="R2586" t="s">
        <v>48</v>
      </c>
      <c r="S2586">
        <v>0</v>
      </c>
      <c r="T2586">
        <v>62</v>
      </c>
      <c r="U2586">
        <v>95</v>
      </c>
      <c r="V2586">
        <v>1</v>
      </c>
      <c r="W2586">
        <v>73</v>
      </c>
      <c r="X2586">
        <v>5</v>
      </c>
      <c r="Y2586">
        <v>68</v>
      </c>
      <c r="Z2586">
        <v>82</v>
      </c>
      <c r="AA2586">
        <v>4</v>
      </c>
      <c r="AB2586">
        <v>0</v>
      </c>
      <c r="AC2586">
        <v>0</v>
      </c>
      <c r="AD2586">
        <v>3</v>
      </c>
      <c r="AE2586">
        <v>6</v>
      </c>
      <c r="AF2586">
        <v>0</v>
      </c>
      <c r="AN2586">
        <v>0</v>
      </c>
      <c r="AO2586">
        <v>2</v>
      </c>
      <c r="AP2586">
        <v>3</v>
      </c>
      <c r="AQ2586">
        <v>0</v>
      </c>
      <c r="AR2586">
        <v>0</v>
      </c>
      <c r="AS2586">
        <v>0</v>
      </c>
      <c r="AT2586">
        <v>404</v>
      </c>
      <c r="AU2586">
        <v>0</v>
      </c>
      <c r="AV2586">
        <v>0</v>
      </c>
      <c r="AW2586">
        <v>404</v>
      </c>
      <c r="AX2586">
        <v>611</v>
      </c>
    </row>
    <row r="2587" spans="1:50" x14ac:dyDescent="0.2">
      <c r="A2587">
        <v>12</v>
      </c>
      <c r="B2587" t="s">
        <v>43</v>
      </c>
      <c r="C2587">
        <v>19</v>
      </c>
      <c r="D2587" t="s">
        <v>111</v>
      </c>
      <c r="E2587">
        <v>30</v>
      </c>
      <c r="F2587" t="s">
        <v>111</v>
      </c>
      <c r="G2587">
        <f t="shared" si="40"/>
        <v>12030</v>
      </c>
      <c r="H2587" s="13">
        <f>VLOOKUP($G2587,MUNCAND!$E$2:$I$81,5,FALSE)</f>
        <v>1</v>
      </c>
      <c r="I2587" s="13">
        <f>VLOOKUP($G2587,MUNCAND!$E$2:$I$81,2,FALSE)</f>
        <v>0</v>
      </c>
      <c r="J2587" s="13">
        <f>VLOOKUP($G2587,MUNCAND!$E$2:$I$81,3,FALSE)</f>
        <v>0</v>
      </c>
      <c r="K2587" s="13">
        <f>VLOOKUP($G2587,MUNCAND!$E$2:$I$81,4,FALSE)</f>
        <v>0</v>
      </c>
      <c r="L2587">
        <v>0</v>
      </c>
      <c r="M2587">
        <v>0</v>
      </c>
      <c r="N2587">
        <v>1317</v>
      </c>
      <c r="O2587" t="s">
        <v>46</v>
      </c>
      <c r="P2587">
        <v>3</v>
      </c>
      <c r="Q2587">
        <v>0</v>
      </c>
      <c r="R2587" t="s">
        <v>49</v>
      </c>
      <c r="S2587">
        <v>2</v>
      </c>
      <c r="T2587">
        <v>62</v>
      </c>
      <c r="U2587">
        <v>120</v>
      </c>
      <c r="V2587">
        <v>0</v>
      </c>
      <c r="W2587">
        <v>55</v>
      </c>
      <c r="X2587">
        <v>8</v>
      </c>
      <c r="Y2587">
        <v>42</v>
      </c>
      <c r="Z2587">
        <v>96</v>
      </c>
      <c r="AA2587">
        <v>3</v>
      </c>
      <c r="AB2587">
        <v>0</v>
      </c>
      <c r="AC2587">
        <v>0</v>
      </c>
      <c r="AD2587">
        <v>1</v>
      </c>
      <c r="AE2587">
        <v>2</v>
      </c>
      <c r="AF2587">
        <v>1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393</v>
      </c>
      <c r="AU2587">
        <v>0</v>
      </c>
      <c r="AV2587">
        <v>0</v>
      </c>
      <c r="AW2587">
        <v>393</v>
      </c>
      <c r="AX2587">
        <v>611</v>
      </c>
    </row>
    <row r="2588" spans="1:50" x14ac:dyDescent="0.2">
      <c r="A2588">
        <v>12</v>
      </c>
      <c r="B2588" t="s">
        <v>43</v>
      </c>
      <c r="C2588">
        <v>19</v>
      </c>
      <c r="D2588" t="s">
        <v>111</v>
      </c>
      <c r="E2588">
        <v>30</v>
      </c>
      <c r="F2588" t="s">
        <v>111</v>
      </c>
      <c r="G2588">
        <f t="shared" si="40"/>
        <v>12030</v>
      </c>
      <c r="H2588" s="13">
        <f>VLOOKUP($G2588,MUNCAND!$E$2:$I$81,5,FALSE)</f>
        <v>1</v>
      </c>
      <c r="I2588" s="13">
        <f>VLOOKUP($G2588,MUNCAND!$E$2:$I$81,2,FALSE)</f>
        <v>0</v>
      </c>
      <c r="J2588" s="13">
        <f>VLOOKUP($G2588,MUNCAND!$E$2:$I$81,3,FALSE)</f>
        <v>0</v>
      </c>
      <c r="K2588" s="13">
        <f>VLOOKUP($G2588,MUNCAND!$E$2:$I$81,4,FALSE)</f>
        <v>0</v>
      </c>
      <c r="L2588">
        <v>0</v>
      </c>
      <c r="M2588">
        <v>0</v>
      </c>
      <c r="N2588">
        <v>1318</v>
      </c>
      <c r="O2588" t="s">
        <v>45</v>
      </c>
      <c r="P2588">
        <v>1</v>
      </c>
      <c r="Q2588">
        <v>0</v>
      </c>
      <c r="R2588" t="s">
        <v>45</v>
      </c>
      <c r="S2588">
        <v>1</v>
      </c>
      <c r="T2588">
        <v>66</v>
      </c>
      <c r="U2588">
        <v>98</v>
      </c>
      <c r="V2588">
        <v>4</v>
      </c>
      <c r="W2588">
        <v>69</v>
      </c>
      <c r="X2588">
        <v>13</v>
      </c>
      <c r="Y2588">
        <v>38</v>
      </c>
      <c r="Z2588">
        <v>70</v>
      </c>
      <c r="AA2588">
        <v>6</v>
      </c>
      <c r="AB2588">
        <v>0</v>
      </c>
      <c r="AC2588">
        <v>0</v>
      </c>
      <c r="AD2588">
        <v>1</v>
      </c>
      <c r="AE2588">
        <v>8</v>
      </c>
      <c r="AF2588">
        <v>2</v>
      </c>
      <c r="AN2588">
        <v>0</v>
      </c>
      <c r="AO2588">
        <v>2</v>
      </c>
      <c r="AP2588">
        <v>2</v>
      </c>
      <c r="AQ2588">
        <v>0</v>
      </c>
      <c r="AR2588">
        <v>0</v>
      </c>
      <c r="AS2588">
        <v>0</v>
      </c>
      <c r="AT2588">
        <v>380</v>
      </c>
      <c r="AU2588">
        <v>0</v>
      </c>
      <c r="AV2588">
        <v>0</v>
      </c>
      <c r="AW2588">
        <v>380</v>
      </c>
      <c r="AX2588">
        <v>605</v>
      </c>
    </row>
    <row r="2589" spans="1:50" x14ac:dyDescent="0.2">
      <c r="A2589">
        <v>12</v>
      </c>
      <c r="B2589" t="s">
        <v>43</v>
      </c>
      <c r="C2589">
        <v>19</v>
      </c>
      <c r="D2589" t="s">
        <v>111</v>
      </c>
      <c r="E2589">
        <v>30</v>
      </c>
      <c r="F2589" t="s">
        <v>111</v>
      </c>
      <c r="G2589">
        <f t="shared" si="40"/>
        <v>12030</v>
      </c>
      <c r="H2589" s="13">
        <f>VLOOKUP($G2589,MUNCAND!$E$2:$I$81,5,FALSE)</f>
        <v>1</v>
      </c>
      <c r="I2589" s="13">
        <f>VLOOKUP($G2589,MUNCAND!$E$2:$I$81,2,FALSE)</f>
        <v>0</v>
      </c>
      <c r="J2589" s="13">
        <f>VLOOKUP($G2589,MUNCAND!$E$2:$I$81,3,FALSE)</f>
        <v>0</v>
      </c>
      <c r="K2589" s="13">
        <f>VLOOKUP($G2589,MUNCAND!$E$2:$I$81,4,FALSE)</f>
        <v>0</v>
      </c>
      <c r="L2589">
        <v>0</v>
      </c>
      <c r="M2589">
        <v>0</v>
      </c>
      <c r="N2589">
        <v>1318</v>
      </c>
      <c r="O2589" t="s">
        <v>46</v>
      </c>
      <c r="P2589">
        <v>1</v>
      </c>
      <c r="Q2589">
        <v>0</v>
      </c>
      <c r="R2589" t="s">
        <v>47</v>
      </c>
      <c r="S2589">
        <v>2</v>
      </c>
      <c r="T2589">
        <v>70</v>
      </c>
      <c r="U2589">
        <v>99</v>
      </c>
      <c r="V2589">
        <v>0</v>
      </c>
      <c r="W2589">
        <v>74</v>
      </c>
      <c r="X2589">
        <v>3</v>
      </c>
      <c r="Y2589">
        <v>38</v>
      </c>
      <c r="Z2589">
        <v>69</v>
      </c>
      <c r="AA2589">
        <v>3</v>
      </c>
      <c r="AB2589">
        <v>0</v>
      </c>
      <c r="AC2589">
        <v>0</v>
      </c>
      <c r="AD2589">
        <v>2</v>
      </c>
      <c r="AE2589">
        <v>1</v>
      </c>
      <c r="AF2589">
        <v>1</v>
      </c>
      <c r="AN2589">
        <v>0</v>
      </c>
      <c r="AO2589">
        <v>0</v>
      </c>
      <c r="AP2589">
        <v>0</v>
      </c>
      <c r="AQ2589">
        <v>0</v>
      </c>
      <c r="AR2589">
        <v>2</v>
      </c>
      <c r="AS2589">
        <v>0</v>
      </c>
      <c r="AT2589">
        <v>364</v>
      </c>
      <c r="AU2589">
        <v>0</v>
      </c>
      <c r="AV2589">
        <v>0</v>
      </c>
      <c r="AW2589">
        <v>364</v>
      </c>
      <c r="AX2589">
        <v>604</v>
      </c>
    </row>
    <row r="2590" spans="1:50" x14ac:dyDescent="0.2">
      <c r="A2590">
        <v>12</v>
      </c>
      <c r="B2590" t="s">
        <v>43</v>
      </c>
      <c r="C2590">
        <v>19</v>
      </c>
      <c r="D2590" t="s">
        <v>111</v>
      </c>
      <c r="E2590">
        <v>30</v>
      </c>
      <c r="F2590" t="s">
        <v>111</v>
      </c>
      <c r="G2590">
        <f t="shared" si="40"/>
        <v>12030</v>
      </c>
      <c r="H2590" s="13">
        <f>VLOOKUP($G2590,MUNCAND!$E$2:$I$81,5,FALSE)</f>
        <v>1</v>
      </c>
      <c r="I2590" s="13">
        <f>VLOOKUP($G2590,MUNCAND!$E$2:$I$81,2,FALSE)</f>
        <v>0</v>
      </c>
      <c r="J2590" s="13">
        <f>VLOOKUP($G2590,MUNCAND!$E$2:$I$81,3,FALSE)</f>
        <v>0</v>
      </c>
      <c r="K2590" s="13">
        <f>VLOOKUP($G2590,MUNCAND!$E$2:$I$81,4,FALSE)</f>
        <v>0</v>
      </c>
      <c r="L2590">
        <v>0</v>
      </c>
      <c r="M2590">
        <v>0</v>
      </c>
      <c r="N2590">
        <v>1318</v>
      </c>
      <c r="O2590" t="s">
        <v>46</v>
      </c>
      <c r="P2590">
        <v>2</v>
      </c>
      <c r="Q2590">
        <v>0</v>
      </c>
      <c r="R2590" t="s">
        <v>48</v>
      </c>
      <c r="S2590">
        <v>6</v>
      </c>
      <c r="T2590">
        <v>40</v>
      </c>
      <c r="U2590">
        <v>105</v>
      </c>
      <c r="V2590">
        <v>1</v>
      </c>
      <c r="W2590">
        <v>77</v>
      </c>
      <c r="X2590">
        <v>2</v>
      </c>
      <c r="Y2590">
        <v>43</v>
      </c>
      <c r="Z2590">
        <v>70</v>
      </c>
      <c r="AA2590">
        <v>4</v>
      </c>
      <c r="AB2590">
        <v>0</v>
      </c>
      <c r="AC2590">
        <v>0</v>
      </c>
      <c r="AD2590">
        <v>2</v>
      </c>
      <c r="AE2590">
        <v>2</v>
      </c>
      <c r="AF2590">
        <v>0</v>
      </c>
      <c r="AN2590">
        <v>0</v>
      </c>
      <c r="AO2590">
        <v>1</v>
      </c>
      <c r="AP2590">
        <v>0</v>
      </c>
      <c r="AQ2590">
        <v>0</v>
      </c>
      <c r="AR2590">
        <v>1</v>
      </c>
      <c r="AS2590">
        <v>0</v>
      </c>
      <c r="AT2590">
        <v>354</v>
      </c>
      <c r="AU2590">
        <v>0</v>
      </c>
      <c r="AV2590">
        <v>0</v>
      </c>
      <c r="AW2590">
        <v>354</v>
      </c>
      <c r="AX2590">
        <v>604</v>
      </c>
    </row>
    <row r="2591" spans="1:50" x14ac:dyDescent="0.2">
      <c r="A2591">
        <v>12</v>
      </c>
      <c r="B2591" t="s">
        <v>43</v>
      </c>
      <c r="C2591">
        <v>19</v>
      </c>
      <c r="D2591" t="s">
        <v>111</v>
      </c>
      <c r="E2591">
        <v>30</v>
      </c>
      <c r="F2591" t="s">
        <v>111</v>
      </c>
      <c r="G2591">
        <f t="shared" si="40"/>
        <v>12030</v>
      </c>
      <c r="H2591" s="13">
        <f>VLOOKUP($G2591,MUNCAND!$E$2:$I$81,5,FALSE)</f>
        <v>1</v>
      </c>
      <c r="I2591" s="13">
        <f>VLOOKUP($G2591,MUNCAND!$E$2:$I$81,2,FALSE)</f>
        <v>0</v>
      </c>
      <c r="J2591" s="13">
        <f>VLOOKUP($G2591,MUNCAND!$E$2:$I$81,3,FALSE)</f>
        <v>0</v>
      </c>
      <c r="K2591" s="13">
        <f>VLOOKUP($G2591,MUNCAND!$E$2:$I$81,4,FALSE)</f>
        <v>0</v>
      </c>
      <c r="L2591">
        <v>0</v>
      </c>
      <c r="M2591">
        <v>0</v>
      </c>
      <c r="N2591">
        <v>1318</v>
      </c>
      <c r="O2591" t="s">
        <v>46</v>
      </c>
      <c r="P2591">
        <v>3</v>
      </c>
      <c r="Q2591">
        <v>0</v>
      </c>
      <c r="R2591" t="s">
        <v>49</v>
      </c>
      <c r="S2591">
        <v>1</v>
      </c>
      <c r="T2591">
        <v>79</v>
      </c>
      <c r="U2591">
        <v>74</v>
      </c>
      <c r="V2591">
        <v>1</v>
      </c>
      <c r="W2591">
        <v>84</v>
      </c>
      <c r="X2591">
        <v>6</v>
      </c>
      <c r="Y2591">
        <v>48</v>
      </c>
      <c r="Z2591">
        <v>99</v>
      </c>
      <c r="AA2591">
        <v>3</v>
      </c>
      <c r="AB2591">
        <v>0</v>
      </c>
      <c r="AC2591">
        <v>0</v>
      </c>
      <c r="AD2591">
        <v>1</v>
      </c>
      <c r="AE2591">
        <v>6</v>
      </c>
      <c r="AF2591">
        <v>1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404</v>
      </c>
      <c r="AU2591">
        <v>0</v>
      </c>
      <c r="AV2591">
        <v>0</v>
      </c>
      <c r="AW2591">
        <v>404</v>
      </c>
      <c r="AX2591">
        <v>604</v>
      </c>
    </row>
    <row r="2592" spans="1:50" x14ac:dyDescent="0.2">
      <c r="A2592">
        <v>12</v>
      </c>
      <c r="B2592" t="s">
        <v>43</v>
      </c>
      <c r="C2592">
        <v>19</v>
      </c>
      <c r="D2592" t="s">
        <v>111</v>
      </c>
      <c r="E2592">
        <v>30</v>
      </c>
      <c r="F2592" t="s">
        <v>111</v>
      </c>
      <c r="G2592">
        <f t="shared" si="40"/>
        <v>12030</v>
      </c>
      <c r="H2592" s="13">
        <f>VLOOKUP($G2592,MUNCAND!$E$2:$I$81,5,FALSE)</f>
        <v>1</v>
      </c>
      <c r="I2592" s="13">
        <f>VLOOKUP($G2592,MUNCAND!$E$2:$I$81,2,FALSE)</f>
        <v>0</v>
      </c>
      <c r="J2592" s="13">
        <f>VLOOKUP($G2592,MUNCAND!$E$2:$I$81,3,FALSE)</f>
        <v>0</v>
      </c>
      <c r="K2592" s="13">
        <f>VLOOKUP($G2592,MUNCAND!$E$2:$I$81,4,FALSE)</f>
        <v>0</v>
      </c>
      <c r="L2592">
        <v>0</v>
      </c>
      <c r="M2592">
        <v>0</v>
      </c>
      <c r="N2592">
        <v>1319</v>
      </c>
      <c r="O2592" t="s">
        <v>45</v>
      </c>
      <c r="P2592">
        <v>1</v>
      </c>
      <c r="Q2592">
        <v>0</v>
      </c>
      <c r="R2592" t="s">
        <v>45</v>
      </c>
      <c r="S2592">
        <v>1</v>
      </c>
      <c r="T2592">
        <v>68</v>
      </c>
      <c r="U2592">
        <v>69</v>
      </c>
      <c r="V2592">
        <v>1</v>
      </c>
      <c r="W2592">
        <v>87</v>
      </c>
      <c r="X2592">
        <v>7</v>
      </c>
      <c r="Y2592">
        <v>50</v>
      </c>
      <c r="Z2592">
        <v>71</v>
      </c>
      <c r="AA2592">
        <v>8</v>
      </c>
      <c r="AB2592">
        <v>0</v>
      </c>
      <c r="AC2592">
        <v>0</v>
      </c>
      <c r="AD2592">
        <v>3</v>
      </c>
      <c r="AE2592">
        <v>1</v>
      </c>
      <c r="AF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366</v>
      </c>
      <c r="AU2592">
        <v>0</v>
      </c>
      <c r="AV2592">
        <v>0</v>
      </c>
      <c r="AW2592">
        <v>366</v>
      </c>
      <c r="AX2592">
        <v>606</v>
      </c>
    </row>
    <row r="2593" spans="1:50" x14ac:dyDescent="0.2">
      <c r="A2593">
        <v>12</v>
      </c>
      <c r="B2593" t="s">
        <v>43</v>
      </c>
      <c r="C2593">
        <v>19</v>
      </c>
      <c r="D2593" t="s">
        <v>111</v>
      </c>
      <c r="E2593">
        <v>30</v>
      </c>
      <c r="F2593" t="s">
        <v>111</v>
      </c>
      <c r="G2593">
        <f t="shared" si="40"/>
        <v>12030</v>
      </c>
      <c r="H2593" s="13">
        <f>VLOOKUP($G2593,MUNCAND!$E$2:$I$81,5,FALSE)</f>
        <v>1</v>
      </c>
      <c r="I2593" s="13">
        <f>VLOOKUP($G2593,MUNCAND!$E$2:$I$81,2,FALSE)</f>
        <v>0</v>
      </c>
      <c r="J2593" s="13">
        <f>VLOOKUP($G2593,MUNCAND!$E$2:$I$81,3,FALSE)</f>
        <v>0</v>
      </c>
      <c r="K2593" s="13">
        <f>VLOOKUP($G2593,MUNCAND!$E$2:$I$81,4,FALSE)</f>
        <v>0</v>
      </c>
      <c r="L2593">
        <v>0</v>
      </c>
      <c r="M2593">
        <v>0</v>
      </c>
      <c r="N2593">
        <v>1319</v>
      </c>
      <c r="O2593" t="s">
        <v>46</v>
      </c>
      <c r="P2593">
        <v>1</v>
      </c>
      <c r="Q2593">
        <v>0</v>
      </c>
      <c r="R2593" t="s">
        <v>47</v>
      </c>
      <c r="S2593">
        <v>2</v>
      </c>
      <c r="T2593">
        <v>46</v>
      </c>
      <c r="U2593">
        <v>79</v>
      </c>
      <c r="V2593">
        <v>3</v>
      </c>
      <c r="W2593">
        <v>82</v>
      </c>
      <c r="X2593">
        <v>12</v>
      </c>
      <c r="Y2593">
        <v>52</v>
      </c>
      <c r="Z2593">
        <v>82</v>
      </c>
      <c r="AA2593">
        <v>6</v>
      </c>
      <c r="AB2593">
        <v>0</v>
      </c>
      <c r="AC2593">
        <v>0</v>
      </c>
      <c r="AD2593">
        <v>0</v>
      </c>
      <c r="AE2593">
        <v>4</v>
      </c>
      <c r="AF2593">
        <v>0</v>
      </c>
      <c r="AN2593">
        <v>0</v>
      </c>
      <c r="AO2593">
        <v>0</v>
      </c>
      <c r="AP2593">
        <v>2</v>
      </c>
      <c r="AQ2593">
        <v>0</v>
      </c>
      <c r="AR2593">
        <v>0</v>
      </c>
      <c r="AS2593">
        <v>0</v>
      </c>
      <c r="AT2593">
        <v>370</v>
      </c>
      <c r="AU2593">
        <v>0</v>
      </c>
      <c r="AV2593">
        <v>0</v>
      </c>
      <c r="AW2593">
        <v>370</v>
      </c>
      <c r="AX2593">
        <v>605</v>
      </c>
    </row>
    <row r="2594" spans="1:50" x14ac:dyDescent="0.2">
      <c r="A2594">
        <v>12</v>
      </c>
      <c r="B2594" t="s">
        <v>43</v>
      </c>
      <c r="C2594">
        <v>19</v>
      </c>
      <c r="D2594" t="s">
        <v>111</v>
      </c>
      <c r="E2594">
        <v>30</v>
      </c>
      <c r="F2594" t="s">
        <v>111</v>
      </c>
      <c r="G2594">
        <f t="shared" si="40"/>
        <v>12030</v>
      </c>
      <c r="H2594" s="13">
        <f>VLOOKUP($G2594,MUNCAND!$E$2:$I$81,5,FALSE)</f>
        <v>1</v>
      </c>
      <c r="I2594" s="13">
        <f>VLOOKUP($G2594,MUNCAND!$E$2:$I$81,2,FALSE)</f>
        <v>0</v>
      </c>
      <c r="J2594" s="13">
        <f>VLOOKUP($G2594,MUNCAND!$E$2:$I$81,3,FALSE)</f>
        <v>0</v>
      </c>
      <c r="K2594" s="13">
        <f>VLOOKUP($G2594,MUNCAND!$E$2:$I$81,4,FALSE)</f>
        <v>0</v>
      </c>
      <c r="L2594">
        <v>0</v>
      </c>
      <c r="M2594">
        <v>0</v>
      </c>
      <c r="N2594">
        <v>1319</v>
      </c>
      <c r="O2594" t="s">
        <v>46</v>
      </c>
      <c r="P2594">
        <v>2</v>
      </c>
      <c r="Q2594">
        <v>0</v>
      </c>
      <c r="R2594" t="s">
        <v>48</v>
      </c>
      <c r="S2594">
        <v>3</v>
      </c>
      <c r="T2594">
        <v>65</v>
      </c>
      <c r="U2594">
        <v>60</v>
      </c>
      <c r="V2594">
        <v>0</v>
      </c>
      <c r="W2594">
        <v>85</v>
      </c>
      <c r="X2594">
        <v>5</v>
      </c>
      <c r="Y2594">
        <v>56</v>
      </c>
      <c r="Z2594">
        <v>72</v>
      </c>
      <c r="AA2594">
        <v>3</v>
      </c>
      <c r="AB2594">
        <v>0</v>
      </c>
      <c r="AC2594">
        <v>0</v>
      </c>
      <c r="AD2594">
        <v>1</v>
      </c>
      <c r="AE2594">
        <v>6</v>
      </c>
      <c r="AF2594">
        <v>2</v>
      </c>
      <c r="AN2594">
        <v>0</v>
      </c>
      <c r="AO2594">
        <v>2</v>
      </c>
      <c r="AP2594">
        <v>0</v>
      </c>
      <c r="AQ2594">
        <v>0</v>
      </c>
      <c r="AR2594">
        <v>0</v>
      </c>
      <c r="AS2594">
        <v>0</v>
      </c>
      <c r="AT2594">
        <v>360</v>
      </c>
      <c r="AU2594">
        <v>0</v>
      </c>
      <c r="AV2594">
        <v>0</v>
      </c>
      <c r="AW2594">
        <v>360</v>
      </c>
      <c r="AX2594">
        <v>605</v>
      </c>
    </row>
    <row r="2595" spans="1:50" x14ac:dyDescent="0.2">
      <c r="A2595">
        <v>12</v>
      </c>
      <c r="B2595" t="s">
        <v>43</v>
      </c>
      <c r="C2595">
        <v>19</v>
      </c>
      <c r="D2595" t="s">
        <v>111</v>
      </c>
      <c r="E2595">
        <v>30</v>
      </c>
      <c r="F2595" t="s">
        <v>111</v>
      </c>
      <c r="G2595">
        <f t="shared" si="40"/>
        <v>12030</v>
      </c>
      <c r="H2595" s="13">
        <f>VLOOKUP($G2595,MUNCAND!$E$2:$I$81,5,FALSE)</f>
        <v>1</v>
      </c>
      <c r="I2595" s="13">
        <f>VLOOKUP($G2595,MUNCAND!$E$2:$I$81,2,FALSE)</f>
        <v>0</v>
      </c>
      <c r="J2595" s="13">
        <f>VLOOKUP($G2595,MUNCAND!$E$2:$I$81,3,FALSE)</f>
        <v>0</v>
      </c>
      <c r="K2595" s="13">
        <f>VLOOKUP($G2595,MUNCAND!$E$2:$I$81,4,FALSE)</f>
        <v>0</v>
      </c>
      <c r="L2595">
        <v>0</v>
      </c>
      <c r="M2595">
        <v>0</v>
      </c>
      <c r="N2595">
        <v>1319</v>
      </c>
      <c r="O2595" t="s">
        <v>46</v>
      </c>
      <c r="P2595">
        <v>3</v>
      </c>
      <c r="Q2595">
        <v>0</v>
      </c>
      <c r="R2595" t="s">
        <v>49</v>
      </c>
      <c r="S2595">
        <v>7</v>
      </c>
      <c r="T2595">
        <v>61</v>
      </c>
      <c r="U2595">
        <v>68</v>
      </c>
      <c r="V2595">
        <v>0</v>
      </c>
      <c r="W2595">
        <v>88</v>
      </c>
      <c r="X2595">
        <v>5</v>
      </c>
      <c r="Y2595">
        <v>51</v>
      </c>
      <c r="Z2595">
        <v>66</v>
      </c>
      <c r="AA2595">
        <v>6</v>
      </c>
      <c r="AB2595">
        <v>0</v>
      </c>
      <c r="AC2595">
        <v>0</v>
      </c>
      <c r="AD2595">
        <v>0</v>
      </c>
      <c r="AE2595">
        <v>5</v>
      </c>
      <c r="AF2595">
        <v>1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359</v>
      </c>
      <c r="AU2595">
        <v>0</v>
      </c>
      <c r="AV2595">
        <v>0</v>
      </c>
      <c r="AW2595">
        <v>359</v>
      </c>
      <c r="AX2595">
        <v>605</v>
      </c>
    </row>
    <row r="2596" spans="1:50" x14ac:dyDescent="0.2">
      <c r="A2596">
        <v>12</v>
      </c>
      <c r="B2596" t="s">
        <v>43</v>
      </c>
      <c r="C2596">
        <v>19</v>
      </c>
      <c r="D2596" t="s">
        <v>111</v>
      </c>
      <c r="E2596">
        <v>30</v>
      </c>
      <c r="F2596" t="s">
        <v>111</v>
      </c>
      <c r="G2596">
        <f t="shared" si="40"/>
        <v>12030</v>
      </c>
      <c r="H2596" s="13">
        <f>VLOOKUP($G2596,MUNCAND!$E$2:$I$81,5,FALSE)</f>
        <v>1</v>
      </c>
      <c r="I2596" s="13">
        <f>VLOOKUP($G2596,MUNCAND!$E$2:$I$81,2,FALSE)</f>
        <v>0</v>
      </c>
      <c r="J2596" s="13">
        <f>VLOOKUP($G2596,MUNCAND!$E$2:$I$81,3,FALSE)</f>
        <v>0</v>
      </c>
      <c r="K2596" s="13">
        <f>VLOOKUP($G2596,MUNCAND!$E$2:$I$81,4,FALSE)</f>
        <v>0</v>
      </c>
      <c r="L2596">
        <v>0</v>
      </c>
      <c r="M2596">
        <v>0</v>
      </c>
      <c r="N2596">
        <v>1320</v>
      </c>
      <c r="O2596" t="s">
        <v>45</v>
      </c>
      <c r="P2596">
        <v>1</v>
      </c>
      <c r="Q2596">
        <v>0</v>
      </c>
      <c r="R2596" t="s">
        <v>45</v>
      </c>
      <c r="S2596">
        <v>3</v>
      </c>
      <c r="T2596">
        <v>85</v>
      </c>
      <c r="U2596">
        <v>51</v>
      </c>
      <c r="V2596">
        <v>2</v>
      </c>
      <c r="W2596">
        <v>22</v>
      </c>
      <c r="X2596">
        <v>5</v>
      </c>
      <c r="Y2596">
        <v>8</v>
      </c>
      <c r="Z2596">
        <v>166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N2596">
        <v>0</v>
      </c>
      <c r="AO2596">
        <v>2</v>
      </c>
      <c r="AP2596">
        <v>0</v>
      </c>
      <c r="AQ2596">
        <v>0</v>
      </c>
      <c r="AR2596">
        <v>0</v>
      </c>
      <c r="AS2596">
        <v>0</v>
      </c>
      <c r="AT2596">
        <v>344</v>
      </c>
      <c r="AU2596">
        <v>0</v>
      </c>
      <c r="AV2596">
        <v>0</v>
      </c>
      <c r="AW2596">
        <v>344</v>
      </c>
      <c r="AX2596">
        <v>642</v>
      </c>
    </row>
    <row r="2597" spans="1:50" x14ac:dyDescent="0.2">
      <c r="A2597">
        <v>12</v>
      </c>
      <c r="B2597" t="s">
        <v>43</v>
      </c>
      <c r="C2597">
        <v>19</v>
      </c>
      <c r="D2597" t="s">
        <v>111</v>
      </c>
      <c r="E2597">
        <v>30</v>
      </c>
      <c r="F2597" t="s">
        <v>111</v>
      </c>
      <c r="G2597">
        <f t="shared" si="40"/>
        <v>12030</v>
      </c>
      <c r="H2597" s="13">
        <f>VLOOKUP($G2597,MUNCAND!$E$2:$I$81,5,FALSE)</f>
        <v>1</v>
      </c>
      <c r="I2597" s="13">
        <f>VLOOKUP($G2597,MUNCAND!$E$2:$I$81,2,FALSE)</f>
        <v>0</v>
      </c>
      <c r="J2597" s="13">
        <f>VLOOKUP($G2597,MUNCAND!$E$2:$I$81,3,FALSE)</f>
        <v>0</v>
      </c>
      <c r="K2597" s="13">
        <f>VLOOKUP($G2597,MUNCAND!$E$2:$I$81,4,FALSE)</f>
        <v>0</v>
      </c>
      <c r="L2597">
        <v>0</v>
      </c>
      <c r="M2597">
        <v>0</v>
      </c>
      <c r="N2597">
        <v>1322</v>
      </c>
      <c r="O2597" t="s">
        <v>45</v>
      </c>
      <c r="P2597">
        <v>1</v>
      </c>
      <c r="Q2597">
        <v>0</v>
      </c>
      <c r="R2597" t="s">
        <v>45</v>
      </c>
      <c r="S2597">
        <v>6</v>
      </c>
      <c r="T2597">
        <v>28</v>
      </c>
      <c r="U2597">
        <v>32</v>
      </c>
      <c r="V2597">
        <v>3</v>
      </c>
      <c r="W2597">
        <v>21</v>
      </c>
      <c r="X2597">
        <v>6</v>
      </c>
      <c r="Y2597">
        <v>6</v>
      </c>
      <c r="Z2597">
        <v>43</v>
      </c>
      <c r="AA2597">
        <v>2</v>
      </c>
      <c r="AB2597">
        <v>0</v>
      </c>
      <c r="AC2597">
        <v>0</v>
      </c>
      <c r="AD2597">
        <v>1</v>
      </c>
      <c r="AE2597">
        <v>0</v>
      </c>
      <c r="AF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149</v>
      </c>
      <c r="AU2597">
        <v>0</v>
      </c>
      <c r="AV2597">
        <v>0</v>
      </c>
      <c r="AW2597">
        <v>149</v>
      </c>
      <c r="AX2597">
        <v>377</v>
      </c>
    </row>
    <row r="2598" spans="1:50" x14ac:dyDescent="0.2">
      <c r="A2598">
        <v>12</v>
      </c>
      <c r="B2598" t="s">
        <v>43</v>
      </c>
      <c r="C2598">
        <v>19</v>
      </c>
      <c r="D2598" t="s">
        <v>111</v>
      </c>
      <c r="E2598">
        <v>30</v>
      </c>
      <c r="F2598" t="s">
        <v>111</v>
      </c>
      <c r="G2598">
        <f t="shared" si="40"/>
        <v>12030</v>
      </c>
      <c r="H2598" s="13">
        <f>VLOOKUP($G2598,MUNCAND!$E$2:$I$81,5,FALSE)</f>
        <v>1</v>
      </c>
      <c r="I2598" s="13">
        <f>VLOOKUP($G2598,MUNCAND!$E$2:$I$81,2,FALSE)</f>
        <v>0</v>
      </c>
      <c r="J2598" s="13">
        <f>VLOOKUP($G2598,MUNCAND!$E$2:$I$81,3,FALSE)</f>
        <v>0</v>
      </c>
      <c r="K2598" s="13">
        <f>VLOOKUP($G2598,MUNCAND!$E$2:$I$81,4,FALSE)</f>
        <v>0</v>
      </c>
      <c r="L2598">
        <v>0</v>
      </c>
      <c r="M2598">
        <v>0</v>
      </c>
      <c r="N2598">
        <v>1322</v>
      </c>
      <c r="O2598" t="s">
        <v>46</v>
      </c>
      <c r="P2598">
        <v>1</v>
      </c>
      <c r="Q2598">
        <v>0</v>
      </c>
      <c r="R2598" t="s">
        <v>47</v>
      </c>
      <c r="S2598">
        <v>10</v>
      </c>
      <c r="T2598">
        <v>41</v>
      </c>
      <c r="U2598">
        <v>11</v>
      </c>
      <c r="V2598">
        <v>0</v>
      </c>
      <c r="W2598">
        <v>10</v>
      </c>
      <c r="X2598">
        <v>1</v>
      </c>
      <c r="Y2598">
        <v>3</v>
      </c>
      <c r="Z2598">
        <v>57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133</v>
      </c>
      <c r="AU2598">
        <v>0</v>
      </c>
      <c r="AV2598">
        <v>0</v>
      </c>
      <c r="AW2598">
        <v>133</v>
      </c>
      <c r="AX2598">
        <v>376</v>
      </c>
    </row>
    <row r="2599" spans="1:50" x14ac:dyDescent="0.2">
      <c r="A2599">
        <v>12</v>
      </c>
      <c r="B2599" t="s">
        <v>43</v>
      </c>
      <c r="C2599">
        <v>19</v>
      </c>
      <c r="D2599" t="s">
        <v>111</v>
      </c>
      <c r="E2599">
        <v>30</v>
      </c>
      <c r="F2599" t="s">
        <v>111</v>
      </c>
      <c r="G2599">
        <f t="shared" si="40"/>
        <v>12030</v>
      </c>
      <c r="H2599" s="13">
        <f>VLOOKUP($G2599,MUNCAND!$E$2:$I$81,5,FALSE)</f>
        <v>1</v>
      </c>
      <c r="I2599" s="13">
        <f>VLOOKUP($G2599,MUNCAND!$E$2:$I$81,2,FALSE)</f>
        <v>0</v>
      </c>
      <c r="J2599" s="13">
        <f>VLOOKUP($G2599,MUNCAND!$E$2:$I$81,3,FALSE)</f>
        <v>0</v>
      </c>
      <c r="K2599" s="13">
        <f>VLOOKUP($G2599,MUNCAND!$E$2:$I$81,4,FALSE)</f>
        <v>0</v>
      </c>
      <c r="L2599">
        <v>0</v>
      </c>
      <c r="M2599">
        <v>0</v>
      </c>
      <c r="N2599">
        <v>1323</v>
      </c>
      <c r="O2599" t="s">
        <v>45</v>
      </c>
      <c r="P2599">
        <v>1</v>
      </c>
      <c r="Q2599">
        <v>0</v>
      </c>
      <c r="R2599" t="s">
        <v>45</v>
      </c>
      <c r="S2599">
        <v>7</v>
      </c>
      <c r="T2599">
        <v>40</v>
      </c>
      <c r="U2599">
        <v>74</v>
      </c>
      <c r="V2599">
        <v>1</v>
      </c>
      <c r="W2599">
        <v>81</v>
      </c>
      <c r="X2599">
        <v>0</v>
      </c>
      <c r="Y2599">
        <v>5</v>
      </c>
      <c r="Z2599">
        <v>176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385</v>
      </c>
      <c r="AU2599">
        <v>0</v>
      </c>
      <c r="AV2599">
        <v>1</v>
      </c>
      <c r="AW2599">
        <v>386</v>
      </c>
      <c r="AX2599">
        <v>638</v>
      </c>
    </row>
    <row r="2600" spans="1:50" x14ac:dyDescent="0.2">
      <c r="A2600">
        <v>12</v>
      </c>
      <c r="B2600" t="s">
        <v>43</v>
      </c>
      <c r="C2600">
        <v>19</v>
      </c>
      <c r="D2600" t="s">
        <v>111</v>
      </c>
      <c r="E2600">
        <v>30</v>
      </c>
      <c r="F2600" t="s">
        <v>111</v>
      </c>
      <c r="G2600">
        <f t="shared" si="40"/>
        <v>12030</v>
      </c>
      <c r="H2600" s="13">
        <f>VLOOKUP($G2600,MUNCAND!$E$2:$I$81,5,FALSE)</f>
        <v>1</v>
      </c>
      <c r="I2600" s="13">
        <f>VLOOKUP($G2600,MUNCAND!$E$2:$I$81,2,FALSE)</f>
        <v>0</v>
      </c>
      <c r="J2600" s="13">
        <f>VLOOKUP($G2600,MUNCAND!$E$2:$I$81,3,FALSE)</f>
        <v>0</v>
      </c>
      <c r="K2600" s="13">
        <f>VLOOKUP($G2600,MUNCAND!$E$2:$I$81,4,FALSE)</f>
        <v>0</v>
      </c>
      <c r="L2600">
        <v>0</v>
      </c>
      <c r="M2600">
        <v>0</v>
      </c>
      <c r="N2600">
        <v>1323</v>
      </c>
      <c r="O2600" t="s">
        <v>46</v>
      </c>
      <c r="P2600">
        <v>1</v>
      </c>
      <c r="Q2600">
        <v>0</v>
      </c>
      <c r="R2600" t="s">
        <v>47</v>
      </c>
      <c r="S2600">
        <v>9</v>
      </c>
      <c r="T2600">
        <v>31</v>
      </c>
      <c r="U2600">
        <v>37</v>
      </c>
      <c r="V2600">
        <v>3</v>
      </c>
      <c r="W2600">
        <v>99</v>
      </c>
      <c r="X2600">
        <v>0</v>
      </c>
      <c r="Y2600">
        <v>19</v>
      </c>
      <c r="Z2600">
        <v>143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342</v>
      </c>
      <c r="AU2600">
        <v>0</v>
      </c>
      <c r="AV2600">
        <v>0</v>
      </c>
      <c r="AW2600">
        <v>342</v>
      </c>
      <c r="AX2600">
        <v>637</v>
      </c>
    </row>
    <row r="2601" spans="1:50" x14ac:dyDescent="0.2">
      <c r="A2601">
        <v>12</v>
      </c>
      <c r="B2601" t="s">
        <v>43</v>
      </c>
      <c r="C2601">
        <v>19</v>
      </c>
      <c r="D2601" t="s">
        <v>111</v>
      </c>
      <c r="E2601">
        <v>30</v>
      </c>
      <c r="F2601" t="s">
        <v>111</v>
      </c>
      <c r="G2601">
        <f t="shared" si="40"/>
        <v>12030</v>
      </c>
      <c r="H2601" s="13">
        <f>VLOOKUP($G2601,MUNCAND!$E$2:$I$81,5,FALSE)</f>
        <v>1</v>
      </c>
      <c r="I2601" s="13">
        <f>VLOOKUP($G2601,MUNCAND!$E$2:$I$81,2,FALSE)</f>
        <v>0</v>
      </c>
      <c r="J2601" s="13">
        <f>VLOOKUP($G2601,MUNCAND!$E$2:$I$81,3,FALSE)</f>
        <v>0</v>
      </c>
      <c r="K2601" s="13">
        <f>VLOOKUP($G2601,MUNCAND!$E$2:$I$81,4,FALSE)</f>
        <v>0</v>
      </c>
      <c r="L2601">
        <v>0</v>
      </c>
      <c r="M2601">
        <v>0</v>
      </c>
      <c r="N2601">
        <v>1323</v>
      </c>
      <c r="O2601" t="s">
        <v>46</v>
      </c>
      <c r="P2601">
        <v>2</v>
      </c>
      <c r="Q2601">
        <v>0</v>
      </c>
      <c r="R2601" t="s">
        <v>48</v>
      </c>
      <c r="S2601">
        <v>10</v>
      </c>
      <c r="T2601">
        <v>33</v>
      </c>
      <c r="U2601">
        <v>71</v>
      </c>
      <c r="V2601">
        <v>2</v>
      </c>
      <c r="W2601">
        <v>82</v>
      </c>
      <c r="X2601">
        <v>1</v>
      </c>
      <c r="Y2601">
        <v>7</v>
      </c>
      <c r="Z2601">
        <v>146</v>
      </c>
      <c r="AA2601">
        <v>3</v>
      </c>
      <c r="AB2601">
        <v>0</v>
      </c>
      <c r="AC2601">
        <v>0</v>
      </c>
      <c r="AD2601">
        <v>0</v>
      </c>
      <c r="AE2601">
        <v>0</v>
      </c>
      <c r="AF2601">
        <v>0</v>
      </c>
      <c r="AN2601">
        <v>0</v>
      </c>
      <c r="AO2601">
        <v>2</v>
      </c>
      <c r="AP2601">
        <v>0</v>
      </c>
      <c r="AQ2601">
        <v>0</v>
      </c>
      <c r="AR2601">
        <v>0</v>
      </c>
      <c r="AS2601">
        <v>0</v>
      </c>
      <c r="AT2601">
        <v>357</v>
      </c>
      <c r="AU2601">
        <v>0</v>
      </c>
      <c r="AV2601">
        <v>0</v>
      </c>
      <c r="AW2601">
        <v>357</v>
      </c>
      <c r="AX2601">
        <v>637</v>
      </c>
    </row>
    <row r="2602" spans="1:50" x14ac:dyDescent="0.2">
      <c r="A2602">
        <v>12</v>
      </c>
      <c r="B2602" t="s">
        <v>43</v>
      </c>
      <c r="C2602">
        <v>19</v>
      </c>
      <c r="D2602" t="s">
        <v>111</v>
      </c>
      <c r="E2602">
        <v>30</v>
      </c>
      <c r="F2602" t="s">
        <v>111</v>
      </c>
      <c r="G2602">
        <f t="shared" si="40"/>
        <v>12030</v>
      </c>
      <c r="H2602" s="13">
        <f>VLOOKUP($G2602,MUNCAND!$E$2:$I$81,5,FALSE)</f>
        <v>1</v>
      </c>
      <c r="I2602" s="13">
        <f>VLOOKUP($G2602,MUNCAND!$E$2:$I$81,2,FALSE)</f>
        <v>0</v>
      </c>
      <c r="J2602" s="13">
        <f>VLOOKUP($G2602,MUNCAND!$E$2:$I$81,3,FALSE)</f>
        <v>0</v>
      </c>
      <c r="K2602" s="13">
        <f>VLOOKUP($G2602,MUNCAND!$E$2:$I$81,4,FALSE)</f>
        <v>0</v>
      </c>
      <c r="L2602">
        <v>0</v>
      </c>
      <c r="M2602">
        <v>0</v>
      </c>
      <c r="N2602">
        <v>1324</v>
      </c>
      <c r="O2602" t="s">
        <v>45</v>
      </c>
      <c r="P2602">
        <v>1</v>
      </c>
      <c r="Q2602">
        <v>0</v>
      </c>
      <c r="R2602" t="s">
        <v>45</v>
      </c>
      <c r="S2602">
        <v>4</v>
      </c>
      <c r="T2602">
        <v>16</v>
      </c>
      <c r="U2602">
        <v>59</v>
      </c>
      <c r="V2602">
        <v>6</v>
      </c>
      <c r="W2602">
        <v>67</v>
      </c>
      <c r="X2602">
        <v>4</v>
      </c>
      <c r="Y2602">
        <v>26</v>
      </c>
      <c r="Z2602">
        <v>124</v>
      </c>
      <c r="AA2602">
        <v>1</v>
      </c>
      <c r="AB2602">
        <v>0</v>
      </c>
      <c r="AC2602">
        <v>0</v>
      </c>
      <c r="AD2602">
        <v>2</v>
      </c>
      <c r="AE2602">
        <v>0</v>
      </c>
      <c r="AF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309</v>
      </c>
      <c r="AU2602">
        <v>0</v>
      </c>
      <c r="AV2602">
        <v>0</v>
      </c>
      <c r="AW2602">
        <v>309</v>
      </c>
      <c r="AX2602">
        <v>580</v>
      </c>
    </row>
    <row r="2603" spans="1:50" x14ac:dyDescent="0.2">
      <c r="A2603">
        <v>12</v>
      </c>
      <c r="B2603" t="s">
        <v>43</v>
      </c>
      <c r="C2603">
        <v>19</v>
      </c>
      <c r="D2603" t="s">
        <v>111</v>
      </c>
      <c r="E2603">
        <v>30</v>
      </c>
      <c r="F2603" t="s">
        <v>111</v>
      </c>
      <c r="G2603">
        <f t="shared" si="40"/>
        <v>12030</v>
      </c>
      <c r="H2603" s="13">
        <f>VLOOKUP($G2603,MUNCAND!$E$2:$I$81,5,FALSE)</f>
        <v>1</v>
      </c>
      <c r="I2603" s="13">
        <f>VLOOKUP($G2603,MUNCAND!$E$2:$I$81,2,FALSE)</f>
        <v>0</v>
      </c>
      <c r="J2603" s="13">
        <f>VLOOKUP($G2603,MUNCAND!$E$2:$I$81,3,FALSE)</f>
        <v>0</v>
      </c>
      <c r="K2603" s="13">
        <f>VLOOKUP($G2603,MUNCAND!$E$2:$I$81,4,FALSE)</f>
        <v>0</v>
      </c>
      <c r="L2603">
        <v>0</v>
      </c>
      <c r="M2603">
        <v>0</v>
      </c>
      <c r="N2603">
        <v>1324</v>
      </c>
      <c r="O2603" t="s">
        <v>46</v>
      </c>
      <c r="P2603">
        <v>1</v>
      </c>
      <c r="Q2603">
        <v>0</v>
      </c>
      <c r="R2603" t="s">
        <v>47</v>
      </c>
      <c r="S2603">
        <v>4</v>
      </c>
      <c r="T2603">
        <v>27</v>
      </c>
      <c r="U2603">
        <v>68</v>
      </c>
      <c r="V2603">
        <v>3</v>
      </c>
      <c r="W2603">
        <v>81</v>
      </c>
      <c r="X2603">
        <v>4</v>
      </c>
      <c r="Y2603">
        <v>17</v>
      </c>
      <c r="Z2603">
        <v>111</v>
      </c>
      <c r="AA2603">
        <v>1</v>
      </c>
      <c r="AB2603">
        <v>0</v>
      </c>
      <c r="AC2603">
        <v>0</v>
      </c>
      <c r="AD2603">
        <v>1</v>
      </c>
      <c r="AE2603">
        <v>0</v>
      </c>
      <c r="AF2603">
        <v>0</v>
      </c>
      <c r="AN2603">
        <v>0</v>
      </c>
      <c r="AO2603">
        <v>2</v>
      </c>
      <c r="AP2603">
        <v>0</v>
      </c>
      <c r="AQ2603">
        <v>0</v>
      </c>
      <c r="AR2603">
        <v>0</v>
      </c>
      <c r="AS2603">
        <v>0</v>
      </c>
      <c r="AT2603">
        <v>319</v>
      </c>
      <c r="AU2603">
        <v>0</v>
      </c>
      <c r="AV2603">
        <v>0</v>
      </c>
      <c r="AW2603">
        <v>319</v>
      </c>
      <c r="AX2603">
        <v>579</v>
      </c>
    </row>
    <row r="2604" spans="1:50" x14ac:dyDescent="0.2">
      <c r="A2604">
        <v>12</v>
      </c>
      <c r="B2604" t="s">
        <v>43</v>
      </c>
      <c r="C2604">
        <v>19</v>
      </c>
      <c r="D2604" t="s">
        <v>111</v>
      </c>
      <c r="E2604">
        <v>30</v>
      </c>
      <c r="F2604" t="s">
        <v>111</v>
      </c>
      <c r="G2604">
        <f t="shared" si="40"/>
        <v>12030</v>
      </c>
      <c r="H2604" s="13">
        <f>VLOOKUP($G2604,MUNCAND!$E$2:$I$81,5,FALSE)</f>
        <v>1</v>
      </c>
      <c r="I2604" s="13">
        <f>VLOOKUP($G2604,MUNCAND!$E$2:$I$81,2,FALSE)</f>
        <v>0</v>
      </c>
      <c r="J2604" s="13">
        <f>VLOOKUP($G2604,MUNCAND!$E$2:$I$81,3,FALSE)</f>
        <v>0</v>
      </c>
      <c r="K2604" s="13">
        <f>VLOOKUP($G2604,MUNCAND!$E$2:$I$81,4,FALSE)</f>
        <v>0</v>
      </c>
      <c r="L2604">
        <v>0</v>
      </c>
      <c r="M2604">
        <v>0</v>
      </c>
      <c r="N2604">
        <v>1325</v>
      </c>
      <c r="O2604" t="s">
        <v>45</v>
      </c>
      <c r="P2604">
        <v>1</v>
      </c>
      <c r="Q2604">
        <v>0</v>
      </c>
      <c r="R2604" t="s">
        <v>45</v>
      </c>
      <c r="S2604">
        <v>0</v>
      </c>
      <c r="T2604">
        <v>20</v>
      </c>
      <c r="U2604">
        <v>26</v>
      </c>
      <c r="V2604">
        <v>1</v>
      </c>
      <c r="W2604">
        <v>8</v>
      </c>
      <c r="X2604">
        <v>3</v>
      </c>
      <c r="Y2604">
        <v>6</v>
      </c>
      <c r="Z2604">
        <v>42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107</v>
      </c>
      <c r="AU2604">
        <v>0</v>
      </c>
      <c r="AV2604">
        <v>0</v>
      </c>
      <c r="AW2604">
        <v>107</v>
      </c>
      <c r="AX2604">
        <v>187</v>
      </c>
    </row>
    <row r="2605" spans="1:50" x14ac:dyDescent="0.2">
      <c r="A2605">
        <v>12</v>
      </c>
      <c r="B2605" t="s">
        <v>43</v>
      </c>
      <c r="C2605">
        <v>19</v>
      </c>
      <c r="D2605" t="s">
        <v>111</v>
      </c>
      <c r="E2605">
        <v>30</v>
      </c>
      <c r="F2605" t="s">
        <v>111</v>
      </c>
      <c r="G2605">
        <f t="shared" si="40"/>
        <v>12030</v>
      </c>
      <c r="H2605" s="13">
        <f>VLOOKUP($G2605,MUNCAND!$E$2:$I$81,5,FALSE)</f>
        <v>1</v>
      </c>
      <c r="I2605" s="13">
        <f>VLOOKUP($G2605,MUNCAND!$E$2:$I$81,2,FALSE)</f>
        <v>0</v>
      </c>
      <c r="J2605" s="13">
        <f>VLOOKUP($G2605,MUNCAND!$E$2:$I$81,3,FALSE)</f>
        <v>0</v>
      </c>
      <c r="K2605" s="13">
        <f>VLOOKUP($G2605,MUNCAND!$E$2:$I$81,4,FALSE)</f>
        <v>0</v>
      </c>
      <c r="L2605">
        <v>0</v>
      </c>
      <c r="M2605">
        <v>0</v>
      </c>
      <c r="N2605">
        <v>1325</v>
      </c>
      <c r="O2605" t="s">
        <v>57</v>
      </c>
      <c r="P2605">
        <v>1</v>
      </c>
      <c r="Q2605">
        <v>0</v>
      </c>
      <c r="R2605" t="s">
        <v>58</v>
      </c>
      <c r="S2605">
        <v>3</v>
      </c>
      <c r="T2605">
        <v>7</v>
      </c>
      <c r="U2605">
        <v>107</v>
      </c>
      <c r="V2605">
        <v>0</v>
      </c>
      <c r="W2605">
        <v>5</v>
      </c>
      <c r="X2605">
        <v>0</v>
      </c>
      <c r="Y2605">
        <v>1</v>
      </c>
      <c r="Z2605">
        <v>36</v>
      </c>
      <c r="AA2605">
        <v>1</v>
      </c>
      <c r="AB2605">
        <v>0</v>
      </c>
      <c r="AC2605">
        <v>0</v>
      </c>
      <c r="AD2605">
        <v>2</v>
      </c>
      <c r="AE2605">
        <v>0</v>
      </c>
      <c r="AF2605">
        <v>0</v>
      </c>
      <c r="AN2605">
        <v>0</v>
      </c>
      <c r="AO2605">
        <v>3</v>
      </c>
      <c r="AP2605">
        <v>0</v>
      </c>
      <c r="AQ2605">
        <v>0</v>
      </c>
      <c r="AR2605">
        <v>0</v>
      </c>
      <c r="AS2605">
        <v>0</v>
      </c>
      <c r="AT2605">
        <v>165</v>
      </c>
      <c r="AU2605">
        <v>0</v>
      </c>
      <c r="AV2605">
        <v>0</v>
      </c>
      <c r="AW2605">
        <v>165</v>
      </c>
      <c r="AX2605">
        <v>284</v>
      </c>
    </row>
    <row r="2606" spans="1:50" x14ac:dyDescent="0.2">
      <c r="A2606">
        <v>12</v>
      </c>
      <c r="B2606" t="s">
        <v>43</v>
      </c>
      <c r="C2606">
        <v>19</v>
      </c>
      <c r="D2606" t="s">
        <v>111</v>
      </c>
      <c r="E2606">
        <v>30</v>
      </c>
      <c r="F2606" t="s">
        <v>111</v>
      </c>
      <c r="G2606">
        <f t="shared" si="40"/>
        <v>12030</v>
      </c>
      <c r="H2606" s="13">
        <f>VLOOKUP($G2606,MUNCAND!$E$2:$I$81,5,FALSE)</f>
        <v>1</v>
      </c>
      <c r="I2606" s="13">
        <f>VLOOKUP($G2606,MUNCAND!$E$2:$I$81,2,FALSE)</f>
        <v>0</v>
      </c>
      <c r="J2606" s="13">
        <f>VLOOKUP($G2606,MUNCAND!$E$2:$I$81,3,FALSE)</f>
        <v>0</v>
      </c>
      <c r="K2606" s="13">
        <f>VLOOKUP($G2606,MUNCAND!$E$2:$I$81,4,FALSE)</f>
        <v>0</v>
      </c>
      <c r="L2606">
        <v>0</v>
      </c>
      <c r="M2606">
        <v>0</v>
      </c>
      <c r="N2606">
        <v>1326</v>
      </c>
      <c r="O2606" t="s">
        <v>45</v>
      </c>
      <c r="P2606">
        <v>1</v>
      </c>
      <c r="Q2606">
        <v>0</v>
      </c>
      <c r="R2606" t="s">
        <v>45</v>
      </c>
      <c r="S2606">
        <v>2</v>
      </c>
      <c r="T2606">
        <v>88</v>
      </c>
      <c r="U2606">
        <v>97</v>
      </c>
      <c r="V2606">
        <v>3</v>
      </c>
      <c r="W2606">
        <v>55</v>
      </c>
      <c r="X2606">
        <v>5</v>
      </c>
      <c r="Y2606">
        <v>5</v>
      </c>
      <c r="Z2606">
        <v>130</v>
      </c>
      <c r="AA2606">
        <v>1</v>
      </c>
      <c r="AB2606">
        <v>0</v>
      </c>
      <c r="AC2606">
        <v>0</v>
      </c>
      <c r="AD2606">
        <v>1</v>
      </c>
      <c r="AE2606">
        <v>0</v>
      </c>
      <c r="AF2606">
        <v>0</v>
      </c>
      <c r="AN2606">
        <v>0</v>
      </c>
      <c r="AO2606">
        <v>3</v>
      </c>
      <c r="AP2606">
        <v>0</v>
      </c>
      <c r="AQ2606">
        <v>0</v>
      </c>
      <c r="AR2606">
        <v>0</v>
      </c>
      <c r="AS2606">
        <v>0</v>
      </c>
      <c r="AT2606">
        <v>390</v>
      </c>
      <c r="AU2606">
        <v>0</v>
      </c>
      <c r="AV2606">
        <v>0</v>
      </c>
      <c r="AW2606">
        <v>390</v>
      </c>
      <c r="AX2606">
        <v>655</v>
      </c>
    </row>
    <row r="2607" spans="1:50" x14ac:dyDescent="0.2">
      <c r="A2607">
        <v>12</v>
      </c>
      <c r="B2607" t="s">
        <v>43</v>
      </c>
      <c r="C2607">
        <v>19</v>
      </c>
      <c r="D2607" t="s">
        <v>111</v>
      </c>
      <c r="E2607">
        <v>30</v>
      </c>
      <c r="F2607" t="s">
        <v>111</v>
      </c>
      <c r="G2607">
        <f t="shared" si="40"/>
        <v>12030</v>
      </c>
      <c r="H2607" s="13">
        <f>VLOOKUP($G2607,MUNCAND!$E$2:$I$81,5,FALSE)</f>
        <v>1</v>
      </c>
      <c r="I2607" s="13">
        <f>VLOOKUP($G2607,MUNCAND!$E$2:$I$81,2,FALSE)</f>
        <v>0</v>
      </c>
      <c r="J2607" s="13">
        <f>VLOOKUP($G2607,MUNCAND!$E$2:$I$81,3,FALSE)</f>
        <v>0</v>
      </c>
      <c r="K2607" s="13">
        <f>VLOOKUP($G2607,MUNCAND!$E$2:$I$81,4,FALSE)</f>
        <v>0</v>
      </c>
      <c r="L2607">
        <v>0</v>
      </c>
      <c r="M2607">
        <v>0</v>
      </c>
      <c r="N2607">
        <v>1326</v>
      </c>
      <c r="O2607" t="s">
        <v>57</v>
      </c>
      <c r="P2607">
        <v>1</v>
      </c>
      <c r="Q2607">
        <v>0</v>
      </c>
      <c r="R2607" t="s">
        <v>58</v>
      </c>
      <c r="S2607">
        <v>5</v>
      </c>
      <c r="T2607">
        <v>6</v>
      </c>
      <c r="U2607">
        <v>51</v>
      </c>
      <c r="V2607">
        <v>0</v>
      </c>
      <c r="W2607">
        <v>50</v>
      </c>
      <c r="X2607">
        <v>0</v>
      </c>
      <c r="Y2607">
        <v>1</v>
      </c>
      <c r="Z2607">
        <v>51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166</v>
      </c>
      <c r="AU2607">
        <v>0</v>
      </c>
      <c r="AV2607">
        <v>0</v>
      </c>
      <c r="AW2607">
        <v>166</v>
      </c>
      <c r="AX2607">
        <v>273</v>
      </c>
    </row>
    <row r="2608" spans="1:50" x14ac:dyDescent="0.2">
      <c r="A2608">
        <v>12</v>
      </c>
      <c r="B2608" t="s">
        <v>43</v>
      </c>
      <c r="C2608">
        <v>19</v>
      </c>
      <c r="D2608" t="s">
        <v>111</v>
      </c>
      <c r="E2608">
        <v>30</v>
      </c>
      <c r="F2608" t="s">
        <v>111</v>
      </c>
      <c r="G2608">
        <f t="shared" si="40"/>
        <v>12030</v>
      </c>
      <c r="H2608" s="13">
        <f>VLOOKUP($G2608,MUNCAND!$E$2:$I$81,5,FALSE)</f>
        <v>1</v>
      </c>
      <c r="I2608" s="13">
        <f>VLOOKUP($G2608,MUNCAND!$E$2:$I$81,2,FALSE)</f>
        <v>0</v>
      </c>
      <c r="J2608" s="13">
        <f>VLOOKUP($G2608,MUNCAND!$E$2:$I$81,3,FALSE)</f>
        <v>0</v>
      </c>
      <c r="K2608" s="13">
        <f>VLOOKUP($G2608,MUNCAND!$E$2:$I$81,4,FALSE)</f>
        <v>0</v>
      </c>
      <c r="L2608">
        <v>0</v>
      </c>
      <c r="M2608">
        <v>0</v>
      </c>
      <c r="N2608">
        <v>1327</v>
      </c>
      <c r="O2608" t="s">
        <v>45</v>
      </c>
      <c r="P2608">
        <v>1</v>
      </c>
      <c r="Q2608">
        <v>0</v>
      </c>
      <c r="R2608" t="s">
        <v>45</v>
      </c>
      <c r="S2608">
        <v>0</v>
      </c>
      <c r="T2608">
        <v>12</v>
      </c>
      <c r="U2608">
        <v>12</v>
      </c>
      <c r="V2608">
        <v>0</v>
      </c>
      <c r="W2608">
        <v>14</v>
      </c>
      <c r="X2608">
        <v>1</v>
      </c>
      <c r="Y2608">
        <v>40</v>
      </c>
      <c r="Z2608">
        <v>19</v>
      </c>
      <c r="AA2608">
        <v>0</v>
      </c>
      <c r="AB2608">
        <v>0</v>
      </c>
      <c r="AC2608">
        <v>0</v>
      </c>
      <c r="AD2608">
        <v>0</v>
      </c>
      <c r="AE2608">
        <v>3</v>
      </c>
      <c r="AF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101</v>
      </c>
      <c r="AU2608">
        <v>0</v>
      </c>
      <c r="AV2608">
        <v>0</v>
      </c>
      <c r="AW2608">
        <v>101</v>
      </c>
      <c r="AX2608">
        <v>150</v>
      </c>
    </row>
    <row r="2609" spans="1:50" x14ac:dyDescent="0.2">
      <c r="A2609">
        <v>12</v>
      </c>
      <c r="B2609" t="s">
        <v>43</v>
      </c>
      <c r="C2609">
        <v>19</v>
      </c>
      <c r="D2609" t="s">
        <v>111</v>
      </c>
      <c r="E2609">
        <v>30</v>
      </c>
      <c r="F2609" t="s">
        <v>111</v>
      </c>
      <c r="G2609">
        <f t="shared" si="40"/>
        <v>12030</v>
      </c>
      <c r="H2609" s="13">
        <f>VLOOKUP($G2609,MUNCAND!$E$2:$I$81,5,FALSE)</f>
        <v>1</v>
      </c>
      <c r="I2609" s="13">
        <f>VLOOKUP($G2609,MUNCAND!$E$2:$I$81,2,FALSE)</f>
        <v>0</v>
      </c>
      <c r="J2609" s="13">
        <f>VLOOKUP($G2609,MUNCAND!$E$2:$I$81,3,FALSE)</f>
        <v>0</v>
      </c>
      <c r="K2609" s="13">
        <f>VLOOKUP($G2609,MUNCAND!$E$2:$I$81,4,FALSE)</f>
        <v>0</v>
      </c>
      <c r="L2609">
        <v>0</v>
      </c>
      <c r="M2609">
        <v>0</v>
      </c>
      <c r="N2609">
        <v>1328</v>
      </c>
      <c r="O2609" t="s">
        <v>45</v>
      </c>
      <c r="P2609">
        <v>1</v>
      </c>
      <c r="Q2609">
        <v>0</v>
      </c>
      <c r="R2609" t="s">
        <v>45</v>
      </c>
      <c r="S2609">
        <v>0</v>
      </c>
      <c r="T2609">
        <v>18</v>
      </c>
      <c r="U2609">
        <v>33</v>
      </c>
      <c r="V2609">
        <v>0</v>
      </c>
      <c r="W2609">
        <v>66</v>
      </c>
      <c r="X2609">
        <v>0</v>
      </c>
      <c r="Y2609">
        <v>2</v>
      </c>
      <c r="Z2609">
        <v>86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206</v>
      </c>
      <c r="AU2609">
        <v>0</v>
      </c>
      <c r="AV2609">
        <v>0</v>
      </c>
      <c r="AW2609">
        <v>206</v>
      </c>
      <c r="AX2609">
        <v>378</v>
      </c>
    </row>
    <row r="2610" spans="1:50" x14ac:dyDescent="0.2">
      <c r="A2610">
        <v>12</v>
      </c>
      <c r="B2610" t="s">
        <v>43</v>
      </c>
      <c r="C2610">
        <v>19</v>
      </c>
      <c r="D2610" t="s">
        <v>111</v>
      </c>
      <c r="E2610">
        <v>30</v>
      </c>
      <c r="F2610" t="s">
        <v>111</v>
      </c>
      <c r="G2610">
        <f t="shared" si="40"/>
        <v>12030</v>
      </c>
      <c r="H2610" s="13">
        <f>VLOOKUP($G2610,MUNCAND!$E$2:$I$81,5,FALSE)</f>
        <v>1</v>
      </c>
      <c r="I2610" s="13">
        <f>VLOOKUP($G2610,MUNCAND!$E$2:$I$81,2,FALSE)</f>
        <v>0</v>
      </c>
      <c r="J2610" s="13">
        <f>VLOOKUP($G2610,MUNCAND!$E$2:$I$81,3,FALSE)</f>
        <v>0</v>
      </c>
      <c r="K2610" s="13">
        <f>VLOOKUP($G2610,MUNCAND!$E$2:$I$81,4,FALSE)</f>
        <v>0</v>
      </c>
      <c r="L2610">
        <v>0</v>
      </c>
      <c r="M2610">
        <v>0</v>
      </c>
      <c r="N2610">
        <v>1328</v>
      </c>
      <c r="O2610" t="s">
        <v>46</v>
      </c>
      <c r="P2610">
        <v>1</v>
      </c>
      <c r="Q2610">
        <v>0</v>
      </c>
      <c r="R2610" t="s">
        <v>47</v>
      </c>
      <c r="S2610">
        <v>0</v>
      </c>
      <c r="T2610">
        <v>13</v>
      </c>
      <c r="U2610">
        <v>38</v>
      </c>
      <c r="V2610">
        <v>0</v>
      </c>
      <c r="W2610">
        <v>76</v>
      </c>
      <c r="X2610">
        <v>0</v>
      </c>
      <c r="Y2610">
        <v>0</v>
      </c>
      <c r="Z2610">
        <v>101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228</v>
      </c>
      <c r="AU2610">
        <v>0</v>
      </c>
      <c r="AV2610">
        <v>0</v>
      </c>
      <c r="AW2610">
        <v>228</v>
      </c>
      <c r="AX2610">
        <v>377</v>
      </c>
    </row>
    <row r="2611" spans="1:50" x14ac:dyDescent="0.2">
      <c r="A2611">
        <v>12</v>
      </c>
      <c r="B2611" t="s">
        <v>43</v>
      </c>
      <c r="C2611">
        <v>19</v>
      </c>
      <c r="D2611" t="s">
        <v>111</v>
      </c>
      <c r="E2611">
        <v>30</v>
      </c>
      <c r="F2611" t="s">
        <v>111</v>
      </c>
      <c r="G2611">
        <f t="shared" si="40"/>
        <v>12030</v>
      </c>
      <c r="H2611" s="13">
        <f>VLOOKUP($G2611,MUNCAND!$E$2:$I$81,5,FALSE)</f>
        <v>1</v>
      </c>
      <c r="I2611" s="13">
        <f>VLOOKUP($G2611,MUNCAND!$E$2:$I$81,2,FALSE)</f>
        <v>0</v>
      </c>
      <c r="J2611" s="13">
        <f>VLOOKUP($G2611,MUNCAND!$E$2:$I$81,3,FALSE)</f>
        <v>0</v>
      </c>
      <c r="K2611" s="13">
        <f>VLOOKUP($G2611,MUNCAND!$E$2:$I$81,4,FALSE)</f>
        <v>0</v>
      </c>
      <c r="L2611">
        <v>0</v>
      </c>
      <c r="M2611">
        <v>0</v>
      </c>
      <c r="N2611">
        <v>1329</v>
      </c>
      <c r="O2611" t="s">
        <v>45</v>
      </c>
      <c r="P2611">
        <v>1</v>
      </c>
      <c r="Q2611">
        <v>0</v>
      </c>
      <c r="R2611" t="s">
        <v>45</v>
      </c>
      <c r="S2611">
        <v>7</v>
      </c>
      <c r="T2611">
        <v>34</v>
      </c>
      <c r="U2611">
        <v>76</v>
      </c>
      <c r="V2611">
        <v>3</v>
      </c>
      <c r="W2611">
        <v>37</v>
      </c>
      <c r="X2611">
        <v>4</v>
      </c>
      <c r="Y2611">
        <v>72</v>
      </c>
      <c r="Z2611">
        <v>68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N2611">
        <v>0</v>
      </c>
      <c r="AO2611">
        <v>4</v>
      </c>
      <c r="AP2611">
        <v>4</v>
      </c>
      <c r="AQ2611">
        <v>1</v>
      </c>
      <c r="AR2611">
        <v>1</v>
      </c>
      <c r="AS2611">
        <v>0</v>
      </c>
      <c r="AT2611">
        <v>312</v>
      </c>
      <c r="AU2611">
        <v>0</v>
      </c>
      <c r="AV2611">
        <v>0</v>
      </c>
      <c r="AW2611">
        <v>312</v>
      </c>
      <c r="AX2611">
        <v>731</v>
      </c>
    </row>
    <row r="2612" spans="1:50" x14ac:dyDescent="0.2">
      <c r="A2612">
        <v>12</v>
      </c>
      <c r="B2612" t="s">
        <v>43</v>
      </c>
      <c r="C2612">
        <v>19</v>
      </c>
      <c r="D2612" t="s">
        <v>111</v>
      </c>
      <c r="E2612">
        <v>30</v>
      </c>
      <c r="F2612" t="s">
        <v>111</v>
      </c>
      <c r="G2612">
        <f t="shared" si="40"/>
        <v>12030</v>
      </c>
      <c r="H2612" s="13">
        <f>VLOOKUP($G2612,MUNCAND!$E$2:$I$81,5,FALSE)</f>
        <v>1</v>
      </c>
      <c r="I2612" s="13">
        <f>VLOOKUP($G2612,MUNCAND!$E$2:$I$81,2,FALSE)</f>
        <v>0</v>
      </c>
      <c r="J2612" s="13">
        <f>VLOOKUP($G2612,MUNCAND!$E$2:$I$81,3,FALSE)</f>
        <v>0</v>
      </c>
      <c r="K2612" s="13">
        <f>VLOOKUP($G2612,MUNCAND!$E$2:$I$81,4,FALSE)</f>
        <v>0</v>
      </c>
      <c r="L2612">
        <v>0</v>
      </c>
      <c r="M2612">
        <v>0</v>
      </c>
      <c r="N2612">
        <v>1329</v>
      </c>
      <c r="O2612" t="s">
        <v>46</v>
      </c>
      <c r="P2612">
        <v>1</v>
      </c>
      <c r="Q2612">
        <v>0</v>
      </c>
      <c r="R2612" t="s">
        <v>47</v>
      </c>
      <c r="S2612">
        <v>6</v>
      </c>
      <c r="T2612">
        <v>25</v>
      </c>
      <c r="U2612">
        <v>66</v>
      </c>
      <c r="V2612">
        <v>1</v>
      </c>
      <c r="W2612">
        <v>61</v>
      </c>
      <c r="X2612">
        <v>3</v>
      </c>
      <c r="Y2612">
        <v>54</v>
      </c>
      <c r="Z2612">
        <v>74</v>
      </c>
      <c r="AA2612">
        <v>1</v>
      </c>
      <c r="AB2612">
        <v>0</v>
      </c>
      <c r="AC2612">
        <v>0</v>
      </c>
      <c r="AD2612">
        <v>3</v>
      </c>
      <c r="AE2612">
        <v>2</v>
      </c>
      <c r="AF2612">
        <v>1</v>
      </c>
      <c r="AN2612">
        <v>0</v>
      </c>
      <c r="AO2612">
        <v>1</v>
      </c>
      <c r="AP2612">
        <v>3</v>
      </c>
      <c r="AQ2612">
        <v>0</v>
      </c>
      <c r="AR2612">
        <v>0</v>
      </c>
      <c r="AS2612">
        <v>0</v>
      </c>
      <c r="AT2612">
        <v>301</v>
      </c>
      <c r="AU2612">
        <v>0</v>
      </c>
      <c r="AV2612">
        <v>0</v>
      </c>
      <c r="AW2612">
        <v>301</v>
      </c>
      <c r="AX2612">
        <v>731</v>
      </c>
    </row>
    <row r="2613" spans="1:50" x14ac:dyDescent="0.2">
      <c r="A2613">
        <v>12</v>
      </c>
      <c r="B2613" t="s">
        <v>43</v>
      </c>
      <c r="C2613">
        <v>19</v>
      </c>
      <c r="D2613" t="s">
        <v>111</v>
      </c>
      <c r="E2613">
        <v>30</v>
      </c>
      <c r="F2613" t="s">
        <v>111</v>
      </c>
      <c r="G2613">
        <f t="shared" si="40"/>
        <v>12030</v>
      </c>
      <c r="H2613" s="13">
        <f>VLOOKUP($G2613,MUNCAND!$E$2:$I$81,5,FALSE)</f>
        <v>1</v>
      </c>
      <c r="I2613" s="13">
        <f>VLOOKUP($G2613,MUNCAND!$E$2:$I$81,2,FALSE)</f>
        <v>0</v>
      </c>
      <c r="J2613" s="13">
        <f>VLOOKUP($G2613,MUNCAND!$E$2:$I$81,3,FALSE)</f>
        <v>0</v>
      </c>
      <c r="K2613" s="13">
        <f>VLOOKUP($G2613,MUNCAND!$E$2:$I$81,4,FALSE)</f>
        <v>0</v>
      </c>
      <c r="L2613">
        <v>0</v>
      </c>
      <c r="M2613">
        <v>0</v>
      </c>
      <c r="N2613">
        <v>1330</v>
      </c>
      <c r="O2613" t="s">
        <v>45</v>
      </c>
      <c r="P2613">
        <v>1</v>
      </c>
      <c r="Q2613">
        <v>0</v>
      </c>
      <c r="R2613" t="s">
        <v>45</v>
      </c>
      <c r="S2613">
        <v>6</v>
      </c>
      <c r="T2613">
        <v>30</v>
      </c>
      <c r="U2613">
        <v>62</v>
      </c>
      <c r="V2613">
        <v>5</v>
      </c>
      <c r="W2613">
        <v>31</v>
      </c>
      <c r="X2613">
        <v>6</v>
      </c>
      <c r="Y2613">
        <v>82</v>
      </c>
      <c r="Z2613">
        <v>49</v>
      </c>
      <c r="AA2613">
        <v>2</v>
      </c>
      <c r="AB2613">
        <v>0</v>
      </c>
      <c r="AC2613">
        <v>0</v>
      </c>
      <c r="AD2613">
        <v>0</v>
      </c>
      <c r="AE2613">
        <v>0</v>
      </c>
      <c r="AF2613">
        <v>1</v>
      </c>
      <c r="AN2613">
        <v>0</v>
      </c>
      <c r="AO2613">
        <v>2</v>
      </c>
      <c r="AP2613">
        <v>0</v>
      </c>
      <c r="AQ2613">
        <v>0</v>
      </c>
      <c r="AR2613">
        <v>0</v>
      </c>
      <c r="AS2613">
        <v>0</v>
      </c>
      <c r="AT2613">
        <v>276</v>
      </c>
      <c r="AU2613">
        <v>0</v>
      </c>
      <c r="AV2613">
        <v>0</v>
      </c>
      <c r="AW2613">
        <v>276</v>
      </c>
      <c r="AX2613">
        <v>642</v>
      </c>
    </row>
    <row r="2614" spans="1:50" x14ac:dyDescent="0.2">
      <c r="A2614">
        <v>12</v>
      </c>
      <c r="B2614" t="s">
        <v>43</v>
      </c>
      <c r="C2614">
        <v>19</v>
      </c>
      <c r="D2614" t="s">
        <v>111</v>
      </c>
      <c r="E2614">
        <v>30</v>
      </c>
      <c r="F2614" t="s">
        <v>111</v>
      </c>
      <c r="G2614">
        <f t="shared" si="40"/>
        <v>12030</v>
      </c>
      <c r="H2614" s="13">
        <f>VLOOKUP($G2614,MUNCAND!$E$2:$I$81,5,FALSE)</f>
        <v>1</v>
      </c>
      <c r="I2614" s="13">
        <f>VLOOKUP($G2614,MUNCAND!$E$2:$I$81,2,FALSE)</f>
        <v>0</v>
      </c>
      <c r="J2614" s="13">
        <f>VLOOKUP($G2614,MUNCAND!$E$2:$I$81,3,FALSE)</f>
        <v>0</v>
      </c>
      <c r="K2614" s="13">
        <f>VLOOKUP($G2614,MUNCAND!$E$2:$I$81,4,FALSE)</f>
        <v>0</v>
      </c>
      <c r="L2614">
        <v>0</v>
      </c>
      <c r="M2614">
        <v>0</v>
      </c>
      <c r="N2614">
        <v>1330</v>
      </c>
      <c r="O2614" t="s">
        <v>46</v>
      </c>
      <c r="P2614">
        <v>1</v>
      </c>
      <c r="Q2614">
        <v>0</v>
      </c>
      <c r="R2614" t="s">
        <v>47</v>
      </c>
      <c r="S2614">
        <v>8</v>
      </c>
      <c r="T2614">
        <v>45</v>
      </c>
      <c r="U2614">
        <v>46</v>
      </c>
      <c r="V2614">
        <v>0</v>
      </c>
      <c r="W2614">
        <v>34</v>
      </c>
      <c r="X2614">
        <v>5</v>
      </c>
      <c r="Y2614">
        <v>57</v>
      </c>
      <c r="Z2614">
        <v>62</v>
      </c>
      <c r="AA2614">
        <v>2</v>
      </c>
      <c r="AB2614">
        <v>0</v>
      </c>
      <c r="AC2614">
        <v>0</v>
      </c>
      <c r="AD2614">
        <v>1</v>
      </c>
      <c r="AE2614">
        <v>0</v>
      </c>
      <c r="AF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261</v>
      </c>
      <c r="AU2614">
        <v>0</v>
      </c>
      <c r="AV2614">
        <v>0</v>
      </c>
      <c r="AW2614">
        <v>261</v>
      </c>
      <c r="AX2614">
        <v>641</v>
      </c>
    </row>
    <row r="2615" spans="1:50" x14ac:dyDescent="0.2">
      <c r="A2615">
        <v>12</v>
      </c>
      <c r="B2615" t="s">
        <v>43</v>
      </c>
      <c r="C2615">
        <v>19</v>
      </c>
      <c r="D2615" t="s">
        <v>111</v>
      </c>
      <c r="E2615">
        <v>30</v>
      </c>
      <c r="F2615" t="s">
        <v>111</v>
      </c>
      <c r="G2615">
        <f t="shared" si="40"/>
        <v>12030</v>
      </c>
      <c r="H2615" s="13">
        <f>VLOOKUP($G2615,MUNCAND!$E$2:$I$81,5,FALSE)</f>
        <v>1</v>
      </c>
      <c r="I2615" s="13">
        <f>VLOOKUP($G2615,MUNCAND!$E$2:$I$81,2,FALSE)</f>
        <v>0</v>
      </c>
      <c r="J2615" s="13">
        <f>VLOOKUP($G2615,MUNCAND!$E$2:$I$81,3,FALSE)</f>
        <v>0</v>
      </c>
      <c r="K2615" s="13">
        <f>VLOOKUP($G2615,MUNCAND!$E$2:$I$81,4,FALSE)</f>
        <v>0</v>
      </c>
      <c r="L2615">
        <v>0</v>
      </c>
      <c r="M2615">
        <v>0</v>
      </c>
      <c r="N2615">
        <v>1331</v>
      </c>
      <c r="O2615" t="s">
        <v>45</v>
      </c>
      <c r="P2615">
        <v>1</v>
      </c>
      <c r="Q2615">
        <v>0</v>
      </c>
      <c r="R2615" t="s">
        <v>45</v>
      </c>
      <c r="S2615">
        <v>5</v>
      </c>
      <c r="T2615">
        <v>35</v>
      </c>
      <c r="U2615">
        <v>47</v>
      </c>
      <c r="V2615">
        <v>4</v>
      </c>
      <c r="W2615">
        <v>57</v>
      </c>
      <c r="X2615">
        <v>9</v>
      </c>
      <c r="Y2615">
        <v>94</v>
      </c>
      <c r="Z2615">
        <v>84</v>
      </c>
      <c r="AA2615">
        <v>10</v>
      </c>
      <c r="AB2615">
        <v>0</v>
      </c>
      <c r="AC2615">
        <v>0</v>
      </c>
      <c r="AD2615">
        <v>0</v>
      </c>
      <c r="AE2615">
        <v>15</v>
      </c>
      <c r="AF2615">
        <v>7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367</v>
      </c>
      <c r="AU2615">
        <v>0</v>
      </c>
      <c r="AV2615">
        <v>0</v>
      </c>
      <c r="AW2615">
        <v>367</v>
      </c>
      <c r="AX2615">
        <v>535</v>
      </c>
    </row>
    <row r="2616" spans="1:50" x14ac:dyDescent="0.2">
      <c r="A2616">
        <v>12</v>
      </c>
      <c r="B2616" t="s">
        <v>43</v>
      </c>
      <c r="C2616">
        <v>19</v>
      </c>
      <c r="D2616" t="s">
        <v>111</v>
      </c>
      <c r="E2616">
        <v>30</v>
      </c>
      <c r="F2616" t="s">
        <v>111</v>
      </c>
      <c r="G2616">
        <f t="shared" si="40"/>
        <v>12030</v>
      </c>
      <c r="H2616" s="13">
        <f>VLOOKUP($G2616,MUNCAND!$E$2:$I$81,5,FALSE)</f>
        <v>1</v>
      </c>
      <c r="I2616" s="13">
        <f>VLOOKUP($G2616,MUNCAND!$E$2:$I$81,2,FALSE)</f>
        <v>0</v>
      </c>
      <c r="J2616" s="13">
        <f>VLOOKUP($G2616,MUNCAND!$E$2:$I$81,3,FALSE)</f>
        <v>0</v>
      </c>
      <c r="K2616" s="13">
        <f>VLOOKUP($G2616,MUNCAND!$E$2:$I$81,4,FALSE)</f>
        <v>0</v>
      </c>
      <c r="L2616">
        <v>0</v>
      </c>
      <c r="M2616">
        <v>0</v>
      </c>
      <c r="N2616">
        <v>1331</v>
      </c>
      <c r="O2616" t="s">
        <v>46</v>
      </c>
      <c r="P2616">
        <v>1</v>
      </c>
      <c r="Q2616">
        <v>0</v>
      </c>
      <c r="R2616" t="s">
        <v>47</v>
      </c>
      <c r="S2616">
        <v>6</v>
      </c>
      <c r="T2616">
        <v>30</v>
      </c>
      <c r="U2616">
        <v>70</v>
      </c>
      <c r="V2616">
        <v>0</v>
      </c>
      <c r="W2616">
        <v>52</v>
      </c>
      <c r="X2616">
        <v>7</v>
      </c>
      <c r="Y2616">
        <v>92</v>
      </c>
      <c r="Z2616">
        <v>96</v>
      </c>
      <c r="AA2616">
        <v>2</v>
      </c>
      <c r="AB2616">
        <v>0</v>
      </c>
      <c r="AC2616">
        <v>0</v>
      </c>
      <c r="AD2616">
        <v>2</v>
      </c>
      <c r="AE2616">
        <v>17</v>
      </c>
      <c r="AF2616">
        <v>1</v>
      </c>
      <c r="AN2616">
        <v>0</v>
      </c>
      <c r="AO2616">
        <v>2</v>
      </c>
      <c r="AP2616">
        <v>0</v>
      </c>
      <c r="AQ2616">
        <v>0</v>
      </c>
      <c r="AR2616">
        <v>0</v>
      </c>
      <c r="AS2616">
        <v>0</v>
      </c>
      <c r="AT2616">
        <v>377</v>
      </c>
      <c r="AU2616">
        <v>0</v>
      </c>
      <c r="AV2616">
        <v>0</v>
      </c>
      <c r="AW2616">
        <v>377</v>
      </c>
      <c r="AX2616">
        <v>534</v>
      </c>
    </row>
    <row r="2617" spans="1:50" x14ac:dyDescent="0.2">
      <c r="A2617">
        <v>12</v>
      </c>
      <c r="B2617" t="s">
        <v>43</v>
      </c>
      <c r="C2617">
        <v>19</v>
      </c>
      <c r="D2617" t="s">
        <v>111</v>
      </c>
      <c r="E2617">
        <v>30</v>
      </c>
      <c r="F2617" t="s">
        <v>111</v>
      </c>
      <c r="G2617">
        <f t="shared" si="40"/>
        <v>12030</v>
      </c>
      <c r="H2617" s="13">
        <f>VLOOKUP($G2617,MUNCAND!$E$2:$I$81,5,FALSE)</f>
        <v>1</v>
      </c>
      <c r="I2617" s="13">
        <f>VLOOKUP($G2617,MUNCAND!$E$2:$I$81,2,FALSE)</f>
        <v>0</v>
      </c>
      <c r="J2617" s="13">
        <f>VLOOKUP($G2617,MUNCAND!$E$2:$I$81,3,FALSE)</f>
        <v>0</v>
      </c>
      <c r="K2617" s="13">
        <f>VLOOKUP($G2617,MUNCAND!$E$2:$I$81,4,FALSE)</f>
        <v>0</v>
      </c>
      <c r="L2617">
        <v>0</v>
      </c>
      <c r="M2617">
        <v>0</v>
      </c>
      <c r="N2617">
        <v>1332</v>
      </c>
      <c r="O2617" t="s">
        <v>45</v>
      </c>
      <c r="P2617">
        <v>1</v>
      </c>
      <c r="Q2617">
        <v>0</v>
      </c>
      <c r="R2617" t="s">
        <v>45</v>
      </c>
      <c r="S2617">
        <v>3</v>
      </c>
      <c r="T2617">
        <v>64</v>
      </c>
      <c r="U2617">
        <v>43</v>
      </c>
      <c r="V2617">
        <v>6</v>
      </c>
      <c r="W2617">
        <v>62</v>
      </c>
      <c r="X2617">
        <v>7</v>
      </c>
      <c r="Y2617">
        <v>57</v>
      </c>
      <c r="Z2617">
        <v>30</v>
      </c>
      <c r="AA2617">
        <v>1</v>
      </c>
      <c r="AB2617">
        <v>0</v>
      </c>
      <c r="AC2617">
        <v>0</v>
      </c>
      <c r="AD2617">
        <v>0</v>
      </c>
      <c r="AE2617">
        <v>4</v>
      </c>
      <c r="AF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277</v>
      </c>
      <c r="AU2617">
        <v>0</v>
      </c>
      <c r="AV2617">
        <v>0</v>
      </c>
      <c r="AW2617">
        <v>277</v>
      </c>
      <c r="AX2617">
        <v>480</v>
      </c>
    </row>
    <row r="2618" spans="1:50" x14ac:dyDescent="0.2">
      <c r="A2618">
        <v>12</v>
      </c>
      <c r="B2618" t="s">
        <v>43</v>
      </c>
      <c r="C2618">
        <v>19</v>
      </c>
      <c r="D2618" t="s">
        <v>111</v>
      </c>
      <c r="E2618">
        <v>30</v>
      </c>
      <c r="F2618" t="s">
        <v>111</v>
      </c>
      <c r="G2618">
        <f t="shared" si="40"/>
        <v>12030</v>
      </c>
      <c r="H2618" s="13">
        <f>VLOOKUP($G2618,MUNCAND!$E$2:$I$81,5,FALSE)</f>
        <v>1</v>
      </c>
      <c r="I2618" s="13">
        <f>VLOOKUP($G2618,MUNCAND!$E$2:$I$81,2,FALSE)</f>
        <v>0</v>
      </c>
      <c r="J2618" s="13">
        <f>VLOOKUP($G2618,MUNCAND!$E$2:$I$81,3,FALSE)</f>
        <v>0</v>
      </c>
      <c r="K2618" s="13">
        <f>VLOOKUP($G2618,MUNCAND!$E$2:$I$81,4,FALSE)</f>
        <v>0</v>
      </c>
      <c r="L2618">
        <v>0</v>
      </c>
      <c r="M2618">
        <v>0</v>
      </c>
      <c r="N2618">
        <v>1332</v>
      </c>
      <c r="O2618" t="s">
        <v>46</v>
      </c>
      <c r="P2618">
        <v>1</v>
      </c>
      <c r="Q2618">
        <v>0</v>
      </c>
      <c r="R2618" t="s">
        <v>47</v>
      </c>
      <c r="S2618">
        <v>3</v>
      </c>
      <c r="T2618">
        <v>47</v>
      </c>
      <c r="U2618">
        <v>64</v>
      </c>
      <c r="V2618">
        <v>3</v>
      </c>
      <c r="W2618">
        <v>80</v>
      </c>
      <c r="X2618">
        <v>2</v>
      </c>
      <c r="Y2618">
        <v>64</v>
      </c>
      <c r="Z2618">
        <v>25</v>
      </c>
      <c r="AA2618">
        <v>1</v>
      </c>
      <c r="AB2618">
        <v>0</v>
      </c>
      <c r="AC2618">
        <v>0</v>
      </c>
      <c r="AD2618">
        <v>1</v>
      </c>
      <c r="AE2618">
        <v>14</v>
      </c>
      <c r="AF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304</v>
      </c>
      <c r="AU2618">
        <v>0</v>
      </c>
      <c r="AV2618">
        <v>0</v>
      </c>
      <c r="AW2618">
        <v>304</v>
      </c>
      <c r="AX2618">
        <v>479</v>
      </c>
    </row>
    <row r="2619" spans="1:50" x14ac:dyDescent="0.2">
      <c r="A2619">
        <v>12</v>
      </c>
      <c r="B2619" t="s">
        <v>43</v>
      </c>
      <c r="C2619">
        <v>19</v>
      </c>
      <c r="D2619" t="s">
        <v>111</v>
      </c>
      <c r="E2619">
        <v>30</v>
      </c>
      <c r="F2619" t="s">
        <v>111</v>
      </c>
      <c r="G2619">
        <f t="shared" si="40"/>
        <v>12030</v>
      </c>
      <c r="H2619" s="13">
        <f>VLOOKUP($G2619,MUNCAND!$E$2:$I$81,5,FALSE)</f>
        <v>1</v>
      </c>
      <c r="I2619" s="13">
        <f>VLOOKUP($G2619,MUNCAND!$E$2:$I$81,2,FALSE)</f>
        <v>0</v>
      </c>
      <c r="J2619" s="13">
        <f>VLOOKUP($G2619,MUNCAND!$E$2:$I$81,3,FALSE)</f>
        <v>0</v>
      </c>
      <c r="K2619" s="13">
        <f>VLOOKUP($G2619,MUNCAND!$E$2:$I$81,4,FALSE)</f>
        <v>0</v>
      </c>
      <c r="L2619">
        <v>0</v>
      </c>
      <c r="M2619">
        <v>0</v>
      </c>
      <c r="N2619">
        <v>1333</v>
      </c>
      <c r="O2619" t="s">
        <v>45</v>
      </c>
      <c r="P2619">
        <v>1</v>
      </c>
      <c r="Q2619">
        <v>0</v>
      </c>
      <c r="R2619" t="s">
        <v>45</v>
      </c>
      <c r="S2619">
        <v>8</v>
      </c>
      <c r="T2619">
        <v>6</v>
      </c>
      <c r="U2619">
        <v>21</v>
      </c>
      <c r="V2619">
        <v>0</v>
      </c>
      <c r="W2619">
        <v>47</v>
      </c>
      <c r="X2619">
        <v>8</v>
      </c>
      <c r="Y2619">
        <v>58</v>
      </c>
      <c r="Z2619">
        <v>10</v>
      </c>
      <c r="AA2619">
        <v>0</v>
      </c>
      <c r="AB2619">
        <v>0</v>
      </c>
      <c r="AC2619">
        <v>0</v>
      </c>
      <c r="AD2619">
        <v>0</v>
      </c>
      <c r="AE2619">
        <v>6</v>
      </c>
      <c r="AF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164</v>
      </c>
      <c r="AU2619">
        <v>0</v>
      </c>
      <c r="AV2619">
        <v>0</v>
      </c>
      <c r="AW2619">
        <v>164</v>
      </c>
      <c r="AX2619">
        <v>262</v>
      </c>
    </row>
    <row r="2620" spans="1:50" x14ac:dyDescent="0.2">
      <c r="A2620">
        <v>12</v>
      </c>
      <c r="B2620" t="s">
        <v>43</v>
      </c>
      <c r="C2620">
        <v>19</v>
      </c>
      <c r="D2620" t="s">
        <v>111</v>
      </c>
      <c r="E2620">
        <v>30</v>
      </c>
      <c r="F2620" t="s">
        <v>111</v>
      </c>
      <c r="G2620">
        <f t="shared" si="40"/>
        <v>12030</v>
      </c>
      <c r="H2620" s="13">
        <f>VLOOKUP($G2620,MUNCAND!$E$2:$I$81,5,FALSE)</f>
        <v>1</v>
      </c>
      <c r="I2620" s="13">
        <f>VLOOKUP($G2620,MUNCAND!$E$2:$I$81,2,FALSE)</f>
        <v>0</v>
      </c>
      <c r="J2620" s="13">
        <f>VLOOKUP($G2620,MUNCAND!$E$2:$I$81,3,FALSE)</f>
        <v>0</v>
      </c>
      <c r="K2620" s="13">
        <f>VLOOKUP($G2620,MUNCAND!$E$2:$I$81,4,FALSE)</f>
        <v>0</v>
      </c>
      <c r="L2620">
        <v>0</v>
      </c>
      <c r="M2620">
        <v>0</v>
      </c>
      <c r="N2620">
        <v>1334</v>
      </c>
      <c r="O2620" t="s">
        <v>45</v>
      </c>
      <c r="P2620">
        <v>1</v>
      </c>
      <c r="Q2620">
        <v>0</v>
      </c>
      <c r="R2620" t="s">
        <v>45</v>
      </c>
      <c r="S2620">
        <v>6</v>
      </c>
      <c r="T2620">
        <v>65</v>
      </c>
      <c r="U2620">
        <v>39</v>
      </c>
      <c r="V2620">
        <v>3</v>
      </c>
      <c r="W2620">
        <v>88</v>
      </c>
      <c r="X2620">
        <v>28</v>
      </c>
      <c r="Y2620">
        <v>87</v>
      </c>
      <c r="Z2620">
        <v>51</v>
      </c>
      <c r="AA2620">
        <v>0</v>
      </c>
      <c r="AB2620">
        <v>0</v>
      </c>
      <c r="AC2620">
        <v>0</v>
      </c>
      <c r="AD2620">
        <v>2</v>
      </c>
      <c r="AE2620">
        <v>7</v>
      </c>
      <c r="AF2620">
        <v>0</v>
      </c>
      <c r="AN2620">
        <v>0</v>
      </c>
      <c r="AO2620">
        <v>2</v>
      </c>
      <c r="AP2620">
        <v>0</v>
      </c>
      <c r="AQ2620">
        <v>0</v>
      </c>
      <c r="AR2620">
        <v>0</v>
      </c>
      <c r="AS2620">
        <v>0</v>
      </c>
      <c r="AT2620">
        <v>378</v>
      </c>
      <c r="AU2620">
        <v>0</v>
      </c>
      <c r="AV2620">
        <v>0</v>
      </c>
      <c r="AW2620">
        <v>378</v>
      </c>
      <c r="AX2620">
        <v>574</v>
      </c>
    </row>
    <row r="2621" spans="1:50" x14ac:dyDescent="0.2">
      <c r="A2621">
        <v>12</v>
      </c>
      <c r="B2621" t="s">
        <v>43</v>
      </c>
      <c r="C2621">
        <v>19</v>
      </c>
      <c r="D2621" t="s">
        <v>111</v>
      </c>
      <c r="E2621">
        <v>30</v>
      </c>
      <c r="F2621" t="s">
        <v>111</v>
      </c>
      <c r="G2621">
        <f t="shared" si="40"/>
        <v>12030</v>
      </c>
      <c r="H2621" s="13">
        <f>VLOOKUP($G2621,MUNCAND!$E$2:$I$81,5,FALSE)</f>
        <v>1</v>
      </c>
      <c r="I2621" s="13">
        <f>VLOOKUP($G2621,MUNCAND!$E$2:$I$81,2,FALSE)</f>
        <v>0</v>
      </c>
      <c r="J2621" s="13">
        <f>VLOOKUP($G2621,MUNCAND!$E$2:$I$81,3,FALSE)</f>
        <v>0</v>
      </c>
      <c r="K2621" s="13">
        <f>VLOOKUP($G2621,MUNCAND!$E$2:$I$81,4,FALSE)</f>
        <v>0</v>
      </c>
      <c r="L2621">
        <v>0</v>
      </c>
      <c r="M2621">
        <v>0</v>
      </c>
      <c r="N2621">
        <v>1334</v>
      </c>
      <c r="O2621" t="s">
        <v>46</v>
      </c>
      <c r="P2621">
        <v>1</v>
      </c>
      <c r="Q2621">
        <v>0</v>
      </c>
      <c r="R2621" t="s">
        <v>47</v>
      </c>
      <c r="S2621">
        <v>4</v>
      </c>
      <c r="T2621">
        <v>62</v>
      </c>
      <c r="U2621">
        <v>58</v>
      </c>
      <c r="V2621">
        <v>2</v>
      </c>
      <c r="W2621">
        <v>56</v>
      </c>
      <c r="X2621">
        <v>32</v>
      </c>
      <c r="Y2621">
        <v>81</v>
      </c>
      <c r="Z2621">
        <v>64</v>
      </c>
      <c r="AA2621">
        <v>0</v>
      </c>
      <c r="AB2621">
        <v>0</v>
      </c>
      <c r="AC2621">
        <v>0</v>
      </c>
      <c r="AD2621">
        <v>0</v>
      </c>
      <c r="AE2621">
        <v>7</v>
      </c>
      <c r="AF2621">
        <v>3</v>
      </c>
      <c r="AN2621">
        <v>0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370</v>
      </c>
      <c r="AU2621">
        <v>0</v>
      </c>
      <c r="AV2621">
        <v>0</v>
      </c>
      <c r="AW2621">
        <v>370</v>
      </c>
      <c r="AX2621">
        <v>574</v>
      </c>
    </row>
    <row r="2622" spans="1:50" x14ac:dyDescent="0.2">
      <c r="A2622">
        <v>12</v>
      </c>
      <c r="B2622" t="s">
        <v>43</v>
      </c>
      <c r="C2622">
        <v>19</v>
      </c>
      <c r="D2622" t="s">
        <v>111</v>
      </c>
      <c r="E2622">
        <v>30</v>
      </c>
      <c r="F2622" t="s">
        <v>111</v>
      </c>
      <c r="G2622">
        <f t="shared" si="40"/>
        <v>12030</v>
      </c>
      <c r="H2622" s="13">
        <f>VLOOKUP($G2622,MUNCAND!$E$2:$I$81,5,FALSE)</f>
        <v>1</v>
      </c>
      <c r="I2622" s="13">
        <f>VLOOKUP($G2622,MUNCAND!$E$2:$I$81,2,FALSE)</f>
        <v>0</v>
      </c>
      <c r="J2622" s="13">
        <f>VLOOKUP($G2622,MUNCAND!$E$2:$I$81,3,FALSE)</f>
        <v>0</v>
      </c>
      <c r="K2622" s="13">
        <f>VLOOKUP($G2622,MUNCAND!$E$2:$I$81,4,FALSE)</f>
        <v>0</v>
      </c>
      <c r="L2622">
        <v>0</v>
      </c>
      <c r="M2622">
        <v>0</v>
      </c>
      <c r="N2622">
        <v>1334</v>
      </c>
      <c r="O2622" t="s">
        <v>46</v>
      </c>
      <c r="P2622">
        <v>2</v>
      </c>
      <c r="Q2622">
        <v>0</v>
      </c>
      <c r="R2622" t="s">
        <v>48</v>
      </c>
      <c r="S2622">
        <v>8</v>
      </c>
      <c r="T2622">
        <v>56</v>
      </c>
      <c r="U2622">
        <v>56</v>
      </c>
      <c r="V2622">
        <v>0</v>
      </c>
      <c r="W2622">
        <v>78</v>
      </c>
      <c r="X2622">
        <v>30</v>
      </c>
      <c r="Y2622">
        <v>111</v>
      </c>
      <c r="Z2622">
        <v>56</v>
      </c>
      <c r="AA2622">
        <v>0</v>
      </c>
      <c r="AB2622">
        <v>0</v>
      </c>
      <c r="AC2622">
        <v>0</v>
      </c>
      <c r="AD2622">
        <v>0</v>
      </c>
      <c r="AE2622">
        <v>6</v>
      </c>
      <c r="AF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402</v>
      </c>
      <c r="AU2622">
        <v>0</v>
      </c>
      <c r="AV2622">
        <v>0</v>
      </c>
      <c r="AW2622">
        <v>402</v>
      </c>
      <c r="AX2622">
        <v>573</v>
      </c>
    </row>
    <row r="2623" spans="1:50" x14ac:dyDescent="0.2">
      <c r="A2623">
        <v>12</v>
      </c>
      <c r="B2623" t="s">
        <v>43</v>
      </c>
      <c r="C2623">
        <v>19</v>
      </c>
      <c r="D2623" t="s">
        <v>111</v>
      </c>
      <c r="E2623">
        <v>30</v>
      </c>
      <c r="F2623" t="s">
        <v>111</v>
      </c>
      <c r="G2623">
        <f t="shared" si="40"/>
        <v>12030</v>
      </c>
      <c r="H2623" s="13">
        <f>VLOOKUP($G2623,MUNCAND!$E$2:$I$81,5,FALSE)</f>
        <v>1</v>
      </c>
      <c r="I2623" s="13">
        <f>VLOOKUP($G2623,MUNCAND!$E$2:$I$81,2,FALSE)</f>
        <v>0</v>
      </c>
      <c r="J2623" s="13">
        <f>VLOOKUP($G2623,MUNCAND!$E$2:$I$81,3,FALSE)</f>
        <v>0</v>
      </c>
      <c r="K2623" s="13">
        <f>VLOOKUP($G2623,MUNCAND!$E$2:$I$81,4,FALSE)</f>
        <v>0</v>
      </c>
      <c r="L2623">
        <v>0</v>
      </c>
      <c r="M2623">
        <v>0</v>
      </c>
      <c r="N2623">
        <v>1335</v>
      </c>
      <c r="O2623" t="s">
        <v>45</v>
      </c>
      <c r="P2623">
        <v>1</v>
      </c>
      <c r="Q2623">
        <v>0</v>
      </c>
      <c r="R2623" t="s">
        <v>45</v>
      </c>
      <c r="S2623">
        <v>4</v>
      </c>
      <c r="T2623">
        <v>93</v>
      </c>
      <c r="U2623">
        <v>35</v>
      </c>
      <c r="V2623">
        <v>2</v>
      </c>
      <c r="W2623">
        <v>137</v>
      </c>
      <c r="X2623">
        <v>38</v>
      </c>
      <c r="Y2623">
        <v>91</v>
      </c>
      <c r="Z2623">
        <v>75</v>
      </c>
      <c r="AA2623">
        <v>4</v>
      </c>
      <c r="AB2623">
        <v>0</v>
      </c>
      <c r="AC2623">
        <v>0</v>
      </c>
      <c r="AD2623">
        <v>0</v>
      </c>
      <c r="AE2623">
        <v>6</v>
      </c>
      <c r="AF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485</v>
      </c>
      <c r="AU2623">
        <v>0</v>
      </c>
      <c r="AV2623">
        <v>0</v>
      </c>
      <c r="AW2623">
        <v>485</v>
      </c>
      <c r="AX2623">
        <v>732</v>
      </c>
    </row>
    <row r="2624" spans="1:50" x14ac:dyDescent="0.2">
      <c r="A2624">
        <v>12</v>
      </c>
      <c r="B2624" t="s">
        <v>43</v>
      </c>
      <c r="C2624">
        <v>19</v>
      </c>
      <c r="D2624" t="s">
        <v>111</v>
      </c>
      <c r="E2624">
        <v>30</v>
      </c>
      <c r="F2624" t="s">
        <v>111</v>
      </c>
      <c r="G2624">
        <f t="shared" si="40"/>
        <v>12030</v>
      </c>
      <c r="H2624" s="13">
        <f>VLOOKUP($G2624,MUNCAND!$E$2:$I$81,5,FALSE)</f>
        <v>1</v>
      </c>
      <c r="I2624" s="13">
        <f>VLOOKUP($G2624,MUNCAND!$E$2:$I$81,2,FALSE)</f>
        <v>0</v>
      </c>
      <c r="J2624" s="13">
        <f>VLOOKUP($G2624,MUNCAND!$E$2:$I$81,3,FALSE)</f>
        <v>0</v>
      </c>
      <c r="K2624" s="13">
        <f>VLOOKUP($G2624,MUNCAND!$E$2:$I$81,4,FALSE)</f>
        <v>0</v>
      </c>
      <c r="L2624">
        <v>0</v>
      </c>
      <c r="M2624">
        <v>0</v>
      </c>
      <c r="N2624">
        <v>1335</v>
      </c>
      <c r="O2624" t="s">
        <v>46</v>
      </c>
      <c r="P2624">
        <v>1</v>
      </c>
      <c r="Q2624">
        <v>0</v>
      </c>
      <c r="R2624" t="s">
        <v>47</v>
      </c>
      <c r="S2624">
        <v>9</v>
      </c>
      <c r="T2624">
        <v>99</v>
      </c>
      <c r="U2624">
        <v>69</v>
      </c>
      <c r="V2624">
        <v>5</v>
      </c>
      <c r="W2624">
        <v>142</v>
      </c>
      <c r="X2624">
        <v>43</v>
      </c>
      <c r="Y2624">
        <v>68</v>
      </c>
      <c r="Z2624">
        <v>51</v>
      </c>
      <c r="AA2624">
        <v>2</v>
      </c>
      <c r="AB2624">
        <v>0</v>
      </c>
      <c r="AC2624">
        <v>0</v>
      </c>
      <c r="AD2624">
        <v>1</v>
      </c>
      <c r="AE2624">
        <v>6</v>
      </c>
      <c r="AF2624">
        <v>1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497</v>
      </c>
      <c r="AU2624">
        <v>0</v>
      </c>
      <c r="AV2624">
        <v>0</v>
      </c>
      <c r="AW2624">
        <v>497</v>
      </c>
      <c r="AX2624">
        <v>731</v>
      </c>
    </row>
    <row r="2625" spans="1:50" x14ac:dyDescent="0.2">
      <c r="A2625">
        <v>12</v>
      </c>
      <c r="B2625" t="s">
        <v>43</v>
      </c>
      <c r="C2625">
        <v>19</v>
      </c>
      <c r="D2625" t="s">
        <v>111</v>
      </c>
      <c r="E2625">
        <v>30</v>
      </c>
      <c r="F2625" t="s">
        <v>111</v>
      </c>
      <c r="G2625">
        <f t="shared" si="40"/>
        <v>12030</v>
      </c>
      <c r="H2625" s="13">
        <f>VLOOKUP($G2625,MUNCAND!$E$2:$I$81,5,FALSE)</f>
        <v>1</v>
      </c>
      <c r="I2625" s="13">
        <f>VLOOKUP($G2625,MUNCAND!$E$2:$I$81,2,FALSE)</f>
        <v>0</v>
      </c>
      <c r="J2625" s="13">
        <f>VLOOKUP($G2625,MUNCAND!$E$2:$I$81,3,FALSE)</f>
        <v>0</v>
      </c>
      <c r="K2625" s="13">
        <f>VLOOKUP($G2625,MUNCAND!$E$2:$I$81,4,FALSE)</f>
        <v>0</v>
      </c>
      <c r="L2625">
        <v>0</v>
      </c>
      <c r="M2625">
        <v>0</v>
      </c>
      <c r="N2625">
        <v>1336</v>
      </c>
      <c r="O2625" t="s">
        <v>45</v>
      </c>
      <c r="P2625">
        <v>1</v>
      </c>
      <c r="Q2625">
        <v>0</v>
      </c>
      <c r="R2625" t="s">
        <v>45</v>
      </c>
      <c r="S2625">
        <v>1</v>
      </c>
      <c r="T2625">
        <v>1</v>
      </c>
      <c r="U2625">
        <v>4</v>
      </c>
      <c r="V2625">
        <v>1</v>
      </c>
      <c r="W2625">
        <v>3</v>
      </c>
      <c r="X2625">
        <v>1</v>
      </c>
      <c r="Y2625">
        <v>99</v>
      </c>
      <c r="Z2625">
        <v>22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132</v>
      </c>
      <c r="AU2625">
        <v>0</v>
      </c>
      <c r="AV2625">
        <v>0</v>
      </c>
      <c r="AW2625">
        <v>132</v>
      </c>
      <c r="AX2625">
        <v>278</v>
      </c>
    </row>
    <row r="2626" spans="1:50" x14ac:dyDescent="0.2">
      <c r="A2626">
        <v>12</v>
      </c>
      <c r="B2626" t="s">
        <v>43</v>
      </c>
      <c r="C2626">
        <v>19</v>
      </c>
      <c r="D2626" t="s">
        <v>111</v>
      </c>
      <c r="E2626">
        <v>30</v>
      </c>
      <c r="F2626" t="s">
        <v>111</v>
      </c>
      <c r="G2626">
        <f t="shared" si="40"/>
        <v>12030</v>
      </c>
      <c r="H2626" s="13">
        <f>VLOOKUP($G2626,MUNCAND!$E$2:$I$81,5,FALSE)</f>
        <v>1</v>
      </c>
      <c r="I2626" s="13">
        <f>VLOOKUP($G2626,MUNCAND!$E$2:$I$81,2,FALSE)</f>
        <v>0</v>
      </c>
      <c r="J2626" s="13">
        <f>VLOOKUP($G2626,MUNCAND!$E$2:$I$81,3,FALSE)</f>
        <v>0</v>
      </c>
      <c r="K2626" s="13">
        <f>VLOOKUP($G2626,MUNCAND!$E$2:$I$81,4,FALSE)</f>
        <v>0</v>
      </c>
      <c r="L2626">
        <v>0</v>
      </c>
      <c r="M2626">
        <v>0</v>
      </c>
      <c r="N2626">
        <v>1336</v>
      </c>
      <c r="O2626" t="s">
        <v>57</v>
      </c>
      <c r="P2626">
        <v>1</v>
      </c>
      <c r="Q2626">
        <v>0</v>
      </c>
      <c r="R2626" t="s">
        <v>58</v>
      </c>
      <c r="S2626">
        <v>1</v>
      </c>
      <c r="T2626">
        <v>3</v>
      </c>
      <c r="U2626">
        <v>15</v>
      </c>
      <c r="V2626">
        <v>1</v>
      </c>
      <c r="W2626">
        <v>16</v>
      </c>
      <c r="X2626">
        <v>1</v>
      </c>
      <c r="Y2626">
        <v>150</v>
      </c>
      <c r="Z2626">
        <v>39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226</v>
      </c>
      <c r="AU2626">
        <v>0</v>
      </c>
      <c r="AV2626">
        <v>0</v>
      </c>
      <c r="AW2626">
        <v>226</v>
      </c>
      <c r="AX2626">
        <v>363</v>
      </c>
    </row>
    <row r="2627" spans="1:50" x14ac:dyDescent="0.2">
      <c r="A2627">
        <v>12</v>
      </c>
      <c r="B2627" t="s">
        <v>43</v>
      </c>
      <c r="C2627">
        <v>19</v>
      </c>
      <c r="D2627" t="s">
        <v>111</v>
      </c>
      <c r="E2627">
        <v>30</v>
      </c>
      <c r="F2627" t="s">
        <v>111</v>
      </c>
      <c r="G2627">
        <f t="shared" ref="G2627:G2690" si="41">E2627+12000</f>
        <v>12030</v>
      </c>
      <c r="H2627" s="13">
        <f>VLOOKUP($G2627,MUNCAND!$E$2:$I$81,5,FALSE)</f>
        <v>1</v>
      </c>
      <c r="I2627" s="13">
        <f>VLOOKUP($G2627,MUNCAND!$E$2:$I$81,2,FALSE)</f>
        <v>0</v>
      </c>
      <c r="J2627" s="13">
        <f>VLOOKUP($G2627,MUNCAND!$E$2:$I$81,3,FALSE)</f>
        <v>0</v>
      </c>
      <c r="K2627" s="13">
        <f>VLOOKUP($G2627,MUNCAND!$E$2:$I$81,4,FALSE)</f>
        <v>0</v>
      </c>
      <c r="L2627">
        <v>0</v>
      </c>
      <c r="M2627">
        <v>0</v>
      </c>
      <c r="N2627">
        <v>1337</v>
      </c>
      <c r="O2627" t="s">
        <v>45</v>
      </c>
      <c r="P2627">
        <v>1</v>
      </c>
      <c r="Q2627">
        <v>0</v>
      </c>
      <c r="R2627" t="s">
        <v>45</v>
      </c>
      <c r="S2627">
        <v>5</v>
      </c>
      <c r="T2627">
        <v>65</v>
      </c>
      <c r="U2627">
        <v>18</v>
      </c>
      <c r="V2627">
        <v>2</v>
      </c>
      <c r="W2627">
        <v>22</v>
      </c>
      <c r="X2627">
        <v>3</v>
      </c>
      <c r="Y2627">
        <v>143</v>
      </c>
      <c r="Z2627">
        <v>88</v>
      </c>
      <c r="AA2627">
        <v>1</v>
      </c>
      <c r="AB2627">
        <v>0</v>
      </c>
      <c r="AC2627">
        <v>0</v>
      </c>
      <c r="AD2627">
        <v>1</v>
      </c>
      <c r="AE2627">
        <v>1</v>
      </c>
      <c r="AF2627">
        <v>0</v>
      </c>
      <c r="AN2627">
        <v>0</v>
      </c>
      <c r="AO2627">
        <v>2</v>
      </c>
      <c r="AP2627">
        <v>0</v>
      </c>
      <c r="AQ2627">
        <v>0</v>
      </c>
      <c r="AR2627">
        <v>0</v>
      </c>
      <c r="AS2627">
        <v>0</v>
      </c>
      <c r="AT2627">
        <v>351</v>
      </c>
      <c r="AU2627">
        <v>0</v>
      </c>
      <c r="AV2627">
        <v>0</v>
      </c>
      <c r="AW2627">
        <v>351</v>
      </c>
      <c r="AX2627">
        <v>621</v>
      </c>
    </row>
    <row r="2628" spans="1:50" x14ac:dyDescent="0.2">
      <c r="A2628">
        <v>12</v>
      </c>
      <c r="B2628" t="s">
        <v>43</v>
      </c>
      <c r="C2628">
        <v>19</v>
      </c>
      <c r="D2628" t="s">
        <v>111</v>
      </c>
      <c r="E2628">
        <v>30</v>
      </c>
      <c r="F2628" t="s">
        <v>111</v>
      </c>
      <c r="G2628">
        <f t="shared" si="41"/>
        <v>12030</v>
      </c>
      <c r="H2628" s="13">
        <f>VLOOKUP($G2628,MUNCAND!$E$2:$I$81,5,FALSE)</f>
        <v>1</v>
      </c>
      <c r="I2628" s="13">
        <f>VLOOKUP($G2628,MUNCAND!$E$2:$I$81,2,FALSE)</f>
        <v>0</v>
      </c>
      <c r="J2628" s="13">
        <f>VLOOKUP($G2628,MUNCAND!$E$2:$I$81,3,FALSE)</f>
        <v>0</v>
      </c>
      <c r="K2628" s="13">
        <f>VLOOKUP($G2628,MUNCAND!$E$2:$I$81,4,FALSE)</f>
        <v>0</v>
      </c>
      <c r="L2628">
        <v>0</v>
      </c>
      <c r="M2628">
        <v>0</v>
      </c>
      <c r="N2628">
        <v>1338</v>
      </c>
      <c r="O2628" t="s">
        <v>45</v>
      </c>
      <c r="P2628">
        <v>1</v>
      </c>
      <c r="Q2628">
        <v>0</v>
      </c>
      <c r="R2628" t="s">
        <v>45</v>
      </c>
      <c r="S2628">
        <v>0</v>
      </c>
      <c r="T2628">
        <v>10</v>
      </c>
      <c r="U2628">
        <v>0</v>
      </c>
      <c r="V2628">
        <v>3</v>
      </c>
      <c r="W2628">
        <v>4</v>
      </c>
      <c r="X2628">
        <v>0</v>
      </c>
      <c r="Y2628">
        <v>126</v>
      </c>
      <c r="Z2628">
        <v>14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158</v>
      </c>
      <c r="AU2628">
        <v>0</v>
      </c>
      <c r="AV2628">
        <v>0</v>
      </c>
      <c r="AW2628">
        <v>158</v>
      </c>
      <c r="AX2628">
        <v>247</v>
      </c>
    </row>
    <row r="2629" spans="1:50" x14ac:dyDescent="0.2">
      <c r="A2629">
        <v>12</v>
      </c>
      <c r="B2629" t="s">
        <v>43</v>
      </c>
      <c r="C2629">
        <v>14</v>
      </c>
      <c r="D2629" t="s">
        <v>88</v>
      </c>
      <c r="E2629">
        <v>31</v>
      </c>
      <c r="F2629" t="s">
        <v>112</v>
      </c>
      <c r="G2629">
        <f t="shared" si="41"/>
        <v>12031</v>
      </c>
      <c r="H2629" s="13">
        <f>VLOOKUP($G2629,MUNCAND!$E$2:$I$81,5,FALSE)</f>
        <v>1</v>
      </c>
      <c r="I2629" s="13">
        <f>VLOOKUP($G2629,MUNCAND!$E$2:$I$81,2,FALSE)</f>
        <v>0</v>
      </c>
      <c r="J2629" s="13">
        <f>VLOOKUP($G2629,MUNCAND!$E$2:$I$81,3,FALSE)</f>
        <v>0</v>
      </c>
      <c r="K2629" s="13">
        <f>VLOOKUP($G2629,MUNCAND!$E$2:$I$81,4,FALSE)</f>
        <v>1</v>
      </c>
      <c r="L2629">
        <v>0</v>
      </c>
      <c r="M2629">
        <v>0</v>
      </c>
      <c r="N2629">
        <v>1339</v>
      </c>
      <c r="O2629" t="s">
        <v>45</v>
      </c>
      <c r="P2629">
        <v>1</v>
      </c>
      <c r="Q2629">
        <v>0</v>
      </c>
      <c r="R2629" t="s">
        <v>45</v>
      </c>
      <c r="S2629">
        <v>0</v>
      </c>
      <c r="T2629">
        <v>0</v>
      </c>
      <c r="U2629">
        <v>178</v>
      </c>
      <c r="V2629">
        <v>3</v>
      </c>
      <c r="W2629">
        <v>0</v>
      </c>
      <c r="X2629">
        <v>3</v>
      </c>
      <c r="Y2629">
        <v>114</v>
      </c>
      <c r="Z2629">
        <v>2</v>
      </c>
      <c r="AA2629">
        <v>13</v>
      </c>
      <c r="AB2629">
        <v>162</v>
      </c>
      <c r="AC2629">
        <v>4</v>
      </c>
      <c r="AD2629">
        <v>2</v>
      </c>
      <c r="AE2629">
        <v>2</v>
      </c>
      <c r="AF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483</v>
      </c>
      <c r="AU2629">
        <v>2</v>
      </c>
      <c r="AV2629">
        <v>26</v>
      </c>
      <c r="AW2629">
        <v>511</v>
      </c>
      <c r="AX2629">
        <v>739</v>
      </c>
    </row>
    <row r="2630" spans="1:50" x14ac:dyDescent="0.2">
      <c r="A2630">
        <v>12</v>
      </c>
      <c r="B2630" t="s">
        <v>43</v>
      </c>
      <c r="C2630">
        <v>14</v>
      </c>
      <c r="D2630" t="s">
        <v>88</v>
      </c>
      <c r="E2630">
        <v>31</v>
      </c>
      <c r="F2630" t="s">
        <v>112</v>
      </c>
      <c r="G2630">
        <f t="shared" si="41"/>
        <v>12031</v>
      </c>
      <c r="H2630" s="13">
        <f>VLOOKUP($G2630,MUNCAND!$E$2:$I$81,5,FALSE)</f>
        <v>1</v>
      </c>
      <c r="I2630" s="13">
        <f>VLOOKUP($G2630,MUNCAND!$E$2:$I$81,2,FALSE)</f>
        <v>0</v>
      </c>
      <c r="J2630" s="13">
        <f>VLOOKUP($G2630,MUNCAND!$E$2:$I$81,3,FALSE)</f>
        <v>0</v>
      </c>
      <c r="K2630" s="13">
        <f>VLOOKUP($G2630,MUNCAND!$E$2:$I$81,4,FALSE)</f>
        <v>1</v>
      </c>
      <c r="L2630">
        <v>0</v>
      </c>
      <c r="M2630">
        <v>0</v>
      </c>
      <c r="N2630">
        <v>1339</v>
      </c>
      <c r="O2630" t="s">
        <v>46</v>
      </c>
      <c r="P2630">
        <v>1</v>
      </c>
      <c r="Q2630">
        <v>0</v>
      </c>
      <c r="R2630" t="s">
        <v>47</v>
      </c>
      <c r="S2630">
        <v>2</v>
      </c>
      <c r="T2630">
        <v>4</v>
      </c>
      <c r="U2630">
        <v>167</v>
      </c>
      <c r="V2630">
        <v>96</v>
      </c>
      <c r="W2630">
        <v>6</v>
      </c>
      <c r="X2630">
        <v>3</v>
      </c>
      <c r="Y2630">
        <v>17</v>
      </c>
      <c r="Z2630">
        <v>143</v>
      </c>
      <c r="AA2630">
        <v>1</v>
      </c>
      <c r="AB2630">
        <v>0</v>
      </c>
      <c r="AC2630">
        <v>2</v>
      </c>
      <c r="AD2630">
        <v>0</v>
      </c>
      <c r="AE2630">
        <v>2</v>
      </c>
      <c r="AF2630">
        <v>0</v>
      </c>
      <c r="AN2630">
        <v>2</v>
      </c>
      <c r="AO2630">
        <v>0</v>
      </c>
      <c r="AP2630">
        <v>0</v>
      </c>
      <c r="AQ2630">
        <v>3</v>
      </c>
      <c r="AR2630">
        <v>0</v>
      </c>
      <c r="AS2630">
        <v>0</v>
      </c>
      <c r="AT2630">
        <v>448</v>
      </c>
      <c r="AU2630">
        <v>0</v>
      </c>
      <c r="AV2630">
        <v>18</v>
      </c>
      <c r="AW2630">
        <v>466</v>
      </c>
      <c r="AX2630">
        <v>739</v>
      </c>
    </row>
    <row r="2631" spans="1:50" x14ac:dyDescent="0.2">
      <c r="A2631">
        <v>12</v>
      </c>
      <c r="B2631" t="s">
        <v>43</v>
      </c>
      <c r="C2631">
        <v>14</v>
      </c>
      <c r="D2631" t="s">
        <v>88</v>
      </c>
      <c r="E2631">
        <v>31</v>
      </c>
      <c r="F2631" t="s">
        <v>112</v>
      </c>
      <c r="G2631">
        <f t="shared" si="41"/>
        <v>12031</v>
      </c>
      <c r="H2631" s="13">
        <f>VLOOKUP($G2631,MUNCAND!$E$2:$I$81,5,FALSE)</f>
        <v>1</v>
      </c>
      <c r="I2631" s="13">
        <f>VLOOKUP($G2631,MUNCAND!$E$2:$I$81,2,FALSE)</f>
        <v>0</v>
      </c>
      <c r="J2631" s="13">
        <f>VLOOKUP($G2631,MUNCAND!$E$2:$I$81,3,FALSE)</f>
        <v>0</v>
      </c>
      <c r="K2631" s="13">
        <f>VLOOKUP($G2631,MUNCAND!$E$2:$I$81,4,FALSE)</f>
        <v>1</v>
      </c>
      <c r="L2631">
        <v>0</v>
      </c>
      <c r="M2631">
        <v>0</v>
      </c>
      <c r="N2631">
        <v>1339</v>
      </c>
      <c r="O2631" t="s">
        <v>46</v>
      </c>
      <c r="P2631">
        <v>2</v>
      </c>
      <c r="Q2631">
        <v>0</v>
      </c>
      <c r="R2631" t="s">
        <v>48</v>
      </c>
      <c r="S2631">
        <v>1</v>
      </c>
      <c r="T2631">
        <v>1</v>
      </c>
      <c r="U2631">
        <v>168</v>
      </c>
      <c r="V2631">
        <v>95</v>
      </c>
      <c r="W2631">
        <v>11</v>
      </c>
      <c r="X2631">
        <v>3</v>
      </c>
      <c r="Y2631">
        <v>18</v>
      </c>
      <c r="Z2631">
        <v>141</v>
      </c>
      <c r="AA2631">
        <v>0</v>
      </c>
      <c r="AB2631">
        <v>2</v>
      </c>
      <c r="AC2631">
        <v>3</v>
      </c>
      <c r="AD2631">
        <v>0</v>
      </c>
      <c r="AE2631">
        <v>4</v>
      </c>
      <c r="AF2631">
        <v>0</v>
      </c>
      <c r="AN2631">
        <v>3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450</v>
      </c>
      <c r="AU2631">
        <v>0</v>
      </c>
      <c r="AV2631">
        <v>23</v>
      </c>
      <c r="AW2631">
        <v>473</v>
      </c>
      <c r="AX2631">
        <v>738</v>
      </c>
    </row>
    <row r="2632" spans="1:50" x14ac:dyDescent="0.2">
      <c r="A2632">
        <v>12</v>
      </c>
      <c r="B2632" t="s">
        <v>43</v>
      </c>
      <c r="C2632">
        <v>14</v>
      </c>
      <c r="D2632" t="s">
        <v>88</v>
      </c>
      <c r="E2632">
        <v>31</v>
      </c>
      <c r="F2632" t="s">
        <v>112</v>
      </c>
      <c r="G2632">
        <f t="shared" si="41"/>
        <v>12031</v>
      </c>
      <c r="H2632" s="13">
        <f>VLOOKUP($G2632,MUNCAND!$E$2:$I$81,5,FALSE)</f>
        <v>1</v>
      </c>
      <c r="I2632" s="13">
        <f>VLOOKUP($G2632,MUNCAND!$E$2:$I$81,2,FALSE)</f>
        <v>0</v>
      </c>
      <c r="J2632" s="13">
        <f>VLOOKUP($G2632,MUNCAND!$E$2:$I$81,3,FALSE)</f>
        <v>0</v>
      </c>
      <c r="K2632" s="13">
        <f>VLOOKUP($G2632,MUNCAND!$E$2:$I$81,4,FALSE)</f>
        <v>1</v>
      </c>
      <c r="L2632">
        <v>0</v>
      </c>
      <c r="M2632">
        <v>0</v>
      </c>
      <c r="N2632">
        <v>1339</v>
      </c>
      <c r="O2632" t="s">
        <v>46</v>
      </c>
      <c r="P2632">
        <v>3</v>
      </c>
      <c r="Q2632">
        <v>0</v>
      </c>
      <c r="R2632" t="s">
        <v>49</v>
      </c>
      <c r="S2632">
        <v>1</v>
      </c>
      <c r="T2632">
        <v>4</v>
      </c>
      <c r="U2632">
        <v>169</v>
      </c>
      <c r="V2632">
        <v>110</v>
      </c>
      <c r="W2632">
        <v>6</v>
      </c>
      <c r="X2632">
        <v>1</v>
      </c>
      <c r="Y2632">
        <v>20</v>
      </c>
      <c r="Z2632">
        <v>148</v>
      </c>
      <c r="AA2632">
        <v>2</v>
      </c>
      <c r="AB2632">
        <v>0</v>
      </c>
      <c r="AC2632">
        <v>0</v>
      </c>
      <c r="AD2632">
        <v>0</v>
      </c>
      <c r="AE2632">
        <v>5</v>
      </c>
      <c r="AF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4</v>
      </c>
      <c r="AT2632">
        <v>472</v>
      </c>
      <c r="AU2632">
        <v>0</v>
      </c>
      <c r="AV2632">
        <v>21</v>
      </c>
      <c r="AW2632">
        <v>493</v>
      </c>
      <c r="AX2632">
        <v>738</v>
      </c>
    </row>
    <row r="2633" spans="1:50" x14ac:dyDescent="0.2">
      <c r="A2633">
        <v>12</v>
      </c>
      <c r="B2633" t="s">
        <v>43</v>
      </c>
      <c r="C2633">
        <v>14</v>
      </c>
      <c r="D2633" t="s">
        <v>88</v>
      </c>
      <c r="E2633">
        <v>31</v>
      </c>
      <c r="F2633" t="s">
        <v>112</v>
      </c>
      <c r="G2633">
        <f t="shared" si="41"/>
        <v>12031</v>
      </c>
      <c r="H2633" s="13">
        <f>VLOOKUP($G2633,MUNCAND!$E$2:$I$81,5,FALSE)</f>
        <v>1</v>
      </c>
      <c r="I2633" s="13">
        <f>VLOOKUP($G2633,MUNCAND!$E$2:$I$81,2,FALSE)</f>
        <v>0</v>
      </c>
      <c r="J2633" s="13">
        <f>VLOOKUP($G2633,MUNCAND!$E$2:$I$81,3,FALSE)</f>
        <v>0</v>
      </c>
      <c r="K2633" s="13">
        <f>VLOOKUP($G2633,MUNCAND!$E$2:$I$81,4,FALSE)</f>
        <v>1</v>
      </c>
      <c r="L2633">
        <v>0</v>
      </c>
      <c r="M2633">
        <v>0</v>
      </c>
      <c r="N2633">
        <v>1340</v>
      </c>
      <c r="O2633" t="s">
        <v>45</v>
      </c>
      <c r="P2633">
        <v>1</v>
      </c>
      <c r="Q2633">
        <v>0</v>
      </c>
      <c r="R2633" t="s">
        <v>45</v>
      </c>
      <c r="S2633">
        <v>0</v>
      </c>
      <c r="T2633">
        <v>1</v>
      </c>
      <c r="U2633">
        <v>131</v>
      </c>
      <c r="V2633">
        <v>58</v>
      </c>
      <c r="W2633">
        <v>10</v>
      </c>
      <c r="X2633">
        <v>2</v>
      </c>
      <c r="Y2633">
        <v>22</v>
      </c>
      <c r="Z2633">
        <v>143</v>
      </c>
      <c r="AA2633">
        <v>0</v>
      </c>
      <c r="AB2633">
        <v>1</v>
      </c>
      <c r="AC2633">
        <v>4</v>
      </c>
      <c r="AD2633">
        <v>0</v>
      </c>
      <c r="AE2633">
        <v>0</v>
      </c>
      <c r="AF2633">
        <v>0</v>
      </c>
      <c r="AN2633">
        <v>3</v>
      </c>
      <c r="AO2633">
        <v>2</v>
      </c>
      <c r="AP2633">
        <v>0</v>
      </c>
      <c r="AQ2633">
        <v>3</v>
      </c>
      <c r="AR2633">
        <v>0</v>
      </c>
      <c r="AS2633">
        <v>1</v>
      </c>
      <c r="AT2633">
        <v>381</v>
      </c>
      <c r="AU2633">
        <v>0</v>
      </c>
      <c r="AV2633">
        <v>9</v>
      </c>
      <c r="AW2633">
        <v>390</v>
      </c>
      <c r="AX2633">
        <v>533</v>
      </c>
    </row>
    <row r="2634" spans="1:50" x14ac:dyDescent="0.2">
      <c r="A2634">
        <v>12</v>
      </c>
      <c r="B2634" t="s">
        <v>43</v>
      </c>
      <c r="C2634">
        <v>14</v>
      </c>
      <c r="D2634" t="s">
        <v>88</v>
      </c>
      <c r="E2634">
        <v>31</v>
      </c>
      <c r="F2634" t="s">
        <v>112</v>
      </c>
      <c r="G2634">
        <f t="shared" si="41"/>
        <v>12031</v>
      </c>
      <c r="H2634" s="13">
        <f>VLOOKUP($G2634,MUNCAND!$E$2:$I$81,5,FALSE)</f>
        <v>1</v>
      </c>
      <c r="I2634" s="13">
        <f>VLOOKUP($G2634,MUNCAND!$E$2:$I$81,2,FALSE)</f>
        <v>0</v>
      </c>
      <c r="J2634" s="13">
        <f>VLOOKUP($G2634,MUNCAND!$E$2:$I$81,3,FALSE)</f>
        <v>0</v>
      </c>
      <c r="K2634" s="13">
        <f>VLOOKUP($G2634,MUNCAND!$E$2:$I$81,4,FALSE)</f>
        <v>1</v>
      </c>
      <c r="L2634">
        <v>0</v>
      </c>
      <c r="M2634">
        <v>0</v>
      </c>
      <c r="N2634">
        <v>1340</v>
      </c>
      <c r="O2634" t="s">
        <v>51</v>
      </c>
      <c r="P2634">
        <v>1</v>
      </c>
      <c r="Q2634">
        <v>0</v>
      </c>
      <c r="R2634" t="s">
        <v>52</v>
      </c>
      <c r="S2634">
        <v>0</v>
      </c>
      <c r="T2634">
        <v>0</v>
      </c>
      <c r="U2634">
        <v>11</v>
      </c>
      <c r="V2634">
        <v>2</v>
      </c>
      <c r="W2634">
        <v>0</v>
      </c>
      <c r="X2634">
        <v>0</v>
      </c>
      <c r="Y2634">
        <v>1</v>
      </c>
      <c r="Z2634">
        <v>7</v>
      </c>
      <c r="AA2634">
        <v>0</v>
      </c>
      <c r="AB2634">
        <v>0</v>
      </c>
      <c r="AC2634">
        <v>1</v>
      </c>
      <c r="AD2634">
        <v>0</v>
      </c>
      <c r="AE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22</v>
      </c>
      <c r="AU2634">
        <v>0</v>
      </c>
      <c r="AV2634">
        <v>1</v>
      </c>
      <c r="AW2634">
        <v>23</v>
      </c>
      <c r="AX2634">
        <v>0</v>
      </c>
    </row>
    <row r="2635" spans="1:50" x14ac:dyDescent="0.2">
      <c r="A2635">
        <v>12</v>
      </c>
      <c r="B2635" t="s">
        <v>43</v>
      </c>
      <c r="C2635">
        <v>14</v>
      </c>
      <c r="D2635" t="s">
        <v>88</v>
      </c>
      <c r="E2635">
        <v>31</v>
      </c>
      <c r="F2635" t="s">
        <v>112</v>
      </c>
      <c r="G2635">
        <f t="shared" si="41"/>
        <v>12031</v>
      </c>
      <c r="H2635" s="13">
        <f>VLOOKUP($G2635,MUNCAND!$E$2:$I$81,5,FALSE)</f>
        <v>1</v>
      </c>
      <c r="I2635" s="13">
        <f>VLOOKUP($G2635,MUNCAND!$E$2:$I$81,2,FALSE)</f>
        <v>0</v>
      </c>
      <c r="J2635" s="13">
        <f>VLOOKUP($G2635,MUNCAND!$E$2:$I$81,3,FALSE)</f>
        <v>0</v>
      </c>
      <c r="K2635" s="13">
        <f>VLOOKUP($G2635,MUNCAND!$E$2:$I$81,4,FALSE)</f>
        <v>1</v>
      </c>
      <c r="L2635">
        <v>0</v>
      </c>
      <c r="M2635">
        <v>0</v>
      </c>
      <c r="N2635">
        <v>1341</v>
      </c>
      <c r="O2635" t="s">
        <v>45</v>
      </c>
      <c r="P2635">
        <v>1</v>
      </c>
      <c r="Q2635">
        <v>0</v>
      </c>
      <c r="R2635" t="s">
        <v>45</v>
      </c>
      <c r="S2635">
        <v>2</v>
      </c>
      <c r="T2635">
        <v>3</v>
      </c>
      <c r="U2635">
        <v>172</v>
      </c>
      <c r="V2635">
        <v>54</v>
      </c>
      <c r="W2635">
        <v>6</v>
      </c>
      <c r="X2635">
        <v>3</v>
      </c>
      <c r="Y2635">
        <v>24</v>
      </c>
      <c r="Z2635">
        <v>82</v>
      </c>
      <c r="AA2635">
        <v>1</v>
      </c>
      <c r="AB2635">
        <v>1</v>
      </c>
      <c r="AC2635">
        <v>1</v>
      </c>
      <c r="AD2635">
        <v>0</v>
      </c>
      <c r="AE2635">
        <v>5</v>
      </c>
      <c r="AF2635">
        <v>0</v>
      </c>
      <c r="AN2635">
        <v>1</v>
      </c>
      <c r="AO2635">
        <v>0</v>
      </c>
      <c r="AP2635">
        <v>0</v>
      </c>
      <c r="AQ2635">
        <v>2</v>
      </c>
      <c r="AR2635">
        <v>0</v>
      </c>
      <c r="AS2635">
        <v>2</v>
      </c>
      <c r="AT2635">
        <v>359</v>
      </c>
      <c r="AU2635">
        <v>0</v>
      </c>
      <c r="AV2635">
        <v>10</v>
      </c>
      <c r="AW2635">
        <v>369</v>
      </c>
      <c r="AX2635">
        <v>579</v>
      </c>
    </row>
    <row r="2636" spans="1:50" x14ac:dyDescent="0.2">
      <c r="A2636">
        <v>12</v>
      </c>
      <c r="B2636" t="s">
        <v>43</v>
      </c>
      <c r="C2636">
        <v>14</v>
      </c>
      <c r="D2636" t="s">
        <v>88</v>
      </c>
      <c r="E2636">
        <v>31</v>
      </c>
      <c r="F2636" t="s">
        <v>112</v>
      </c>
      <c r="G2636">
        <f t="shared" si="41"/>
        <v>12031</v>
      </c>
      <c r="H2636" s="13">
        <f>VLOOKUP($G2636,MUNCAND!$E$2:$I$81,5,FALSE)</f>
        <v>1</v>
      </c>
      <c r="I2636" s="13">
        <f>VLOOKUP($G2636,MUNCAND!$E$2:$I$81,2,FALSE)</f>
        <v>0</v>
      </c>
      <c r="J2636" s="13">
        <f>VLOOKUP($G2636,MUNCAND!$E$2:$I$81,3,FALSE)</f>
        <v>0</v>
      </c>
      <c r="K2636" s="13">
        <f>VLOOKUP($G2636,MUNCAND!$E$2:$I$81,4,FALSE)</f>
        <v>1</v>
      </c>
      <c r="L2636">
        <v>0</v>
      </c>
      <c r="M2636">
        <v>0</v>
      </c>
      <c r="N2636">
        <v>1341</v>
      </c>
      <c r="O2636" t="s">
        <v>46</v>
      </c>
      <c r="P2636">
        <v>1</v>
      </c>
      <c r="Q2636">
        <v>0</v>
      </c>
      <c r="R2636" t="s">
        <v>47</v>
      </c>
      <c r="S2636">
        <v>0</v>
      </c>
      <c r="T2636">
        <v>2</v>
      </c>
      <c r="U2636">
        <v>163</v>
      </c>
      <c r="V2636">
        <v>71</v>
      </c>
      <c r="W2636">
        <v>5</v>
      </c>
      <c r="X2636">
        <v>1</v>
      </c>
      <c r="Y2636">
        <v>22</v>
      </c>
      <c r="Z2636">
        <v>83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N2636">
        <v>3</v>
      </c>
      <c r="AO2636">
        <v>1</v>
      </c>
      <c r="AP2636">
        <v>0</v>
      </c>
      <c r="AQ2636">
        <v>0</v>
      </c>
      <c r="AR2636">
        <v>0</v>
      </c>
      <c r="AS2636">
        <v>2</v>
      </c>
      <c r="AT2636">
        <v>354</v>
      </c>
      <c r="AU2636">
        <v>0</v>
      </c>
      <c r="AV2636">
        <v>18</v>
      </c>
      <c r="AW2636">
        <v>372</v>
      </c>
      <c r="AX2636">
        <v>579</v>
      </c>
    </row>
    <row r="2637" spans="1:50" x14ac:dyDescent="0.2">
      <c r="A2637">
        <v>12</v>
      </c>
      <c r="B2637" t="s">
        <v>43</v>
      </c>
      <c r="C2637">
        <v>14</v>
      </c>
      <c r="D2637" t="s">
        <v>88</v>
      </c>
      <c r="E2637">
        <v>31</v>
      </c>
      <c r="F2637" t="s">
        <v>112</v>
      </c>
      <c r="G2637">
        <f t="shared" si="41"/>
        <v>12031</v>
      </c>
      <c r="H2637" s="13">
        <f>VLOOKUP($G2637,MUNCAND!$E$2:$I$81,5,FALSE)</f>
        <v>1</v>
      </c>
      <c r="I2637" s="13">
        <f>VLOOKUP($G2637,MUNCAND!$E$2:$I$81,2,FALSE)</f>
        <v>0</v>
      </c>
      <c r="J2637" s="13">
        <f>VLOOKUP($G2637,MUNCAND!$E$2:$I$81,3,FALSE)</f>
        <v>0</v>
      </c>
      <c r="K2637" s="13">
        <f>VLOOKUP($G2637,MUNCAND!$E$2:$I$81,4,FALSE)</f>
        <v>1</v>
      </c>
      <c r="L2637">
        <v>0</v>
      </c>
      <c r="M2637">
        <v>0</v>
      </c>
      <c r="N2637">
        <v>1341</v>
      </c>
      <c r="O2637" t="s">
        <v>46</v>
      </c>
      <c r="P2637">
        <v>2</v>
      </c>
      <c r="Q2637">
        <v>0</v>
      </c>
      <c r="R2637" t="s">
        <v>48</v>
      </c>
      <c r="S2637">
        <v>2</v>
      </c>
      <c r="T2637">
        <v>4</v>
      </c>
      <c r="U2637">
        <v>145</v>
      </c>
      <c r="V2637">
        <v>70</v>
      </c>
      <c r="W2637">
        <v>5</v>
      </c>
      <c r="X2637">
        <v>1</v>
      </c>
      <c r="Y2637">
        <v>75</v>
      </c>
      <c r="Z2637">
        <v>75</v>
      </c>
      <c r="AA2637">
        <v>1</v>
      </c>
      <c r="AB2637">
        <v>0</v>
      </c>
      <c r="AC2637">
        <v>2</v>
      </c>
      <c r="AD2637">
        <v>0</v>
      </c>
      <c r="AE2637">
        <v>2</v>
      </c>
      <c r="AF2637">
        <v>0</v>
      </c>
      <c r="AN2637">
        <v>2</v>
      </c>
      <c r="AO2637">
        <v>1</v>
      </c>
      <c r="AP2637">
        <v>0</v>
      </c>
      <c r="AQ2637">
        <v>1</v>
      </c>
      <c r="AR2637">
        <v>0</v>
      </c>
      <c r="AS2637">
        <v>1</v>
      </c>
      <c r="AT2637">
        <v>387</v>
      </c>
      <c r="AU2637">
        <v>0</v>
      </c>
      <c r="AV2637">
        <v>14</v>
      </c>
      <c r="AW2637">
        <v>401</v>
      </c>
      <c r="AX2637">
        <v>578</v>
      </c>
    </row>
    <row r="2638" spans="1:50" x14ac:dyDescent="0.2">
      <c r="A2638">
        <v>12</v>
      </c>
      <c r="B2638" t="s">
        <v>43</v>
      </c>
      <c r="C2638">
        <v>14</v>
      </c>
      <c r="D2638" t="s">
        <v>88</v>
      </c>
      <c r="E2638">
        <v>31</v>
      </c>
      <c r="F2638" t="s">
        <v>112</v>
      </c>
      <c r="G2638">
        <f t="shared" si="41"/>
        <v>12031</v>
      </c>
      <c r="H2638" s="13">
        <f>VLOOKUP($G2638,MUNCAND!$E$2:$I$81,5,FALSE)</f>
        <v>1</v>
      </c>
      <c r="I2638" s="13">
        <f>VLOOKUP($G2638,MUNCAND!$E$2:$I$81,2,FALSE)</f>
        <v>0</v>
      </c>
      <c r="J2638" s="13">
        <f>VLOOKUP($G2638,MUNCAND!$E$2:$I$81,3,FALSE)</f>
        <v>0</v>
      </c>
      <c r="K2638" s="13">
        <f>VLOOKUP($G2638,MUNCAND!$E$2:$I$81,4,FALSE)</f>
        <v>1</v>
      </c>
      <c r="L2638">
        <v>0</v>
      </c>
      <c r="M2638">
        <v>0</v>
      </c>
      <c r="N2638">
        <v>1342</v>
      </c>
      <c r="O2638" t="s">
        <v>45</v>
      </c>
      <c r="P2638">
        <v>1</v>
      </c>
      <c r="Q2638">
        <v>0</v>
      </c>
      <c r="R2638" t="s">
        <v>45</v>
      </c>
      <c r="S2638">
        <v>1</v>
      </c>
      <c r="T2638">
        <v>2</v>
      </c>
      <c r="U2638">
        <v>160</v>
      </c>
      <c r="V2638">
        <v>97</v>
      </c>
      <c r="W2638">
        <v>2</v>
      </c>
      <c r="X2638">
        <v>1</v>
      </c>
      <c r="Y2638">
        <v>29</v>
      </c>
      <c r="Z2638">
        <v>102</v>
      </c>
      <c r="AA2638">
        <v>1</v>
      </c>
      <c r="AB2638">
        <v>0</v>
      </c>
      <c r="AC2638">
        <v>0</v>
      </c>
      <c r="AD2638">
        <v>1</v>
      </c>
      <c r="AE2638">
        <v>1</v>
      </c>
      <c r="AF2638">
        <v>0</v>
      </c>
      <c r="AN2638">
        <v>3</v>
      </c>
      <c r="AO2638">
        <v>2</v>
      </c>
      <c r="AP2638">
        <v>0</v>
      </c>
      <c r="AQ2638">
        <v>1</v>
      </c>
      <c r="AR2638">
        <v>0</v>
      </c>
      <c r="AS2638">
        <v>1</v>
      </c>
      <c r="AT2638">
        <v>404</v>
      </c>
      <c r="AU2638">
        <v>0</v>
      </c>
      <c r="AV2638">
        <v>28</v>
      </c>
      <c r="AW2638">
        <v>432</v>
      </c>
      <c r="AX2638">
        <v>611</v>
      </c>
    </row>
    <row r="2639" spans="1:50" x14ac:dyDescent="0.2">
      <c r="A2639">
        <v>12</v>
      </c>
      <c r="B2639" t="s">
        <v>43</v>
      </c>
      <c r="C2639">
        <v>14</v>
      </c>
      <c r="D2639" t="s">
        <v>88</v>
      </c>
      <c r="E2639">
        <v>31</v>
      </c>
      <c r="F2639" t="s">
        <v>112</v>
      </c>
      <c r="G2639">
        <f t="shared" si="41"/>
        <v>12031</v>
      </c>
      <c r="H2639" s="13">
        <f>VLOOKUP($G2639,MUNCAND!$E$2:$I$81,5,FALSE)</f>
        <v>1</v>
      </c>
      <c r="I2639" s="13">
        <f>VLOOKUP($G2639,MUNCAND!$E$2:$I$81,2,FALSE)</f>
        <v>0</v>
      </c>
      <c r="J2639" s="13">
        <f>VLOOKUP($G2639,MUNCAND!$E$2:$I$81,3,FALSE)</f>
        <v>0</v>
      </c>
      <c r="K2639" s="13">
        <f>VLOOKUP($G2639,MUNCAND!$E$2:$I$81,4,FALSE)</f>
        <v>1</v>
      </c>
      <c r="L2639">
        <v>0</v>
      </c>
      <c r="M2639">
        <v>0</v>
      </c>
      <c r="N2639">
        <v>1342</v>
      </c>
      <c r="O2639" t="s">
        <v>46</v>
      </c>
      <c r="P2639">
        <v>1</v>
      </c>
      <c r="Q2639">
        <v>0</v>
      </c>
      <c r="R2639" t="s">
        <v>47</v>
      </c>
      <c r="S2639">
        <v>2</v>
      </c>
      <c r="T2639">
        <v>7</v>
      </c>
      <c r="U2639">
        <v>55</v>
      </c>
      <c r="V2639">
        <v>132</v>
      </c>
      <c r="W2639">
        <v>3</v>
      </c>
      <c r="X2639">
        <v>1</v>
      </c>
      <c r="Y2639">
        <v>29</v>
      </c>
      <c r="Z2639">
        <v>90</v>
      </c>
      <c r="AA2639">
        <v>1</v>
      </c>
      <c r="AB2639">
        <v>0</v>
      </c>
      <c r="AC2639">
        <v>4</v>
      </c>
      <c r="AD2639">
        <v>1</v>
      </c>
      <c r="AE2639">
        <v>1</v>
      </c>
      <c r="AF2639">
        <v>0</v>
      </c>
      <c r="AN2639">
        <v>1</v>
      </c>
      <c r="AO2639">
        <v>3</v>
      </c>
      <c r="AP2639">
        <v>0</v>
      </c>
      <c r="AQ2639">
        <v>1</v>
      </c>
      <c r="AR2639">
        <v>0</v>
      </c>
      <c r="AS2639">
        <v>1</v>
      </c>
      <c r="AT2639">
        <v>332</v>
      </c>
      <c r="AU2639">
        <v>0</v>
      </c>
      <c r="AV2639">
        <v>19</v>
      </c>
      <c r="AW2639">
        <v>351</v>
      </c>
      <c r="AX2639">
        <v>610</v>
      </c>
    </row>
    <row r="2640" spans="1:50" x14ac:dyDescent="0.2">
      <c r="A2640">
        <v>12</v>
      </c>
      <c r="B2640" t="s">
        <v>43</v>
      </c>
      <c r="C2640">
        <v>14</v>
      </c>
      <c r="D2640" t="s">
        <v>88</v>
      </c>
      <c r="E2640">
        <v>31</v>
      </c>
      <c r="F2640" t="s">
        <v>112</v>
      </c>
      <c r="G2640">
        <f t="shared" si="41"/>
        <v>12031</v>
      </c>
      <c r="H2640" s="13">
        <f>VLOOKUP($G2640,MUNCAND!$E$2:$I$81,5,FALSE)</f>
        <v>1</v>
      </c>
      <c r="I2640" s="13">
        <f>VLOOKUP($G2640,MUNCAND!$E$2:$I$81,2,FALSE)</f>
        <v>0</v>
      </c>
      <c r="J2640" s="13">
        <f>VLOOKUP($G2640,MUNCAND!$E$2:$I$81,3,FALSE)</f>
        <v>0</v>
      </c>
      <c r="K2640" s="13">
        <f>VLOOKUP($G2640,MUNCAND!$E$2:$I$81,4,FALSE)</f>
        <v>1</v>
      </c>
      <c r="L2640">
        <v>0</v>
      </c>
      <c r="M2640">
        <v>0</v>
      </c>
      <c r="N2640">
        <v>1342</v>
      </c>
      <c r="O2640" t="s">
        <v>46</v>
      </c>
      <c r="P2640">
        <v>2</v>
      </c>
      <c r="Q2640">
        <v>0</v>
      </c>
      <c r="R2640" t="s">
        <v>48</v>
      </c>
      <c r="S2640">
        <v>1</v>
      </c>
      <c r="T2640">
        <v>2</v>
      </c>
      <c r="U2640">
        <v>165</v>
      </c>
      <c r="V2640">
        <v>107</v>
      </c>
      <c r="W2640">
        <v>4</v>
      </c>
      <c r="X2640">
        <v>2</v>
      </c>
      <c r="Y2640">
        <v>19</v>
      </c>
      <c r="Z2640">
        <v>99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N2640">
        <v>2</v>
      </c>
      <c r="AO2640">
        <v>1</v>
      </c>
      <c r="AP2640">
        <v>0</v>
      </c>
      <c r="AQ2640">
        <v>2</v>
      </c>
      <c r="AR2640">
        <v>0</v>
      </c>
      <c r="AS2640">
        <v>1</v>
      </c>
      <c r="AT2640">
        <v>405</v>
      </c>
      <c r="AU2640">
        <v>0</v>
      </c>
      <c r="AV2640">
        <v>9</v>
      </c>
      <c r="AW2640">
        <v>414</v>
      </c>
      <c r="AX2640">
        <v>610</v>
      </c>
    </row>
    <row r="2641" spans="1:50" x14ac:dyDescent="0.2">
      <c r="A2641">
        <v>12</v>
      </c>
      <c r="B2641" t="s">
        <v>43</v>
      </c>
      <c r="C2641">
        <v>14</v>
      </c>
      <c r="D2641" t="s">
        <v>88</v>
      </c>
      <c r="E2641">
        <v>31</v>
      </c>
      <c r="F2641" t="s">
        <v>112</v>
      </c>
      <c r="G2641">
        <f t="shared" si="41"/>
        <v>12031</v>
      </c>
      <c r="H2641" s="13">
        <f>VLOOKUP($G2641,MUNCAND!$E$2:$I$81,5,FALSE)</f>
        <v>1</v>
      </c>
      <c r="I2641" s="13">
        <f>VLOOKUP($G2641,MUNCAND!$E$2:$I$81,2,FALSE)</f>
        <v>0</v>
      </c>
      <c r="J2641" s="13">
        <f>VLOOKUP($G2641,MUNCAND!$E$2:$I$81,3,FALSE)</f>
        <v>0</v>
      </c>
      <c r="K2641" s="13">
        <f>VLOOKUP($G2641,MUNCAND!$E$2:$I$81,4,FALSE)</f>
        <v>1</v>
      </c>
      <c r="L2641">
        <v>0</v>
      </c>
      <c r="M2641">
        <v>0</v>
      </c>
      <c r="N2641">
        <v>1342</v>
      </c>
      <c r="O2641" t="s">
        <v>46</v>
      </c>
      <c r="P2641">
        <v>3</v>
      </c>
      <c r="Q2641">
        <v>0</v>
      </c>
      <c r="R2641" t="s">
        <v>49</v>
      </c>
      <c r="S2641">
        <v>0</v>
      </c>
      <c r="T2641">
        <v>3</v>
      </c>
      <c r="U2641">
        <v>146</v>
      </c>
      <c r="V2641">
        <v>102</v>
      </c>
      <c r="W2641">
        <v>3</v>
      </c>
      <c r="X2641">
        <v>1</v>
      </c>
      <c r="Y2641">
        <v>25</v>
      </c>
      <c r="Z2641">
        <v>85</v>
      </c>
      <c r="AA2641">
        <v>0</v>
      </c>
      <c r="AB2641">
        <v>0</v>
      </c>
      <c r="AC2641">
        <v>2</v>
      </c>
      <c r="AD2641">
        <v>0</v>
      </c>
      <c r="AE2641">
        <v>2</v>
      </c>
      <c r="AF2641">
        <v>0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370</v>
      </c>
      <c r="AU2641">
        <v>0</v>
      </c>
      <c r="AV2641">
        <v>24</v>
      </c>
      <c r="AW2641">
        <v>394</v>
      </c>
      <c r="AX2641">
        <v>610</v>
      </c>
    </row>
    <row r="2642" spans="1:50" x14ac:dyDescent="0.2">
      <c r="A2642">
        <v>12</v>
      </c>
      <c r="B2642" t="s">
        <v>43</v>
      </c>
      <c r="C2642">
        <v>14</v>
      </c>
      <c r="D2642" t="s">
        <v>88</v>
      </c>
      <c r="E2642">
        <v>31</v>
      </c>
      <c r="F2642" t="s">
        <v>112</v>
      </c>
      <c r="G2642">
        <f t="shared" si="41"/>
        <v>12031</v>
      </c>
      <c r="H2642" s="13">
        <f>VLOOKUP($G2642,MUNCAND!$E$2:$I$81,5,FALSE)</f>
        <v>1</v>
      </c>
      <c r="I2642" s="13">
        <f>VLOOKUP($G2642,MUNCAND!$E$2:$I$81,2,FALSE)</f>
        <v>0</v>
      </c>
      <c r="J2642" s="13">
        <f>VLOOKUP($G2642,MUNCAND!$E$2:$I$81,3,FALSE)</f>
        <v>0</v>
      </c>
      <c r="K2642" s="13">
        <f>VLOOKUP($G2642,MUNCAND!$E$2:$I$81,4,FALSE)</f>
        <v>1</v>
      </c>
      <c r="L2642">
        <v>0</v>
      </c>
      <c r="M2642">
        <v>0</v>
      </c>
      <c r="N2642">
        <v>1344</v>
      </c>
      <c r="O2642" t="s">
        <v>45</v>
      </c>
      <c r="P2642">
        <v>1</v>
      </c>
      <c r="Q2642">
        <v>0</v>
      </c>
      <c r="R2642" t="s">
        <v>45</v>
      </c>
      <c r="S2642">
        <v>1</v>
      </c>
      <c r="T2642">
        <v>5</v>
      </c>
      <c r="U2642">
        <v>195</v>
      </c>
      <c r="V2642">
        <v>120</v>
      </c>
      <c r="W2642">
        <v>4</v>
      </c>
      <c r="X2642">
        <v>3</v>
      </c>
      <c r="Y2642">
        <v>23</v>
      </c>
      <c r="Z2642">
        <v>126</v>
      </c>
      <c r="AA2642">
        <v>1</v>
      </c>
      <c r="AB2642">
        <v>1</v>
      </c>
      <c r="AC2642">
        <v>2</v>
      </c>
      <c r="AD2642">
        <v>0</v>
      </c>
      <c r="AE2642">
        <v>0</v>
      </c>
      <c r="AF2642">
        <v>0</v>
      </c>
      <c r="AN2642">
        <v>3</v>
      </c>
      <c r="AO2642">
        <v>1</v>
      </c>
      <c r="AP2642">
        <v>0</v>
      </c>
      <c r="AQ2642">
        <v>0</v>
      </c>
      <c r="AR2642">
        <v>0</v>
      </c>
      <c r="AS2642">
        <v>1</v>
      </c>
      <c r="AT2642">
        <v>486</v>
      </c>
      <c r="AU2642">
        <v>0</v>
      </c>
      <c r="AV2642">
        <v>30</v>
      </c>
      <c r="AW2642">
        <v>516</v>
      </c>
      <c r="AX2642">
        <v>749</v>
      </c>
    </row>
    <row r="2643" spans="1:50" x14ac:dyDescent="0.2">
      <c r="A2643">
        <v>12</v>
      </c>
      <c r="B2643" t="s">
        <v>43</v>
      </c>
      <c r="C2643">
        <v>14</v>
      </c>
      <c r="D2643" t="s">
        <v>88</v>
      </c>
      <c r="E2643">
        <v>31</v>
      </c>
      <c r="F2643" t="s">
        <v>112</v>
      </c>
      <c r="G2643">
        <f t="shared" si="41"/>
        <v>12031</v>
      </c>
      <c r="H2643" s="13">
        <f>VLOOKUP($G2643,MUNCAND!$E$2:$I$81,5,FALSE)</f>
        <v>1</v>
      </c>
      <c r="I2643" s="13">
        <f>VLOOKUP($G2643,MUNCAND!$E$2:$I$81,2,FALSE)</f>
        <v>0</v>
      </c>
      <c r="J2643" s="13">
        <f>VLOOKUP($G2643,MUNCAND!$E$2:$I$81,3,FALSE)</f>
        <v>0</v>
      </c>
      <c r="K2643" s="13">
        <f>VLOOKUP($G2643,MUNCAND!$E$2:$I$81,4,FALSE)</f>
        <v>1</v>
      </c>
      <c r="L2643">
        <v>0</v>
      </c>
      <c r="M2643">
        <v>0</v>
      </c>
      <c r="N2643">
        <v>1344</v>
      </c>
      <c r="O2643" t="s">
        <v>46</v>
      </c>
      <c r="P2643">
        <v>1</v>
      </c>
      <c r="Q2643">
        <v>0</v>
      </c>
      <c r="R2643" t="s">
        <v>47</v>
      </c>
      <c r="S2643">
        <v>1</v>
      </c>
      <c r="T2643">
        <v>7</v>
      </c>
      <c r="U2643">
        <v>197</v>
      </c>
      <c r="V2643">
        <v>106</v>
      </c>
      <c r="W2643">
        <v>2</v>
      </c>
      <c r="X2643">
        <v>2</v>
      </c>
      <c r="Y2643">
        <v>29</v>
      </c>
      <c r="Z2643">
        <v>104</v>
      </c>
      <c r="AA2643">
        <v>1</v>
      </c>
      <c r="AB2643">
        <v>0</v>
      </c>
      <c r="AC2643">
        <v>10</v>
      </c>
      <c r="AD2643">
        <v>0</v>
      </c>
      <c r="AE2643">
        <v>1</v>
      </c>
      <c r="AF2643">
        <v>0</v>
      </c>
      <c r="AN2643">
        <v>2</v>
      </c>
      <c r="AO2643">
        <v>2</v>
      </c>
      <c r="AP2643">
        <v>0</v>
      </c>
      <c r="AQ2643">
        <v>0</v>
      </c>
      <c r="AR2643">
        <v>0</v>
      </c>
      <c r="AS2643">
        <v>1</v>
      </c>
      <c r="AT2643">
        <v>465</v>
      </c>
      <c r="AU2643">
        <v>0</v>
      </c>
      <c r="AV2643">
        <v>23</v>
      </c>
      <c r="AW2643">
        <v>488</v>
      </c>
      <c r="AX2643">
        <v>749</v>
      </c>
    </row>
    <row r="2644" spans="1:50" x14ac:dyDescent="0.2">
      <c r="A2644">
        <v>12</v>
      </c>
      <c r="B2644" t="s">
        <v>43</v>
      </c>
      <c r="C2644">
        <v>14</v>
      </c>
      <c r="D2644" t="s">
        <v>88</v>
      </c>
      <c r="E2644">
        <v>31</v>
      </c>
      <c r="F2644" t="s">
        <v>112</v>
      </c>
      <c r="G2644">
        <f t="shared" si="41"/>
        <v>12031</v>
      </c>
      <c r="H2644" s="13">
        <f>VLOOKUP($G2644,MUNCAND!$E$2:$I$81,5,FALSE)</f>
        <v>1</v>
      </c>
      <c r="I2644" s="13">
        <f>VLOOKUP($G2644,MUNCAND!$E$2:$I$81,2,FALSE)</f>
        <v>0</v>
      </c>
      <c r="J2644" s="13">
        <f>VLOOKUP($G2644,MUNCAND!$E$2:$I$81,3,FALSE)</f>
        <v>0</v>
      </c>
      <c r="K2644" s="13">
        <f>VLOOKUP($G2644,MUNCAND!$E$2:$I$81,4,FALSE)</f>
        <v>1</v>
      </c>
      <c r="L2644">
        <v>0</v>
      </c>
      <c r="M2644">
        <v>0</v>
      </c>
      <c r="N2644">
        <v>1345</v>
      </c>
      <c r="O2644" t="s">
        <v>45</v>
      </c>
      <c r="P2644">
        <v>1</v>
      </c>
      <c r="Q2644">
        <v>0</v>
      </c>
      <c r="R2644" t="s">
        <v>45</v>
      </c>
      <c r="S2644">
        <v>0</v>
      </c>
      <c r="T2644">
        <v>7</v>
      </c>
      <c r="U2644">
        <v>89</v>
      </c>
      <c r="V2644">
        <v>72</v>
      </c>
      <c r="W2644">
        <v>1</v>
      </c>
      <c r="X2644">
        <v>2</v>
      </c>
      <c r="Y2644">
        <v>53</v>
      </c>
      <c r="Z2644">
        <v>39</v>
      </c>
      <c r="AA2644">
        <v>1</v>
      </c>
      <c r="AB2644">
        <v>9</v>
      </c>
      <c r="AC2644">
        <v>0</v>
      </c>
      <c r="AD2644">
        <v>0</v>
      </c>
      <c r="AE2644">
        <v>0</v>
      </c>
      <c r="AF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1</v>
      </c>
      <c r="AT2644">
        <v>274</v>
      </c>
      <c r="AU2644">
        <v>0</v>
      </c>
      <c r="AV2644">
        <v>25</v>
      </c>
      <c r="AW2644">
        <v>299</v>
      </c>
      <c r="AX2644">
        <v>450</v>
      </c>
    </row>
    <row r="2645" spans="1:50" x14ac:dyDescent="0.2">
      <c r="A2645">
        <v>12</v>
      </c>
      <c r="B2645" t="s">
        <v>43</v>
      </c>
      <c r="C2645">
        <v>14</v>
      </c>
      <c r="D2645" t="s">
        <v>88</v>
      </c>
      <c r="E2645">
        <v>31</v>
      </c>
      <c r="F2645" t="s">
        <v>112</v>
      </c>
      <c r="G2645">
        <f t="shared" si="41"/>
        <v>12031</v>
      </c>
      <c r="H2645" s="13">
        <f>VLOOKUP($G2645,MUNCAND!$E$2:$I$81,5,FALSE)</f>
        <v>1</v>
      </c>
      <c r="I2645" s="13">
        <f>VLOOKUP($G2645,MUNCAND!$E$2:$I$81,2,FALSE)</f>
        <v>0</v>
      </c>
      <c r="J2645" s="13">
        <f>VLOOKUP($G2645,MUNCAND!$E$2:$I$81,3,FALSE)</f>
        <v>0</v>
      </c>
      <c r="K2645" s="13">
        <f>VLOOKUP($G2645,MUNCAND!$E$2:$I$81,4,FALSE)</f>
        <v>1</v>
      </c>
      <c r="L2645">
        <v>0</v>
      </c>
      <c r="M2645">
        <v>0</v>
      </c>
      <c r="N2645">
        <v>1346</v>
      </c>
      <c r="O2645" t="s">
        <v>45</v>
      </c>
      <c r="P2645">
        <v>1</v>
      </c>
      <c r="Q2645">
        <v>0</v>
      </c>
      <c r="R2645" t="s">
        <v>45</v>
      </c>
      <c r="S2645">
        <v>4</v>
      </c>
      <c r="T2645">
        <v>0</v>
      </c>
      <c r="U2645">
        <v>62</v>
      </c>
      <c r="V2645">
        <v>62</v>
      </c>
      <c r="W2645">
        <v>1</v>
      </c>
      <c r="X2645">
        <v>0</v>
      </c>
      <c r="Y2645">
        <v>122</v>
      </c>
      <c r="Z2645">
        <v>23</v>
      </c>
      <c r="AA2645">
        <v>1</v>
      </c>
      <c r="AB2645">
        <v>5</v>
      </c>
      <c r="AC2645">
        <v>3</v>
      </c>
      <c r="AD2645">
        <v>0</v>
      </c>
      <c r="AE2645">
        <v>0</v>
      </c>
      <c r="AF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283</v>
      </c>
      <c r="AU2645">
        <v>0</v>
      </c>
      <c r="AV2645">
        <v>8</v>
      </c>
      <c r="AW2645">
        <v>291</v>
      </c>
      <c r="AX2645">
        <v>434</v>
      </c>
    </row>
    <row r="2646" spans="1:50" x14ac:dyDescent="0.2">
      <c r="A2646">
        <v>12</v>
      </c>
      <c r="B2646" t="s">
        <v>43</v>
      </c>
      <c r="C2646">
        <v>14</v>
      </c>
      <c r="D2646" t="s">
        <v>88</v>
      </c>
      <c r="E2646">
        <v>31</v>
      </c>
      <c r="F2646" t="s">
        <v>112</v>
      </c>
      <c r="G2646">
        <f t="shared" si="41"/>
        <v>12031</v>
      </c>
      <c r="H2646" s="13">
        <f>VLOOKUP($G2646,MUNCAND!$E$2:$I$81,5,FALSE)</f>
        <v>1</v>
      </c>
      <c r="I2646" s="13">
        <f>VLOOKUP($G2646,MUNCAND!$E$2:$I$81,2,FALSE)</f>
        <v>0</v>
      </c>
      <c r="J2646" s="13">
        <f>VLOOKUP($G2646,MUNCAND!$E$2:$I$81,3,FALSE)</f>
        <v>0</v>
      </c>
      <c r="K2646" s="13">
        <f>VLOOKUP($G2646,MUNCAND!$E$2:$I$81,4,FALSE)</f>
        <v>1</v>
      </c>
      <c r="L2646">
        <v>0</v>
      </c>
      <c r="M2646">
        <v>0</v>
      </c>
      <c r="N2646">
        <v>1347</v>
      </c>
      <c r="O2646" t="s">
        <v>45</v>
      </c>
      <c r="P2646">
        <v>1</v>
      </c>
      <c r="Q2646">
        <v>0</v>
      </c>
      <c r="R2646" t="s">
        <v>45</v>
      </c>
      <c r="S2646">
        <v>2</v>
      </c>
      <c r="T2646">
        <v>1</v>
      </c>
      <c r="U2646">
        <v>84</v>
      </c>
      <c r="V2646">
        <v>61</v>
      </c>
      <c r="W2646">
        <v>0</v>
      </c>
      <c r="X2646">
        <v>0</v>
      </c>
      <c r="Y2646">
        <v>8</v>
      </c>
      <c r="Z2646">
        <v>94</v>
      </c>
      <c r="AA2646">
        <v>4</v>
      </c>
      <c r="AB2646">
        <v>0</v>
      </c>
      <c r="AC2646">
        <v>0</v>
      </c>
      <c r="AD2646">
        <v>0</v>
      </c>
      <c r="AE2646">
        <v>1</v>
      </c>
      <c r="AF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255</v>
      </c>
      <c r="AU2646">
        <v>0</v>
      </c>
      <c r="AV2646">
        <v>19</v>
      </c>
      <c r="AW2646">
        <v>274</v>
      </c>
      <c r="AX2646">
        <v>396</v>
      </c>
    </row>
    <row r="2647" spans="1:50" x14ac:dyDescent="0.2">
      <c r="A2647">
        <v>12</v>
      </c>
      <c r="B2647" t="s">
        <v>43</v>
      </c>
      <c r="C2647">
        <v>14</v>
      </c>
      <c r="D2647" t="s">
        <v>88</v>
      </c>
      <c r="E2647">
        <v>31</v>
      </c>
      <c r="F2647" t="s">
        <v>112</v>
      </c>
      <c r="G2647">
        <f t="shared" si="41"/>
        <v>12031</v>
      </c>
      <c r="H2647" s="13">
        <f>VLOOKUP($G2647,MUNCAND!$E$2:$I$81,5,FALSE)</f>
        <v>1</v>
      </c>
      <c r="I2647" s="13">
        <f>VLOOKUP($G2647,MUNCAND!$E$2:$I$81,2,FALSE)</f>
        <v>0</v>
      </c>
      <c r="J2647" s="13">
        <f>VLOOKUP($G2647,MUNCAND!$E$2:$I$81,3,FALSE)</f>
        <v>0</v>
      </c>
      <c r="K2647" s="13">
        <f>VLOOKUP($G2647,MUNCAND!$E$2:$I$81,4,FALSE)</f>
        <v>1</v>
      </c>
      <c r="L2647">
        <v>0</v>
      </c>
      <c r="M2647">
        <v>0</v>
      </c>
      <c r="N2647">
        <v>1347</v>
      </c>
      <c r="O2647" t="s">
        <v>46</v>
      </c>
      <c r="P2647">
        <v>1</v>
      </c>
      <c r="Q2647">
        <v>0</v>
      </c>
      <c r="R2647" t="s">
        <v>47</v>
      </c>
      <c r="S2647">
        <v>0</v>
      </c>
      <c r="T2647">
        <v>1</v>
      </c>
      <c r="U2647">
        <v>86</v>
      </c>
      <c r="V2647">
        <v>76</v>
      </c>
      <c r="W2647">
        <v>1</v>
      </c>
      <c r="X2647">
        <v>1</v>
      </c>
      <c r="Y2647">
        <v>4</v>
      </c>
      <c r="Z2647">
        <v>104</v>
      </c>
      <c r="AA2647">
        <v>1</v>
      </c>
      <c r="AB2647">
        <v>1</v>
      </c>
      <c r="AC2647">
        <v>0</v>
      </c>
      <c r="AD2647">
        <v>0</v>
      </c>
      <c r="AE2647">
        <v>1</v>
      </c>
      <c r="AF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</v>
      </c>
      <c r="AT2647">
        <v>279</v>
      </c>
      <c r="AU2647">
        <v>0</v>
      </c>
      <c r="AV2647">
        <v>8</v>
      </c>
      <c r="AW2647">
        <v>287</v>
      </c>
      <c r="AX2647">
        <v>396</v>
      </c>
    </row>
    <row r="2648" spans="1:50" x14ac:dyDescent="0.2">
      <c r="A2648">
        <v>12</v>
      </c>
      <c r="B2648" t="s">
        <v>43</v>
      </c>
      <c r="C2648">
        <v>14</v>
      </c>
      <c r="D2648" t="s">
        <v>88</v>
      </c>
      <c r="E2648">
        <v>31</v>
      </c>
      <c r="F2648" t="s">
        <v>112</v>
      </c>
      <c r="G2648">
        <f t="shared" si="41"/>
        <v>12031</v>
      </c>
      <c r="H2648" s="13">
        <f>VLOOKUP($G2648,MUNCAND!$E$2:$I$81,5,FALSE)</f>
        <v>1</v>
      </c>
      <c r="I2648" s="13">
        <f>VLOOKUP($G2648,MUNCAND!$E$2:$I$81,2,FALSE)</f>
        <v>0</v>
      </c>
      <c r="J2648" s="13">
        <f>VLOOKUP($G2648,MUNCAND!$E$2:$I$81,3,FALSE)</f>
        <v>0</v>
      </c>
      <c r="K2648" s="13">
        <f>VLOOKUP($G2648,MUNCAND!$E$2:$I$81,4,FALSE)</f>
        <v>1</v>
      </c>
      <c r="L2648">
        <v>0</v>
      </c>
      <c r="M2648">
        <v>0</v>
      </c>
      <c r="N2648">
        <v>1348</v>
      </c>
      <c r="O2648" t="s">
        <v>45</v>
      </c>
      <c r="P2648">
        <v>1</v>
      </c>
      <c r="Q2648">
        <v>0</v>
      </c>
      <c r="R2648" t="s">
        <v>45</v>
      </c>
      <c r="S2648">
        <v>0</v>
      </c>
      <c r="T2648">
        <v>0</v>
      </c>
      <c r="U2648">
        <v>87</v>
      </c>
      <c r="V2648">
        <v>41</v>
      </c>
      <c r="W2648">
        <v>1</v>
      </c>
      <c r="X2648">
        <v>1</v>
      </c>
      <c r="Y2648">
        <v>46</v>
      </c>
      <c r="Z2648">
        <v>47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226</v>
      </c>
      <c r="AU2648">
        <v>0</v>
      </c>
      <c r="AV2648">
        <v>0</v>
      </c>
      <c r="AW2648">
        <v>226</v>
      </c>
      <c r="AX2648">
        <v>329</v>
      </c>
    </row>
    <row r="2649" spans="1:50" x14ac:dyDescent="0.2">
      <c r="A2649">
        <v>12</v>
      </c>
      <c r="B2649" t="s">
        <v>43</v>
      </c>
      <c r="C2649">
        <v>14</v>
      </c>
      <c r="D2649" t="s">
        <v>88</v>
      </c>
      <c r="E2649">
        <v>31</v>
      </c>
      <c r="F2649" t="s">
        <v>112</v>
      </c>
      <c r="G2649">
        <f t="shared" si="41"/>
        <v>12031</v>
      </c>
      <c r="H2649" s="13">
        <f>VLOOKUP($G2649,MUNCAND!$E$2:$I$81,5,FALSE)</f>
        <v>1</v>
      </c>
      <c r="I2649" s="13">
        <f>VLOOKUP($G2649,MUNCAND!$E$2:$I$81,2,FALSE)</f>
        <v>0</v>
      </c>
      <c r="J2649" s="13">
        <f>VLOOKUP($G2649,MUNCAND!$E$2:$I$81,3,FALSE)</f>
        <v>0</v>
      </c>
      <c r="K2649" s="13">
        <f>VLOOKUP($G2649,MUNCAND!$E$2:$I$81,4,FALSE)</f>
        <v>1</v>
      </c>
      <c r="L2649">
        <v>0</v>
      </c>
      <c r="M2649">
        <v>0</v>
      </c>
      <c r="N2649">
        <v>1349</v>
      </c>
      <c r="O2649" t="s">
        <v>45</v>
      </c>
      <c r="P2649">
        <v>1</v>
      </c>
      <c r="Q2649">
        <v>0</v>
      </c>
      <c r="R2649" t="s">
        <v>45</v>
      </c>
      <c r="S2649">
        <v>1</v>
      </c>
      <c r="T2649">
        <v>0</v>
      </c>
      <c r="U2649">
        <v>126</v>
      </c>
      <c r="V2649">
        <v>74</v>
      </c>
      <c r="W2649">
        <v>1</v>
      </c>
      <c r="X2649">
        <v>4</v>
      </c>
      <c r="Y2649">
        <v>20</v>
      </c>
      <c r="Z2649">
        <v>94</v>
      </c>
      <c r="AA2649">
        <v>0</v>
      </c>
      <c r="AB2649">
        <v>1</v>
      </c>
      <c r="AC2649">
        <v>3</v>
      </c>
      <c r="AD2649">
        <v>0</v>
      </c>
      <c r="AE2649">
        <v>0</v>
      </c>
      <c r="AF2649">
        <v>0</v>
      </c>
      <c r="AN2649">
        <v>0</v>
      </c>
      <c r="AO2649">
        <v>0</v>
      </c>
      <c r="AP2649">
        <v>1</v>
      </c>
      <c r="AQ2649">
        <v>1</v>
      </c>
      <c r="AR2649">
        <v>0</v>
      </c>
      <c r="AS2649">
        <v>0</v>
      </c>
      <c r="AT2649">
        <v>326</v>
      </c>
      <c r="AU2649">
        <v>0</v>
      </c>
      <c r="AV2649">
        <v>13</v>
      </c>
      <c r="AW2649">
        <v>339</v>
      </c>
      <c r="AX2649">
        <v>477</v>
      </c>
    </row>
    <row r="2650" spans="1:50" x14ac:dyDescent="0.2">
      <c r="A2650">
        <v>12</v>
      </c>
      <c r="B2650" t="s">
        <v>43</v>
      </c>
      <c r="C2650">
        <v>14</v>
      </c>
      <c r="D2650" t="s">
        <v>88</v>
      </c>
      <c r="E2650">
        <v>31</v>
      </c>
      <c r="F2650" t="s">
        <v>112</v>
      </c>
      <c r="G2650">
        <f t="shared" si="41"/>
        <v>12031</v>
      </c>
      <c r="H2650" s="13">
        <f>VLOOKUP($G2650,MUNCAND!$E$2:$I$81,5,FALSE)</f>
        <v>1</v>
      </c>
      <c r="I2650" s="13">
        <f>VLOOKUP($G2650,MUNCAND!$E$2:$I$81,2,FALSE)</f>
        <v>0</v>
      </c>
      <c r="J2650" s="13">
        <f>VLOOKUP($G2650,MUNCAND!$E$2:$I$81,3,FALSE)</f>
        <v>0</v>
      </c>
      <c r="K2650" s="13">
        <f>VLOOKUP($G2650,MUNCAND!$E$2:$I$81,4,FALSE)</f>
        <v>1</v>
      </c>
      <c r="L2650">
        <v>0</v>
      </c>
      <c r="M2650">
        <v>0</v>
      </c>
      <c r="N2650">
        <v>1350</v>
      </c>
      <c r="O2650" t="s">
        <v>45</v>
      </c>
      <c r="P2650">
        <v>1</v>
      </c>
      <c r="Q2650">
        <v>0</v>
      </c>
      <c r="R2650" t="s">
        <v>45</v>
      </c>
      <c r="S2650">
        <v>0</v>
      </c>
      <c r="T2650">
        <v>3</v>
      </c>
      <c r="U2650">
        <v>76</v>
      </c>
      <c r="V2650">
        <v>68</v>
      </c>
      <c r="W2650">
        <v>2</v>
      </c>
      <c r="X2650">
        <v>0</v>
      </c>
      <c r="Y2650">
        <v>11</v>
      </c>
      <c r="Z2650">
        <v>38</v>
      </c>
      <c r="AA2650">
        <v>1</v>
      </c>
      <c r="AB2650">
        <v>0</v>
      </c>
      <c r="AC2650">
        <v>0</v>
      </c>
      <c r="AD2650">
        <v>0</v>
      </c>
      <c r="AE2650">
        <v>4</v>
      </c>
      <c r="AF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204</v>
      </c>
      <c r="AU2650">
        <v>0</v>
      </c>
      <c r="AV2650">
        <v>19</v>
      </c>
      <c r="AW2650">
        <v>223</v>
      </c>
      <c r="AX2650">
        <v>302</v>
      </c>
    </row>
    <row r="2651" spans="1:50" x14ac:dyDescent="0.2">
      <c r="A2651">
        <v>12</v>
      </c>
      <c r="B2651" t="s">
        <v>43</v>
      </c>
      <c r="C2651">
        <v>14</v>
      </c>
      <c r="D2651" t="s">
        <v>88</v>
      </c>
      <c r="E2651">
        <v>31</v>
      </c>
      <c r="F2651" t="s">
        <v>112</v>
      </c>
      <c r="G2651">
        <f t="shared" si="41"/>
        <v>12031</v>
      </c>
      <c r="H2651" s="13">
        <f>VLOOKUP($G2651,MUNCAND!$E$2:$I$81,5,FALSE)</f>
        <v>1</v>
      </c>
      <c r="I2651" s="13">
        <f>VLOOKUP($G2651,MUNCAND!$E$2:$I$81,2,FALSE)</f>
        <v>0</v>
      </c>
      <c r="J2651" s="13">
        <f>VLOOKUP($G2651,MUNCAND!$E$2:$I$81,3,FALSE)</f>
        <v>0</v>
      </c>
      <c r="K2651" s="13">
        <f>VLOOKUP($G2651,MUNCAND!$E$2:$I$81,4,FALSE)</f>
        <v>1</v>
      </c>
      <c r="L2651">
        <v>0</v>
      </c>
      <c r="M2651">
        <v>0</v>
      </c>
      <c r="N2651">
        <v>1351</v>
      </c>
      <c r="O2651" t="s">
        <v>45</v>
      </c>
      <c r="P2651">
        <v>1</v>
      </c>
      <c r="Q2651">
        <v>0</v>
      </c>
      <c r="R2651" t="s">
        <v>45</v>
      </c>
      <c r="S2651">
        <v>1</v>
      </c>
      <c r="T2651">
        <v>1</v>
      </c>
      <c r="U2651">
        <v>39</v>
      </c>
      <c r="V2651">
        <v>37</v>
      </c>
      <c r="W2651">
        <v>3</v>
      </c>
      <c r="X2651">
        <v>0</v>
      </c>
      <c r="Y2651">
        <v>48</v>
      </c>
      <c r="Z2651">
        <v>24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153</v>
      </c>
      <c r="AU2651">
        <v>0</v>
      </c>
      <c r="AV2651">
        <v>3</v>
      </c>
      <c r="AW2651">
        <v>156</v>
      </c>
      <c r="AX2651">
        <v>188</v>
      </c>
    </row>
    <row r="2652" spans="1:50" x14ac:dyDescent="0.2">
      <c r="A2652">
        <v>12</v>
      </c>
      <c r="B2652" t="s">
        <v>43</v>
      </c>
      <c r="C2652">
        <v>14</v>
      </c>
      <c r="D2652" t="s">
        <v>88</v>
      </c>
      <c r="E2652">
        <v>31</v>
      </c>
      <c r="F2652" t="s">
        <v>112</v>
      </c>
      <c r="G2652">
        <f t="shared" si="41"/>
        <v>12031</v>
      </c>
      <c r="H2652" s="13">
        <f>VLOOKUP($G2652,MUNCAND!$E$2:$I$81,5,FALSE)</f>
        <v>1</v>
      </c>
      <c r="I2652" s="13">
        <f>VLOOKUP($G2652,MUNCAND!$E$2:$I$81,2,FALSE)</f>
        <v>0</v>
      </c>
      <c r="J2652" s="13">
        <f>VLOOKUP($G2652,MUNCAND!$E$2:$I$81,3,FALSE)</f>
        <v>0</v>
      </c>
      <c r="K2652" s="13">
        <f>VLOOKUP($G2652,MUNCAND!$E$2:$I$81,4,FALSE)</f>
        <v>1</v>
      </c>
      <c r="L2652">
        <v>0</v>
      </c>
      <c r="M2652">
        <v>0</v>
      </c>
      <c r="N2652">
        <v>1352</v>
      </c>
      <c r="O2652" t="s">
        <v>45</v>
      </c>
      <c r="P2652">
        <v>1</v>
      </c>
      <c r="Q2652">
        <v>0</v>
      </c>
      <c r="R2652" t="s">
        <v>45</v>
      </c>
      <c r="S2652">
        <v>0</v>
      </c>
      <c r="T2652">
        <v>3</v>
      </c>
      <c r="U2652">
        <v>168</v>
      </c>
      <c r="V2652">
        <v>75</v>
      </c>
      <c r="W2652">
        <v>0</v>
      </c>
      <c r="X2652">
        <v>2</v>
      </c>
      <c r="Y2652">
        <v>18</v>
      </c>
      <c r="Z2652">
        <v>100</v>
      </c>
      <c r="AA2652">
        <v>1</v>
      </c>
      <c r="AB2652">
        <v>1</v>
      </c>
      <c r="AC2652">
        <v>0</v>
      </c>
      <c r="AD2652">
        <v>0</v>
      </c>
      <c r="AE2652">
        <v>0</v>
      </c>
      <c r="AF2652">
        <v>6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374</v>
      </c>
      <c r="AU2652">
        <v>0</v>
      </c>
      <c r="AV2652">
        <v>0</v>
      </c>
      <c r="AW2652">
        <v>374</v>
      </c>
      <c r="AX2652">
        <v>607</v>
      </c>
    </row>
    <row r="2653" spans="1:50" x14ac:dyDescent="0.2">
      <c r="A2653">
        <v>12</v>
      </c>
      <c r="B2653" t="s">
        <v>43</v>
      </c>
      <c r="C2653">
        <v>14</v>
      </c>
      <c r="D2653" t="s">
        <v>88</v>
      </c>
      <c r="E2653">
        <v>31</v>
      </c>
      <c r="F2653" t="s">
        <v>112</v>
      </c>
      <c r="G2653">
        <f t="shared" si="41"/>
        <v>12031</v>
      </c>
      <c r="H2653" s="13">
        <f>VLOOKUP($G2653,MUNCAND!$E$2:$I$81,5,FALSE)</f>
        <v>1</v>
      </c>
      <c r="I2653" s="13">
        <f>VLOOKUP($G2653,MUNCAND!$E$2:$I$81,2,FALSE)</f>
        <v>0</v>
      </c>
      <c r="J2653" s="13">
        <f>VLOOKUP($G2653,MUNCAND!$E$2:$I$81,3,FALSE)</f>
        <v>0</v>
      </c>
      <c r="K2653" s="13">
        <f>VLOOKUP($G2653,MUNCAND!$E$2:$I$81,4,FALSE)</f>
        <v>1</v>
      </c>
      <c r="L2653">
        <v>0</v>
      </c>
      <c r="M2653">
        <v>0</v>
      </c>
      <c r="N2653">
        <v>1353</v>
      </c>
      <c r="O2653" t="s">
        <v>45</v>
      </c>
      <c r="P2653">
        <v>1</v>
      </c>
      <c r="Q2653">
        <v>0</v>
      </c>
      <c r="R2653" t="s">
        <v>45</v>
      </c>
      <c r="S2653">
        <v>0</v>
      </c>
      <c r="T2653">
        <v>9</v>
      </c>
      <c r="U2653">
        <v>60</v>
      </c>
      <c r="V2653">
        <v>163</v>
      </c>
      <c r="W2653">
        <v>3</v>
      </c>
      <c r="X2653">
        <v>0</v>
      </c>
      <c r="Y2653">
        <v>43</v>
      </c>
      <c r="Z2653">
        <v>80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358</v>
      </c>
      <c r="AU2653">
        <v>0</v>
      </c>
      <c r="AV2653">
        <v>34</v>
      </c>
      <c r="AW2653">
        <v>392</v>
      </c>
      <c r="AX2653">
        <v>682</v>
      </c>
    </row>
    <row r="2654" spans="1:50" x14ac:dyDescent="0.2">
      <c r="A2654">
        <v>12</v>
      </c>
      <c r="B2654" t="s">
        <v>43</v>
      </c>
      <c r="C2654">
        <v>14</v>
      </c>
      <c r="D2654" t="s">
        <v>88</v>
      </c>
      <c r="E2654">
        <v>31</v>
      </c>
      <c r="F2654" t="s">
        <v>112</v>
      </c>
      <c r="G2654">
        <f t="shared" si="41"/>
        <v>12031</v>
      </c>
      <c r="H2654" s="13">
        <f>VLOOKUP($G2654,MUNCAND!$E$2:$I$81,5,FALSE)</f>
        <v>1</v>
      </c>
      <c r="I2654" s="13">
        <f>VLOOKUP($G2654,MUNCAND!$E$2:$I$81,2,FALSE)</f>
        <v>0</v>
      </c>
      <c r="J2654" s="13">
        <f>VLOOKUP($G2654,MUNCAND!$E$2:$I$81,3,FALSE)</f>
        <v>0</v>
      </c>
      <c r="K2654" s="13">
        <f>VLOOKUP($G2654,MUNCAND!$E$2:$I$81,4,FALSE)</f>
        <v>1</v>
      </c>
      <c r="L2654">
        <v>0</v>
      </c>
      <c r="M2654">
        <v>0</v>
      </c>
      <c r="N2654">
        <v>1354</v>
      </c>
      <c r="O2654" t="s">
        <v>45</v>
      </c>
      <c r="P2654">
        <v>1</v>
      </c>
      <c r="Q2654">
        <v>0</v>
      </c>
      <c r="R2654" t="s">
        <v>45</v>
      </c>
      <c r="S2654">
        <v>1</v>
      </c>
      <c r="T2654">
        <v>2</v>
      </c>
      <c r="U2654">
        <v>47</v>
      </c>
      <c r="V2654">
        <v>43</v>
      </c>
      <c r="W2654">
        <v>1</v>
      </c>
      <c r="X2654">
        <v>0</v>
      </c>
      <c r="Y2654">
        <v>14</v>
      </c>
      <c r="Z2654">
        <v>57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N2654">
        <v>3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169</v>
      </c>
      <c r="AU2654">
        <v>0</v>
      </c>
      <c r="AV2654">
        <v>10</v>
      </c>
      <c r="AW2654">
        <v>179</v>
      </c>
      <c r="AX2654">
        <v>243</v>
      </c>
    </row>
    <row r="2655" spans="1:50" x14ac:dyDescent="0.2">
      <c r="A2655">
        <v>12</v>
      </c>
      <c r="B2655" t="s">
        <v>43</v>
      </c>
      <c r="C2655">
        <v>14</v>
      </c>
      <c r="D2655" t="s">
        <v>88</v>
      </c>
      <c r="E2655">
        <v>31</v>
      </c>
      <c r="F2655" t="s">
        <v>112</v>
      </c>
      <c r="G2655">
        <f t="shared" si="41"/>
        <v>12031</v>
      </c>
      <c r="H2655" s="13">
        <f>VLOOKUP($G2655,MUNCAND!$E$2:$I$81,5,FALSE)</f>
        <v>1</v>
      </c>
      <c r="I2655" s="13">
        <f>VLOOKUP($G2655,MUNCAND!$E$2:$I$81,2,FALSE)</f>
        <v>0</v>
      </c>
      <c r="J2655" s="13">
        <f>VLOOKUP($G2655,MUNCAND!$E$2:$I$81,3,FALSE)</f>
        <v>0</v>
      </c>
      <c r="K2655" s="13">
        <f>VLOOKUP($G2655,MUNCAND!$E$2:$I$81,4,FALSE)</f>
        <v>1</v>
      </c>
      <c r="L2655">
        <v>0</v>
      </c>
      <c r="M2655">
        <v>0</v>
      </c>
      <c r="N2655">
        <v>1355</v>
      </c>
      <c r="O2655" t="s">
        <v>45</v>
      </c>
      <c r="P2655">
        <v>1</v>
      </c>
      <c r="Q2655">
        <v>0</v>
      </c>
      <c r="R2655" t="s">
        <v>45</v>
      </c>
      <c r="S2655">
        <v>2</v>
      </c>
      <c r="T2655">
        <v>2</v>
      </c>
      <c r="U2655">
        <v>328</v>
      </c>
      <c r="V2655">
        <v>40</v>
      </c>
      <c r="W2655">
        <v>1</v>
      </c>
      <c r="X2655">
        <v>41</v>
      </c>
      <c r="Y2655">
        <v>36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3</v>
      </c>
      <c r="AN2655">
        <v>5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458</v>
      </c>
      <c r="AU2655">
        <v>0</v>
      </c>
      <c r="AV2655">
        <v>26</v>
      </c>
      <c r="AW2655">
        <v>484</v>
      </c>
      <c r="AX2655">
        <v>665</v>
      </c>
    </row>
    <row r="2656" spans="1:50" x14ac:dyDescent="0.2">
      <c r="A2656">
        <v>12</v>
      </c>
      <c r="B2656" t="s">
        <v>43</v>
      </c>
      <c r="C2656">
        <v>14</v>
      </c>
      <c r="D2656" t="s">
        <v>88</v>
      </c>
      <c r="E2656">
        <v>31</v>
      </c>
      <c r="F2656" t="s">
        <v>112</v>
      </c>
      <c r="G2656">
        <f t="shared" si="41"/>
        <v>12031</v>
      </c>
      <c r="H2656" s="13">
        <f>VLOOKUP($G2656,MUNCAND!$E$2:$I$81,5,FALSE)</f>
        <v>1</v>
      </c>
      <c r="I2656" s="13">
        <f>VLOOKUP($G2656,MUNCAND!$E$2:$I$81,2,FALSE)</f>
        <v>0</v>
      </c>
      <c r="J2656" s="13">
        <f>VLOOKUP($G2656,MUNCAND!$E$2:$I$81,3,FALSE)</f>
        <v>0</v>
      </c>
      <c r="K2656" s="13">
        <f>VLOOKUP($G2656,MUNCAND!$E$2:$I$81,4,FALSE)</f>
        <v>1</v>
      </c>
      <c r="L2656">
        <v>0</v>
      </c>
      <c r="M2656">
        <v>0</v>
      </c>
      <c r="N2656">
        <v>1356</v>
      </c>
      <c r="O2656" t="s">
        <v>45</v>
      </c>
      <c r="P2656">
        <v>1</v>
      </c>
      <c r="Q2656">
        <v>0</v>
      </c>
      <c r="R2656" t="s">
        <v>45</v>
      </c>
      <c r="S2656">
        <v>0</v>
      </c>
      <c r="T2656">
        <v>6</v>
      </c>
      <c r="U2656">
        <v>107</v>
      </c>
      <c r="V2656">
        <v>183</v>
      </c>
      <c r="W2656">
        <v>0</v>
      </c>
      <c r="X2656">
        <v>2</v>
      </c>
      <c r="Y2656">
        <v>12</v>
      </c>
      <c r="Z2656">
        <v>54</v>
      </c>
      <c r="AA2656">
        <v>0</v>
      </c>
      <c r="AB2656">
        <v>0</v>
      </c>
      <c r="AC2656">
        <v>2</v>
      </c>
      <c r="AD2656">
        <v>0</v>
      </c>
      <c r="AE2656">
        <v>0</v>
      </c>
      <c r="AF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366</v>
      </c>
      <c r="AU2656">
        <v>0</v>
      </c>
      <c r="AV2656">
        <v>0</v>
      </c>
      <c r="AW2656">
        <v>366</v>
      </c>
      <c r="AX2656">
        <v>737</v>
      </c>
    </row>
    <row r="2657" spans="1:50" x14ac:dyDescent="0.2">
      <c r="A2657">
        <v>12</v>
      </c>
      <c r="B2657" t="s">
        <v>43</v>
      </c>
      <c r="C2657">
        <v>14</v>
      </c>
      <c r="D2657" t="s">
        <v>88</v>
      </c>
      <c r="E2657">
        <v>31</v>
      </c>
      <c r="F2657" t="s">
        <v>112</v>
      </c>
      <c r="G2657">
        <f t="shared" si="41"/>
        <v>12031</v>
      </c>
      <c r="H2657" s="13">
        <f>VLOOKUP($G2657,MUNCAND!$E$2:$I$81,5,FALSE)</f>
        <v>1</v>
      </c>
      <c r="I2657" s="13">
        <f>VLOOKUP($G2657,MUNCAND!$E$2:$I$81,2,FALSE)</f>
        <v>0</v>
      </c>
      <c r="J2657" s="13">
        <f>VLOOKUP($G2657,MUNCAND!$E$2:$I$81,3,FALSE)</f>
        <v>0</v>
      </c>
      <c r="K2657" s="13">
        <f>VLOOKUP($G2657,MUNCAND!$E$2:$I$81,4,FALSE)</f>
        <v>1</v>
      </c>
      <c r="L2657">
        <v>0</v>
      </c>
      <c r="M2657">
        <v>0</v>
      </c>
      <c r="N2657">
        <v>1357</v>
      </c>
      <c r="O2657" t="s">
        <v>45</v>
      </c>
      <c r="P2657">
        <v>1</v>
      </c>
      <c r="Q2657">
        <v>0</v>
      </c>
      <c r="R2657" t="s">
        <v>45</v>
      </c>
      <c r="S2657">
        <v>0</v>
      </c>
      <c r="T2657">
        <v>0</v>
      </c>
      <c r="U2657">
        <v>168</v>
      </c>
      <c r="V2657">
        <v>90</v>
      </c>
      <c r="W2657">
        <v>2</v>
      </c>
      <c r="X2657">
        <v>1</v>
      </c>
      <c r="Y2657">
        <v>27</v>
      </c>
      <c r="Z2657">
        <v>31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320</v>
      </c>
      <c r="AU2657">
        <v>0</v>
      </c>
      <c r="AV2657">
        <v>0</v>
      </c>
      <c r="AW2657">
        <v>320</v>
      </c>
      <c r="AX2657">
        <v>544</v>
      </c>
    </row>
    <row r="2658" spans="1:50" x14ac:dyDescent="0.2">
      <c r="A2658">
        <v>12</v>
      </c>
      <c r="B2658" t="s">
        <v>43</v>
      </c>
      <c r="C2658">
        <v>20</v>
      </c>
      <c r="D2658" t="s">
        <v>79</v>
      </c>
      <c r="E2658">
        <v>32</v>
      </c>
      <c r="F2658" t="s">
        <v>113</v>
      </c>
      <c r="G2658">
        <f t="shared" si="41"/>
        <v>12032</v>
      </c>
      <c r="H2658" s="13">
        <f>VLOOKUP($G2658,MUNCAND!$E$2:$I$81,5,FALSE)</f>
        <v>0</v>
      </c>
      <c r="I2658" s="13">
        <f>VLOOKUP($G2658,MUNCAND!$E$2:$I$81,2,FALSE)</f>
        <v>1</v>
      </c>
      <c r="J2658" s="13">
        <f>VLOOKUP($G2658,MUNCAND!$E$2:$I$81,3,FALSE)</f>
        <v>0</v>
      </c>
      <c r="K2658" s="13">
        <f>VLOOKUP($G2658,MUNCAND!$E$2:$I$81,4,FALSE)</f>
        <v>1</v>
      </c>
      <c r="L2658">
        <v>0</v>
      </c>
      <c r="M2658">
        <v>0</v>
      </c>
      <c r="N2658">
        <v>1358</v>
      </c>
      <c r="O2658" t="s">
        <v>45</v>
      </c>
      <c r="P2658">
        <v>1</v>
      </c>
      <c r="Q2658">
        <v>0</v>
      </c>
      <c r="R2658" t="s">
        <v>45</v>
      </c>
      <c r="S2658">
        <v>0</v>
      </c>
      <c r="T2658">
        <v>15</v>
      </c>
      <c r="U2658">
        <v>2</v>
      </c>
      <c r="V2658">
        <v>0</v>
      </c>
      <c r="W2658">
        <v>2</v>
      </c>
      <c r="X2658">
        <v>134</v>
      </c>
      <c r="Y2658">
        <v>0</v>
      </c>
      <c r="Z2658">
        <v>9</v>
      </c>
      <c r="AA2658">
        <v>1</v>
      </c>
      <c r="AB2658">
        <v>2</v>
      </c>
      <c r="AC2658">
        <v>0</v>
      </c>
      <c r="AD2658">
        <v>0</v>
      </c>
      <c r="AE2658">
        <v>223</v>
      </c>
      <c r="AF2658">
        <v>0</v>
      </c>
      <c r="AN2658">
        <v>0</v>
      </c>
      <c r="AO2658">
        <v>0</v>
      </c>
      <c r="AP2658">
        <v>0</v>
      </c>
      <c r="AR2658">
        <v>0</v>
      </c>
      <c r="AS2658">
        <v>0</v>
      </c>
      <c r="AT2658">
        <v>388</v>
      </c>
      <c r="AU2658">
        <v>0</v>
      </c>
      <c r="AV2658">
        <v>8</v>
      </c>
      <c r="AW2658">
        <v>396</v>
      </c>
      <c r="AX2658">
        <v>546</v>
      </c>
    </row>
    <row r="2659" spans="1:50" x14ac:dyDescent="0.2">
      <c r="A2659">
        <v>12</v>
      </c>
      <c r="B2659" t="s">
        <v>43</v>
      </c>
      <c r="C2659">
        <v>20</v>
      </c>
      <c r="D2659" t="s">
        <v>79</v>
      </c>
      <c r="E2659">
        <v>32</v>
      </c>
      <c r="F2659" t="s">
        <v>113</v>
      </c>
      <c r="G2659">
        <f t="shared" si="41"/>
        <v>12032</v>
      </c>
      <c r="H2659" s="13">
        <f>VLOOKUP($G2659,MUNCAND!$E$2:$I$81,5,FALSE)</f>
        <v>0</v>
      </c>
      <c r="I2659" s="13">
        <f>VLOOKUP($G2659,MUNCAND!$E$2:$I$81,2,FALSE)</f>
        <v>1</v>
      </c>
      <c r="J2659" s="13">
        <f>VLOOKUP($G2659,MUNCAND!$E$2:$I$81,3,FALSE)</f>
        <v>0</v>
      </c>
      <c r="K2659" s="13">
        <f>VLOOKUP($G2659,MUNCAND!$E$2:$I$81,4,FALSE)</f>
        <v>1</v>
      </c>
      <c r="L2659">
        <v>0</v>
      </c>
      <c r="M2659">
        <v>0</v>
      </c>
      <c r="N2659">
        <v>1358</v>
      </c>
      <c r="O2659" t="s">
        <v>46</v>
      </c>
      <c r="P2659">
        <v>1</v>
      </c>
      <c r="Q2659">
        <v>0</v>
      </c>
      <c r="R2659" t="s">
        <v>47</v>
      </c>
      <c r="S2659">
        <v>0</v>
      </c>
      <c r="T2659">
        <v>9</v>
      </c>
      <c r="U2659">
        <v>2</v>
      </c>
      <c r="V2659">
        <v>1</v>
      </c>
      <c r="W2659">
        <v>2</v>
      </c>
      <c r="X2659">
        <v>100</v>
      </c>
      <c r="Y2659">
        <v>0</v>
      </c>
      <c r="Z2659">
        <v>16</v>
      </c>
      <c r="AA2659">
        <v>2</v>
      </c>
      <c r="AB2659">
        <v>1</v>
      </c>
      <c r="AC2659">
        <v>0</v>
      </c>
      <c r="AD2659">
        <v>0</v>
      </c>
      <c r="AE2659">
        <v>213</v>
      </c>
      <c r="AF2659">
        <v>0</v>
      </c>
      <c r="AN2659">
        <v>0</v>
      </c>
      <c r="AO2659">
        <v>0</v>
      </c>
      <c r="AP2659">
        <v>0</v>
      </c>
      <c r="AR2659">
        <v>0</v>
      </c>
      <c r="AS2659">
        <v>0</v>
      </c>
      <c r="AT2659">
        <v>346</v>
      </c>
      <c r="AU2659">
        <v>0</v>
      </c>
      <c r="AV2659">
        <v>20</v>
      </c>
      <c r="AW2659">
        <v>366</v>
      </c>
      <c r="AX2659">
        <v>482</v>
      </c>
    </row>
    <row r="2660" spans="1:50" x14ac:dyDescent="0.2">
      <c r="A2660">
        <v>12</v>
      </c>
      <c r="B2660" t="s">
        <v>43</v>
      </c>
      <c r="C2660">
        <v>20</v>
      </c>
      <c r="D2660" t="s">
        <v>79</v>
      </c>
      <c r="E2660">
        <v>32</v>
      </c>
      <c r="F2660" t="s">
        <v>113</v>
      </c>
      <c r="G2660">
        <f t="shared" si="41"/>
        <v>12032</v>
      </c>
      <c r="H2660" s="13">
        <f>VLOOKUP($G2660,MUNCAND!$E$2:$I$81,5,FALSE)</f>
        <v>0</v>
      </c>
      <c r="I2660" s="13">
        <f>VLOOKUP($G2660,MUNCAND!$E$2:$I$81,2,FALSE)</f>
        <v>1</v>
      </c>
      <c r="J2660" s="13">
        <f>VLOOKUP($G2660,MUNCAND!$E$2:$I$81,3,FALSE)</f>
        <v>0</v>
      </c>
      <c r="K2660" s="13">
        <f>VLOOKUP($G2660,MUNCAND!$E$2:$I$81,4,FALSE)</f>
        <v>1</v>
      </c>
      <c r="L2660">
        <v>0</v>
      </c>
      <c r="M2660">
        <v>0</v>
      </c>
      <c r="N2660">
        <v>1359</v>
      </c>
      <c r="O2660" t="s">
        <v>45</v>
      </c>
      <c r="P2660">
        <v>1</v>
      </c>
      <c r="Q2660">
        <v>0</v>
      </c>
      <c r="R2660" t="s">
        <v>45</v>
      </c>
      <c r="S2660">
        <v>0</v>
      </c>
      <c r="T2660">
        <v>17</v>
      </c>
      <c r="U2660">
        <v>1</v>
      </c>
      <c r="V2660">
        <v>2</v>
      </c>
      <c r="W2660">
        <v>0</v>
      </c>
      <c r="X2660">
        <v>206</v>
      </c>
      <c r="Y2660">
        <v>0</v>
      </c>
      <c r="Z2660">
        <v>19</v>
      </c>
      <c r="AA2660">
        <v>2</v>
      </c>
      <c r="AB2660">
        <v>0</v>
      </c>
      <c r="AC2660">
        <v>1</v>
      </c>
      <c r="AD2660">
        <v>0</v>
      </c>
      <c r="AE2660">
        <v>130</v>
      </c>
      <c r="AF2660">
        <v>0</v>
      </c>
      <c r="AN2660">
        <v>0</v>
      </c>
      <c r="AO2660">
        <v>0</v>
      </c>
      <c r="AP2660">
        <v>0</v>
      </c>
      <c r="AR2660">
        <v>0</v>
      </c>
      <c r="AS2660">
        <v>0</v>
      </c>
      <c r="AT2660">
        <v>378</v>
      </c>
      <c r="AU2660">
        <v>0</v>
      </c>
      <c r="AV2660">
        <v>20</v>
      </c>
      <c r="AW2660">
        <v>398</v>
      </c>
      <c r="AX2660">
        <v>539</v>
      </c>
    </row>
    <row r="2661" spans="1:50" x14ac:dyDescent="0.2">
      <c r="A2661">
        <v>12</v>
      </c>
      <c r="B2661" t="s">
        <v>43</v>
      </c>
      <c r="C2661">
        <v>20</v>
      </c>
      <c r="D2661" t="s">
        <v>79</v>
      </c>
      <c r="E2661">
        <v>32</v>
      </c>
      <c r="F2661" t="s">
        <v>113</v>
      </c>
      <c r="G2661">
        <f t="shared" si="41"/>
        <v>12032</v>
      </c>
      <c r="H2661" s="13">
        <f>VLOOKUP($G2661,MUNCAND!$E$2:$I$81,5,FALSE)</f>
        <v>0</v>
      </c>
      <c r="I2661" s="13">
        <f>VLOOKUP($G2661,MUNCAND!$E$2:$I$81,2,FALSE)</f>
        <v>1</v>
      </c>
      <c r="J2661" s="13">
        <f>VLOOKUP($G2661,MUNCAND!$E$2:$I$81,3,FALSE)</f>
        <v>0</v>
      </c>
      <c r="K2661" s="13">
        <f>VLOOKUP($G2661,MUNCAND!$E$2:$I$81,4,FALSE)</f>
        <v>1</v>
      </c>
      <c r="L2661">
        <v>0</v>
      </c>
      <c r="M2661">
        <v>0</v>
      </c>
      <c r="N2661">
        <v>1361</v>
      </c>
      <c r="O2661" t="s">
        <v>45</v>
      </c>
      <c r="P2661">
        <v>1</v>
      </c>
      <c r="Q2661">
        <v>0</v>
      </c>
      <c r="R2661" t="s">
        <v>45</v>
      </c>
      <c r="S2661">
        <v>0</v>
      </c>
      <c r="T2661">
        <v>3</v>
      </c>
      <c r="U2661">
        <v>0</v>
      </c>
      <c r="V2661">
        <v>1</v>
      </c>
      <c r="W2661">
        <v>2</v>
      </c>
      <c r="X2661">
        <v>264</v>
      </c>
      <c r="Y2661">
        <v>0</v>
      </c>
      <c r="Z2661">
        <v>7</v>
      </c>
      <c r="AA2661">
        <v>0</v>
      </c>
      <c r="AB2661">
        <v>2</v>
      </c>
      <c r="AC2661">
        <v>0</v>
      </c>
      <c r="AD2661">
        <v>0</v>
      </c>
      <c r="AE2661">
        <v>140</v>
      </c>
      <c r="AF2661">
        <v>0</v>
      </c>
      <c r="AN2661">
        <v>0</v>
      </c>
      <c r="AO2661">
        <v>0</v>
      </c>
      <c r="AP2661">
        <v>0</v>
      </c>
      <c r="AR2661">
        <v>0</v>
      </c>
      <c r="AS2661">
        <v>0</v>
      </c>
      <c r="AT2661">
        <v>419</v>
      </c>
      <c r="AU2661">
        <v>0</v>
      </c>
      <c r="AV2661">
        <v>22</v>
      </c>
      <c r="AW2661">
        <v>441</v>
      </c>
      <c r="AX2661">
        <v>662</v>
      </c>
    </row>
    <row r="2662" spans="1:50" x14ac:dyDescent="0.2">
      <c r="A2662">
        <v>12</v>
      </c>
      <c r="B2662" t="s">
        <v>43</v>
      </c>
      <c r="C2662">
        <v>20</v>
      </c>
      <c r="D2662" t="s">
        <v>79</v>
      </c>
      <c r="E2662">
        <v>32</v>
      </c>
      <c r="F2662" t="s">
        <v>113</v>
      </c>
      <c r="G2662">
        <f t="shared" si="41"/>
        <v>12032</v>
      </c>
      <c r="H2662" s="13">
        <f>VLOOKUP($G2662,MUNCAND!$E$2:$I$81,5,FALSE)</f>
        <v>0</v>
      </c>
      <c r="I2662" s="13">
        <f>VLOOKUP($G2662,MUNCAND!$E$2:$I$81,2,FALSE)</f>
        <v>1</v>
      </c>
      <c r="J2662" s="13">
        <f>VLOOKUP($G2662,MUNCAND!$E$2:$I$81,3,FALSE)</f>
        <v>0</v>
      </c>
      <c r="K2662" s="13">
        <f>VLOOKUP($G2662,MUNCAND!$E$2:$I$81,4,FALSE)</f>
        <v>1</v>
      </c>
      <c r="L2662">
        <v>0</v>
      </c>
      <c r="M2662">
        <v>0</v>
      </c>
      <c r="N2662">
        <v>1362</v>
      </c>
      <c r="O2662" t="s">
        <v>45</v>
      </c>
      <c r="P2662">
        <v>1</v>
      </c>
      <c r="Q2662">
        <v>0</v>
      </c>
      <c r="R2662" t="s">
        <v>45</v>
      </c>
      <c r="S2662">
        <v>0</v>
      </c>
      <c r="T2662">
        <v>9</v>
      </c>
      <c r="U2662">
        <v>3</v>
      </c>
      <c r="V2662">
        <v>2</v>
      </c>
      <c r="W2662">
        <v>0</v>
      </c>
      <c r="X2662">
        <v>214</v>
      </c>
      <c r="Y2662">
        <v>0</v>
      </c>
      <c r="Z2662">
        <v>12</v>
      </c>
      <c r="AA2662">
        <v>2</v>
      </c>
      <c r="AB2662">
        <v>0</v>
      </c>
      <c r="AC2662">
        <v>0</v>
      </c>
      <c r="AD2662">
        <v>0</v>
      </c>
      <c r="AE2662">
        <v>77</v>
      </c>
      <c r="AF2662">
        <v>0</v>
      </c>
      <c r="AN2662">
        <v>0</v>
      </c>
      <c r="AO2662">
        <v>0</v>
      </c>
      <c r="AP2662">
        <v>0</v>
      </c>
      <c r="AR2662">
        <v>0</v>
      </c>
      <c r="AS2662">
        <v>0</v>
      </c>
      <c r="AT2662">
        <v>319</v>
      </c>
      <c r="AU2662">
        <v>0</v>
      </c>
      <c r="AV2662">
        <v>18</v>
      </c>
      <c r="AW2662">
        <v>337</v>
      </c>
      <c r="AX2662">
        <v>522</v>
      </c>
    </row>
    <row r="2663" spans="1:50" x14ac:dyDescent="0.2">
      <c r="A2663">
        <v>12</v>
      </c>
      <c r="B2663" t="s">
        <v>43</v>
      </c>
      <c r="C2663">
        <v>20</v>
      </c>
      <c r="D2663" t="s">
        <v>79</v>
      </c>
      <c r="E2663">
        <v>32</v>
      </c>
      <c r="F2663" t="s">
        <v>113</v>
      </c>
      <c r="G2663">
        <f t="shared" si="41"/>
        <v>12032</v>
      </c>
      <c r="H2663" s="13">
        <f>VLOOKUP($G2663,MUNCAND!$E$2:$I$81,5,FALSE)</f>
        <v>0</v>
      </c>
      <c r="I2663" s="13">
        <f>VLOOKUP($G2663,MUNCAND!$E$2:$I$81,2,FALSE)</f>
        <v>1</v>
      </c>
      <c r="J2663" s="13">
        <f>VLOOKUP($G2663,MUNCAND!$E$2:$I$81,3,FALSE)</f>
        <v>0</v>
      </c>
      <c r="K2663" s="13">
        <f>VLOOKUP($G2663,MUNCAND!$E$2:$I$81,4,FALSE)</f>
        <v>1</v>
      </c>
      <c r="L2663">
        <v>0</v>
      </c>
      <c r="M2663">
        <v>0</v>
      </c>
      <c r="N2663">
        <v>1364</v>
      </c>
      <c r="O2663" t="s">
        <v>45</v>
      </c>
      <c r="P2663">
        <v>1</v>
      </c>
      <c r="Q2663">
        <v>0</v>
      </c>
      <c r="R2663" t="s">
        <v>45</v>
      </c>
      <c r="S2663">
        <v>0</v>
      </c>
      <c r="T2663">
        <v>2</v>
      </c>
      <c r="U2663">
        <v>1</v>
      </c>
      <c r="V2663">
        <v>0</v>
      </c>
      <c r="W2663">
        <v>0</v>
      </c>
      <c r="X2663">
        <v>53</v>
      </c>
      <c r="Y2663">
        <v>0</v>
      </c>
      <c r="Z2663">
        <v>3</v>
      </c>
      <c r="AA2663">
        <v>1</v>
      </c>
      <c r="AB2663">
        <v>0</v>
      </c>
      <c r="AC2663">
        <v>0</v>
      </c>
      <c r="AD2663">
        <v>0</v>
      </c>
      <c r="AE2663">
        <v>80</v>
      </c>
      <c r="AF2663">
        <v>0</v>
      </c>
      <c r="AN2663">
        <v>0</v>
      </c>
      <c r="AO2663">
        <v>0</v>
      </c>
      <c r="AP2663">
        <v>0</v>
      </c>
      <c r="AR2663">
        <v>0</v>
      </c>
      <c r="AS2663">
        <v>0</v>
      </c>
      <c r="AT2663">
        <v>140</v>
      </c>
      <c r="AU2663">
        <v>0</v>
      </c>
      <c r="AV2663">
        <v>6</v>
      </c>
      <c r="AW2663">
        <v>146</v>
      </c>
      <c r="AX2663">
        <v>179</v>
      </c>
    </row>
    <row r="2664" spans="1:50" x14ac:dyDescent="0.2">
      <c r="A2664">
        <v>12</v>
      </c>
      <c r="B2664" t="s">
        <v>43</v>
      </c>
      <c r="C2664">
        <v>20</v>
      </c>
      <c r="D2664" t="s">
        <v>79</v>
      </c>
      <c r="E2664">
        <v>32</v>
      </c>
      <c r="F2664" t="s">
        <v>113</v>
      </c>
      <c r="G2664">
        <f t="shared" si="41"/>
        <v>12032</v>
      </c>
      <c r="H2664" s="13">
        <f>VLOOKUP($G2664,MUNCAND!$E$2:$I$81,5,FALSE)</f>
        <v>0</v>
      </c>
      <c r="I2664" s="13">
        <f>VLOOKUP($G2664,MUNCAND!$E$2:$I$81,2,FALSE)</f>
        <v>1</v>
      </c>
      <c r="J2664" s="13">
        <f>VLOOKUP($G2664,MUNCAND!$E$2:$I$81,3,FALSE)</f>
        <v>0</v>
      </c>
      <c r="K2664" s="13">
        <f>VLOOKUP($G2664,MUNCAND!$E$2:$I$81,4,FALSE)</f>
        <v>1</v>
      </c>
      <c r="L2664">
        <v>0</v>
      </c>
      <c r="M2664">
        <v>0</v>
      </c>
      <c r="N2664">
        <v>1367</v>
      </c>
      <c r="O2664" t="s">
        <v>45</v>
      </c>
      <c r="P2664">
        <v>1</v>
      </c>
      <c r="Q2664">
        <v>0</v>
      </c>
      <c r="R2664" t="s">
        <v>45</v>
      </c>
      <c r="S2664">
        <v>0</v>
      </c>
      <c r="T2664">
        <v>1</v>
      </c>
      <c r="U2664">
        <v>1</v>
      </c>
      <c r="V2664">
        <v>1</v>
      </c>
      <c r="W2664">
        <v>0</v>
      </c>
      <c r="X2664">
        <v>60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57</v>
      </c>
      <c r="AF2664">
        <v>0</v>
      </c>
      <c r="AN2664">
        <v>0</v>
      </c>
      <c r="AO2664">
        <v>0</v>
      </c>
      <c r="AP2664">
        <v>0</v>
      </c>
      <c r="AR2664">
        <v>0</v>
      </c>
      <c r="AS2664">
        <v>0</v>
      </c>
      <c r="AT2664">
        <v>120</v>
      </c>
      <c r="AU2664">
        <v>0</v>
      </c>
      <c r="AV2664">
        <v>1</v>
      </c>
      <c r="AW2664">
        <v>121</v>
      </c>
      <c r="AX2664">
        <v>175</v>
      </c>
    </row>
    <row r="2665" spans="1:50" x14ac:dyDescent="0.2">
      <c r="A2665">
        <v>12</v>
      </c>
      <c r="B2665" t="s">
        <v>43</v>
      </c>
      <c r="C2665">
        <v>20</v>
      </c>
      <c r="D2665" t="s">
        <v>79</v>
      </c>
      <c r="E2665">
        <v>32</v>
      </c>
      <c r="F2665" t="s">
        <v>113</v>
      </c>
      <c r="G2665">
        <f t="shared" si="41"/>
        <v>12032</v>
      </c>
      <c r="H2665" s="13">
        <f>VLOOKUP($G2665,MUNCAND!$E$2:$I$81,5,FALSE)</f>
        <v>0</v>
      </c>
      <c r="I2665" s="13">
        <f>VLOOKUP($G2665,MUNCAND!$E$2:$I$81,2,FALSE)</f>
        <v>1</v>
      </c>
      <c r="J2665" s="13">
        <f>VLOOKUP($G2665,MUNCAND!$E$2:$I$81,3,FALSE)</f>
        <v>0</v>
      </c>
      <c r="K2665" s="13">
        <f>VLOOKUP($G2665,MUNCAND!$E$2:$I$81,4,FALSE)</f>
        <v>1</v>
      </c>
      <c r="L2665">
        <v>0</v>
      </c>
      <c r="M2665">
        <v>0</v>
      </c>
      <c r="N2665">
        <v>1369</v>
      </c>
      <c r="O2665" t="s">
        <v>45</v>
      </c>
      <c r="P2665">
        <v>1</v>
      </c>
      <c r="Q2665">
        <v>0</v>
      </c>
      <c r="R2665" t="s">
        <v>45</v>
      </c>
      <c r="S2665">
        <v>0</v>
      </c>
      <c r="T2665">
        <v>0</v>
      </c>
      <c r="U2665">
        <v>2</v>
      </c>
      <c r="V2665">
        <v>0</v>
      </c>
      <c r="W2665">
        <v>0</v>
      </c>
      <c r="X2665">
        <v>59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16</v>
      </c>
      <c r="AF2665">
        <v>0</v>
      </c>
      <c r="AN2665">
        <v>0</v>
      </c>
      <c r="AO2665">
        <v>0</v>
      </c>
      <c r="AP2665">
        <v>0</v>
      </c>
      <c r="AR2665">
        <v>0</v>
      </c>
      <c r="AS2665">
        <v>0</v>
      </c>
      <c r="AT2665">
        <v>77</v>
      </c>
      <c r="AU2665">
        <v>0</v>
      </c>
      <c r="AV2665">
        <v>2</v>
      </c>
      <c r="AW2665">
        <v>79</v>
      </c>
      <c r="AX2665">
        <v>124</v>
      </c>
    </row>
    <row r="2666" spans="1:50" x14ac:dyDescent="0.2">
      <c r="A2666">
        <v>12</v>
      </c>
      <c r="B2666" t="s">
        <v>43</v>
      </c>
      <c r="C2666">
        <v>20</v>
      </c>
      <c r="D2666" t="s">
        <v>79</v>
      </c>
      <c r="E2666">
        <v>32</v>
      </c>
      <c r="F2666" t="s">
        <v>113</v>
      </c>
      <c r="G2666">
        <f t="shared" si="41"/>
        <v>12032</v>
      </c>
      <c r="H2666" s="13">
        <f>VLOOKUP($G2666,MUNCAND!$E$2:$I$81,5,FALSE)</f>
        <v>0</v>
      </c>
      <c r="I2666" s="13">
        <f>VLOOKUP($G2666,MUNCAND!$E$2:$I$81,2,FALSE)</f>
        <v>1</v>
      </c>
      <c r="J2666" s="13">
        <f>VLOOKUP($G2666,MUNCAND!$E$2:$I$81,3,FALSE)</f>
        <v>0</v>
      </c>
      <c r="K2666" s="13">
        <f>VLOOKUP($G2666,MUNCAND!$E$2:$I$81,4,FALSE)</f>
        <v>1</v>
      </c>
      <c r="L2666">
        <v>0</v>
      </c>
      <c r="M2666">
        <v>0</v>
      </c>
      <c r="N2666">
        <v>1370</v>
      </c>
      <c r="O2666" t="s">
        <v>45</v>
      </c>
      <c r="P2666">
        <v>1</v>
      </c>
      <c r="Q2666">
        <v>0</v>
      </c>
      <c r="R2666" t="s">
        <v>45</v>
      </c>
      <c r="S2666">
        <v>0</v>
      </c>
      <c r="T2666">
        <v>4</v>
      </c>
      <c r="U2666">
        <v>1</v>
      </c>
      <c r="V2666">
        <v>0</v>
      </c>
      <c r="W2666">
        <v>0</v>
      </c>
      <c r="X2666">
        <v>117</v>
      </c>
      <c r="Y2666">
        <v>0</v>
      </c>
      <c r="Z2666">
        <v>10</v>
      </c>
      <c r="AA2666">
        <v>0</v>
      </c>
      <c r="AB2666">
        <v>0</v>
      </c>
      <c r="AC2666">
        <v>0</v>
      </c>
      <c r="AD2666">
        <v>0</v>
      </c>
      <c r="AE2666">
        <v>111</v>
      </c>
      <c r="AF2666">
        <v>0</v>
      </c>
      <c r="AN2666">
        <v>0</v>
      </c>
      <c r="AO2666">
        <v>0</v>
      </c>
      <c r="AP2666">
        <v>0</v>
      </c>
      <c r="AR2666">
        <v>0</v>
      </c>
      <c r="AS2666">
        <v>0</v>
      </c>
      <c r="AT2666">
        <v>243</v>
      </c>
      <c r="AU2666">
        <v>0</v>
      </c>
      <c r="AV2666">
        <v>5</v>
      </c>
      <c r="AW2666">
        <v>248</v>
      </c>
      <c r="AX2666">
        <v>340</v>
      </c>
    </row>
    <row r="2667" spans="1:50" x14ac:dyDescent="0.2">
      <c r="A2667">
        <v>12</v>
      </c>
      <c r="B2667" t="s">
        <v>43</v>
      </c>
      <c r="C2667">
        <v>20</v>
      </c>
      <c r="D2667" t="s">
        <v>79</v>
      </c>
      <c r="E2667">
        <v>32</v>
      </c>
      <c r="F2667" t="s">
        <v>113</v>
      </c>
      <c r="G2667">
        <f t="shared" si="41"/>
        <v>12032</v>
      </c>
      <c r="H2667" s="13">
        <f>VLOOKUP($G2667,MUNCAND!$E$2:$I$81,5,FALSE)</f>
        <v>0</v>
      </c>
      <c r="I2667" s="13">
        <f>VLOOKUP($G2667,MUNCAND!$E$2:$I$81,2,FALSE)</f>
        <v>1</v>
      </c>
      <c r="J2667" s="13">
        <f>VLOOKUP($G2667,MUNCAND!$E$2:$I$81,3,FALSE)</f>
        <v>0</v>
      </c>
      <c r="K2667" s="13">
        <f>VLOOKUP($G2667,MUNCAND!$E$2:$I$81,4,FALSE)</f>
        <v>1</v>
      </c>
      <c r="L2667">
        <v>0</v>
      </c>
      <c r="M2667">
        <v>0</v>
      </c>
      <c r="N2667">
        <v>1372</v>
      </c>
      <c r="O2667" t="s">
        <v>45</v>
      </c>
      <c r="P2667">
        <v>1</v>
      </c>
      <c r="Q2667">
        <v>0</v>
      </c>
      <c r="R2667" t="s">
        <v>45</v>
      </c>
      <c r="S2667">
        <v>0</v>
      </c>
      <c r="T2667">
        <v>4</v>
      </c>
      <c r="U2667">
        <v>1</v>
      </c>
      <c r="V2667">
        <v>1</v>
      </c>
      <c r="W2667">
        <v>1</v>
      </c>
      <c r="X2667">
        <v>95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76</v>
      </c>
      <c r="AF2667">
        <v>0</v>
      </c>
      <c r="AN2667">
        <v>0</v>
      </c>
      <c r="AO2667">
        <v>0</v>
      </c>
      <c r="AP2667">
        <v>0</v>
      </c>
      <c r="AR2667">
        <v>1</v>
      </c>
      <c r="AS2667">
        <v>0</v>
      </c>
      <c r="AT2667">
        <v>180</v>
      </c>
      <c r="AU2667">
        <v>0</v>
      </c>
      <c r="AV2667">
        <v>5</v>
      </c>
      <c r="AW2667">
        <v>185</v>
      </c>
      <c r="AX2667">
        <v>230</v>
      </c>
    </row>
    <row r="2668" spans="1:50" x14ac:dyDescent="0.2">
      <c r="A2668">
        <v>12</v>
      </c>
      <c r="B2668" t="s">
        <v>43</v>
      </c>
      <c r="C2668">
        <v>20</v>
      </c>
      <c r="D2668" t="s">
        <v>79</v>
      </c>
      <c r="E2668">
        <v>32</v>
      </c>
      <c r="F2668" t="s">
        <v>113</v>
      </c>
      <c r="G2668">
        <f t="shared" si="41"/>
        <v>12032</v>
      </c>
      <c r="H2668" s="13">
        <f>VLOOKUP($G2668,MUNCAND!$E$2:$I$81,5,FALSE)</f>
        <v>0</v>
      </c>
      <c r="I2668" s="13">
        <f>VLOOKUP($G2668,MUNCAND!$E$2:$I$81,2,FALSE)</f>
        <v>1</v>
      </c>
      <c r="J2668" s="13">
        <f>VLOOKUP($G2668,MUNCAND!$E$2:$I$81,3,FALSE)</f>
        <v>0</v>
      </c>
      <c r="K2668" s="13">
        <f>VLOOKUP($G2668,MUNCAND!$E$2:$I$81,4,FALSE)</f>
        <v>1</v>
      </c>
      <c r="L2668">
        <v>0</v>
      </c>
      <c r="M2668">
        <v>0</v>
      </c>
      <c r="N2668">
        <v>1374</v>
      </c>
      <c r="O2668" t="s">
        <v>45</v>
      </c>
      <c r="P2668">
        <v>1</v>
      </c>
      <c r="Q2668">
        <v>0</v>
      </c>
      <c r="R2668" t="s">
        <v>45</v>
      </c>
      <c r="S2668">
        <v>0</v>
      </c>
      <c r="T2668">
        <v>1</v>
      </c>
      <c r="U2668">
        <v>1</v>
      </c>
      <c r="V2668">
        <v>0</v>
      </c>
      <c r="W2668">
        <v>0</v>
      </c>
      <c r="X2668">
        <v>48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88</v>
      </c>
      <c r="AF2668">
        <v>0</v>
      </c>
      <c r="AN2668">
        <v>0</v>
      </c>
      <c r="AO2668">
        <v>0</v>
      </c>
      <c r="AP2668">
        <v>0</v>
      </c>
      <c r="AR2668">
        <v>0</v>
      </c>
      <c r="AS2668">
        <v>0</v>
      </c>
      <c r="AT2668">
        <v>139</v>
      </c>
      <c r="AU2668">
        <v>0</v>
      </c>
      <c r="AV2668">
        <v>1</v>
      </c>
      <c r="AW2668">
        <v>140</v>
      </c>
      <c r="AX2668">
        <v>175</v>
      </c>
    </row>
    <row r="2669" spans="1:50" x14ac:dyDescent="0.2">
      <c r="A2669">
        <v>12</v>
      </c>
      <c r="B2669" t="s">
        <v>43</v>
      </c>
      <c r="C2669">
        <v>20</v>
      </c>
      <c r="D2669" t="s">
        <v>79</v>
      </c>
      <c r="E2669">
        <v>32</v>
      </c>
      <c r="F2669" t="s">
        <v>113</v>
      </c>
      <c r="G2669">
        <f t="shared" si="41"/>
        <v>12032</v>
      </c>
      <c r="H2669" s="13">
        <f>VLOOKUP($G2669,MUNCAND!$E$2:$I$81,5,FALSE)</f>
        <v>0</v>
      </c>
      <c r="I2669" s="13">
        <f>VLOOKUP($G2669,MUNCAND!$E$2:$I$81,2,FALSE)</f>
        <v>1</v>
      </c>
      <c r="J2669" s="13">
        <f>VLOOKUP($G2669,MUNCAND!$E$2:$I$81,3,FALSE)</f>
        <v>0</v>
      </c>
      <c r="K2669" s="13">
        <f>VLOOKUP($G2669,MUNCAND!$E$2:$I$81,4,FALSE)</f>
        <v>1</v>
      </c>
      <c r="L2669">
        <v>0</v>
      </c>
      <c r="M2669">
        <v>0</v>
      </c>
      <c r="N2669">
        <v>1375</v>
      </c>
      <c r="O2669" t="s">
        <v>45</v>
      </c>
      <c r="P2669">
        <v>1</v>
      </c>
      <c r="Q2669">
        <v>0</v>
      </c>
      <c r="R2669" t="s">
        <v>45</v>
      </c>
      <c r="S2669">
        <v>0</v>
      </c>
      <c r="T2669">
        <v>2</v>
      </c>
      <c r="U2669">
        <v>0</v>
      </c>
      <c r="V2669">
        <v>0</v>
      </c>
      <c r="W2669">
        <v>0</v>
      </c>
      <c r="X2669">
        <v>67</v>
      </c>
      <c r="Y2669">
        <v>0</v>
      </c>
      <c r="Z2669">
        <v>10</v>
      </c>
      <c r="AA2669">
        <v>0</v>
      </c>
      <c r="AB2669">
        <v>0</v>
      </c>
      <c r="AC2669">
        <v>0</v>
      </c>
      <c r="AD2669">
        <v>0</v>
      </c>
      <c r="AE2669">
        <v>43</v>
      </c>
      <c r="AF2669">
        <v>0</v>
      </c>
      <c r="AN2669">
        <v>0</v>
      </c>
      <c r="AO2669">
        <v>0</v>
      </c>
      <c r="AP2669">
        <v>0</v>
      </c>
      <c r="AR2669">
        <v>1</v>
      </c>
      <c r="AS2669">
        <v>0</v>
      </c>
      <c r="AT2669">
        <v>123</v>
      </c>
      <c r="AU2669">
        <v>0</v>
      </c>
      <c r="AV2669">
        <v>8</v>
      </c>
      <c r="AW2669">
        <v>131</v>
      </c>
      <c r="AX2669">
        <v>183</v>
      </c>
    </row>
    <row r="2670" spans="1:50" x14ac:dyDescent="0.2">
      <c r="A2670">
        <v>12</v>
      </c>
      <c r="B2670" t="s">
        <v>43</v>
      </c>
      <c r="C2670">
        <v>20</v>
      </c>
      <c r="D2670" t="s">
        <v>79</v>
      </c>
      <c r="E2670">
        <v>32</v>
      </c>
      <c r="F2670" t="s">
        <v>113</v>
      </c>
      <c r="G2670">
        <f t="shared" si="41"/>
        <v>12032</v>
      </c>
      <c r="H2670" s="13">
        <f>VLOOKUP($G2670,MUNCAND!$E$2:$I$81,5,FALSE)</f>
        <v>0</v>
      </c>
      <c r="I2670" s="13">
        <f>VLOOKUP($G2670,MUNCAND!$E$2:$I$81,2,FALSE)</f>
        <v>1</v>
      </c>
      <c r="J2670" s="13">
        <f>VLOOKUP($G2670,MUNCAND!$E$2:$I$81,3,FALSE)</f>
        <v>0</v>
      </c>
      <c r="K2670" s="13">
        <f>VLOOKUP($G2670,MUNCAND!$E$2:$I$81,4,FALSE)</f>
        <v>1</v>
      </c>
      <c r="L2670">
        <v>0</v>
      </c>
      <c r="M2670">
        <v>0</v>
      </c>
      <c r="N2670">
        <v>1376</v>
      </c>
      <c r="O2670" t="s">
        <v>45</v>
      </c>
      <c r="P2670">
        <v>1</v>
      </c>
      <c r="Q2670">
        <v>0</v>
      </c>
      <c r="R2670" t="s">
        <v>45</v>
      </c>
      <c r="S2670">
        <v>0</v>
      </c>
      <c r="T2670">
        <v>2</v>
      </c>
      <c r="U2670">
        <v>2</v>
      </c>
      <c r="V2670">
        <v>0</v>
      </c>
      <c r="W2670">
        <v>0</v>
      </c>
      <c r="X2670">
        <v>56</v>
      </c>
      <c r="Y2670">
        <v>0</v>
      </c>
      <c r="Z2670">
        <v>13</v>
      </c>
      <c r="AA2670">
        <v>1</v>
      </c>
      <c r="AB2670">
        <v>0</v>
      </c>
      <c r="AC2670">
        <v>0</v>
      </c>
      <c r="AD2670">
        <v>0</v>
      </c>
      <c r="AE2670">
        <v>33</v>
      </c>
      <c r="AF2670">
        <v>0</v>
      </c>
      <c r="AN2670">
        <v>0</v>
      </c>
      <c r="AO2670">
        <v>0</v>
      </c>
      <c r="AP2670">
        <v>0</v>
      </c>
      <c r="AR2670">
        <v>0</v>
      </c>
      <c r="AS2670">
        <v>0</v>
      </c>
      <c r="AT2670">
        <v>107</v>
      </c>
      <c r="AU2670">
        <v>0</v>
      </c>
      <c r="AV2670">
        <v>4</v>
      </c>
      <c r="AW2670">
        <v>111</v>
      </c>
      <c r="AX2670">
        <v>136</v>
      </c>
    </row>
    <row r="2671" spans="1:50" x14ac:dyDescent="0.2">
      <c r="A2671">
        <v>12</v>
      </c>
      <c r="B2671" t="s">
        <v>43</v>
      </c>
      <c r="C2671">
        <v>20</v>
      </c>
      <c r="D2671" t="s">
        <v>79</v>
      </c>
      <c r="E2671">
        <v>32</v>
      </c>
      <c r="F2671" t="s">
        <v>113</v>
      </c>
      <c r="G2671">
        <f t="shared" si="41"/>
        <v>12032</v>
      </c>
      <c r="H2671" s="13">
        <f>VLOOKUP($G2671,MUNCAND!$E$2:$I$81,5,FALSE)</f>
        <v>0</v>
      </c>
      <c r="I2671" s="13">
        <f>VLOOKUP($G2671,MUNCAND!$E$2:$I$81,2,FALSE)</f>
        <v>1</v>
      </c>
      <c r="J2671" s="13">
        <f>VLOOKUP($G2671,MUNCAND!$E$2:$I$81,3,FALSE)</f>
        <v>0</v>
      </c>
      <c r="K2671" s="13">
        <f>VLOOKUP($G2671,MUNCAND!$E$2:$I$81,4,FALSE)</f>
        <v>1</v>
      </c>
      <c r="L2671">
        <v>0</v>
      </c>
      <c r="M2671">
        <v>0</v>
      </c>
      <c r="N2671">
        <v>1377</v>
      </c>
      <c r="O2671" t="s">
        <v>45</v>
      </c>
      <c r="P2671">
        <v>1</v>
      </c>
      <c r="Q2671">
        <v>0</v>
      </c>
      <c r="R2671" t="s">
        <v>45</v>
      </c>
      <c r="S2671">
        <v>0</v>
      </c>
      <c r="T2671">
        <v>7</v>
      </c>
      <c r="U2671">
        <v>0</v>
      </c>
      <c r="V2671">
        <v>2</v>
      </c>
      <c r="W2671">
        <v>0</v>
      </c>
      <c r="X2671">
        <v>44</v>
      </c>
      <c r="Y2671">
        <v>0</v>
      </c>
      <c r="Z2671">
        <v>1</v>
      </c>
      <c r="AA2671">
        <v>1</v>
      </c>
      <c r="AB2671">
        <v>0</v>
      </c>
      <c r="AC2671">
        <v>0</v>
      </c>
      <c r="AD2671">
        <v>0</v>
      </c>
      <c r="AE2671">
        <v>63</v>
      </c>
      <c r="AF2671">
        <v>0</v>
      </c>
      <c r="AN2671">
        <v>0</v>
      </c>
      <c r="AO2671">
        <v>0</v>
      </c>
      <c r="AP2671">
        <v>0</v>
      </c>
      <c r="AR2671">
        <v>0</v>
      </c>
      <c r="AS2671">
        <v>0</v>
      </c>
      <c r="AT2671">
        <v>118</v>
      </c>
      <c r="AU2671">
        <v>0</v>
      </c>
      <c r="AV2671">
        <v>10</v>
      </c>
      <c r="AW2671">
        <v>128</v>
      </c>
      <c r="AX2671">
        <v>161</v>
      </c>
    </row>
    <row r="2672" spans="1:50" x14ac:dyDescent="0.2">
      <c r="A2672">
        <v>12</v>
      </c>
      <c r="B2672" t="s">
        <v>43</v>
      </c>
      <c r="C2672">
        <v>20</v>
      </c>
      <c r="D2672" t="s">
        <v>79</v>
      </c>
      <c r="E2672">
        <v>32</v>
      </c>
      <c r="F2672" t="s">
        <v>113</v>
      </c>
      <c r="G2672">
        <f t="shared" si="41"/>
        <v>12032</v>
      </c>
      <c r="H2672" s="13">
        <f>VLOOKUP($G2672,MUNCAND!$E$2:$I$81,5,FALSE)</f>
        <v>0</v>
      </c>
      <c r="I2672" s="13">
        <f>VLOOKUP($G2672,MUNCAND!$E$2:$I$81,2,FALSE)</f>
        <v>1</v>
      </c>
      <c r="J2672" s="13">
        <f>VLOOKUP($G2672,MUNCAND!$E$2:$I$81,3,FALSE)</f>
        <v>0</v>
      </c>
      <c r="K2672" s="13">
        <f>VLOOKUP($G2672,MUNCAND!$E$2:$I$81,4,FALSE)</f>
        <v>1</v>
      </c>
      <c r="L2672">
        <v>0</v>
      </c>
      <c r="M2672">
        <v>0</v>
      </c>
      <c r="N2672">
        <v>1379</v>
      </c>
      <c r="O2672" t="s">
        <v>45</v>
      </c>
      <c r="P2672">
        <v>1</v>
      </c>
      <c r="Q2672">
        <v>0</v>
      </c>
      <c r="R2672" t="s">
        <v>45</v>
      </c>
      <c r="S2672">
        <v>0</v>
      </c>
      <c r="T2672">
        <v>5</v>
      </c>
      <c r="U2672">
        <v>0</v>
      </c>
      <c r="V2672">
        <v>0</v>
      </c>
      <c r="W2672">
        <v>0</v>
      </c>
      <c r="X2672">
        <v>28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39</v>
      </c>
      <c r="AF2672">
        <v>0</v>
      </c>
      <c r="AN2672">
        <v>0</v>
      </c>
      <c r="AO2672">
        <v>0</v>
      </c>
      <c r="AP2672">
        <v>0</v>
      </c>
      <c r="AR2672">
        <v>0</v>
      </c>
      <c r="AS2672">
        <v>0</v>
      </c>
      <c r="AT2672">
        <v>73</v>
      </c>
      <c r="AU2672">
        <v>0</v>
      </c>
      <c r="AV2672">
        <v>5</v>
      </c>
      <c r="AW2672">
        <v>78</v>
      </c>
      <c r="AX2672">
        <v>113</v>
      </c>
    </row>
    <row r="2673" spans="1:50" x14ac:dyDescent="0.2">
      <c r="A2673">
        <v>12</v>
      </c>
      <c r="B2673" t="s">
        <v>43</v>
      </c>
      <c r="C2673">
        <v>20</v>
      </c>
      <c r="D2673" t="s">
        <v>79</v>
      </c>
      <c r="E2673">
        <v>32</v>
      </c>
      <c r="F2673" t="s">
        <v>113</v>
      </c>
      <c r="G2673">
        <f t="shared" si="41"/>
        <v>12032</v>
      </c>
      <c r="H2673" s="13">
        <f>VLOOKUP($G2673,MUNCAND!$E$2:$I$81,5,FALSE)</f>
        <v>0</v>
      </c>
      <c r="I2673" s="13">
        <f>VLOOKUP($G2673,MUNCAND!$E$2:$I$81,2,FALSE)</f>
        <v>1</v>
      </c>
      <c r="J2673" s="13">
        <f>VLOOKUP($G2673,MUNCAND!$E$2:$I$81,3,FALSE)</f>
        <v>0</v>
      </c>
      <c r="K2673" s="13">
        <f>VLOOKUP($G2673,MUNCAND!$E$2:$I$81,4,FALSE)</f>
        <v>1</v>
      </c>
      <c r="L2673">
        <v>0</v>
      </c>
      <c r="M2673">
        <v>0</v>
      </c>
      <c r="N2673">
        <v>1380</v>
      </c>
      <c r="O2673" t="s">
        <v>45</v>
      </c>
      <c r="P2673">
        <v>1</v>
      </c>
      <c r="Q2673">
        <v>0</v>
      </c>
      <c r="R2673" t="s">
        <v>45</v>
      </c>
      <c r="S2673">
        <v>0</v>
      </c>
      <c r="T2673">
        <v>3</v>
      </c>
      <c r="U2673">
        <v>0</v>
      </c>
      <c r="V2673">
        <v>0</v>
      </c>
      <c r="W2673">
        <v>0</v>
      </c>
      <c r="X2673">
        <v>68</v>
      </c>
      <c r="Y2673">
        <v>0</v>
      </c>
      <c r="Z2673">
        <v>2</v>
      </c>
      <c r="AA2673">
        <v>1</v>
      </c>
      <c r="AB2673">
        <v>0</v>
      </c>
      <c r="AC2673">
        <v>0</v>
      </c>
      <c r="AD2673">
        <v>0</v>
      </c>
      <c r="AE2673">
        <v>18</v>
      </c>
      <c r="AF2673">
        <v>0</v>
      </c>
      <c r="AN2673">
        <v>0</v>
      </c>
      <c r="AO2673">
        <v>0</v>
      </c>
      <c r="AP2673">
        <v>0</v>
      </c>
      <c r="AR2673">
        <v>0</v>
      </c>
      <c r="AS2673">
        <v>0</v>
      </c>
      <c r="AT2673">
        <v>92</v>
      </c>
      <c r="AU2673">
        <v>0</v>
      </c>
      <c r="AV2673">
        <v>0</v>
      </c>
      <c r="AW2673">
        <v>92</v>
      </c>
      <c r="AX2673">
        <v>110</v>
      </c>
    </row>
    <row r="2674" spans="1:50" x14ac:dyDescent="0.2">
      <c r="A2674">
        <v>12</v>
      </c>
      <c r="B2674" t="s">
        <v>43</v>
      </c>
      <c r="C2674">
        <v>19</v>
      </c>
      <c r="D2674" t="s">
        <v>111</v>
      </c>
      <c r="E2674">
        <v>33</v>
      </c>
      <c r="F2674" t="s">
        <v>114</v>
      </c>
      <c r="G2674">
        <f t="shared" si="41"/>
        <v>12033</v>
      </c>
      <c r="H2674" s="13">
        <f>VLOOKUP($G2674,MUNCAND!$E$2:$I$81,5,FALSE)</f>
        <v>1</v>
      </c>
      <c r="I2674" s="13">
        <f>VLOOKUP($G2674,MUNCAND!$E$2:$I$81,2,FALSE)</f>
        <v>0</v>
      </c>
      <c r="J2674" s="13">
        <f>VLOOKUP($G2674,MUNCAND!$E$2:$I$81,3,FALSE)</f>
        <v>0</v>
      </c>
      <c r="K2674" s="13">
        <f>VLOOKUP($G2674,MUNCAND!$E$2:$I$81,4,FALSE)</f>
        <v>1</v>
      </c>
      <c r="L2674">
        <v>0</v>
      </c>
      <c r="M2674">
        <v>0</v>
      </c>
      <c r="N2674">
        <v>1382</v>
      </c>
      <c r="O2674" t="s">
        <v>45</v>
      </c>
      <c r="P2674">
        <v>1</v>
      </c>
      <c r="Q2674">
        <v>0</v>
      </c>
      <c r="R2674" t="s">
        <v>45</v>
      </c>
      <c r="S2674">
        <v>16</v>
      </c>
      <c r="T2674">
        <v>129</v>
      </c>
      <c r="U2674">
        <v>13</v>
      </c>
      <c r="V2674">
        <v>4</v>
      </c>
      <c r="W2674">
        <v>4</v>
      </c>
      <c r="X2674">
        <v>4</v>
      </c>
      <c r="Y2674">
        <v>0</v>
      </c>
      <c r="Z2674">
        <v>52</v>
      </c>
      <c r="AA2674">
        <v>3</v>
      </c>
      <c r="AB2674">
        <v>0</v>
      </c>
      <c r="AC2674">
        <v>0</v>
      </c>
      <c r="AD2674">
        <v>0</v>
      </c>
      <c r="AE2674">
        <v>0</v>
      </c>
      <c r="AF2674">
        <v>0</v>
      </c>
      <c r="AN2674">
        <v>1</v>
      </c>
      <c r="AO2674">
        <v>1</v>
      </c>
      <c r="AP2674">
        <v>0</v>
      </c>
      <c r="AQ2674">
        <v>0</v>
      </c>
      <c r="AR2674">
        <v>0</v>
      </c>
      <c r="AS2674">
        <v>1</v>
      </c>
      <c r="AT2674">
        <v>228</v>
      </c>
      <c r="AU2674">
        <v>0</v>
      </c>
      <c r="AV2674">
        <v>23</v>
      </c>
      <c r="AW2674">
        <v>251</v>
      </c>
      <c r="AX2674">
        <v>533</v>
      </c>
    </row>
    <row r="2675" spans="1:50" x14ac:dyDescent="0.2">
      <c r="A2675">
        <v>12</v>
      </c>
      <c r="B2675" t="s">
        <v>43</v>
      </c>
      <c r="C2675">
        <v>19</v>
      </c>
      <c r="D2675" t="s">
        <v>111</v>
      </c>
      <c r="E2675">
        <v>33</v>
      </c>
      <c r="F2675" t="s">
        <v>114</v>
      </c>
      <c r="G2675">
        <f t="shared" si="41"/>
        <v>12033</v>
      </c>
      <c r="H2675" s="13">
        <f>VLOOKUP($G2675,MUNCAND!$E$2:$I$81,5,FALSE)</f>
        <v>1</v>
      </c>
      <c r="I2675" s="13">
        <f>VLOOKUP($G2675,MUNCAND!$E$2:$I$81,2,FALSE)</f>
        <v>0</v>
      </c>
      <c r="J2675" s="13">
        <f>VLOOKUP($G2675,MUNCAND!$E$2:$I$81,3,FALSE)</f>
        <v>0</v>
      </c>
      <c r="K2675" s="13">
        <f>VLOOKUP($G2675,MUNCAND!$E$2:$I$81,4,FALSE)</f>
        <v>1</v>
      </c>
      <c r="L2675">
        <v>0</v>
      </c>
      <c r="M2675">
        <v>0</v>
      </c>
      <c r="N2675">
        <v>1382</v>
      </c>
      <c r="O2675" t="s">
        <v>46</v>
      </c>
      <c r="P2675">
        <v>1</v>
      </c>
      <c r="Q2675">
        <v>0</v>
      </c>
      <c r="R2675" t="s">
        <v>47</v>
      </c>
      <c r="S2675">
        <v>6</v>
      </c>
      <c r="T2675">
        <v>161</v>
      </c>
      <c r="U2675">
        <v>22</v>
      </c>
      <c r="V2675">
        <v>2</v>
      </c>
      <c r="W2675">
        <v>1</v>
      </c>
      <c r="X2675">
        <v>2</v>
      </c>
      <c r="Y2675">
        <v>0</v>
      </c>
      <c r="Z2675">
        <v>54</v>
      </c>
      <c r="AA2675">
        <v>2</v>
      </c>
      <c r="AB2675">
        <v>0</v>
      </c>
      <c r="AC2675">
        <v>0</v>
      </c>
      <c r="AD2675">
        <v>0</v>
      </c>
      <c r="AE2675">
        <v>0</v>
      </c>
      <c r="AF2675">
        <v>0</v>
      </c>
      <c r="AN2675">
        <v>3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253</v>
      </c>
      <c r="AU2675">
        <v>0</v>
      </c>
      <c r="AV2675">
        <v>22</v>
      </c>
      <c r="AW2675">
        <v>275</v>
      </c>
      <c r="AX2675">
        <v>533</v>
      </c>
    </row>
    <row r="2676" spans="1:50" x14ac:dyDescent="0.2">
      <c r="A2676">
        <v>12</v>
      </c>
      <c r="B2676" t="s">
        <v>43</v>
      </c>
      <c r="C2676">
        <v>19</v>
      </c>
      <c r="D2676" t="s">
        <v>111</v>
      </c>
      <c r="E2676">
        <v>33</v>
      </c>
      <c r="F2676" t="s">
        <v>114</v>
      </c>
      <c r="G2676">
        <f t="shared" si="41"/>
        <v>12033</v>
      </c>
      <c r="H2676" s="13">
        <f>VLOOKUP($G2676,MUNCAND!$E$2:$I$81,5,FALSE)</f>
        <v>1</v>
      </c>
      <c r="I2676" s="13">
        <f>VLOOKUP($G2676,MUNCAND!$E$2:$I$81,2,FALSE)</f>
        <v>0</v>
      </c>
      <c r="J2676" s="13">
        <f>VLOOKUP($G2676,MUNCAND!$E$2:$I$81,3,FALSE)</f>
        <v>0</v>
      </c>
      <c r="K2676" s="13">
        <f>VLOOKUP($G2676,MUNCAND!$E$2:$I$81,4,FALSE)</f>
        <v>1</v>
      </c>
      <c r="L2676">
        <v>0</v>
      </c>
      <c r="M2676">
        <v>0</v>
      </c>
      <c r="N2676">
        <v>1382</v>
      </c>
      <c r="O2676" t="s">
        <v>46</v>
      </c>
      <c r="P2676">
        <v>2</v>
      </c>
      <c r="Q2676">
        <v>0</v>
      </c>
      <c r="R2676" t="s">
        <v>48</v>
      </c>
      <c r="S2676">
        <v>7</v>
      </c>
      <c r="T2676">
        <v>153</v>
      </c>
      <c r="U2676">
        <v>21</v>
      </c>
      <c r="V2676">
        <v>1</v>
      </c>
      <c r="W2676">
        <v>5</v>
      </c>
      <c r="X2676">
        <v>0</v>
      </c>
      <c r="Y2676">
        <v>0</v>
      </c>
      <c r="Z2676">
        <v>50</v>
      </c>
      <c r="AA2676">
        <v>2</v>
      </c>
      <c r="AB2676">
        <v>0</v>
      </c>
      <c r="AC2676">
        <v>0</v>
      </c>
      <c r="AD2676">
        <v>0</v>
      </c>
      <c r="AE2676">
        <v>0</v>
      </c>
      <c r="AF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241</v>
      </c>
      <c r="AU2676">
        <v>0</v>
      </c>
      <c r="AV2676">
        <v>18</v>
      </c>
      <c r="AW2676">
        <v>259</v>
      </c>
      <c r="AX2676">
        <v>532</v>
      </c>
    </row>
    <row r="2677" spans="1:50" x14ac:dyDescent="0.2">
      <c r="A2677">
        <v>12</v>
      </c>
      <c r="B2677" t="s">
        <v>43</v>
      </c>
      <c r="C2677">
        <v>19</v>
      </c>
      <c r="D2677" t="s">
        <v>111</v>
      </c>
      <c r="E2677">
        <v>33</v>
      </c>
      <c r="F2677" t="s">
        <v>114</v>
      </c>
      <c r="G2677">
        <f t="shared" si="41"/>
        <v>12033</v>
      </c>
      <c r="H2677" s="13">
        <f>VLOOKUP($G2677,MUNCAND!$E$2:$I$81,5,FALSE)</f>
        <v>1</v>
      </c>
      <c r="I2677" s="13">
        <f>VLOOKUP($G2677,MUNCAND!$E$2:$I$81,2,FALSE)</f>
        <v>0</v>
      </c>
      <c r="J2677" s="13">
        <f>VLOOKUP($G2677,MUNCAND!$E$2:$I$81,3,FALSE)</f>
        <v>0</v>
      </c>
      <c r="K2677" s="13">
        <f>VLOOKUP($G2677,MUNCAND!$E$2:$I$81,4,FALSE)</f>
        <v>1</v>
      </c>
      <c r="L2677">
        <v>0</v>
      </c>
      <c r="M2677">
        <v>0</v>
      </c>
      <c r="N2677">
        <v>1383</v>
      </c>
      <c r="O2677" t="s">
        <v>45</v>
      </c>
      <c r="P2677">
        <v>1</v>
      </c>
      <c r="Q2677">
        <v>0</v>
      </c>
      <c r="R2677" t="s">
        <v>45</v>
      </c>
      <c r="S2677">
        <v>21</v>
      </c>
      <c r="T2677">
        <v>191</v>
      </c>
      <c r="U2677">
        <v>62</v>
      </c>
      <c r="V2677">
        <v>2</v>
      </c>
      <c r="W2677">
        <v>12</v>
      </c>
      <c r="X2677">
        <v>4</v>
      </c>
      <c r="Y2677">
        <v>0</v>
      </c>
      <c r="Z2677">
        <v>55</v>
      </c>
      <c r="AA2677">
        <v>3</v>
      </c>
      <c r="AB2677">
        <v>0</v>
      </c>
      <c r="AC2677">
        <v>0</v>
      </c>
      <c r="AD2677">
        <v>0</v>
      </c>
      <c r="AE2677">
        <v>0</v>
      </c>
      <c r="AF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  <c r="AT2677">
        <v>353</v>
      </c>
      <c r="AU2677">
        <v>0</v>
      </c>
      <c r="AV2677">
        <v>17</v>
      </c>
      <c r="AW2677">
        <v>370</v>
      </c>
      <c r="AX2677">
        <v>714</v>
      </c>
    </row>
    <row r="2678" spans="1:50" x14ac:dyDescent="0.2">
      <c r="A2678">
        <v>12</v>
      </c>
      <c r="B2678" t="s">
        <v>43</v>
      </c>
      <c r="C2678">
        <v>19</v>
      </c>
      <c r="D2678" t="s">
        <v>111</v>
      </c>
      <c r="E2678">
        <v>33</v>
      </c>
      <c r="F2678" t="s">
        <v>114</v>
      </c>
      <c r="G2678">
        <f t="shared" si="41"/>
        <v>12033</v>
      </c>
      <c r="H2678" s="13">
        <f>VLOOKUP($G2678,MUNCAND!$E$2:$I$81,5,FALSE)</f>
        <v>1</v>
      </c>
      <c r="I2678" s="13">
        <f>VLOOKUP($G2678,MUNCAND!$E$2:$I$81,2,FALSE)</f>
        <v>0</v>
      </c>
      <c r="J2678" s="13">
        <f>VLOOKUP($G2678,MUNCAND!$E$2:$I$81,3,FALSE)</f>
        <v>0</v>
      </c>
      <c r="K2678" s="13">
        <f>VLOOKUP($G2678,MUNCAND!$E$2:$I$81,4,FALSE)</f>
        <v>1</v>
      </c>
      <c r="L2678">
        <v>0</v>
      </c>
      <c r="M2678">
        <v>0</v>
      </c>
      <c r="N2678">
        <v>1383</v>
      </c>
      <c r="O2678" t="s">
        <v>46</v>
      </c>
      <c r="P2678">
        <v>1</v>
      </c>
      <c r="Q2678">
        <v>0</v>
      </c>
      <c r="R2678" t="s">
        <v>47</v>
      </c>
      <c r="S2678">
        <v>18</v>
      </c>
      <c r="T2678">
        <v>190</v>
      </c>
      <c r="U2678">
        <v>81</v>
      </c>
      <c r="V2678">
        <v>2</v>
      </c>
      <c r="W2678">
        <v>3</v>
      </c>
      <c r="X2678">
        <v>4</v>
      </c>
      <c r="Y2678">
        <v>0</v>
      </c>
      <c r="Z2678">
        <v>48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N2678">
        <v>1</v>
      </c>
      <c r="AO2678">
        <v>3</v>
      </c>
      <c r="AP2678">
        <v>2</v>
      </c>
      <c r="AQ2678">
        <v>1</v>
      </c>
      <c r="AR2678">
        <v>0</v>
      </c>
      <c r="AS2678">
        <v>0</v>
      </c>
      <c r="AT2678">
        <v>354</v>
      </c>
      <c r="AU2678">
        <v>0</v>
      </c>
      <c r="AV2678">
        <v>45</v>
      </c>
      <c r="AW2678">
        <v>399</v>
      </c>
      <c r="AX2678">
        <v>713</v>
      </c>
    </row>
    <row r="2679" spans="1:50" x14ac:dyDescent="0.2">
      <c r="A2679">
        <v>12</v>
      </c>
      <c r="B2679" t="s">
        <v>43</v>
      </c>
      <c r="C2679">
        <v>19</v>
      </c>
      <c r="D2679" t="s">
        <v>111</v>
      </c>
      <c r="E2679">
        <v>33</v>
      </c>
      <c r="F2679" t="s">
        <v>114</v>
      </c>
      <c r="G2679">
        <f t="shared" si="41"/>
        <v>12033</v>
      </c>
      <c r="H2679" s="13">
        <f>VLOOKUP($G2679,MUNCAND!$E$2:$I$81,5,FALSE)</f>
        <v>1</v>
      </c>
      <c r="I2679" s="13">
        <f>VLOOKUP($G2679,MUNCAND!$E$2:$I$81,2,FALSE)</f>
        <v>0</v>
      </c>
      <c r="J2679" s="13">
        <f>VLOOKUP($G2679,MUNCAND!$E$2:$I$81,3,FALSE)</f>
        <v>0</v>
      </c>
      <c r="K2679" s="13">
        <f>VLOOKUP($G2679,MUNCAND!$E$2:$I$81,4,FALSE)</f>
        <v>1</v>
      </c>
      <c r="L2679">
        <v>0</v>
      </c>
      <c r="M2679">
        <v>0</v>
      </c>
      <c r="N2679">
        <v>1384</v>
      </c>
      <c r="O2679" t="s">
        <v>45</v>
      </c>
      <c r="P2679">
        <v>1</v>
      </c>
      <c r="Q2679">
        <v>0</v>
      </c>
      <c r="R2679" t="s">
        <v>45</v>
      </c>
      <c r="S2679">
        <v>21</v>
      </c>
      <c r="T2679">
        <v>186</v>
      </c>
      <c r="U2679">
        <v>48</v>
      </c>
      <c r="V2679">
        <v>5</v>
      </c>
      <c r="W2679">
        <v>7</v>
      </c>
      <c r="X2679">
        <v>2</v>
      </c>
      <c r="Y2679">
        <v>0</v>
      </c>
      <c r="Z2679">
        <v>36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  <c r="AN2679">
        <v>2</v>
      </c>
      <c r="AO2679">
        <v>2</v>
      </c>
      <c r="AP2679">
        <v>0</v>
      </c>
      <c r="AQ2679">
        <v>1</v>
      </c>
      <c r="AR2679">
        <v>0</v>
      </c>
      <c r="AS2679">
        <v>2</v>
      </c>
      <c r="AT2679">
        <v>313</v>
      </c>
      <c r="AU2679">
        <v>0</v>
      </c>
      <c r="AV2679">
        <v>30</v>
      </c>
      <c r="AW2679">
        <v>343</v>
      </c>
      <c r="AX2679">
        <v>650</v>
      </c>
    </row>
    <row r="2680" spans="1:50" x14ac:dyDescent="0.2">
      <c r="A2680">
        <v>12</v>
      </c>
      <c r="B2680" t="s">
        <v>43</v>
      </c>
      <c r="C2680">
        <v>19</v>
      </c>
      <c r="D2680" t="s">
        <v>111</v>
      </c>
      <c r="E2680">
        <v>33</v>
      </c>
      <c r="F2680" t="s">
        <v>114</v>
      </c>
      <c r="G2680">
        <f t="shared" si="41"/>
        <v>12033</v>
      </c>
      <c r="H2680" s="13">
        <f>VLOOKUP($G2680,MUNCAND!$E$2:$I$81,5,FALSE)</f>
        <v>1</v>
      </c>
      <c r="I2680" s="13">
        <f>VLOOKUP($G2680,MUNCAND!$E$2:$I$81,2,FALSE)</f>
        <v>0</v>
      </c>
      <c r="J2680" s="13">
        <f>VLOOKUP($G2680,MUNCAND!$E$2:$I$81,3,FALSE)</f>
        <v>0</v>
      </c>
      <c r="K2680" s="13">
        <f>VLOOKUP($G2680,MUNCAND!$E$2:$I$81,4,FALSE)</f>
        <v>1</v>
      </c>
      <c r="L2680">
        <v>0</v>
      </c>
      <c r="M2680">
        <v>0</v>
      </c>
      <c r="N2680">
        <v>1384</v>
      </c>
      <c r="O2680" t="s">
        <v>46</v>
      </c>
      <c r="P2680">
        <v>1</v>
      </c>
      <c r="Q2680">
        <v>0</v>
      </c>
      <c r="R2680" t="s">
        <v>47</v>
      </c>
      <c r="S2680">
        <v>19</v>
      </c>
      <c r="T2680">
        <v>150</v>
      </c>
      <c r="U2680">
        <v>62</v>
      </c>
      <c r="V2680">
        <v>5</v>
      </c>
      <c r="W2680">
        <v>7</v>
      </c>
      <c r="X2680">
        <v>5</v>
      </c>
      <c r="Y2680">
        <v>0</v>
      </c>
      <c r="Z2680">
        <v>48</v>
      </c>
      <c r="AA2680">
        <v>3</v>
      </c>
      <c r="AB2680">
        <v>0</v>
      </c>
      <c r="AC2680">
        <v>0</v>
      </c>
      <c r="AD2680">
        <v>0</v>
      </c>
      <c r="AE2680">
        <v>0</v>
      </c>
      <c r="AF2680">
        <v>0</v>
      </c>
      <c r="AN2680">
        <v>1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301</v>
      </c>
      <c r="AU2680">
        <v>0</v>
      </c>
      <c r="AV2680">
        <v>22</v>
      </c>
      <c r="AW2680">
        <v>323</v>
      </c>
      <c r="AX2680">
        <v>649</v>
      </c>
    </row>
    <row r="2681" spans="1:50" x14ac:dyDescent="0.2">
      <c r="A2681">
        <v>12</v>
      </c>
      <c r="B2681" t="s">
        <v>43</v>
      </c>
      <c r="C2681">
        <v>19</v>
      </c>
      <c r="D2681" t="s">
        <v>111</v>
      </c>
      <c r="E2681">
        <v>33</v>
      </c>
      <c r="F2681" t="s">
        <v>114</v>
      </c>
      <c r="G2681">
        <f t="shared" si="41"/>
        <v>12033</v>
      </c>
      <c r="H2681" s="13">
        <f>VLOOKUP($G2681,MUNCAND!$E$2:$I$81,5,FALSE)</f>
        <v>1</v>
      </c>
      <c r="I2681" s="13">
        <f>VLOOKUP($G2681,MUNCAND!$E$2:$I$81,2,FALSE)</f>
        <v>0</v>
      </c>
      <c r="J2681" s="13">
        <f>VLOOKUP($G2681,MUNCAND!$E$2:$I$81,3,FALSE)</f>
        <v>0</v>
      </c>
      <c r="K2681" s="13">
        <f>VLOOKUP($G2681,MUNCAND!$E$2:$I$81,4,FALSE)</f>
        <v>1</v>
      </c>
      <c r="L2681">
        <v>0</v>
      </c>
      <c r="M2681">
        <v>0</v>
      </c>
      <c r="N2681">
        <v>1384</v>
      </c>
      <c r="O2681" t="s">
        <v>46</v>
      </c>
      <c r="P2681">
        <v>2</v>
      </c>
      <c r="Q2681">
        <v>0</v>
      </c>
      <c r="R2681" t="s">
        <v>48</v>
      </c>
      <c r="S2681">
        <v>13</v>
      </c>
      <c r="T2681">
        <v>170</v>
      </c>
      <c r="U2681">
        <v>57</v>
      </c>
      <c r="V2681">
        <v>5</v>
      </c>
      <c r="W2681">
        <v>5</v>
      </c>
      <c r="X2681">
        <v>3</v>
      </c>
      <c r="Y2681">
        <v>0</v>
      </c>
      <c r="Z2681">
        <v>56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N2681">
        <v>0</v>
      </c>
      <c r="AO2681">
        <v>3</v>
      </c>
      <c r="AP2681">
        <v>0</v>
      </c>
      <c r="AQ2681">
        <v>1</v>
      </c>
      <c r="AR2681">
        <v>0</v>
      </c>
      <c r="AS2681">
        <v>1</v>
      </c>
      <c r="AT2681">
        <v>314</v>
      </c>
      <c r="AU2681">
        <v>0</v>
      </c>
      <c r="AV2681">
        <v>17</v>
      </c>
      <c r="AW2681">
        <v>331</v>
      </c>
      <c r="AX2681">
        <v>649</v>
      </c>
    </row>
    <row r="2682" spans="1:50" x14ac:dyDescent="0.2">
      <c r="A2682">
        <v>12</v>
      </c>
      <c r="B2682" t="s">
        <v>43</v>
      </c>
      <c r="C2682">
        <v>19</v>
      </c>
      <c r="D2682" t="s">
        <v>111</v>
      </c>
      <c r="E2682">
        <v>33</v>
      </c>
      <c r="F2682" t="s">
        <v>114</v>
      </c>
      <c r="G2682">
        <f t="shared" si="41"/>
        <v>12033</v>
      </c>
      <c r="H2682" s="13">
        <f>VLOOKUP($G2682,MUNCAND!$E$2:$I$81,5,FALSE)</f>
        <v>1</v>
      </c>
      <c r="I2682" s="13">
        <f>VLOOKUP($G2682,MUNCAND!$E$2:$I$81,2,FALSE)</f>
        <v>0</v>
      </c>
      <c r="J2682" s="13">
        <f>VLOOKUP($G2682,MUNCAND!$E$2:$I$81,3,FALSE)</f>
        <v>0</v>
      </c>
      <c r="K2682" s="13">
        <f>VLOOKUP($G2682,MUNCAND!$E$2:$I$81,4,FALSE)</f>
        <v>1</v>
      </c>
      <c r="L2682">
        <v>0</v>
      </c>
      <c r="M2682">
        <v>0</v>
      </c>
      <c r="N2682">
        <v>1386</v>
      </c>
      <c r="O2682" t="s">
        <v>45</v>
      </c>
      <c r="P2682">
        <v>1</v>
      </c>
      <c r="Q2682">
        <v>0</v>
      </c>
      <c r="R2682" t="s">
        <v>45</v>
      </c>
      <c r="S2682">
        <v>5</v>
      </c>
      <c r="T2682">
        <v>123</v>
      </c>
      <c r="U2682">
        <v>12</v>
      </c>
      <c r="V2682">
        <v>0</v>
      </c>
      <c r="W2682">
        <v>1</v>
      </c>
      <c r="X2682">
        <v>4</v>
      </c>
      <c r="Y2682">
        <v>0</v>
      </c>
      <c r="Z2682">
        <v>5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150</v>
      </c>
      <c r="AU2682">
        <v>0</v>
      </c>
      <c r="AV2682">
        <v>4</v>
      </c>
      <c r="AW2682">
        <v>154</v>
      </c>
      <c r="AX2682">
        <v>341</v>
      </c>
    </row>
    <row r="2683" spans="1:50" x14ac:dyDescent="0.2">
      <c r="A2683">
        <v>12</v>
      </c>
      <c r="B2683" t="s">
        <v>43</v>
      </c>
      <c r="C2683">
        <v>19</v>
      </c>
      <c r="D2683" t="s">
        <v>111</v>
      </c>
      <c r="E2683">
        <v>33</v>
      </c>
      <c r="F2683" t="s">
        <v>114</v>
      </c>
      <c r="G2683">
        <f t="shared" si="41"/>
        <v>12033</v>
      </c>
      <c r="H2683" s="13">
        <f>VLOOKUP($G2683,MUNCAND!$E$2:$I$81,5,FALSE)</f>
        <v>1</v>
      </c>
      <c r="I2683" s="13">
        <f>VLOOKUP($G2683,MUNCAND!$E$2:$I$81,2,FALSE)</f>
        <v>0</v>
      </c>
      <c r="J2683" s="13">
        <f>VLOOKUP($G2683,MUNCAND!$E$2:$I$81,3,FALSE)</f>
        <v>0</v>
      </c>
      <c r="K2683" s="13">
        <f>VLOOKUP($G2683,MUNCAND!$E$2:$I$81,4,FALSE)</f>
        <v>1</v>
      </c>
      <c r="L2683">
        <v>0</v>
      </c>
      <c r="M2683">
        <v>0</v>
      </c>
      <c r="N2683">
        <v>1386</v>
      </c>
      <c r="O2683" t="s">
        <v>57</v>
      </c>
      <c r="P2683">
        <v>1</v>
      </c>
      <c r="Q2683">
        <v>0</v>
      </c>
      <c r="R2683" t="s">
        <v>58</v>
      </c>
      <c r="S2683">
        <v>1</v>
      </c>
      <c r="T2683">
        <v>143</v>
      </c>
      <c r="U2683">
        <v>5</v>
      </c>
      <c r="V2683">
        <v>1</v>
      </c>
      <c r="W2683">
        <v>1</v>
      </c>
      <c r="X2683">
        <v>3</v>
      </c>
      <c r="Y2683">
        <v>0</v>
      </c>
      <c r="Z2683">
        <v>37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3</v>
      </c>
      <c r="AT2683">
        <v>195</v>
      </c>
      <c r="AU2683">
        <v>0</v>
      </c>
      <c r="AV2683">
        <v>10</v>
      </c>
      <c r="AW2683">
        <v>205</v>
      </c>
      <c r="AX2683">
        <v>363</v>
      </c>
    </row>
    <row r="2684" spans="1:50" x14ac:dyDescent="0.2">
      <c r="A2684">
        <v>12</v>
      </c>
      <c r="B2684" t="s">
        <v>43</v>
      </c>
      <c r="C2684">
        <v>19</v>
      </c>
      <c r="D2684" t="s">
        <v>111</v>
      </c>
      <c r="E2684">
        <v>33</v>
      </c>
      <c r="F2684" t="s">
        <v>114</v>
      </c>
      <c r="G2684">
        <f t="shared" si="41"/>
        <v>12033</v>
      </c>
      <c r="H2684" s="13">
        <f>VLOOKUP($G2684,MUNCAND!$E$2:$I$81,5,FALSE)</f>
        <v>1</v>
      </c>
      <c r="I2684" s="13">
        <f>VLOOKUP($G2684,MUNCAND!$E$2:$I$81,2,FALSE)</f>
        <v>0</v>
      </c>
      <c r="J2684" s="13">
        <f>VLOOKUP($G2684,MUNCAND!$E$2:$I$81,3,FALSE)</f>
        <v>0</v>
      </c>
      <c r="K2684" s="13">
        <f>VLOOKUP($G2684,MUNCAND!$E$2:$I$81,4,FALSE)</f>
        <v>1</v>
      </c>
      <c r="L2684">
        <v>0</v>
      </c>
      <c r="M2684">
        <v>0</v>
      </c>
      <c r="N2684">
        <v>1387</v>
      </c>
      <c r="O2684" t="s">
        <v>45</v>
      </c>
      <c r="P2684">
        <v>1</v>
      </c>
      <c r="Q2684">
        <v>0</v>
      </c>
      <c r="R2684" t="s">
        <v>45</v>
      </c>
      <c r="S2684">
        <v>0</v>
      </c>
      <c r="T2684">
        <v>103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105</v>
      </c>
      <c r="AU2684">
        <v>0</v>
      </c>
      <c r="AV2684">
        <v>1</v>
      </c>
      <c r="AW2684">
        <v>106</v>
      </c>
      <c r="AX2684">
        <v>147</v>
      </c>
    </row>
    <row r="2685" spans="1:50" x14ac:dyDescent="0.2">
      <c r="A2685">
        <v>12</v>
      </c>
      <c r="B2685" t="s">
        <v>43</v>
      </c>
      <c r="C2685">
        <v>19</v>
      </c>
      <c r="D2685" t="s">
        <v>111</v>
      </c>
      <c r="E2685">
        <v>33</v>
      </c>
      <c r="F2685" t="s">
        <v>114</v>
      </c>
      <c r="G2685">
        <f t="shared" si="41"/>
        <v>12033</v>
      </c>
      <c r="H2685" s="13">
        <f>VLOOKUP($G2685,MUNCAND!$E$2:$I$81,5,FALSE)</f>
        <v>1</v>
      </c>
      <c r="I2685" s="13">
        <f>VLOOKUP($G2685,MUNCAND!$E$2:$I$81,2,FALSE)</f>
        <v>0</v>
      </c>
      <c r="J2685" s="13">
        <f>VLOOKUP($G2685,MUNCAND!$E$2:$I$81,3,FALSE)</f>
        <v>0</v>
      </c>
      <c r="K2685" s="13">
        <f>VLOOKUP($G2685,MUNCAND!$E$2:$I$81,4,FALSE)</f>
        <v>1</v>
      </c>
      <c r="L2685">
        <v>0</v>
      </c>
      <c r="M2685">
        <v>0</v>
      </c>
      <c r="N2685">
        <v>1388</v>
      </c>
      <c r="O2685" t="s">
        <v>45</v>
      </c>
      <c r="P2685">
        <v>1</v>
      </c>
      <c r="Q2685">
        <v>0</v>
      </c>
      <c r="R2685" t="s">
        <v>45</v>
      </c>
      <c r="S2685">
        <v>15</v>
      </c>
      <c r="T2685">
        <v>154</v>
      </c>
      <c r="U2685">
        <v>22</v>
      </c>
      <c r="V2685">
        <v>3</v>
      </c>
      <c r="W2685">
        <v>1</v>
      </c>
      <c r="X2685">
        <v>1</v>
      </c>
      <c r="Y2685">
        <v>0</v>
      </c>
      <c r="Z2685">
        <v>22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219</v>
      </c>
      <c r="AU2685">
        <v>0</v>
      </c>
      <c r="AV2685">
        <v>14</v>
      </c>
      <c r="AW2685">
        <v>233</v>
      </c>
      <c r="AX2685">
        <v>410</v>
      </c>
    </row>
    <row r="2686" spans="1:50" x14ac:dyDescent="0.2">
      <c r="A2686">
        <v>12</v>
      </c>
      <c r="B2686" t="s">
        <v>43</v>
      </c>
      <c r="C2686">
        <v>19</v>
      </c>
      <c r="D2686" t="s">
        <v>111</v>
      </c>
      <c r="E2686">
        <v>33</v>
      </c>
      <c r="F2686" t="s">
        <v>114</v>
      </c>
      <c r="G2686">
        <f t="shared" si="41"/>
        <v>12033</v>
      </c>
      <c r="H2686" s="13">
        <f>VLOOKUP($G2686,MUNCAND!$E$2:$I$81,5,FALSE)</f>
        <v>1</v>
      </c>
      <c r="I2686" s="13">
        <f>VLOOKUP($G2686,MUNCAND!$E$2:$I$81,2,FALSE)</f>
        <v>0</v>
      </c>
      <c r="J2686" s="13">
        <f>VLOOKUP($G2686,MUNCAND!$E$2:$I$81,3,FALSE)</f>
        <v>0</v>
      </c>
      <c r="K2686" s="13">
        <f>VLOOKUP($G2686,MUNCAND!$E$2:$I$81,4,FALSE)</f>
        <v>1</v>
      </c>
      <c r="L2686">
        <v>0</v>
      </c>
      <c r="M2686">
        <v>0</v>
      </c>
      <c r="N2686">
        <v>1389</v>
      </c>
      <c r="O2686" t="s">
        <v>45</v>
      </c>
      <c r="P2686">
        <v>1</v>
      </c>
      <c r="Q2686">
        <v>0</v>
      </c>
      <c r="R2686" t="s">
        <v>45</v>
      </c>
      <c r="S2686">
        <v>0</v>
      </c>
      <c r="T2686">
        <v>66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4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73</v>
      </c>
      <c r="AU2686">
        <v>0</v>
      </c>
      <c r="AV2686">
        <v>0</v>
      </c>
      <c r="AW2686">
        <v>73</v>
      </c>
      <c r="AX2686">
        <v>156</v>
      </c>
    </row>
    <row r="2687" spans="1:50" x14ac:dyDescent="0.2">
      <c r="A2687">
        <v>12</v>
      </c>
      <c r="B2687" t="s">
        <v>43</v>
      </c>
      <c r="C2687">
        <v>19</v>
      </c>
      <c r="D2687" t="s">
        <v>111</v>
      </c>
      <c r="E2687">
        <v>33</v>
      </c>
      <c r="F2687" t="s">
        <v>114</v>
      </c>
      <c r="G2687">
        <f t="shared" si="41"/>
        <v>12033</v>
      </c>
      <c r="H2687" s="13">
        <f>VLOOKUP($G2687,MUNCAND!$E$2:$I$81,5,FALSE)</f>
        <v>1</v>
      </c>
      <c r="I2687" s="13">
        <f>VLOOKUP($G2687,MUNCAND!$E$2:$I$81,2,FALSE)</f>
        <v>0</v>
      </c>
      <c r="J2687" s="13">
        <f>VLOOKUP($G2687,MUNCAND!$E$2:$I$81,3,FALSE)</f>
        <v>0</v>
      </c>
      <c r="K2687" s="13">
        <f>VLOOKUP($G2687,MUNCAND!$E$2:$I$81,4,FALSE)</f>
        <v>1</v>
      </c>
      <c r="L2687">
        <v>0</v>
      </c>
      <c r="M2687">
        <v>0</v>
      </c>
      <c r="N2687">
        <v>1390</v>
      </c>
      <c r="O2687" t="s">
        <v>45</v>
      </c>
      <c r="P2687">
        <v>1</v>
      </c>
      <c r="Q2687">
        <v>0</v>
      </c>
      <c r="R2687" t="s">
        <v>45</v>
      </c>
      <c r="S2687">
        <v>0</v>
      </c>
      <c r="T2687">
        <v>76</v>
      </c>
      <c r="U2687">
        <v>2</v>
      </c>
      <c r="V2687">
        <v>0</v>
      </c>
      <c r="W2687">
        <v>0</v>
      </c>
      <c r="X2687">
        <v>0</v>
      </c>
      <c r="Y2687">
        <v>0</v>
      </c>
      <c r="Z2687">
        <v>10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88</v>
      </c>
      <c r="AU2687">
        <v>0</v>
      </c>
      <c r="AV2687">
        <v>2</v>
      </c>
      <c r="AW2687">
        <v>90</v>
      </c>
      <c r="AX2687">
        <v>169</v>
      </c>
    </row>
    <row r="2688" spans="1:50" x14ac:dyDescent="0.2">
      <c r="A2688">
        <v>12</v>
      </c>
      <c r="B2688" t="s">
        <v>43</v>
      </c>
      <c r="C2688">
        <v>19</v>
      </c>
      <c r="D2688" t="s">
        <v>111</v>
      </c>
      <c r="E2688">
        <v>33</v>
      </c>
      <c r="F2688" t="s">
        <v>114</v>
      </c>
      <c r="G2688">
        <f t="shared" si="41"/>
        <v>12033</v>
      </c>
      <c r="H2688" s="13">
        <f>VLOOKUP($G2688,MUNCAND!$E$2:$I$81,5,FALSE)</f>
        <v>1</v>
      </c>
      <c r="I2688" s="13">
        <f>VLOOKUP($G2688,MUNCAND!$E$2:$I$81,2,FALSE)</f>
        <v>0</v>
      </c>
      <c r="J2688" s="13">
        <f>VLOOKUP($G2688,MUNCAND!$E$2:$I$81,3,FALSE)</f>
        <v>0</v>
      </c>
      <c r="K2688" s="13">
        <f>VLOOKUP($G2688,MUNCAND!$E$2:$I$81,4,FALSE)</f>
        <v>1</v>
      </c>
      <c r="L2688">
        <v>0</v>
      </c>
      <c r="M2688">
        <v>0</v>
      </c>
      <c r="N2688">
        <v>1393</v>
      </c>
      <c r="O2688" t="s">
        <v>45</v>
      </c>
      <c r="P2688">
        <v>1</v>
      </c>
      <c r="Q2688">
        <v>0</v>
      </c>
      <c r="R2688" t="s">
        <v>45</v>
      </c>
      <c r="S2688">
        <v>19</v>
      </c>
      <c r="T2688">
        <v>190</v>
      </c>
      <c r="U2688">
        <v>10</v>
      </c>
      <c r="V2688">
        <v>2</v>
      </c>
      <c r="W2688">
        <v>6</v>
      </c>
      <c r="X2688">
        <v>1</v>
      </c>
      <c r="Y2688">
        <v>0</v>
      </c>
      <c r="Z2688">
        <v>14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2</v>
      </c>
      <c r="AT2688">
        <v>245</v>
      </c>
      <c r="AU2688">
        <v>0</v>
      </c>
      <c r="AV2688">
        <v>20</v>
      </c>
      <c r="AW2688">
        <v>265</v>
      </c>
      <c r="AX2688">
        <v>528</v>
      </c>
    </row>
    <row r="2689" spans="1:50" x14ac:dyDescent="0.2">
      <c r="A2689">
        <v>12</v>
      </c>
      <c r="B2689" t="s">
        <v>43</v>
      </c>
      <c r="C2689">
        <v>19</v>
      </c>
      <c r="D2689" t="s">
        <v>111</v>
      </c>
      <c r="E2689">
        <v>33</v>
      </c>
      <c r="F2689" t="s">
        <v>114</v>
      </c>
      <c r="G2689">
        <f t="shared" si="41"/>
        <v>12033</v>
      </c>
      <c r="H2689" s="13">
        <f>VLOOKUP($G2689,MUNCAND!$E$2:$I$81,5,FALSE)</f>
        <v>1</v>
      </c>
      <c r="I2689" s="13">
        <f>VLOOKUP($G2689,MUNCAND!$E$2:$I$81,2,FALSE)</f>
        <v>0</v>
      </c>
      <c r="J2689" s="13">
        <f>VLOOKUP($G2689,MUNCAND!$E$2:$I$81,3,FALSE)</f>
        <v>0</v>
      </c>
      <c r="K2689" s="13">
        <f>VLOOKUP($G2689,MUNCAND!$E$2:$I$81,4,FALSE)</f>
        <v>1</v>
      </c>
      <c r="L2689">
        <v>0</v>
      </c>
      <c r="M2689">
        <v>0</v>
      </c>
      <c r="N2689">
        <v>1394</v>
      </c>
      <c r="O2689" t="s">
        <v>45</v>
      </c>
      <c r="P2689">
        <v>1</v>
      </c>
      <c r="Q2689">
        <v>0</v>
      </c>
      <c r="R2689" t="s">
        <v>45</v>
      </c>
      <c r="S2689">
        <v>0</v>
      </c>
      <c r="T2689">
        <v>106</v>
      </c>
      <c r="U2689">
        <v>2</v>
      </c>
      <c r="V2689">
        <v>0</v>
      </c>
      <c r="W2689">
        <v>2</v>
      </c>
      <c r="X2689">
        <v>1</v>
      </c>
      <c r="Y2689">
        <v>0</v>
      </c>
      <c r="Z2689">
        <v>10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121</v>
      </c>
      <c r="AU2689">
        <v>0</v>
      </c>
      <c r="AV2689">
        <v>3</v>
      </c>
      <c r="AW2689">
        <v>124</v>
      </c>
      <c r="AX2689">
        <v>257</v>
      </c>
    </row>
    <row r="2690" spans="1:50" x14ac:dyDescent="0.2">
      <c r="A2690">
        <v>12</v>
      </c>
      <c r="B2690" t="s">
        <v>43</v>
      </c>
      <c r="C2690">
        <v>19</v>
      </c>
      <c r="D2690" t="s">
        <v>111</v>
      </c>
      <c r="E2690">
        <v>33</v>
      </c>
      <c r="F2690" t="s">
        <v>114</v>
      </c>
      <c r="G2690">
        <f t="shared" si="41"/>
        <v>12033</v>
      </c>
      <c r="H2690" s="13">
        <f>VLOOKUP($G2690,MUNCAND!$E$2:$I$81,5,FALSE)</f>
        <v>1</v>
      </c>
      <c r="I2690" s="13">
        <f>VLOOKUP($G2690,MUNCAND!$E$2:$I$81,2,FALSE)</f>
        <v>0</v>
      </c>
      <c r="J2690" s="13">
        <f>VLOOKUP($G2690,MUNCAND!$E$2:$I$81,3,FALSE)</f>
        <v>0</v>
      </c>
      <c r="K2690" s="13">
        <f>VLOOKUP($G2690,MUNCAND!$E$2:$I$81,4,FALSE)</f>
        <v>1</v>
      </c>
      <c r="L2690">
        <v>0</v>
      </c>
      <c r="M2690">
        <v>0</v>
      </c>
      <c r="N2690">
        <v>1395</v>
      </c>
      <c r="O2690" t="s">
        <v>45</v>
      </c>
      <c r="P2690">
        <v>1</v>
      </c>
      <c r="Q2690">
        <v>0</v>
      </c>
      <c r="R2690" t="s">
        <v>45</v>
      </c>
      <c r="S2690">
        <v>0</v>
      </c>
      <c r="T2690">
        <v>63</v>
      </c>
      <c r="U2690">
        <v>4</v>
      </c>
      <c r="V2690">
        <v>0</v>
      </c>
      <c r="W2690">
        <v>0</v>
      </c>
      <c r="X2690">
        <v>1</v>
      </c>
      <c r="Y2690">
        <v>0</v>
      </c>
      <c r="Z2690">
        <v>5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74</v>
      </c>
      <c r="AU2690">
        <v>0</v>
      </c>
      <c r="AV2690">
        <v>2</v>
      </c>
      <c r="AW2690">
        <v>76</v>
      </c>
      <c r="AX2690">
        <v>175</v>
      </c>
    </row>
    <row r="2691" spans="1:50" x14ac:dyDescent="0.2">
      <c r="A2691">
        <v>12</v>
      </c>
      <c r="B2691" t="s">
        <v>43</v>
      </c>
      <c r="C2691">
        <v>19</v>
      </c>
      <c r="D2691" t="s">
        <v>111</v>
      </c>
      <c r="E2691">
        <v>33</v>
      </c>
      <c r="F2691" t="s">
        <v>114</v>
      </c>
      <c r="G2691">
        <f t="shared" ref="G2691:G2754" si="42">E2691+12000</f>
        <v>12033</v>
      </c>
      <c r="H2691" s="13">
        <f>VLOOKUP($G2691,MUNCAND!$E$2:$I$81,5,FALSE)</f>
        <v>1</v>
      </c>
      <c r="I2691" s="13">
        <f>VLOOKUP($G2691,MUNCAND!$E$2:$I$81,2,FALSE)</f>
        <v>0</v>
      </c>
      <c r="J2691" s="13">
        <f>VLOOKUP($G2691,MUNCAND!$E$2:$I$81,3,FALSE)</f>
        <v>0</v>
      </c>
      <c r="K2691" s="13">
        <f>VLOOKUP($G2691,MUNCAND!$E$2:$I$81,4,FALSE)</f>
        <v>1</v>
      </c>
      <c r="L2691">
        <v>0</v>
      </c>
      <c r="M2691">
        <v>0</v>
      </c>
      <c r="N2691">
        <v>1396</v>
      </c>
      <c r="O2691" t="s">
        <v>45</v>
      </c>
      <c r="P2691">
        <v>1</v>
      </c>
      <c r="Q2691">
        <v>0</v>
      </c>
      <c r="R2691" t="s">
        <v>45</v>
      </c>
      <c r="S2691">
        <v>0</v>
      </c>
      <c r="T2691">
        <v>72</v>
      </c>
      <c r="U2691">
        <v>5</v>
      </c>
      <c r="V2691">
        <v>0</v>
      </c>
      <c r="W2691">
        <v>1</v>
      </c>
      <c r="X2691">
        <v>0</v>
      </c>
      <c r="Y2691">
        <v>0</v>
      </c>
      <c r="Z2691">
        <v>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84</v>
      </c>
      <c r="AU2691">
        <v>0</v>
      </c>
      <c r="AV2691">
        <v>4</v>
      </c>
      <c r="AW2691">
        <v>88</v>
      </c>
      <c r="AX2691">
        <v>152</v>
      </c>
    </row>
    <row r="2692" spans="1:50" x14ac:dyDescent="0.2">
      <c r="A2692">
        <v>12</v>
      </c>
      <c r="B2692" t="s">
        <v>43</v>
      </c>
      <c r="C2692">
        <v>19</v>
      </c>
      <c r="D2692" t="s">
        <v>111</v>
      </c>
      <c r="E2692">
        <v>33</v>
      </c>
      <c r="F2692" t="s">
        <v>114</v>
      </c>
      <c r="G2692">
        <f t="shared" si="42"/>
        <v>12033</v>
      </c>
      <c r="H2692" s="13">
        <f>VLOOKUP($G2692,MUNCAND!$E$2:$I$81,5,FALSE)</f>
        <v>1</v>
      </c>
      <c r="I2692" s="13">
        <f>VLOOKUP($G2692,MUNCAND!$E$2:$I$81,2,FALSE)</f>
        <v>0</v>
      </c>
      <c r="J2692" s="13">
        <f>VLOOKUP($G2692,MUNCAND!$E$2:$I$81,3,FALSE)</f>
        <v>0</v>
      </c>
      <c r="K2692" s="13">
        <f>VLOOKUP($G2692,MUNCAND!$E$2:$I$81,4,FALSE)</f>
        <v>1</v>
      </c>
      <c r="L2692">
        <v>0</v>
      </c>
      <c r="M2692">
        <v>0</v>
      </c>
      <c r="N2692">
        <v>1397</v>
      </c>
      <c r="O2692" t="s">
        <v>45</v>
      </c>
      <c r="P2692">
        <v>1</v>
      </c>
      <c r="Q2692">
        <v>0</v>
      </c>
      <c r="R2692" t="s">
        <v>45</v>
      </c>
      <c r="S2692">
        <v>0</v>
      </c>
      <c r="T2692">
        <v>80</v>
      </c>
      <c r="U2692">
        <v>2</v>
      </c>
      <c r="V2692">
        <v>0</v>
      </c>
      <c r="W2692">
        <v>0</v>
      </c>
      <c r="X2692">
        <v>1</v>
      </c>
      <c r="Y2692">
        <v>0</v>
      </c>
      <c r="Z2692">
        <v>9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92</v>
      </c>
      <c r="AU2692">
        <v>0</v>
      </c>
      <c r="AV2692">
        <v>3</v>
      </c>
      <c r="AW2692">
        <v>95</v>
      </c>
      <c r="AX2692">
        <v>153</v>
      </c>
    </row>
    <row r="2693" spans="1:50" x14ac:dyDescent="0.2">
      <c r="A2693">
        <v>12</v>
      </c>
      <c r="B2693" t="s">
        <v>43</v>
      </c>
      <c r="C2693">
        <v>19</v>
      </c>
      <c r="D2693" t="s">
        <v>111</v>
      </c>
      <c r="E2693">
        <v>33</v>
      </c>
      <c r="F2693" t="s">
        <v>114</v>
      </c>
      <c r="G2693">
        <f t="shared" si="42"/>
        <v>12033</v>
      </c>
      <c r="H2693" s="13">
        <f>VLOOKUP($G2693,MUNCAND!$E$2:$I$81,5,FALSE)</f>
        <v>1</v>
      </c>
      <c r="I2693" s="13">
        <f>VLOOKUP($G2693,MUNCAND!$E$2:$I$81,2,FALSE)</f>
        <v>0</v>
      </c>
      <c r="J2693" s="13">
        <f>VLOOKUP($G2693,MUNCAND!$E$2:$I$81,3,FALSE)</f>
        <v>0</v>
      </c>
      <c r="K2693" s="13">
        <f>VLOOKUP($G2693,MUNCAND!$E$2:$I$81,4,FALSE)</f>
        <v>1</v>
      </c>
      <c r="L2693">
        <v>0</v>
      </c>
      <c r="M2693">
        <v>0</v>
      </c>
      <c r="N2693">
        <v>1398</v>
      </c>
      <c r="O2693" t="s">
        <v>45</v>
      </c>
      <c r="P2693">
        <v>1</v>
      </c>
      <c r="Q2693">
        <v>0</v>
      </c>
      <c r="R2693" t="s">
        <v>45</v>
      </c>
      <c r="S2693">
        <v>8</v>
      </c>
      <c r="T2693">
        <v>323</v>
      </c>
      <c r="U2693">
        <v>12</v>
      </c>
      <c r="V2693">
        <v>9</v>
      </c>
      <c r="W2693">
        <v>6</v>
      </c>
      <c r="X2693">
        <v>3</v>
      </c>
      <c r="Y2693">
        <v>0</v>
      </c>
      <c r="Z2693">
        <v>32</v>
      </c>
      <c r="AA2693">
        <v>4</v>
      </c>
      <c r="AB2693">
        <v>0</v>
      </c>
      <c r="AC2693">
        <v>0</v>
      </c>
      <c r="AD2693">
        <v>0</v>
      </c>
      <c r="AE2693">
        <v>0</v>
      </c>
      <c r="AF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397</v>
      </c>
      <c r="AU2693">
        <v>0</v>
      </c>
      <c r="AV2693">
        <v>29</v>
      </c>
      <c r="AW2693">
        <v>426</v>
      </c>
      <c r="AX2693">
        <v>720</v>
      </c>
    </row>
    <row r="2694" spans="1:50" x14ac:dyDescent="0.2">
      <c r="A2694">
        <v>12</v>
      </c>
      <c r="B2694" t="s">
        <v>43</v>
      </c>
      <c r="C2694">
        <v>19</v>
      </c>
      <c r="D2694" t="s">
        <v>111</v>
      </c>
      <c r="E2694">
        <v>33</v>
      </c>
      <c r="F2694" t="s">
        <v>114</v>
      </c>
      <c r="G2694">
        <f t="shared" si="42"/>
        <v>12033</v>
      </c>
      <c r="H2694" s="13">
        <f>VLOOKUP($G2694,MUNCAND!$E$2:$I$81,5,FALSE)</f>
        <v>1</v>
      </c>
      <c r="I2694" s="13">
        <f>VLOOKUP($G2694,MUNCAND!$E$2:$I$81,2,FALSE)</f>
        <v>0</v>
      </c>
      <c r="J2694" s="13">
        <f>VLOOKUP($G2694,MUNCAND!$E$2:$I$81,3,FALSE)</f>
        <v>0</v>
      </c>
      <c r="K2694" s="13">
        <f>VLOOKUP($G2694,MUNCAND!$E$2:$I$81,4,FALSE)</f>
        <v>1</v>
      </c>
      <c r="L2694">
        <v>0</v>
      </c>
      <c r="M2694">
        <v>0</v>
      </c>
      <c r="N2694">
        <v>1399</v>
      </c>
      <c r="O2694" t="s">
        <v>45</v>
      </c>
      <c r="P2694">
        <v>1</v>
      </c>
      <c r="Q2694">
        <v>0</v>
      </c>
      <c r="R2694" t="s">
        <v>45</v>
      </c>
      <c r="S2694">
        <v>0</v>
      </c>
      <c r="T2694">
        <v>91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94</v>
      </c>
      <c r="AU2694">
        <v>0</v>
      </c>
      <c r="AV2694">
        <v>4</v>
      </c>
      <c r="AW2694">
        <v>98</v>
      </c>
      <c r="AX2694">
        <v>112</v>
      </c>
    </row>
    <row r="2695" spans="1:50" x14ac:dyDescent="0.2">
      <c r="A2695">
        <v>12</v>
      </c>
      <c r="B2695" t="s">
        <v>43</v>
      </c>
      <c r="C2695">
        <v>19</v>
      </c>
      <c r="D2695" t="s">
        <v>111</v>
      </c>
      <c r="E2695">
        <v>33</v>
      </c>
      <c r="F2695" t="s">
        <v>114</v>
      </c>
      <c r="G2695">
        <f t="shared" si="42"/>
        <v>12033</v>
      </c>
      <c r="H2695" s="13">
        <f>VLOOKUP($G2695,MUNCAND!$E$2:$I$81,5,FALSE)</f>
        <v>1</v>
      </c>
      <c r="I2695" s="13">
        <f>VLOOKUP($G2695,MUNCAND!$E$2:$I$81,2,FALSE)</f>
        <v>0</v>
      </c>
      <c r="J2695" s="13">
        <f>VLOOKUP($G2695,MUNCAND!$E$2:$I$81,3,FALSE)</f>
        <v>0</v>
      </c>
      <c r="K2695" s="13">
        <f>VLOOKUP($G2695,MUNCAND!$E$2:$I$81,4,FALSE)</f>
        <v>1</v>
      </c>
      <c r="L2695">
        <v>0</v>
      </c>
      <c r="M2695">
        <v>0</v>
      </c>
      <c r="N2695">
        <v>1401</v>
      </c>
      <c r="O2695" t="s">
        <v>45</v>
      </c>
      <c r="P2695">
        <v>1</v>
      </c>
      <c r="Q2695">
        <v>0</v>
      </c>
      <c r="R2695" t="s">
        <v>45</v>
      </c>
      <c r="S2695">
        <v>0</v>
      </c>
      <c r="T2695">
        <v>100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107</v>
      </c>
      <c r="AU2695">
        <v>0</v>
      </c>
      <c r="AV2695">
        <v>1</v>
      </c>
      <c r="AW2695">
        <v>108</v>
      </c>
      <c r="AX2695">
        <v>146</v>
      </c>
    </row>
    <row r="2696" spans="1:50" x14ac:dyDescent="0.2">
      <c r="A2696">
        <v>12</v>
      </c>
      <c r="B2696" t="s">
        <v>43</v>
      </c>
      <c r="C2696">
        <v>19</v>
      </c>
      <c r="D2696" t="s">
        <v>111</v>
      </c>
      <c r="E2696">
        <v>33</v>
      </c>
      <c r="F2696" t="s">
        <v>114</v>
      </c>
      <c r="G2696">
        <f t="shared" si="42"/>
        <v>12033</v>
      </c>
      <c r="H2696" s="13">
        <f>VLOOKUP($G2696,MUNCAND!$E$2:$I$81,5,FALSE)</f>
        <v>1</v>
      </c>
      <c r="I2696" s="13">
        <f>VLOOKUP($G2696,MUNCAND!$E$2:$I$81,2,FALSE)</f>
        <v>0</v>
      </c>
      <c r="J2696" s="13">
        <f>VLOOKUP($G2696,MUNCAND!$E$2:$I$81,3,FALSE)</f>
        <v>0</v>
      </c>
      <c r="K2696" s="13">
        <f>VLOOKUP($G2696,MUNCAND!$E$2:$I$81,4,FALSE)</f>
        <v>1</v>
      </c>
      <c r="L2696">
        <v>0</v>
      </c>
      <c r="M2696">
        <v>0</v>
      </c>
      <c r="N2696">
        <v>1402</v>
      </c>
      <c r="O2696" t="s">
        <v>45</v>
      </c>
      <c r="P2696">
        <v>1</v>
      </c>
      <c r="Q2696">
        <v>0</v>
      </c>
      <c r="R2696" t="s">
        <v>45</v>
      </c>
      <c r="S2696">
        <v>7</v>
      </c>
      <c r="T2696">
        <v>277</v>
      </c>
      <c r="U2696">
        <v>24</v>
      </c>
      <c r="V2696">
        <v>5</v>
      </c>
      <c r="W2696">
        <v>11</v>
      </c>
      <c r="X2696">
        <v>1</v>
      </c>
      <c r="Y2696">
        <v>0</v>
      </c>
      <c r="Z2696">
        <v>33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360</v>
      </c>
      <c r="AU2696">
        <v>0</v>
      </c>
      <c r="AV2696">
        <v>19</v>
      </c>
      <c r="AW2696">
        <v>379</v>
      </c>
      <c r="AX2696">
        <v>744</v>
      </c>
    </row>
    <row r="2697" spans="1:50" x14ac:dyDescent="0.2">
      <c r="A2697">
        <v>12</v>
      </c>
      <c r="B2697" t="s">
        <v>43</v>
      </c>
      <c r="C2697">
        <v>19</v>
      </c>
      <c r="D2697" t="s">
        <v>111</v>
      </c>
      <c r="E2697">
        <v>33</v>
      </c>
      <c r="F2697" t="s">
        <v>114</v>
      </c>
      <c r="G2697">
        <f t="shared" si="42"/>
        <v>12033</v>
      </c>
      <c r="H2697" s="13">
        <f>VLOOKUP($G2697,MUNCAND!$E$2:$I$81,5,FALSE)</f>
        <v>1</v>
      </c>
      <c r="I2697" s="13">
        <f>VLOOKUP($G2697,MUNCAND!$E$2:$I$81,2,FALSE)</f>
        <v>0</v>
      </c>
      <c r="J2697" s="13">
        <f>VLOOKUP($G2697,MUNCAND!$E$2:$I$81,3,FALSE)</f>
        <v>0</v>
      </c>
      <c r="K2697" s="13">
        <f>VLOOKUP($G2697,MUNCAND!$E$2:$I$81,4,FALSE)</f>
        <v>1</v>
      </c>
      <c r="L2697">
        <v>0</v>
      </c>
      <c r="M2697">
        <v>0</v>
      </c>
      <c r="N2697">
        <v>1403</v>
      </c>
      <c r="O2697" t="s">
        <v>45</v>
      </c>
      <c r="P2697">
        <v>1</v>
      </c>
      <c r="Q2697">
        <v>0</v>
      </c>
      <c r="R2697" t="s">
        <v>45</v>
      </c>
      <c r="S2697">
        <v>0</v>
      </c>
      <c r="T2697">
        <v>137</v>
      </c>
      <c r="U2697">
        <v>2</v>
      </c>
      <c r="V2697">
        <v>2</v>
      </c>
      <c r="W2697">
        <v>0</v>
      </c>
      <c r="X2697">
        <v>2</v>
      </c>
      <c r="Y2697">
        <v>0</v>
      </c>
      <c r="Z2697">
        <v>8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152</v>
      </c>
      <c r="AU2697">
        <v>0</v>
      </c>
      <c r="AV2697">
        <v>8</v>
      </c>
      <c r="AW2697">
        <v>160</v>
      </c>
      <c r="AX2697">
        <v>234</v>
      </c>
    </row>
    <row r="2698" spans="1:50" x14ac:dyDescent="0.2">
      <c r="A2698">
        <v>12</v>
      </c>
      <c r="B2698" t="s">
        <v>43</v>
      </c>
      <c r="C2698">
        <v>19</v>
      </c>
      <c r="D2698" t="s">
        <v>111</v>
      </c>
      <c r="E2698">
        <v>33</v>
      </c>
      <c r="F2698" t="s">
        <v>114</v>
      </c>
      <c r="G2698">
        <f t="shared" si="42"/>
        <v>12033</v>
      </c>
      <c r="H2698" s="13">
        <f>VLOOKUP($G2698,MUNCAND!$E$2:$I$81,5,FALSE)</f>
        <v>1</v>
      </c>
      <c r="I2698" s="13">
        <f>VLOOKUP($G2698,MUNCAND!$E$2:$I$81,2,FALSE)</f>
        <v>0</v>
      </c>
      <c r="J2698" s="13">
        <f>VLOOKUP($G2698,MUNCAND!$E$2:$I$81,3,FALSE)</f>
        <v>0</v>
      </c>
      <c r="K2698" s="13">
        <f>VLOOKUP($G2698,MUNCAND!$E$2:$I$81,4,FALSE)</f>
        <v>1</v>
      </c>
      <c r="L2698">
        <v>0</v>
      </c>
      <c r="M2698">
        <v>0</v>
      </c>
      <c r="N2698">
        <v>1404</v>
      </c>
      <c r="O2698" t="s">
        <v>45</v>
      </c>
      <c r="P2698">
        <v>1</v>
      </c>
      <c r="Q2698">
        <v>0</v>
      </c>
      <c r="R2698" t="s">
        <v>45</v>
      </c>
      <c r="S2698">
        <v>4</v>
      </c>
      <c r="T2698">
        <v>172</v>
      </c>
      <c r="U2698">
        <v>7</v>
      </c>
      <c r="V2698">
        <v>2</v>
      </c>
      <c r="W2698">
        <v>0</v>
      </c>
      <c r="X2698">
        <v>0</v>
      </c>
      <c r="Y2698">
        <v>0</v>
      </c>
      <c r="Z2698">
        <v>19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205</v>
      </c>
      <c r="AU2698">
        <v>0</v>
      </c>
      <c r="AV2698">
        <v>14</v>
      </c>
      <c r="AW2698">
        <v>219</v>
      </c>
      <c r="AX2698">
        <v>463</v>
      </c>
    </row>
    <row r="2699" spans="1:50" x14ac:dyDescent="0.2">
      <c r="A2699">
        <v>12</v>
      </c>
      <c r="B2699" t="s">
        <v>43</v>
      </c>
      <c r="C2699">
        <v>19</v>
      </c>
      <c r="D2699" t="s">
        <v>111</v>
      </c>
      <c r="E2699">
        <v>33</v>
      </c>
      <c r="F2699" t="s">
        <v>114</v>
      </c>
      <c r="G2699">
        <f t="shared" si="42"/>
        <v>12033</v>
      </c>
      <c r="H2699" s="13">
        <f>VLOOKUP($G2699,MUNCAND!$E$2:$I$81,5,FALSE)</f>
        <v>1</v>
      </c>
      <c r="I2699" s="13">
        <f>VLOOKUP($G2699,MUNCAND!$E$2:$I$81,2,FALSE)</f>
        <v>0</v>
      </c>
      <c r="J2699" s="13">
        <f>VLOOKUP($G2699,MUNCAND!$E$2:$I$81,3,FALSE)</f>
        <v>0</v>
      </c>
      <c r="K2699" s="13">
        <f>VLOOKUP($G2699,MUNCAND!$E$2:$I$81,4,FALSE)</f>
        <v>1</v>
      </c>
      <c r="L2699">
        <v>0</v>
      </c>
      <c r="M2699">
        <v>0</v>
      </c>
      <c r="N2699">
        <v>1405</v>
      </c>
      <c r="O2699" t="s">
        <v>45</v>
      </c>
      <c r="P2699">
        <v>1</v>
      </c>
      <c r="Q2699">
        <v>0</v>
      </c>
      <c r="R2699" t="s">
        <v>45</v>
      </c>
      <c r="S2699">
        <v>6</v>
      </c>
      <c r="T2699">
        <v>171</v>
      </c>
      <c r="U2699">
        <v>8</v>
      </c>
      <c r="V2699">
        <v>0</v>
      </c>
      <c r="W2699">
        <v>5</v>
      </c>
      <c r="X2699">
        <v>1</v>
      </c>
      <c r="Y2699">
        <v>0</v>
      </c>
      <c r="Z2699">
        <v>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200</v>
      </c>
      <c r="AU2699">
        <v>0</v>
      </c>
      <c r="AV2699">
        <v>14</v>
      </c>
      <c r="AW2699">
        <v>214</v>
      </c>
      <c r="AX2699">
        <v>415</v>
      </c>
    </row>
    <row r="2700" spans="1:50" x14ac:dyDescent="0.2">
      <c r="A2700">
        <v>12</v>
      </c>
      <c r="B2700" t="s">
        <v>43</v>
      </c>
      <c r="C2700">
        <v>19</v>
      </c>
      <c r="D2700" t="s">
        <v>111</v>
      </c>
      <c r="E2700">
        <v>33</v>
      </c>
      <c r="F2700" t="s">
        <v>114</v>
      </c>
      <c r="G2700">
        <f t="shared" si="42"/>
        <v>12033</v>
      </c>
      <c r="H2700" s="13">
        <f>VLOOKUP($G2700,MUNCAND!$E$2:$I$81,5,FALSE)</f>
        <v>1</v>
      </c>
      <c r="I2700" s="13">
        <f>VLOOKUP($G2700,MUNCAND!$E$2:$I$81,2,FALSE)</f>
        <v>0</v>
      </c>
      <c r="J2700" s="13">
        <f>VLOOKUP($G2700,MUNCAND!$E$2:$I$81,3,FALSE)</f>
        <v>0</v>
      </c>
      <c r="K2700" s="13">
        <f>VLOOKUP($G2700,MUNCAND!$E$2:$I$81,4,FALSE)</f>
        <v>1</v>
      </c>
      <c r="L2700">
        <v>0</v>
      </c>
      <c r="M2700">
        <v>0</v>
      </c>
      <c r="N2700">
        <v>1406</v>
      </c>
      <c r="O2700" t="s">
        <v>45</v>
      </c>
      <c r="P2700">
        <v>1</v>
      </c>
      <c r="Q2700">
        <v>0</v>
      </c>
      <c r="R2700" t="s">
        <v>45</v>
      </c>
      <c r="S2700">
        <v>6</v>
      </c>
      <c r="T2700">
        <v>176</v>
      </c>
      <c r="U2700">
        <v>21</v>
      </c>
      <c r="V2700">
        <v>4</v>
      </c>
      <c r="W2700">
        <v>5</v>
      </c>
      <c r="X2700">
        <v>1</v>
      </c>
      <c r="Y2700">
        <v>0</v>
      </c>
      <c r="Z2700">
        <v>35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248</v>
      </c>
      <c r="AU2700">
        <v>0</v>
      </c>
      <c r="AV2700">
        <v>14</v>
      </c>
      <c r="AW2700">
        <v>262</v>
      </c>
      <c r="AX2700">
        <v>438</v>
      </c>
    </row>
    <row r="2701" spans="1:50" x14ac:dyDescent="0.2">
      <c r="A2701">
        <v>12</v>
      </c>
      <c r="B2701" t="s">
        <v>43</v>
      </c>
      <c r="C2701">
        <v>19</v>
      </c>
      <c r="D2701" t="s">
        <v>111</v>
      </c>
      <c r="E2701">
        <v>33</v>
      </c>
      <c r="F2701" t="s">
        <v>114</v>
      </c>
      <c r="G2701">
        <f t="shared" si="42"/>
        <v>12033</v>
      </c>
      <c r="H2701" s="13">
        <f>VLOOKUP($G2701,MUNCAND!$E$2:$I$81,5,FALSE)</f>
        <v>1</v>
      </c>
      <c r="I2701" s="13">
        <f>VLOOKUP($G2701,MUNCAND!$E$2:$I$81,2,FALSE)</f>
        <v>0</v>
      </c>
      <c r="J2701" s="13">
        <f>VLOOKUP($G2701,MUNCAND!$E$2:$I$81,3,FALSE)</f>
        <v>0</v>
      </c>
      <c r="K2701" s="13">
        <f>VLOOKUP($G2701,MUNCAND!$E$2:$I$81,4,FALSE)</f>
        <v>1</v>
      </c>
      <c r="L2701">
        <v>0</v>
      </c>
      <c r="M2701">
        <v>0</v>
      </c>
      <c r="N2701">
        <v>1407</v>
      </c>
      <c r="O2701" t="s">
        <v>45</v>
      </c>
      <c r="P2701">
        <v>1</v>
      </c>
      <c r="Q2701">
        <v>0</v>
      </c>
      <c r="R2701" t="s">
        <v>45</v>
      </c>
      <c r="S2701">
        <v>2</v>
      </c>
      <c r="T2701">
        <v>81</v>
      </c>
      <c r="U2701">
        <v>2</v>
      </c>
      <c r="V2701">
        <v>0</v>
      </c>
      <c r="W2701">
        <v>2</v>
      </c>
      <c r="X2701">
        <v>2</v>
      </c>
      <c r="Y2701">
        <v>0</v>
      </c>
      <c r="Z2701">
        <v>11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100</v>
      </c>
      <c r="AU2701">
        <v>0</v>
      </c>
      <c r="AV2701">
        <v>5</v>
      </c>
      <c r="AW2701">
        <v>105</v>
      </c>
      <c r="AX2701">
        <v>161</v>
      </c>
    </row>
    <row r="2702" spans="1:50" x14ac:dyDescent="0.2">
      <c r="A2702">
        <v>12</v>
      </c>
      <c r="B2702" t="s">
        <v>43</v>
      </c>
      <c r="C2702">
        <v>19</v>
      </c>
      <c r="D2702" t="s">
        <v>111</v>
      </c>
      <c r="E2702">
        <v>33</v>
      </c>
      <c r="F2702" t="s">
        <v>114</v>
      </c>
      <c r="G2702">
        <f t="shared" si="42"/>
        <v>12033</v>
      </c>
      <c r="H2702" s="13">
        <f>VLOOKUP($G2702,MUNCAND!$E$2:$I$81,5,FALSE)</f>
        <v>1</v>
      </c>
      <c r="I2702" s="13">
        <f>VLOOKUP($G2702,MUNCAND!$E$2:$I$81,2,FALSE)</f>
        <v>0</v>
      </c>
      <c r="J2702" s="13">
        <f>VLOOKUP($G2702,MUNCAND!$E$2:$I$81,3,FALSE)</f>
        <v>0</v>
      </c>
      <c r="K2702" s="13">
        <f>VLOOKUP($G2702,MUNCAND!$E$2:$I$81,4,FALSE)</f>
        <v>1</v>
      </c>
      <c r="L2702">
        <v>0</v>
      </c>
      <c r="M2702">
        <v>0</v>
      </c>
      <c r="N2702">
        <v>1408</v>
      </c>
      <c r="O2702" t="s">
        <v>45</v>
      </c>
      <c r="P2702">
        <v>1</v>
      </c>
      <c r="Q2702">
        <v>0</v>
      </c>
      <c r="R2702" t="s">
        <v>45</v>
      </c>
      <c r="S2702">
        <v>4</v>
      </c>
      <c r="T2702">
        <v>130</v>
      </c>
      <c r="U2702">
        <v>8</v>
      </c>
      <c r="V2702">
        <v>1</v>
      </c>
      <c r="W2702">
        <v>1</v>
      </c>
      <c r="X2702">
        <v>1</v>
      </c>
      <c r="Y2702">
        <v>0</v>
      </c>
      <c r="Z2702">
        <v>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151</v>
      </c>
      <c r="AU2702">
        <v>0</v>
      </c>
      <c r="AV2702">
        <v>4</v>
      </c>
      <c r="AW2702">
        <v>155</v>
      </c>
      <c r="AX2702">
        <v>311</v>
      </c>
    </row>
    <row r="2703" spans="1:50" x14ac:dyDescent="0.2">
      <c r="A2703">
        <v>12</v>
      </c>
      <c r="B2703" t="s">
        <v>43</v>
      </c>
      <c r="C2703">
        <v>19</v>
      </c>
      <c r="D2703" t="s">
        <v>111</v>
      </c>
      <c r="E2703">
        <v>33</v>
      </c>
      <c r="F2703" t="s">
        <v>114</v>
      </c>
      <c r="G2703">
        <f t="shared" si="42"/>
        <v>12033</v>
      </c>
      <c r="H2703" s="13">
        <f>VLOOKUP($G2703,MUNCAND!$E$2:$I$81,5,FALSE)</f>
        <v>1</v>
      </c>
      <c r="I2703" s="13">
        <f>VLOOKUP($G2703,MUNCAND!$E$2:$I$81,2,FALSE)</f>
        <v>0</v>
      </c>
      <c r="J2703" s="13">
        <f>VLOOKUP($G2703,MUNCAND!$E$2:$I$81,3,FALSE)</f>
        <v>0</v>
      </c>
      <c r="K2703" s="13">
        <f>VLOOKUP($G2703,MUNCAND!$E$2:$I$81,4,FALSE)</f>
        <v>1</v>
      </c>
      <c r="L2703">
        <v>0</v>
      </c>
      <c r="M2703">
        <v>0</v>
      </c>
      <c r="N2703">
        <v>1409</v>
      </c>
      <c r="O2703" t="s">
        <v>45</v>
      </c>
      <c r="P2703">
        <v>1</v>
      </c>
      <c r="Q2703">
        <v>0</v>
      </c>
      <c r="R2703" t="s">
        <v>45</v>
      </c>
      <c r="S2703">
        <v>12</v>
      </c>
      <c r="T2703">
        <v>168</v>
      </c>
      <c r="U2703">
        <v>0</v>
      </c>
      <c r="V2703">
        <v>4</v>
      </c>
      <c r="W2703">
        <v>4</v>
      </c>
      <c r="X2703">
        <v>6</v>
      </c>
      <c r="Y2703">
        <v>0</v>
      </c>
      <c r="Z2703">
        <v>9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203</v>
      </c>
      <c r="AU2703">
        <v>0</v>
      </c>
      <c r="AV2703">
        <v>12</v>
      </c>
      <c r="AW2703">
        <v>215</v>
      </c>
      <c r="AX2703">
        <v>369</v>
      </c>
    </row>
    <row r="2704" spans="1:50" x14ac:dyDescent="0.2">
      <c r="A2704">
        <v>12</v>
      </c>
      <c r="B2704" t="s">
        <v>43</v>
      </c>
      <c r="C2704">
        <v>19</v>
      </c>
      <c r="D2704" t="s">
        <v>111</v>
      </c>
      <c r="E2704">
        <v>33</v>
      </c>
      <c r="F2704" t="s">
        <v>114</v>
      </c>
      <c r="G2704">
        <f t="shared" si="42"/>
        <v>12033</v>
      </c>
      <c r="H2704" s="13">
        <f>VLOOKUP($G2704,MUNCAND!$E$2:$I$81,5,FALSE)</f>
        <v>1</v>
      </c>
      <c r="I2704" s="13">
        <f>VLOOKUP($G2704,MUNCAND!$E$2:$I$81,2,FALSE)</f>
        <v>0</v>
      </c>
      <c r="J2704" s="13">
        <f>VLOOKUP($G2704,MUNCAND!$E$2:$I$81,3,FALSE)</f>
        <v>0</v>
      </c>
      <c r="K2704" s="13">
        <f>VLOOKUP($G2704,MUNCAND!$E$2:$I$81,4,FALSE)</f>
        <v>1</v>
      </c>
      <c r="L2704">
        <v>0</v>
      </c>
      <c r="M2704">
        <v>0</v>
      </c>
      <c r="N2704">
        <v>1410</v>
      </c>
      <c r="O2704" t="s">
        <v>45</v>
      </c>
      <c r="P2704">
        <v>1</v>
      </c>
      <c r="Q2704">
        <v>0</v>
      </c>
      <c r="R2704" t="s">
        <v>45</v>
      </c>
      <c r="S2704">
        <v>6</v>
      </c>
      <c r="T2704">
        <v>164</v>
      </c>
      <c r="U2704">
        <v>15</v>
      </c>
      <c r="V2704">
        <v>0</v>
      </c>
      <c r="W2704">
        <v>3</v>
      </c>
      <c r="X2704">
        <v>0</v>
      </c>
      <c r="Y2704">
        <v>0</v>
      </c>
      <c r="Z2704">
        <v>10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198</v>
      </c>
      <c r="AU2704">
        <v>0</v>
      </c>
      <c r="AV2704">
        <v>9</v>
      </c>
      <c r="AW2704">
        <v>207</v>
      </c>
      <c r="AX2704">
        <v>507</v>
      </c>
    </row>
    <row r="2705" spans="1:50" x14ac:dyDescent="0.2">
      <c r="A2705">
        <v>12</v>
      </c>
      <c r="B2705" t="s">
        <v>43</v>
      </c>
      <c r="C2705">
        <v>19</v>
      </c>
      <c r="D2705" t="s">
        <v>111</v>
      </c>
      <c r="E2705">
        <v>33</v>
      </c>
      <c r="F2705" t="s">
        <v>114</v>
      </c>
      <c r="G2705">
        <f t="shared" si="42"/>
        <v>12033</v>
      </c>
      <c r="H2705" s="13">
        <f>VLOOKUP($G2705,MUNCAND!$E$2:$I$81,5,FALSE)</f>
        <v>1</v>
      </c>
      <c r="I2705" s="13">
        <f>VLOOKUP($G2705,MUNCAND!$E$2:$I$81,2,FALSE)</f>
        <v>0</v>
      </c>
      <c r="J2705" s="13">
        <f>VLOOKUP($G2705,MUNCAND!$E$2:$I$81,3,FALSE)</f>
        <v>0</v>
      </c>
      <c r="K2705" s="13">
        <f>VLOOKUP($G2705,MUNCAND!$E$2:$I$81,4,FALSE)</f>
        <v>1</v>
      </c>
      <c r="L2705">
        <v>0</v>
      </c>
      <c r="M2705">
        <v>0</v>
      </c>
      <c r="N2705">
        <v>1411</v>
      </c>
      <c r="O2705" t="s">
        <v>45</v>
      </c>
      <c r="P2705">
        <v>1</v>
      </c>
      <c r="Q2705">
        <v>0</v>
      </c>
      <c r="R2705" t="s">
        <v>45</v>
      </c>
      <c r="S2705">
        <v>7</v>
      </c>
      <c r="T2705">
        <v>154</v>
      </c>
      <c r="U2705">
        <v>17</v>
      </c>
      <c r="V2705">
        <v>2</v>
      </c>
      <c r="W2705">
        <v>42</v>
      </c>
      <c r="X2705">
        <v>1</v>
      </c>
      <c r="Y2705">
        <v>0</v>
      </c>
      <c r="Z2705">
        <v>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N2705">
        <v>1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231</v>
      </c>
      <c r="AU2705">
        <v>0</v>
      </c>
      <c r="AV2705">
        <v>13</v>
      </c>
      <c r="AW2705">
        <v>244</v>
      </c>
      <c r="AX2705">
        <v>433</v>
      </c>
    </row>
    <row r="2706" spans="1:50" x14ac:dyDescent="0.2">
      <c r="A2706">
        <v>12</v>
      </c>
      <c r="B2706" t="s">
        <v>43</v>
      </c>
      <c r="C2706">
        <v>19</v>
      </c>
      <c r="D2706" t="s">
        <v>111</v>
      </c>
      <c r="E2706">
        <v>33</v>
      </c>
      <c r="F2706" t="s">
        <v>114</v>
      </c>
      <c r="G2706">
        <f t="shared" si="42"/>
        <v>12033</v>
      </c>
      <c r="H2706" s="13">
        <f>VLOOKUP($G2706,MUNCAND!$E$2:$I$81,5,FALSE)</f>
        <v>1</v>
      </c>
      <c r="I2706" s="13">
        <f>VLOOKUP($G2706,MUNCAND!$E$2:$I$81,2,FALSE)</f>
        <v>0</v>
      </c>
      <c r="J2706" s="13">
        <f>VLOOKUP($G2706,MUNCAND!$E$2:$I$81,3,FALSE)</f>
        <v>0</v>
      </c>
      <c r="K2706" s="13">
        <f>VLOOKUP($G2706,MUNCAND!$E$2:$I$81,4,FALSE)</f>
        <v>1</v>
      </c>
      <c r="L2706">
        <v>0</v>
      </c>
      <c r="M2706">
        <v>0</v>
      </c>
      <c r="N2706">
        <v>1412</v>
      </c>
      <c r="O2706" t="s">
        <v>45</v>
      </c>
      <c r="P2706">
        <v>1</v>
      </c>
      <c r="Q2706">
        <v>0</v>
      </c>
      <c r="R2706" t="s">
        <v>45</v>
      </c>
      <c r="S2706">
        <v>1</v>
      </c>
      <c r="T2706">
        <v>67</v>
      </c>
      <c r="U2706">
        <v>3</v>
      </c>
      <c r="V2706">
        <v>1</v>
      </c>
      <c r="W2706">
        <v>0</v>
      </c>
      <c r="X2706">
        <v>2</v>
      </c>
      <c r="Y2706">
        <v>0</v>
      </c>
      <c r="Z2706">
        <v>10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84</v>
      </c>
      <c r="AU2706">
        <v>0</v>
      </c>
      <c r="AV2706">
        <v>2</v>
      </c>
      <c r="AW2706">
        <v>86</v>
      </c>
      <c r="AX2706">
        <v>146</v>
      </c>
    </row>
    <row r="2707" spans="1:50" x14ac:dyDescent="0.2">
      <c r="A2707">
        <v>12</v>
      </c>
      <c r="B2707" t="s">
        <v>43</v>
      </c>
      <c r="C2707">
        <v>19</v>
      </c>
      <c r="D2707" t="s">
        <v>111</v>
      </c>
      <c r="E2707">
        <v>33</v>
      </c>
      <c r="F2707" t="s">
        <v>114</v>
      </c>
      <c r="G2707">
        <f t="shared" si="42"/>
        <v>12033</v>
      </c>
      <c r="H2707" s="13">
        <f>VLOOKUP($G2707,MUNCAND!$E$2:$I$81,5,FALSE)</f>
        <v>1</v>
      </c>
      <c r="I2707" s="13">
        <f>VLOOKUP($G2707,MUNCAND!$E$2:$I$81,2,FALSE)</f>
        <v>0</v>
      </c>
      <c r="J2707" s="13">
        <f>VLOOKUP($G2707,MUNCAND!$E$2:$I$81,3,FALSE)</f>
        <v>0</v>
      </c>
      <c r="K2707" s="13">
        <f>VLOOKUP($G2707,MUNCAND!$E$2:$I$81,4,FALSE)</f>
        <v>1</v>
      </c>
      <c r="L2707">
        <v>0</v>
      </c>
      <c r="M2707">
        <v>0</v>
      </c>
      <c r="N2707">
        <v>1413</v>
      </c>
      <c r="O2707" t="s">
        <v>45</v>
      </c>
      <c r="P2707">
        <v>1</v>
      </c>
      <c r="Q2707">
        <v>0</v>
      </c>
      <c r="R2707" t="s">
        <v>45</v>
      </c>
      <c r="S2707">
        <v>0</v>
      </c>
      <c r="T2707">
        <v>102</v>
      </c>
      <c r="U2707">
        <v>6</v>
      </c>
      <c r="V2707">
        <v>0</v>
      </c>
      <c r="W2707">
        <v>4</v>
      </c>
      <c r="X2707">
        <v>1</v>
      </c>
      <c r="Y2707">
        <v>0</v>
      </c>
      <c r="Z2707">
        <v>18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131</v>
      </c>
      <c r="AU2707">
        <v>0</v>
      </c>
      <c r="AV2707">
        <v>6</v>
      </c>
      <c r="AW2707">
        <v>137</v>
      </c>
      <c r="AX2707">
        <v>259</v>
      </c>
    </row>
    <row r="2708" spans="1:50" x14ac:dyDescent="0.2">
      <c r="A2708">
        <v>12</v>
      </c>
      <c r="B2708" t="s">
        <v>43</v>
      </c>
      <c r="C2708">
        <v>19</v>
      </c>
      <c r="D2708" t="s">
        <v>111</v>
      </c>
      <c r="E2708">
        <v>33</v>
      </c>
      <c r="F2708" t="s">
        <v>114</v>
      </c>
      <c r="G2708">
        <f t="shared" si="42"/>
        <v>12033</v>
      </c>
      <c r="H2708" s="13">
        <f>VLOOKUP($G2708,MUNCAND!$E$2:$I$81,5,FALSE)</f>
        <v>1</v>
      </c>
      <c r="I2708" s="13">
        <f>VLOOKUP($G2708,MUNCAND!$E$2:$I$81,2,FALSE)</f>
        <v>0</v>
      </c>
      <c r="J2708" s="13">
        <f>VLOOKUP($G2708,MUNCAND!$E$2:$I$81,3,FALSE)</f>
        <v>0</v>
      </c>
      <c r="K2708" s="13">
        <f>VLOOKUP($G2708,MUNCAND!$E$2:$I$81,4,FALSE)</f>
        <v>1</v>
      </c>
      <c r="L2708">
        <v>0</v>
      </c>
      <c r="M2708">
        <v>0</v>
      </c>
      <c r="N2708">
        <v>1414</v>
      </c>
      <c r="O2708" t="s">
        <v>45</v>
      </c>
      <c r="P2708">
        <v>1</v>
      </c>
      <c r="Q2708">
        <v>0</v>
      </c>
      <c r="R2708" t="s">
        <v>45</v>
      </c>
      <c r="S2708">
        <v>8</v>
      </c>
      <c r="T2708">
        <v>135</v>
      </c>
      <c r="U2708">
        <v>52</v>
      </c>
      <c r="V2708">
        <v>1</v>
      </c>
      <c r="W2708">
        <v>2</v>
      </c>
      <c r="X2708">
        <v>3</v>
      </c>
      <c r="Y2708">
        <v>0</v>
      </c>
      <c r="Z2708">
        <v>27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N2708">
        <v>2</v>
      </c>
      <c r="AO2708">
        <v>3</v>
      </c>
      <c r="AP2708">
        <v>0</v>
      </c>
      <c r="AQ2708">
        <v>0</v>
      </c>
      <c r="AR2708">
        <v>0</v>
      </c>
      <c r="AS2708">
        <v>0</v>
      </c>
      <c r="AT2708">
        <v>233</v>
      </c>
      <c r="AU2708">
        <v>0</v>
      </c>
      <c r="AV2708">
        <v>22</v>
      </c>
      <c r="AW2708">
        <v>255</v>
      </c>
      <c r="AX2708">
        <v>472</v>
      </c>
    </row>
    <row r="2709" spans="1:50" x14ac:dyDescent="0.2">
      <c r="A2709">
        <v>12</v>
      </c>
      <c r="B2709" t="s">
        <v>43</v>
      </c>
      <c r="C2709">
        <v>19</v>
      </c>
      <c r="D2709" t="s">
        <v>111</v>
      </c>
      <c r="E2709">
        <v>33</v>
      </c>
      <c r="F2709" t="s">
        <v>114</v>
      </c>
      <c r="G2709">
        <f t="shared" si="42"/>
        <v>12033</v>
      </c>
      <c r="H2709" s="13">
        <f>VLOOKUP($G2709,MUNCAND!$E$2:$I$81,5,FALSE)</f>
        <v>1</v>
      </c>
      <c r="I2709" s="13">
        <f>VLOOKUP($G2709,MUNCAND!$E$2:$I$81,2,FALSE)</f>
        <v>0</v>
      </c>
      <c r="J2709" s="13">
        <f>VLOOKUP($G2709,MUNCAND!$E$2:$I$81,3,FALSE)</f>
        <v>0</v>
      </c>
      <c r="K2709" s="13">
        <f>VLOOKUP($G2709,MUNCAND!$E$2:$I$81,4,FALSE)</f>
        <v>1</v>
      </c>
      <c r="L2709">
        <v>0</v>
      </c>
      <c r="M2709">
        <v>0</v>
      </c>
      <c r="N2709">
        <v>1415</v>
      </c>
      <c r="O2709" t="s">
        <v>45</v>
      </c>
      <c r="P2709">
        <v>1</v>
      </c>
      <c r="Q2709">
        <v>0</v>
      </c>
      <c r="R2709" t="s">
        <v>45</v>
      </c>
      <c r="S2709">
        <v>10</v>
      </c>
      <c r="T2709">
        <v>168</v>
      </c>
      <c r="U2709">
        <v>4</v>
      </c>
      <c r="V2709">
        <v>2</v>
      </c>
      <c r="W2709">
        <v>0</v>
      </c>
      <c r="X2709">
        <v>0</v>
      </c>
      <c r="Y2709">
        <v>0</v>
      </c>
      <c r="Z2709">
        <v>7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191</v>
      </c>
      <c r="AU2709">
        <v>0</v>
      </c>
      <c r="AV2709">
        <v>15</v>
      </c>
      <c r="AW2709">
        <v>206</v>
      </c>
      <c r="AX2709">
        <v>394</v>
      </c>
    </row>
    <row r="2710" spans="1:50" x14ac:dyDescent="0.2">
      <c r="A2710">
        <v>12</v>
      </c>
      <c r="B2710" t="s">
        <v>43</v>
      </c>
      <c r="C2710">
        <v>19</v>
      </c>
      <c r="D2710" t="s">
        <v>111</v>
      </c>
      <c r="E2710">
        <v>33</v>
      </c>
      <c r="F2710" t="s">
        <v>114</v>
      </c>
      <c r="G2710">
        <f t="shared" si="42"/>
        <v>12033</v>
      </c>
      <c r="H2710" s="13">
        <f>VLOOKUP($G2710,MUNCAND!$E$2:$I$81,5,FALSE)</f>
        <v>1</v>
      </c>
      <c r="I2710" s="13">
        <f>VLOOKUP($G2710,MUNCAND!$E$2:$I$81,2,FALSE)</f>
        <v>0</v>
      </c>
      <c r="J2710" s="13">
        <f>VLOOKUP($G2710,MUNCAND!$E$2:$I$81,3,FALSE)</f>
        <v>0</v>
      </c>
      <c r="K2710" s="13">
        <f>VLOOKUP($G2710,MUNCAND!$E$2:$I$81,4,FALSE)</f>
        <v>1</v>
      </c>
      <c r="L2710">
        <v>0</v>
      </c>
      <c r="M2710">
        <v>0</v>
      </c>
      <c r="N2710">
        <v>1416</v>
      </c>
      <c r="O2710" t="s">
        <v>45</v>
      </c>
      <c r="P2710">
        <v>1</v>
      </c>
      <c r="Q2710">
        <v>0</v>
      </c>
      <c r="R2710" t="s">
        <v>45</v>
      </c>
      <c r="S2710">
        <v>8</v>
      </c>
      <c r="T2710">
        <v>116</v>
      </c>
      <c r="U2710">
        <v>4</v>
      </c>
      <c r="V2710">
        <v>3</v>
      </c>
      <c r="W2710">
        <v>2</v>
      </c>
      <c r="X2710">
        <v>0</v>
      </c>
      <c r="Y2710">
        <v>0</v>
      </c>
      <c r="Z2710">
        <v>5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138</v>
      </c>
      <c r="AU2710">
        <v>0</v>
      </c>
      <c r="AV2710">
        <v>8</v>
      </c>
      <c r="AW2710">
        <v>146</v>
      </c>
      <c r="AX2710">
        <v>217</v>
      </c>
    </row>
    <row r="2711" spans="1:50" x14ac:dyDescent="0.2">
      <c r="A2711">
        <v>12</v>
      </c>
      <c r="B2711" t="s">
        <v>43</v>
      </c>
      <c r="C2711">
        <v>19</v>
      </c>
      <c r="D2711" t="s">
        <v>111</v>
      </c>
      <c r="E2711">
        <v>33</v>
      </c>
      <c r="F2711" t="s">
        <v>114</v>
      </c>
      <c r="G2711">
        <f t="shared" si="42"/>
        <v>12033</v>
      </c>
      <c r="H2711" s="13">
        <f>VLOOKUP($G2711,MUNCAND!$E$2:$I$81,5,FALSE)</f>
        <v>1</v>
      </c>
      <c r="I2711" s="13">
        <f>VLOOKUP($G2711,MUNCAND!$E$2:$I$81,2,FALSE)</f>
        <v>0</v>
      </c>
      <c r="J2711" s="13">
        <f>VLOOKUP($G2711,MUNCAND!$E$2:$I$81,3,FALSE)</f>
        <v>0</v>
      </c>
      <c r="K2711" s="13">
        <f>VLOOKUP($G2711,MUNCAND!$E$2:$I$81,4,FALSE)</f>
        <v>1</v>
      </c>
      <c r="L2711">
        <v>0</v>
      </c>
      <c r="M2711">
        <v>0</v>
      </c>
      <c r="N2711">
        <v>1417</v>
      </c>
      <c r="O2711" t="s">
        <v>45</v>
      </c>
      <c r="P2711">
        <v>1</v>
      </c>
      <c r="Q2711">
        <v>0</v>
      </c>
      <c r="R2711" t="s">
        <v>45</v>
      </c>
      <c r="S2711">
        <v>0</v>
      </c>
      <c r="T2711">
        <v>236</v>
      </c>
      <c r="U2711">
        <v>0</v>
      </c>
      <c r="V2711">
        <v>7</v>
      </c>
      <c r="W2711">
        <v>63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N2711">
        <v>0</v>
      </c>
      <c r="AO2711">
        <v>88</v>
      </c>
      <c r="AP2711">
        <v>0</v>
      </c>
      <c r="AQ2711">
        <v>0</v>
      </c>
      <c r="AR2711">
        <v>0</v>
      </c>
      <c r="AS2711">
        <v>38</v>
      </c>
      <c r="AT2711">
        <v>432</v>
      </c>
      <c r="AU2711">
        <v>0</v>
      </c>
      <c r="AV2711">
        <v>32</v>
      </c>
      <c r="AW2711">
        <v>464</v>
      </c>
      <c r="AX2711">
        <v>735</v>
      </c>
    </row>
    <row r="2712" spans="1:50" x14ac:dyDescent="0.2">
      <c r="A2712">
        <v>12</v>
      </c>
      <c r="B2712" t="s">
        <v>43</v>
      </c>
      <c r="C2712">
        <v>19</v>
      </c>
      <c r="D2712" t="s">
        <v>111</v>
      </c>
      <c r="E2712">
        <v>33</v>
      </c>
      <c r="F2712" t="s">
        <v>114</v>
      </c>
      <c r="G2712">
        <f t="shared" si="42"/>
        <v>12033</v>
      </c>
      <c r="H2712" s="13">
        <f>VLOOKUP($G2712,MUNCAND!$E$2:$I$81,5,FALSE)</f>
        <v>1</v>
      </c>
      <c r="I2712" s="13">
        <f>VLOOKUP($G2712,MUNCAND!$E$2:$I$81,2,FALSE)</f>
        <v>0</v>
      </c>
      <c r="J2712" s="13">
        <f>VLOOKUP($G2712,MUNCAND!$E$2:$I$81,3,FALSE)</f>
        <v>0</v>
      </c>
      <c r="K2712" s="13">
        <f>VLOOKUP($G2712,MUNCAND!$E$2:$I$81,4,FALSE)</f>
        <v>1</v>
      </c>
      <c r="L2712">
        <v>0</v>
      </c>
      <c r="M2712">
        <v>0</v>
      </c>
      <c r="N2712">
        <v>1418</v>
      </c>
      <c r="O2712" t="s">
        <v>45</v>
      </c>
      <c r="P2712">
        <v>1</v>
      </c>
      <c r="Q2712">
        <v>0</v>
      </c>
      <c r="R2712" t="s">
        <v>45</v>
      </c>
      <c r="S2712">
        <v>0</v>
      </c>
      <c r="T2712">
        <v>235</v>
      </c>
      <c r="U2712">
        <v>33</v>
      </c>
      <c r="V2712">
        <v>6</v>
      </c>
      <c r="W2712">
        <v>70</v>
      </c>
      <c r="X2712">
        <v>0</v>
      </c>
      <c r="Y2712">
        <v>0</v>
      </c>
      <c r="Z2712">
        <v>31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375</v>
      </c>
      <c r="AU2712">
        <v>0</v>
      </c>
      <c r="AV2712">
        <v>29</v>
      </c>
      <c r="AW2712">
        <v>404</v>
      </c>
      <c r="AX2712">
        <v>730</v>
      </c>
    </row>
    <row r="2713" spans="1:50" x14ac:dyDescent="0.2">
      <c r="A2713">
        <v>12</v>
      </c>
      <c r="B2713" t="s">
        <v>43</v>
      </c>
      <c r="C2713">
        <v>19</v>
      </c>
      <c r="D2713" t="s">
        <v>111</v>
      </c>
      <c r="E2713">
        <v>33</v>
      </c>
      <c r="F2713" t="s">
        <v>114</v>
      </c>
      <c r="G2713">
        <f t="shared" si="42"/>
        <v>12033</v>
      </c>
      <c r="H2713" s="13">
        <f>VLOOKUP($G2713,MUNCAND!$E$2:$I$81,5,FALSE)</f>
        <v>1</v>
      </c>
      <c r="I2713" s="13">
        <f>VLOOKUP($G2713,MUNCAND!$E$2:$I$81,2,FALSE)</f>
        <v>0</v>
      </c>
      <c r="J2713" s="13">
        <f>VLOOKUP($G2713,MUNCAND!$E$2:$I$81,3,FALSE)</f>
        <v>0</v>
      </c>
      <c r="K2713" s="13">
        <f>VLOOKUP($G2713,MUNCAND!$E$2:$I$81,4,FALSE)</f>
        <v>1</v>
      </c>
      <c r="L2713">
        <v>0</v>
      </c>
      <c r="M2713">
        <v>0</v>
      </c>
      <c r="N2713">
        <v>1419</v>
      </c>
      <c r="O2713" t="s">
        <v>45</v>
      </c>
      <c r="P2713">
        <v>1</v>
      </c>
      <c r="Q2713">
        <v>0</v>
      </c>
      <c r="R2713" t="s">
        <v>45</v>
      </c>
      <c r="S2713">
        <v>17</v>
      </c>
      <c r="T2713">
        <v>115</v>
      </c>
      <c r="U2713">
        <v>13</v>
      </c>
      <c r="V2713">
        <v>1</v>
      </c>
      <c r="W2713">
        <v>105</v>
      </c>
      <c r="X2713">
        <v>3</v>
      </c>
      <c r="Y2713">
        <v>0</v>
      </c>
      <c r="Z2713">
        <v>7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N2713">
        <v>1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263</v>
      </c>
      <c r="AU2713">
        <v>0</v>
      </c>
      <c r="AV2713">
        <v>16</v>
      </c>
      <c r="AW2713">
        <v>279</v>
      </c>
      <c r="AX2713">
        <v>561</v>
      </c>
    </row>
    <row r="2714" spans="1:50" x14ac:dyDescent="0.2">
      <c r="A2714">
        <v>12</v>
      </c>
      <c r="B2714" t="s">
        <v>43</v>
      </c>
      <c r="C2714">
        <v>19</v>
      </c>
      <c r="D2714" t="s">
        <v>111</v>
      </c>
      <c r="E2714">
        <v>33</v>
      </c>
      <c r="F2714" t="s">
        <v>114</v>
      </c>
      <c r="G2714">
        <f t="shared" si="42"/>
        <v>12033</v>
      </c>
      <c r="H2714" s="13">
        <f>VLOOKUP($G2714,MUNCAND!$E$2:$I$81,5,FALSE)</f>
        <v>1</v>
      </c>
      <c r="I2714" s="13">
        <f>VLOOKUP($G2714,MUNCAND!$E$2:$I$81,2,FALSE)</f>
        <v>0</v>
      </c>
      <c r="J2714" s="13">
        <f>VLOOKUP($G2714,MUNCAND!$E$2:$I$81,3,FALSE)</f>
        <v>0</v>
      </c>
      <c r="K2714" s="13">
        <f>VLOOKUP($G2714,MUNCAND!$E$2:$I$81,4,FALSE)</f>
        <v>1</v>
      </c>
      <c r="L2714">
        <v>0</v>
      </c>
      <c r="M2714">
        <v>0</v>
      </c>
      <c r="N2714">
        <v>1420</v>
      </c>
      <c r="O2714" t="s">
        <v>45</v>
      </c>
      <c r="P2714">
        <v>1</v>
      </c>
      <c r="Q2714">
        <v>0</v>
      </c>
      <c r="R2714" t="s">
        <v>45</v>
      </c>
      <c r="S2714">
        <v>1</v>
      </c>
      <c r="T2714">
        <v>203</v>
      </c>
      <c r="U2714">
        <v>3</v>
      </c>
      <c r="V2714">
        <v>0</v>
      </c>
      <c r="W2714">
        <v>4</v>
      </c>
      <c r="X2714">
        <v>0</v>
      </c>
      <c r="Y2714">
        <v>0</v>
      </c>
      <c r="Z2714">
        <v>8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220</v>
      </c>
      <c r="AU2714">
        <v>0</v>
      </c>
      <c r="AV2714">
        <v>5</v>
      </c>
      <c r="AW2714">
        <v>225</v>
      </c>
      <c r="AX2714">
        <v>459</v>
      </c>
    </row>
    <row r="2715" spans="1:50" x14ac:dyDescent="0.2">
      <c r="A2715">
        <v>12</v>
      </c>
      <c r="B2715" t="s">
        <v>43</v>
      </c>
      <c r="C2715">
        <v>19</v>
      </c>
      <c r="D2715" t="s">
        <v>111</v>
      </c>
      <c r="E2715">
        <v>33</v>
      </c>
      <c r="F2715" t="s">
        <v>114</v>
      </c>
      <c r="G2715">
        <f t="shared" si="42"/>
        <v>12033</v>
      </c>
      <c r="H2715" s="13">
        <f>VLOOKUP($G2715,MUNCAND!$E$2:$I$81,5,FALSE)</f>
        <v>1</v>
      </c>
      <c r="I2715" s="13">
        <f>VLOOKUP($G2715,MUNCAND!$E$2:$I$81,2,FALSE)</f>
        <v>0</v>
      </c>
      <c r="J2715" s="13">
        <f>VLOOKUP($G2715,MUNCAND!$E$2:$I$81,3,FALSE)</f>
        <v>0</v>
      </c>
      <c r="K2715" s="13">
        <f>VLOOKUP($G2715,MUNCAND!$E$2:$I$81,4,FALSE)</f>
        <v>1</v>
      </c>
      <c r="L2715">
        <v>0</v>
      </c>
      <c r="M2715">
        <v>0</v>
      </c>
      <c r="N2715">
        <v>1421</v>
      </c>
      <c r="O2715" t="s">
        <v>45</v>
      </c>
      <c r="P2715">
        <v>1</v>
      </c>
      <c r="Q2715">
        <v>0</v>
      </c>
      <c r="R2715" t="s">
        <v>45</v>
      </c>
      <c r="S2715">
        <v>8</v>
      </c>
      <c r="T2715">
        <v>228</v>
      </c>
      <c r="U2715">
        <v>18</v>
      </c>
      <c r="V2715">
        <v>4</v>
      </c>
      <c r="W2715">
        <v>11</v>
      </c>
      <c r="X2715">
        <v>5</v>
      </c>
      <c r="Y2715">
        <v>0</v>
      </c>
      <c r="Z2715">
        <v>70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2</v>
      </c>
      <c r="AT2715">
        <v>347</v>
      </c>
      <c r="AU2715">
        <v>0</v>
      </c>
      <c r="AV2715">
        <v>33</v>
      </c>
      <c r="AW2715">
        <v>380</v>
      </c>
      <c r="AX2715">
        <v>633</v>
      </c>
    </row>
    <row r="2716" spans="1:50" x14ac:dyDescent="0.2">
      <c r="A2716">
        <v>12</v>
      </c>
      <c r="B2716" t="s">
        <v>43</v>
      </c>
      <c r="C2716">
        <v>19</v>
      </c>
      <c r="D2716" t="s">
        <v>111</v>
      </c>
      <c r="E2716">
        <v>33</v>
      </c>
      <c r="F2716" t="s">
        <v>114</v>
      </c>
      <c r="G2716">
        <f t="shared" si="42"/>
        <v>12033</v>
      </c>
      <c r="H2716" s="13">
        <f>VLOOKUP($G2716,MUNCAND!$E$2:$I$81,5,FALSE)</f>
        <v>1</v>
      </c>
      <c r="I2716" s="13">
        <f>VLOOKUP($G2716,MUNCAND!$E$2:$I$81,2,FALSE)</f>
        <v>0</v>
      </c>
      <c r="J2716" s="13">
        <f>VLOOKUP($G2716,MUNCAND!$E$2:$I$81,3,FALSE)</f>
        <v>0</v>
      </c>
      <c r="K2716" s="13">
        <f>VLOOKUP($G2716,MUNCAND!$E$2:$I$81,4,FALSE)</f>
        <v>1</v>
      </c>
      <c r="L2716">
        <v>0</v>
      </c>
      <c r="M2716">
        <v>0</v>
      </c>
      <c r="N2716">
        <v>1422</v>
      </c>
      <c r="O2716" t="s">
        <v>45</v>
      </c>
      <c r="P2716">
        <v>1</v>
      </c>
      <c r="Q2716">
        <v>0</v>
      </c>
      <c r="R2716" t="s">
        <v>45</v>
      </c>
      <c r="S2716">
        <v>3</v>
      </c>
      <c r="T2716">
        <v>228</v>
      </c>
      <c r="U2716">
        <v>4</v>
      </c>
      <c r="V2716">
        <v>7</v>
      </c>
      <c r="W2716">
        <v>1</v>
      </c>
      <c r="X2716">
        <v>1</v>
      </c>
      <c r="Y2716">
        <v>0</v>
      </c>
      <c r="Z2716">
        <v>9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253</v>
      </c>
      <c r="AU2716">
        <v>0</v>
      </c>
      <c r="AV2716">
        <v>16</v>
      </c>
      <c r="AW2716">
        <v>269</v>
      </c>
      <c r="AX2716">
        <v>356</v>
      </c>
    </row>
    <row r="2717" spans="1:50" x14ac:dyDescent="0.2">
      <c r="A2717">
        <v>12</v>
      </c>
      <c r="B2717" t="s">
        <v>43</v>
      </c>
      <c r="C2717">
        <v>19</v>
      </c>
      <c r="D2717" t="s">
        <v>111</v>
      </c>
      <c r="E2717">
        <v>33</v>
      </c>
      <c r="F2717" t="s">
        <v>114</v>
      </c>
      <c r="G2717">
        <f t="shared" si="42"/>
        <v>12033</v>
      </c>
      <c r="H2717" s="13">
        <f>VLOOKUP($G2717,MUNCAND!$E$2:$I$81,5,FALSE)</f>
        <v>1</v>
      </c>
      <c r="I2717" s="13">
        <f>VLOOKUP($G2717,MUNCAND!$E$2:$I$81,2,FALSE)</f>
        <v>0</v>
      </c>
      <c r="J2717" s="13">
        <f>VLOOKUP($G2717,MUNCAND!$E$2:$I$81,3,FALSE)</f>
        <v>0</v>
      </c>
      <c r="K2717" s="13">
        <f>VLOOKUP($G2717,MUNCAND!$E$2:$I$81,4,FALSE)</f>
        <v>1</v>
      </c>
      <c r="L2717">
        <v>0</v>
      </c>
      <c r="M2717">
        <v>0</v>
      </c>
      <c r="N2717">
        <v>1423</v>
      </c>
      <c r="O2717" t="s">
        <v>45</v>
      </c>
      <c r="P2717">
        <v>1</v>
      </c>
      <c r="Q2717">
        <v>0</v>
      </c>
      <c r="R2717" t="s">
        <v>45</v>
      </c>
      <c r="S2717">
        <v>4</v>
      </c>
      <c r="T2717">
        <v>75</v>
      </c>
      <c r="U2717">
        <v>3</v>
      </c>
      <c r="V2717">
        <v>0</v>
      </c>
      <c r="W2717">
        <v>1</v>
      </c>
      <c r="X2717">
        <v>1</v>
      </c>
      <c r="Y2717">
        <v>0</v>
      </c>
      <c r="Z2717">
        <v>16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103</v>
      </c>
      <c r="AU2717">
        <v>0</v>
      </c>
      <c r="AV2717">
        <v>2</v>
      </c>
      <c r="AW2717">
        <v>105</v>
      </c>
      <c r="AX2717">
        <v>220</v>
      </c>
    </row>
    <row r="2718" spans="1:50" x14ac:dyDescent="0.2">
      <c r="A2718">
        <v>12</v>
      </c>
      <c r="B2718" t="s">
        <v>43</v>
      </c>
      <c r="C2718">
        <v>19</v>
      </c>
      <c r="D2718" t="s">
        <v>111</v>
      </c>
      <c r="E2718">
        <v>33</v>
      </c>
      <c r="F2718" t="s">
        <v>114</v>
      </c>
      <c r="G2718">
        <f t="shared" si="42"/>
        <v>12033</v>
      </c>
      <c r="H2718" s="13">
        <f>VLOOKUP($G2718,MUNCAND!$E$2:$I$81,5,FALSE)</f>
        <v>1</v>
      </c>
      <c r="I2718" s="13">
        <f>VLOOKUP($G2718,MUNCAND!$E$2:$I$81,2,FALSE)</f>
        <v>0</v>
      </c>
      <c r="J2718" s="13">
        <f>VLOOKUP($G2718,MUNCAND!$E$2:$I$81,3,FALSE)</f>
        <v>0</v>
      </c>
      <c r="K2718" s="13">
        <f>VLOOKUP($G2718,MUNCAND!$E$2:$I$81,4,FALSE)</f>
        <v>1</v>
      </c>
      <c r="L2718">
        <v>0</v>
      </c>
      <c r="M2718">
        <v>0</v>
      </c>
      <c r="N2718">
        <v>1424</v>
      </c>
      <c r="O2718" t="s">
        <v>45</v>
      </c>
      <c r="P2718">
        <v>1</v>
      </c>
      <c r="Q2718">
        <v>0</v>
      </c>
      <c r="R2718" t="s">
        <v>45</v>
      </c>
      <c r="S2718">
        <v>2</v>
      </c>
      <c r="T2718">
        <v>43</v>
      </c>
      <c r="U2718">
        <v>3</v>
      </c>
      <c r="V2718">
        <v>1</v>
      </c>
      <c r="W2718">
        <v>12</v>
      </c>
      <c r="X2718">
        <v>0</v>
      </c>
      <c r="Y2718">
        <v>0</v>
      </c>
      <c r="Z2718">
        <v>38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3</v>
      </c>
      <c r="AT2718">
        <v>103</v>
      </c>
      <c r="AU2718">
        <v>0</v>
      </c>
      <c r="AV2718">
        <v>8</v>
      </c>
      <c r="AW2718">
        <v>111</v>
      </c>
      <c r="AX2718">
        <v>191</v>
      </c>
    </row>
    <row r="2719" spans="1:50" x14ac:dyDescent="0.2">
      <c r="A2719">
        <v>12</v>
      </c>
      <c r="B2719" t="s">
        <v>43</v>
      </c>
      <c r="C2719">
        <v>19</v>
      </c>
      <c r="D2719" t="s">
        <v>111</v>
      </c>
      <c r="E2719">
        <v>33</v>
      </c>
      <c r="F2719" t="s">
        <v>114</v>
      </c>
      <c r="G2719">
        <f t="shared" si="42"/>
        <v>12033</v>
      </c>
      <c r="H2719" s="13">
        <f>VLOOKUP($G2719,MUNCAND!$E$2:$I$81,5,FALSE)</f>
        <v>1</v>
      </c>
      <c r="I2719" s="13">
        <f>VLOOKUP($G2719,MUNCAND!$E$2:$I$81,2,FALSE)</f>
        <v>0</v>
      </c>
      <c r="J2719" s="13">
        <f>VLOOKUP($G2719,MUNCAND!$E$2:$I$81,3,FALSE)</f>
        <v>0</v>
      </c>
      <c r="K2719" s="13">
        <f>VLOOKUP($G2719,MUNCAND!$E$2:$I$81,4,FALSE)</f>
        <v>1</v>
      </c>
      <c r="L2719">
        <v>0</v>
      </c>
      <c r="M2719">
        <v>0</v>
      </c>
      <c r="N2719">
        <v>1425</v>
      </c>
      <c r="O2719" t="s">
        <v>45</v>
      </c>
      <c r="P2719">
        <v>1</v>
      </c>
      <c r="Q2719">
        <v>0</v>
      </c>
      <c r="R2719" t="s">
        <v>45</v>
      </c>
      <c r="S2719">
        <v>2</v>
      </c>
      <c r="T2719">
        <v>22</v>
      </c>
      <c r="U2719">
        <v>3</v>
      </c>
      <c r="V2719">
        <v>0</v>
      </c>
      <c r="W2719">
        <v>2</v>
      </c>
      <c r="X2719">
        <v>3</v>
      </c>
      <c r="Y2719">
        <v>0</v>
      </c>
      <c r="Z2719">
        <v>91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123</v>
      </c>
      <c r="AU2719">
        <v>0</v>
      </c>
      <c r="AV2719">
        <v>3</v>
      </c>
      <c r="AW2719">
        <v>126</v>
      </c>
      <c r="AX2719">
        <v>202</v>
      </c>
    </row>
    <row r="2720" spans="1:50" x14ac:dyDescent="0.2">
      <c r="A2720">
        <v>12</v>
      </c>
      <c r="B2720" t="s">
        <v>43</v>
      </c>
      <c r="C2720">
        <v>19</v>
      </c>
      <c r="D2720" t="s">
        <v>111</v>
      </c>
      <c r="E2720">
        <v>33</v>
      </c>
      <c r="F2720" t="s">
        <v>114</v>
      </c>
      <c r="G2720">
        <f t="shared" si="42"/>
        <v>12033</v>
      </c>
      <c r="H2720" s="13">
        <f>VLOOKUP($G2720,MUNCAND!$E$2:$I$81,5,FALSE)</f>
        <v>1</v>
      </c>
      <c r="I2720" s="13">
        <f>VLOOKUP($G2720,MUNCAND!$E$2:$I$81,2,FALSE)</f>
        <v>0</v>
      </c>
      <c r="J2720" s="13">
        <f>VLOOKUP($G2720,MUNCAND!$E$2:$I$81,3,FALSE)</f>
        <v>0</v>
      </c>
      <c r="K2720" s="13">
        <f>VLOOKUP($G2720,MUNCAND!$E$2:$I$81,4,FALSE)</f>
        <v>1</v>
      </c>
      <c r="L2720">
        <v>0</v>
      </c>
      <c r="M2720">
        <v>0</v>
      </c>
      <c r="N2720">
        <v>1426</v>
      </c>
      <c r="O2720" t="s">
        <v>45</v>
      </c>
      <c r="P2720">
        <v>1</v>
      </c>
      <c r="Q2720">
        <v>0</v>
      </c>
      <c r="R2720" t="s">
        <v>45</v>
      </c>
      <c r="S2720">
        <v>4</v>
      </c>
      <c r="T2720">
        <v>47</v>
      </c>
      <c r="U2720">
        <v>5</v>
      </c>
      <c r="V2720">
        <v>0</v>
      </c>
      <c r="W2720">
        <v>4</v>
      </c>
      <c r="X2720">
        <v>0</v>
      </c>
      <c r="Y2720">
        <v>0</v>
      </c>
      <c r="Z2720">
        <v>16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78</v>
      </c>
      <c r="AU2720">
        <v>0</v>
      </c>
      <c r="AV2720">
        <v>5</v>
      </c>
      <c r="AW2720">
        <v>83</v>
      </c>
      <c r="AX2720">
        <v>190</v>
      </c>
    </row>
    <row r="2721" spans="1:50" x14ac:dyDescent="0.2">
      <c r="A2721">
        <v>12</v>
      </c>
      <c r="B2721" t="s">
        <v>43</v>
      </c>
      <c r="C2721">
        <v>19</v>
      </c>
      <c r="D2721" t="s">
        <v>111</v>
      </c>
      <c r="E2721">
        <v>33</v>
      </c>
      <c r="F2721" t="s">
        <v>114</v>
      </c>
      <c r="G2721">
        <f t="shared" si="42"/>
        <v>12033</v>
      </c>
      <c r="H2721" s="13">
        <f>VLOOKUP($G2721,MUNCAND!$E$2:$I$81,5,FALSE)</f>
        <v>1</v>
      </c>
      <c r="I2721" s="13">
        <f>VLOOKUP($G2721,MUNCAND!$E$2:$I$81,2,FALSE)</f>
        <v>0</v>
      </c>
      <c r="J2721" s="13">
        <f>VLOOKUP($G2721,MUNCAND!$E$2:$I$81,3,FALSE)</f>
        <v>0</v>
      </c>
      <c r="K2721" s="13">
        <f>VLOOKUP($G2721,MUNCAND!$E$2:$I$81,4,FALSE)</f>
        <v>1</v>
      </c>
      <c r="L2721">
        <v>0</v>
      </c>
      <c r="M2721">
        <v>0</v>
      </c>
      <c r="N2721">
        <v>1426</v>
      </c>
      <c r="O2721" t="s">
        <v>57</v>
      </c>
      <c r="P2721">
        <v>1</v>
      </c>
      <c r="Q2721">
        <v>0</v>
      </c>
      <c r="R2721" t="s">
        <v>58</v>
      </c>
      <c r="S2721">
        <v>1</v>
      </c>
      <c r="T2721">
        <v>137</v>
      </c>
      <c r="U2721">
        <v>1</v>
      </c>
      <c r="V2721">
        <v>1</v>
      </c>
      <c r="W2721">
        <v>5</v>
      </c>
      <c r="X2721">
        <v>2</v>
      </c>
      <c r="Y2721">
        <v>0</v>
      </c>
      <c r="Z2721">
        <v>3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151</v>
      </c>
      <c r="AU2721">
        <v>0</v>
      </c>
      <c r="AV2721">
        <v>4</v>
      </c>
      <c r="AW2721">
        <v>155</v>
      </c>
      <c r="AX2721">
        <v>300</v>
      </c>
    </row>
    <row r="2722" spans="1:50" x14ac:dyDescent="0.2">
      <c r="A2722">
        <v>12</v>
      </c>
      <c r="B2722" t="s">
        <v>43</v>
      </c>
      <c r="C2722">
        <v>19</v>
      </c>
      <c r="D2722" t="s">
        <v>111</v>
      </c>
      <c r="E2722">
        <v>33</v>
      </c>
      <c r="F2722" t="s">
        <v>114</v>
      </c>
      <c r="G2722">
        <f t="shared" si="42"/>
        <v>12033</v>
      </c>
      <c r="H2722" s="13">
        <f>VLOOKUP($G2722,MUNCAND!$E$2:$I$81,5,FALSE)</f>
        <v>1</v>
      </c>
      <c r="I2722" s="13">
        <f>VLOOKUP($G2722,MUNCAND!$E$2:$I$81,2,FALSE)</f>
        <v>0</v>
      </c>
      <c r="J2722" s="13">
        <f>VLOOKUP($G2722,MUNCAND!$E$2:$I$81,3,FALSE)</f>
        <v>0</v>
      </c>
      <c r="K2722" s="13">
        <f>VLOOKUP($G2722,MUNCAND!$E$2:$I$81,4,FALSE)</f>
        <v>1</v>
      </c>
      <c r="L2722">
        <v>0</v>
      </c>
      <c r="M2722">
        <v>0</v>
      </c>
      <c r="N2722">
        <v>1427</v>
      </c>
      <c r="O2722" t="s">
        <v>45</v>
      </c>
      <c r="P2722">
        <v>1</v>
      </c>
      <c r="Q2722">
        <v>0</v>
      </c>
      <c r="R2722" t="s">
        <v>45</v>
      </c>
      <c r="S2722">
        <v>1</v>
      </c>
      <c r="T2722">
        <v>182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185</v>
      </c>
      <c r="AU2722">
        <v>0</v>
      </c>
      <c r="AV2722">
        <v>3</v>
      </c>
      <c r="AW2722">
        <v>188</v>
      </c>
      <c r="AX2722">
        <v>205</v>
      </c>
    </row>
    <row r="2723" spans="1:50" x14ac:dyDescent="0.2">
      <c r="A2723">
        <v>12</v>
      </c>
      <c r="B2723" t="s">
        <v>43</v>
      </c>
      <c r="C2723">
        <v>19</v>
      </c>
      <c r="D2723" t="s">
        <v>111</v>
      </c>
      <c r="E2723">
        <v>33</v>
      </c>
      <c r="F2723" t="s">
        <v>114</v>
      </c>
      <c r="G2723">
        <f t="shared" si="42"/>
        <v>12033</v>
      </c>
      <c r="H2723" s="13">
        <f>VLOOKUP($G2723,MUNCAND!$E$2:$I$81,5,FALSE)</f>
        <v>1</v>
      </c>
      <c r="I2723" s="13">
        <f>VLOOKUP($G2723,MUNCAND!$E$2:$I$81,2,FALSE)</f>
        <v>0</v>
      </c>
      <c r="J2723" s="13">
        <f>VLOOKUP($G2723,MUNCAND!$E$2:$I$81,3,FALSE)</f>
        <v>0</v>
      </c>
      <c r="K2723" s="13">
        <f>VLOOKUP($G2723,MUNCAND!$E$2:$I$81,4,FALSE)</f>
        <v>1</v>
      </c>
      <c r="L2723">
        <v>0</v>
      </c>
      <c r="M2723">
        <v>0</v>
      </c>
      <c r="N2723">
        <v>1428</v>
      </c>
      <c r="O2723" t="s">
        <v>45</v>
      </c>
      <c r="P2723">
        <v>1</v>
      </c>
      <c r="Q2723">
        <v>0</v>
      </c>
      <c r="R2723" t="s">
        <v>45</v>
      </c>
      <c r="S2723">
        <v>27</v>
      </c>
      <c r="T2723">
        <v>29</v>
      </c>
      <c r="U2723">
        <v>27</v>
      </c>
      <c r="V2723">
        <v>7</v>
      </c>
      <c r="W2723">
        <v>26</v>
      </c>
      <c r="X2723">
        <v>4</v>
      </c>
      <c r="Y2723">
        <v>0</v>
      </c>
      <c r="Z2723">
        <v>72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2</v>
      </c>
      <c r="AT2723">
        <v>196</v>
      </c>
      <c r="AU2723">
        <v>0</v>
      </c>
      <c r="AV2723">
        <v>13</v>
      </c>
      <c r="AW2723">
        <v>209</v>
      </c>
      <c r="AX2723">
        <v>484</v>
      </c>
    </row>
    <row r="2724" spans="1:50" x14ac:dyDescent="0.2">
      <c r="A2724">
        <v>12</v>
      </c>
      <c r="B2724" t="s">
        <v>43</v>
      </c>
      <c r="C2724">
        <v>19</v>
      </c>
      <c r="D2724" t="s">
        <v>111</v>
      </c>
      <c r="E2724">
        <v>33</v>
      </c>
      <c r="F2724" t="s">
        <v>114</v>
      </c>
      <c r="G2724">
        <f t="shared" si="42"/>
        <v>12033</v>
      </c>
      <c r="H2724" s="13">
        <f>VLOOKUP($G2724,MUNCAND!$E$2:$I$81,5,FALSE)</f>
        <v>1</v>
      </c>
      <c r="I2724" s="13">
        <f>VLOOKUP($G2724,MUNCAND!$E$2:$I$81,2,FALSE)</f>
        <v>0</v>
      </c>
      <c r="J2724" s="13">
        <f>VLOOKUP($G2724,MUNCAND!$E$2:$I$81,3,FALSE)</f>
        <v>0</v>
      </c>
      <c r="K2724" s="13">
        <f>VLOOKUP($G2724,MUNCAND!$E$2:$I$81,4,FALSE)</f>
        <v>1</v>
      </c>
      <c r="L2724">
        <v>0</v>
      </c>
      <c r="M2724">
        <v>0</v>
      </c>
      <c r="N2724">
        <v>1428</v>
      </c>
      <c r="O2724" t="s">
        <v>46</v>
      </c>
      <c r="P2724">
        <v>1</v>
      </c>
      <c r="Q2724">
        <v>0</v>
      </c>
      <c r="R2724" t="s">
        <v>47</v>
      </c>
      <c r="S2724">
        <v>15</v>
      </c>
      <c r="T2724">
        <v>19</v>
      </c>
      <c r="U2724">
        <v>17</v>
      </c>
      <c r="V2724">
        <v>8</v>
      </c>
      <c r="W2724">
        <v>21</v>
      </c>
      <c r="X2724">
        <v>3</v>
      </c>
      <c r="Y2724">
        <v>0</v>
      </c>
      <c r="Z2724">
        <v>88</v>
      </c>
      <c r="AA2724">
        <v>5</v>
      </c>
      <c r="AB2724">
        <v>0</v>
      </c>
      <c r="AC2724">
        <v>0</v>
      </c>
      <c r="AD2724">
        <v>0</v>
      </c>
      <c r="AE2724">
        <v>0</v>
      </c>
      <c r="AF2724">
        <v>0</v>
      </c>
      <c r="AN2724">
        <v>1</v>
      </c>
      <c r="AO2724">
        <v>1</v>
      </c>
      <c r="AP2724">
        <v>0</v>
      </c>
      <c r="AQ2724">
        <v>0</v>
      </c>
      <c r="AR2724">
        <v>0</v>
      </c>
      <c r="AS2724">
        <v>1</v>
      </c>
      <c r="AT2724">
        <v>179</v>
      </c>
      <c r="AU2724">
        <v>0</v>
      </c>
      <c r="AV2724">
        <v>20</v>
      </c>
      <c r="AW2724">
        <v>199</v>
      </c>
      <c r="AX2724">
        <v>484</v>
      </c>
    </row>
    <row r="2725" spans="1:50" x14ac:dyDescent="0.2">
      <c r="A2725">
        <v>12</v>
      </c>
      <c r="B2725" t="s">
        <v>43</v>
      </c>
      <c r="C2725">
        <v>19</v>
      </c>
      <c r="D2725" t="s">
        <v>111</v>
      </c>
      <c r="E2725">
        <v>33</v>
      </c>
      <c r="F2725" t="s">
        <v>114</v>
      </c>
      <c r="G2725">
        <f t="shared" si="42"/>
        <v>12033</v>
      </c>
      <c r="H2725" s="13">
        <f>VLOOKUP($G2725,MUNCAND!$E$2:$I$81,5,FALSE)</f>
        <v>1</v>
      </c>
      <c r="I2725" s="13">
        <f>VLOOKUP($G2725,MUNCAND!$E$2:$I$81,2,FALSE)</f>
        <v>0</v>
      </c>
      <c r="J2725" s="13">
        <f>VLOOKUP($G2725,MUNCAND!$E$2:$I$81,3,FALSE)</f>
        <v>0</v>
      </c>
      <c r="K2725" s="13">
        <f>VLOOKUP($G2725,MUNCAND!$E$2:$I$81,4,FALSE)</f>
        <v>1</v>
      </c>
      <c r="L2725">
        <v>0</v>
      </c>
      <c r="M2725">
        <v>0</v>
      </c>
      <c r="N2725">
        <v>1429</v>
      </c>
      <c r="O2725" t="s">
        <v>45</v>
      </c>
      <c r="P2725">
        <v>1</v>
      </c>
      <c r="Q2725">
        <v>0</v>
      </c>
      <c r="R2725" t="s">
        <v>45</v>
      </c>
      <c r="S2725">
        <v>1</v>
      </c>
      <c r="T2725">
        <v>466</v>
      </c>
      <c r="U2725">
        <v>3</v>
      </c>
      <c r="V2725">
        <v>0</v>
      </c>
      <c r="W2725">
        <v>1</v>
      </c>
      <c r="X2725">
        <v>0</v>
      </c>
      <c r="Y2725">
        <v>0</v>
      </c>
      <c r="Z2725">
        <v>18</v>
      </c>
      <c r="AA2725">
        <v>2</v>
      </c>
      <c r="AB2725">
        <v>0</v>
      </c>
      <c r="AC2725">
        <v>0</v>
      </c>
      <c r="AD2725">
        <v>0</v>
      </c>
      <c r="AE2725">
        <v>0</v>
      </c>
      <c r="AF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491</v>
      </c>
      <c r="AU2725">
        <v>0</v>
      </c>
      <c r="AV2725">
        <v>2</v>
      </c>
      <c r="AW2725">
        <v>493</v>
      </c>
      <c r="AX2725">
        <v>506</v>
      </c>
    </row>
    <row r="2726" spans="1:50" x14ac:dyDescent="0.2">
      <c r="A2726">
        <v>12</v>
      </c>
      <c r="B2726" t="s">
        <v>43</v>
      </c>
      <c r="C2726">
        <v>19</v>
      </c>
      <c r="D2726" t="s">
        <v>111</v>
      </c>
      <c r="E2726">
        <v>33</v>
      </c>
      <c r="F2726" t="s">
        <v>114</v>
      </c>
      <c r="G2726">
        <f t="shared" si="42"/>
        <v>12033</v>
      </c>
      <c r="H2726" s="13">
        <f>VLOOKUP($G2726,MUNCAND!$E$2:$I$81,5,FALSE)</f>
        <v>1</v>
      </c>
      <c r="I2726" s="13">
        <f>VLOOKUP($G2726,MUNCAND!$E$2:$I$81,2,FALSE)</f>
        <v>0</v>
      </c>
      <c r="J2726" s="13">
        <f>VLOOKUP($G2726,MUNCAND!$E$2:$I$81,3,FALSE)</f>
        <v>0</v>
      </c>
      <c r="K2726" s="13">
        <f>VLOOKUP($G2726,MUNCAND!$E$2:$I$81,4,FALSE)</f>
        <v>1</v>
      </c>
      <c r="L2726">
        <v>0</v>
      </c>
      <c r="M2726">
        <v>0</v>
      </c>
      <c r="N2726">
        <v>1429</v>
      </c>
      <c r="O2726" t="s">
        <v>46</v>
      </c>
      <c r="P2726">
        <v>1</v>
      </c>
      <c r="Q2726">
        <v>0</v>
      </c>
      <c r="R2726" t="s">
        <v>47</v>
      </c>
      <c r="S2726">
        <v>7</v>
      </c>
      <c r="T2726">
        <v>454</v>
      </c>
      <c r="U2726">
        <v>3</v>
      </c>
      <c r="V2726">
        <v>0</v>
      </c>
      <c r="W2726">
        <v>0</v>
      </c>
      <c r="X2726">
        <v>1</v>
      </c>
      <c r="Y2726">
        <v>0</v>
      </c>
      <c r="Z2726">
        <v>20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N2726">
        <v>2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487</v>
      </c>
      <c r="AU2726">
        <v>0</v>
      </c>
      <c r="AV2726">
        <v>3</v>
      </c>
      <c r="AW2726">
        <v>490</v>
      </c>
      <c r="AX2726">
        <v>506</v>
      </c>
    </row>
    <row r="2727" spans="1:50" x14ac:dyDescent="0.2">
      <c r="A2727">
        <v>12</v>
      </c>
      <c r="B2727" t="s">
        <v>43</v>
      </c>
      <c r="C2727">
        <v>19</v>
      </c>
      <c r="D2727" t="s">
        <v>111</v>
      </c>
      <c r="E2727">
        <v>33</v>
      </c>
      <c r="F2727" t="s">
        <v>114</v>
      </c>
      <c r="G2727">
        <f t="shared" si="42"/>
        <v>12033</v>
      </c>
      <c r="H2727" s="13">
        <f>VLOOKUP($G2727,MUNCAND!$E$2:$I$81,5,FALSE)</f>
        <v>1</v>
      </c>
      <c r="I2727" s="13">
        <f>VLOOKUP($G2727,MUNCAND!$E$2:$I$81,2,FALSE)</f>
        <v>0</v>
      </c>
      <c r="J2727" s="13">
        <f>VLOOKUP($G2727,MUNCAND!$E$2:$I$81,3,FALSE)</f>
        <v>0</v>
      </c>
      <c r="K2727" s="13">
        <f>VLOOKUP($G2727,MUNCAND!$E$2:$I$81,4,FALSE)</f>
        <v>1</v>
      </c>
      <c r="L2727">
        <v>0</v>
      </c>
      <c r="M2727">
        <v>0</v>
      </c>
      <c r="N2727">
        <v>1430</v>
      </c>
      <c r="O2727" t="s">
        <v>45</v>
      </c>
      <c r="P2727">
        <v>1</v>
      </c>
      <c r="Q2727">
        <v>0</v>
      </c>
      <c r="R2727" t="s">
        <v>45</v>
      </c>
      <c r="S2727">
        <v>4</v>
      </c>
      <c r="T2727">
        <v>200</v>
      </c>
      <c r="U2727">
        <v>2</v>
      </c>
      <c r="V2727">
        <v>1</v>
      </c>
      <c r="W2727">
        <v>2</v>
      </c>
      <c r="X2727">
        <v>1</v>
      </c>
      <c r="Y2727">
        <v>0</v>
      </c>
      <c r="Z2727">
        <v>10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220</v>
      </c>
      <c r="AU2727">
        <v>0</v>
      </c>
      <c r="AV2727">
        <v>17</v>
      </c>
      <c r="AW2727">
        <v>237</v>
      </c>
      <c r="AX2727">
        <v>477</v>
      </c>
    </row>
    <row r="2728" spans="1:50" x14ac:dyDescent="0.2">
      <c r="A2728">
        <v>12</v>
      </c>
      <c r="B2728" t="s">
        <v>43</v>
      </c>
      <c r="C2728">
        <v>19</v>
      </c>
      <c r="D2728" t="s">
        <v>111</v>
      </c>
      <c r="E2728">
        <v>33</v>
      </c>
      <c r="F2728" t="s">
        <v>114</v>
      </c>
      <c r="G2728">
        <f t="shared" si="42"/>
        <v>12033</v>
      </c>
      <c r="H2728" s="13">
        <f>VLOOKUP($G2728,MUNCAND!$E$2:$I$81,5,FALSE)</f>
        <v>1</v>
      </c>
      <c r="I2728" s="13">
        <f>VLOOKUP($G2728,MUNCAND!$E$2:$I$81,2,FALSE)</f>
        <v>0</v>
      </c>
      <c r="J2728" s="13">
        <f>VLOOKUP($G2728,MUNCAND!$E$2:$I$81,3,FALSE)</f>
        <v>0</v>
      </c>
      <c r="K2728" s="13">
        <f>VLOOKUP($G2728,MUNCAND!$E$2:$I$81,4,FALSE)</f>
        <v>1</v>
      </c>
      <c r="L2728">
        <v>0</v>
      </c>
      <c r="M2728">
        <v>0</v>
      </c>
      <c r="N2728">
        <v>1431</v>
      </c>
      <c r="O2728" t="s">
        <v>45</v>
      </c>
      <c r="P2728">
        <v>1</v>
      </c>
      <c r="Q2728">
        <v>0</v>
      </c>
      <c r="R2728" t="s">
        <v>45</v>
      </c>
      <c r="S2728">
        <v>5</v>
      </c>
      <c r="T2728">
        <v>187</v>
      </c>
      <c r="U2728">
        <v>1</v>
      </c>
      <c r="V2728">
        <v>2</v>
      </c>
      <c r="W2728">
        <v>4</v>
      </c>
      <c r="X2728">
        <v>0</v>
      </c>
      <c r="Y2728">
        <v>0</v>
      </c>
      <c r="Z2728">
        <v>5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204</v>
      </c>
      <c r="AU2728">
        <v>0</v>
      </c>
      <c r="AV2728">
        <v>3</v>
      </c>
      <c r="AW2728">
        <v>207</v>
      </c>
      <c r="AX2728">
        <v>546</v>
      </c>
    </row>
    <row r="2729" spans="1:50" x14ac:dyDescent="0.2">
      <c r="A2729">
        <v>12</v>
      </c>
      <c r="B2729" t="s">
        <v>43</v>
      </c>
      <c r="C2729">
        <v>19</v>
      </c>
      <c r="D2729" t="s">
        <v>111</v>
      </c>
      <c r="E2729">
        <v>33</v>
      </c>
      <c r="F2729" t="s">
        <v>114</v>
      </c>
      <c r="G2729">
        <f t="shared" si="42"/>
        <v>12033</v>
      </c>
      <c r="H2729" s="13">
        <f>VLOOKUP($G2729,MUNCAND!$E$2:$I$81,5,FALSE)</f>
        <v>1</v>
      </c>
      <c r="I2729" s="13">
        <f>VLOOKUP($G2729,MUNCAND!$E$2:$I$81,2,FALSE)</f>
        <v>0</v>
      </c>
      <c r="J2729" s="13">
        <f>VLOOKUP($G2729,MUNCAND!$E$2:$I$81,3,FALSE)</f>
        <v>0</v>
      </c>
      <c r="K2729" s="13">
        <f>VLOOKUP($G2729,MUNCAND!$E$2:$I$81,4,FALSE)</f>
        <v>1</v>
      </c>
      <c r="L2729">
        <v>0</v>
      </c>
      <c r="M2729">
        <v>0</v>
      </c>
      <c r="N2729">
        <v>1431</v>
      </c>
      <c r="O2729" t="s">
        <v>46</v>
      </c>
      <c r="P2729">
        <v>1</v>
      </c>
      <c r="Q2729">
        <v>0</v>
      </c>
      <c r="R2729" t="s">
        <v>47</v>
      </c>
      <c r="S2729">
        <v>1</v>
      </c>
      <c r="T2729">
        <v>176</v>
      </c>
      <c r="U2729">
        <v>0</v>
      </c>
      <c r="V2729">
        <v>1</v>
      </c>
      <c r="W2729">
        <v>4</v>
      </c>
      <c r="X2729">
        <v>1</v>
      </c>
      <c r="Y2729">
        <v>0</v>
      </c>
      <c r="Z2729">
        <v>8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191</v>
      </c>
      <c r="AU2729">
        <v>0</v>
      </c>
      <c r="AV2729">
        <v>3</v>
      </c>
      <c r="AW2729">
        <v>194</v>
      </c>
      <c r="AX2729">
        <v>546</v>
      </c>
    </row>
    <row r="2730" spans="1:50" x14ac:dyDescent="0.2">
      <c r="A2730">
        <v>12</v>
      </c>
      <c r="B2730" t="s">
        <v>43</v>
      </c>
      <c r="C2730">
        <v>27</v>
      </c>
      <c r="D2730" t="s">
        <v>76</v>
      </c>
      <c r="E2730">
        <v>34</v>
      </c>
      <c r="F2730" t="s">
        <v>115</v>
      </c>
      <c r="G2730">
        <f t="shared" si="42"/>
        <v>12034</v>
      </c>
      <c r="H2730" s="13">
        <f>VLOOKUP($G2730,MUNCAND!$E$2:$I$81,5,FALSE)</f>
        <v>1</v>
      </c>
      <c r="I2730" s="13">
        <f>VLOOKUP($G2730,MUNCAND!$E$2:$I$81,2,FALSE)</f>
        <v>1</v>
      </c>
      <c r="J2730" s="13">
        <f>VLOOKUP($G2730,MUNCAND!$E$2:$I$81,3,FALSE)</f>
        <v>0</v>
      </c>
      <c r="K2730" s="13">
        <f>VLOOKUP($G2730,MUNCAND!$E$2:$I$81,4,FALSE)</f>
        <v>0</v>
      </c>
      <c r="L2730">
        <v>0</v>
      </c>
      <c r="M2730">
        <v>0</v>
      </c>
      <c r="N2730">
        <v>1432</v>
      </c>
      <c r="O2730" t="s">
        <v>45</v>
      </c>
      <c r="P2730">
        <v>1</v>
      </c>
      <c r="Q2730">
        <v>0</v>
      </c>
      <c r="R2730" t="s">
        <v>45</v>
      </c>
      <c r="S2730">
        <v>2</v>
      </c>
      <c r="T2730">
        <v>33</v>
      </c>
      <c r="U2730">
        <v>2</v>
      </c>
      <c r="V2730">
        <v>10</v>
      </c>
      <c r="W2730">
        <v>67</v>
      </c>
      <c r="X2730">
        <v>91</v>
      </c>
      <c r="Y2730">
        <v>0</v>
      </c>
      <c r="Z2730">
        <v>65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5</v>
      </c>
      <c r="AL2730">
        <v>81</v>
      </c>
      <c r="AN2730">
        <v>3</v>
      </c>
      <c r="AO2730">
        <v>0</v>
      </c>
      <c r="AP2730">
        <v>2</v>
      </c>
      <c r="AQ2730">
        <v>0</v>
      </c>
      <c r="AR2730">
        <v>2</v>
      </c>
      <c r="AS2730">
        <v>0</v>
      </c>
      <c r="AT2730">
        <v>364</v>
      </c>
      <c r="AU2730">
        <v>0</v>
      </c>
      <c r="AV2730">
        <v>28</v>
      </c>
      <c r="AW2730">
        <v>392</v>
      </c>
      <c r="AX2730">
        <v>537</v>
      </c>
    </row>
    <row r="2731" spans="1:50" x14ac:dyDescent="0.2">
      <c r="A2731">
        <v>12</v>
      </c>
      <c r="B2731" t="s">
        <v>43</v>
      </c>
      <c r="C2731">
        <v>27</v>
      </c>
      <c r="D2731" t="s">
        <v>76</v>
      </c>
      <c r="E2731">
        <v>34</v>
      </c>
      <c r="F2731" t="s">
        <v>115</v>
      </c>
      <c r="G2731">
        <f t="shared" si="42"/>
        <v>12034</v>
      </c>
      <c r="H2731" s="13">
        <f>VLOOKUP($G2731,MUNCAND!$E$2:$I$81,5,FALSE)</f>
        <v>1</v>
      </c>
      <c r="I2731" s="13">
        <f>VLOOKUP($G2731,MUNCAND!$E$2:$I$81,2,FALSE)</f>
        <v>1</v>
      </c>
      <c r="J2731" s="13">
        <f>VLOOKUP($G2731,MUNCAND!$E$2:$I$81,3,FALSE)</f>
        <v>0</v>
      </c>
      <c r="K2731" s="13">
        <f>VLOOKUP($G2731,MUNCAND!$E$2:$I$81,4,FALSE)</f>
        <v>0</v>
      </c>
      <c r="L2731">
        <v>0</v>
      </c>
      <c r="M2731">
        <v>0</v>
      </c>
      <c r="N2731">
        <v>1432</v>
      </c>
      <c r="O2731" t="s">
        <v>46</v>
      </c>
      <c r="P2731">
        <v>1</v>
      </c>
      <c r="Q2731">
        <v>0</v>
      </c>
      <c r="R2731" t="s">
        <v>47</v>
      </c>
      <c r="S2731">
        <v>4</v>
      </c>
      <c r="T2731">
        <v>37</v>
      </c>
      <c r="U2731">
        <v>6</v>
      </c>
      <c r="V2731">
        <v>2</v>
      </c>
      <c r="W2731">
        <v>70</v>
      </c>
      <c r="X2731">
        <v>93</v>
      </c>
      <c r="Y2731">
        <v>1</v>
      </c>
      <c r="Z2731">
        <v>85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L2731">
        <v>62</v>
      </c>
      <c r="AN2731">
        <v>3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364</v>
      </c>
      <c r="AU2731">
        <v>0</v>
      </c>
      <c r="AV2731">
        <v>16</v>
      </c>
      <c r="AW2731">
        <v>380</v>
      </c>
      <c r="AX2731">
        <v>537</v>
      </c>
    </row>
    <row r="2732" spans="1:50" x14ac:dyDescent="0.2">
      <c r="A2732">
        <v>12</v>
      </c>
      <c r="B2732" t="s">
        <v>43</v>
      </c>
      <c r="C2732">
        <v>27</v>
      </c>
      <c r="D2732" t="s">
        <v>76</v>
      </c>
      <c r="E2732">
        <v>34</v>
      </c>
      <c r="F2732" t="s">
        <v>115</v>
      </c>
      <c r="G2732">
        <f t="shared" si="42"/>
        <v>12034</v>
      </c>
      <c r="H2732" s="13">
        <f>VLOOKUP($G2732,MUNCAND!$E$2:$I$81,5,FALSE)</f>
        <v>1</v>
      </c>
      <c r="I2732" s="13">
        <f>VLOOKUP($G2732,MUNCAND!$E$2:$I$81,2,FALSE)</f>
        <v>1</v>
      </c>
      <c r="J2732" s="13">
        <f>VLOOKUP($G2732,MUNCAND!$E$2:$I$81,3,FALSE)</f>
        <v>0</v>
      </c>
      <c r="K2732" s="13">
        <f>VLOOKUP($G2732,MUNCAND!$E$2:$I$81,4,FALSE)</f>
        <v>0</v>
      </c>
      <c r="L2732">
        <v>0</v>
      </c>
      <c r="M2732">
        <v>0</v>
      </c>
      <c r="N2732">
        <v>1432</v>
      </c>
      <c r="O2732" t="s">
        <v>46</v>
      </c>
      <c r="P2732">
        <v>2</v>
      </c>
      <c r="Q2732">
        <v>0</v>
      </c>
      <c r="R2732" t="s">
        <v>48</v>
      </c>
      <c r="S2732">
        <v>6</v>
      </c>
      <c r="T2732">
        <v>28</v>
      </c>
      <c r="U2732">
        <v>3</v>
      </c>
      <c r="V2732">
        <v>5</v>
      </c>
      <c r="W2732">
        <v>77</v>
      </c>
      <c r="X2732">
        <v>82</v>
      </c>
      <c r="Y2732">
        <v>4</v>
      </c>
      <c r="Z2732">
        <v>85</v>
      </c>
      <c r="AA2732">
        <v>8</v>
      </c>
      <c r="AB2732">
        <v>1</v>
      </c>
      <c r="AC2732">
        <v>0</v>
      </c>
      <c r="AD2732">
        <v>0</v>
      </c>
      <c r="AE2732">
        <v>0</v>
      </c>
      <c r="AF2732">
        <v>1</v>
      </c>
      <c r="AL2732">
        <v>83</v>
      </c>
      <c r="AN2732">
        <v>4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388</v>
      </c>
      <c r="AU2732">
        <v>0</v>
      </c>
      <c r="AV2732">
        <v>14</v>
      </c>
      <c r="AW2732">
        <v>402</v>
      </c>
      <c r="AX2732">
        <v>536</v>
      </c>
    </row>
    <row r="2733" spans="1:50" x14ac:dyDescent="0.2">
      <c r="A2733">
        <v>12</v>
      </c>
      <c r="B2733" t="s">
        <v>43</v>
      </c>
      <c r="C2733">
        <v>27</v>
      </c>
      <c r="D2733" t="s">
        <v>76</v>
      </c>
      <c r="E2733">
        <v>34</v>
      </c>
      <c r="F2733" t="s">
        <v>115</v>
      </c>
      <c r="G2733">
        <f t="shared" si="42"/>
        <v>12034</v>
      </c>
      <c r="H2733" s="13">
        <f>VLOOKUP($G2733,MUNCAND!$E$2:$I$81,5,FALSE)</f>
        <v>1</v>
      </c>
      <c r="I2733" s="13">
        <f>VLOOKUP($G2733,MUNCAND!$E$2:$I$81,2,FALSE)</f>
        <v>1</v>
      </c>
      <c r="J2733" s="13">
        <f>VLOOKUP($G2733,MUNCAND!$E$2:$I$81,3,FALSE)</f>
        <v>0</v>
      </c>
      <c r="K2733" s="13">
        <f>VLOOKUP($G2733,MUNCAND!$E$2:$I$81,4,FALSE)</f>
        <v>0</v>
      </c>
      <c r="L2733">
        <v>0</v>
      </c>
      <c r="M2733">
        <v>0</v>
      </c>
      <c r="N2733">
        <v>1432</v>
      </c>
      <c r="O2733" t="s">
        <v>51</v>
      </c>
      <c r="P2733">
        <v>1</v>
      </c>
      <c r="Q2733">
        <v>0</v>
      </c>
      <c r="R2733" t="s">
        <v>52</v>
      </c>
      <c r="S2733">
        <v>1</v>
      </c>
      <c r="T2733">
        <v>2</v>
      </c>
      <c r="U2733">
        <v>0</v>
      </c>
      <c r="V2733">
        <v>0</v>
      </c>
      <c r="W2733">
        <v>5</v>
      </c>
      <c r="X2733">
        <v>7</v>
      </c>
      <c r="Y2733">
        <v>0</v>
      </c>
      <c r="Z2733">
        <v>4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L2733">
        <v>5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25</v>
      </c>
      <c r="AU2733">
        <v>0</v>
      </c>
      <c r="AV2733">
        <v>0</v>
      </c>
      <c r="AW2733">
        <v>25</v>
      </c>
      <c r="AX2733">
        <v>0</v>
      </c>
    </row>
    <row r="2734" spans="1:50" x14ac:dyDescent="0.2">
      <c r="A2734">
        <v>12</v>
      </c>
      <c r="B2734" t="s">
        <v>43</v>
      </c>
      <c r="C2734">
        <v>27</v>
      </c>
      <c r="D2734" t="s">
        <v>76</v>
      </c>
      <c r="E2734">
        <v>34</v>
      </c>
      <c r="F2734" t="s">
        <v>115</v>
      </c>
      <c r="G2734">
        <f t="shared" si="42"/>
        <v>12034</v>
      </c>
      <c r="H2734" s="13">
        <f>VLOOKUP($G2734,MUNCAND!$E$2:$I$81,5,FALSE)</f>
        <v>1</v>
      </c>
      <c r="I2734" s="13">
        <f>VLOOKUP($G2734,MUNCAND!$E$2:$I$81,2,FALSE)</f>
        <v>1</v>
      </c>
      <c r="J2734" s="13">
        <f>VLOOKUP($G2734,MUNCAND!$E$2:$I$81,3,FALSE)</f>
        <v>0</v>
      </c>
      <c r="K2734" s="13">
        <f>VLOOKUP($G2734,MUNCAND!$E$2:$I$81,4,FALSE)</f>
        <v>0</v>
      </c>
      <c r="L2734">
        <v>0</v>
      </c>
      <c r="M2734">
        <v>0</v>
      </c>
      <c r="N2734">
        <v>1433</v>
      </c>
      <c r="O2734" t="s">
        <v>45</v>
      </c>
      <c r="P2734">
        <v>1</v>
      </c>
      <c r="Q2734">
        <v>0</v>
      </c>
      <c r="R2734" t="s">
        <v>45</v>
      </c>
      <c r="S2734">
        <v>4</v>
      </c>
      <c r="T2734">
        <v>48</v>
      </c>
      <c r="U2734">
        <v>5</v>
      </c>
      <c r="V2734">
        <v>4</v>
      </c>
      <c r="W2734">
        <v>69</v>
      </c>
      <c r="X2734">
        <v>126</v>
      </c>
      <c r="Y2734">
        <v>0</v>
      </c>
      <c r="Z2734">
        <v>61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4</v>
      </c>
      <c r="AL2734">
        <v>111</v>
      </c>
      <c r="AN2734">
        <v>1</v>
      </c>
      <c r="AO2734">
        <v>0</v>
      </c>
      <c r="AP2734">
        <v>1</v>
      </c>
      <c r="AQ2734">
        <v>0</v>
      </c>
      <c r="AR2734">
        <v>5</v>
      </c>
      <c r="AS2734">
        <v>0</v>
      </c>
      <c r="AT2734">
        <v>440</v>
      </c>
      <c r="AU2734">
        <v>0</v>
      </c>
      <c r="AV2734">
        <v>17</v>
      </c>
      <c r="AW2734">
        <v>457</v>
      </c>
      <c r="AX2734">
        <v>655</v>
      </c>
    </row>
    <row r="2735" spans="1:50" x14ac:dyDescent="0.2">
      <c r="A2735">
        <v>12</v>
      </c>
      <c r="B2735" t="s">
        <v>43</v>
      </c>
      <c r="C2735">
        <v>27</v>
      </c>
      <c r="D2735" t="s">
        <v>76</v>
      </c>
      <c r="E2735">
        <v>34</v>
      </c>
      <c r="F2735" t="s">
        <v>115</v>
      </c>
      <c r="G2735">
        <f t="shared" si="42"/>
        <v>12034</v>
      </c>
      <c r="H2735" s="13">
        <f>VLOOKUP($G2735,MUNCAND!$E$2:$I$81,5,FALSE)</f>
        <v>1</v>
      </c>
      <c r="I2735" s="13">
        <f>VLOOKUP($G2735,MUNCAND!$E$2:$I$81,2,FALSE)</f>
        <v>1</v>
      </c>
      <c r="J2735" s="13">
        <f>VLOOKUP($G2735,MUNCAND!$E$2:$I$81,3,FALSE)</f>
        <v>0</v>
      </c>
      <c r="K2735" s="13">
        <f>VLOOKUP($G2735,MUNCAND!$E$2:$I$81,4,FALSE)</f>
        <v>0</v>
      </c>
      <c r="L2735">
        <v>0</v>
      </c>
      <c r="M2735">
        <v>0</v>
      </c>
      <c r="N2735">
        <v>1433</v>
      </c>
      <c r="O2735" t="s">
        <v>46</v>
      </c>
      <c r="P2735">
        <v>1</v>
      </c>
      <c r="Q2735">
        <v>0</v>
      </c>
      <c r="R2735" t="s">
        <v>47</v>
      </c>
      <c r="S2735">
        <v>2</v>
      </c>
      <c r="T2735">
        <v>49</v>
      </c>
      <c r="U2735">
        <v>9</v>
      </c>
      <c r="V2735">
        <v>3</v>
      </c>
      <c r="W2735">
        <v>89</v>
      </c>
      <c r="X2735">
        <v>113</v>
      </c>
      <c r="Y2735">
        <v>1</v>
      </c>
      <c r="Z2735">
        <v>74</v>
      </c>
      <c r="AA2735">
        <v>3</v>
      </c>
      <c r="AB2735">
        <v>0</v>
      </c>
      <c r="AC2735">
        <v>0</v>
      </c>
      <c r="AD2735">
        <v>1</v>
      </c>
      <c r="AE2735">
        <v>0</v>
      </c>
      <c r="AF2735">
        <v>2</v>
      </c>
      <c r="AL2735">
        <v>93</v>
      </c>
      <c r="AN2735">
        <v>1</v>
      </c>
      <c r="AO2735">
        <v>0</v>
      </c>
      <c r="AP2735">
        <v>0</v>
      </c>
      <c r="AQ2735">
        <v>1</v>
      </c>
      <c r="AR2735">
        <v>2</v>
      </c>
      <c r="AS2735">
        <v>0</v>
      </c>
      <c r="AT2735">
        <v>443</v>
      </c>
      <c r="AU2735">
        <v>0</v>
      </c>
      <c r="AV2735">
        <v>12</v>
      </c>
      <c r="AW2735">
        <v>455</v>
      </c>
      <c r="AX2735">
        <v>654</v>
      </c>
    </row>
    <row r="2736" spans="1:50" x14ac:dyDescent="0.2">
      <c r="A2736">
        <v>12</v>
      </c>
      <c r="B2736" t="s">
        <v>43</v>
      </c>
      <c r="C2736">
        <v>27</v>
      </c>
      <c r="D2736" t="s">
        <v>76</v>
      </c>
      <c r="E2736">
        <v>34</v>
      </c>
      <c r="F2736" t="s">
        <v>115</v>
      </c>
      <c r="G2736">
        <f t="shared" si="42"/>
        <v>12034</v>
      </c>
      <c r="H2736" s="13">
        <f>VLOOKUP($G2736,MUNCAND!$E$2:$I$81,5,FALSE)</f>
        <v>1</v>
      </c>
      <c r="I2736" s="13">
        <f>VLOOKUP($G2736,MUNCAND!$E$2:$I$81,2,FALSE)</f>
        <v>1</v>
      </c>
      <c r="J2736" s="13">
        <f>VLOOKUP($G2736,MUNCAND!$E$2:$I$81,3,FALSE)</f>
        <v>0</v>
      </c>
      <c r="K2736" s="13">
        <f>VLOOKUP($G2736,MUNCAND!$E$2:$I$81,4,FALSE)</f>
        <v>0</v>
      </c>
      <c r="L2736">
        <v>0</v>
      </c>
      <c r="M2736">
        <v>0</v>
      </c>
      <c r="N2736">
        <v>1434</v>
      </c>
      <c r="O2736" t="s">
        <v>45</v>
      </c>
      <c r="P2736">
        <v>1</v>
      </c>
      <c r="Q2736">
        <v>0</v>
      </c>
      <c r="R2736" t="s">
        <v>45</v>
      </c>
      <c r="S2736">
        <v>8</v>
      </c>
      <c r="T2736">
        <v>30</v>
      </c>
      <c r="U2736">
        <v>8</v>
      </c>
      <c r="V2736">
        <v>2</v>
      </c>
      <c r="W2736">
        <v>82</v>
      </c>
      <c r="X2736">
        <v>121</v>
      </c>
      <c r="Y2736">
        <v>0</v>
      </c>
      <c r="Z2736">
        <v>74</v>
      </c>
      <c r="AA2736">
        <v>1</v>
      </c>
      <c r="AB2736">
        <v>1</v>
      </c>
      <c r="AC2736">
        <v>0</v>
      </c>
      <c r="AD2736">
        <v>0</v>
      </c>
      <c r="AE2736">
        <v>0</v>
      </c>
      <c r="AF2736">
        <v>13</v>
      </c>
      <c r="AL2736">
        <v>99</v>
      </c>
      <c r="AN2736">
        <v>4</v>
      </c>
      <c r="AO2736">
        <v>0</v>
      </c>
      <c r="AP2736">
        <v>0</v>
      </c>
      <c r="AQ2736">
        <v>0</v>
      </c>
      <c r="AR2736">
        <v>3</v>
      </c>
      <c r="AS2736">
        <v>0</v>
      </c>
      <c r="AT2736">
        <v>446</v>
      </c>
      <c r="AU2736">
        <v>0</v>
      </c>
      <c r="AV2736">
        <v>9</v>
      </c>
      <c r="AW2736">
        <v>455</v>
      </c>
      <c r="AX2736">
        <v>644</v>
      </c>
    </row>
    <row r="2737" spans="1:50" x14ac:dyDescent="0.2">
      <c r="A2737">
        <v>12</v>
      </c>
      <c r="B2737" t="s">
        <v>43</v>
      </c>
      <c r="C2737">
        <v>27</v>
      </c>
      <c r="D2737" t="s">
        <v>76</v>
      </c>
      <c r="E2737">
        <v>34</v>
      </c>
      <c r="F2737" t="s">
        <v>115</v>
      </c>
      <c r="G2737">
        <f t="shared" si="42"/>
        <v>12034</v>
      </c>
      <c r="H2737" s="13">
        <f>VLOOKUP($G2737,MUNCAND!$E$2:$I$81,5,FALSE)</f>
        <v>1</v>
      </c>
      <c r="I2737" s="13">
        <f>VLOOKUP($G2737,MUNCAND!$E$2:$I$81,2,FALSE)</f>
        <v>1</v>
      </c>
      <c r="J2737" s="13">
        <f>VLOOKUP($G2737,MUNCAND!$E$2:$I$81,3,FALSE)</f>
        <v>0</v>
      </c>
      <c r="K2737" s="13">
        <f>VLOOKUP($G2737,MUNCAND!$E$2:$I$81,4,FALSE)</f>
        <v>0</v>
      </c>
      <c r="L2737">
        <v>0</v>
      </c>
      <c r="M2737">
        <v>0</v>
      </c>
      <c r="N2737">
        <v>1434</v>
      </c>
      <c r="O2737" t="s">
        <v>46</v>
      </c>
      <c r="P2737">
        <v>1</v>
      </c>
      <c r="Q2737">
        <v>0</v>
      </c>
      <c r="R2737" t="s">
        <v>47</v>
      </c>
      <c r="S2737">
        <v>7</v>
      </c>
      <c r="T2737">
        <v>30</v>
      </c>
      <c r="U2737">
        <v>8</v>
      </c>
      <c r="V2737">
        <v>5</v>
      </c>
      <c r="W2737">
        <v>63</v>
      </c>
      <c r="X2737">
        <v>153</v>
      </c>
      <c r="Y2737">
        <v>1</v>
      </c>
      <c r="Z2737">
        <v>55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L2737">
        <v>107</v>
      </c>
      <c r="AN2737">
        <v>0</v>
      </c>
      <c r="AO2737">
        <v>0</v>
      </c>
      <c r="AP2737">
        <v>0</v>
      </c>
      <c r="AQ2737">
        <v>2</v>
      </c>
      <c r="AR2737">
        <v>2</v>
      </c>
      <c r="AS2737">
        <v>0</v>
      </c>
      <c r="AT2737">
        <v>433</v>
      </c>
      <c r="AU2737">
        <v>0</v>
      </c>
      <c r="AV2737">
        <v>22</v>
      </c>
      <c r="AW2737">
        <v>455</v>
      </c>
      <c r="AX2737">
        <v>644</v>
      </c>
    </row>
    <row r="2738" spans="1:50" x14ac:dyDescent="0.2">
      <c r="A2738">
        <v>12</v>
      </c>
      <c r="B2738" t="s">
        <v>43</v>
      </c>
      <c r="C2738">
        <v>27</v>
      </c>
      <c r="D2738" t="s">
        <v>76</v>
      </c>
      <c r="E2738">
        <v>34</v>
      </c>
      <c r="F2738" t="s">
        <v>115</v>
      </c>
      <c r="G2738">
        <f t="shared" si="42"/>
        <v>12034</v>
      </c>
      <c r="H2738" s="13">
        <f>VLOOKUP($G2738,MUNCAND!$E$2:$I$81,5,FALSE)</f>
        <v>1</v>
      </c>
      <c r="I2738" s="13">
        <f>VLOOKUP($G2738,MUNCAND!$E$2:$I$81,2,FALSE)</f>
        <v>1</v>
      </c>
      <c r="J2738" s="13">
        <f>VLOOKUP($G2738,MUNCAND!$E$2:$I$81,3,FALSE)</f>
        <v>0</v>
      </c>
      <c r="K2738" s="13">
        <f>VLOOKUP($G2738,MUNCAND!$E$2:$I$81,4,FALSE)</f>
        <v>0</v>
      </c>
      <c r="L2738">
        <v>0</v>
      </c>
      <c r="M2738">
        <v>0</v>
      </c>
      <c r="N2738">
        <v>1434</v>
      </c>
      <c r="O2738" t="s">
        <v>46</v>
      </c>
      <c r="P2738">
        <v>2</v>
      </c>
      <c r="Q2738">
        <v>0</v>
      </c>
      <c r="R2738" t="s">
        <v>48</v>
      </c>
      <c r="S2738">
        <v>5</v>
      </c>
      <c r="T2738">
        <v>51</v>
      </c>
      <c r="U2738">
        <v>5</v>
      </c>
      <c r="V2738">
        <v>3</v>
      </c>
      <c r="W2738">
        <v>65</v>
      </c>
      <c r="X2738">
        <v>111</v>
      </c>
      <c r="Y2738">
        <v>2</v>
      </c>
      <c r="Z2738">
        <v>58</v>
      </c>
      <c r="AA2738">
        <v>2</v>
      </c>
      <c r="AB2738">
        <v>2</v>
      </c>
      <c r="AC2738">
        <v>0</v>
      </c>
      <c r="AD2738">
        <v>0</v>
      </c>
      <c r="AE2738">
        <v>0</v>
      </c>
      <c r="AF2738">
        <v>2</v>
      </c>
      <c r="AL2738">
        <v>128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435</v>
      </c>
      <c r="AU2738">
        <v>0</v>
      </c>
      <c r="AV2738">
        <v>16</v>
      </c>
      <c r="AW2738">
        <v>451</v>
      </c>
      <c r="AX2738">
        <v>644</v>
      </c>
    </row>
    <row r="2739" spans="1:50" x14ac:dyDescent="0.2">
      <c r="A2739">
        <v>12</v>
      </c>
      <c r="B2739" t="s">
        <v>43</v>
      </c>
      <c r="C2739">
        <v>27</v>
      </c>
      <c r="D2739" t="s">
        <v>76</v>
      </c>
      <c r="E2739">
        <v>34</v>
      </c>
      <c r="F2739" t="s">
        <v>115</v>
      </c>
      <c r="G2739">
        <f t="shared" si="42"/>
        <v>12034</v>
      </c>
      <c r="H2739" s="13">
        <f>VLOOKUP($G2739,MUNCAND!$E$2:$I$81,5,FALSE)</f>
        <v>1</v>
      </c>
      <c r="I2739" s="13">
        <f>VLOOKUP($G2739,MUNCAND!$E$2:$I$81,2,FALSE)</f>
        <v>1</v>
      </c>
      <c r="J2739" s="13">
        <f>VLOOKUP($G2739,MUNCAND!$E$2:$I$81,3,FALSE)</f>
        <v>0</v>
      </c>
      <c r="K2739" s="13">
        <f>VLOOKUP($G2739,MUNCAND!$E$2:$I$81,4,FALSE)</f>
        <v>0</v>
      </c>
      <c r="L2739">
        <v>0</v>
      </c>
      <c r="M2739">
        <v>0</v>
      </c>
      <c r="N2739">
        <v>1435</v>
      </c>
      <c r="O2739" t="s">
        <v>45</v>
      </c>
      <c r="P2739">
        <v>1</v>
      </c>
      <c r="Q2739">
        <v>0</v>
      </c>
      <c r="R2739" t="s">
        <v>45</v>
      </c>
      <c r="S2739">
        <v>8</v>
      </c>
      <c r="T2739">
        <v>21</v>
      </c>
      <c r="U2739">
        <v>9</v>
      </c>
      <c r="V2739">
        <v>1</v>
      </c>
      <c r="W2739">
        <v>41</v>
      </c>
      <c r="X2739">
        <v>4</v>
      </c>
      <c r="Y2739">
        <v>1</v>
      </c>
      <c r="Z2739">
        <v>49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L2739">
        <v>34</v>
      </c>
      <c r="AN2739">
        <v>0</v>
      </c>
      <c r="AO2739">
        <v>0</v>
      </c>
      <c r="AP2739">
        <v>0</v>
      </c>
      <c r="AQ2739">
        <v>1</v>
      </c>
      <c r="AR2739">
        <v>1</v>
      </c>
      <c r="AS2739">
        <v>0</v>
      </c>
      <c r="AT2739">
        <v>171</v>
      </c>
      <c r="AU2739">
        <v>0</v>
      </c>
      <c r="AV2739">
        <v>8</v>
      </c>
      <c r="AW2739">
        <v>179</v>
      </c>
      <c r="AX2739">
        <v>305</v>
      </c>
    </row>
    <row r="2740" spans="1:50" x14ac:dyDescent="0.2">
      <c r="A2740">
        <v>12</v>
      </c>
      <c r="B2740" t="s">
        <v>43</v>
      </c>
      <c r="C2740">
        <v>27</v>
      </c>
      <c r="D2740" t="s">
        <v>76</v>
      </c>
      <c r="E2740">
        <v>34</v>
      </c>
      <c r="F2740" t="s">
        <v>115</v>
      </c>
      <c r="G2740">
        <f t="shared" si="42"/>
        <v>12034</v>
      </c>
      <c r="H2740" s="13">
        <f>VLOOKUP($G2740,MUNCAND!$E$2:$I$81,5,FALSE)</f>
        <v>1</v>
      </c>
      <c r="I2740" s="13">
        <f>VLOOKUP($G2740,MUNCAND!$E$2:$I$81,2,FALSE)</f>
        <v>1</v>
      </c>
      <c r="J2740" s="13">
        <f>VLOOKUP($G2740,MUNCAND!$E$2:$I$81,3,FALSE)</f>
        <v>0</v>
      </c>
      <c r="K2740" s="13">
        <f>VLOOKUP($G2740,MUNCAND!$E$2:$I$81,4,FALSE)</f>
        <v>0</v>
      </c>
      <c r="L2740">
        <v>0</v>
      </c>
      <c r="M2740">
        <v>0</v>
      </c>
      <c r="N2740">
        <v>1436</v>
      </c>
      <c r="O2740" t="s">
        <v>45</v>
      </c>
      <c r="P2740">
        <v>1</v>
      </c>
      <c r="Q2740">
        <v>0</v>
      </c>
      <c r="R2740" t="s">
        <v>45</v>
      </c>
      <c r="S2740">
        <v>4</v>
      </c>
      <c r="T2740">
        <v>17</v>
      </c>
      <c r="U2740">
        <v>3</v>
      </c>
      <c r="V2740">
        <v>0</v>
      </c>
      <c r="W2740">
        <v>21</v>
      </c>
      <c r="X2740">
        <v>9</v>
      </c>
      <c r="Y2740">
        <v>2</v>
      </c>
      <c r="Z2740">
        <v>108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1</v>
      </c>
      <c r="AL2740">
        <v>19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187</v>
      </c>
      <c r="AU2740">
        <v>0</v>
      </c>
      <c r="AV2740">
        <v>16</v>
      </c>
      <c r="AW2740">
        <v>203</v>
      </c>
      <c r="AX2740">
        <v>379</v>
      </c>
    </row>
    <row r="2741" spans="1:50" x14ac:dyDescent="0.2">
      <c r="A2741">
        <v>12</v>
      </c>
      <c r="B2741" t="s">
        <v>43</v>
      </c>
      <c r="C2741">
        <v>27</v>
      </c>
      <c r="D2741" t="s">
        <v>76</v>
      </c>
      <c r="E2741">
        <v>34</v>
      </c>
      <c r="F2741" t="s">
        <v>115</v>
      </c>
      <c r="G2741">
        <f t="shared" si="42"/>
        <v>12034</v>
      </c>
      <c r="H2741" s="13">
        <f>VLOOKUP($G2741,MUNCAND!$E$2:$I$81,5,FALSE)</f>
        <v>1</v>
      </c>
      <c r="I2741" s="13">
        <f>VLOOKUP($G2741,MUNCAND!$E$2:$I$81,2,FALSE)</f>
        <v>1</v>
      </c>
      <c r="J2741" s="13">
        <f>VLOOKUP($G2741,MUNCAND!$E$2:$I$81,3,FALSE)</f>
        <v>0</v>
      </c>
      <c r="K2741" s="13">
        <f>VLOOKUP($G2741,MUNCAND!$E$2:$I$81,4,FALSE)</f>
        <v>0</v>
      </c>
      <c r="L2741">
        <v>0</v>
      </c>
      <c r="M2741">
        <v>0</v>
      </c>
      <c r="N2741">
        <v>1437</v>
      </c>
      <c r="O2741" t="s">
        <v>45</v>
      </c>
      <c r="P2741">
        <v>1</v>
      </c>
      <c r="Q2741">
        <v>0</v>
      </c>
      <c r="R2741" t="s">
        <v>45</v>
      </c>
      <c r="S2741">
        <v>0</v>
      </c>
      <c r="T2741">
        <v>106</v>
      </c>
      <c r="U2741">
        <v>11</v>
      </c>
      <c r="V2741">
        <v>2</v>
      </c>
      <c r="W2741">
        <v>99</v>
      </c>
      <c r="X2741">
        <v>20</v>
      </c>
      <c r="Y2741">
        <v>1</v>
      </c>
      <c r="Z2741">
        <v>66</v>
      </c>
      <c r="AA2741">
        <v>0</v>
      </c>
      <c r="AB2741">
        <v>2</v>
      </c>
      <c r="AC2741">
        <v>0</v>
      </c>
      <c r="AD2741">
        <v>4</v>
      </c>
      <c r="AE2741">
        <v>0</v>
      </c>
      <c r="AF2741">
        <v>0</v>
      </c>
      <c r="AL2741">
        <v>75</v>
      </c>
      <c r="AN2741">
        <v>0</v>
      </c>
      <c r="AO2741">
        <v>0</v>
      </c>
      <c r="AP2741">
        <v>0</v>
      </c>
      <c r="AQ2741">
        <v>2</v>
      </c>
      <c r="AR2741">
        <v>0</v>
      </c>
      <c r="AS2741">
        <v>0</v>
      </c>
      <c r="AT2741">
        <v>388</v>
      </c>
      <c r="AU2741">
        <v>0</v>
      </c>
      <c r="AV2741">
        <v>14</v>
      </c>
      <c r="AW2741">
        <v>402</v>
      </c>
      <c r="AX2741">
        <v>540</v>
      </c>
    </row>
    <row r="2742" spans="1:50" x14ac:dyDescent="0.2">
      <c r="A2742">
        <v>12</v>
      </c>
      <c r="B2742" t="s">
        <v>43</v>
      </c>
      <c r="C2742">
        <v>27</v>
      </c>
      <c r="D2742" t="s">
        <v>76</v>
      </c>
      <c r="E2742">
        <v>34</v>
      </c>
      <c r="F2742" t="s">
        <v>115</v>
      </c>
      <c r="G2742">
        <f t="shared" si="42"/>
        <v>12034</v>
      </c>
      <c r="H2742" s="13">
        <f>VLOOKUP($G2742,MUNCAND!$E$2:$I$81,5,FALSE)</f>
        <v>1</v>
      </c>
      <c r="I2742" s="13">
        <f>VLOOKUP($G2742,MUNCAND!$E$2:$I$81,2,FALSE)</f>
        <v>1</v>
      </c>
      <c r="J2742" s="13">
        <f>VLOOKUP($G2742,MUNCAND!$E$2:$I$81,3,FALSE)</f>
        <v>0</v>
      </c>
      <c r="K2742" s="13">
        <f>VLOOKUP($G2742,MUNCAND!$E$2:$I$81,4,FALSE)</f>
        <v>0</v>
      </c>
      <c r="L2742">
        <v>0</v>
      </c>
      <c r="M2742">
        <v>0</v>
      </c>
      <c r="N2742">
        <v>1437</v>
      </c>
      <c r="O2742" t="s">
        <v>46</v>
      </c>
      <c r="P2742">
        <v>1</v>
      </c>
      <c r="Q2742">
        <v>0</v>
      </c>
      <c r="R2742" t="s">
        <v>47</v>
      </c>
      <c r="S2742">
        <v>1</v>
      </c>
      <c r="T2742">
        <v>105</v>
      </c>
      <c r="U2742">
        <v>20</v>
      </c>
      <c r="V2742">
        <v>4</v>
      </c>
      <c r="W2742">
        <v>97</v>
      </c>
      <c r="X2742">
        <v>29</v>
      </c>
      <c r="Y2742">
        <v>0</v>
      </c>
      <c r="Z2742">
        <v>43</v>
      </c>
      <c r="AA2742">
        <v>0</v>
      </c>
      <c r="AB2742">
        <v>0</v>
      </c>
      <c r="AC2742">
        <v>0</v>
      </c>
      <c r="AD2742">
        <v>3</v>
      </c>
      <c r="AE2742">
        <v>0</v>
      </c>
      <c r="AF2742">
        <v>1</v>
      </c>
      <c r="AL2742">
        <v>84</v>
      </c>
      <c r="AN2742">
        <v>0</v>
      </c>
      <c r="AO2742">
        <v>0</v>
      </c>
      <c r="AP2742">
        <v>0</v>
      </c>
      <c r="AQ2742">
        <v>2</v>
      </c>
      <c r="AR2742">
        <v>0</v>
      </c>
      <c r="AS2742">
        <v>1</v>
      </c>
      <c r="AT2742">
        <v>390</v>
      </c>
      <c r="AU2742">
        <v>0</v>
      </c>
      <c r="AV2742">
        <v>20</v>
      </c>
      <c r="AW2742">
        <v>410</v>
      </c>
      <c r="AX2742">
        <v>540</v>
      </c>
    </row>
    <row r="2743" spans="1:50" x14ac:dyDescent="0.2">
      <c r="A2743">
        <v>12</v>
      </c>
      <c r="B2743" t="s">
        <v>43</v>
      </c>
      <c r="C2743">
        <v>27</v>
      </c>
      <c r="D2743" t="s">
        <v>76</v>
      </c>
      <c r="E2743">
        <v>34</v>
      </c>
      <c r="F2743" t="s">
        <v>115</v>
      </c>
      <c r="G2743">
        <f t="shared" si="42"/>
        <v>12034</v>
      </c>
      <c r="H2743" s="13">
        <f>VLOOKUP($G2743,MUNCAND!$E$2:$I$81,5,FALSE)</f>
        <v>1</v>
      </c>
      <c r="I2743" s="13">
        <f>VLOOKUP($G2743,MUNCAND!$E$2:$I$81,2,FALSE)</f>
        <v>1</v>
      </c>
      <c r="J2743" s="13">
        <f>VLOOKUP($G2743,MUNCAND!$E$2:$I$81,3,FALSE)</f>
        <v>0</v>
      </c>
      <c r="K2743" s="13">
        <f>VLOOKUP($G2743,MUNCAND!$E$2:$I$81,4,FALSE)</f>
        <v>0</v>
      </c>
      <c r="L2743">
        <v>0</v>
      </c>
      <c r="M2743">
        <v>0</v>
      </c>
      <c r="N2743">
        <v>1437</v>
      </c>
      <c r="O2743" t="s">
        <v>46</v>
      </c>
      <c r="P2743">
        <v>2</v>
      </c>
      <c r="Q2743">
        <v>0</v>
      </c>
      <c r="R2743" t="s">
        <v>48</v>
      </c>
      <c r="S2743">
        <v>1</v>
      </c>
      <c r="T2743">
        <v>108</v>
      </c>
      <c r="U2743">
        <v>18</v>
      </c>
      <c r="V2743">
        <v>2</v>
      </c>
      <c r="W2743">
        <v>112</v>
      </c>
      <c r="X2743">
        <v>14</v>
      </c>
      <c r="Y2743">
        <v>2</v>
      </c>
      <c r="Z2743">
        <v>47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1</v>
      </c>
      <c r="AL2743">
        <v>75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382</v>
      </c>
      <c r="AU2743">
        <v>0</v>
      </c>
      <c r="AV2743">
        <v>16</v>
      </c>
      <c r="AW2743">
        <v>398</v>
      </c>
      <c r="AX2743">
        <v>540</v>
      </c>
    </row>
    <row r="2744" spans="1:50" x14ac:dyDescent="0.2">
      <c r="A2744">
        <v>12</v>
      </c>
      <c r="B2744" t="s">
        <v>43</v>
      </c>
      <c r="C2744">
        <v>27</v>
      </c>
      <c r="D2744" t="s">
        <v>76</v>
      </c>
      <c r="E2744">
        <v>34</v>
      </c>
      <c r="F2744" t="s">
        <v>115</v>
      </c>
      <c r="G2744">
        <f t="shared" si="42"/>
        <v>12034</v>
      </c>
      <c r="H2744" s="13">
        <f>VLOOKUP($G2744,MUNCAND!$E$2:$I$81,5,FALSE)</f>
        <v>1</v>
      </c>
      <c r="I2744" s="13">
        <f>VLOOKUP($G2744,MUNCAND!$E$2:$I$81,2,FALSE)</f>
        <v>1</v>
      </c>
      <c r="J2744" s="13">
        <f>VLOOKUP($G2744,MUNCAND!$E$2:$I$81,3,FALSE)</f>
        <v>0</v>
      </c>
      <c r="K2744" s="13">
        <f>VLOOKUP($G2744,MUNCAND!$E$2:$I$81,4,FALSE)</f>
        <v>0</v>
      </c>
      <c r="L2744">
        <v>0</v>
      </c>
      <c r="M2744">
        <v>0</v>
      </c>
      <c r="N2744">
        <v>1438</v>
      </c>
      <c r="O2744" t="s">
        <v>45</v>
      </c>
      <c r="P2744">
        <v>1</v>
      </c>
      <c r="Q2744">
        <v>0</v>
      </c>
      <c r="R2744" t="s">
        <v>45</v>
      </c>
      <c r="S2744">
        <v>13</v>
      </c>
      <c r="T2744">
        <v>24</v>
      </c>
      <c r="U2744">
        <v>7</v>
      </c>
      <c r="V2744">
        <v>0</v>
      </c>
      <c r="W2744">
        <v>49</v>
      </c>
      <c r="X2744">
        <v>55</v>
      </c>
      <c r="Y2744">
        <v>1</v>
      </c>
      <c r="Z2744">
        <v>21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L2744">
        <v>58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230</v>
      </c>
      <c r="AU2744">
        <v>0</v>
      </c>
      <c r="AV2744">
        <v>12</v>
      </c>
      <c r="AW2744">
        <v>242</v>
      </c>
      <c r="AX2744">
        <v>329</v>
      </c>
    </row>
    <row r="2745" spans="1:50" x14ac:dyDescent="0.2">
      <c r="A2745">
        <v>12</v>
      </c>
      <c r="B2745" t="s">
        <v>43</v>
      </c>
      <c r="C2745">
        <v>27</v>
      </c>
      <c r="D2745" t="s">
        <v>76</v>
      </c>
      <c r="E2745">
        <v>34</v>
      </c>
      <c r="F2745" t="s">
        <v>115</v>
      </c>
      <c r="G2745">
        <f t="shared" si="42"/>
        <v>12034</v>
      </c>
      <c r="H2745" s="13">
        <f>VLOOKUP($G2745,MUNCAND!$E$2:$I$81,5,FALSE)</f>
        <v>1</v>
      </c>
      <c r="I2745" s="13">
        <f>VLOOKUP($G2745,MUNCAND!$E$2:$I$81,2,FALSE)</f>
        <v>1</v>
      </c>
      <c r="J2745" s="13">
        <f>VLOOKUP($G2745,MUNCAND!$E$2:$I$81,3,FALSE)</f>
        <v>0</v>
      </c>
      <c r="K2745" s="13">
        <f>VLOOKUP($G2745,MUNCAND!$E$2:$I$81,4,FALSE)</f>
        <v>0</v>
      </c>
      <c r="L2745">
        <v>0</v>
      </c>
      <c r="M2745">
        <v>0</v>
      </c>
      <c r="N2745">
        <v>1439</v>
      </c>
      <c r="O2745" t="s">
        <v>45</v>
      </c>
      <c r="P2745">
        <v>1</v>
      </c>
      <c r="Q2745">
        <v>0</v>
      </c>
      <c r="R2745" t="s">
        <v>45</v>
      </c>
      <c r="S2745">
        <v>15</v>
      </c>
      <c r="T2745">
        <v>15</v>
      </c>
      <c r="U2745">
        <v>11</v>
      </c>
      <c r="V2745">
        <v>1</v>
      </c>
      <c r="W2745">
        <v>29</v>
      </c>
      <c r="X2745">
        <v>111</v>
      </c>
      <c r="Y2745">
        <v>1</v>
      </c>
      <c r="Z2745">
        <v>32</v>
      </c>
      <c r="AA2745">
        <v>5</v>
      </c>
      <c r="AB2745">
        <v>2</v>
      </c>
      <c r="AC2745">
        <v>0</v>
      </c>
      <c r="AD2745">
        <v>0</v>
      </c>
      <c r="AE2745">
        <v>0</v>
      </c>
      <c r="AF2745">
        <v>0</v>
      </c>
      <c r="AL2745">
        <v>85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307</v>
      </c>
      <c r="AU2745">
        <v>0</v>
      </c>
      <c r="AV2745">
        <v>27</v>
      </c>
      <c r="AW2745">
        <v>334</v>
      </c>
      <c r="AX2745">
        <v>463</v>
      </c>
    </row>
    <row r="2746" spans="1:50" x14ac:dyDescent="0.2">
      <c r="A2746">
        <v>12</v>
      </c>
      <c r="B2746" t="s">
        <v>43</v>
      </c>
      <c r="C2746">
        <v>27</v>
      </c>
      <c r="D2746" t="s">
        <v>76</v>
      </c>
      <c r="E2746">
        <v>34</v>
      </c>
      <c r="F2746" t="s">
        <v>115</v>
      </c>
      <c r="G2746">
        <f t="shared" si="42"/>
        <v>12034</v>
      </c>
      <c r="H2746" s="13">
        <f>VLOOKUP($G2746,MUNCAND!$E$2:$I$81,5,FALSE)</f>
        <v>1</v>
      </c>
      <c r="I2746" s="13">
        <f>VLOOKUP($G2746,MUNCAND!$E$2:$I$81,2,FALSE)</f>
        <v>1</v>
      </c>
      <c r="J2746" s="13">
        <f>VLOOKUP($G2746,MUNCAND!$E$2:$I$81,3,FALSE)</f>
        <v>0</v>
      </c>
      <c r="K2746" s="13">
        <f>VLOOKUP($G2746,MUNCAND!$E$2:$I$81,4,FALSE)</f>
        <v>0</v>
      </c>
      <c r="L2746">
        <v>0</v>
      </c>
      <c r="M2746">
        <v>0</v>
      </c>
      <c r="N2746">
        <v>1439</v>
      </c>
      <c r="O2746" t="s">
        <v>46</v>
      </c>
      <c r="P2746">
        <v>1</v>
      </c>
      <c r="Q2746">
        <v>0</v>
      </c>
      <c r="R2746" t="s">
        <v>47</v>
      </c>
      <c r="S2746">
        <v>8</v>
      </c>
      <c r="T2746">
        <v>19</v>
      </c>
      <c r="U2746">
        <v>17</v>
      </c>
      <c r="V2746">
        <v>2</v>
      </c>
      <c r="W2746">
        <v>39</v>
      </c>
      <c r="X2746">
        <v>104</v>
      </c>
      <c r="Y2746">
        <v>1</v>
      </c>
      <c r="Z2746">
        <v>33</v>
      </c>
      <c r="AA2746">
        <v>1</v>
      </c>
      <c r="AB2746">
        <v>0</v>
      </c>
      <c r="AC2746">
        <v>0</v>
      </c>
      <c r="AD2746">
        <v>3</v>
      </c>
      <c r="AE2746">
        <v>0</v>
      </c>
      <c r="AF2746">
        <v>0</v>
      </c>
      <c r="AL2746">
        <v>91</v>
      </c>
      <c r="AN2746">
        <v>2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321</v>
      </c>
      <c r="AU2746">
        <v>0</v>
      </c>
      <c r="AV2746">
        <v>31</v>
      </c>
      <c r="AW2746">
        <v>352</v>
      </c>
      <c r="AX2746">
        <v>463</v>
      </c>
    </row>
    <row r="2747" spans="1:50" x14ac:dyDescent="0.2">
      <c r="A2747">
        <v>12</v>
      </c>
      <c r="B2747" t="s">
        <v>43</v>
      </c>
      <c r="C2747">
        <v>27</v>
      </c>
      <c r="D2747" t="s">
        <v>76</v>
      </c>
      <c r="E2747">
        <v>34</v>
      </c>
      <c r="F2747" t="s">
        <v>115</v>
      </c>
      <c r="G2747">
        <f t="shared" si="42"/>
        <v>12034</v>
      </c>
      <c r="H2747" s="13">
        <f>VLOOKUP($G2747,MUNCAND!$E$2:$I$81,5,FALSE)</f>
        <v>1</v>
      </c>
      <c r="I2747" s="13">
        <f>VLOOKUP($G2747,MUNCAND!$E$2:$I$81,2,FALSE)</f>
        <v>1</v>
      </c>
      <c r="J2747" s="13">
        <f>VLOOKUP($G2747,MUNCAND!$E$2:$I$81,3,FALSE)</f>
        <v>0</v>
      </c>
      <c r="K2747" s="13">
        <f>VLOOKUP($G2747,MUNCAND!$E$2:$I$81,4,FALSE)</f>
        <v>0</v>
      </c>
      <c r="L2747">
        <v>0</v>
      </c>
      <c r="M2747">
        <v>0</v>
      </c>
      <c r="N2747">
        <v>1440</v>
      </c>
      <c r="O2747" t="s">
        <v>45</v>
      </c>
      <c r="P2747">
        <v>1</v>
      </c>
      <c r="Q2747">
        <v>0</v>
      </c>
      <c r="R2747" t="s">
        <v>45</v>
      </c>
      <c r="S2747">
        <v>3</v>
      </c>
      <c r="T2747">
        <v>52</v>
      </c>
      <c r="U2747">
        <v>5</v>
      </c>
      <c r="V2747">
        <v>6</v>
      </c>
      <c r="W2747">
        <v>9</v>
      </c>
      <c r="X2747">
        <v>158</v>
      </c>
      <c r="Y2747">
        <v>0</v>
      </c>
      <c r="Z2747">
        <v>11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L2747">
        <v>82</v>
      </c>
      <c r="AN2747">
        <v>3</v>
      </c>
      <c r="AO2747">
        <v>0</v>
      </c>
      <c r="AP2747">
        <v>0</v>
      </c>
      <c r="AQ2747">
        <v>0</v>
      </c>
      <c r="AR2747">
        <v>2</v>
      </c>
      <c r="AS2747">
        <v>0</v>
      </c>
      <c r="AT2747">
        <v>332</v>
      </c>
      <c r="AU2747">
        <v>0</v>
      </c>
      <c r="AV2747">
        <v>35</v>
      </c>
      <c r="AW2747">
        <v>367</v>
      </c>
      <c r="AX2747">
        <v>470</v>
      </c>
    </row>
    <row r="2748" spans="1:50" x14ac:dyDescent="0.2">
      <c r="A2748">
        <v>12</v>
      </c>
      <c r="B2748" t="s">
        <v>43</v>
      </c>
      <c r="C2748">
        <v>27</v>
      </c>
      <c r="D2748" t="s">
        <v>76</v>
      </c>
      <c r="E2748">
        <v>34</v>
      </c>
      <c r="F2748" t="s">
        <v>115</v>
      </c>
      <c r="G2748">
        <f t="shared" si="42"/>
        <v>12034</v>
      </c>
      <c r="H2748" s="13">
        <f>VLOOKUP($G2748,MUNCAND!$E$2:$I$81,5,FALSE)</f>
        <v>1</v>
      </c>
      <c r="I2748" s="13">
        <f>VLOOKUP($G2748,MUNCAND!$E$2:$I$81,2,FALSE)</f>
        <v>1</v>
      </c>
      <c r="J2748" s="13">
        <f>VLOOKUP($G2748,MUNCAND!$E$2:$I$81,3,FALSE)</f>
        <v>0</v>
      </c>
      <c r="K2748" s="13">
        <f>VLOOKUP($G2748,MUNCAND!$E$2:$I$81,4,FALSE)</f>
        <v>0</v>
      </c>
      <c r="L2748">
        <v>0</v>
      </c>
      <c r="M2748">
        <v>0</v>
      </c>
      <c r="N2748">
        <v>1440</v>
      </c>
      <c r="O2748" t="s">
        <v>46</v>
      </c>
      <c r="P2748">
        <v>1</v>
      </c>
      <c r="Q2748">
        <v>0</v>
      </c>
      <c r="R2748" t="s">
        <v>47</v>
      </c>
      <c r="S2748">
        <v>3</v>
      </c>
      <c r="T2748">
        <v>56</v>
      </c>
      <c r="U2748">
        <v>2</v>
      </c>
      <c r="V2748">
        <v>3</v>
      </c>
      <c r="W2748">
        <v>11</v>
      </c>
      <c r="X2748">
        <v>161</v>
      </c>
      <c r="Y2748">
        <v>0</v>
      </c>
      <c r="Z2748">
        <v>17</v>
      </c>
      <c r="AA2748">
        <v>2</v>
      </c>
      <c r="AB2748">
        <v>1</v>
      </c>
      <c r="AC2748">
        <v>0</v>
      </c>
      <c r="AD2748">
        <v>2</v>
      </c>
      <c r="AE2748">
        <v>0</v>
      </c>
      <c r="AF2748">
        <v>1</v>
      </c>
      <c r="AL2748">
        <v>75</v>
      </c>
      <c r="AN2748">
        <v>3</v>
      </c>
      <c r="AO2748">
        <v>0</v>
      </c>
      <c r="AP2748">
        <v>1</v>
      </c>
      <c r="AQ2748">
        <v>1</v>
      </c>
      <c r="AR2748">
        <v>3</v>
      </c>
      <c r="AS2748">
        <v>0</v>
      </c>
      <c r="AT2748">
        <v>342</v>
      </c>
      <c r="AU2748">
        <v>0</v>
      </c>
      <c r="AV2748">
        <v>29</v>
      </c>
      <c r="AW2748">
        <v>371</v>
      </c>
      <c r="AX2748">
        <v>470</v>
      </c>
    </row>
    <row r="2749" spans="1:50" x14ac:dyDescent="0.2">
      <c r="A2749">
        <v>12</v>
      </c>
      <c r="B2749" t="s">
        <v>43</v>
      </c>
      <c r="C2749">
        <v>27</v>
      </c>
      <c r="D2749" t="s">
        <v>76</v>
      </c>
      <c r="E2749">
        <v>34</v>
      </c>
      <c r="F2749" t="s">
        <v>115</v>
      </c>
      <c r="G2749">
        <f t="shared" si="42"/>
        <v>12034</v>
      </c>
      <c r="H2749" s="13">
        <f>VLOOKUP($G2749,MUNCAND!$E$2:$I$81,5,FALSE)</f>
        <v>1</v>
      </c>
      <c r="I2749" s="13">
        <f>VLOOKUP($G2749,MUNCAND!$E$2:$I$81,2,FALSE)</f>
        <v>1</v>
      </c>
      <c r="J2749" s="13">
        <f>VLOOKUP($G2749,MUNCAND!$E$2:$I$81,3,FALSE)</f>
        <v>0</v>
      </c>
      <c r="K2749" s="13">
        <f>VLOOKUP($G2749,MUNCAND!$E$2:$I$81,4,FALSE)</f>
        <v>0</v>
      </c>
      <c r="L2749">
        <v>0</v>
      </c>
      <c r="M2749">
        <v>0</v>
      </c>
      <c r="N2749">
        <v>1441</v>
      </c>
      <c r="O2749" t="s">
        <v>45</v>
      </c>
      <c r="P2749">
        <v>1</v>
      </c>
      <c r="Q2749">
        <v>0</v>
      </c>
      <c r="R2749" t="s">
        <v>45</v>
      </c>
      <c r="S2749">
        <v>3</v>
      </c>
      <c r="T2749">
        <v>23</v>
      </c>
      <c r="U2749">
        <v>2</v>
      </c>
      <c r="V2749">
        <v>4</v>
      </c>
      <c r="W2749">
        <v>73</v>
      </c>
      <c r="X2749">
        <v>110</v>
      </c>
      <c r="Y2749">
        <v>2</v>
      </c>
      <c r="Z2749">
        <v>51</v>
      </c>
      <c r="AA2749">
        <v>1</v>
      </c>
      <c r="AB2749">
        <v>1</v>
      </c>
      <c r="AC2749">
        <v>0</v>
      </c>
      <c r="AD2749">
        <v>2</v>
      </c>
      <c r="AE2749">
        <v>0</v>
      </c>
      <c r="AF2749">
        <v>0</v>
      </c>
      <c r="AL2749">
        <v>102</v>
      </c>
      <c r="AN2749">
        <v>3</v>
      </c>
      <c r="AO2749">
        <v>0</v>
      </c>
      <c r="AP2749">
        <v>1</v>
      </c>
      <c r="AQ2749">
        <v>1</v>
      </c>
      <c r="AR2749">
        <v>1</v>
      </c>
      <c r="AS2749">
        <v>0</v>
      </c>
      <c r="AT2749">
        <v>380</v>
      </c>
      <c r="AU2749">
        <v>0</v>
      </c>
      <c r="AV2749">
        <v>19</v>
      </c>
      <c r="AW2749">
        <v>399</v>
      </c>
      <c r="AX2749">
        <v>521</v>
      </c>
    </row>
    <row r="2750" spans="1:50" x14ac:dyDescent="0.2">
      <c r="A2750">
        <v>12</v>
      </c>
      <c r="B2750" t="s">
        <v>43</v>
      </c>
      <c r="C2750">
        <v>27</v>
      </c>
      <c r="D2750" t="s">
        <v>76</v>
      </c>
      <c r="E2750">
        <v>34</v>
      </c>
      <c r="F2750" t="s">
        <v>115</v>
      </c>
      <c r="G2750">
        <f t="shared" si="42"/>
        <v>12034</v>
      </c>
      <c r="H2750" s="13">
        <f>VLOOKUP($G2750,MUNCAND!$E$2:$I$81,5,FALSE)</f>
        <v>1</v>
      </c>
      <c r="I2750" s="13">
        <f>VLOOKUP($G2750,MUNCAND!$E$2:$I$81,2,FALSE)</f>
        <v>1</v>
      </c>
      <c r="J2750" s="13">
        <f>VLOOKUP($G2750,MUNCAND!$E$2:$I$81,3,FALSE)</f>
        <v>0</v>
      </c>
      <c r="K2750" s="13">
        <f>VLOOKUP($G2750,MUNCAND!$E$2:$I$81,4,FALSE)</f>
        <v>0</v>
      </c>
      <c r="L2750">
        <v>0</v>
      </c>
      <c r="M2750">
        <v>0</v>
      </c>
      <c r="N2750">
        <v>1441</v>
      </c>
      <c r="O2750" t="s">
        <v>46</v>
      </c>
      <c r="P2750">
        <v>1</v>
      </c>
      <c r="Q2750">
        <v>0</v>
      </c>
      <c r="R2750" t="s">
        <v>47</v>
      </c>
      <c r="S2750">
        <v>7</v>
      </c>
      <c r="T2750">
        <v>24</v>
      </c>
      <c r="U2750">
        <v>7</v>
      </c>
      <c r="V2750">
        <v>1</v>
      </c>
      <c r="W2750">
        <v>70</v>
      </c>
      <c r="X2750">
        <v>115</v>
      </c>
      <c r="Y2750">
        <v>1</v>
      </c>
      <c r="Z2750">
        <v>48</v>
      </c>
      <c r="AA2750">
        <v>1</v>
      </c>
      <c r="AB2750">
        <v>1</v>
      </c>
      <c r="AC2750">
        <v>0</v>
      </c>
      <c r="AD2750">
        <v>1</v>
      </c>
      <c r="AE2750">
        <v>0</v>
      </c>
      <c r="AF2750">
        <v>0</v>
      </c>
      <c r="AL2750">
        <v>94</v>
      </c>
      <c r="AN2750">
        <v>1</v>
      </c>
      <c r="AO2750">
        <v>0</v>
      </c>
      <c r="AP2750">
        <v>0</v>
      </c>
      <c r="AQ2750">
        <v>0</v>
      </c>
      <c r="AR2750">
        <v>3</v>
      </c>
      <c r="AS2750">
        <v>0</v>
      </c>
      <c r="AT2750">
        <v>374</v>
      </c>
      <c r="AU2750">
        <v>0</v>
      </c>
      <c r="AV2750">
        <v>34</v>
      </c>
      <c r="AW2750">
        <v>408</v>
      </c>
      <c r="AX2750">
        <v>520</v>
      </c>
    </row>
    <row r="2751" spans="1:50" x14ac:dyDescent="0.2">
      <c r="A2751">
        <v>12</v>
      </c>
      <c r="B2751" t="s">
        <v>43</v>
      </c>
      <c r="C2751">
        <v>27</v>
      </c>
      <c r="D2751" t="s">
        <v>76</v>
      </c>
      <c r="E2751">
        <v>34</v>
      </c>
      <c r="F2751" t="s">
        <v>115</v>
      </c>
      <c r="G2751">
        <f t="shared" si="42"/>
        <v>12034</v>
      </c>
      <c r="H2751" s="13">
        <f>VLOOKUP($G2751,MUNCAND!$E$2:$I$81,5,FALSE)</f>
        <v>1</v>
      </c>
      <c r="I2751" s="13">
        <f>VLOOKUP($G2751,MUNCAND!$E$2:$I$81,2,FALSE)</f>
        <v>1</v>
      </c>
      <c r="J2751" s="13">
        <f>VLOOKUP($G2751,MUNCAND!$E$2:$I$81,3,FALSE)</f>
        <v>0</v>
      </c>
      <c r="K2751" s="13">
        <f>VLOOKUP($G2751,MUNCAND!$E$2:$I$81,4,FALSE)</f>
        <v>0</v>
      </c>
      <c r="L2751">
        <v>0</v>
      </c>
      <c r="M2751">
        <v>0</v>
      </c>
      <c r="N2751">
        <v>1442</v>
      </c>
      <c r="O2751" t="s">
        <v>45</v>
      </c>
      <c r="P2751">
        <v>1</v>
      </c>
      <c r="Q2751">
        <v>0</v>
      </c>
      <c r="R2751" t="s">
        <v>45</v>
      </c>
      <c r="S2751">
        <v>3</v>
      </c>
      <c r="T2751">
        <v>54</v>
      </c>
      <c r="U2751">
        <v>4</v>
      </c>
      <c r="V2751">
        <v>7</v>
      </c>
      <c r="W2751">
        <v>107</v>
      </c>
      <c r="X2751">
        <v>222</v>
      </c>
      <c r="Y2751">
        <v>4</v>
      </c>
      <c r="Z2751">
        <v>69</v>
      </c>
      <c r="AA2751">
        <v>1</v>
      </c>
      <c r="AB2751">
        <v>3</v>
      </c>
      <c r="AC2751">
        <v>0</v>
      </c>
      <c r="AD2751">
        <v>0</v>
      </c>
      <c r="AE2751">
        <v>0</v>
      </c>
      <c r="AF2751">
        <v>1</v>
      </c>
      <c r="AL2751">
        <v>54</v>
      </c>
      <c r="AN2751">
        <v>1</v>
      </c>
      <c r="AO2751">
        <v>0</v>
      </c>
      <c r="AP2751">
        <v>0</v>
      </c>
      <c r="AQ2751">
        <v>2</v>
      </c>
      <c r="AR2751">
        <v>0</v>
      </c>
      <c r="AS2751">
        <v>0</v>
      </c>
      <c r="AT2751">
        <v>532</v>
      </c>
      <c r="AU2751">
        <v>0</v>
      </c>
      <c r="AV2751">
        <v>32</v>
      </c>
      <c r="AW2751">
        <v>564</v>
      </c>
      <c r="AX2751">
        <v>735</v>
      </c>
    </row>
    <row r="2752" spans="1:50" x14ac:dyDescent="0.2">
      <c r="A2752">
        <v>12</v>
      </c>
      <c r="B2752" t="s">
        <v>43</v>
      </c>
      <c r="C2752">
        <v>27</v>
      </c>
      <c r="D2752" t="s">
        <v>76</v>
      </c>
      <c r="E2752">
        <v>34</v>
      </c>
      <c r="F2752" t="s">
        <v>115</v>
      </c>
      <c r="G2752">
        <f t="shared" si="42"/>
        <v>12034</v>
      </c>
      <c r="H2752" s="13">
        <f>VLOOKUP($G2752,MUNCAND!$E$2:$I$81,5,FALSE)</f>
        <v>1</v>
      </c>
      <c r="I2752" s="13">
        <f>VLOOKUP($G2752,MUNCAND!$E$2:$I$81,2,FALSE)</f>
        <v>1</v>
      </c>
      <c r="J2752" s="13">
        <f>VLOOKUP($G2752,MUNCAND!$E$2:$I$81,3,FALSE)</f>
        <v>0</v>
      </c>
      <c r="K2752" s="13">
        <f>VLOOKUP($G2752,MUNCAND!$E$2:$I$81,4,FALSE)</f>
        <v>0</v>
      </c>
      <c r="L2752">
        <v>0</v>
      </c>
      <c r="M2752">
        <v>0</v>
      </c>
      <c r="N2752">
        <v>1443</v>
      </c>
      <c r="O2752" t="s">
        <v>45</v>
      </c>
      <c r="P2752">
        <v>1</v>
      </c>
      <c r="Q2752">
        <v>0</v>
      </c>
      <c r="R2752" t="s">
        <v>45</v>
      </c>
      <c r="S2752">
        <v>6</v>
      </c>
      <c r="T2752">
        <v>67</v>
      </c>
      <c r="U2752">
        <v>6</v>
      </c>
      <c r="V2752">
        <v>0</v>
      </c>
      <c r="W2752">
        <v>22</v>
      </c>
      <c r="X2752">
        <v>127</v>
      </c>
      <c r="Y2752">
        <v>3</v>
      </c>
      <c r="Z2752">
        <v>98</v>
      </c>
      <c r="AA2752">
        <v>4</v>
      </c>
      <c r="AB2752">
        <v>2</v>
      </c>
      <c r="AC2752">
        <v>0</v>
      </c>
      <c r="AD2752">
        <v>1</v>
      </c>
      <c r="AE2752">
        <v>0</v>
      </c>
      <c r="AF2752">
        <v>0</v>
      </c>
      <c r="AL2752">
        <v>93</v>
      </c>
      <c r="AN2752">
        <v>0</v>
      </c>
      <c r="AO2752">
        <v>0</v>
      </c>
      <c r="AP2752">
        <v>1</v>
      </c>
      <c r="AQ2752">
        <v>0</v>
      </c>
      <c r="AR2752">
        <v>1</v>
      </c>
      <c r="AS2752">
        <v>0</v>
      </c>
      <c r="AT2752">
        <v>431</v>
      </c>
      <c r="AU2752">
        <v>0</v>
      </c>
      <c r="AV2752">
        <v>10</v>
      </c>
      <c r="AW2752">
        <v>441</v>
      </c>
      <c r="AX2752">
        <v>555</v>
      </c>
    </row>
    <row r="2753" spans="1:50" x14ac:dyDescent="0.2">
      <c r="A2753">
        <v>12</v>
      </c>
      <c r="B2753" t="s">
        <v>43</v>
      </c>
      <c r="C2753">
        <v>23</v>
      </c>
      <c r="D2753" t="s">
        <v>83</v>
      </c>
      <c r="E2753">
        <v>35</v>
      </c>
      <c r="F2753" t="s">
        <v>83</v>
      </c>
      <c r="G2753">
        <f t="shared" si="42"/>
        <v>12035</v>
      </c>
      <c r="H2753" s="13">
        <f>VLOOKUP($G2753,MUNCAND!$E$2:$I$81,5,FALSE)</f>
        <v>1</v>
      </c>
      <c r="I2753" s="13">
        <f>VLOOKUP($G2753,MUNCAND!$E$2:$I$81,2,FALSE)</f>
        <v>0</v>
      </c>
      <c r="J2753" s="13">
        <f>VLOOKUP($G2753,MUNCAND!$E$2:$I$81,3,FALSE)</f>
        <v>1</v>
      </c>
      <c r="K2753" s="13">
        <f>VLOOKUP($G2753,MUNCAND!$E$2:$I$81,4,FALSE)</f>
        <v>0</v>
      </c>
      <c r="L2753">
        <v>0</v>
      </c>
      <c r="M2753">
        <v>0</v>
      </c>
      <c r="N2753">
        <v>1444</v>
      </c>
      <c r="O2753" t="s">
        <v>45</v>
      </c>
      <c r="P2753">
        <v>1</v>
      </c>
      <c r="Q2753">
        <v>0</v>
      </c>
      <c r="R2753" t="s">
        <v>45</v>
      </c>
      <c r="S2753">
        <v>12</v>
      </c>
      <c r="T2753">
        <v>112</v>
      </c>
      <c r="U2753">
        <v>98</v>
      </c>
      <c r="V2753">
        <v>17</v>
      </c>
      <c r="W2753">
        <v>11</v>
      </c>
      <c r="X2753">
        <v>5</v>
      </c>
      <c r="Y2753">
        <v>0</v>
      </c>
      <c r="Z2753">
        <v>30</v>
      </c>
      <c r="AA2753">
        <v>2</v>
      </c>
      <c r="AB2753">
        <v>0</v>
      </c>
      <c r="AC2753">
        <v>0</v>
      </c>
      <c r="AD2753">
        <v>0</v>
      </c>
      <c r="AE2753">
        <v>1</v>
      </c>
      <c r="AF2753">
        <v>0</v>
      </c>
      <c r="AN2753">
        <v>3</v>
      </c>
      <c r="AO2753">
        <v>2</v>
      </c>
      <c r="AP2753">
        <v>0</v>
      </c>
      <c r="AQ2753">
        <v>0</v>
      </c>
      <c r="AR2753">
        <v>2</v>
      </c>
      <c r="AS2753">
        <v>0</v>
      </c>
      <c r="AT2753">
        <v>295</v>
      </c>
      <c r="AU2753">
        <v>0</v>
      </c>
      <c r="AV2753">
        <v>19</v>
      </c>
      <c r="AW2753">
        <v>314</v>
      </c>
      <c r="AX2753">
        <v>539</v>
      </c>
    </row>
    <row r="2754" spans="1:50" x14ac:dyDescent="0.2">
      <c r="A2754">
        <v>12</v>
      </c>
      <c r="B2754" t="s">
        <v>43</v>
      </c>
      <c r="C2754">
        <v>23</v>
      </c>
      <c r="D2754" t="s">
        <v>83</v>
      </c>
      <c r="E2754">
        <v>35</v>
      </c>
      <c r="F2754" t="s">
        <v>83</v>
      </c>
      <c r="G2754">
        <f t="shared" si="42"/>
        <v>12035</v>
      </c>
      <c r="H2754" s="13">
        <f>VLOOKUP($G2754,MUNCAND!$E$2:$I$81,5,FALSE)</f>
        <v>1</v>
      </c>
      <c r="I2754" s="13">
        <f>VLOOKUP($G2754,MUNCAND!$E$2:$I$81,2,FALSE)</f>
        <v>0</v>
      </c>
      <c r="J2754" s="13">
        <f>VLOOKUP($G2754,MUNCAND!$E$2:$I$81,3,FALSE)</f>
        <v>1</v>
      </c>
      <c r="K2754" s="13">
        <f>VLOOKUP($G2754,MUNCAND!$E$2:$I$81,4,FALSE)</f>
        <v>0</v>
      </c>
      <c r="L2754">
        <v>0</v>
      </c>
      <c r="M2754">
        <v>0</v>
      </c>
      <c r="N2754">
        <v>1444</v>
      </c>
      <c r="O2754" t="s">
        <v>46</v>
      </c>
      <c r="P2754">
        <v>1</v>
      </c>
      <c r="Q2754">
        <v>0</v>
      </c>
      <c r="R2754" t="s">
        <v>47</v>
      </c>
      <c r="S2754">
        <v>14</v>
      </c>
      <c r="T2754">
        <v>100</v>
      </c>
      <c r="U2754">
        <v>123</v>
      </c>
      <c r="V2754">
        <v>10</v>
      </c>
      <c r="W2754">
        <v>12</v>
      </c>
      <c r="X2754">
        <v>4</v>
      </c>
      <c r="Y2754">
        <v>0</v>
      </c>
      <c r="Z2754">
        <v>41</v>
      </c>
      <c r="AA2754">
        <v>1</v>
      </c>
      <c r="AB2754">
        <v>0</v>
      </c>
      <c r="AC2754">
        <v>1</v>
      </c>
      <c r="AD2754">
        <v>2</v>
      </c>
      <c r="AE2754">
        <v>2</v>
      </c>
      <c r="AF2754">
        <v>0</v>
      </c>
      <c r="AN2754">
        <v>1</v>
      </c>
      <c r="AO2754">
        <v>2</v>
      </c>
      <c r="AP2754">
        <v>0</v>
      </c>
      <c r="AQ2754">
        <v>1</v>
      </c>
      <c r="AR2754">
        <v>3</v>
      </c>
      <c r="AS2754">
        <v>0</v>
      </c>
      <c r="AT2754">
        <v>317</v>
      </c>
      <c r="AU2754">
        <v>0</v>
      </c>
      <c r="AV2754">
        <v>14</v>
      </c>
      <c r="AW2754">
        <v>331</v>
      </c>
      <c r="AX2754">
        <v>539</v>
      </c>
    </row>
    <row r="2755" spans="1:50" x14ac:dyDescent="0.2">
      <c r="A2755">
        <v>12</v>
      </c>
      <c r="B2755" t="s">
        <v>43</v>
      </c>
      <c r="C2755">
        <v>23</v>
      </c>
      <c r="D2755" t="s">
        <v>83</v>
      </c>
      <c r="E2755">
        <v>35</v>
      </c>
      <c r="F2755" t="s">
        <v>83</v>
      </c>
      <c r="G2755">
        <f t="shared" ref="G2755:G2818" si="43">E2755+12000</f>
        <v>12035</v>
      </c>
      <c r="H2755" s="13">
        <f>VLOOKUP($G2755,MUNCAND!$E$2:$I$81,5,FALSE)</f>
        <v>1</v>
      </c>
      <c r="I2755" s="13">
        <f>VLOOKUP($G2755,MUNCAND!$E$2:$I$81,2,FALSE)</f>
        <v>0</v>
      </c>
      <c r="J2755" s="13">
        <f>VLOOKUP($G2755,MUNCAND!$E$2:$I$81,3,FALSE)</f>
        <v>1</v>
      </c>
      <c r="K2755" s="13">
        <f>VLOOKUP($G2755,MUNCAND!$E$2:$I$81,4,FALSE)</f>
        <v>0</v>
      </c>
      <c r="L2755">
        <v>0</v>
      </c>
      <c r="M2755">
        <v>0</v>
      </c>
      <c r="N2755">
        <v>1445</v>
      </c>
      <c r="O2755" t="s">
        <v>45</v>
      </c>
      <c r="P2755">
        <v>1</v>
      </c>
      <c r="Q2755">
        <v>0</v>
      </c>
      <c r="R2755" t="s">
        <v>45</v>
      </c>
      <c r="S2755">
        <v>25</v>
      </c>
      <c r="T2755">
        <v>116</v>
      </c>
      <c r="U2755">
        <v>129</v>
      </c>
      <c r="V2755">
        <v>15</v>
      </c>
      <c r="W2755">
        <v>13</v>
      </c>
      <c r="X2755">
        <v>3</v>
      </c>
      <c r="Y2755">
        <v>0</v>
      </c>
      <c r="Z2755">
        <v>42</v>
      </c>
      <c r="AA2755">
        <v>3</v>
      </c>
      <c r="AB2755">
        <v>0</v>
      </c>
      <c r="AC2755">
        <v>1</v>
      </c>
      <c r="AD2755">
        <v>4</v>
      </c>
      <c r="AE2755">
        <v>1</v>
      </c>
      <c r="AF2755">
        <v>0</v>
      </c>
      <c r="AN2755">
        <v>1</v>
      </c>
      <c r="AO2755">
        <v>4</v>
      </c>
      <c r="AP2755">
        <v>0</v>
      </c>
      <c r="AQ2755">
        <v>0</v>
      </c>
      <c r="AR2755">
        <v>7</v>
      </c>
      <c r="AS2755">
        <v>0</v>
      </c>
      <c r="AT2755">
        <v>364</v>
      </c>
      <c r="AU2755">
        <v>0</v>
      </c>
      <c r="AV2755">
        <v>17</v>
      </c>
      <c r="AW2755">
        <v>381</v>
      </c>
      <c r="AX2755">
        <v>640</v>
      </c>
    </row>
    <row r="2756" spans="1:50" x14ac:dyDescent="0.2">
      <c r="A2756">
        <v>12</v>
      </c>
      <c r="B2756" t="s">
        <v>43</v>
      </c>
      <c r="C2756">
        <v>23</v>
      </c>
      <c r="D2756" t="s">
        <v>83</v>
      </c>
      <c r="E2756">
        <v>35</v>
      </c>
      <c r="F2756" t="s">
        <v>83</v>
      </c>
      <c r="G2756">
        <f t="shared" si="43"/>
        <v>12035</v>
      </c>
      <c r="H2756" s="13">
        <f>VLOOKUP($G2756,MUNCAND!$E$2:$I$81,5,FALSE)</f>
        <v>1</v>
      </c>
      <c r="I2756" s="13">
        <f>VLOOKUP($G2756,MUNCAND!$E$2:$I$81,2,FALSE)</f>
        <v>0</v>
      </c>
      <c r="J2756" s="13">
        <f>VLOOKUP($G2756,MUNCAND!$E$2:$I$81,3,FALSE)</f>
        <v>1</v>
      </c>
      <c r="K2756" s="13">
        <f>VLOOKUP($G2756,MUNCAND!$E$2:$I$81,4,FALSE)</f>
        <v>0</v>
      </c>
      <c r="L2756">
        <v>0</v>
      </c>
      <c r="M2756">
        <v>0</v>
      </c>
      <c r="N2756">
        <v>1445</v>
      </c>
      <c r="O2756" t="s">
        <v>46</v>
      </c>
      <c r="P2756">
        <v>1</v>
      </c>
      <c r="Q2756">
        <v>0</v>
      </c>
      <c r="R2756" t="s">
        <v>47</v>
      </c>
      <c r="S2756">
        <v>24</v>
      </c>
      <c r="T2756">
        <v>77</v>
      </c>
      <c r="U2756">
        <v>155</v>
      </c>
      <c r="V2756">
        <v>14</v>
      </c>
      <c r="W2756">
        <v>13</v>
      </c>
      <c r="X2756">
        <v>7</v>
      </c>
      <c r="Y2756">
        <v>0</v>
      </c>
      <c r="Z2756">
        <v>42</v>
      </c>
      <c r="AA2756">
        <v>2</v>
      </c>
      <c r="AB2756">
        <v>0</v>
      </c>
      <c r="AC2756">
        <v>2</v>
      </c>
      <c r="AD2756">
        <v>1</v>
      </c>
      <c r="AE2756">
        <v>0</v>
      </c>
      <c r="AF2756">
        <v>0</v>
      </c>
      <c r="AN2756">
        <v>3</v>
      </c>
      <c r="AO2756">
        <v>2</v>
      </c>
      <c r="AP2756">
        <v>0</v>
      </c>
      <c r="AQ2756">
        <v>2</v>
      </c>
      <c r="AR2756">
        <v>8</v>
      </c>
      <c r="AS2756">
        <v>0</v>
      </c>
      <c r="AT2756">
        <v>352</v>
      </c>
      <c r="AU2756">
        <v>0</v>
      </c>
      <c r="AV2756">
        <v>16</v>
      </c>
      <c r="AW2756">
        <v>368</v>
      </c>
      <c r="AX2756">
        <v>640</v>
      </c>
    </row>
    <row r="2757" spans="1:50" x14ac:dyDescent="0.2">
      <c r="A2757">
        <v>12</v>
      </c>
      <c r="B2757" t="s">
        <v>43</v>
      </c>
      <c r="C2757">
        <v>23</v>
      </c>
      <c r="D2757" t="s">
        <v>83</v>
      </c>
      <c r="E2757">
        <v>35</v>
      </c>
      <c r="F2757" t="s">
        <v>83</v>
      </c>
      <c r="G2757">
        <f t="shared" si="43"/>
        <v>12035</v>
      </c>
      <c r="H2757" s="13">
        <f>VLOOKUP($G2757,MUNCAND!$E$2:$I$81,5,FALSE)</f>
        <v>1</v>
      </c>
      <c r="I2757" s="13">
        <f>VLOOKUP($G2757,MUNCAND!$E$2:$I$81,2,FALSE)</f>
        <v>0</v>
      </c>
      <c r="J2757" s="13">
        <f>VLOOKUP($G2757,MUNCAND!$E$2:$I$81,3,FALSE)</f>
        <v>1</v>
      </c>
      <c r="K2757" s="13">
        <f>VLOOKUP($G2757,MUNCAND!$E$2:$I$81,4,FALSE)</f>
        <v>0</v>
      </c>
      <c r="L2757">
        <v>0</v>
      </c>
      <c r="M2757">
        <v>0</v>
      </c>
      <c r="N2757">
        <v>1445</v>
      </c>
      <c r="O2757" t="s">
        <v>51</v>
      </c>
      <c r="P2757">
        <v>1</v>
      </c>
      <c r="Q2757">
        <v>0</v>
      </c>
      <c r="R2757" t="s">
        <v>52</v>
      </c>
      <c r="S2757">
        <v>2</v>
      </c>
      <c r="T2757">
        <v>15</v>
      </c>
      <c r="U2757">
        <v>23</v>
      </c>
      <c r="V2757">
        <v>3</v>
      </c>
      <c r="W2757">
        <v>0</v>
      </c>
      <c r="X2757">
        <v>2</v>
      </c>
      <c r="Y2757">
        <v>0</v>
      </c>
      <c r="Z2757">
        <v>8</v>
      </c>
      <c r="AA2757">
        <v>3</v>
      </c>
      <c r="AB2757">
        <v>0</v>
      </c>
      <c r="AC2757">
        <v>2</v>
      </c>
      <c r="AD2757">
        <v>1</v>
      </c>
      <c r="AE2757">
        <v>1</v>
      </c>
      <c r="AF2757">
        <v>0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61</v>
      </c>
      <c r="AU2757">
        <v>0</v>
      </c>
      <c r="AV2757">
        <v>0</v>
      </c>
      <c r="AW2757">
        <v>61</v>
      </c>
      <c r="AX2757">
        <v>0</v>
      </c>
    </row>
    <row r="2758" spans="1:50" x14ac:dyDescent="0.2">
      <c r="A2758">
        <v>12</v>
      </c>
      <c r="B2758" t="s">
        <v>43</v>
      </c>
      <c r="C2758">
        <v>23</v>
      </c>
      <c r="D2758" t="s">
        <v>83</v>
      </c>
      <c r="E2758">
        <v>35</v>
      </c>
      <c r="F2758" t="s">
        <v>83</v>
      </c>
      <c r="G2758">
        <f t="shared" si="43"/>
        <v>12035</v>
      </c>
      <c r="H2758" s="13">
        <f>VLOOKUP($G2758,MUNCAND!$E$2:$I$81,5,FALSE)</f>
        <v>1</v>
      </c>
      <c r="I2758" s="13">
        <f>VLOOKUP($G2758,MUNCAND!$E$2:$I$81,2,FALSE)</f>
        <v>0</v>
      </c>
      <c r="J2758" s="13">
        <f>VLOOKUP($G2758,MUNCAND!$E$2:$I$81,3,FALSE)</f>
        <v>1</v>
      </c>
      <c r="K2758" s="13">
        <f>VLOOKUP($G2758,MUNCAND!$E$2:$I$81,4,FALSE)</f>
        <v>0</v>
      </c>
      <c r="L2758">
        <v>0</v>
      </c>
      <c r="M2758">
        <v>0</v>
      </c>
      <c r="N2758">
        <v>1446</v>
      </c>
      <c r="O2758" t="s">
        <v>45</v>
      </c>
      <c r="P2758">
        <v>1</v>
      </c>
      <c r="Q2758">
        <v>0</v>
      </c>
      <c r="R2758" t="s">
        <v>45</v>
      </c>
      <c r="S2758">
        <v>20</v>
      </c>
      <c r="T2758">
        <v>90</v>
      </c>
      <c r="U2758">
        <v>107</v>
      </c>
      <c r="V2758">
        <v>7</v>
      </c>
      <c r="W2758">
        <v>17</v>
      </c>
      <c r="X2758">
        <v>3</v>
      </c>
      <c r="Y2758">
        <v>0</v>
      </c>
      <c r="Z2758">
        <v>26</v>
      </c>
      <c r="AA2758">
        <v>1</v>
      </c>
      <c r="AB2758">
        <v>0</v>
      </c>
      <c r="AC2758">
        <v>0</v>
      </c>
      <c r="AD2758">
        <v>1</v>
      </c>
      <c r="AE2758">
        <v>1</v>
      </c>
      <c r="AF2758">
        <v>0</v>
      </c>
      <c r="AN2758">
        <v>5</v>
      </c>
      <c r="AO2758">
        <v>1</v>
      </c>
      <c r="AP2758">
        <v>0</v>
      </c>
      <c r="AQ2758">
        <v>1</v>
      </c>
      <c r="AR2758">
        <v>7</v>
      </c>
      <c r="AS2758">
        <v>0</v>
      </c>
      <c r="AT2758">
        <v>287</v>
      </c>
      <c r="AU2758">
        <v>0</v>
      </c>
      <c r="AV2758">
        <v>12</v>
      </c>
      <c r="AW2758">
        <v>299</v>
      </c>
      <c r="AX2758">
        <v>518</v>
      </c>
    </row>
    <row r="2759" spans="1:50" x14ac:dyDescent="0.2">
      <c r="A2759">
        <v>12</v>
      </c>
      <c r="B2759" t="s">
        <v>43</v>
      </c>
      <c r="C2759">
        <v>23</v>
      </c>
      <c r="D2759" t="s">
        <v>83</v>
      </c>
      <c r="E2759">
        <v>35</v>
      </c>
      <c r="F2759" t="s">
        <v>83</v>
      </c>
      <c r="G2759">
        <f t="shared" si="43"/>
        <v>12035</v>
      </c>
      <c r="H2759" s="13">
        <f>VLOOKUP($G2759,MUNCAND!$E$2:$I$81,5,FALSE)</f>
        <v>1</v>
      </c>
      <c r="I2759" s="13">
        <f>VLOOKUP($G2759,MUNCAND!$E$2:$I$81,2,FALSE)</f>
        <v>0</v>
      </c>
      <c r="J2759" s="13">
        <f>VLOOKUP($G2759,MUNCAND!$E$2:$I$81,3,FALSE)</f>
        <v>1</v>
      </c>
      <c r="K2759" s="13">
        <f>VLOOKUP($G2759,MUNCAND!$E$2:$I$81,4,FALSE)</f>
        <v>0</v>
      </c>
      <c r="L2759">
        <v>0</v>
      </c>
      <c r="M2759">
        <v>0</v>
      </c>
      <c r="N2759">
        <v>1446</v>
      </c>
      <c r="O2759" t="s">
        <v>46</v>
      </c>
      <c r="P2759">
        <v>1</v>
      </c>
      <c r="Q2759">
        <v>0</v>
      </c>
      <c r="R2759" t="s">
        <v>47</v>
      </c>
      <c r="S2759">
        <v>18</v>
      </c>
      <c r="T2759">
        <v>88</v>
      </c>
      <c r="U2759">
        <v>110</v>
      </c>
      <c r="V2759">
        <v>17</v>
      </c>
      <c r="W2759">
        <v>15</v>
      </c>
      <c r="X2759">
        <v>3</v>
      </c>
      <c r="Y2759">
        <v>0</v>
      </c>
      <c r="Z2759">
        <v>11</v>
      </c>
      <c r="AA2759">
        <v>1</v>
      </c>
      <c r="AB2759">
        <v>0</v>
      </c>
      <c r="AC2759">
        <v>1</v>
      </c>
      <c r="AD2759">
        <v>0</v>
      </c>
      <c r="AE2759">
        <v>1</v>
      </c>
      <c r="AF2759">
        <v>0</v>
      </c>
      <c r="AN2759">
        <v>1</v>
      </c>
      <c r="AO2759">
        <v>2</v>
      </c>
      <c r="AP2759">
        <v>1</v>
      </c>
      <c r="AQ2759">
        <v>2</v>
      </c>
      <c r="AR2759">
        <v>5</v>
      </c>
      <c r="AS2759">
        <v>0</v>
      </c>
      <c r="AT2759">
        <v>276</v>
      </c>
      <c r="AU2759">
        <v>0</v>
      </c>
      <c r="AV2759">
        <v>17</v>
      </c>
      <c r="AW2759">
        <v>293</v>
      </c>
      <c r="AX2759">
        <v>518</v>
      </c>
    </row>
    <row r="2760" spans="1:50" x14ac:dyDescent="0.2">
      <c r="A2760">
        <v>12</v>
      </c>
      <c r="B2760" t="s">
        <v>43</v>
      </c>
      <c r="C2760">
        <v>23</v>
      </c>
      <c r="D2760" t="s">
        <v>83</v>
      </c>
      <c r="E2760">
        <v>35</v>
      </c>
      <c r="F2760" t="s">
        <v>83</v>
      </c>
      <c r="G2760">
        <f t="shared" si="43"/>
        <v>12035</v>
      </c>
      <c r="H2760" s="13">
        <f>VLOOKUP($G2760,MUNCAND!$E$2:$I$81,5,FALSE)</f>
        <v>1</v>
      </c>
      <c r="I2760" s="13">
        <f>VLOOKUP($G2760,MUNCAND!$E$2:$I$81,2,FALSE)</f>
        <v>0</v>
      </c>
      <c r="J2760" s="13">
        <f>VLOOKUP($G2760,MUNCAND!$E$2:$I$81,3,FALSE)</f>
        <v>1</v>
      </c>
      <c r="K2760" s="13">
        <f>VLOOKUP($G2760,MUNCAND!$E$2:$I$81,4,FALSE)</f>
        <v>0</v>
      </c>
      <c r="L2760">
        <v>0</v>
      </c>
      <c r="M2760">
        <v>0</v>
      </c>
      <c r="N2760">
        <v>1446</v>
      </c>
      <c r="O2760" t="s">
        <v>46</v>
      </c>
      <c r="P2760">
        <v>2</v>
      </c>
      <c r="Q2760">
        <v>0</v>
      </c>
      <c r="R2760" t="s">
        <v>48</v>
      </c>
      <c r="S2760">
        <v>7</v>
      </c>
      <c r="T2760">
        <v>64</v>
      </c>
      <c r="U2760">
        <v>115</v>
      </c>
      <c r="V2760">
        <v>13</v>
      </c>
      <c r="W2760">
        <v>19</v>
      </c>
      <c r="X2760">
        <v>3</v>
      </c>
      <c r="Y2760">
        <v>0</v>
      </c>
      <c r="Z2760">
        <v>18</v>
      </c>
      <c r="AA2760">
        <v>1</v>
      </c>
      <c r="AB2760">
        <v>0</v>
      </c>
      <c r="AC2760">
        <v>6</v>
      </c>
      <c r="AD2760">
        <v>0</v>
      </c>
      <c r="AE2760">
        <v>1</v>
      </c>
      <c r="AF2760">
        <v>0</v>
      </c>
      <c r="AN2760">
        <v>1</v>
      </c>
      <c r="AO2760">
        <v>2</v>
      </c>
      <c r="AP2760">
        <v>0</v>
      </c>
      <c r="AQ2760">
        <v>2</v>
      </c>
      <c r="AR2760">
        <v>4</v>
      </c>
      <c r="AS2760">
        <v>0</v>
      </c>
      <c r="AT2760">
        <v>256</v>
      </c>
      <c r="AU2760">
        <v>0</v>
      </c>
      <c r="AV2760">
        <v>13</v>
      </c>
      <c r="AW2760">
        <v>269</v>
      </c>
      <c r="AX2760">
        <v>517</v>
      </c>
    </row>
    <row r="2761" spans="1:50" x14ac:dyDescent="0.2">
      <c r="A2761">
        <v>12</v>
      </c>
      <c r="B2761" t="s">
        <v>43</v>
      </c>
      <c r="C2761">
        <v>23</v>
      </c>
      <c r="D2761" t="s">
        <v>83</v>
      </c>
      <c r="E2761">
        <v>35</v>
      </c>
      <c r="F2761" t="s">
        <v>83</v>
      </c>
      <c r="G2761">
        <f t="shared" si="43"/>
        <v>12035</v>
      </c>
      <c r="H2761" s="13">
        <f>VLOOKUP($G2761,MUNCAND!$E$2:$I$81,5,FALSE)</f>
        <v>1</v>
      </c>
      <c r="I2761" s="13">
        <f>VLOOKUP($G2761,MUNCAND!$E$2:$I$81,2,FALSE)</f>
        <v>0</v>
      </c>
      <c r="J2761" s="13">
        <f>VLOOKUP($G2761,MUNCAND!$E$2:$I$81,3,FALSE)</f>
        <v>1</v>
      </c>
      <c r="K2761" s="13">
        <f>VLOOKUP($G2761,MUNCAND!$E$2:$I$81,4,FALSE)</f>
        <v>0</v>
      </c>
      <c r="L2761">
        <v>0</v>
      </c>
      <c r="M2761">
        <v>0</v>
      </c>
      <c r="N2761">
        <v>1447</v>
      </c>
      <c r="O2761" t="s">
        <v>45</v>
      </c>
      <c r="P2761">
        <v>1</v>
      </c>
      <c r="Q2761">
        <v>0</v>
      </c>
      <c r="R2761" t="s">
        <v>45</v>
      </c>
      <c r="S2761">
        <v>16</v>
      </c>
      <c r="T2761">
        <v>106</v>
      </c>
      <c r="U2761">
        <v>82</v>
      </c>
      <c r="V2761">
        <v>5</v>
      </c>
      <c r="W2761">
        <v>11</v>
      </c>
      <c r="X2761">
        <v>4</v>
      </c>
      <c r="Y2761">
        <v>0</v>
      </c>
      <c r="Z2761">
        <v>18</v>
      </c>
      <c r="AA2761">
        <v>4</v>
      </c>
      <c r="AB2761">
        <v>0</v>
      </c>
      <c r="AC2761">
        <v>0</v>
      </c>
      <c r="AD2761">
        <v>0</v>
      </c>
      <c r="AE2761">
        <v>0</v>
      </c>
      <c r="AF2761">
        <v>0</v>
      </c>
      <c r="AN2761">
        <v>2</v>
      </c>
      <c r="AO2761">
        <v>1</v>
      </c>
      <c r="AP2761">
        <v>0</v>
      </c>
      <c r="AQ2761">
        <v>2</v>
      </c>
      <c r="AR2761">
        <v>6</v>
      </c>
      <c r="AS2761">
        <v>0</v>
      </c>
      <c r="AT2761">
        <v>257</v>
      </c>
      <c r="AU2761">
        <v>0</v>
      </c>
      <c r="AV2761">
        <v>5</v>
      </c>
      <c r="AW2761">
        <v>262</v>
      </c>
      <c r="AX2761">
        <v>441</v>
      </c>
    </row>
    <row r="2762" spans="1:50" x14ac:dyDescent="0.2">
      <c r="A2762">
        <v>12</v>
      </c>
      <c r="B2762" t="s">
        <v>43</v>
      </c>
      <c r="C2762">
        <v>23</v>
      </c>
      <c r="D2762" t="s">
        <v>83</v>
      </c>
      <c r="E2762">
        <v>35</v>
      </c>
      <c r="F2762" t="s">
        <v>83</v>
      </c>
      <c r="G2762">
        <f t="shared" si="43"/>
        <v>12035</v>
      </c>
      <c r="H2762" s="13">
        <f>VLOOKUP($G2762,MUNCAND!$E$2:$I$81,5,FALSE)</f>
        <v>1</v>
      </c>
      <c r="I2762" s="13">
        <f>VLOOKUP($G2762,MUNCAND!$E$2:$I$81,2,FALSE)</f>
        <v>0</v>
      </c>
      <c r="J2762" s="13">
        <f>VLOOKUP($G2762,MUNCAND!$E$2:$I$81,3,FALSE)</f>
        <v>1</v>
      </c>
      <c r="K2762" s="13">
        <f>VLOOKUP($G2762,MUNCAND!$E$2:$I$81,4,FALSE)</f>
        <v>0</v>
      </c>
      <c r="L2762">
        <v>0</v>
      </c>
      <c r="M2762">
        <v>0</v>
      </c>
      <c r="N2762">
        <v>1447</v>
      </c>
      <c r="O2762" t="s">
        <v>46</v>
      </c>
      <c r="P2762">
        <v>1</v>
      </c>
      <c r="Q2762">
        <v>0</v>
      </c>
      <c r="R2762" t="s">
        <v>47</v>
      </c>
      <c r="S2762">
        <v>10</v>
      </c>
      <c r="T2762">
        <v>92</v>
      </c>
      <c r="U2762">
        <v>71</v>
      </c>
      <c r="V2762">
        <v>14</v>
      </c>
      <c r="W2762">
        <v>13</v>
      </c>
      <c r="X2762">
        <v>6</v>
      </c>
      <c r="Y2762">
        <v>0</v>
      </c>
      <c r="Z2762">
        <v>14</v>
      </c>
      <c r="AA2762">
        <v>1</v>
      </c>
      <c r="AB2762">
        <v>0</v>
      </c>
      <c r="AC2762">
        <v>1</v>
      </c>
      <c r="AD2762">
        <v>2</v>
      </c>
      <c r="AE2762">
        <v>1</v>
      </c>
      <c r="AF2762">
        <v>0</v>
      </c>
      <c r="AN2762">
        <v>1</v>
      </c>
      <c r="AO2762">
        <v>1</v>
      </c>
      <c r="AP2762">
        <v>0</v>
      </c>
      <c r="AQ2762">
        <v>1</v>
      </c>
      <c r="AR2762">
        <v>0</v>
      </c>
      <c r="AS2762">
        <v>0</v>
      </c>
      <c r="AT2762">
        <v>228</v>
      </c>
      <c r="AU2762">
        <v>0</v>
      </c>
      <c r="AV2762">
        <v>11</v>
      </c>
      <c r="AW2762">
        <v>239</v>
      </c>
      <c r="AX2762">
        <v>441</v>
      </c>
    </row>
    <row r="2763" spans="1:50" x14ac:dyDescent="0.2">
      <c r="A2763">
        <v>12</v>
      </c>
      <c r="B2763" t="s">
        <v>43</v>
      </c>
      <c r="C2763">
        <v>23</v>
      </c>
      <c r="D2763" t="s">
        <v>83</v>
      </c>
      <c r="E2763">
        <v>35</v>
      </c>
      <c r="F2763" t="s">
        <v>83</v>
      </c>
      <c r="G2763">
        <f t="shared" si="43"/>
        <v>12035</v>
      </c>
      <c r="H2763" s="13">
        <f>VLOOKUP($G2763,MUNCAND!$E$2:$I$81,5,FALSE)</f>
        <v>1</v>
      </c>
      <c r="I2763" s="13">
        <f>VLOOKUP($G2763,MUNCAND!$E$2:$I$81,2,FALSE)</f>
        <v>0</v>
      </c>
      <c r="J2763" s="13">
        <f>VLOOKUP($G2763,MUNCAND!$E$2:$I$81,3,FALSE)</f>
        <v>1</v>
      </c>
      <c r="K2763" s="13">
        <f>VLOOKUP($G2763,MUNCAND!$E$2:$I$81,4,FALSE)</f>
        <v>0</v>
      </c>
      <c r="L2763">
        <v>0</v>
      </c>
      <c r="M2763">
        <v>0</v>
      </c>
      <c r="N2763">
        <v>1448</v>
      </c>
      <c r="O2763" t="s">
        <v>45</v>
      </c>
      <c r="P2763">
        <v>1</v>
      </c>
      <c r="Q2763">
        <v>0</v>
      </c>
      <c r="R2763" t="s">
        <v>45</v>
      </c>
      <c r="S2763">
        <v>11</v>
      </c>
      <c r="T2763">
        <v>86</v>
      </c>
      <c r="U2763">
        <v>56</v>
      </c>
      <c r="V2763">
        <v>17</v>
      </c>
      <c r="W2763">
        <v>13</v>
      </c>
      <c r="X2763">
        <v>11</v>
      </c>
      <c r="Y2763">
        <v>0</v>
      </c>
      <c r="Z2763">
        <v>30</v>
      </c>
      <c r="AA2763">
        <v>3</v>
      </c>
      <c r="AB2763">
        <v>0</v>
      </c>
      <c r="AC2763">
        <v>1</v>
      </c>
      <c r="AD2763">
        <v>0</v>
      </c>
      <c r="AE2763">
        <v>1</v>
      </c>
      <c r="AF2763">
        <v>0</v>
      </c>
      <c r="AN2763">
        <v>0</v>
      </c>
      <c r="AO2763">
        <v>0</v>
      </c>
      <c r="AP2763">
        <v>0</v>
      </c>
      <c r="AQ2763">
        <v>1</v>
      </c>
      <c r="AR2763">
        <v>6</v>
      </c>
      <c r="AS2763">
        <v>0</v>
      </c>
      <c r="AT2763">
        <v>236</v>
      </c>
      <c r="AU2763">
        <v>0</v>
      </c>
      <c r="AV2763">
        <v>9</v>
      </c>
      <c r="AW2763">
        <v>245</v>
      </c>
      <c r="AX2763">
        <v>381</v>
      </c>
    </row>
    <row r="2764" spans="1:50" x14ac:dyDescent="0.2">
      <c r="A2764">
        <v>12</v>
      </c>
      <c r="B2764" t="s">
        <v>43</v>
      </c>
      <c r="C2764">
        <v>23</v>
      </c>
      <c r="D2764" t="s">
        <v>83</v>
      </c>
      <c r="E2764">
        <v>35</v>
      </c>
      <c r="F2764" t="s">
        <v>83</v>
      </c>
      <c r="G2764">
        <f t="shared" si="43"/>
        <v>12035</v>
      </c>
      <c r="H2764" s="13">
        <f>VLOOKUP($G2764,MUNCAND!$E$2:$I$81,5,FALSE)</f>
        <v>1</v>
      </c>
      <c r="I2764" s="13">
        <f>VLOOKUP($G2764,MUNCAND!$E$2:$I$81,2,FALSE)</f>
        <v>0</v>
      </c>
      <c r="J2764" s="13">
        <f>VLOOKUP($G2764,MUNCAND!$E$2:$I$81,3,FALSE)</f>
        <v>1</v>
      </c>
      <c r="K2764" s="13">
        <f>VLOOKUP($G2764,MUNCAND!$E$2:$I$81,4,FALSE)</f>
        <v>0</v>
      </c>
      <c r="L2764">
        <v>0</v>
      </c>
      <c r="M2764">
        <v>0</v>
      </c>
      <c r="N2764">
        <v>1448</v>
      </c>
      <c r="O2764" t="s">
        <v>46</v>
      </c>
      <c r="P2764">
        <v>1</v>
      </c>
      <c r="Q2764">
        <v>0</v>
      </c>
      <c r="R2764" t="s">
        <v>47</v>
      </c>
      <c r="S2764">
        <v>10</v>
      </c>
      <c r="T2764">
        <v>70</v>
      </c>
      <c r="U2764">
        <v>75</v>
      </c>
      <c r="V2764">
        <v>14</v>
      </c>
      <c r="W2764">
        <v>19</v>
      </c>
      <c r="X2764">
        <v>2</v>
      </c>
      <c r="Y2764">
        <v>0</v>
      </c>
      <c r="Z2764">
        <v>39</v>
      </c>
      <c r="AA2764">
        <v>3</v>
      </c>
      <c r="AB2764">
        <v>0</v>
      </c>
      <c r="AC2764">
        <v>0</v>
      </c>
      <c r="AD2764">
        <v>0</v>
      </c>
      <c r="AE2764">
        <v>0</v>
      </c>
      <c r="AF2764">
        <v>0</v>
      </c>
      <c r="AN2764">
        <v>0</v>
      </c>
      <c r="AO2764">
        <v>0</v>
      </c>
      <c r="AP2764">
        <v>0</v>
      </c>
      <c r="AQ2764">
        <v>0</v>
      </c>
      <c r="AR2764">
        <v>7</v>
      </c>
      <c r="AS2764">
        <v>0</v>
      </c>
      <c r="AT2764">
        <v>239</v>
      </c>
      <c r="AU2764">
        <v>0</v>
      </c>
      <c r="AV2764">
        <v>14</v>
      </c>
      <c r="AW2764">
        <v>253</v>
      </c>
      <c r="AX2764">
        <v>381</v>
      </c>
    </row>
    <row r="2765" spans="1:50" x14ac:dyDescent="0.2">
      <c r="A2765">
        <v>12</v>
      </c>
      <c r="B2765" t="s">
        <v>43</v>
      </c>
      <c r="C2765">
        <v>23</v>
      </c>
      <c r="D2765" t="s">
        <v>83</v>
      </c>
      <c r="E2765">
        <v>35</v>
      </c>
      <c r="F2765" t="s">
        <v>83</v>
      </c>
      <c r="G2765">
        <f t="shared" si="43"/>
        <v>12035</v>
      </c>
      <c r="H2765" s="13">
        <f>VLOOKUP($G2765,MUNCAND!$E$2:$I$81,5,FALSE)</f>
        <v>1</v>
      </c>
      <c r="I2765" s="13">
        <f>VLOOKUP($G2765,MUNCAND!$E$2:$I$81,2,FALSE)</f>
        <v>0</v>
      </c>
      <c r="J2765" s="13">
        <f>VLOOKUP($G2765,MUNCAND!$E$2:$I$81,3,FALSE)</f>
        <v>1</v>
      </c>
      <c r="K2765" s="13">
        <f>VLOOKUP($G2765,MUNCAND!$E$2:$I$81,4,FALSE)</f>
        <v>0</v>
      </c>
      <c r="L2765">
        <v>0</v>
      </c>
      <c r="M2765">
        <v>0</v>
      </c>
      <c r="N2765">
        <v>1449</v>
      </c>
      <c r="O2765" t="s">
        <v>45</v>
      </c>
      <c r="P2765">
        <v>1</v>
      </c>
      <c r="Q2765">
        <v>0</v>
      </c>
      <c r="R2765" t="s">
        <v>45</v>
      </c>
      <c r="S2765">
        <v>13</v>
      </c>
      <c r="T2765">
        <v>109</v>
      </c>
      <c r="U2765">
        <v>116</v>
      </c>
      <c r="V2765">
        <v>8</v>
      </c>
      <c r="W2765">
        <v>11</v>
      </c>
      <c r="X2765">
        <v>8</v>
      </c>
      <c r="Y2765">
        <v>0</v>
      </c>
      <c r="Z2765">
        <v>43</v>
      </c>
      <c r="AA2765">
        <v>5</v>
      </c>
      <c r="AB2765">
        <v>0</v>
      </c>
      <c r="AC2765">
        <v>1</v>
      </c>
      <c r="AD2765">
        <v>1</v>
      </c>
      <c r="AE2765">
        <v>0</v>
      </c>
      <c r="AF2765">
        <v>0</v>
      </c>
      <c r="AN2765">
        <v>2</v>
      </c>
      <c r="AO2765">
        <v>2</v>
      </c>
      <c r="AP2765">
        <v>0</v>
      </c>
      <c r="AQ2765">
        <v>0</v>
      </c>
      <c r="AR2765">
        <v>9</v>
      </c>
      <c r="AS2765">
        <v>0</v>
      </c>
      <c r="AT2765">
        <v>328</v>
      </c>
      <c r="AU2765">
        <v>0</v>
      </c>
      <c r="AV2765">
        <v>9</v>
      </c>
      <c r="AW2765">
        <v>337</v>
      </c>
      <c r="AX2765">
        <v>530</v>
      </c>
    </row>
    <row r="2766" spans="1:50" x14ac:dyDescent="0.2">
      <c r="A2766">
        <v>12</v>
      </c>
      <c r="B2766" t="s">
        <v>43</v>
      </c>
      <c r="C2766">
        <v>23</v>
      </c>
      <c r="D2766" t="s">
        <v>83</v>
      </c>
      <c r="E2766">
        <v>35</v>
      </c>
      <c r="F2766" t="s">
        <v>83</v>
      </c>
      <c r="G2766">
        <f t="shared" si="43"/>
        <v>12035</v>
      </c>
      <c r="H2766" s="13">
        <f>VLOOKUP($G2766,MUNCAND!$E$2:$I$81,5,FALSE)</f>
        <v>1</v>
      </c>
      <c r="I2766" s="13">
        <f>VLOOKUP($G2766,MUNCAND!$E$2:$I$81,2,FALSE)</f>
        <v>0</v>
      </c>
      <c r="J2766" s="13">
        <f>VLOOKUP($G2766,MUNCAND!$E$2:$I$81,3,FALSE)</f>
        <v>1</v>
      </c>
      <c r="K2766" s="13">
        <f>VLOOKUP($G2766,MUNCAND!$E$2:$I$81,4,FALSE)</f>
        <v>0</v>
      </c>
      <c r="L2766">
        <v>0</v>
      </c>
      <c r="M2766">
        <v>0</v>
      </c>
      <c r="N2766">
        <v>1449</v>
      </c>
      <c r="O2766" t="s">
        <v>46</v>
      </c>
      <c r="P2766">
        <v>1</v>
      </c>
      <c r="Q2766">
        <v>0</v>
      </c>
      <c r="R2766" t="s">
        <v>47</v>
      </c>
      <c r="S2766">
        <v>13</v>
      </c>
      <c r="T2766">
        <v>97</v>
      </c>
      <c r="U2766">
        <v>135</v>
      </c>
      <c r="V2766">
        <v>9</v>
      </c>
      <c r="W2766">
        <v>9</v>
      </c>
      <c r="X2766">
        <v>7</v>
      </c>
      <c r="Y2766">
        <v>0</v>
      </c>
      <c r="Z2766">
        <v>30</v>
      </c>
      <c r="AA2766">
        <v>2</v>
      </c>
      <c r="AB2766">
        <v>0</v>
      </c>
      <c r="AC2766">
        <v>2</v>
      </c>
      <c r="AD2766">
        <v>0</v>
      </c>
      <c r="AE2766">
        <v>0</v>
      </c>
      <c r="AF2766">
        <v>0</v>
      </c>
      <c r="AN2766">
        <v>3</v>
      </c>
      <c r="AO2766">
        <v>3</v>
      </c>
      <c r="AP2766">
        <v>0</v>
      </c>
      <c r="AQ2766">
        <v>1</v>
      </c>
      <c r="AR2766">
        <v>8</v>
      </c>
      <c r="AS2766">
        <v>0</v>
      </c>
      <c r="AT2766">
        <v>319</v>
      </c>
      <c r="AU2766">
        <v>0</v>
      </c>
      <c r="AV2766">
        <v>13</v>
      </c>
      <c r="AW2766">
        <v>332</v>
      </c>
      <c r="AX2766">
        <v>530</v>
      </c>
    </row>
    <row r="2767" spans="1:50" x14ac:dyDescent="0.2">
      <c r="A2767">
        <v>12</v>
      </c>
      <c r="B2767" t="s">
        <v>43</v>
      </c>
      <c r="C2767">
        <v>23</v>
      </c>
      <c r="D2767" t="s">
        <v>83</v>
      </c>
      <c r="E2767">
        <v>35</v>
      </c>
      <c r="F2767" t="s">
        <v>83</v>
      </c>
      <c r="G2767">
        <f t="shared" si="43"/>
        <v>12035</v>
      </c>
      <c r="H2767" s="13">
        <f>VLOOKUP($G2767,MUNCAND!$E$2:$I$81,5,FALSE)</f>
        <v>1</v>
      </c>
      <c r="I2767" s="13">
        <f>VLOOKUP($G2767,MUNCAND!$E$2:$I$81,2,FALSE)</f>
        <v>0</v>
      </c>
      <c r="J2767" s="13">
        <f>VLOOKUP($G2767,MUNCAND!$E$2:$I$81,3,FALSE)</f>
        <v>1</v>
      </c>
      <c r="K2767" s="13">
        <f>VLOOKUP($G2767,MUNCAND!$E$2:$I$81,4,FALSE)</f>
        <v>0</v>
      </c>
      <c r="L2767">
        <v>0</v>
      </c>
      <c r="M2767">
        <v>0</v>
      </c>
      <c r="N2767">
        <v>1449</v>
      </c>
      <c r="O2767" t="s">
        <v>46</v>
      </c>
      <c r="P2767">
        <v>2</v>
      </c>
      <c r="Q2767">
        <v>0</v>
      </c>
      <c r="R2767" t="s">
        <v>48</v>
      </c>
      <c r="S2767">
        <v>17</v>
      </c>
      <c r="T2767">
        <v>98</v>
      </c>
      <c r="U2767">
        <v>115</v>
      </c>
      <c r="V2767">
        <v>1</v>
      </c>
      <c r="W2767">
        <v>11</v>
      </c>
      <c r="X2767">
        <v>5</v>
      </c>
      <c r="Y2767">
        <v>0</v>
      </c>
      <c r="Z2767">
        <v>29</v>
      </c>
      <c r="AA2767">
        <v>2</v>
      </c>
      <c r="AB2767">
        <v>0</v>
      </c>
      <c r="AC2767">
        <v>0</v>
      </c>
      <c r="AD2767">
        <v>1</v>
      </c>
      <c r="AE2767">
        <v>0</v>
      </c>
      <c r="AF2767">
        <v>0</v>
      </c>
      <c r="AN2767">
        <v>3</v>
      </c>
      <c r="AO2767">
        <v>5</v>
      </c>
      <c r="AP2767">
        <v>1</v>
      </c>
      <c r="AQ2767">
        <v>2</v>
      </c>
      <c r="AR2767">
        <v>3</v>
      </c>
      <c r="AS2767">
        <v>0</v>
      </c>
      <c r="AT2767">
        <v>293</v>
      </c>
      <c r="AU2767">
        <v>1</v>
      </c>
      <c r="AV2767">
        <v>15</v>
      </c>
      <c r="AW2767">
        <v>309</v>
      </c>
      <c r="AX2767">
        <v>530</v>
      </c>
    </row>
    <row r="2768" spans="1:50" x14ac:dyDescent="0.2">
      <c r="A2768">
        <v>12</v>
      </c>
      <c r="B2768" t="s">
        <v>43</v>
      </c>
      <c r="C2768">
        <v>23</v>
      </c>
      <c r="D2768" t="s">
        <v>83</v>
      </c>
      <c r="E2768">
        <v>35</v>
      </c>
      <c r="F2768" t="s">
        <v>83</v>
      </c>
      <c r="G2768">
        <f t="shared" si="43"/>
        <v>12035</v>
      </c>
      <c r="H2768" s="13">
        <f>VLOOKUP($G2768,MUNCAND!$E$2:$I$81,5,FALSE)</f>
        <v>1</v>
      </c>
      <c r="I2768" s="13">
        <f>VLOOKUP($G2768,MUNCAND!$E$2:$I$81,2,FALSE)</f>
        <v>0</v>
      </c>
      <c r="J2768" s="13">
        <f>VLOOKUP($G2768,MUNCAND!$E$2:$I$81,3,FALSE)</f>
        <v>1</v>
      </c>
      <c r="K2768" s="13">
        <f>VLOOKUP($G2768,MUNCAND!$E$2:$I$81,4,FALSE)</f>
        <v>0</v>
      </c>
      <c r="L2768">
        <v>0</v>
      </c>
      <c r="M2768">
        <v>0</v>
      </c>
      <c r="N2768">
        <v>1450</v>
      </c>
      <c r="O2768" t="s">
        <v>45</v>
      </c>
      <c r="P2768">
        <v>1</v>
      </c>
      <c r="Q2768">
        <v>0</v>
      </c>
      <c r="R2768" t="s">
        <v>45</v>
      </c>
      <c r="S2768">
        <v>8</v>
      </c>
      <c r="T2768">
        <v>137</v>
      </c>
      <c r="U2768">
        <v>83</v>
      </c>
      <c r="V2768">
        <v>17</v>
      </c>
      <c r="W2768">
        <v>7</v>
      </c>
      <c r="X2768">
        <v>6</v>
      </c>
      <c r="Y2768">
        <v>0</v>
      </c>
      <c r="Z2768">
        <v>55</v>
      </c>
      <c r="AA2768">
        <v>1</v>
      </c>
      <c r="AB2768">
        <v>0</v>
      </c>
      <c r="AC2768">
        <v>0</v>
      </c>
      <c r="AD2768">
        <v>3</v>
      </c>
      <c r="AE2768">
        <v>7</v>
      </c>
      <c r="AF2768">
        <v>0</v>
      </c>
      <c r="AN2768">
        <v>0</v>
      </c>
      <c r="AO2768">
        <v>2</v>
      </c>
      <c r="AP2768">
        <v>1</v>
      </c>
      <c r="AQ2768">
        <v>0</v>
      </c>
      <c r="AR2768">
        <v>10</v>
      </c>
      <c r="AS2768">
        <v>0</v>
      </c>
      <c r="AT2768">
        <v>337</v>
      </c>
      <c r="AU2768">
        <v>0</v>
      </c>
      <c r="AV2768">
        <v>18</v>
      </c>
      <c r="AW2768">
        <v>355</v>
      </c>
      <c r="AX2768">
        <v>511</v>
      </c>
    </row>
    <row r="2769" spans="1:50" x14ac:dyDescent="0.2">
      <c r="A2769">
        <v>12</v>
      </c>
      <c r="B2769" t="s">
        <v>43</v>
      </c>
      <c r="C2769">
        <v>23</v>
      </c>
      <c r="D2769" t="s">
        <v>83</v>
      </c>
      <c r="E2769">
        <v>35</v>
      </c>
      <c r="F2769" t="s">
        <v>83</v>
      </c>
      <c r="G2769">
        <f t="shared" si="43"/>
        <v>12035</v>
      </c>
      <c r="H2769" s="13">
        <f>VLOOKUP($G2769,MUNCAND!$E$2:$I$81,5,FALSE)</f>
        <v>1</v>
      </c>
      <c r="I2769" s="13">
        <f>VLOOKUP($G2769,MUNCAND!$E$2:$I$81,2,FALSE)</f>
        <v>0</v>
      </c>
      <c r="J2769" s="13">
        <f>VLOOKUP($G2769,MUNCAND!$E$2:$I$81,3,FALSE)</f>
        <v>1</v>
      </c>
      <c r="K2769" s="13">
        <f>VLOOKUP($G2769,MUNCAND!$E$2:$I$81,4,FALSE)</f>
        <v>0</v>
      </c>
      <c r="L2769">
        <v>0</v>
      </c>
      <c r="M2769">
        <v>0</v>
      </c>
      <c r="N2769">
        <v>1450</v>
      </c>
      <c r="O2769" t="s">
        <v>46</v>
      </c>
      <c r="P2769">
        <v>1</v>
      </c>
      <c r="Q2769">
        <v>0</v>
      </c>
      <c r="R2769" t="s">
        <v>47</v>
      </c>
      <c r="S2769">
        <v>9</v>
      </c>
      <c r="T2769">
        <v>131</v>
      </c>
      <c r="U2769">
        <v>94</v>
      </c>
      <c r="V2769">
        <v>15</v>
      </c>
      <c r="W2769">
        <v>7</v>
      </c>
      <c r="X2769">
        <v>15</v>
      </c>
      <c r="Y2769">
        <v>0</v>
      </c>
      <c r="Z2769">
        <v>56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N2769">
        <v>0</v>
      </c>
      <c r="AO2769">
        <v>1</v>
      </c>
      <c r="AP2769">
        <v>0</v>
      </c>
      <c r="AQ2769">
        <v>0</v>
      </c>
      <c r="AR2769">
        <v>2</v>
      </c>
      <c r="AS2769">
        <v>0</v>
      </c>
      <c r="AT2769">
        <v>333</v>
      </c>
      <c r="AU2769">
        <v>0</v>
      </c>
      <c r="AV2769">
        <v>17</v>
      </c>
      <c r="AW2769">
        <v>350</v>
      </c>
      <c r="AX2769">
        <v>510</v>
      </c>
    </row>
    <row r="2770" spans="1:50" x14ac:dyDescent="0.2">
      <c r="A2770">
        <v>12</v>
      </c>
      <c r="B2770" t="s">
        <v>43</v>
      </c>
      <c r="C2770">
        <v>23</v>
      </c>
      <c r="D2770" t="s">
        <v>83</v>
      </c>
      <c r="E2770">
        <v>35</v>
      </c>
      <c r="F2770" t="s">
        <v>83</v>
      </c>
      <c r="G2770">
        <f t="shared" si="43"/>
        <v>12035</v>
      </c>
      <c r="H2770" s="13">
        <f>VLOOKUP($G2770,MUNCAND!$E$2:$I$81,5,FALSE)</f>
        <v>1</v>
      </c>
      <c r="I2770" s="13">
        <f>VLOOKUP($G2770,MUNCAND!$E$2:$I$81,2,FALSE)</f>
        <v>0</v>
      </c>
      <c r="J2770" s="13">
        <f>VLOOKUP($G2770,MUNCAND!$E$2:$I$81,3,FALSE)</f>
        <v>1</v>
      </c>
      <c r="K2770" s="13">
        <f>VLOOKUP($G2770,MUNCAND!$E$2:$I$81,4,FALSE)</f>
        <v>0</v>
      </c>
      <c r="L2770">
        <v>0</v>
      </c>
      <c r="M2770">
        <v>0</v>
      </c>
      <c r="N2770">
        <v>1451</v>
      </c>
      <c r="O2770" t="s">
        <v>45</v>
      </c>
      <c r="P2770">
        <v>1</v>
      </c>
      <c r="Q2770">
        <v>0</v>
      </c>
      <c r="R2770" t="s">
        <v>45</v>
      </c>
      <c r="S2770">
        <v>9</v>
      </c>
      <c r="T2770">
        <v>79</v>
      </c>
      <c r="U2770">
        <v>82</v>
      </c>
      <c r="V2770">
        <v>18</v>
      </c>
      <c r="W2770">
        <v>6</v>
      </c>
      <c r="X2770">
        <v>6</v>
      </c>
      <c r="Y2770">
        <v>0</v>
      </c>
      <c r="Z2770">
        <v>54</v>
      </c>
      <c r="AA2770">
        <v>1</v>
      </c>
      <c r="AB2770">
        <v>0</v>
      </c>
      <c r="AC2770">
        <v>0</v>
      </c>
      <c r="AD2770">
        <v>2</v>
      </c>
      <c r="AE2770">
        <v>2</v>
      </c>
      <c r="AF2770">
        <v>0</v>
      </c>
      <c r="AN2770">
        <v>0</v>
      </c>
      <c r="AO2770">
        <v>1</v>
      </c>
      <c r="AP2770">
        <v>0</v>
      </c>
      <c r="AQ2770">
        <v>0</v>
      </c>
      <c r="AR2770">
        <v>6</v>
      </c>
      <c r="AS2770">
        <v>0</v>
      </c>
      <c r="AT2770">
        <v>266</v>
      </c>
      <c r="AU2770">
        <v>0</v>
      </c>
      <c r="AV2770">
        <v>5</v>
      </c>
      <c r="AW2770">
        <v>271</v>
      </c>
      <c r="AX2770">
        <v>454</v>
      </c>
    </row>
    <row r="2771" spans="1:50" x14ac:dyDescent="0.2">
      <c r="A2771">
        <v>12</v>
      </c>
      <c r="B2771" t="s">
        <v>43</v>
      </c>
      <c r="C2771">
        <v>23</v>
      </c>
      <c r="D2771" t="s">
        <v>83</v>
      </c>
      <c r="E2771">
        <v>35</v>
      </c>
      <c r="F2771" t="s">
        <v>83</v>
      </c>
      <c r="G2771">
        <f t="shared" si="43"/>
        <v>12035</v>
      </c>
      <c r="H2771" s="13">
        <f>VLOOKUP($G2771,MUNCAND!$E$2:$I$81,5,FALSE)</f>
        <v>1</v>
      </c>
      <c r="I2771" s="13">
        <f>VLOOKUP($G2771,MUNCAND!$E$2:$I$81,2,FALSE)</f>
        <v>0</v>
      </c>
      <c r="J2771" s="13">
        <f>VLOOKUP($G2771,MUNCAND!$E$2:$I$81,3,FALSE)</f>
        <v>1</v>
      </c>
      <c r="K2771" s="13">
        <f>VLOOKUP($G2771,MUNCAND!$E$2:$I$81,4,FALSE)</f>
        <v>0</v>
      </c>
      <c r="L2771">
        <v>0</v>
      </c>
      <c r="M2771">
        <v>0</v>
      </c>
      <c r="N2771">
        <v>1451</v>
      </c>
      <c r="O2771" t="s">
        <v>46</v>
      </c>
      <c r="P2771">
        <v>1</v>
      </c>
      <c r="Q2771">
        <v>0</v>
      </c>
      <c r="R2771" t="s">
        <v>47</v>
      </c>
      <c r="S2771">
        <v>14</v>
      </c>
      <c r="T2771">
        <v>99</v>
      </c>
      <c r="U2771">
        <v>86</v>
      </c>
      <c r="V2771">
        <v>16</v>
      </c>
      <c r="W2771">
        <v>4</v>
      </c>
      <c r="X2771">
        <v>8</v>
      </c>
      <c r="Y2771">
        <v>0</v>
      </c>
      <c r="Z2771">
        <v>55</v>
      </c>
      <c r="AA2771">
        <v>0</v>
      </c>
      <c r="AB2771">
        <v>0</v>
      </c>
      <c r="AC2771">
        <v>2</v>
      </c>
      <c r="AD2771">
        <v>3</v>
      </c>
      <c r="AE2771">
        <v>1</v>
      </c>
      <c r="AF2771">
        <v>0</v>
      </c>
      <c r="AN2771">
        <v>1</v>
      </c>
      <c r="AO2771">
        <v>0</v>
      </c>
      <c r="AP2771">
        <v>0</v>
      </c>
      <c r="AQ2771">
        <v>2</v>
      </c>
      <c r="AR2771">
        <v>3</v>
      </c>
      <c r="AS2771">
        <v>0</v>
      </c>
      <c r="AT2771">
        <v>294</v>
      </c>
      <c r="AU2771">
        <v>0</v>
      </c>
      <c r="AV2771">
        <v>7</v>
      </c>
      <c r="AW2771">
        <v>301</v>
      </c>
      <c r="AX2771">
        <v>453</v>
      </c>
    </row>
    <row r="2772" spans="1:50" x14ac:dyDescent="0.2">
      <c r="A2772">
        <v>12</v>
      </c>
      <c r="B2772" t="s">
        <v>43</v>
      </c>
      <c r="C2772">
        <v>23</v>
      </c>
      <c r="D2772" t="s">
        <v>83</v>
      </c>
      <c r="E2772">
        <v>35</v>
      </c>
      <c r="F2772" t="s">
        <v>83</v>
      </c>
      <c r="G2772">
        <f t="shared" si="43"/>
        <v>12035</v>
      </c>
      <c r="H2772" s="13">
        <f>VLOOKUP($G2772,MUNCAND!$E$2:$I$81,5,FALSE)</f>
        <v>1</v>
      </c>
      <c r="I2772" s="13">
        <f>VLOOKUP($G2772,MUNCAND!$E$2:$I$81,2,FALSE)</f>
        <v>0</v>
      </c>
      <c r="J2772" s="13">
        <f>VLOOKUP($G2772,MUNCAND!$E$2:$I$81,3,FALSE)</f>
        <v>1</v>
      </c>
      <c r="K2772" s="13">
        <f>VLOOKUP($G2772,MUNCAND!$E$2:$I$81,4,FALSE)</f>
        <v>0</v>
      </c>
      <c r="L2772">
        <v>0</v>
      </c>
      <c r="M2772">
        <v>0</v>
      </c>
      <c r="N2772">
        <v>1452</v>
      </c>
      <c r="O2772" t="s">
        <v>45</v>
      </c>
      <c r="P2772">
        <v>1</v>
      </c>
      <c r="Q2772">
        <v>0</v>
      </c>
      <c r="R2772" t="s">
        <v>45</v>
      </c>
      <c r="S2772">
        <v>20</v>
      </c>
      <c r="T2772">
        <v>86</v>
      </c>
      <c r="U2772">
        <v>117</v>
      </c>
      <c r="V2772">
        <v>9</v>
      </c>
      <c r="W2772">
        <v>5</v>
      </c>
      <c r="X2772">
        <v>8</v>
      </c>
      <c r="Y2772">
        <v>0</v>
      </c>
      <c r="Z2772">
        <v>48</v>
      </c>
      <c r="AA2772">
        <v>2</v>
      </c>
      <c r="AB2772">
        <v>0</v>
      </c>
      <c r="AC2772">
        <v>0</v>
      </c>
      <c r="AD2772">
        <v>2</v>
      </c>
      <c r="AE2772">
        <v>1</v>
      </c>
      <c r="AF2772">
        <v>0</v>
      </c>
      <c r="AN2772">
        <v>3</v>
      </c>
      <c r="AO2772">
        <v>5</v>
      </c>
      <c r="AP2772">
        <v>0</v>
      </c>
      <c r="AQ2772">
        <v>0</v>
      </c>
      <c r="AR2772">
        <v>5</v>
      </c>
      <c r="AS2772">
        <v>0</v>
      </c>
      <c r="AT2772">
        <v>311</v>
      </c>
      <c r="AU2772">
        <v>0</v>
      </c>
      <c r="AV2772">
        <v>7</v>
      </c>
      <c r="AW2772">
        <v>318</v>
      </c>
      <c r="AX2772">
        <v>539</v>
      </c>
    </row>
    <row r="2773" spans="1:50" x14ac:dyDescent="0.2">
      <c r="A2773">
        <v>12</v>
      </c>
      <c r="B2773" t="s">
        <v>43</v>
      </c>
      <c r="C2773">
        <v>23</v>
      </c>
      <c r="D2773" t="s">
        <v>83</v>
      </c>
      <c r="E2773">
        <v>35</v>
      </c>
      <c r="F2773" t="s">
        <v>83</v>
      </c>
      <c r="G2773">
        <f t="shared" si="43"/>
        <v>12035</v>
      </c>
      <c r="H2773" s="13">
        <f>VLOOKUP($G2773,MUNCAND!$E$2:$I$81,5,FALSE)</f>
        <v>1</v>
      </c>
      <c r="I2773" s="13">
        <f>VLOOKUP($G2773,MUNCAND!$E$2:$I$81,2,FALSE)</f>
        <v>0</v>
      </c>
      <c r="J2773" s="13">
        <f>VLOOKUP($G2773,MUNCAND!$E$2:$I$81,3,FALSE)</f>
        <v>1</v>
      </c>
      <c r="K2773" s="13">
        <f>VLOOKUP($G2773,MUNCAND!$E$2:$I$81,4,FALSE)</f>
        <v>0</v>
      </c>
      <c r="L2773">
        <v>0</v>
      </c>
      <c r="M2773">
        <v>0</v>
      </c>
      <c r="N2773">
        <v>1452</v>
      </c>
      <c r="O2773" t="s">
        <v>46</v>
      </c>
      <c r="P2773">
        <v>1</v>
      </c>
      <c r="Q2773">
        <v>0</v>
      </c>
      <c r="R2773" t="s">
        <v>47</v>
      </c>
      <c r="S2773">
        <v>19</v>
      </c>
      <c r="T2773">
        <v>92</v>
      </c>
      <c r="U2773">
        <v>109</v>
      </c>
      <c r="V2773">
        <v>14</v>
      </c>
      <c r="W2773">
        <v>18</v>
      </c>
      <c r="X2773">
        <v>8</v>
      </c>
      <c r="Y2773">
        <v>0</v>
      </c>
      <c r="Z2773">
        <v>37</v>
      </c>
      <c r="AA2773">
        <v>3</v>
      </c>
      <c r="AB2773">
        <v>0</v>
      </c>
      <c r="AC2773">
        <v>1</v>
      </c>
      <c r="AD2773">
        <v>0</v>
      </c>
      <c r="AE2773">
        <v>1</v>
      </c>
      <c r="AF2773">
        <v>0</v>
      </c>
      <c r="AN2773">
        <v>5</v>
      </c>
      <c r="AO2773">
        <v>4</v>
      </c>
      <c r="AP2773">
        <v>0</v>
      </c>
      <c r="AQ2773">
        <v>0</v>
      </c>
      <c r="AR2773">
        <v>1</v>
      </c>
      <c r="AS2773">
        <v>0</v>
      </c>
      <c r="AT2773">
        <v>312</v>
      </c>
      <c r="AU2773">
        <v>0</v>
      </c>
      <c r="AV2773">
        <v>11</v>
      </c>
      <c r="AW2773">
        <v>323</v>
      </c>
      <c r="AX2773">
        <v>539</v>
      </c>
    </row>
    <row r="2774" spans="1:50" x14ac:dyDescent="0.2">
      <c r="A2774">
        <v>12</v>
      </c>
      <c r="B2774" t="s">
        <v>43</v>
      </c>
      <c r="C2774">
        <v>23</v>
      </c>
      <c r="D2774" t="s">
        <v>83</v>
      </c>
      <c r="E2774">
        <v>35</v>
      </c>
      <c r="F2774" t="s">
        <v>83</v>
      </c>
      <c r="G2774">
        <f t="shared" si="43"/>
        <v>12035</v>
      </c>
      <c r="H2774" s="13">
        <f>VLOOKUP($G2774,MUNCAND!$E$2:$I$81,5,FALSE)</f>
        <v>1</v>
      </c>
      <c r="I2774" s="13">
        <f>VLOOKUP($G2774,MUNCAND!$E$2:$I$81,2,FALSE)</f>
        <v>0</v>
      </c>
      <c r="J2774" s="13">
        <f>VLOOKUP($G2774,MUNCAND!$E$2:$I$81,3,FALSE)</f>
        <v>1</v>
      </c>
      <c r="K2774" s="13">
        <f>VLOOKUP($G2774,MUNCAND!$E$2:$I$81,4,FALSE)</f>
        <v>0</v>
      </c>
      <c r="L2774">
        <v>0</v>
      </c>
      <c r="M2774">
        <v>0</v>
      </c>
      <c r="N2774">
        <v>1453</v>
      </c>
      <c r="O2774" t="s">
        <v>45</v>
      </c>
      <c r="P2774">
        <v>1</v>
      </c>
      <c r="Q2774">
        <v>0</v>
      </c>
      <c r="R2774" t="s">
        <v>45</v>
      </c>
      <c r="S2774">
        <v>13</v>
      </c>
      <c r="T2774">
        <v>75</v>
      </c>
      <c r="U2774">
        <v>148</v>
      </c>
      <c r="V2774">
        <v>8</v>
      </c>
      <c r="W2774">
        <v>13</v>
      </c>
      <c r="X2774">
        <v>4</v>
      </c>
      <c r="Y2774">
        <v>0</v>
      </c>
      <c r="Z2774">
        <v>43</v>
      </c>
      <c r="AA2774">
        <v>7</v>
      </c>
      <c r="AB2774">
        <v>0</v>
      </c>
      <c r="AC2774">
        <v>0</v>
      </c>
      <c r="AD2774">
        <v>2</v>
      </c>
      <c r="AE2774">
        <v>1</v>
      </c>
      <c r="AF2774">
        <v>0</v>
      </c>
      <c r="AN2774">
        <v>3</v>
      </c>
      <c r="AO2774">
        <v>3</v>
      </c>
      <c r="AP2774">
        <v>0</v>
      </c>
      <c r="AQ2774">
        <v>1</v>
      </c>
      <c r="AR2774">
        <v>6</v>
      </c>
      <c r="AS2774">
        <v>0</v>
      </c>
      <c r="AT2774">
        <v>327</v>
      </c>
      <c r="AU2774">
        <v>0</v>
      </c>
      <c r="AV2774">
        <v>11</v>
      </c>
      <c r="AW2774">
        <v>338</v>
      </c>
      <c r="AX2774">
        <v>568</v>
      </c>
    </row>
    <row r="2775" spans="1:50" x14ac:dyDescent="0.2">
      <c r="A2775">
        <v>12</v>
      </c>
      <c r="B2775" t="s">
        <v>43</v>
      </c>
      <c r="C2775">
        <v>23</v>
      </c>
      <c r="D2775" t="s">
        <v>83</v>
      </c>
      <c r="E2775">
        <v>35</v>
      </c>
      <c r="F2775" t="s">
        <v>83</v>
      </c>
      <c r="G2775">
        <f t="shared" si="43"/>
        <v>12035</v>
      </c>
      <c r="H2775" s="13">
        <f>VLOOKUP($G2775,MUNCAND!$E$2:$I$81,5,FALSE)</f>
        <v>1</v>
      </c>
      <c r="I2775" s="13">
        <f>VLOOKUP($G2775,MUNCAND!$E$2:$I$81,2,FALSE)</f>
        <v>0</v>
      </c>
      <c r="J2775" s="13">
        <f>VLOOKUP($G2775,MUNCAND!$E$2:$I$81,3,FALSE)</f>
        <v>1</v>
      </c>
      <c r="K2775" s="13">
        <f>VLOOKUP($G2775,MUNCAND!$E$2:$I$81,4,FALSE)</f>
        <v>0</v>
      </c>
      <c r="L2775">
        <v>0</v>
      </c>
      <c r="M2775">
        <v>0</v>
      </c>
      <c r="N2775">
        <v>1453</v>
      </c>
      <c r="O2775" t="s">
        <v>46</v>
      </c>
      <c r="P2775">
        <v>1</v>
      </c>
      <c r="Q2775">
        <v>0</v>
      </c>
      <c r="R2775" t="s">
        <v>47</v>
      </c>
      <c r="S2775">
        <v>10</v>
      </c>
      <c r="T2775">
        <v>64</v>
      </c>
      <c r="U2775">
        <v>134</v>
      </c>
      <c r="V2775">
        <v>8</v>
      </c>
      <c r="W2775">
        <v>14</v>
      </c>
      <c r="X2775">
        <v>5</v>
      </c>
      <c r="Y2775">
        <v>0</v>
      </c>
      <c r="Z2775">
        <v>47</v>
      </c>
      <c r="AA2775">
        <v>6</v>
      </c>
      <c r="AB2775">
        <v>0</v>
      </c>
      <c r="AC2775">
        <v>1</v>
      </c>
      <c r="AD2775">
        <v>0</v>
      </c>
      <c r="AE2775">
        <v>1</v>
      </c>
      <c r="AF2775">
        <v>0</v>
      </c>
      <c r="AN2775">
        <v>5</v>
      </c>
      <c r="AO2775">
        <v>1</v>
      </c>
      <c r="AP2775">
        <v>0</v>
      </c>
      <c r="AQ2775">
        <v>1</v>
      </c>
      <c r="AR2775">
        <v>5</v>
      </c>
      <c r="AS2775">
        <v>0</v>
      </c>
      <c r="AT2775">
        <v>302</v>
      </c>
      <c r="AU2775">
        <v>0</v>
      </c>
      <c r="AV2775">
        <v>15</v>
      </c>
      <c r="AW2775">
        <v>317</v>
      </c>
      <c r="AX2775">
        <v>568</v>
      </c>
    </row>
    <row r="2776" spans="1:50" x14ac:dyDescent="0.2">
      <c r="A2776">
        <v>12</v>
      </c>
      <c r="B2776" t="s">
        <v>43</v>
      </c>
      <c r="C2776">
        <v>23</v>
      </c>
      <c r="D2776" t="s">
        <v>83</v>
      </c>
      <c r="E2776">
        <v>35</v>
      </c>
      <c r="F2776" t="s">
        <v>83</v>
      </c>
      <c r="G2776">
        <f t="shared" si="43"/>
        <v>12035</v>
      </c>
      <c r="H2776" s="13">
        <f>VLOOKUP($G2776,MUNCAND!$E$2:$I$81,5,FALSE)</f>
        <v>1</v>
      </c>
      <c r="I2776" s="13">
        <f>VLOOKUP($G2776,MUNCAND!$E$2:$I$81,2,FALSE)</f>
        <v>0</v>
      </c>
      <c r="J2776" s="13">
        <f>VLOOKUP($G2776,MUNCAND!$E$2:$I$81,3,FALSE)</f>
        <v>1</v>
      </c>
      <c r="K2776" s="13">
        <f>VLOOKUP($G2776,MUNCAND!$E$2:$I$81,4,FALSE)</f>
        <v>0</v>
      </c>
      <c r="L2776">
        <v>0</v>
      </c>
      <c r="M2776">
        <v>0</v>
      </c>
      <c r="N2776">
        <v>1454</v>
      </c>
      <c r="O2776" t="s">
        <v>45</v>
      </c>
      <c r="P2776">
        <v>1</v>
      </c>
      <c r="Q2776">
        <v>0</v>
      </c>
      <c r="R2776" t="s">
        <v>45</v>
      </c>
      <c r="S2776">
        <v>11</v>
      </c>
      <c r="T2776">
        <v>117</v>
      </c>
      <c r="U2776">
        <v>138</v>
      </c>
      <c r="V2776">
        <v>14</v>
      </c>
      <c r="W2776">
        <v>13</v>
      </c>
      <c r="X2776">
        <v>9</v>
      </c>
      <c r="Y2776">
        <v>0</v>
      </c>
      <c r="Z2776">
        <v>59</v>
      </c>
      <c r="AA2776">
        <v>21</v>
      </c>
      <c r="AB2776">
        <v>0</v>
      </c>
      <c r="AC2776">
        <v>0</v>
      </c>
      <c r="AD2776">
        <v>4</v>
      </c>
      <c r="AE2776">
        <v>1</v>
      </c>
      <c r="AF2776">
        <v>0</v>
      </c>
      <c r="AN2776">
        <v>2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390</v>
      </c>
      <c r="AU2776">
        <v>0</v>
      </c>
      <c r="AV2776">
        <v>22</v>
      </c>
      <c r="AW2776">
        <v>412</v>
      </c>
      <c r="AX2776">
        <v>702</v>
      </c>
    </row>
    <row r="2777" spans="1:50" x14ac:dyDescent="0.2">
      <c r="A2777">
        <v>12</v>
      </c>
      <c r="B2777" t="s">
        <v>43</v>
      </c>
      <c r="C2777">
        <v>23</v>
      </c>
      <c r="D2777" t="s">
        <v>83</v>
      </c>
      <c r="E2777">
        <v>35</v>
      </c>
      <c r="F2777" t="s">
        <v>83</v>
      </c>
      <c r="G2777">
        <f t="shared" si="43"/>
        <v>12035</v>
      </c>
      <c r="H2777" s="13">
        <f>VLOOKUP($G2777,MUNCAND!$E$2:$I$81,5,FALSE)</f>
        <v>1</v>
      </c>
      <c r="I2777" s="13">
        <f>VLOOKUP($G2777,MUNCAND!$E$2:$I$81,2,FALSE)</f>
        <v>0</v>
      </c>
      <c r="J2777" s="13">
        <f>VLOOKUP($G2777,MUNCAND!$E$2:$I$81,3,FALSE)</f>
        <v>1</v>
      </c>
      <c r="K2777" s="13">
        <f>VLOOKUP($G2777,MUNCAND!$E$2:$I$81,4,FALSE)</f>
        <v>0</v>
      </c>
      <c r="L2777">
        <v>0</v>
      </c>
      <c r="M2777">
        <v>0</v>
      </c>
      <c r="N2777">
        <v>1454</v>
      </c>
      <c r="O2777" t="s">
        <v>46</v>
      </c>
      <c r="P2777">
        <v>1</v>
      </c>
      <c r="Q2777">
        <v>0</v>
      </c>
      <c r="R2777" t="s">
        <v>47</v>
      </c>
      <c r="S2777">
        <v>14</v>
      </c>
      <c r="T2777">
        <v>115</v>
      </c>
      <c r="U2777">
        <v>146</v>
      </c>
      <c r="V2777">
        <v>10</v>
      </c>
      <c r="W2777">
        <v>13</v>
      </c>
      <c r="X2777">
        <v>8</v>
      </c>
      <c r="Y2777">
        <v>0</v>
      </c>
      <c r="Z2777">
        <v>67</v>
      </c>
      <c r="AA2777">
        <v>8</v>
      </c>
      <c r="AB2777">
        <v>0</v>
      </c>
      <c r="AC2777">
        <v>0</v>
      </c>
      <c r="AD2777">
        <v>3</v>
      </c>
      <c r="AE2777">
        <v>0</v>
      </c>
      <c r="AF2777">
        <v>0</v>
      </c>
      <c r="AN2777">
        <v>1</v>
      </c>
      <c r="AO2777">
        <v>0</v>
      </c>
      <c r="AP2777">
        <v>0</v>
      </c>
      <c r="AQ2777">
        <v>2</v>
      </c>
      <c r="AR2777">
        <v>7</v>
      </c>
      <c r="AS2777">
        <v>0</v>
      </c>
      <c r="AT2777">
        <v>394</v>
      </c>
      <c r="AU2777">
        <v>1</v>
      </c>
      <c r="AV2777">
        <v>11</v>
      </c>
      <c r="AW2777">
        <v>406</v>
      </c>
      <c r="AX2777">
        <v>701</v>
      </c>
    </row>
    <row r="2778" spans="1:50" x14ac:dyDescent="0.2">
      <c r="A2778">
        <v>12</v>
      </c>
      <c r="B2778" t="s">
        <v>43</v>
      </c>
      <c r="C2778">
        <v>23</v>
      </c>
      <c r="D2778" t="s">
        <v>83</v>
      </c>
      <c r="E2778">
        <v>35</v>
      </c>
      <c r="F2778" t="s">
        <v>83</v>
      </c>
      <c r="G2778">
        <f t="shared" si="43"/>
        <v>12035</v>
      </c>
      <c r="H2778" s="13">
        <f>VLOOKUP($G2778,MUNCAND!$E$2:$I$81,5,FALSE)</f>
        <v>1</v>
      </c>
      <c r="I2778" s="13">
        <f>VLOOKUP($G2778,MUNCAND!$E$2:$I$81,2,FALSE)</f>
        <v>0</v>
      </c>
      <c r="J2778" s="13">
        <f>VLOOKUP($G2778,MUNCAND!$E$2:$I$81,3,FALSE)</f>
        <v>1</v>
      </c>
      <c r="K2778" s="13">
        <f>VLOOKUP($G2778,MUNCAND!$E$2:$I$81,4,FALSE)</f>
        <v>0</v>
      </c>
      <c r="L2778">
        <v>0</v>
      </c>
      <c r="M2778">
        <v>0</v>
      </c>
      <c r="N2778">
        <v>1454</v>
      </c>
      <c r="O2778" t="s">
        <v>46</v>
      </c>
      <c r="P2778">
        <v>2</v>
      </c>
      <c r="Q2778">
        <v>0</v>
      </c>
      <c r="R2778" t="s">
        <v>48</v>
      </c>
      <c r="S2778">
        <v>14</v>
      </c>
      <c r="T2778">
        <v>98</v>
      </c>
      <c r="U2778">
        <v>127</v>
      </c>
      <c r="V2778">
        <v>8</v>
      </c>
      <c r="W2778">
        <v>12</v>
      </c>
      <c r="X2778">
        <v>9</v>
      </c>
      <c r="Y2778">
        <v>0</v>
      </c>
      <c r="Z2778">
        <v>70</v>
      </c>
      <c r="AA2778">
        <v>10</v>
      </c>
      <c r="AB2778">
        <v>0</v>
      </c>
      <c r="AC2778">
        <v>0</v>
      </c>
      <c r="AD2778">
        <v>2</v>
      </c>
      <c r="AE2778">
        <v>2</v>
      </c>
      <c r="AF2778">
        <v>0</v>
      </c>
      <c r="AN2778">
        <v>3</v>
      </c>
      <c r="AO2778">
        <v>1</v>
      </c>
      <c r="AP2778">
        <v>0</v>
      </c>
      <c r="AQ2778">
        <v>0</v>
      </c>
      <c r="AR2778">
        <v>5</v>
      </c>
      <c r="AS2778">
        <v>0</v>
      </c>
      <c r="AT2778">
        <v>361</v>
      </c>
      <c r="AU2778">
        <v>0</v>
      </c>
      <c r="AV2778">
        <v>24</v>
      </c>
      <c r="AW2778">
        <v>385</v>
      </c>
      <c r="AX2778">
        <v>701</v>
      </c>
    </row>
    <row r="2779" spans="1:50" x14ac:dyDescent="0.2">
      <c r="A2779">
        <v>12</v>
      </c>
      <c r="B2779" t="s">
        <v>43</v>
      </c>
      <c r="C2779">
        <v>23</v>
      </c>
      <c r="D2779" t="s">
        <v>83</v>
      </c>
      <c r="E2779">
        <v>35</v>
      </c>
      <c r="F2779" t="s">
        <v>83</v>
      </c>
      <c r="G2779">
        <f t="shared" si="43"/>
        <v>12035</v>
      </c>
      <c r="H2779" s="13">
        <f>VLOOKUP($G2779,MUNCAND!$E$2:$I$81,5,FALSE)</f>
        <v>1</v>
      </c>
      <c r="I2779" s="13">
        <f>VLOOKUP($G2779,MUNCAND!$E$2:$I$81,2,FALSE)</f>
        <v>0</v>
      </c>
      <c r="J2779" s="13">
        <f>VLOOKUP($G2779,MUNCAND!$E$2:$I$81,3,FALSE)</f>
        <v>1</v>
      </c>
      <c r="K2779" s="13">
        <f>VLOOKUP($G2779,MUNCAND!$E$2:$I$81,4,FALSE)</f>
        <v>0</v>
      </c>
      <c r="L2779">
        <v>0</v>
      </c>
      <c r="M2779">
        <v>0</v>
      </c>
      <c r="N2779">
        <v>1455</v>
      </c>
      <c r="O2779" t="s">
        <v>45</v>
      </c>
      <c r="P2779">
        <v>1</v>
      </c>
      <c r="Q2779">
        <v>0</v>
      </c>
      <c r="R2779" t="s">
        <v>45</v>
      </c>
      <c r="S2779">
        <v>3</v>
      </c>
      <c r="T2779">
        <v>143</v>
      </c>
      <c r="U2779">
        <v>100</v>
      </c>
      <c r="V2779">
        <v>8</v>
      </c>
      <c r="W2779">
        <v>1</v>
      </c>
      <c r="X2779">
        <v>0</v>
      </c>
      <c r="Y2779">
        <v>0</v>
      </c>
      <c r="Z2779">
        <v>41</v>
      </c>
      <c r="AA2779">
        <v>24</v>
      </c>
      <c r="AB2779">
        <v>0</v>
      </c>
      <c r="AC2779">
        <v>1</v>
      </c>
      <c r="AD2779">
        <v>0</v>
      </c>
      <c r="AE2779">
        <v>0</v>
      </c>
      <c r="AF2779">
        <v>0</v>
      </c>
      <c r="AN2779">
        <v>0</v>
      </c>
      <c r="AO2779">
        <v>1</v>
      </c>
      <c r="AP2779">
        <v>0</v>
      </c>
      <c r="AQ2779">
        <v>1</v>
      </c>
      <c r="AR2779">
        <v>21</v>
      </c>
      <c r="AS2779">
        <v>0</v>
      </c>
      <c r="AT2779">
        <v>344</v>
      </c>
      <c r="AU2779">
        <v>0</v>
      </c>
      <c r="AV2779">
        <v>17</v>
      </c>
      <c r="AW2779">
        <v>361</v>
      </c>
      <c r="AX2779">
        <v>608</v>
      </c>
    </row>
    <row r="2780" spans="1:50" x14ac:dyDescent="0.2">
      <c r="A2780">
        <v>12</v>
      </c>
      <c r="B2780" t="s">
        <v>43</v>
      </c>
      <c r="C2780">
        <v>23</v>
      </c>
      <c r="D2780" t="s">
        <v>83</v>
      </c>
      <c r="E2780">
        <v>35</v>
      </c>
      <c r="F2780" t="s">
        <v>83</v>
      </c>
      <c r="G2780">
        <f t="shared" si="43"/>
        <v>12035</v>
      </c>
      <c r="H2780" s="13">
        <f>VLOOKUP($G2780,MUNCAND!$E$2:$I$81,5,FALSE)</f>
        <v>1</v>
      </c>
      <c r="I2780" s="13">
        <f>VLOOKUP($G2780,MUNCAND!$E$2:$I$81,2,FALSE)</f>
        <v>0</v>
      </c>
      <c r="J2780" s="13">
        <f>VLOOKUP($G2780,MUNCAND!$E$2:$I$81,3,FALSE)</f>
        <v>1</v>
      </c>
      <c r="K2780" s="13">
        <f>VLOOKUP($G2780,MUNCAND!$E$2:$I$81,4,FALSE)</f>
        <v>0</v>
      </c>
      <c r="L2780">
        <v>0</v>
      </c>
      <c r="M2780">
        <v>0</v>
      </c>
      <c r="N2780">
        <v>1455</v>
      </c>
      <c r="O2780" t="s">
        <v>46</v>
      </c>
      <c r="P2780">
        <v>1</v>
      </c>
      <c r="Q2780">
        <v>0</v>
      </c>
      <c r="R2780" t="s">
        <v>47</v>
      </c>
      <c r="S2780">
        <v>6</v>
      </c>
      <c r="T2780">
        <v>123</v>
      </c>
      <c r="U2780">
        <v>112</v>
      </c>
      <c r="V2780">
        <v>7</v>
      </c>
      <c r="W2780">
        <v>2</v>
      </c>
      <c r="X2780">
        <v>5</v>
      </c>
      <c r="Y2780">
        <v>0</v>
      </c>
      <c r="Z2780">
        <v>35</v>
      </c>
      <c r="AA2780">
        <v>15</v>
      </c>
      <c r="AB2780">
        <v>0</v>
      </c>
      <c r="AC2780">
        <v>0</v>
      </c>
      <c r="AD2780">
        <v>1</v>
      </c>
      <c r="AE2780">
        <v>0</v>
      </c>
      <c r="AF2780">
        <v>0</v>
      </c>
      <c r="AN2780">
        <v>0</v>
      </c>
      <c r="AO2780">
        <v>2</v>
      </c>
      <c r="AP2780">
        <v>0</v>
      </c>
      <c r="AQ2780">
        <v>0</v>
      </c>
      <c r="AR2780">
        <v>20</v>
      </c>
      <c r="AS2780">
        <v>0</v>
      </c>
      <c r="AT2780">
        <v>328</v>
      </c>
      <c r="AU2780">
        <v>0</v>
      </c>
      <c r="AV2780">
        <v>29</v>
      </c>
      <c r="AW2780">
        <v>357</v>
      </c>
      <c r="AX2780">
        <v>607</v>
      </c>
    </row>
    <row r="2781" spans="1:50" x14ac:dyDescent="0.2">
      <c r="A2781">
        <v>12</v>
      </c>
      <c r="B2781" t="s">
        <v>43</v>
      </c>
      <c r="C2781">
        <v>23</v>
      </c>
      <c r="D2781" t="s">
        <v>83</v>
      </c>
      <c r="E2781">
        <v>35</v>
      </c>
      <c r="F2781" t="s">
        <v>83</v>
      </c>
      <c r="G2781">
        <f t="shared" si="43"/>
        <v>12035</v>
      </c>
      <c r="H2781" s="13">
        <f>VLOOKUP($G2781,MUNCAND!$E$2:$I$81,5,FALSE)</f>
        <v>1</v>
      </c>
      <c r="I2781" s="13">
        <f>VLOOKUP($G2781,MUNCAND!$E$2:$I$81,2,FALSE)</f>
        <v>0</v>
      </c>
      <c r="J2781" s="13">
        <f>VLOOKUP($G2781,MUNCAND!$E$2:$I$81,3,FALSE)</f>
        <v>1</v>
      </c>
      <c r="K2781" s="13">
        <f>VLOOKUP($G2781,MUNCAND!$E$2:$I$81,4,FALSE)</f>
        <v>0</v>
      </c>
      <c r="L2781">
        <v>0</v>
      </c>
      <c r="M2781">
        <v>0</v>
      </c>
      <c r="N2781">
        <v>1456</v>
      </c>
      <c r="O2781" t="s">
        <v>45</v>
      </c>
      <c r="P2781">
        <v>1</v>
      </c>
      <c r="Q2781">
        <v>0</v>
      </c>
      <c r="R2781" t="s">
        <v>45</v>
      </c>
      <c r="S2781">
        <v>3</v>
      </c>
      <c r="T2781">
        <v>163</v>
      </c>
      <c r="U2781">
        <v>127</v>
      </c>
      <c r="V2781">
        <v>10</v>
      </c>
      <c r="W2781">
        <v>6</v>
      </c>
      <c r="X2781">
        <v>0</v>
      </c>
      <c r="Y2781">
        <v>0</v>
      </c>
      <c r="Z2781">
        <v>49</v>
      </c>
      <c r="AA2781">
        <v>16</v>
      </c>
      <c r="AB2781">
        <v>0</v>
      </c>
      <c r="AC2781">
        <v>1</v>
      </c>
      <c r="AD2781">
        <v>0</v>
      </c>
      <c r="AE2781">
        <v>0</v>
      </c>
      <c r="AF2781">
        <v>0</v>
      </c>
      <c r="AN2781">
        <v>3</v>
      </c>
      <c r="AO2781">
        <v>1</v>
      </c>
      <c r="AP2781">
        <v>0</v>
      </c>
      <c r="AQ2781">
        <v>2</v>
      </c>
      <c r="AR2781">
        <v>11</v>
      </c>
      <c r="AS2781">
        <v>0</v>
      </c>
      <c r="AT2781">
        <v>392</v>
      </c>
      <c r="AU2781">
        <v>0</v>
      </c>
      <c r="AV2781">
        <v>28</v>
      </c>
      <c r="AW2781">
        <v>420</v>
      </c>
      <c r="AX2781">
        <v>694</v>
      </c>
    </row>
    <row r="2782" spans="1:50" x14ac:dyDescent="0.2">
      <c r="A2782">
        <v>12</v>
      </c>
      <c r="B2782" t="s">
        <v>43</v>
      </c>
      <c r="C2782">
        <v>23</v>
      </c>
      <c r="D2782" t="s">
        <v>83</v>
      </c>
      <c r="E2782">
        <v>35</v>
      </c>
      <c r="F2782" t="s">
        <v>83</v>
      </c>
      <c r="G2782">
        <f t="shared" si="43"/>
        <v>12035</v>
      </c>
      <c r="H2782" s="13">
        <f>VLOOKUP($G2782,MUNCAND!$E$2:$I$81,5,FALSE)</f>
        <v>1</v>
      </c>
      <c r="I2782" s="13">
        <f>VLOOKUP($G2782,MUNCAND!$E$2:$I$81,2,FALSE)</f>
        <v>0</v>
      </c>
      <c r="J2782" s="13">
        <f>VLOOKUP($G2782,MUNCAND!$E$2:$I$81,3,FALSE)</f>
        <v>1</v>
      </c>
      <c r="K2782" s="13">
        <f>VLOOKUP($G2782,MUNCAND!$E$2:$I$81,4,FALSE)</f>
        <v>0</v>
      </c>
      <c r="L2782">
        <v>0</v>
      </c>
      <c r="M2782">
        <v>0</v>
      </c>
      <c r="N2782">
        <v>1457</v>
      </c>
      <c r="O2782" t="s">
        <v>45</v>
      </c>
      <c r="P2782">
        <v>1</v>
      </c>
      <c r="Q2782">
        <v>0</v>
      </c>
      <c r="R2782" t="s">
        <v>45</v>
      </c>
      <c r="S2782">
        <v>5</v>
      </c>
      <c r="T2782">
        <v>55</v>
      </c>
      <c r="U2782">
        <v>23</v>
      </c>
      <c r="V2782">
        <v>0</v>
      </c>
      <c r="W2782">
        <v>5</v>
      </c>
      <c r="X2782">
        <v>1</v>
      </c>
      <c r="Y2782">
        <v>0</v>
      </c>
      <c r="Z2782">
        <v>2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91</v>
      </c>
      <c r="AU2782">
        <v>0</v>
      </c>
      <c r="AV2782">
        <v>4</v>
      </c>
      <c r="AW2782">
        <v>95</v>
      </c>
      <c r="AX2782">
        <v>125</v>
      </c>
    </row>
    <row r="2783" spans="1:50" x14ac:dyDescent="0.2">
      <c r="A2783">
        <v>12</v>
      </c>
      <c r="B2783" t="s">
        <v>43</v>
      </c>
      <c r="C2783">
        <v>23</v>
      </c>
      <c r="D2783" t="s">
        <v>83</v>
      </c>
      <c r="E2783">
        <v>35</v>
      </c>
      <c r="F2783" t="s">
        <v>83</v>
      </c>
      <c r="G2783">
        <f t="shared" si="43"/>
        <v>12035</v>
      </c>
      <c r="H2783" s="13">
        <f>VLOOKUP($G2783,MUNCAND!$E$2:$I$81,5,FALSE)</f>
        <v>1</v>
      </c>
      <c r="I2783" s="13">
        <f>VLOOKUP($G2783,MUNCAND!$E$2:$I$81,2,FALSE)</f>
        <v>0</v>
      </c>
      <c r="J2783" s="13">
        <f>VLOOKUP($G2783,MUNCAND!$E$2:$I$81,3,FALSE)</f>
        <v>1</v>
      </c>
      <c r="K2783" s="13">
        <f>VLOOKUP($G2783,MUNCAND!$E$2:$I$81,4,FALSE)</f>
        <v>0</v>
      </c>
      <c r="L2783">
        <v>0</v>
      </c>
      <c r="M2783">
        <v>0</v>
      </c>
      <c r="N2783">
        <v>1458</v>
      </c>
      <c r="O2783" t="s">
        <v>45</v>
      </c>
      <c r="P2783">
        <v>1</v>
      </c>
      <c r="Q2783">
        <v>0</v>
      </c>
      <c r="R2783" t="s">
        <v>45</v>
      </c>
      <c r="S2783">
        <v>5</v>
      </c>
      <c r="T2783">
        <v>66</v>
      </c>
      <c r="U2783">
        <v>57</v>
      </c>
      <c r="V2783">
        <v>9</v>
      </c>
      <c r="W2783">
        <v>3</v>
      </c>
      <c r="X2783">
        <v>3</v>
      </c>
      <c r="Y2783">
        <v>0</v>
      </c>
      <c r="Z2783">
        <v>29</v>
      </c>
      <c r="AA2783">
        <v>2</v>
      </c>
      <c r="AB2783">
        <v>0</v>
      </c>
      <c r="AC2783">
        <v>0</v>
      </c>
      <c r="AD2783">
        <v>0</v>
      </c>
      <c r="AE2783">
        <v>1</v>
      </c>
      <c r="AF2783">
        <v>0</v>
      </c>
      <c r="AN2783">
        <v>0</v>
      </c>
      <c r="AO2783">
        <v>1</v>
      </c>
      <c r="AP2783">
        <v>0</v>
      </c>
      <c r="AQ2783">
        <v>1</v>
      </c>
      <c r="AR2783">
        <v>8</v>
      </c>
      <c r="AS2783">
        <v>0</v>
      </c>
      <c r="AT2783">
        <v>185</v>
      </c>
      <c r="AU2783">
        <v>0</v>
      </c>
      <c r="AV2783">
        <v>6</v>
      </c>
      <c r="AW2783">
        <v>191</v>
      </c>
      <c r="AX2783">
        <v>383</v>
      </c>
    </row>
    <row r="2784" spans="1:50" x14ac:dyDescent="0.2">
      <c r="A2784">
        <v>12</v>
      </c>
      <c r="B2784" t="s">
        <v>43</v>
      </c>
      <c r="C2784">
        <v>23</v>
      </c>
      <c r="D2784" t="s">
        <v>83</v>
      </c>
      <c r="E2784">
        <v>35</v>
      </c>
      <c r="F2784" t="s">
        <v>83</v>
      </c>
      <c r="G2784">
        <f t="shared" si="43"/>
        <v>12035</v>
      </c>
      <c r="H2784" s="13">
        <f>VLOOKUP($G2784,MUNCAND!$E$2:$I$81,5,FALSE)</f>
        <v>1</v>
      </c>
      <c r="I2784" s="13">
        <f>VLOOKUP($G2784,MUNCAND!$E$2:$I$81,2,FALSE)</f>
        <v>0</v>
      </c>
      <c r="J2784" s="13">
        <f>VLOOKUP($G2784,MUNCAND!$E$2:$I$81,3,FALSE)</f>
        <v>1</v>
      </c>
      <c r="K2784" s="13">
        <f>VLOOKUP($G2784,MUNCAND!$E$2:$I$81,4,FALSE)</f>
        <v>0</v>
      </c>
      <c r="L2784">
        <v>0</v>
      </c>
      <c r="M2784">
        <v>0</v>
      </c>
      <c r="N2784">
        <v>1458</v>
      </c>
      <c r="O2784" t="s">
        <v>46</v>
      </c>
      <c r="P2784">
        <v>1</v>
      </c>
      <c r="Q2784">
        <v>0</v>
      </c>
      <c r="R2784" t="s">
        <v>47</v>
      </c>
      <c r="S2784">
        <v>8</v>
      </c>
      <c r="T2784">
        <v>91</v>
      </c>
      <c r="U2784">
        <v>40</v>
      </c>
      <c r="V2784">
        <v>20</v>
      </c>
      <c r="W2784">
        <v>4</v>
      </c>
      <c r="X2784">
        <v>2</v>
      </c>
      <c r="Y2784">
        <v>0</v>
      </c>
      <c r="Z2784">
        <v>18</v>
      </c>
      <c r="AA2784">
        <v>1</v>
      </c>
      <c r="AB2784">
        <v>0</v>
      </c>
      <c r="AC2784">
        <v>0</v>
      </c>
      <c r="AD2784">
        <v>1</v>
      </c>
      <c r="AE2784">
        <v>0</v>
      </c>
      <c r="AF2784">
        <v>0</v>
      </c>
      <c r="AN2784">
        <v>0</v>
      </c>
      <c r="AO2784">
        <v>1</v>
      </c>
      <c r="AP2784">
        <v>0</v>
      </c>
      <c r="AQ2784">
        <v>1</v>
      </c>
      <c r="AR2784">
        <v>1</v>
      </c>
      <c r="AS2784">
        <v>0</v>
      </c>
      <c r="AT2784">
        <v>188</v>
      </c>
      <c r="AU2784">
        <v>0</v>
      </c>
      <c r="AV2784">
        <v>9</v>
      </c>
      <c r="AW2784">
        <v>197</v>
      </c>
      <c r="AX2784">
        <v>382</v>
      </c>
    </row>
    <row r="2785" spans="1:50" x14ac:dyDescent="0.2">
      <c r="A2785">
        <v>12</v>
      </c>
      <c r="B2785" t="s">
        <v>43</v>
      </c>
      <c r="C2785">
        <v>23</v>
      </c>
      <c r="D2785" t="s">
        <v>83</v>
      </c>
      <c r="E2785">
        <v>35</v>
      </c>
      <c r="F2785" t="s">
        <v>83</v>
      </c>
      <c r="G2785">
        <f t="shared" si="43"/>
        <v>12035</v>
      </c>
      <c r="H2785" s="13">
        <f>VLOOKUP($G2785,MUNCAND!$E$2:$I$81,5,FALSE)</f>
        <v>1</v>
      </c>
      <c r="I2785" s="13">
        <f>VLOOKUP($G2785,MUNCAND!$E$2:$I$81,2,FALSE)</f>
        <v>0</v>
      </c>
      <c r="J2785" s="13">
        <f>VLOOKUP($G2785,MUNCAND!$E$2:$I$81,3,FALSE)</f>
        <v>1</v>
      </c>
      <c r="K2785" s="13">
        <f>VLOOKUP($G2785,MUNCAND!$E$2:$I$81,4,FALSE)</f>
        <v>0</v>
      </c>
      <c r="L2785">
        <v>0</v>
      </c>
      <c r="M2785">
        <v>0</v>
      </c>
      <c r="N2785">
        <v>1459</v>
      </c>
      <c r="O2785" t="s">
        <v>45</v>
      </c>
      <c r="P2785">
        <v>1</v>
      </c>
      <c r="Q2785">
        <v>0</v>
      </c>
      <c r="R2785" t="s">
        <v>45</v>
      </c>
      <c r="S2785">
        <v>15</v>
      </c>
      <c r="T2785">
        <v>118</v>
      </c>
      <c r="U2785">
        <v>96</v>
      </c>
      <c r="V2785">
        <v>22</v>
      </c>
      <c r="W2785">
        <v>5</v>
      </c>
      <c r="X2785">
        <v>4</v>
      </c>
      <c r="Y2785">
        <v>0</v>
      </c>
      <c r="Z2785">
        <v>51</v>
      </c>
      <c r="AA2785">
        <v>6</v>
      </c>
      <c r="AB2785">
        <v>0</v>
      </c>
      <c r="AC2785">
        <v>0</v>
      </c>
      <c r="AD2785">
        <v>0</v>
      </c>
      <c r="AE2785">
        <v>0</v>
      </c>
      <c r="AF2785">
        <v>0</v>
      </c>
      <c r="AN2785">
        <v>1</v>
      </c>
      <c r="AO2785">
        <v>0</v>
      </c>
      <c r="AP2785">
        <v>0</v>
      </c>
      <c r="AQ2785">
        <v>0</v>
      </c>
      <c r="AR2785">
        <v>8</v>
      </c>
      <c r="AS2785">
        <v>0</v>
      </c>
      <c r="AT2785">
        <v>326</v>
      </c>
      <c r="AU2785">
        <v>0</v>
      </c>
      <c r="AV2785">
        <v>11</v>
      </c>
      <c r="AW2785">
        <v>337</v>
      </c>
      <c r="AX2785">
        <v>551</v>
      </c>
    </row>
    <row r="2786" spans="1:50" x14ac:dyDescent="0.2">
      <c r="A2786">
        <v>12</v>
      </c>
      <c r="B2786" t="s">
        <v>43</v>
      </c>
      <c r="C2786">
        <v>23</v>
      </c>
      <c r="D2786" t="s">
        <v>83</v>
      </c>
      <c r="E2786">
        <v>35</v>
      </c>
      <c r="F2786" t="s">
        <v>83</v>
      </c>
      <c r="G2786">
        <f t="shared" si="43"/>
        <v>12035</v>
      </c>
      <c r="H2786" s="13">
        <f>VLOOKUP($G2786,MUNCAND!$E$2:$I$81,5,FALSE)</f>
        <v>1</v>
      </c>
      <c r="I2786" s="13">
        <f>VLOOKUP($G2786,MUNCAND!$E$2:$I$81,2,FALSE)</f>
        <v>0</v>
      </c>
      <c r="J2786" s="13">
        <f>VLOOKUP($G2786,MUNCAND!$E$2:$I$81,3,FALSE)</f>
        <v>1</v>
      </c>
      <c r="K2786" s="13">
        <f>VLOOKUP($G2786,MUNCAND!$E$2:$I$81,4,FALSE)</f>
        <v>0</v>
      </c>
      <c r="L2786">
        <v>0</v>
      </c>
      <c r="M2786">
        <v>0</v>
      </c>
      <c r="N2786">
        <v>1460</v>
      </c>
      <c r="O2786" t="s">
        <v>45</v>
      </c>
      <c r="P2786">
        <v>1</v>
      </c>
      <c r="Q2786">
        <v>0</v>
      </c>
      <c r="R2786" t="s">
        <v>45</v>
      </c>
      <c r="S2786">
        <v>9</v>
      </c>
      <c r="T2786">
        <v>119</v>
      </c>
      <c r="U2786">
        <v>101</v>
      </c>
      <c r="V2786">
        <v>2</v>
      </c>
      <c r="W2786">
        <v>4</v>
      </c>
      <c r="X2786">
        <v>12</v>
      </c>
      <c r="Y2786">
        <v>0</v>
      </c>
      <c r="Z2786">
        <v>22</v>
      </c>
      <c r="AA2786">
        <v>21</v>
      </c>
      <c r="AB2786">
        <v>0</v>
      </c>
      <c r="AC2786">
        <v>0</v>
      </c>
      <c r="AD2786">
        <v>1</v>
      </c>
      <c r="AE2786">
        <v>0</v>
      </c>
      <c r="AF2786">
        <v>0</v>
      </c>
      <c r="AN2786">
        <v>1</v>
      </c>
      <c r="AO2786">
        <v>1</v>
      </c>
      <c r="AP2786">
        <v>0</v>
      </c>
      <c r="AQ2786">
        <v>1</v>
      </c>
      <c r="AR2786">
        <v>1</v>
      </c>
      <c r="AS2786">
        <v>0</v>
      </c>
      <c r="AT2786">
        <v>295</v>
      </c>
      <c r="AU2786">
        <v>0</v>
      </c>
      <c r="AV2786">
        <v>12</v>
      </c>
      <c r="AW2786">
        <v>307</v>
      </c>
      <c r="AX2786">
        <v>516</v>
      </c>
    </row>
    <row r="2787" spans="1:50" x14ac:dyDescent="0.2">
      <c r="A2787">
        <v>12</v>
      </c>
      <c r="B2787" t="s">
        <v>43</v>
      </c>
      <c r="C2787">
        <v>23</v>
      </c>
      <c r="D2787" t="s">
        <v>83</v>
      </c>
      <c r="E2787">
        <v>35</v>
      </c>
      <c r="F2787" t="s">
        <v>83</v>
      </c>
      <c r="G2787">
        <f t="shared" si="43"/>
        <v>12035</v>
      </c>
      <c r="H2787" s="13">
        <f>VLOOKUP($G2787,MUNCAND!$E$2:$I$81,5,FALSE)</f>
        <v>1</v>
      </c>
      <c r="I2787" s="13">
        <f>VLOOKUP($G2787,MUNCAND!$E$2:$I$81,2,FALSE)</f>
        <v>0</v>
      </c>
      <c r="J2787" s="13">
        <f>VLOOKUP($G2787,MUNCAND!$E$2:$I$81,3,FALSE)</f>
        <v>1</v>
      </c>
      <c r="K2787" s="13">
        <f>VLOOKUP($G2787,MUNCAND!$E$2:$I$81,4,FALSE)</f>
        <v>0</v>
      </c>
      <c r="L2787">
        <v>0</v>
      </c>
      <c r="M2787">
        <v>0</v>
      </c>
      <c r="N2787">
        <v>1461</v>
      </c>
      <c r="O2787" t="s">
        <v>45</v>
      </c>
      <c r="P2787">
        <v>1</v>
      </c>
      <c r="Q2787">
        <v>0</v>
      </c>
      <c r="R2787" t="s">
        <v>45</v>
      </c>
      <c r="S2787">
        <v>5</v>
      </c>
      <c r="T2787">
        <v>27</v>
      </c>
      <c r="U2787">
        <v>23</v>
      </c>
      <c r="V2787">
        <v>6</v>
      </c>
      <c r="W2787">
        <v>4</v>
      </c>
      <c r="X2787">
        <v>3</v>
      </c>
      <c r="Y2787">
        <v>0</v>
      </c>
      <c r="Z2787">
        <v>4</v>
      </c>
      <c r="AA2787">
        <v>1</v>
      </c>
      <c r="AB2787">
        <v>0</v>
      </c>
      <c r="AC2787">
        <v>0</v>
      </c>
      <c r="AD2787">
        <v>0</v>
      </c>
      <c r="AE2787">
        <v>1</v>
      </c>
      <c r="AF2787">
        <v>0</v>
      </c>
      <c r="AN2787">
        <v>0</v>
      </c>
      <c r="AO2787">
        <v>0</v>
      </c>
      <c r="AP2787">
        <v>0</v>
      </c>
      <c r="AQ2787">
        <v>0</v>
      </c>
      <c r="AR2787">
        <v>2</v>
      </c>
      <c r="AS2787">
        <v>0</v>
      </c>
      <c r="AT2787">
        <v>76</v>
      </c>
      <c r="AU2787">
        <v>0</v>
      </c>
      <c r="AV2787">
        <v>2</v>
      </c>
      <c r="AW2787">
        <v>78</v>
      </c>
      <c r="AX2787">
        <v>135</v>
      </c>
    </row>
    <row r="2788" spans="1:50" x14ac:dyDescent="0.2">
      <c r="A2788">
        <v>12</v>
      </c>
      <c r="B2788" t="s">
        <v>43</v>
      </c>
      <c r="C2788">
        <v>23</v>
      </c>
      <c r="D2788" t="s">
        <v>83</v>
      </c>
      <c r="E2788">
        <v>35</v>
      </c>
      <c r="F2788" t="s">
        <v>83</v>
      </c>
      <c r="G2788">
        <f t="shared" si="43"/>
        <v>12035</v>
      </c>
      <c r="H2788" s="13">
        <f>VLOOKUP($G2788,MUNCAND!$E$2:$I$81,5,FALSE)</f>
        <v>1</v>
      </c>
      <c r="I2788" s="13">
        <f>VLOOKUP($G2788,MUNCAND!$E$2:$I$81,2,FALSE)</f>
        <v>0</v>
      </c>
      <c r="J2788" s="13">
        <f>VLOOKUP($G2788,MUNCAND!$E$2:$I$81,3,FALSE)</f>
        <v>1</v>
      </c>
      <c r="K2788" s="13">
        <f>VLOOKUP($G2788,MUNCAND!$E$2:$I$81,4,FALSE)</f>
        <v>0</v>
      </c>
      <c r="L2788">
        <v>0</v>
      </c>
      <c r="M2788">
        <v>0</v>
      </c>
      <c r="N2788">
        <v>1462</v>
      </c>
      <c r="O2788" t="s">
        <v>45</v>
      </c>
      <c r="P2788">
        <v>1</v>
      </c>
      <c r="Q2788">
        <v>0</v>
      </c>
      <c r="R2788" t="s">
        <v>45</v>
      </c>
      <c r="S2788">
        <v>8</v>
      </c>
      <c r="T2788">
        <v>118</v>
      </c>
      <c r="U2788">
        <v>51</v>
      </c>
      <c r="V2788">
        <v>4</v>
      </c>
      <c r="W2788">
        <v>9</v>
      </c>
      <c r="X2788">
        <v>3</v>
      </c>
      <c r="Y2788">
        <v>0</v>
      </c>
      <c r="Z2788">
        <v>58</v>
      </c>
      <c r="AA2788">
        <v>6</v>
      </c>
      <c r="AB2788">
        <v>0</v>
      </c>
      <c r="AC2788">
        <v>0</v>
      </c>
      <c r="AD2788">
        <v>0</v>
      </c>
      <c r="AE2788">
        <v>0</v>
      </c>
      <c r="AF2788">
        <v>0</v>
      </c>
      <c r="AN2788">
        <v>0</v>
      </c>
      <c r="AO2788">
        <v>0</v>
      </c>
      <c r="AP2788">
        <v>0</v>
      </c>
      <c r="AQ2788">
        <v>0</v>
      </c>
      <c r="AR2788">
        <v>13</v>
      </c>
      <c r="AS2788">
        <v>0</v>
      </c>
      <c r="AT2788">
        <v>270</v>
      </c>
      <c r="AU2788">
        <v>0</v>
      </c>
      <c r="AV2788">
        <v>7</v>
      </c>
      <c r="AW2788">
        <v>277</v>
      </c>
      <c r="AX2788">
        <v>698</v>
      </c>
    </row>
    <row r="2789" spans="1:50" x14ac:dyDescent="0.2">
      <c r="A2789">
        <v>12</v>
      </c>
      <c r="B2789" t="s">
        <v>43</v>
      </c>
      <c r="C2789">
        <v>23</v>
      </c>
      <c r="D2789" t="s">
        <v>83</v>
      </c>
      <c r="E2789">
        <v>35</v>
      </c>
      <c r="F2789" t="s">
        <v>83</v>
      </c>
      <c r="G2789">
        <f t="shared" si="43"/>
        <v>12035</v>
      </c>
      <c r="H2789" s="13">
        <f>VLOOKUP($G2789,MUNCAND!$E$2:$I$81,5,FALSE)</f>
        <v>1</v>
      </c>
      <c r="I2789" s="13">
        <f>VLOOKUP($G2789,MUNCAND!$E$2:$I$81,2,FALSE)</f>
        <v>0</v>
      </c>
      <c r="J2789" s="13">
        <f>VLOOKUP($G2789,MUNCAND!$E$2:$I$81,3,FALSE)</f>
        <v>1</v>
      </c>
      <c r="K2789" s="13">
        <f>VLOOKUP($G2789,MUNCAND!$E$2:$I$81,4,FALSE)</f>
        <v>0</v>
      </c>
      <c r="L2789">
        <v>0</v>
      </c>
      <c r="M2789">
        <v>0</v>
      </c>
      <c r="N2789">
        <v>1463</v>
      </c>
      <c r="O2789" t="s">
        <v>45</v>
      </c>
      <c r="P2789">
        <v>1</v>
      </c>
      <c r="Q2789">
        <v>0</v>
      </c>
      <c r="R2789" t="s">
        <v>45</v>
      </c>
      <c r="S2789">
        <v>11</v>
      </c>
      <c r="T2789">
        <v>57</v>
      </c>
      <c r="U2789">
        <v>63</v>
      </c>
      <c r="V2789">
        <v>5</v>
      </c>
      <c r="W2789">
        <v>7</v>
      </c>
      <c r="X2789">
        <v>1</v>
      </c>
      <c r="Y2789">
        <v>0</v>
      </c>
      <c r="Z2789">
        <v>31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N2789">
        <v>1</v>
      </c>
      <c r="AO2789">
        <v>2</v>
      </c>
      <c r="AP2789">
        <v>0</v>
      </c>
      <c r="AQ2789">
        <v>0</v>
      </c>
      <c r="AR2789">
        <v>3</v>
      </c>
      <c r="AS2789">
        <v>0</v>
      </c>
      <c r="AT2789">
        <v>182</v>
      </c>
      <c r="AU2789">
        <v>0</v>
      </c>
      <c r="AV2789">
        <v>8</v>
      </c>
      <c r="AW2789">
        <v>190</v>
      </c>
      <c r="AX2789">
        <v>520</v>
      </c>
    </row>
    <row r="2790" spans="1:50" x14ac:dyDescent="0.2">
      <c r="A2790">
        <v>12</v>
      </c>
      <c r="B2790" t="s">
        <v>43</v>
      </c>
      <c r="C2790">
        <v>23</v>
      </c>
      <c r="D2790" t="s">
        <v>83</v>
      </c>
      <c r="E2790">
        <v>35</v>
      </c>
      <c r="F2790" t="s">
        <v>83</v>
      </c>
      <c r="G2790">
        <f t="shared" si="43"/>
        <v>12035</v>
      </c>
      <c r="H2790" s="13">
        <f>VLOOKUP($G2790,MUNCAND!$E$2:$I$81,5,FALSE)</f>
        <v>1</v>
      </c>
      <c r="I2790" s="13">
        <f>VLOOKUP($G2790,MUNCAND!$E$2:$I$81,2,FALSE)</f>
        <v>0</v>
      </c>
      <c r="J2790" s="13">
        <f>VLOOKUP($G2790,MUNCAND!$E$2:$I$81,3,FALSE)</f>
        <v>1</v>
      </c>
      <c r="K2790" s="13">
        <f>VLOOKUP($G2790,MUNCAND!$E$2:$I$81,4,FALSE)</f>
        <v>0</v>
      </c>
      <c r="L2790">
        <v>0</v>
      </c>
      <c r="M2790">
        <v>0</v>
      </c>
      <c r="N2790">
        <v>1463</v>
      </c>
      <c r="O2790" t="s">
        <v>46</v>
      </c>
      <c r="P2790">
        <v>1</v>
      </c>
      <c r="Q2790">
        <v>0</v>
      </c>
      <c r="R2790" t="s">
        <v>47</v>
      </c>
      <c r="S2790">
        <v>7</v>
      </c>
      <c r="T2790">
        <v>48</v>
      </c>
      <c r="U2790">
        <v>74</v>
      </c>
      <c r="V2790">
        <v>5</v>
      </c>
      <c r="W2790">
        <v>2</v>
      </c>
      <c r="X2790">
        <v>1</v>
      </c>
      <c r="Y2790">
        <v>0</v>
      </c>
      <c r="Z2790">
        <v>19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N2790">
        <v>0</v>
      </c>
      <c r="AO2790">
        <v>1</v>
      </c>
      <c r="AP2790">
        <v>0</v>
      </c>
      <c r="AQ2790">
        <v>0</v>
      </c>
      <c r="AR2790">
        <v>7</v>
      </c>
      <c r="AS2790">
        <v>0</v>
      </c>
      <c r="AT2790">
        <v>164</v>
      </c>
      <c r="AU2790">
        <v>0</v>
      </c>
      <c r="AV2790">
        <v>19</v>
      </c>
      <c r="AW2790">
        <v>183</v>
      </c>
      <c r="AX2790">
        <v>520</v>
      </c>
    </row>
    <row r="2791" spans="1:50" x14ac:dyDescent="0.2">
      <c r="A2791">
        <v>12</v>
      </c>
      <c r="B2791" t="s">
        <v>43</v>
      </c>
      <c r="C2791">
        <v>23</v>
      </c>
      <c r="D2791" t="s">
        <v>83</v>
      </c>
      <c r="E2791">
        <v>35</v>
      </c>
      <c r="F2791" t="s">
        <v>83</v>
      </c>
      <c r="G2791">
        <f t="shared" si="43"/>
        <v>12035</v>
      </c>
      <c r="H2791" s="13">
        <f>VLOOKUP($G2791,MUNCAND!$E$2:$I$81,5,FALSE)</f>
        <v>1</v>
      </c>
      <c r="I2791" s="13">
        <f>VLOOKUP($G2791,MUNCAND!$E$2:$I$81,2,FALSE)</f>
        <v>0</v>
      </c>
      <c r="J2791" s="13">
        <f>VLOOKUP($G2791,MUNCAND!$E$2:$I$81,3,FALSE)</f>
        <v>1</v>
      </c>
      <c r="K2791" s="13">
        <f>VLOOKUP($G2791,MUNCAND!$E$2:$I$81,4,FALSE)</f>
        <v>0</v>
      </c>
      <c r="L2791">
        <v>0</v>
      </c>
      <c r="M2791">
        <v>0</v>
      </c>
      <c r="N2791">
        <v>1464</v>
      </c>
      <c r="O2791" t="s">
        <v>45</v>
      </c>
      <c r="P2791">
        <v>1</v>
      </c>
      <c r="Q2791">
        <v>0</v>
      </c>
      <c r="R2791" t="s">
        <v>45</v>
      </c>
      <c r="S2791">
        <v>14</v>
      </c>
      <c r="T2791">
        <v>144</v>
      </c>
      <c r="U2791">
        <v>80</v>
      </c>
      <c r="V2791">
        <v>11</v>
      </c>
      <c r="W2791">
        <v>11</v>
      </c>
      <c r="X2791">
        <v>1</v>
      </c>
      <c r="Y2791">
        <v>0</v>
      </c>
      <c r="Z2791">
        <v>41</v>
      </c>
      <c r="AA2791">
        <v>9</v>
      </c>
      <c r="AB2791">
        <v>0</v>
      </c>
      <c r="AC2791">
        <v>0</v>
      </c>
      <c r="AD2791">
        <v>0</v>
      </c>
      <c r="AE2791">
        <v>1</v>
      </c>
      <c r="AF2791">
        <v>0</v>
      </c>
      <c r="AN2791">
        <v>1</v>
      </c>
      <c r="AO2791">
        <v>0</v>
      </c>
      <c r="AP2791">
        <v>0</v>
      </c>
      <c r="AQ2791">
        <v>1</v>
      </c>
      <c r="AR2791">
        <v>19</v>
      </c>
      <c r="AS2791">
        <v>0</v>
      </c>
      <c r="AT2791">
        <v>333</v>
      </c>
      <c r="AU2791">
        <v>0</v>
      </c>
      <c r="AV2791">
        <v>14</v>
      </c>
      <c r="AW2791">
        <v>347</v>
      </c>
      <c r="AX2791">
        <v>530</v>
      </c>
    </row>
    <row r="2792" spans="1:50" x14ac:dyDescent="0.2">
      <c r="A2792">
        <v>12</v>
      </c>
      <c r="B2792" t="s">
        <v>43</v>
      </c>
      <c r="C2792">
        <v>23</v>
      </c>
      <c r="D2792" t="s">
        <v>83</v>
      </c>
      <c r="E2792">
        <v>35</v>
      </c>
      <c r="F2792" t="s">
        <v>83</v>
      </c>
      <c r="G2792">
        <f t="shared" si="43"/>
        <v>12035</v>
      </c>
      <c r="H2792" s="13">
        <f>VLOOKUP($G2792,MUNCAND!$E$2:$I$81,5,FALSE)</f>
        <v>1</v>
      </c>
      <c r="I2792" s="13">
        <f>VLOOKUP($G2792,MUNCAND!$E$2:$I$81,2,FALSE)</f>
        <v>0</v>
      </c>
      <c r="J2792" s="13">
        <f>VLOOKUP($G2792,MUNCAND!$E$2:$I$81,3,FALSE)</f>
        <v>1</v>
      </c>
      <c r="K2792" s="13">
        <f>VLOOKUP($G2792,MUNCAND!$E$2:$I$81,4,FALSE)</f>
        <v>0</v>
      </c>
      <c r="L2792">
        <v>0</v>
      </c>
      <c r="M2792">
        <v>0</v>
      </c>
      <c r="N2792">
        <v>1464</v>
      </c>
      <c r="O2792" t="s">
        <v>46</v>
      </c>
      <c r="P2792">
        <v>1</v>
      </c>
      <c r="Q2792">
        <v>0</v>
      </c>
      <c r="R2792" t="s">
        <v>47</v>
      </c>
      <c r="S2792">
        <v>8</v>
      </c>
      <c r="T2792">
        <v>127</v>
      </c>
      <c r="U2792">
        <v>62</v>
      </c>
      <c r="V2792">
        <v>4</v>
      </c>
      <c r="W2792">
        <v>6</v>
      </c>
      <c r="X2792">
        <v>6</v>
      </c>
      <c r="Y2792">
        <v>0</v>
      </c>
      <c r="Z2792">
        <v>54</v>
      </c>
      <c r="AA2792">
        <v>11</v>
      </c>
      <c r="AB2792">
        <v>0</v>
      </c>
      <c r="AC2792">
        <v>0</v>
      </c>
      <c r="AD2792">
        <v>1</v>
      </c>
      <c r="AE2792">
        <v>0</v>
      </c>
      <c r="AF2792">
        <v>0</v>
      </c>
      <c r="AN2792">
        <v>0</v>
      </c>
      <c r="AO2792">
        <v>1</v>
      </c>
      <c r="AP2792">
        <v>2</v>
      </c>
      <c r="AQ2792">
        <v>0</v>
      </c>
      <c r="AR2792">
        <v>16</v>
      </c>
      <c r="AS2792">
        <v>0</v>
      </c>
      <c r="AT2792">
        <v>298</v>
      </c>
      <c r="AU2792">
        <v>0</v>
      </c>
      <c r="AV2792">
        <v>21</v>
      </c>
      <c r="AW2792">
        <v>319</v>
      </c>
      <c r="AX2792">
        <v>530</v>
      </c>
    </row>
    <row r="2793" spans="1:50" x14ac:dyDescent="0.2">
      <c r="A2793">
        <v>12</v>
      </c>
      <c r="B2793" t="s">
        <v>43</v>
      </c>
      <c r="C2793">
        <v>23</v>
      </c>
      <c r="D2793" t="s">
        <v>83</v>
      </c>
      <c r="E2793">
        <v>35</v>
      </c>
      <c r="F2793" t="s">
        <v>83</v>
      </c>
      <c r="G2793">
        <f t="shared" si="43"/>
        <v>12035</v>
      </c>
      <c r="H2793" s="13">
        <f>VLOOKUP($G2793,MUNCAND!$E$2:$I$81,5,FALSE)</f>
        <v>1</v>
      </c>
      <c r="I2793" s="13">
        <f>VLOOKUP($G2793,MUNCAND!$E$2:$I$81,2,FALSE)</f>
        <v>0</v>
      </c>
      <c r="J2793" s="13">
        <f>VLOOKUP($G2793,MUNCAND!$E$2:$I$81,3,FALSE)</f>
        <v>1</v>
      </c>
      <c r="K2793" s="13">
        <f>VLOOKUP($G2793,MUNCAND!$E$2:$I$81,4,FALSE)</f>
        <v>0</v>
      </c>
      <c r="L2793">
        <v>0</v>
      </c>
      <c r="M2793">
        <v>0</v>
      </c>
      <c r="N2793">
        <v>1465</v>
      </c>
      <c r="O2793" t="s">
        <v>45</v>
      </c>
      <c r="P2793">
        <v>1</v>
      </c>
      <c r="Q2793">
        <v>0</v>
      </c>
      <c r="R2793" t="s">
        <v>45</v>
      </c>
      <c r="S2793">
        <v>4</v>
      </c>
      <c r="T2793">
        <v>145</v>
      </c>
      <c r="U2793">
        <v>84</v>
      </c>
      <c r="V2793">
        <v>11</v>
      </c>
      <c r="W2793">
        <v>3</v>
      </c>
      <c r="X2793">
        <v>2</v>
      </c>
      <c r="Y2793">
        <v>0</v>
      </c>
      <c r="Z2793">
        <v>12</v>
      </c>
      <c r="AA2793">
        <v>1</v>
      </c>
      <c r="AB2793">
        <v>0</v>
      </c>
      <c r="AC2793">
        <v>1</v>
      </c>
      <c r="AD2793">
        <v>0</v>
      </c>
      <c r="AE2793">
        <v>1</v>
      </c>
      <c r="AF2793">
        <v>0</v>
      </c>
      <c r="AN2793">
        <v>2</v>
      </c>
      <c r="AO2793">
        <v>1</v>
      </c>
      <c r="AP2793">
        <v>0</v>
      </c>
      <c r="AQ2793">
        <v>1</v>
      </c>
      <c r="AR2793">
        <v>21</v>
      </c>
      <c r="AS2793">
        <v>0</v>
      </c>
      <c r="AT2793">
        <v>289</v>
      </c>
      <c r="AU2793">
        <v>0</v>
      </c>
      <c r="AV2793">
        <v>12</v>
      </c>
      <c r="AW2793">
        <v>301</v>
      </c>
      <c r="AX2793">
        <v>484</v>
      </c>
    </row>
    <row r="2794" spans="1:50" x14ac:dyDescent="0.2">
      <c r="A2794">
        <v>12</v>
      </c>
      <c r="B2794" t="s">
        <v>43</v>
      </c>
      <c r="C2794">
        <v>23</v>
      </c>
      <c r="D2794" t="s">
        <v>83</v>
      </c>
      <c r="E2794">
        <v>35</v>
      </c>
      <c r="F2794" t="s">
        <v>83</v>
      </c>
      <c r="G2794">
        <f t="shared" si="43"/>
        <v>12035</v>
      </c>
      <c r="H2794" s="13">
        <f>VLOOKUP($G2794,MUNCAND!$E$2:$I$81,5,FALSE)</f>
        <v>1</v>
      </c>
      <c r="I2794" s="13">
        <f>VLOOKUP($G2794,MUNCAND!$E$2:$I$81,2,FALSE)</f>
        <v>0</v>
      </c>
      <c r="J2794" s="13">
        <f>VLOOKUP($G2794,MUNCAND!$E$2:$I$81,3,FALSE)</f>
        <v>1</v>
      </c>
      <c r="K2794" s="13">
        <f>VLOOKUP($G2794,MUNCAND!$E$2:$I$81,4,FALSE)</f>
        <v>0</v>
      </c>
      <c r="L2794">
        <v>0</v>
      </c>
      <c r="M2794">
        <v>0</v>
      </c>
      <c r="N2794">
        <v>1465</v>
      </c>
      <c r="O2794" t="s">
        <v>46</v>
      </c>
      <c r="P2794">
        <v>1</v>
      </c>
      <c r="Q2794">
        <v>0</v>
      </c>
      <c r="R2794" t="s">
        <v>47</v>
      </c>
      <c r="S2794">
        <v>2</v>
      </c>
      <c r="T2794">
        <v>97</v>
      </c>
      <c r="U2794">
        <v>73</v>
      </c>
      <c r="V2794">
        <v>11</v>
      </c>
      <c r="W2794">
        <v>6</v>
      </c>
      <c r="X2794">
        <v>6</v>
      </c>
      <c r="Y2794">
        <v>0</v>
      </c>
      <c r="Z2794">
        <v>15</v>
      </c>
      <c r="AA2794">
        <v>3</v>
      </c>
      <c r="AB2794">
        <v>0</v>
      </c>
      <c r="AC2794">
        <v>1</v>
      </c>
      <c r="AD2794">
        <v>0</v>
      </c>
      <c r="AE2794">
        <v>0</v>
      </c>
      <c r="AF2794">
        <v>0</v>
      </c>
      <c r="AN2794">
        <v>3</v>
      </c>
      <c r="AO2794">
        <v>0</v>
      </c>
      <c r="AP2794">
        <v>1</v>
      </c>
      <c r="AQ2794">
        <v>1</v>
      </c>
      <c r="AR2794">
        <v>12</v>
      </c>
      <c r="AS2794">
        <v>0</v>
      </c>
      <c r="AT2794">
        <v>231</v>
      </c>
      <c r="AU2794">
        <v>0</v>
      </c>
      <c r="AV2794">
        <v>14</v>
      </c>
      <c r="AW2794">
        <v>245</v>
      </c>
      <c r="AX2794">
        <v>484</v>
      </c>
    </row>
    <row r="2795" spans="1:50" x14ac:dyDescent="0.2">
      <c r="A2795">
        <v>12</v>
      </c>
      <c r="B2795" t="s">
        <v>43</v>
      </c>
      <c r="C2795">
        <v>23</v>
      </c>
      <c r="D2795" t="s">
        <v>83</v>
      </c>
      <c r="E2795">
        <v>35</v>
      </c>
      <c r="F2795" t="s">
        <v>83</v>
      </c>
      <c r="G2795">
        <f t="shared" si="43"/>
        <v>12035</v>
      </c>
      <c r="H2795" s="13">
        <f>VLOOKUP($G2795,MUNCAND!$E$2:$I$81,5,FALSE)</f>
        <v>1</v>
      </c>
      <c r="I2795" s="13">
        <f>VLOOKUP($G2795,MUNCAND!$E$2:$I$81,2,FALSE)</f>
        <v>0</v>
      </c>
      <c r="J2795" s="13">
        <f>VLOOKUP($G2795,MUNCAND!$E$2:$I$81,3,FALSE)</f>
        <v>1</v>
      </c>
      <c r="K2795" s="13">
        <f>VLOOKUP($G2795,MUNCAND!$E$2:$I$81,4,FALSE)</f>
        <v>0</v>
      </c>
      <c r="L2795">
        <v>0</v>
      </c>
      <c r="M2795">
        <v>0</v>
      </c>
      <c r="N2795">
        <v>1466</v>
      </c>
      <c r="O2795" t="s">
        <v>45</v>
      </c>
      <c r="P2795">
        <v>1</v>
      </c>
      <c r="Q2795">
        <v>0</v>
      </c>
      <c r="R2795" t="s">
        <v>45</v>
      </c>
      <c r="S2795">
        <v>2</v>
      </c>
      <c r="T2795">
        <v>47</v>
      </c>
      <c r="U2795">
        <v>37</v>
      </c>
      <c r="V2795">
        <v>3</v>
      </c>
      <c r="W2795">
        <v>2</v>
      </c>
      <c r="X2795">
        <v>0</v>
      </c>
      <c r="Y2795">
        <v>0</v>
      </c>
      <c r="Z2795">
        <v>9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N2795">
        <v>0</v>
      </c>
      <c r="AO2795">
        <v>0</v>
      </c>
      <c r="AP2795">
        <v>0</v>
      </c>
      <c r="AQ2795">
        <v>0</v>
      </c>
      <c r="AR2795">
        <v>9</v>
      </c>
      <c r="AS2795">
        <v>0</v>
      </c>
      <c r="AT2795">
        <v>110</v>
      </c>
      <c r="AU2795">
        <v>0</v>
      </c>
      <c r="AV2795">
        <v>3</v>
      </c>
      <c r="AW2795">
        <v>113</v>
      </c>
      <c r="AX2795">
        <v>169</v>
      </c>
    </row>
    <row r="2796" spans="1:50" x14ac:dyDescent="0.2">
      <c r="A2796">
        <v>12</v>
      </c>
      <c r="B2796" t="s">
        <v>43</v>
      </c>
      <c r="C2796">
        <v>23</v>
      </c>
      <c r="D2796" t="s">
        <v>83</v>
      </c>
      <c r="E2796">
        <v>35</v>
      </c>
      <c r="F2796" t="s">
        <v>83</v>
      </c>
      <c r="G2796">
        <f t="shared" si="43"/>
        <v>12035</v>
      </c>
      <c r="H2796" s="13">
        <f>VLOOKUP($G2796,MUNCAND!$E$2:$I$81,5,FALSE)</f>
        <v>1</v>
      </c>
      <c r="I2796" s="13">
        <f>VLOOKUP($G2796,MUNCAND!$E$2:$I$81,2,FALSE)</f>
        <v>0</v>
      </c>
      <c r="J2796" s="13">
        <f>VLOOKUP($G2796,MUNCAND!$E$2:$I$81,3,FALSE)</f>
        <v>1</v>
      </c>
      <c r="K2796" s="13">
        <f>VLOOKUP($G2796,MUNCAND!$E$2:$I$81,4,FALSE)</f>
        <v>0</v>
      </c>
      <c r="L2796">
        <v>0</v>
      </c>
      <c r="M2796">
        <v>0</v>
      </c>
      <c r="N2796">
        <v>1467</v>
      </c>
      <c r="O2796" t="s">
        <v>45</v>
      </c>
      <c r="P2796">
        <v>1</v>
      </c>
      <c r="Q2796">
        <v>0</v>
      </c>
      <c r="R2796" t="s">
        <v>45</v>
      </c>
      <c r="S2796">
        <v>10</v>
      </c>
      <c r="T2796">
        <v>55</v>
      </c>
      <c r="U2796">
        <v>27</v>
      </c>
      <c r="V2796">
        <v>5</v>
      </c>
      <c r="W2796">
        <v>5</v>
      </c>
      <c r="X2796">
        <v>4</v>
      </c>
      <c r="Y2796">
        <v>0</v>
      </c>
      <c r="Z2796">
        <v>11</v>
      </c>
      <c r="AA2796">
        <v>2</v>
      </c>
      <c r="AB2796">
        <v>0</v>
      </c>
      <c r="AC2796">
        <v>0</v>
      </c>
      <c r="AD2796">
        <v>1</v>
      </c>
      <c r="AE2796">
        <v>0</v>
      </c>
      <c r="AF2796">
        <v>0</v>
      </c>
      <c r="AN2796">
        <v>3</v>
      </c>
      <c r="AO2796">
        <v>2</v>
      </c>
      <c r="AP2796">
        <v>0</v>
      </c>
      <c r="AQ2796">
        <v>1</v>
      </c>
      <c r="AR2796">
        <v>6</v>
      </c>
      <c r="AS2796">
        <v>0</v>
      </c>
      <c r="AT2796">
        <v>132</v>
      </c>
      <c r="AU2796">
        <v>0</v>
      </c>
      <c r="AV2796">
        <v>3</v>
      </c>
      <c r="AW2796">
        <v>135</v>
      </c>
      <c r="AX2796">
        <v>277</v>
      </c>
    </row>
    <row r="2797" spans="1:50" x14ac:dyDescent="0.2">
      <c r="A2797">
        <v>12</v>
      </c>
      <c r="B2797" t="s">
        <v>43</v>
      </c>
      <c r="C2797">
        <v>23</v>
      </c>
      <c r="D2797" t="s">
        <v>83</v>
      </c>
      <c r="E2797">
        <v>35</v>
      </c>
      <c r="F2797" t="s">
        <v>83</v>
      </c>
      <c r="G2797">
        <f t="shared" si="43"/>
        <v>12035</v>
      </c>
      <c r="H2797" s="13">
        <f>VLOOKUP($G2797,MUNCAND!$E$2:$I$81,5,FALSE)</f>
        <v>1</v>
      </c>
      <c r="I2797" s="13">
        <f>VLOOKUP($G2797,MUNCAND!$E$2:$I$81,2,FALSE)</f>
        <v>0</v>
      </c>
      <c r="J2797" s="13">
        <f>VLOOKUP($G2797,MUNCAND!$E$2:$I$81,3,FALSE)</f>
        <v>1</v>
      </c>
      <c r="K2797" s="13">
        <f>VLOOKUP($G2797,MUNCAND!$E$2:$I$81,4,FALSE)</f>
        <v>0</v>
      </c>
      <c r="L2797">
        <v>0</v>
      </c>
      <c r="M2797">
        <v>0</v>
      </c>
      <c r="N2797">
        <v>1468</v>
      </c>
      <c r="O2797" t="s">
        <v>45</v>
      </c>
      <c r="P2797">
        <v>1</v>
      </c>
      <c r="Q2797">
        <v>0</v>
      </c>
      <c r="R2797" t="s">
        <v>45</v>
      </c>
      <c r="S2797">
        <v>3</v>
      </c>
      <c r="T2797">
        <v>91</v>
      </c>
      <c r="U2797">
        <v>24</v>
      </c>
      <c r="V2797">
        <v>23</v>
      </c>
      <c r="W2797">
        <v>1</v>
      </c>
      <c r="X2797">
        <v>3</v>
      </c>
      <c r="Y2797">
        <v>0</v>
      </c>
      <c r="Z2797">
        <v>19</v>
      </c>
      <c r="AA2797">
        <v>9</v>
      </c>
      <c r="AB2797">
        <v>0</v>
      </c>
      <c r="AC2797">
        <v>0</v>
      </c>
      <c r="AD2797">
        <v>0</v>
      </c>
      <c r="AE2797">
        <v>0</v>
      </c>
      <c r="AF2797">
        <v>0</v>
      </c>
      <c r="AN2797">
        <v>0</v>
      </c>
      <c r="AO2797">
        <v>0</v>
      </c>
      <c r="AP2797">
        <v>0</v>
      </c>
      <c r="AQ2797">
        <v>1</v>
      </c>
      <c r="AR2797">
        <v>8</v>
      </c>
      <c r="AS2797">
        <v>0</v>
      </c>
      <c r="AT2797">
        <v>182</v>
      </c>
      <c r="AU2797">
        <v>0</v>
      </c>
      <c r="AV2797">
        <v>9</v>
      </c>
      <c r="AW2797">
        <v>191</v>
      </c>
      <c r="AX2797">
        <v>475</v>
      </c>
    </row>
    <row r="2798" spans="1:50" x14ac:dyDescent="0.2">
      <c r="A2798">
        <v>12</v>
      </c>
      <c r="B2798" t="s">
        <v>43</v>
      </c>
      <c r="C2798">
        <v>23</v>
      </c>
      <c r="D2798" t="s">
        <v>83</v>
      </c>
      <c r="E2798">
        <v>35</v>
      </c>
      <c r="F2798" t="s">
        <v>83</v>
      </c>
      <c r="G2798">
        <f t="shared" si="43"/>
        <v>12035</v>
      </c>
      <c r="H2798" s="13">
        <f>VLOOKUP($G2798,MUNCAND!$E$2:$I$81,5,FALSE)</f>
        <v>1</v>
      </c>
      <c r="I2798" s="13">
        <f>VLOOKUP($G2798,MUNCAND!$E$2:$I$81,2,FALSE)</f>
        <v>0</v>
      </c>
      <c r="J2798" s="13">
        <f>VLOOKUP($G2798,MUNCAND!$E$2:$I$81,3,FALSE)</f>
        <v>1</v>
      </c>
      <c r="K2798" s="13">
        <f>VLOOKUP($G2798,MUNCAND!$E$2:$I$81,4,FALSE)</f>
        <v>0</v>
      </c>
      <c r="L2798">
        <v>0</v>
      </c>
      <c r="M2798">
        <v>0</v>
      </c>
      <c r="N2798">
        <v>1469</v>
      </c>
      <c r="O2798" t="s">
        <v>45</v>
      </c>
      <c r="P2798">
        <v>1</v>
      </c>
      <c r="Q2798">
        <v>0</v>
      </c>
      <c r="R2798" t="s">
        <v>45</v>
      </c>
      <c r="S2798">
        <v>9</v>
      </c>
      <c r="T2798">
        <v>54</v>
      </c>
      <c r="U2798">
        <v>112</v>
      </c>
      <c r="V2798">
        <v>14</v>
      </c>
      <c r="W2798">
        <v>7</v>
      </c>
      <c r="X2798">
        <v>0</v>
      </c>
      <c r="Y2798">
        <v>0</v>
      </c>
      <c r="Z2798">
        <v>9</v>
      </c>
      <c r="AA2798">
        <v>3</v>
      </c>
      <c r="AB2798">
        <v>0</v>
      </c>
      <c r="AC2798">
        <v>0</v>
      </c>
      <c r="AD2798">
        <v>0</v>
      </c>
      <c r="AE2798">
        <v>7</v>
      </c>
      <c r="AF2798">
        <v>0</v>
      </c>
      <c r="AN2798">
        <v>0</v>
      </c>
      <c r="AO2798">
        <v>1</v>
      </c>
      <c r="AP2798">
        <v>0</v>
      </c>
      <c r="AQ2798">
        <v>0</v>
      </c>
      <c r="AR2798">
        <v>7</v>
      </c>
      <c r="AS2798">
        <v>0</v>
      </c>
      <c r="AT2798">
        <v>223</v>
      </c>
      <c r="AU2798">
        <v>0</v>
      </c>
      <c r="AV2798">
        <v>14</v>
      </c>
      <c r="AW2798">
        <v>237</v>
      </c>
      <c r="AX2798">
        <v>430</v>
      </c>
    </row>
    <row r="2799" spans="1:50" x14ac:dyDescent="0.2">
      <c r="A2799">
        <v>12</v>
      </c>
      <c r="B2799" t="s">
        <v>43</v>
      </c>
      <c r="C2799">
        <v>23</v>
      </c>
      <c r="D2799" t="s">
        <v>83</v>
      </c>
      <c r="E2799">
        <v>35</v>
      </c>
      <c r="F2799" t="s">
        <v>83</v>
      </c>
      <c r="G2799">
        <f t="shared" si="43"/>
        <v>12035</v>
      </c>
      <c r="H2799" s="13">
        <f>VLOOKUP($G2799,MUNCAND!$E$2:$I$81,5,FALSE)</f>
        <v>1</v>
      </c>
      <c r="I2799" s="13">
        <f>VLOOKUP($G2799,MUNCAND!$E$2:$I$81,2,FALSE)</f>
        <v>0</v>
      </c>
      <c r="J2799" s="13">
        <f>VLOOKUP($G2799,MUNCAND!$E$2:$I$81,3,FALSE)</f>
        <v>1</v>
      </c>
      <c r="K2799" s="13">
        <f>VLOOKUP($G2799,MUNCAND!$E$2:$I$81,4,FALSE)</f>
        <v>0</v>
      </c>
      <c r="L2799">
        <v>0</v>
      </c>
      <c r="M2799">
        <v>0</v>
      </c>
      <c r="N2799">
        <v>1469</v>
      </c>
      <c r="O2799" t="s">
        <v>46</v>
      </c>
      <c r="P2799">
        <v>1</v>
      </c>
      <c r="Q2799">
        <v>0</v>
      </c>
      <c r="R2799" t="s">
        <v>47</v>
      </c>
      <c r="S2799">
        <v>11</v>
      </c>
      <c r="T2799">
        <v>57</v>
      </c>
      <c r="U2799">
        <v>125</v>
      </c>
      <c r="V2799">
        <v>33</v>
      </c>
      <c r="W2799">
        <v>9</v>
      </c>
      <c r="X2799">
        <v>4</v>
      </c>
      <c r="Y2799">
        <v>0</v>
      </c>
      <c r="Z2799">
        <v>12</v>
      </c>
      <c r="AA2799">
        <v>1</v>
      </c>
      <c r="AB2799">
        <v>0</v>
      </c>
      <c r="AC2799">
        <v>0</v>
      </c>
      <c r="AD2799">
        <v>1</v>
      </c>
      <c r="AE2799">
        <v>9</v>
      </c>
      <c r="AF2799">
        <v>0</v>
      </c>
      <c r="AN2799">
        <v>0</v>
      </c>
      <c r="AO2799">
        <v>3</v>
      </c>
      <c r="AP2799">
        <v>0</v>
      </c>
      <c r="AQ2799">
        <v>0</v>
      </c>
      <c r="AR2799">
        <v>4</v>
      </c>
      <c r="AS2799">
        <v>0</v>
      </c>
      <c r="AT2799">
        <v>269</v>
      </c>
      <c r="AU2799">
        <v>2</v>
      </c>
      <c r="AV2799">
        <v>6</v>
      </c>
      <c r="AW2799">
        <v>277</v>
      </c>
      <c r="AX2799">
        <v>430</v>
      </c>
    </row>
    <row r="2800" spans="1:50" x14ac:dyDescent="0.2">
      <c r="A2800">
        <v>12</v>
      </c>
      <c r="B2800" t="s">
        <v>43</v>
      </c>
      <c r="C2800">
        <v>23</v>
      </c>
      <c r="D2800" t="s">
        <v>83</v>
      </c>
      <c r="E2800">
        <v>35</v>
      </c>
      <c r="F2800" t="s">
        <v>83</v>
      </c>
      <c r="G2800">
        <f t="shared" si="43"/>
        <v>12035</v>
      </c>
      <c r="H2800" s="13">
        <f>VLOOKUP($G2800,MUNCAND!$E$2:$I$81,5,FALSE)</f>
        <v>1</v>
      </c>
      <c r="I2800" s="13">
        <f>VLOOKUP($G2800,MUNCAND!$E$2:$I$81,2,FALSE)</f>
        <v>0</v>
      </c>
      <c r="J2800" s="13">
        <f>VLOOKUP($G2800,MUNCAND!$E$2:$I$81,3,FALSE)</f>
        <v>1</v>
      </c>
      <c r="K2800" s="13">
        <f>VLOOKUP($G2800,MUNCAND!$E$2:$I$81,4,FALSE)</f>
        <v>0</v>
      </c>
      <c r="L2800">
        <v>0</v>
      </c>
      <c r="M2800">
        <v>0</v>
      </c>
      <c r="N2800">
        <v>1470</v>
      </c>
      <c r="O2800" t="s">
        <v>45</v>
      </c>
      <c r="P2800">
        <v>1</v>
      </c>
      <c r="Q2800">
        <v>0</v>
      </c>
      <c r="R2800" t="s">
        <v>45</v>
      </c>
      <c r="S2800">
        <v>1</v>
      </c>
      <c r="T2800">
        <v>71</v>
      </c>
      <c r="U2800">
        <v>11</v>
      </c>
      <c r="V2800">
        <v>4</v>
      </c>
      <c r="W2800">
        <v>0</v>
      </c>
      <c r="X2800">
        <v>6</v>
      </c>
      <c r="Y2800">
        <v>0</v>
      </c>
      <c r="Z2800">
        <v>4</v>
      </c>
      <c r="AA2800">
        <v>20</v>
      </c>
      <c r="AB2800">
        <v>0</v>
      </c>
      <c r="AC2800">
        <v>0</v>
      </c>
      <c r="AD2800">
        <v>0</v>
      </c>
      <c r="AE2800">
        <v>0</v>
      </c>
      <c r="AF2800">
        <v>0</v>
      </c>
      <c r="AN2800">
        <v>0</v>
      </c>
      <c r="AO2800">
        <v>0</v>
      </c>
      <c r="AP2800">
        <v>0</v>
      </c>
      <c r="AQ2800">
        <v>0</v>
      </c>
      <c r="AR2800">
        <v>10</v>
      </c>
      <c r="AS2800">
        <v>0</v>
      </c>
      <c r="AT2800">
        <v>127</v>
      </c>
      <c r="AU2800">
        <v>0</v>
      </c>
      <c r="AV2800">
        <v>0</v>
      </c>
      <c r="AW2800">
        <v>127</v>
      </c>
      <c r="AX2800">
        <v>226</v>
      </c>
    </row>
    <row r="2801" spans="1:50" x14ac:dyDescent="0.2">
      <c r="A2801">
        <v>12</v>
      </c>
      <c r="B2801" t="s">
        <v>43</v>
      </c>
      <c r="C2801">
        <v>23</v>
      </c>
      <c r="D2801" t="s">
        <v>83</v>
      </c>
      <c r="E2801">
        <v>35</v>
      </c>
      <c r="F2801" t="s">
        <v>83</v>
      </c>
      <c r="G2801">
        <f t="shared" si="43"/>
        <v>12035</v>
      </c>
      <c r="H2801" s="13">
        <f>VLOOKUP($G2801,MUNCAND!$E$2:$I$81,5,FALSE)</f>
        <v>1</v>
      </c>
      <c r="I2801" s="13">
        <f>VLOOKUP($G2801,MUNCAND!$E$2:$I$81,2,FALSE)</f>
        <v>0</v>
      </c>
      <c r="J2801" s="13">
        <f>VLOOKUP($G2801,MUNCAND!$E$2:$I$81,3,FALSE)</f>
        <v>1</v>
      </c>
      <c r="K2801" s="13">
        <f>VLOOKUP($G2801,MUNCAND!$E$2:$I$81,4,FALSE)</f>
        <v>0</v>
      </c>
      <c r="L2801">
        <v>0</v>
      </c>
      <c r="M2801">
        <v>0</v>
      </c>
      <c r="N2801">
        <v>1471</v>
      </c>
      <c r="O2801" t="s">
        <v>45</v>
      </c>
      <c r="P2801">
        <v>1</v>
      </c>
      <c r="Q2801">
        <v>0</v>
      </c>
      <c r="R2801" t="s">
        <v>45</v>
      </c>
      <c r="S2801">
        <v>4</v>
      </c>
      <c r="T2801">
        <v>39</v>
      </c>
      <c r="U2801">
        <v>18</v>
      </c>
      <c r="V2801">
        <v>11</v>
      </c>
      <c r="W2801">
        <v>3</v>
      </c>
      <c r="X2801">
        <v>0</v>
      </c>
      <c r="Y2801">
        <v>0</v>
      </c>
      <c r="Z2801">
        <v>2</v>
      </c>
      <c r="AA2801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N2801">
        <v>0</v>
      </c>
      <c r="AO2801">
        <v>0</v>
      </c>
      <c r="AP2801">
        <v>0</v>
      </c>
      <c r="AQ2801">
        <v>0</v>
      </c>
      <c r="AR2801">
        <v>4</v>
      </c>
      <c r="AS2801">
        <v>0</v>
      </c>
      <c r="AT2801">
        <v>116</v>
      </c>
      <c r="AU2801">
        <v>0</v>
      </c>
      <c r="AV2801">
        <v>4</v>
      </c>
      <c r="AW2801">
        <v>120</v>
      </c>
      <c r="AX2801">
        <v>270</v>
      </c>
    </row>
    <row r="2802" spans="1:50" x14ac:dyDescent="0.2">
      <c r="A2802">
        <v>12</v>
      </c>
      <c r="B2802" t="s">
        <v>43</v>
      </c>
      <c r="C2802">
        <v>23</v>
      </c>
      <c r="D2802" t="s">
        <v>83</v>
      </c>
      <c r="E2802">
        <v>35</v>
      </c>
      <c r="F2802" t="s">
        <v>83</v>
      </c>
      <c r="G2802">
        <f t="shared" si="43"/>
        <v>12035</v>
      </c>
      <c r="H2802" s="13">
        <f>VLOOKUP($G2802,MUNCAND!$E$2:$I$81,5,FALSE)</f>
        <v>1</v>
      </c>
      <c r="I2802" s="13">
        <f>VLOOKUP($G2802,MUNCAND!$E$2:$I$81,2,FALSE)</f>
        <v>0</v>
      </c>
      <c r="J2802" s="13">
        <f>VLOOKUP($G2802,MUNCAND!$E$2:$I$81,3,FALSE)</f>
        <v>1</v>
      </c>
      <c r="K2802" s="13">
        <f>VLOOKUP($G2802,MUNCAND!$E$2:$I$81,4,FALSE)</f>
        <v>0</v>
      </c>
      <c r="L2802">
        <v>0</v>
      </c>
      <c r="M2802">
        <v>0</v>
      </c>
      <c r="N2802">
        <v>1472</v>
      </c>
      <c r="O2802" t="s">
        <v>45</v>
      </c>
      <c r="P2802">
        <v>1</v>
      </c>
      <c r="Q2802">
        <v>0</v>
      </c>
      <c r="R2802" t="s">
        <v>45</v>
      </c>
      <c r="S2802">
        <v>2</v>
      </c>
      <c r="T2802">
        <v>76</v>
      </c>
      <c r="U2802">
        <v>55</v>
      </c>
      <c r="V2802">
        <v>68</v>
      </c>
      <c r="W2802">
        <v>4</v>
      </c>
      <c r="X2802">
        <v>1</v>
      </c>
      <c r="Y2802">
        <v>0</v>
      </c>
      <c r="Z2802">
        <v>6</v>
      </c>
      <c r="AA2802">
        <v>81</v>
      </c>
      <c r="AB2802">
        <v>0</v>
      </c>
      <c r="AC2802">
        <v>0</v>
      </c>
      <c r="AD2802">
        <v>0</v>
      </c>
      <c r="AE2802">
        <v>1</v>
      </c>
      <c r="AF2802">
        <v>0</v>
      </c>
      <c r="AN2802">
        <v>1</v>
      </c>
      <c r="AO2802">
        <v>0</v>
      </c>
      <c r="AP2802">
        <v>0</v>
      </c>
      <c r="AQ2802">
        <v>0</v>
      </c>
      <c r="AR2802">
        <v>10</v>
      </c>
      <c r="AS2802">
        <v>0</v>
      </c>
      <c r="AT2802">
        <v>305</v>
      </c>
      <c r="AU2802">
        <v>0</v>
      </c>
      <c r="AV2802">
        <v>3</v>
      </c>
      <c r="AW2802">
        <v>308</v>
      </c>
      <c r="AX2802">
        <v>531</v>
      </c>
    </row>
    <row r="2803" spans="1:50" x14ac:dyDescent="0.2">
      <c r="A2803">
        <v>12</v>
      </c>
      <c r="B2803" t="s">
        <v>43</v>
      </c>
      <c r="C2803">
        <v>23</v>
      </c>
      <c r="D2803" t="s">
        <v>83</v>
      </c>
      <c r="E2803">
        <v>35</v>
      </c>
      <c r="F2803" t="s">
        <v>83</v>
      </c>
      <c r="G2803">
        <f t="shared" si="43"/>
        <v>12035</v>
      </c>
      <c r="H2803" s="13">
        <f>VLOOKUP($G2803,MUNCAND!$E$2:$I$81,5,FALSE)</f>
        <v>1</v>
      </c>
      <c r="I2803" s="13">
        <f>VLOOKUP($G2803,MUNCAND!$E$2:$I$81,2,FALSE)</f>
        <v>0</v>
      </c>
      <c r="J2803" s="13">
        <f>VLOOKUP($G2803,MUNCAND!$E$2:$I$81,3,FALSE)</f>
        <v>1</v>
      </c>
      <c r="K2803" s="13">
        <f>VLOOKUP($G2803,MUNCAND!$E$2:$I$81,4,FALSE)</f>
        <v>0</v>
      </c>
      <c r="L2803">
        <v>0</v>
      </c>
      <c r="M2803">
        <v>0</v>
      </c>
      <c r="N2803">
        <v>1473</v>
      </c>
      <c r="O2803" t="s">
        <v>45</v>
      </c>
      <c r="P2803">
        <v>1</v>
      </c>
      <c r="Q2803">
        <v>0</v>
      </c>
      <c r="R2803" t="s">
        <v>45</v>
      </c>
      <c r="S2803">
        <v>1</v>
      </c>
      <c r="T2803">
        <v>131</v>
      </c>
      <c r="U2803">
        <v>13</v>
      </c>
      <c r="V2803">
        <v>44</v>
      </c>
      <c r="W2803">
        <v>1</v>
      </c>
      <c r="X2803">
        <v>1</v>
      </c>
      <c r="Y2803">
        <v>0</v>
      </c>
      <c r="Z2803">
        <v>11</v>
      </c>
      <c r="AA2803">
        <v>9</v>
      </c>
      <c r="AB2803">
        <v>0</v>
      </c>
      <c r="AC2803">
        <v>0</v>
      </c>
      <c r="AD2803">
        <v>0</v>
      </c>
      <c r="AE2803">
        <v>0</v>
      </c>
      <c r="AF2803">
        <v>0</v>
      </c>
      <c r="AN2803">
        <v>0</v>
      </c>
      <c r="AO2803">
        <v>0</v>
      </c>
      <c r="AP2803">
        <v>0</v>
      </c>
      <c r="AQ2803">
        <v>0</v>
      </c>
      <c r="AR2803">
        <v>8</v>
      </c>
      <c r="AS2803">
        <v>0</v>
      </c>
      <c r="AT2803">
        <v>219</v>
      </c>
      <c r="AU2803">
        <v>0</v>
      </c>
      <c r="AV2803">
        <v>9</v>
      </c>
      <c r="AW2803">
        <v>228</v>
      </c>
      <c r="AX2803">
        <v>381</v>
      </c>
    </row>
    <row r="2804" spans="1:50" x14ac:dyDescent="0.2">
      <c r="A2804">
        <v>12</v>
      </c>
      <c r="B2804" t="s">
        <v>43</v>
      </c>
      <c r="C2804">
        <v>23</v>
      </c>
      <c r="D2804" t="s">
        <v>83</v>
      </c>
      <c r="E2804">
        <v>35</v>
      </c>
      <c r="F2804" t="s">
        <v>83</v>
      </c>
      <c r="G2804">
        <f t="shared" si="43"/>
        <v>12035</v>
      </c>
      <c r="H2804" s="13">
        <f>VLOOKUP($G2804,MUNCAND!$E$2:$I$81,5,FALSE)</f>
        <v>1</v>
      </c>
      <c r="I2804" s="13">
        <f>VLOOKUP($G2804,MUNCAND!$E$2:$I$81,2,FALSE)</f>
        <v>0</v>
      </c>
      <c r="J2804" s="13">
        <f>VLOOKUP($G2804,MUNCAND!$E$2:$I$81,3,FALSE)</f>
        <v>1</v>
      </c>
      <c r="K2804" s="13">
        <f>VLOOKUP($G2804,MUNCAND!$E$2:$I$81,4,FALSE)</f>
        <v>0</v>
      </c>
      <c r="L2804">
        <v>0</v>
      </c>
      <c r="M2804">
        <v>0</v>
      </c>
      <c r="N2804">
        <v>1473</v>
      </c>
      <c r="O2804" t="s">
        <v>46</v>
      </c>
      <c r="P2804">
        <v>1</v>
      </c>
      <c r="Q2804">
        <v>0</v>
      </c>
      <c r="R2804" t="s">
        <v>47</v>
      </c>
      <c r="S2804">
        <v>3</v>
      </c>
      <c r="T2804">
        <v>100</v>
      </c>
      <c r="U2804">
        <v>10</v>
      </c>
      <c r="V2804">
        <v>37</v>
      </c>
      <c r="W2804">
        <v>2</v>
      </c>
      <c r="X2804">
        <v>3</v>
      </c>
      <c r="Y2804">
        <v>0</v>
      </c>
      <c r="Z2804">
        <v>7</v>
      </c>
      <c r="AA2804">
        <v>16</v>
      </c>
      <c r="AB2804">
        <v>0</v>
      </c>
      <c r="AC2804">
        <v>0</v>
      </c>
      <c r="AD2804">
        <v>1</v>
      </c>
      <c r="AE2804">
        <v>0</v>
      </c>
      <c r="AF2804">
        <v>0</v>
      </c>
      <c r="AN2804">
        <v>0</v>
      </c>
      <c r="AO2804">
        <v>0</v>
      </c>
      <c r="AP2804">
        <v>0</v>
      </c>
      <c r="AQ2804">
        <v>0</v>
      </c>
      <c r="AR2804">
        <v>14</v>
      </c>
      <c r="AS2804">
        <v>0</v>
      </c>
      <c r="AT2804">
        <v>193</v>
      </c>
      <c r="AU2804">
        <v>0</v>
      </c>
      <c r="AV2804">
        <v>10</v>
      </c>
      <c r="AW2804">
        <v>203</v>
      </c>
      <c r="AX2804">
        <v>380</v>
      </c>
    </row>
    <row r="2805" spans="1:50" x14ac:dyDescent="0.2">
      <c r="A2805">
        <v>12</v>
      </c>
      <c r="B2805" t="s">
        <v>43</v>
      </c>
      <c r="C2805">
        <v>23</v>
      </c>
      <c r="D2805" t="s">
        <v>83</v>
      </c>
      <c r="E2805">
        <v>35</v>
      </c>
      <c r="F2805" t="s">
        <v>83</v>
      </c>
      <c r="G2805">
        <f t="shared" si="43"/>
        <v>12035</v>
      </c>
      <c r="H2805" s="13">
        <f>VLOOKUP($G2805,MUNCAND!$E$2:$I$81,5,FALSE)</f>
        <v>1</v>
      </c>
      <c r="I2805" s="13">
        <f>VLOOKUP($G2805,MUNCAND!$E$2:$I$81,2,FALSE)</f>
        <v>0</v>
      </c>
      <c r="J2805" s="13">
        <f>VLOOKUP($G2805,MUNCAND!$E$2:$I$81,3,FALSE)</f>
        <v>1</v>
      </c>
      <c r="K2805" s="13">
        <f>VLOOKUP($G2805,MUNCAND!$E$2:$I$81,4,FALSE)</f>
        <v>0</v>
      </c>
      <c r="L2805">
        <v>0</v>
      </c>
      <c r="M2805">
        <v>0</v>
      </c>
      <c r="N2805">
        <v>1474</v>
      </c>
      <c r="O2805" t="s">
        <v>45</v>
      </c>
      <c r="P2805">
        <v>1</v>
      </c>
      <c r="Q2805">
        <v>0</v>
      </c>
      <c r="R2805" t="s">
        <v>45</v>
      </c>
      <c r="S2805">
        <v>11</v>
      </c>
      <c r="T2805">
        <v>174</v>
      </c>
      <c r="U2805">
        <v>104</v>
      </c>
      <c r="V2805">
        <v>22</v>
      </c>
      <c r="W2805">
        <v>5</v>
      </c>
      <c r="X2805">
        <v>5</v>
      </c>
      <c r="Y2805">
        <v>0</v>
      </c>
      <c r="Z2805">
        <v>16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N2805">
        <v>5</v>
      </c>
      <c r="AO2805">
        <v>2</v>
      </c>
      <c r="AP2805">
        <v>0</v>
      </c>
      <c r="AQ2805">
        <v>0</v>
      </c>
      <c r="AR2805">
        <v>13</v>
      </c>
      <c r="AS2805">
        <v>0</v>
      </c>
      <c r="AT2805">
        <v>358</v>
      </c>
      <c r="AU2805">
        <v>0</v>
      </c>
      <c r="AV2805">
        <v>18</v>
      </c>
      <c r="AW2805">
        <v>376</v>
      </c>
      <c r="AX2805">
        <v>644</v>
      </c>
    </row>
    <row r="2806" spans="1:50" x14ac:dyDescent="0.2">
      <c r="A2806">
        <v>12</v>
      </c>
      <c r="B2806" t="s">
        <v>43</v>
      </c>
      <c r="C2806">
        <v>23</v>
      </c>
      <c r="D2806" t="s">
        <v>83</v>
      </c>
      <c r="E2806">
        <v>35</v>
      </c>
      <c r="F2806" t="s">
        <v>83</v>
      </c>
      <c r="G2806">
        <f t="shared" si="43"/>
        <v>12035</v>
      </c>
      <c r="H2806" s="13">
        <f>VLOOKUP($G2806,MUNCAND!$E$2:$I$81,5,FALSE)</f>
        <v>1</v>
      </c>
      <c r="I2806" s="13">
        <f>VLOOKUP($G2806,MUNCAND!$E$2:$I$81,2,FALSE)</f>
        <v>0</v>
      </c>
      <c r="J2806" s="13">
        <f>VLOOKUP($G2806,MUNCAND!$E$2:$I$81,3,FALSE)</f>
        <v>1</v>
      </c>
      <c r="K2806" s="13">
        <f>VLOOKUP($G2806,MUNCAND!$E$2:$I$81,4,FALSE)</f>
        <v>0</v>
      </c>
      <c r="L2806">
        <v>0</v>
      </c>
      <c r="M2806">
        <v>0</v>
      </c>
      <c r="N2806">
        <v>1475</v>
      </c>
      <c r="O2806" t="s">
        <v>45</v>
      </c>
      <c r="P2806">
        <v>1</v>
      </c>
      <c r="Q2806">
        <v>0</v>
      </c>
      <c r="R2806" t="s">
        <v>45</v>
      </c>
      <c r="S2806">
        <v>2</v>
      </c>
      <c r="T2806">
        <v>60</v>
      </c>
      <c r="U2806">
        <v>49</v>
      </c>
      <c r="V2806">
        <v>4</v>
      </c>
      <c r="W2806">
        <v>7</v>
      </c>
      <c r="X2806">
        <v>4</v>
      </c>
      <c r="Y2806">
        <v>0</v>
      </c>
      <c r="Z2806">
        <v>6</v>
      </c>
      <c r="AA2806">
        <v>1</v>
      </c>
      <c r="AB2806">
        <v>0</v>
      </c>
      <c r="AC2806">
        <v>0</v>
      </c>
      <c r="AD2806">
        <v>0</v>
      </c>
      <c r="AE2806">
        <v>11</v>
      </c>
      <c r="AF2806">
        <v>0</v>
      </c>
      <c r="AN2806">
        <v>0</v>
      </c>
      <c r="AO2806">
        <v>0</v>
      </c>
      <c r="AP2806">
        <v>0</v>
      </c>
      <c r="AQ2806">
        <v>0</v>
      </c>
      <c r="AR2806">
        <v>6</v>
      </c>
      <c r="AS2806">
        <v>0</v>
      </c>
      <c r="AT2806">
        <v>150</v>
      </c>
      <c r="AU2806">
        <v>0</v>
      </c>
      <c r="AV2806">
        <v>18</v>
      </c>
      <c r="AW2806">
        <v>168</v>
      </c>
      <c r="AX2806">
        <v>285</v>
      </c>
    </row>
    <row r="2807" spans="1:50" x14ac:dyDescent="0.2">
      <c r="A2807">
        <v>12</v>
      </c>
      <c r="B2807" t="s">
        <v>43</v>
      </c>
      <c r="C2807">
        <v>23</v>
      </c>
      <c r="D2807" t="s">
        <v>83</v>
      </c>
      <c r="E2807">
        <v>35</v>
      </c>
      <c r="F2807" t="s">
        <v>83</v>
      </c>
      <c r="G2807">
        <f t="shared" si="43"/>
        <v>12035</v>
      </c>
      <c r="H2807" s="13">
        <f>VLOOKUP($G2807,MUNCAND!$E$2:$I$81,5,FALSE)</f>
        <v>1</v>
      </c>
      <c r="I2807" s="13">
        <f>VLOOKUP($G2807,MUNCAND!$E$2:$I$81,2,FALSE)</f>
        <v>0</v>
      </c>
      <c r="J2807" s="13">
        <f>VLOOKUP($G2807,MUNCAND!$E$2:$I$81,3,FALSE)</f>
        <v>1</v>
      </c>
      <c r="K2807" s="13">
        <f>VLOOKUP($G2807,MUNCAND!$E$2:$I$81,4,FALSE)</f>
        <v>0</v>
      </c>
      <c r="L2807">
        <v>0</v>
      </c>
      <c r="M2807">
        <v>0</v>
      </c>
      <c r="N2807">
        <v>1476</v>
      </c>
      <c r="O2807" t="s">
        <v>45</v>
      </c>
      <c r="P2807">
        <v>1</v>
      </c>
      <c r="Q2807">
        <v>0</v>
      </c>
      <c r="R2807" t="s">
        <v>45</v>
      </c>
      <c r="S2807">
        <v>0</v>
      </c>
      <c r="T2807">
        <v>32</v>
      </c>
      <c r="U2807">
        <v>12</v>
      </c>
      <c r="V2807">
        <v>1</v>
      </c>
      <c r="W2807">
        <v>3</v>
      </c>
      <c r="X2807">
        <v>1</v>
      </c>
      <c r="Y2807">
        <v>0</v>
      </c>
      <c r="Z2807">
        <v>7</v>
      </c>
      <c r="AA2807">
        <v>0</v>
      </c>
      <c r="AB2807">
        <v>0</v>
      </c>
      <c r="AC2807">
        <v>0</v>
      </c>
      <c r="AD2807">
        <v>0</v>
      </c>
      <c r="AE2807">
        <v>51</v>
      </c>
      <c r="AF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108</v>
      </c>
      <c r="AU2807">
        <v>0</v>
      </c>
      <c r="AV2807">
        <v>21</v>
      </c>
      <c r="AW2807">
        <v>129</v>
      </c>
      <c r="AX2807">
        <v>183</v>
      </c>
    </row>
    <row r="2808" spans="1:50" x14ac:dyDescent="0.2">
      <c r="A2808">
        <v>12</v>
      </c>
      <c r="B2808" t="s">
        <v>43</v>
      </c>
      <c r="C2808">
        <v>23</v>
      </c>
      <c r="D2808" t="s">
        <v>83</v>
      </c>
      <c r="E2808">
        <v>35</v>
      </c>
      <c r="F2808" t="s">
        <v>83</v>
      </c>
      <c r="G2808">
        <f t="shared" si="43"/>
        <v>12035</v>
      </c>
      <c r="H2808" s="13">
        <f>VLOOKUP($G2808,MUNCAND!$E$2:$I$81,5,FALSE)</f>
        <v>1</v>
      </c>
      <c r="I2808" s="13">
        <f>VLOOKUP($G2808,MUNCAND!$E$2:$I$81,2,FALSE)</f>
        <v>0</v>
      </c>
      <c r="J2808" s="13">
        <f>VLOOKUP($G2808,MUNCAND!$E$2:$I$81,3,FALSE)</f>
        <v>1</v>
      </c>
      <c r="K2808" s="13">
        <f>VLOOKUP($G2808,MUNCAND!$E$2:$I$81,4,FALSE)</f>
        <v>0</v>
      </c>
      <c r="L2808">
        <v>0</v>
      </c>
      <c r="M2808">
        <v>0</v>
      </c>
      <c r="N2808">
        <v>1477</v>
      </c>
      <c r="O2808" t="s">
        <v>45</v>
      </c>
      <c r="P2808">
        <v>1</v>
      </c>
      <c r="Q2808">
        <v>0</v>
      </c>
      <c r="R2808" t="s">
        <v>45</v>
      </c>
      <c r="S2808">
        <v>9</v>
      </c>
      <c r="T2808">
        <v>119</v>
      </c>
      <c r="U2808">
        <v>38</v>
      </c>
      <c r="V2808">
        <v>7</v>
      </c>
      <c r="W2808">
        <v>26</v>
      </c>
      <c r="X2808">
        <v>26</v>
      </c>
      <c r="Y2808">
        <v>0</v>
      </c>
      <c r="Z2808">
        <v>10</v>
      </c>
      <c r="AA2808">
        <v>25</v>
      </c>
      <c r="AB2808">
        <v>0</v>
      </c>
      <c r="AC2808">
        <v>0</v>
      </c>
      <c r="AD2808">
        <v>0</v>
      </c>
      <c r="AE2808">
        <v>90</v>
      </c>
      <c r="AF2808">
        <v>0</v>
      </c>
      <c r="AN2808">
        <v>2</v>
      </c>
      <c r="AO2808">
        <v>0</v>
      </c>
      <c r="AP2808">
        <v>0</v>
      </c>
      <c r="AQ2808">
        <v>0</v>
      </c>
      <c r="AR2808">
        <v>11</v>
      </c>
      <c r="AS2808">
        <v>0</v>
      </c>
      <c r="AT2808">
        <v>363</v>
      </c>
      <c r="AU2808">
        <v>0</v>
      </c>
      <c r="AV2808">
        <v>31</v>
      </c>
      <c r="AW2808">
        <v>394</v>
      </c>
      <c r="AX2808">
        <v>580</v>
      </c>
    </row>
    <row r="2809" spans="1:50" x14ac:dyDescent="0.2">
      <c r="A2809">
        <v>12</v>
      </c>
      <c r="B2809" t="s">
        <v>43</v>
      </c>
      <c r="C2809">
        <v>23</v>
      </c>
      <c r="D2809" t="s">
        <v>83</v>
      </c>
      <c r="E2809">
        <v>35</v>
      </c>
      <c r="F2809" t="s">
        <v>83</v>
      </c>
      <c r="G2809">
        <f t="shared" si="43"/>
        <v>12035</v>
      </c>
      <c r="H2809" s="13">
        <f>VLOOKUP($G2809,MUNCAND!$E$2:$I$81,5,FALSE)</f>
        <v>1</v>
      </c>
      <c r="I2809" s="13">
        <f>VLOOKUP($G2809,MUNCAND!$E$2:$I$81,2,FALSE)</f>
        <v>0</v>
      </c>
      <c r="J2809" s="13">
        <f>VLOOKUP($G2809,MUNCAND!$E$2:$I$81,3,FALSE)</f>
        <v>1</v>
      </c>
      <c r="K2809" s="13">
        <f>VLOOKUP($G2809,MUNCAND!$E$2:$I$81,4,FALSE)</f>
        <v>0</v>
      </c>
      <c r="L2809">
        <v>0</v>
      </c>
      <c r="M2809">
        <v>0</v>
      </c>
      <c r="N2809">
        <v>1477</v>
      </c>
      <c r="O2809" t="s">
        <v>46</v>
      </c>
      <c r="P2809">
        <v>1</v>
      </c>
      <c r="Q2809">
        <v>0</v>
      </c>
      <c r="R2809" t="s">
        <v>47</v>
      </c>
      <c r="S2809">
        <v>4</v>
      </c>
      <c r="T2809">
        <v>107</v>
      </c>
      <c r="U2809">
        <v>49</v>
      </c>
      <c r="V2809">
        <v>6</v>
      </c>
      <c r="W2809">
        <v>29</v>
      </c>
      <c r="X2809">
        <v>44</v>
      </c>
      <c r="Y2809">
        <v>0</v>
      </c>
      <c r="Z2809">
        <v>17</v>
      </c>
      <c r="AA2809">
        <v>17</v>
      </c>
      <c r="AB2809">
        <v>0</v>
      </c>
      <c r="AC2809">
        <v>3</v>
      </c>
      <c r="AD2809">
        <v>0</v>
      </c>
      <c r="AE2809">
        <v>26</v>
      </c>
      <c r="AF2809">
        <v>0</v>
      </c>
      <c r="AN2809">
        <v>3</v>
      </c>
      <c r="AO2809">
        <v>2</v>
      </c>
      <c r="AP2809">
        <v>0</v>
      </c>
      <c r="AQ2809">
        <v>0</v>
      </c>
      <c r="AR2809">
        <v>7</v>
      </c>
      <c r="AS2809">
        <v>0</v>
      </c>
      <c r="AT2809">
        <v>314</v>
      </c>
      <c r="AU2809">
        <v>0</v>
      </c>
      <c r="AV2809">
        <v>47</v>
      </c>
      <c r="AW2809">
        <v>361</v>
      </c>
      <c r="AX2809">
        <v>580</v>
      </c>
    </row>
    <row r="2810" spans="1:50" x14ac:dyDescent="0.2">
      <c r="A2810">
        <v>12</v>
      </c>
      <c r="B2810" t="s">
        <v>43</v>
      </c>
      <c r="C2810">
        <v>23</v>
      </c>
      <c r="D2810" t="s">
        <v>83</v>
      </c>
      <c r="E2810">
        <v>35</v>
      </c>
      <c r="F2810" t="s">
        <v>83</v>
      </c>
      <c r="G2810">
        <f t="shared" si="43"/>
        <v>12035</v>
      </c>
      <c r="H2810" s="13">
        <f>VLOOKUP($G2810,MUNCAND!$E$2:$I$81,5,FALSE)</f>
        <v>1</v>
      </c>
      <c r="I2810" s="13">
        <f>VLOOKUP($G2810,MUNCAND!$E$2:$I$81,2,FALSE)</f>
        <v>0</v>
      </c>
      <c r="J2810" s="13">
        <f>VLOOKUP($G2810,MUNCAND!$E$2:$I$81,3,FALSE)</f>
        <v>1</v>
      </c>
      <c r="K2810" s="13">
        <f>VLOOKUP($G2810,MUNCAND!$E$2:$I$81,4,FALSE)</f>
        <v>0</v>
      </c>
      <c r="L2810">
        <v>0</v>
      </c>
      <c r="M2810">
        <v>0</v>
      </c>
      <c r="N2810">
        <v>1478</v>
      </c>
      <c r="O2810" t="s">
        <v>45</v>
      </c>
      <c r="P2810">
        <v>1</v>
      </c>
      <c r="Q2810">
        <v>0</v>
      </c>
      <c r="R2810" t="s">
        <v>45</v>
      </c>
      <c r="S2810">
        <v>17</v>
      </c>
      <c r="T2810">
        <v>91</v>
      </c>
      <c r="U2810">
        <v>108</v>
      </c>
      <c r="V2810">
        <v>4</v>
      </c>
      <c r="W2810">
        <v>20</v>
      </c>
      <c r="X2810">
        <v>40</v>
      </c>
      <c r="Y2810">
        <v>0</v>
      </c>
      <c r="Z2810">
        <v>18</v>
      </c>
      <c r="AA2810">
        <v>48</v>
      </c>
      <c r="AB2810">
        <v>0</v>
      </c>
      <c r="AC2810">
        <v>0</v>
      </c>
      <c r="AD2810">
        <v>0</v>
      </c>
      <c r="AE2810">
        <v>38</v>
      </c>
      <c r="AF2810">
        <v>0</v>
      </c>
      <c r="AN2810">
        <v>2</v>
      </c>
      <c r="AO2810">
        <v>3</v>
      </c>
      <c r="AP2810">
        <v>0</v>
      </c>
      <c r="AQ2810">
        <v>6</v>
      </c>
      <c r="AR2810">
        <v>2</v>
      </c>
      <c r="AS2810">
        <v>0</v>
      </c>
      <c r="AT2810">
        <v>397</v>
      </c>
      <c r="AU2810">
        <v>0</v>
      </c>
      <c r="AV2810">
        <v>35</v>
      </c>
      <c r="AW2810">
        <v>432</v>
      </c>
      <c r="AX2810">
        <v>724</v>
      </c>
    </row>
    <row r="2811" spans="1:50" x14ac:dyDescent="0.2">
      <c r="A2811">
        <v>12</v>
      </c>
      <c r="B2811" t="s">
        <v>43</v>
      </c>
      <c r="C2811">
        <v>23</v>
      </c>
      <c r="D2811" t="s">
        <v>83</v>
      </c>
      <c r="E2811">
        <v>35</v>
      </c>
      <c r="F2811" t="s">
        <v>83</v>
      </c>
      <c r="G2811">
        <f t="shared" si="43"/>
        <v>12035</v>
      </c>
      <c r="H2811" s="13">
        <f>VLOOKUP($G2811,MUNCAND!$E$2:$I$81,5,FALSE)</f>
        <v>1</v>
      </c>
      <c r="I2811" s="13">
        <f>VLOOKUP($G2811,MUNCAND!$E$2:$I$81,2,FALSE)</f>
        <v>0</v>
      </c>
      <c r="J2811" s="13">
        <f>VLOOKUP($G2811,MUNCAND!$E$2:$I$81,3,FALSE)</f>
        <v>1</v>
      </c>
      <c r="K2811" s="13">
        <f>VLOOKUP($G2811,MUNCAND!$E$2:$I$81,4,FALSE)</f>
        <v>0</v>
      </c>
      <c r="L2811">
        <v>0</v>
      </c>
      <c r="M2811">
        <v>0</v>
      </c>
      <c r="N2811">
        <v>1478</v>
      </c>
      <c r="O2811" t="s">
        <v>46</v>
      </c>
      <c r="P2811">
        <v>1</v>
      </c>
      <c r="Q2811">
        <v>0</v>
      </c>
      <c r="R2811" t="s">
        <v>47</v>
      </c>
      <c r="S2811">
        <v>16</v>
      </c>
      <c r="T2811">
        <v>113</v>
      </c>
      <c r="U2811">
        <v>99</v>
      </c>
      <c r="V2811">
        <v>6</v>
      </c>
      <c r="W2811">
        <v>21</v>
      </c>
      <c r="X2811">
        <v>40</v>
      </c>
      <c r="Y2811">
        <v>0</v>
      </c>
      <c r="Z2811">
        <v>17</v>
      </c>
      <c r="AA2811">
        <v>43</v>
      </c>
      <c r="AB2811">
        <v>0</v>
      </c>
      <c r="AC2811">
        <v>0</v>
      </c>
      <c r="AD2811">
        <v>1</v>
      </c>
      <c r="AE2811">
        <v>40</v>
      </c>
      <c r="AF2811">
        <v>0</v>
      </c>
      <c r="AN2811">
        <v>0</v>
      </c>
      <c r="AO2811">
        <v>0</v>
      </c>
      <c r="AP2811">
        <v>0</v>
      </c>
      <c r="AQ2811">
        <v>6</v>
      </c>
      <c r="AR2811">
        <v>8</v>
      </c>
      <c r="AS2811">
        <v>0</v>
      </c>
      <c r="AT2811">
        <v>410</v>
      </c>
      <c r="AU2811">
        <v>0</v>
      </c>
      <c r="AV2811">
        <v>34</v>
      </c>
      <c r="AW2811">
        <v>444</v>
      </c>
      <c r="AX2811">
        <v>724</v>
      </c>
    </row>
    <row r="2812" spans="1:50" x14ac:dyDescent="0.2">
      <c r="A2812">
        <v>12</v>
      </c>
      <c r="B2812" t="s">
        <v>43</v>
      </c>
      <c r="C2812">
        <v>23</v>
      </c>
      <c r="D2812" t="s">
        <v>83</v>
      </c>
      <c r="E2812">
        <v>35</v>
      </c>
      <c r="F2812" t="s">
        <v>83</v>
      </c>
      <c r="G2812">
        <f t="shared" si="43"/>
        <v>12035</v>
      </c>
      <c r="H2812" s="13">
        <f>VLOOKUP($G2812,MUNCAND!$E$2:$I$81,5,FALSE)</f>
        <v>1</v>
      </c>
      <c r="I2812" s="13">
        <f>VLOOKUP($G2812,MUNCAND!$E$2:$I$81,2,FALSE)</f>
        <v>0</v>
      </c>
      <c r="J2812" s="13">
        <f>VLOOKUP($G2812,MUNCAND!$E$2:$I$81,3,FALSE)</f>
        <v>1</v>
      </c>
      <c r="K2812" s="13">
        <f>VLOOKUP($G2812,MUNCAND!$E$2:$I$81,4,FALSE)</f>
        <v>0</v>
      </c>
      <c r="L2812">
        <v>0</v>
      </c>
      <c r="M2812">
        <v>0</v>
      </c>
      <c r="N2812">
        <v>1479</v>
      </c>
      <c r="O2812" t="s">
        <v>45</v>
      </c>
      <c r="P2812">
        <v>1</v>
      </c>
      <c r="Q2812">
        <v>0</v>
      </c>
      <c r="R2812" t="s">
        <v>45</v>
      </c>
      <c r="S2812">
        <v>2</v>
      </c>
      <c r="T2812">
        <v>89</v>
      </c>
      <c r="U2812">
        <v>27</v>
      </c>
      <c r="V2812">
        <v>12</v>
      </c>
      <c r="W2812">
        <v>44</v>
      </c>
      <c r="X2812">
        <v>23</v>
      </c>
      <c r="Y2812">
        <v>0</v>
      </c>
      <c r="Z2812">
        <v>7</v>
      </c>
      <c r="AA2812">
        <v>1</v>
      </c>
      <c r="AB2812">
        <v>0</v>
      </c>
      <c r="AC2812">
        <v>0</v>
      </c>
      <c r="AD2812">
        <v>0</v>
      </c>
      <c r="AE2812">
        <v>28</v>
      </c>
      <c r="AF2812">
        <v>0</v>
      </c>
      <c r="AN2812">
        <v>1</v>
      </c>
      <c r="AO2812">
        <v>1</v>
      </c>
      <c r="AP2812">
        <v>0</v>
      </c>
      <c r="AQ2812">
        <v>1</v>
      </c>
      <c r="AR2812">
        <v>1</v>
      </c>
      <c r="AS2812">
        <v>0</v>
      </c>
      <c r="AT2812">
        <v>237</v>
      </c>
      <c r="AU2812">
        <v>0</v>
      </c>
      <c r="AV2812">
        <v>14</v>
      </c>
      <c r="AW2812">
        <v>251</v>
      </c>
      <c r="AX2812">
        <v>547</v>
      </c>
    </row>
    <row r="2813" spans="1:50" x14ac:dyDescent="0.2">
      <c r="A2813">
        <v>12</v>
      </c>
      <c r="B2813" t="s">
        <v>43</v>
      </c>
      <c r="C2813">
        <v>23</v>
      </c>
      <c r="D2813" t="s">
        <v>83</v>
      </c>
      <c r="E2813">
        <v>35</v>
      </c>
      <c r="F2813" t="s">
        <v>83</v>
      </c>
      <c r="G2813">
        <f t="shared" si="43"/>
        <v>12035</v>
      </c>
      <c r="H2813" s="13">
        <f>VLOOKUP($G2813,MUNCAND!$E$2:$I$81,5,FALSE)</f>
        <v>1</v>
      </c>
      <c r="I2813" s="13">
        <f>VLOOKUP($G2813,MUNCAND!$E$2:$I$81,2,FALSE)</f>
        <v>0</v>
      </c>
      <c r="J2813" s="13">
        <f>VLOOKUP($G2813,MUNCAND!$E$2:$I$81,3,FALSE)</f>
        <v>1</v>
      </c>
      <c r="K2813" s="13">
        <f>VLOOKUP($G2813,MUNCAND!$E$2:$I$81,4,FALSE)</f>
        <v>0</v>
      </c>
      <c r="L2813">
        <v>0</v>
      </c>
      <c r="M2813">
        <v>0</v>
      </c>
      <c r="N2813">
        <v>1479</v>
      </c>
      <c r="O2813" t="s">
        <v>46</v>
      </c>
      <c r="P2813">
        <v>1</v>
      </c>
      <c r="Q2813">
        <v>0</v>
      </c>
      <c r="R2813" t="s">
        <v>47</v>
      </c>
      <c r="S2813">
        <v>1</v>
      </c>
      <c r="T2813">
        <v>98</v>
      </c>
      <c r="U2813">
        <v>42</v>
      </c>
      <c r="V2813">
        <v>9</v>
      </c>
      <c r="W2813">
        <v>41</v>
      </c>
      <c r="X2813">
        <v>23</v>
      </c>
      <c r="Y2813">
        <v>0</v>
      </c>
      <c r="Z2813">
        <v>16</v>
      </c>
      <c r="AA2813">
        <v>0</v>
      </c>
      <c r="AB2813">
        <v>0</v>
      </c>
      <c r="AC2813">
        <v>0</v>
      </c>
      <c r="AD2813">
        <v>1</v>
      </c>
      <c r="AE2813">
        <v>17</v>
      </c>
      <c r="AF2813">
        <v>0</v>
      </c>
      <c r="AN2813">
        <v>0</v>
      </c>
      <c r="AO2813">
        <v>0</v>
      </c>
      <c r="AP2813">
        <v>0</v>
      </c>
      <c r="AQ2813">
        <v>0</v>
      </c>
      <c r="AR2813">
        <v>2</v>
      </c>
      <c r="AS2813">
        <v>0</v>
      </c>
      <c r="AT2813">
        <v>250</v>
      </c>
      <c r="AU2813">
        <v>0</v>
      </c>
      <c r="AV2813">
        <v>16</v>
      </c>
      <c r="AW2813">
        <v>266</v>
      </c>
      <c r="AX2813">
        <v>547</v>
      </c>
    </row>
    <row r="2814" spans="1:50" x14ac:dyDescent="0.2">
      <c r="A2814">
        <v>12</v>
      </c>
      <c r="B2814" t="s">
        <v>43</v>
      </c>
      <c r="C2814">
        <v>22</v>
      </c>
      <c r="D2814" t="s">
        <v>116</v>
      </c>
      <c r="E2814">
        <v>36</v>
      </c>
      <c r="F2814" t="s">
        <v>116</v>
      </c>
      <c r="G2814">
        <f t="shared" si="43"/>
        <v>12036</v>
      </c>
      <c r="H2814" s="13">
        <f>VLOOKUP($G2814,MUNCAND!$E$2:$I$81,5,FALSE)</f>
        <v>1</v>
      </c>
      <c r="I2814" s="13">
        <f>VLOOKUP($G2814,MUNCAND!$E$2:$I$81,2,FALSE)</f>
        <v>0</v>
      </c>
      <c r="J2814" s="13">
        <f>VLOOKUP($G2814,MUNCAND!$E$2:$I$81,3,FALSE)</f>
        <v>1</v>
      </c>
      <c r="K2814" s="13">
        <f>VLOOKUP($G2814,MUNCAND!$E$2:$I$81,4,FALSE)</f>
        <v>1</v>
      </c>
      <c r="L2814">
        <v>0</v>
      </c>
      <c r="M2814">
        <v>0</v>
      </c>
      <c r="N2814">
        <v>1480</v>
      </c>
      <c r="O2814" t="s">
        <v>45</v>
      </c>
      <c r="P2814">
        <v>1</v>
      </c>
      <c r="Q2814">
        <v>0</v>
      </c>
      <c r="R2814" t="s">
        <v>45</v>
      </c>
      <c r="S2814">
        <v>10</v>
      </c>
      <c r="T2814">
        <v>77</v>
      </c>
      <c r="U2814">
        <v>48</v>
      </c>
      <c r="V2814">
        <v>5</v>
      </c>
      <c r="W2814">
        <v>16</v>
      </c>
      <c r="X2814">
        <v>7</v>
      </c>
      <c r="Z2814">
        <v>73</v>
      </c>
      <c r="AA2814">
        <v>9</v>
      </c>
      <c r="AB2814">
        <v>2</v>
      </c>
      <c r="AC2814">
        <v>2</v>
      </c>
      <c r="AD2814">
        <v>0</v>
      </c>
      <c r="AE2814">
        <v>0</v>
      </c>
      <c r="AF2814">
        <v>0</v>
      </c>
      <c r="AH2814">
        <v>5</v>
      </c>
      <c r="AN2814">
        <v>2</v>
      </c>
      <c r="AO2814">
        <v>0</v>
      </c>
      <c r="AP2814">
        <v>0</v>
      </c>
      <c r="AQ2814">
        <v>0</v>
      </c>
      <c r="AR2814">
        <v>3</v>
      </c>
      <c r="AS2814">
        <v>2</v>
      </c>
      <c r="AT2814">
        <v>261</v>
      </c>
      <c r="AU2814">
        <v>0</v>
      </c>
      <c r="AV2814">
        <v>4</v>
      </c>
      <c r="AW2814">
        <v>265</v>
      </c>
      <c r="AX2814">
        <v>631</v>
      </c>
    </row>
    <row r="2815" spans="1:50" x14ac:dyDescent="0.2">
      <c r="A2815">
        <v>12</v>
      </c>
      <c r="B2815" t="s">
        <v>43</v>
      </c>
      <c r="C2815">
        <v>22</v>
      </c>
      <c r="D2815" t="s">
        <v>116</v>
      </c>
      <c r="E2815">
        <v>36</v>
      </c>
      <c r="F2815" t="s">
        <v>116</v>
      </c>
      <c r="G2815">
        <f t="shared" si="43"/>
        <v>12036</v>
      </c>
      <c r="H2815" s="13">
        <f>VLOOKUP($G2815,MUNCAND!$E$2:$I$81,5,FALSE)</f>
        <v>1</v>
      </c>
      <c r="I2815" s="13">
        <f>VLOOKUP($G2815,MUNCAND!$E$2:$I$81,2,FALSE)</f>
        <v>0</v>
      </c>
      <c r="J2815" s="13">
        <f>VLOOKUP($G2815,MUNCAND!$E$2:$I$81,3,FALSE)</f>
        <v>1</v>
      </c>
      <c r="K2815" s="13">
        <f>VLOOKUP($G2815,MUNCAND!$E$2:$I$81,4,FALSE)</f>
        <v>1</v>
      </c>
      <c r="L2815">
        <v>0</v>
      </c>
      <c r="M2815">
        <v>0</v>
      </c>
      <c r="N2815">
        <v>1480</v>
      </c>
      <c r="O2815" t="s">
        <v>46</v>
      </c>
      <c r="P2815">
        <v>1</v>
      </c>
      <c r="Q2815">
        <v>0</v>
      </c>
      <c r="R2815" t="s">
        <v>47</v>
      </c>
      <c r="S2815">
        <v>7</v>
      </c>
      <c r="T2815">
        <v>72</v>
      </c>
      <c r="U2815">
        <v>65</v>
      </c>
      <c r="V2815">
        <v>6</v>
      </c>
      <c r="W2815">
        <v>23</v>
      </c>
      <c r="X2815">
        <v>9</v>
      </c>
      <c r="Z2815">
        <v>71</v>
      </c>
      <c r="AA2815">
        <v>4</v>
      </c>
      <c r="AB2815">
        <v>4</v>
      </c>
      <c r="AC2815">
        <v>3</v>
      </c>
      <c r="AD2815">
        <v>1</v>
      </c>
      <c r="AE2815">
        <v>1</v>
      </c>
      <c r="AF2815">
        <v>0</v>
      </c>
      <c r="AH2815">
        <v>10</v>
      </c>
      <c r="AN2815">
        <v>0</v>
      </c>
      <c r="AO2815">
        <v>0</v>
      </c>
      <c r="AP2815">
        <v>0</v>
      </c>
      <c r="AQ2815">
        <v>1</v>
      </c>
      <c r="AR2815">
        <v>2</v>
      </c>
      <c r="AS2815">
        <v>1</v>
      </c>
      <c r="AT2815">
        <v>280</v>
      </c>
      <c r="AU2815">
        <v>0</v>
      </c>
      <c r="AV2815">
        <v>18</v>
      </c>
      <c r="AW2815">
        <v>298</v>
      </c>
      <c r="AX2815">
        <v>631</v>
      </c>
    </row>
    <row r="2816" spans="1:50" x14ac:dyDescent="0.2">
      <c r="A2816">
        <v>12</v>
      </c>
      <c r="B2816" t="s">
        <v>43</v>
      </c>
      <c r="C2816">
        <v>22</v>
      </c>
      <c r="D2816" t="s">
        <v>116</v>
      </c>
      <c r="E2816">
        <v>36</v>
      </c>
      <c r="F2816" t="s">
        <v>116</v>
      </c>
      <c r="G2816">
        <f t="shared" si="43"/>
        <v>12036</v>
      </c>
      <c r="H2816" s="13">
        <f>VLOOKUP($G2816,MUNCAND!$E$2:$I$81,5,FALSE)</f>
        <v>1</v>
      </c>
      <c r="I2816" s="13">
        <f>VLOOKUP($G2816,MUNCAND!$E$2:$I$81,2,FALSE)</f>
        <v>0</v>
      </c>
      <c r="J2816" s="13">
        <f>VLOOKUP($G2816,MUNCAND!$E$2:$I$81,3,FALSE)</f>
        <v>1</v>
      </c>
      <c r="K2816" s="13">
        <f>VLOOKUP($G2816,MUNCAND!$E$2:$I$81,4,FALSE)</f>
        <v>1</v>
      </c>
      <c r="L2816">
        <v>0</v>
      </c>
      <c r="M2816">
        <v>0</v>
      </c>
      <c r="N2816">
        <v>1480</v>
      </c>
      <c r="O2816" t="s">
        <v>46</v>
      </c>
      <c r="P2816">
        <v>2</v>
      </c>
      <c r="Q2816">
        <v>0</v>
      </c>
      <c r="R2816" t="s">
        <v>48</v>
      </c>
      <c r="S2816">
        <v>3</v>
      </c>
      <c r="T2816">
        <v>59</v>
      </c>
      <c r="U2816">
        <v>78</v>
      </c>
      <c r="V2816">
        <v>7</v>
      </c>
      <c r="W2816">
        <v>15</v>
      </c>
      <c r="X2816">
        <v>12</v>
      </c>
      <c r="Z2816">
        <v>97</v>
      </c>
      <c r="AA2816">
        <v>5</v>
      </c>
      <c r="AB2816">
        <v>1</v>
      </c>
      <c r="AC2816">
        <v>0</v>
      </c>
      <c r="AD2816">
        <v>1</v>
      </c>
      <c r="AE2816">
        <v>1</v>
      </c>
      <c r="AF2816">
        <v>1</v>
      </c>
      <c r="AH2816">
        <v>6</v>
      </c>
      <c r="AN2816">
        <v>1</v>
      </c>
      <c r="AO2816">
        <v>3</v>
      </c>
      <c r="AP2816">
        <v>0</v>
      </c>
      <c r="AQ2816">
        <v>0</v>
      </c>
      <c r="AR2816">
        <v>1</v>
      </c>
      <c r="AS2816">
        <v>1</v>
      </c>
      <c r="AT2816">
        <v>292</v>
      </c>
      <c r="AU2816">
        <v>0</v>
      </c>
      <c r="AV2816">
        <v>17</v>
      </c>
      <c r="AW2816">
        <v>309</v>
      </c>
      <c r="AX2816">
        <v>631</v>
      </c>
    </row>
    <row r="2817" spans="1:50" x14ac:dyDescent="0.2">
      <c r="A2817">
        <v>12</v>
      </c>
      <c r="B2817" t="s">
        <v>43</v>
      </c>
      <c r="C2817">
        <v>22</v>
      </c>
      <c r="D2817" t="s">
        <v>116</v>
      </c>
      <c r="E2817">
        <v>36</v>
      </c>
      <c r="F2817" t="s">
        <v>116</v>
      </c>
      <c r="G2817">
        <f t="shared" si="43"/>
        <v>12036</v>
      </c>
      <c r="H2817" s="13">
        <f>VLOOKUP($G2817,MUNCAND!$E$2:$I$81,5,FALSE)</f>
        <v>1</v>
      </c>
      <c r="I2817" s="13">
        <f>VLOOKUP($G2817,MUNCAND!$E$2:$I$81,2,FALSE)</f>
        <v>0</v>
      </c>
      <c r="J2817" s="13">
        <f>VLOOKUP($G2817,MUNCAND!$E$2:$I$81,3,FALSE)</f>
        <v>1</v>
      </c>
      <c r="K2817" s="13">
        <f>VLOOKUP($G2817,MUNCAND!$E$2:$I$81,4,FALSE)</f>
        <v>1</v>
      </c>
      <c r="L2817">
        <v>0</v>
      </c>
      <c r="M2817">
        <v>0</v>
      </c>
      <c r="N2817">
        <v>1480</v>
      </c>
      <c r="O2817" t="s">
        <v>46</v>
      </c>
      <c r="P2817">
        <v>3</v>
      </c>
      <c r="Q2817">
        <v>0</v>
      </c>
      <c r="R2817" t="s">
        <v>49</v>
      </c>
      <c r="S2817">
        <v>8</v>
      </c>
      <c r="T2817">
        <v>58</v>
      </c>
      <c r="U2817">
        <v>60</v>
      </c>
      <c r="V2817">
        <v>8</v>
      </c>
      <c r="W2817">
        <v>23</v>
      </c>
      <c r="X2817">
        <v>8</v>
      </c>
      <c r="Z2817">
        <v>83</v>
      </c>
      <c r="AA2817">
        <v>5</v>
      </c>
      <c r="AB2817">
        <v>1</v>
      </c>
      <c r="AC2817">
        <v>4</v>
      </c>
      <c r="AD2817">
        <v>4</v>
      </c>
      <c r="AE2817">
        <v>1</v>
      </c>
      <c r="AF2817">
        <v>0</v>
      </c>
      <c r="AH2817">
        <v>4</v>
      </c>
      <c r="AN2817">
        <v>3</v>
      </c>
      <c r="AO2817">
        <v>1</v>
      </c>
      <c r="AP2817">
        <v>0</v>
      </c>
      <c r="AQ2817">
        <v>1</v>
      </c>
      <c r="AR2817">
        <v>1</v>
      </c>
      <c r="AS2817">
        <v>2</v>
      </c>
      <c r="AT2817">
        <v>275</v>
      </c>
      <c r="AU2817">
        <v>0</v>
      </c>
      <c r="AV2817">
        <v>9</v>
      </c>
      <c r="AW2817">
        <v>284</v>
      </c>
      <c r="AX2817">
        <v>630</v>
      </c>
    </row>
    <row r="2818" spans="1:50" x14ac:dyDescent="0.2">
      <c r="A2818">
        <v>12</v>
      </c>
      <c r="B2818" t="s">
        <v>43</v>
      </c>
      <c r="C2818">
        <v>22</v>
      </c>
      <c r="D2818" t="s">
        <v>116</v>
      </c>
      <c r="E2818">
        <v>36</v>
      </c>
      <c r="F2818" t="s">
        <v>116</v>
      </c>
      <c r="G2818">
        <f t="shared" si="43"/>
        <v>12036</v>
      </c>
      <c r="H2818" s="13">
        <f>VLOOKUP($G2818,MUNCAND!$E$2:$I$81,5,FALSE)</f>
        <v>1</v>
      </c>
      <c r="I2818" s="13">
        <f>VLOOKUP($G2818,MUNCAND!$E$2:$I$81,2,FALSE)</f>
        <v>0</v>
      </c>
      <c r="J2818" s="13">
        <f>VLOOKUP($G2818,MUNCAND!$E$2:$I$81,3,FALSE)</f>
        <v>1</v>
      </c>
      <c r="K2818" s="13">
        <f>VLOOKUP($G2818,MUNCAND!$E$2:$I$81,4,FALSE)</f>
        <v>1</v>
      </c>
      <c r="L2818">
        <v>0</v>
      </c>
      <c r="M2818">
        <v>0</v>
      </c>
      <c r="N2818">
        <v>1480</v>
      </c>
      <c r="O2818" t="s">
        <v>46</v>
      </c>
      <c r="P2818">
        <v>4</v>
      </c>
      <c r="Q2818">
        <v>0</v>
      </c>
      <c r="R2818" t="s">
        <v>50</v>
      </c>
      <c r="S2818">
        <v>11</v>
      </c>
      <c r="T2818">
        <v>64</v>
      </c>
      <c r="U2818">
        <v>67</v>
      </c>
      <c r="V2818">
        <v>1</v>
      </c>
      <c r="W2818">
        <v>18</v>
      </c>
      <c r="X2818">
        <v>9</v>
      </c>
      <c r="Z2818">
        <v>85</v>
      </c>
      <c r="AA2818">
        <v>10</v>
      </c>
      <c r="AB2818">
        <v>0</v>
      </c>
      <c r="AC2818">
        <v>2</v>
      </c>
      <c r="AD2818">
        <v>1</v>
      </c>
      <c r="AE2818">
        <v>2</v>
      </c>
      <c r="AF2818">
        <v>0</v>
      </c>
      <c r="AH2818">
        <v>3</v>
      </c>
      <c r="AN2818">
        <v>0</v>
      </c>
      <c r="AO2818">
        <v>0</v>
      </c>
      <c r="AP2818">
        <v>0</v>
      </c>
      <c r="AQ2818">
        <v>0</v>
      </c>
      <c r="AR2818">
        <v>3</v>
      </c>
      <c r="AS2818">
        <v>3</v>
      </c>
      <c r="AT2818">
        <v>279</v>
      </c>
      <c r="AU2818">
        <v>0</v>
      </c>
      <c r="AV2818">
        <v>16</v>
      </c>
      <c r="AW2818">
        <v>295</v>
      </c>
      <c r="AX2818">
        <v>630</v>
      </c>
    </row>
    <row r="2819" spans="1:50" x14ac:dyDescent="0.2">
      <c r="A2819">
        <v>12</v>
      </c>
      <c r="B2819" t="s">
        <v>43</v>
      </c>
      <c r="C2819">
        <v>22</v>
      </c>
      <c r="D2819" t="s">
        <v>116</v>
      </c>
      <c r="E2819">
        <v>36</v>
      </c>
      <c r="F2819" t="s">
        <v>116</v>
      </c>
      <c r="G2819">
        <f t="shared" ref="G2819:G2882" si="44">E2819+12000</f>
        <v>12036</v>
      </c>
      <c r="H2819" s="13">
        <f>VLOOKUP($G2819,MUNCAND!$E$2:$I$81,5,FALSE)</f>
        <v>1</v>
      </c>
      <c r="I2819" s="13">
        <f>VLOOKUP($G2819,MUNCAND!$E$2:$I$81,2,FALSE)</f>
        <v>0</v>
      </c>
      <c r="J2819" s="13">
        <f>VLOOKUP($G2819,MUNCAND!$E$2:$I$81,3,FALSE)</f>
        <v>1</v>
      </c>
      <c r="K2819" s="13">
        <f>VLOOKUP($G2819,MUNCAND!$E$2:$I$81,4,FALSE)</f>
        <v>1</v>
      </c>
      <c r="L2819">
        <v>0</v>
      </c>
      <c r="M2819">
        <v>0</v>
      </c>
      <c r="N2819">
        <v>1480</v>
      </c>
      <c r="O2819" t="s">
        <v>46</v>
      </c>
      <c r="P2819">
        <v>5</v>
      </c>
      <c r="Q2819">
        <v>0</v>
      </c>
      <c r="R2819" t="s">
        <v>54</v>
      </c>
      <c r="S2819">
        <v>5</v>
      </c>
      <c r="T2819">
        <v>78</v>
      </c>
      <c r="U2819">
        <v>63</v>
      </c>
      <c r="V2819">
        <v>5</v>
      </c>
      <c r="W2819">
        <v>25</v>
      </c>
      <c r="X2819">
        <v>11</v>
      </c>
      <c r="Z2819">
        <v>80</v>
      </c>
      <c r="AA2819">
        <v>3</v>
      </c>
      <c r="AB2819">
        <v>1</v>
      </c>
      <c r="AC2819">
        <v>2</v>
      </c>
      <c r="AD2819">
        <v>2</v>
      </c>
      <c r="AE2819">
        <v>0</v>
      </c>
      <c r="AF2819">
        <v>2</v>
      </c>
      <c r="AH2819">
        <v>5</v>
      </c>
      <c r="AN2819">
        <v>1</v>
      </c>
      <c r="AO2819">
        <v>2</v>
      </c>
      <c r="AP2819">
        <v>0</v>
      </c>
      <c r="AQ2819">
        <v>0</v>
      </c>
      <c r="AR2819">
        <v>1</v>
      </c>
      <c r="AS2819">
        <v>3</v>
      </c>
      <c r="AT2819">
        <v>289</v>
      </c>
      <c r="AU2819">
        <v>0</v>
      </c>
      <c r="AV2819">
        <v>12</v>
      </c>
      <c r="AW2819">
        <v>301</v>
      </c>
      <c r="AX2819">
        <v>630</v>
      </c>
    </row>
    <row r="2820" spans="1:50" x14ac:dyDescent="0.2">
      <c r="A2820">
        <v>12</v>
      </c>
      <c r="B2820" t="s">
        <v>43</v>
      </c>
      <c r="C2820">
        <v>22</v>
      </c>
      <c r="D2820" t="s">
        <v>116</v>
      </c>
      <c r="E2820">
        <v>36</v>
      </c>
      <c r="F2820" t="s">
        <v>116</v>
      </c>
      <c r="G2820">
        <f t="shared" si="44"/>
        <v>12036</v>
      </c>
      <c r="H2820" s="13">
        <f>VLOOKUP($G2820,MUNCAND!$E$2:$I$81,5,FALSE)</f>
        <v>1</v>
      </c>
      <c r="I2820" s="13">
        <f>VLOOKUP($G2820,MUNCAND!$E$2:$I$81,2,FALSE)</f>
        <v>0</v>
      </c>
      <c r="J2820" s="13">
        <f>VLOOKUP($G2820,MUNCAND!$E$2:$I$81,3,FALSE)</f>
        <v>1</v>
      </c>
      <c r="K2820" s="13">
        <f>VLOOKUP($G2820,MUNCAND!$E$2:$I$81,4,FALSE)</f>
        <v>1</v>
      </c>
      <c r="L2820">
        <v>0</v>
      </c>
      <c r="M2820">
        <v>0</v>
      </c>
      <c r="N2820">
        <v>1480</v>
      </c>
      <c r="O2820" t="s">
        <v>57</v>
      </c>
      <c r="P2820">
        <v>1</v>
      </c>
      <c r="Q2820">
        <v>0</v>
      </c>
      <c r="R2820" t="s">
        <v>58</v>
      </c>
      <c r="S2820">
        <v>4</v>
      </c>
      <c r="T2820">
        <v>54</v>
      </c>
      <c r="U2820">
        <v>34</v>
      </c>
      <c r="V2820">
        <v>4</v>
      </c>
      <c r="W2820">
        <v>26</v>
      </c>
      <c r="X2820">
        <v>5</v>
      </c>
      <c r="Z2820">
        <v>66</v>
      </c>
      <c r="AA2820">
        <v>4</v>
      </c>
      <c r="AB2820">
        <v>1</v>
      </c>
      <c r="AC2820">
        <v>3</v>
      </c>
      <c r="AD2820">
        <v>3</v>
      </c>
      <c r="AE2820">
        <v>0</v>
      </c>
      <c r="AF2820">
        <v>0</v>
      </c>
      <c r="AH2820">
        <v>2</v>
      </c>
      <c r="AN2820">
        <v>0</v>
      </c>
      <c r="AO2820">
        <v>1</v>
      </c>
      <c r="AP2820">
        <v>0</v>
      </c>
      <c r="AQ2820">
        <v>0</v>
      </c>
      <c r="AR2820">
        <v>2</v>
      </c>
      <c r="AS2820">
        <v>0</v>
      </c>
      <c r="AT2820">
        <v>209</v>
      </c>
      <c r="AU2820">
        <v>0</v>
      </c>
      <c r="AV2820">
        <v>20</v>
      </c>
      <c r="AW2820">
        <v>229</v>
      </c>
      <c r="AX2820">
        <v>514</v>
      </c>
    </row>
    <row r="2821" spans="1:50" x14ac:dyDescent="0.2">
      <c r="A2821">
        <v>12</v>
      </c>
      <c r="B2821" t="s">
        <v>43</v>
      </c>
      <c r="C2821">
        <v>22</v>
      </c>
      <c r="D2821" t="s">
        <v>116</v>
      </c>
      <c r="E2821">
        <v>36</v>
      </c>
      <c r="F2821" t="s">
        <v>116</v>
      </c>
      <c r="G2821">
        <f t="shared" si="44"/>
        <v>12036</v>
      </c>
      <c r="H2821" s="13">
        <f>VLOOKUP($G2821,MUNCAND!$E$2:$I$81,5,FALSE)</f>
        <v>1</v>
      </c>
      <c r="I2821" s="13">
        <f>VLOOKUP($G2821,MUNCAND!$E$2:$I$81,2,FALSE)</f>
        <v>0</v>
      </c>
      <c r="J2821" s="13">
        <f>VLOOKUP($G2821,MUNCAND!$E$2:$I$81,3,FALSE)</f>
        <v>1</v>
      </c>
      <c r="K2821" s="13">
        <f>VLOOKUP($G2821,MUNCAND!$E$2:$I$81,4,FALSE)</f>
        <v>1</v>
      </c>
      <c r="L2821">
        <v>0</v>
      </c>
      <c r="M2821">
        <v>0</v>
      </c>
      <c r="N2821">
        <v>1480</v>
      </c>
      <c r="O2821" t="s">
        <v>57</v>
      </c>
      <c r="P2821">
        <v>1</v>
      </c>
      <c r="Q2821">
        <v>1</v>
      </c>
      <c r="R2821" t="s">
        <v>59</v>
      </c>
      <c r="S2821">
        <v>6</v>
      </c>
      <c r="T2821">
        <v>44</v>
      </c>
      <c r="U2821">
        <v>37</v>
      </c>
      <c r="V2821">
        <v>9</v>
      </c>
      <c r="W2821">
        <v>35</v>
      </c>
      <c r="X2821">
        <v>1</v>
      </c>
      <c r="Z2821">
        <v>62</v>
      </c>
      <c r="AA2821">
        <v>5</v>
      </c>
      <c r="AB2821">
        <v>0</v>
      </c>
      <c r="AC2821">
        <v>0</v>
      </c>
      <c r="AD2821">
        <v>3</v>
      </c>
      <c r="AE2821">
        <v>0</v>
      </c>
      <c r="AF2821">
        <v>0</v>
      </c>
      <c r="AH2821">
        <v>7</v>
      </c>
      <c r="AN2821">
        <v>0</v>
      </c>
      <c r="AO2821">
        <v>1</v>
      </c>
      <c r="AP2821">
        <v>0</v>
      </c>
      <c r="AQ2821">
        <v>0</v>
      </c>
      <c r="AR2821">
        <v>4</v>
      </c>
      <c r="AS2821">
        <v>2</v>
      </c>
      <c r="AT2821">
        <v>216</v>
      </c>
      <c r="AU2821">
        <v>0</v>
      </c>
      <c r="AV2821">
        <v>21</v>
      </c>
      <c r="AW2821">
        <v>237</v>
      </c>
      <c r="AX2821">
        <v>513</v>
      </c>
    </row>
    <row r="2822" spans="1:50" x14ac:dyDescent="0.2">
      <c r="A2822">
        <v>12</v>
      </c>
      <c r="B2822" t="s">
        <v>43</v>
      </c>
      <c r="C2822">
        <v>22</v>
      </c>
      <c r="D2822" t="s">
        <v>116</v>
      </c>
      <c r="E2822">
        <v>36</v>
      </c>
      <c r="F2822" t="s">
        <v>116</v>
      </c>
      <c r="G2822">
        <f t="shared" si="44"/>
        <v>12036</v>
      </c>
      <c r="H2822" s="13">
        <f>VLOOKUP($G2822,MUNCAND!$E$2:$I$81,5,FALSE)</f>
        <v>1</v>
      </c>
      <c r="I2822" s="13">
        <f>VLOOKUP($G2822,MUNCAND!$E$2:$I$81,2,FALSE)</f>
        <v>0</v>
      </c>
      <c r="J2822" s="13">
        <f>VLOOKUP($G2822,MUNCAND!$E$2:$I$81,3,FALSE)</f>
        <v>1</v>
      </c>
      <c r="K2822" s="13">
        <f>VLOOKUP($G2822,MUNCAND!$E$2:$I$81,4,FALSE)</f>
        <v>1</v>
      </c>
      <c r="L2822">
        <v>0</v>
      </c>
      <c r="M2822">
        <v>0</v>
      </c>
      <c r="N2822">
        <v>1481</v>
      </c>
      <c r="O2822" t="s">
        <v>45</v>
      </c>
      <c r="P2822">
        <v>1</v>
      </c>
      <c r="Q2822">
        <v>0</v>
      </c>
      <c r="R2822" t="s">
        <v>45</v>
      </c>
      <c r="S2822">
        <v>5</v>
      </c>
      <c r="T2822">
        <v>46</v>
      </c>
      <c r="U2822">
        <v>47</v>
      </c>
      <c r="V2822">
        <v>10</v>
      </c>
      <c r="W2822">
        <v>17</v>
      </c>
      <c r="X2822">
        <v>8</v>
      </c>
      <c r="Z2822">
        <v>69</v>
      </c>
      <c r="AA2822">
        <v>4</v>
      </c>
      <c r="AB2822">
        <v>0</v>
      </c>
      <c r="AC2822">
        <v>1</v>
      </c>
      <c r="AD2822">
        <v>0</v>
      </c>
      <c r="AE2822">
        <v>3</v>
      </c>
      <c r="AF2822">
        <v>0</v>
      </c>
      <c r="AH2822">
        <v>7</v>
      </c>
      <c r="AN2822">
        <v>1</v>
      </c>
      <c r="AO2822">
        <v>1</v>
      </c>
      <c r="AP2822">
        <v>0</v>
      </c>
      <c r="AQ2822">
        <v>0</v>
      </c>
      <c r="AR2822">
        <v>3</v>
      </c>
      <c r="AS2822">
        <v>0</v>
      </c>
      <c r="AT2822">
        <v>222</v>
      </c>
      <c r="AU2822">
        <v>0</v>
      </c>
      <c r="AV2822">
        <v>12</v>
      </c>
      <c r="AW2822">
        <v>234</v>
      </c>
      <c r="AX2822">
        <v>434</v>
      </c>
    </row>
    <row r="2823" spans="1:50" x14ac:dyDescent="0.2">
      <c r="A2823">
        <v>12</v>
      </c>
      <c r="B2823" t="s">
        <v>43</v>
      </c>
      <c r="C2823">
        <v>22</v>
      </c>
      <c r="D2823" t="s">
        <v>116</v>
      </c>
      <c r="E2823">
        <v>36</v>
      </c>
      <c r="F2823" t="s">
        <v>116</v>
      </c>
      <c r="G2823">
        <f t="shared" si="44"/>
        <v>12036</v>
      </c>
      <c r="H2823" s="13">
        <f>VLOOKUP($G2823,MUNCAND!$E$2:$I$81,5,FALSE)</f>
        <v>1</v>
      </c>
      <c r="I2823" s="13">
        <f>VLOOKUP($G2823,MUNCAND!$E$2:$I$81,2,FALSE)</f>
        <v>0</v>
      </c>
      <c r="J2823" s="13">
        <f>VLOOKUP($G2823,MUNCAND!$E$2:$I$81,3,FALSE)</f>
        <v>1</v>
      </c>
      <c r="K2823" s="13">
        <f>VLOOKUP($G2823,MUNCAND!$E$2:$I$81,4,FALSE)</f>
        <v>1</v>
      </c>
      <c r="L2823">
        <v>0</v>
      </c>
      <c r="M2823">
        <v>0</v>
      </c>
      <c r="N2823">
        <v>1481</v>
      </c>
      <c r="O2823" t="s">
        <v>46</v>
      </c>
      <c r="P2823">
        <v>1</v>
      </c>
      <c r="Q2823">
        <v>0</v>
      </c>
      <c r="R2823" t="s">
        <v>47</v>
      </c>
      <c r="S2823">
        <v>5</v>
      </c>
      <c r="T2823">
        <v>60</v>
      </c>
      <c r="U2823">
        <v>58</v>
      </c>
      <c r="V2823">
        <v>7</v>
      </c>
      <c r="W2823">
        <v>21</v>
      </c>
      <c r="X2823">
        <v>8</v>
      </c>
      <c r="Z2823">
        <v>82</v>
      </c>
      <c r="AA2823">
        <v>7</v>
      </c>
      <c r="AB2823">
        <v>0</v>
      </c>
      <c r="AC2823">
        <v>0</v>
      </c>
      <c r="AD2823">
        <v>1</v>
      </c>
      <c r="AE2823">
        <v>1</v>
      </c>
      <c r="AF2823">
        <v>1</v>
      </c>
      <c r="AH2823">
        <v>11</v>
      </c>
      <c r="AN2823">
        <v>0</v>
      </c>
      <c r="AO2823">
        <v>0</v>
      </c>
      <c r="AP2823">
        <v>0</v>
      </c>
      <c r="AQ2823">
        <v>1</v>
      </c>
      <c r="AR2823">
        <v>1</v>
      </c>
      <c r="AS2823">
        <v>0</v>
      </c>
      <c r="AT2823">
        <v>264</v>
      </c>
      <c r="AU2823">
        <v>0</v>
      </c>
      <c r="AV2823">
        <v>10</v>
      </c>
      <c r="AW2823">
        <v>274</v>
      </c>
      <c r="AX2823">
        <v>433</v>
      </c>
    </row>
    <row r="2824" spans="1:50" x14ac:dyDescent="0.2">
      <c r="A2824">
        <v>12</v>
      </c>
      <c r="B2824" t="s">
        <v>43</v>
      </c>
      <c r="C2824">
        <v>22</v>
      </c>
      <c r="D2824" t="s">
        <v>116</v>
      </c>
      <c r="E2824">
        <v>36</v>
      </c>
      <c r="F2824" t="s">
        <v>116</v>
      </c>
      <c r="G2824">
        <f t="shared" si="44"/>
        <v>12036</v>
      </c>
      <c r="H2824" s="13">
        <f>VLOOKUP($G2824,MUNCAND!$E$2:$I$81,5,FALSE)</f>
        <v>1</v>
      </c>
      <c r="I2824" s="13">
        <f>VLOOKUP($G2824,MUNCAND!$E$2:$I$81,2,FALSE)</f>
        <v>0</v>
      </c>
      <c r="J2824" s="13">
        <f>VLOOKUP($G2824,MUNCAND!$E$2:$I$81,3,FALSE)</f>
        <v>1</v>
      </c>
      <c r="K2824" s="13">
        <f>VLOOKUP($G2824,MUNCAND!$E$2:$I$81,4,FALSE)</f>
        <v>1</v>
      </c>
      <c r="L2824">
        <v>0</v>
      </c>
      <c r="M2824">
        <v>0</v>
      </c>
      <c r="N2824">
        <v>1482</v>
      </c>
      <c r="O2824" t="s">
        <v>45</v>
      </c>
      <c r="P2824">
        <v>1</v>
      </c>
      <c r="Q2824">
        <v>0</v>
      </c>
      <c r="R2824" t="s">
        <v>45</v>
      </c>
      <c r="S2824">
        <v>0</v>
      </c>
      <c r="T2824">
        <v>62</v>
      </c>
      <c r="U2824">
        <v>49</v>
      </c>
      <c r="V2824">
        <v>4</v>
      </c>
      <c r="W2824">
        <v>14</v>
      </c>
      <c r="X2824">
        <v>12</v>
      </c>
      <c r="Z2824">
        <v>69</v>
      </c>
      <c r="AA2824">
        <v>4</v>
      </c>
      <c r="AB2824">
        <v>0</v>
      </c>
      <c r="AC2824">
        <v>0</v>
      </c>
      <c r="AD2824">
        <v>1</v>
      </c>
      <c r="AE2824">
        <v>0</v>
      </c>
      <c r="AF2824">
        <v>0</v>
      </c>
      <c r="AH2824">
        <v>9</v>
      </c>
      <c r="AN2824">
        <v>0</v>
      </c>
      <c r="AO2824">
        <v>0</v>
      </c>
      <c r="AP2824">
        <v>0</v>
      </c>
      <c r="AQ2824">
        <v>0</v>
      </c>
      <c r="AR2824">
        <v>3</v>
      </c>
      <c r="AS2824">
        <v>1</v>
      </c>
      <c r="AT2824">
        <v>228</v>
      </c>
      <c r="AU2824">
        <v>0</v>
      </c>
      <c r="AV2824">
        <v>9</v>
      </c>
      <c r="AW2824">
        <v>237</v>
      </c>
      <c r="AX2824">
        <v>408</v>
      </c>
    </row>
    <row r="2825" spans="1:50" x14ac:dyDescent="0.2">
      <c r="A2825">
        <v>12</v>
      </c>
      <c r="B2825" t="s">
        <v>43</v>
      </c>
      <c r="C2825">
        <v>22</v>
      </c>
      <c r="D2825" t="s">
        <v>116</v>
      </c>
      <c r="E2825">
        <v>36</v>
      </c>
      <c r="F2825" t="s">
        <v>116</v>
      </c>
      <c r="G2825">
        <f t="shared" si="44"/>
        <v>12036</v>
      </c>
      <c r="H2825" s="13">
        <f>VLOOKUP($G2825,MUNCAND!$E$2:$I$81,5,FALSE)</f>
        <v>1</v>
      </c>
      <c r="I2825" s="13">
        <f>VLOOKUP($G2825,MUNCAND!$E$2:$I$81,2,FALSE)</f>
        <v>0</v>
      </c>
      <c r="J2825" s="13">
        <f>VLOOKUP($G2825,MUNCAND!$E$2:$I$81,3,FALSE)</f>
        <v>1</v>
      </c>
      <c r="K2825" s="13">
        <f>VLOOKUP($G2825,MUNCAND!$E$2:$I$81,4,FALSE)</f>
        <v>1</v>
      </c>
      <c r="L2825">
        <v>0</v>
      </c>
      <c r="M2825">
        <v>0</v>
      </c>
      <c r="N2825">
        <v>1482</v>
      </c>
      <c r="O2825" t="s">
        <v>46</v>
      </c>
      <c r="P2825">
        <v>1</v>
      </c>
      <c r="Q2825">
        <v>0</v>
      </c>
      <c r="R2825" t="s">
        <v>47</v>
      </c>
      <c r="S2825">
        <v>8</v>
      </c>
      <c r="T2825">
        <v>77</v>
      </c>
      <c r="U2825">
        <v>56</v>
      </c>
      <c r="V2825">
        <v>3</v>
      </c>
      <c r="W2825">
        <v>15</v>
      </c>
      <c r="X2825">
        <v>6</v>
      </c>
      <c r="Z2825">
        <v>67</v>
      </c>
      <c r="AA2825">
        <v>5</v>
      </c>
      <c r="AB2825">
        <v>0</v>
      </c>
      <c r="AC2825">
        <v>3</v>
      </c>
      <c r="AD2825">
        <v>1</v>
      </c>
      <c r="AE2825">
        <v>0</v>
      </c>
      <c r="AF2825">
        <v>1</v>
      </c>
      <c r="AH2825">
        <v>8</v>
      </c>
      <c r="AN2825">
        <v>0</v>
      </c>
      <c r="AO2825">
        <v>0</v>
      </c>
      <c r="AP2825">
        <v>0</v>
      </c>
      <c r="AQ2825">
        <v>0</v>
      </c>
      <c r="AR2825">
        <v>4</v>
      </c>
      <c r="AS2825">
        <v>1</v>
      </c>
      <c r="AT2825">
        <v>255</v>
      </c>
      <c r="AU2825">
        <v>0</v>
      </c>
      <c r="AV2825">
        <v>9</v>
      </c>
      <c r="AW2825">
        <v>264</v>
      </c>
      <c r="AX2825">
        <v>407</v>
      </c>
    </row>
    <row r="2826" spans="1:50" x14ac:dyDescent="0.2">
      <c r="A2826">
        <v>12</v>
      </c>
      <c r="B2826" t="s">
        <v>43</v>
      </c>
      <c r="C2826">
        <v>22</v>
      </c>
      <c r="D2826" t="s">
        <v>116</v>
      </c>
      <c r="E2826">
        <v>36</v>
      </c>
      <c r="F2826" t="s">
        <v>116</v>
      </c>
      <c r="G2826">
        <f t="shared" si="44"/>
        <v>12036</v>
      </c>
      <c r="H2826" s="13">
        <f>VLOOKUP($G2826,MUNCAND!$E$2:$I$81,5,FALSE)</f>
        <v>1</v>
      </c>
      <c r="I2826" s="13">
        <f>VLOOKUP($G2826,MUNCAND!$E$2:$I$81,2,FALSE)</f>
        <v>0</v>
      </c>
      <c r="J2826" s="13">
        <f>VLOOKUP($G2826,MUNCAND!$E$2:$I$81,3,FALSE)</f>
        <v>1</v>
      </c>
      <c r="K2826" s="13">
        <f>VLOOKUP($G2826,MUNCAND!$E$2:$I$81,4,FALSE)</f>
        <v>1</v>
      </c>
      <c r="L2826">
        <v>0</v>
      </c>
      <c r="M2826">
        <v>0</v>
      </c>
      <c r="N2826">
        <v>1483</v>
      </c>
      <c r="O2826" t="s">
        <v>45</v>
      </c>
      <c r="P2826">
        <v>1</v>
      </c>
      <c r="Q2826">
        <v>0</v>
      </c>
      <c r="R2826" t="s">
        <v>45</v>
      </c>
      <c r="S2826">
        <v>6</v>
      </c>
      <c r="T2826">
        <v>93</v>
      </c>
      <c r="U2826">
        <v>49</v>
      </c>
      <c r="V2826">
        <v>14</v>
      </c>
      <c r="W2826">
        <v>14</v>
      </c>
      <c r="X2826">
        <v>6</v>
      </c>
      <c r="Z2826">
        <v>86</v>
      </c>
      <c r="AA2826">
        <v>11</v>
      </c>
      <c r="AB2826">
        <v>1</v>
      </c>
      <c r="AC2826">
        <v>11</v>
      </c>
      <c r="AD2826">
        <v>0</v>
      </c>
      <c r="AE2826">
        <v>2</v>
      </c>
      <c r="AF2826">
        <v>0</v>
      </c>
      <c r="AH2826">
        <v>16</v>
      </c>
      <c r="AN2826">
        <v>3</v>
      </c>
      <c r="AO2826">
        <v>1</v>
      </c>
      <c r="AP2826">
        <v>0</v>
      </c>
      <c r="AQ2826">
        <v>1</v>
      </c>
      <c r="AR2826">
        <v>8</v>
      </c>
      <c r="AS2826">
        <v>1</v>
      </c>
      <c r="AT2826">
        <v>323</v>
      </c>
      <c r="AU2826">
        <v>0</v>
      </c>
      <c r="AV2826">
        <v>21</v>
      </c>
      <c r="AW2826">
        <v>344</v>
      </c>
      <c r="AX2826">
        <v>591</v>
      </c>
    </row>
    <row r="2827" spans="1:50" x14ac:dyDescent="0.2">
      <c r="A2827">
        <v>12</v>
      </c>
      <c r="B2827" t="s">
        <v>43</v>
      </c>
      <c r="C2827">
        <v>22</v>
      </c>
      <c r="D2827" t="s">
        <v>116</v>
      </c>
      <c r="E2827">
        <v>36</v>
      </c>
      <c r="F2827" t="s">
        <v>116</v>
      </c>
      <c r="G2827">
        <f t="shared" si="44"/>
        <v>12036</v>
      </c>
      <c r="H2827" s="13">
        <f>VLOOKUP($G2827,MUNCAND!$E$2:$I$81,5,FALSE)</f>
        <v>1</v>
      </c>
      <c r="I2827" s="13">
        <f>VLOOKUP($G2827,MUNCAND!$E$2:$I$81,2,FALSE)</f>
        <v>0</v>
      </c>
      <c r="J2827" s="13">
        <f>VLOOKUP($G2827,MUNCAND!$E$2:$I$81,3,FALSE)</f>
        <v>1</v>
      </c>
      <c r="K2827" s="13">
        <f>VLOOKUP($G2827,MUNCAND!$E$2:$I$81,4,FALSE)</f>
        <v>1</v>
      </c>
      <c r="L2827">
        <v>0</v>
      </c>
      <c r="M2827">
        <v>0</v>
      </c>
      <c r="N2827">
        <v>1483</v>
      </c>
      <c r="O2827" t="s">
        <v>46</v>
      </c>
      <c r="P2827">
        <v>1</v>
      </c>
      <c r="Q2827">
        <v>0</v>
      </c>
      <c r="R2827" t="s">
        <v>47</v>
      </c>
      <c r="S2827">
        <v>10</v>
      </c>
      <c r="T2827">
        <v>93</v>
      </c>
      <c r="U2827">
        <v>55</v>
      </c>
      <c r="V2827">
        <v>11</v>
      </c>
      <c r="W2827">
        <v>13</v>
      </c>
      <c r="X2827">
        <v>5</v>
      </c>
      <c r="Z2827">
        <v>94</v>
      </c>
      <c r="AA2827">
        <v>7</v>
      </c>
      <c r="AB2827">
        <v>1</v>
      </c>
      <c r="AC2827">
        <v>6</v>
      </c>
      <c r="AD2827">
        <v>2</v>
      </c>
      <c r="AE2827">
        <v>2</v>
      </c>
      <c r="AF2827">
        <v>0</v>
      </c>
      <c r="AH2827">
        <v>18</v>
      </c>
      <c r="AN2827">
        <v>2</v>
      </c>
      <c r="AO2827">
        <v>1</v>
      </c>
      <c r="AP2827">
        <v>0</v>
      </c>
      <c r="AQ2827">
        <v>0</v>
      </c>
      <c r="AR2827">
        <v>2</v>
      </c>
      <c r="AS2827">
        <v>2</v>
      </c>
      <c r="AT2827">
        <v>324</v>
      </c>
      <c r="AU2827">
        <v>0</v>
      </c>
      <c r="AV2827">
        <v>19</v>
      </c>
      <c r="AW2827">
        <v>343</v>
      </c>
      <c r="AX2827">
        <v>590</v>
      </c>
    </row>
    <row r="2828" spans="1:50" x14ac:dyDescent="0.2">
      <c r="A2828">
        <v>12</v>
      </c>
      <c r="B2828" t="s">
        <v>43</v>
      </c>
      <c r="C2828">
        <v>22</v>
      </c>
      <c r="D2828" t="s">
        <v>116</v>
      </c>
      <c r="E2828">
        <v>36</v>
      </c>
      <c r="F2828" t="s">
        <v>116</v>
      </c>
      <c r="G2828">
        <f t="shared" si="44"/>
        <v>12036</v>
      </c>
      <c r="H2828" s="13">
        <f>VLOOKUP($G2828,MUNCAND!$E$2:$I$81,5,FALSE)</f>
        <v>1</v>
      </c>
      <c r="I2828" s="13">
        <f>VLOOKUP($G2828,MUNCAND!$E$2:$I$81,2,FALSE)</f>
        <v>0</v>
      </c>
      <c r="J2828" s="13">
        <f>VLOOKUP($G2828,MUNCAND!$E$2:$I$81,3,FALSE)</f>
        <v>1</v>
      </c>
      <c r="K2828" s="13">
        <f>VLOOKUP($G2828,MUNCAND!$E$2:$I$81,4,FALSE)</f>
        <v>1</v>
      </c>
      <c r="L2828">
        <v>0</v>
      </c>
      <c r="M2828">
        <v>0</v>
      </c>
      <c r="N2828">
        <v>1484</v>
      </c>
      <c r="O2828" t="s">
        <v>45</v>
      </c>
      <c r="P2828">
        <v>1</v>
      </c>
      <c r="Q2828">
        <v>0</v>
      </c>
      <c r="R2828" t="s">
        <v>45</v>
      </c>
      <c r="S2828">
        <v>7</v>
      </c>
      <c r="T2828">
        <v>79</v>
      </c>
      <c r="U2828">
        <v>48</v>
      </c>
      <c r="V2828">
        <v>11</v>
      </c>
      <c r="W2828">
        <v>24</v>
      </c>
      <c r="X2828">
        <v>7</v>
      </c>
      <c r="Z2828">
        <v>118</v>
      </c>
      <c r="AA2828">
        <v>9</v>
      </c>
      <c r="AB2828">
        <v>2</v>
      </c>
      <c r="AC2828">
        <v>1</v>
      </c>
      <c r="AD2828">
        <v>2</v>
      </c>
      <c r="AE2828">
        <v>0</v>
      </c>
      <c r="AF2828">
        <v>4</v>
      </c>
      <c r="AH2828">
        <v>66</v>
      </c>
      <c r="AN2828">
        <v>1</v>
      </c>
      <c r="AO2828">
        <v>0</v>
      </c>
      <c r="AP2828">
        <v>0</v>
      </c>
      <c r="AQ2828">
        <v>1</v>
      </c>
      <c r="AR2828">
        <v>4</v>
      </c>
      <c r="AS2828">
        <v>6</v>
      </c>
      <c r="AT2828">
        <v>390</v>
      </c>
      <c r="AU2828">
        <v>0</v>
      </c>
      <c r="AV2828">
        <v>10</v>
      </c>
      <c r="AW2828">
        <v>400</v>
      </c>
      <c r="AX2828">
        <v>689</v>
      </c>
    </row>
    <row r="2829" spans="1:50" x14ac:dyDescent="0.2">
      <c r="A2829">
        <v>12</v>
      </c>
      <c r="B2829" t="s">
        <v>43</v>
      </c>
      <c r="C2829">
        <v>22</v>
      </c>
      <c r="D2829" t="s">
        <v>116</v>
      </c>
      <c r="E2829">
        <v>36</v>
      </c>
      <c r="F2829" t="s">
        <v>116</v>
      </c>
      <c r="G2829">
        <f t="shared" si="44"/>
        <v>12036</v>
      </c>
      <c r="H2829" s="13">
        <f>VLOOKUP($G2829,MUNCAND!$E$2:$I$81,5,FALSE)</f>
        <v>1</v>
      </c>
      <c r="I2829" s="13">
        <f>VLOOKUP($G2829,MUNCAND!$E$2:$I$81,2,FALSE)</f>
        <v>0</v>
      </c>
      <c r="J2829" s="13">
        <f>VLOOKUP($G2829,MUNCAND!$E$2:$I$81,3,FALSE)</f>
        <v>1</v>
      </c>
      <c r="K2829" s="13">
        <f>VLOOKUP($G2829,MUNCAND!$E$2:$I$81,4,FALSE)</f>
        <v>1</v>
      </c>
      <c r="L2829">
        <v>0</v>
      </c>
      <c r="M2829">
        <v>0</v>
      </c>
      <c r="N2829">
        <v>1484</v>
      </c>
      <c r="O2829" t="s">
        <v>46</v>
      </c>
      <c r="P2829">
        <v>1</v>
      </c>
      <c r="Q2829">
        <v>0</v>
      </c>
      <c r="R2829" t="s">
        <v>47</v>
      </c>
      <c r="S2829">
        <v>13</v>
      </c>
      <c r="T2829">
        <v>75</v>
      </c>
      <c r="U2829">
        <v>54</v>
      </c>
      <c r="V2829">
        <v>4</v>
      </c>
      <c r="W2829">
        <v>27</v>
      </c>
      <c r="X2829">
        <v>8</v>
      </c>
      <c r="Z2829">
        <v>128</v>
      </c>
      <c r="AA2829">
        <v>13</v>
      </c>
      <c r="AB2829">
        <v>3</v>
      </c>
      <c r="AC2829">
        <v>3</v>
      </c>
      <c r="AD2829">
        <v>4</v>
      </c>
      <c r="AE2829">
        <v>0</v>
      </c>
      <c r="AF2829">
        <v>3</v>
      </c>
      <c r="AH2829">
        <v>8</v>
      </c>
      <c r="AN2829">
        <v>0</v>
      </c>
      <c r="AO2829">
        <v>2</v>
      </c>
      <c r="AP2829">
        <v>0</v>
      </c>
      <c r="AQ2829">
        <v>0</v>
      </c>
      <c r="AR2829">
        <v>3</v>
      </c>
      <c r="AS2829">
        <v>3</v>
      </c>
      <c r="AT2829">
        <v>351</v>
      </c>
      <c r="AU2829">
        <v>0</v>
      </c>
      <c r="AV2829">
        <v>22</v>
      </c>
      <c r="AW2829">
        <v>373</v>
      </c>
      <c r="AX2829">
        <v>689</v>
      </c>
    </row>
    <row r="2830" spans="1:50" x14ac:dyDescent="0.2">
      <c r="A2830">
        <v>12</v>
      </c>
      <c r="B2830" t="s">
        <v>43</v>
      </c>
      <c r="C2830">
        <v>22</v>
      </c>
      <c r="D2830" t="s">
        <v>116</v>
      </c>
      <c r="E2830">
        <v>36</v>
      </c>
      <c r="F2830" t="s">
        <v>116</v>
      </c>
      <c r="G2830">
        <f t="shared" si="44"/>
        <v>12036</v>
      </c>
      <c r="H2830" s="13">
        <f>VLOOKUP($G2830,MUNCAND!$E$2:$I$81,5,FALSE)</f>
        <v>1</v>
      </c>
      <c r="I2830" s="13">
        <f>VLOOKUP($G2830,MUNCAND!$E$2:$I$81,2,FALSE)</f>
        <v>0</v>
      </c>
      <c r="J2830" s="13">
        <f>VLOOKUP($G2830,MUNCAND!$E$2:$I$81,3,FALSE)</f>
        <v>1</v>
      </c>
      <c r="K2830" s="13">
        <f>VLOOKUP($G2830,MUNCAND!$E$2:$I$81,4,FALSE)</f>
        <v>1</v>
      </c>
      <c r="L2830">
        <v>0</v>
      </c>
      <c r="M2830">
        <v>0</v>
      </c>
      <c r="N2830">
        <v>1484</v>
      </c>
      <c r="O2830" t="s">
        <v>46</v>
      </c>
      <c r="P2830">
        <v>2</v>
      </c>
      <c r="Q2830">
        <v>0</v>
      </c>
      <c r="R2830" t="s">
        <v>48</v>
      </c>
      <c r="S2830">
        <v>9</v>
      </c>
      <c r="T2830">
        <v>96</v>
      </c>
      <c r="U2830">
        <v>55</v>
      </c>
      <c r="V2830">
        <v>9</v>
      </c>
      <c r="W2830">
        <v>14</v>
      </c>
      <c r="X2830">
        <v>5</v>
      </c>
      <c r="Z2830">
        <v>123</v>
      </c>
      <c r="AA2830">
        <v>14</v>
      </c>
      <c r="AB2830">
        <v>3</v>
      </c>
      <c r="AC2830">
        <v>2</v>
      </c>
      <c r="AD2830">
        <v>0</v>
      </c>
      <c r="AE2830">
        <v>0</v>
      </c>
      <c r="AF2830">
        <v>6</v>
      </c>
      <c r="AH2830">
        <v>9</v>
      </c>
      <c r="AN2830">
        <v>1</v>
      </c>
      <c r="AO2830">
        <v>0</v>
      </c>
      <c r="AP2830">
        <v>0</v>
      </c>
      <c r="AQ2830">
        <v>1</v>
      </c>
      <c r="AR2830">
        <v>10</v>
      </c>
      <c r="AS2830">
        <v>0</v>
      </c>
      <c r="AT2830">
        <v>357</v>
      </c>
      <c r="AU2830">
        <v>0</v>
      </c>
      <c r="AV2830">
        <v>15</v>
      </c>
      <c r="AW2830">
        <v>372</v>
      </c>
      <c r="AX2830">
        <v>688</v>
      </c>
    </row>
    <row r="2831" spans="1:50" x14ac:dyDescent="0.2">
      <c r="A2831">
        <v>12</v>
      </c>
      <c r="B2831" t="s">
        <v>43</v>
      </c>
      <c r="C2831">
        <v>22</v>
      </c>
      <c r="D2831" t="s">
        <v>116</v>
      </c>
      <c r="E2831">
        <v>36</v>
      </c>
      <c r="F2831" t="s">
        <v>116</v>
      </c>
      <c r="G2831">
        <f t="shared" si="44"/>
        <v>12036</v>
      </c>
      <c r="H2831" s="13">
        <f>VLOOKUP($G2831,MUNCAND!$E$2:$I$81,5,FALSE)</f>
        <v>1</v>
      </c>
      <c r="I2831" s="13">
        <f>VLOOKUP($G2831,MUNCAND!$E$2:$I$81,2,FALSE)</f>
        <v>0</v>
      </c>
      <c r="J2831" s="13">
        <f>VLOOKUP($G2831,MUNCAND!$E$2:$I$81,3,FALSE)</f>
        <v>1</v>
      </c>
      <c r="K2831" s="13">
        <f>VLOOKUP($G2831,MUNCAND!$E$2:$I$81,4,FALSE)</f>
        <v>1</v>
      </c>
      <c r="L2831">
        <v>0</v>
      </c>
      <c r="M2831">
        <v>0</v>
      </c>
      <c r="N2831">
        <v>1484</v>
      </c>
      <c r="O2831" t="s">
        <v>46</v>
      </c>
      <c r="P2831">
        <v>3</v>
      </c>
      <c r="Q2831">
        <v>0</v>
      </c>
      <c r="R2831" t="s">
        <v>49</v>
      </c>
      <c r="S2831">
        <v>10</v>
      </c>
      <c r="T2831">
        <v>78</v>
      </c>
      <c r="U2831">
        <v>55</v>
      </c>
      <c r="V2831">
        <v>10</v>
      </c>
      <c r="W2831">
        <v>27</v>
      </c>
      <c r="X2831">
        <v>7</v>
      </c>
      <c r="Z2831">
        <v>130</v>
      </c>
      <c r="AA2831">
        <v>6</v>
      </c>
      <c r="AB2831">
        <v>0</v>
      </c>
      <c r="AC2831">
        <v>5</v>
      </c>
      <c r="AD2831">
        <v>4</v>
      </c>
      <c r="AE2831">
        <v>1</v>
      </c>
      <c r="AF2831">
        <v>6</v>
      </c>
      <c r="AH2831">
        <v>13</v>
      </c>
      <c r="AN2831">
        <v>3</v>
      </c>
      <c r="AO2831">
        <v>0</v>
      </c>
      <c r="AP2831">
        <v>0</v>
      </c>
      <c r="AQ2831">
        <v>0</v>
      </c>
      <c r="AR2831">
        <v>4</v>
      </c>
      <c r="AS2831">
        <v>4</v>
      </c>
      <c r="AT2831">
        <v>363</v>
      </c>
      <c r="AU2831">
        <v>0</v>
      </c>
      <c r="AV2831">
        <v>14</v>
      </c>
      <c r="AW2831">
        <v>377</v>
      </c>
      <c r="AX2831">
        <v>688</v>
      </c>
    </row>
    <row r="2832" spans="1:50" x14ac:dyDescent="0.2">
      <c r="A2832">
        <v>12</v>
      </c>
      <c r="B2832" t="s">
        <v>43</v>
      </c>
      <c r="C2832">
        <v>22</v>
      </c>
      <c r="D2832" t="s">
        <v>116</v>
      </c>
      <c r="E2832">
        <v>36</v>
      </c>
      <c r="F2832" t="s">
        <v>116</v>
      </c>
      <c r="G2832">
        <f t="shared" si="44"/>
        <v>12036</v>
      </c>
      <c r="H2832" s="13">
        <f>VLOOKUP($G2832,MUNCAND!$E$2:$I$81,5,FALSE)</f>
        <v>1</v>
      </c>
      <c r="I2832" s="13">
        <f>VLOOKUP($G2832,MUNCAND!$E$2:$I$81,2,FALSE)</f>
        <v>0</v>
      </c>
      <c r="J2832" s="13">
        <f>VLOOKUP($G2832,MUNCAND!$E$2:$I$81,3,FALSE)</f>
        <v>1</v>
      </c>
      <c r="K2832" s="13">
        <f>VLOOKUP($G2832,MUNCAND!$E$2:$I$81,4,FALSE)</f>
        <v>1</v>
      </c>
      <c r="L2832">
        <v>0</v>
      </c>
      <c r="M2832">
        <v>0</v>
      </c>
      <c r="N2832">
        <v>1485</v>
      </c>
      <c r="O2832" t="s">
        <v>45</v>
      </c>
      <c r="P2832">
        <v>1</v>
      </c>
      <c r="Q2832">
        <v>0</v>
      </c>
      <c r="R2832" t="s">
        <v>45</v>
      </c>
      <c r="S2832">
        <v>6</v>
      </c>
      <c r="T2832">
        <v>69</v>
      </c>
      <c r="U2832">
        <v>109</v>
      </c>
      <c r="V2832">
        <v>12</v>
      </c>
      <c r="W2832">
        <v>15</v>
      </c>
      <c r="X2832">
        <v>9</v>
      </c>
      <c r="Z2832">
        <v>109</v>
      </c>
      <c r="AA2832">
        <v>12</v>
      </c>
      <c r="AB2832">
        <v>0</v>
      </c>
      <c r="AC2832">
        <v>19</v>
      </c>
      <c r="AD2832">
        <v>1</v>
      </c>
      <c r="AE2832">
        <v>1</v>
      </c>
      <c r="AF2832">
        <v>2</v>
      </c>
      <c r="AH2832">
        <v>10</v>
      </c>
      <c r="AN2832">
        <v>2</v>
      </c>
      <c r="AO2832">
        <v>0</v>
      </c>
      <c r="AP2832">
        <v>0</v>
      </c>
      <c r="AQ2832">
        <v>0</v>
      </c>
      <c r="AR2832">
        <v>2</v>
      </c>
      <c r="AS2832">
        <v>1</v>
      </c>
      <c r="AT2832">
        <v>379</v>
      </c>
      <c r="AU2832">
        <v>0</v>
      </c>
      <c r="AV2832">
        <v>26</v>
      </c>
      <c r="AW2832">
        <v>405</v>
      </c>
      <c r="AX2832">
        <v>744</v>
      </c>
    </row>
    <row r="2833" spans="1:50" x14ac:dyDescent="0.2">
      <c r="A2833">
        <v>12</v>
      </c>
      <c r="B2833" t="s">
        <v>43</v>
      </c>
      <c r="C2833">
        <v>22</v>
      </c>
      <c r="D2833" t="s">
        <v>116</v>
      </c>
      <c r="E2833">
        <v>36</v>
      </c>
      <c r="F2833" t="s">
        <v>116</v>
      </c>
      <c r="G2833">
        <f t="shared" si="44"/>
        <v>12036</v>
      </c>
      <c r="H2833" s="13">
        <f>VLOOKUP($G2833,MUNCAND!$E$2:$I$81,5,FALSE)</f>
        <v>1</v>
      </c>
      <c r="I2833" s="13">
        <f>VLOOKUP($G2833,MUNCAND!$E$2:$I$81,2,FALSE)</f>
        <v>0</v>
      </c>
      <c r="J2833" s="13">
        <f>VLOOKUP($G2833,MUNCAND!$E$2:$I$81,3,FALSE)</f>
        <v>1</v>
      </c>
      <c r="K2833" s="13">
        <f>VLOOKUP($G2833,MUNCAND!$E$2:$I$81,4,FALSE)</f>
        <v>1</v>
      </c>
      <c r="L2833">
        <v>0</v>
      </c>
      <c r="M2833">
        <v>0</v>
      </c>
      <c r="N2833">
        <v>1485</v>
      </c>
      <c r="O2833" t="s">
        <v>46</v>
      </c>
      <c r="P2833">
        <v>1</v>
      </c>
      <c r="Q2833">
        <v>0</v>
      </c>
      <c r="R2833" t="s">
        <v>47</v>
      </c>
      <c r="S2833">
        <v>15</v>
      </c>
      <c r="T2833">
        <v>65</v>
      </c>
      <c r="U2833">
        <v>78</v>
      </c>
      <c r="V2833">
        <v>17</v>
      </c>
      <c r="W2833">
        <v>20</v>
      </c>
      <c r="X2833">
        <v>12</v>
      </c>
      <c r="Z2833">
        <v>11</v>
      </c>
      <c r="AA2833">
        <v>11</v>
      </c>
      <c r="AB2833">
        <v>1</v>
      </c>
      <c r="AC2833">
        <v>13</v>
      </c>
      <c r="AD2833">
        <v>2</v>
      </c>
      <c r="AE2833">
        <v>0</v>
      </c>
      <c r="AF2833">
        <v>2</v>
      </c>
      <c r="AH2833">
        <v>9</v>
      </c>
      <c r="AN2833">
        <v>0</v>
      </c>
      <c r="AO2833">
        <v>2</v>
      </c>
      <c r="AP2833">
        <v>1</v>
      </c>
      <c r="AQ2833">
        <v>0</v>
      </c>
      <c r="AR2833">
        <v>4</v>
      </c>
      <c r="AS2833">
        <v>3</v>
      </c>
      <c r="AT2833">
        <v>266</v>
      </c>
      <c r="AU2833">
        <v>0</v>
      </c>
      <c r="AV2833">
        <v>13</v>
      </c>
      <c r="AW2833">
        <v>279</v>
      </c>
      <c r="AX2833">
        <v>743</v>
      </c>
    </row>
    <row r="2834" spans="1:50" x14ac:dyDescent="0.2">
      <c r="A2834">
        <v>12</v>
      </c>
      <c r="B2834" t="s">
        <v>43</v>
      </c>
      <c r="C2834">
        <v>22</v>
      </c>
      <c r="D2834" t="s">
        <v>116</v>
      </c>
      <c r="E2834">
        <v>36</v>
      </c>
      <c r="F2834" t="s">
        <v>116</v>
      </c>
      <c r="G2834">
        <f t="shared" si="44"/>
        <v>12036</v>
      </c>
      <c r="H2834" s="13">
        <f>VLOOKUP($G2834,MUNCAND!$E$2:$I$81,5,FALSE)</f>
        <v>1</v>
      </c>
      <c r="I2834" s="13">
        <f>VLOOKUP($G2834,MUNCAND!$E$2:$I$81,2,FALSE)</f>
        <v>0</v>
      </c>
      <c r="J2834" s="13">
        <f>VLOOKUP($G2834,MUNCAND!$E$2:$I$81,3,FALSE)</f>
        <v>1</v>
      </c>
      <c r="K2834" s="13">
        <f>VLOOKUP($G2834,MUNCAND!$E$2:$I$81,4,FALSE)</f>
        <v>1</v>
      </c>
      <c r="L2834">
        <v>0</v>
      </c>
      <c r="M2834">
        <v>0</v>
      </c>
      <c r="N2834">
        <v>1485</v>
      </c>
      <c r="O2834" t="s">
        <v>46</v>
      </c>
      <c r="P2834">
        <v>2</v>
      </c>
      <c r="Q2834">
        <v>0</v>
      </c>
      <c r="R2834" t="s">
        <v>48</v>
      </c>
      <c r="S2834">
        <v>13</v>
      </c>
      <c r="T2834">
        <v>80</v>
      </c>
      <c r="U2834">
        <v>72</v>
      </c>
      <c r="V2834">
        <v>15</v>
      </c>
      <c r="W2834">
        <v>25</v>
      </c>
      <c r="X2834">
        <v>4</v>
      </c>
      <c r="Z2834">
        <v>94</v>
      </c>
      <c r="AA2834">
        <v>7</v>
      </c>
      <c r="AB2834">
        <v>3</v>
      </c>
      <c r="AC2834">
        <v>12</v>
      </c>
      <c r="AD2834">
        <v>1</v>
      </c>
      <c r="AE2834">
        <v>1</v>
      </c>
      <c r="AF2834">
        <v>0</v>
      </c>
      <c r="AH2834">
        <v>3</v>
      </c>
      <c r="AN2834">
        <v>1</v>
      </c>
      <c r="AO2834">
        <v>1</v>
      </c>
      <c r="AP2834">
        <v>0</v>
      </c>
      <c r="AQ2834">
        <v>0</v>
      </c>
      <c r="AR2834">
        <v>5</v>
      </c>
      <c r="AS2834">
        <v>2</v>
      </c>
      <c r="AT2834">
        <v>339</v>
      </c>
      <c r="AU2834">
        <v>0</v>
      </c>
      <c r="AV2834">
        <v>31</v>
      </c>
      <c r="AW2834">
        <v>370</v>
      </c>
      <c r="AX2834">
        <v>743</v>
      </c>
    </row>
    <row r="2835" spans="1:50" x14ac:dyDescent="0.2">
      <c r="A2835">
        <v>12</v>
      </c>
      <c r="B2835" t="s">
        <v>43</v>
      </c>
      <c r="C2835">
        <v>22</v>
      </c>
      <c r="D2835" t="s">
        <v>116</v>
      </c>
      <c r="E2835">
        <v>36</v>
      </c>
      <c r="F2835" t="s">
        <v>116</v>
      </c>
      <c r="G2835">
        <f t="shared" si="44"/>
        <v>12036</v>
      </c>
      <c r="H2835" s="13">
        <f>VLOOKUP($G2835,MUNCAND!$E$2:$I$81,5,FALSE)</f>
        <v>1</v>
      </c>
      <c r="I2835" s="13">
        <f>VLOOKUP($G2835,MUNCAND!$E$2:$I$81,2,FALSE)</f>
        <v>0</v>
      </c>
      <c r="J2835" s="13">
        <f>VLOOKUP($G2835,MUNCAND!$E$2:$I$81,3,FALSE)</f>
        <v>1</v>
      </c>
      <c r="K2835" s="13">
        <f>VLOOKUP($G2835,MUNCAND!$E$2:$I$81,4,FALSE)</f>
        <v>1</v>
      </c>
      <c r="L2835">
        <v>0</v>
      </c>
      <c r="M2835">
        <v>0</v>
      </c>
      <c r="N2835">
        <v>1485</v>
      </c>
      <c r="O2835" t="s">
        <v>46</v>
      </c>
      <c r="P2835">
        <v>3</v>
      </c>
      <c r="Q2835">
        <v>0</v>
      </c>
      <c r="R2835" t="s">
        <v>49</v>
      </c>
      <c r="S2835">
        <v>14</v>
      </c>
      <c r="T2835">
        <v>64</v>
      </c>
      <c r="U2835">
        <v>49</v>
      </c>
      <c r="V2835">
        <v>9</v>
      </c>
      <c r="W2835">
        <v>19</v>
      </c>
      <c r="X2835">
        <v>6</v>
      </c>
      <c r="Z2835">
        <v>0</v>
      </c>
      <c r="AA2835">
        <v>7</v>
      </c>
      <c r="AB2835">
        <v>2</v>
      </c>
      <c r="AC2835">
        <v>23</v>
      </c>
      <c r="AD2835">
        <v>3</v>
      </c>
      <c r="AE2835">
        <v>0</v>
      </c>
      <c r="AF2835">
        <v>2</v>
      </c>
      <c r="AH2835">
        <v>12</v>
      </c>
      <c r="AN2835">
        <v>2</v>
      </c>
      <c r="AO2835">
        <v>3</v>
      </c>
      <c r="AP2835">
        <v>0</v>
      </c>
      <c r="AQ2835">
        <v>0</v>
      </c>
      <c r="AR2835">
        <v>2</v>
      </c>
      <c r="AS2835">
        <v>1</v>
      </c>
      <c r="AT2835">
        <v>218</v>
      </c>
      <c r="AU2835">
        <v>0</v>
      </c>
      <c r="AV2835">
        <v>26</v>
      </c>
      <c r="AW2835">
        <v>244</v>
      </c>
      <c r="AX2835">
        <v>743</v>
      </c>
    </row>
    <row r="2836" spans="1:50" x14ac:dyDescent="0.2">
      <c r="A2836">
        <v>12</v>
      </c>
      <c r="B2836" t="s">
        <v>43</v>
      </c>
      <c r="C2836">
        <v>22</v>
      </c>
      <c r="D2836" t="s">
        <v>116</v>
      </c>
      <c r="E2836">
        <v>36</v>
      </c>
      <c r="F2836" t="s">
        <v>116</v>
      </c>
      <c r="G2836">
        <f t="shared" si="44"/>
        <v>12036</v>
      </c>
      <c r="H2836" s="13">
        <f>VLOOKUP($G2836,MUNCAND!$E$2:$I$81,5,FALSE)</f>
        <v>1</v>
      </c>
      <c r="I2836" s="13">
        <f>VLOOKUP($G2836,MUNCAND!$E$2:$I$81,2,FALSE)</f>
        <v>0</v>
      </c>
      <c r="J2836" s="13">
        <f>VLOOKUP($G2836,MUNCAND!$E$2:$I$81,3,FALSE)</f>
        <v>1</v>
      </c>
      <c r="K2836" s="13">
        <f>VLOOKUP($G2836,MUNCAND!$E$2:$I$81,4,FALSE)</f>
        <v>1</v>
      </c>
      <c r="L2836">
        <v>0</v>
      </c>
      <c r="M2836">
        <v>0</v>
      </c>
      <c r="N2836">
        <v>1485</v>
      </c>
      <c r="O2836" t="s">
        <v>46</v>
      </c>
      <c r="P2836">
        <v>4</v>
      </c>
      <c r="Q2836">
        <v>0</v>
      </c>
      <c r="R2836" t="s">
        <v>50</v>
      </c>
      <c r="S2836">
        <v>7</v>
      </c>
      <c r="T2836">
        <v>80</v>
      </c>
      <c r="U2836">
        <v>103</v>
      </c>
      <c r="V2836">
        <v>5</v>
      </c>
      <c r="W2836">
        <v>20</v>
      </c>
      <c r="X2836">
        <v>7</v>
      </c>
      <c r="Z2836">
        <v>88</v>
      </c>
      <c r="AA2836">
        <v>7</v>
      </c>
      <c r="AB2836">
        <v>2</v>
      </c>
      <c r="AC2836">
        <v>18</v>
      </c>
      <c r="AD2836">
        <v>1</v>
      </c>
      <c r="AE2836">
        <v>1</v>
      </c>
      <c r="AF2836">
        <v>1</v>
      </c>
      <c r="AH2836">
        <v>11</v>
      </c>
      <c r="AN2836">
        <v>2</v>
      </c>
      <c r="AO2836">
        <v>1</v>
      </c>
      <c r="AP2836">
        <v>0</v>
      </c>
      <c r="AQ2836">
        <v>0</v>
      </c>
      <c r="AR2836">
        <v>5</v>
      </c>
      <c r="AS2836">
        <v>1</v>
      </c>
      <c r="AT2836">
        <v>360</v>
      </c>
      <c r="AU2836">
        <v>0</v>
      </c>
      <c r="AV2836">
        <v>17</v>
      </c>
      <c r="AW2836">
        <v>377</v>
      </c>
      <c r="AX2836">
        <v>743</v>
      </c>
    </row>
    <row r="2837" spans="1:50" x14ac:dyDescent="0.2">
      <c r="A2837">
        <v>12</v>
      </c>
      <c r="B2837" t="s">
        <v>43</v>
      </c>
      <c r="C2837">
        <v>22</v>
      </c>
      <c r="D2837" t="s">
        <v>116</v>
      </c>
      <c r="E2837">
        <v>36</v>
      </c>
      <c r="F2837" t="s">
        <v>116</v>
      </c>
      <c r="G2837">
        <f t="shared" si="44"/>
        <v>12036</v>
      </c>
      <c r="H2837" s="13">
        <f>VLOOKUP($G2837,MUNCAND!$E$2:$I$81,5,FALSE)</f>
        <v>1</v>
      </c>
      <c r="I2837" s="13">
        <f>VLOOKUP($G2837,MUNCAND!$E$2:$I$81,2,FALSE)</f>
        <v>0</v>
      </c>
      <c r="J2837" s="13">
        <f>VLOOKUP($G2837,MUNCAND!$E$2:$I$81,3,FALSE)</f>
        <v>1</v>
      </c>
      <c r="K2837" s="13">
        <f>VLOOKUP($G2837,MUNCAND!$E$2:$I$81,4,FALSE)</f>
        <v>1</v>
      </c>
      <c r="L2837">
        <v>0</v>
      </c>
      <c r="M2837">
        <v>0</v>
      </c>
      <c r="N2837">
        <v>1485</v>
      </c>
      <c r="O2837" t="s">
        <v>46</v>
      </c>
      <c r="P2837">
        <v>5</v>
      </c>
      <c r="Q2837">
        <v>0</v>
      </c>
      <c r="R2837" t="s">
        <v>54</v>
      </c>
      <c r="S2837">
        <v>10</v>
      </c>
      <c r="T2837">
        <v>72</v>
      </c>
      <c r="U2837">
        <v>92</v>
      </c>
      <c r="V2837">
        <v>3</v>
      </c>
      <c r="W2837">
        <v>21</v>
      </c>
      <c r="X2837">
        <v>5</v>
      </c>
      <c r="Z2837">
        <v>96</v>
      </c>
      <c r="AA2837">
        <v>8</v>
      </c>
      <c r="AB2837">
        <v>1</v>
      </c>
      <c r="AC2837">
        <v>22</v>
      </c>
      <c r="AD2837">
        <v>1</v>
      </c>
      <c r="AE2837">
        <v>0</v>
      </c>
      <c r="AF2837">
        <v>2</v>
      </c>
      <c r="AH2837">
        <v>6</v>
      </c>
      <c r="AN2837">
        <v>0</v>
      </c>
      <c r="AO2837">
        <v>0</v>
      </c>
      <c r="AP2837">
        <v>0</v>
      </c>
      <c r="AQ2837">
        <v>0</v>
      </c>
      <c r="AR2837">
        <v>6</v>
      </c>
      <c r="AS2837">
        <v>1</v>
      </c>
      <c r="AT2837">
        <v>346</v>
      </c>
      <c r="AU2837">
        <v>0</v>
      </c>
      <c r="AV2837">
        <v>18</v>
      </c>
      <c r="AW2837">
        <v>364</v>
      </c>
      <c r="AX2837">
        <v>743</v>
      </c>
    </row>
    <row r="2838" spans="1:50" x14ac:dyDescent="0.2">
      <c r="A2838">
        <v>12</v>
      </c>
      <c r="B2838" t="s">
        <v>43</v>
      </c>
      <c r="C2838">
        <v>22</v>
      </c>
      <c r="D2838" t="s">
        <v>116</v>
      </c>
      <c r="E2838">
        <v>36</v>
      </c>
      <c r="F2838" t="s">
        <v>116</v>
      </c>
      <c r="G2838">
        <f t="shared" si="44"/>
        <v>12036</v>
      </c>
      <c r="H2838" s="13">
        <f>VLOOKUP($G2838,MUNCAND!$E$2:$I$81,5,FALSE)</f>
        <v>1</v>
      </c>
      <c r="I2838" s="13">
        <f>VLOOKUP($G2838,MUNCAND!$E$2:$I$81,2,FALSE)</f>
        <v>0</v>
      </c>
      <c r="J2838" s="13">
        <f>VLOOKUP($G2838,MUNCAND!$E$2:$I$81,3,FALSE)</f>
        <v>1</v>
      </c>
      <c r="K2838" s="13">
        <f>VLOOKUP($G2838,MUNCAND!$E$2:$I$81,4,FALSE)</f>
        <v>1</v>
      </c>
      <c r="L2838">
        <v>0</v>
      </c>
      <c r="M2838">
        <v>0</v>
      </c>
      <c r="N2838">
        <v>1486</v>
      </c>
      <c r="O2838" t="s">
        <v>45</v>
      </c>
      <c r="P2838">
        <v>1</v>
      </c>
      <c r="Q2838">
        <v>0</v>
      </c>
      <c r="R2838" t="s">
        <v>45</v>
      </c>
      <c r="S2838">
        <v>8</v>
      </c>
      <c r="T2838">
        <v>71</v>
      </c>
      <c r="U2838">
        <v>61</v>
      </c>
      <c r="V2838">
        <v>10</v>
      </c>
      <c r="W2838">
        <v>27</v>
      </c>
      <c r="X2838">
        <v>6</v>
      </c>
      <c r="Z2838">
        <v>95</v>
      </c>
      <c r="AA2838">
        <v>3</v>
      </c>
      <c r="AB2838">
        <v>1</v>
      </c>
      <c r="AC2838">
        <v>7</v>
      </c>
      <c r="AD2838">
        <v>3</v>
      </c>
      <c r="AE2838">
        <v>3</v>
      </c>
      <c r="AF2838">
        <v>2</v>
      </c>
      <c r="AH2838">
        <v>7</v>
      </c>
      <c r="AN2838">
        <v>0</v>
      </c>
      <c r="AO2838">
        <v>1</v>
      </c>
      <c r="AP2838">
        <v>0</v>
      </c>
      <c r="AQ2838">
        <v>1</v>
      </c>
      <c r="AR2838">
        <v>1</v>
      </c>
      <c r="AS2838">
        <v>0</v>
      </c>
      <c r="AT2838">
        <v>307</v>
      </c>
      <c r="AU2838">
        <v>0</v>
      </c>
      <c r="AV2838">
        <v>14</v>
      </c>
      <c r="AW2838">
        <v>321</v>
      </c>
      <c r="AX2838">
        <v>526</v>
      </c>
    </row>
    <row r="2839" spans="1:50" x14ac:dyDescent="0.2">
      <c r="A2839">
        <v>12</v>
      </c>
      <c r="B2839" t="s">
        <v>43</v>
      </c>
      <c r="C2839">
        <v>22</v>
      </c>
      <c r="D2839" t="s">
        <v>116</v>
      </c>
      <c r="E2839">
        <v>36</v>
      </c>
      <c r="F2839" t="s">
        <v>116</v>
      </c>
      <c r="G2839">
        <f t="shared" si="44"/>
        <v>12036</v>
      </c>
      <c r="H2839" s="13">
        <f>VLOOKUP($G2839,MUNCAND!$E$2:$I$81,5,FALSE)</f>
        <v>1</v>
      </c>
      <c r="I2839" s="13">
        <f>VLOOKUP($G2839,MUNCAND!$E$2:$I$81,2,FALSE)</f>
        <v>0</v>
      </c>
      <c r="J2839" s="13">
        <f>VLOOKUP($G2839,MUNCAND!$E$2:$I$81,3,FALSE)</f>
        <v>1</v>
      </c>
      <c r="K2839" s="13">
        <f>VLOOKUP($G2839,MUNCAND!$E$2:$I$81,4,FALSE)</f>
        <v>1</v>
      </c>
      <c r="L2839">
        <v>0</v>
      </c>
      <c r="M2839">
        <v>0</v>
      </c>
      <c r="N2839">
        <v>1486</v>
      </c>
      <c r="O2839" t="s">
        <v>46</v>
      </c>
      <c r="P2839">
        <v>1</v>
      </c>
      <c r="Q2839">
        <v>0</v>
      </c>
      <c r="R2839" t="s">
        <v>47</v>
      </c>
      <c r="S2839">
        <v>7</v>
      </c>
      <c r="T2839">
        <v>77</v>
      </c>
      <c r="U2839">
        <v>67</v>
      </c>
      <c r="V2839">
        <v>7</v>
      </c>
      <c r="W2839">
        <v>34</v>
      </c>
      <c r="X2839">
        <v>7</v>
      </c>
      <c r="Z2839">
        <v>75</v>
      </c>
      <c r="AA2839">
        <v>13</v>
      </c>
      <c r="AB2839">
        <v>5</v>
      </c>
      <c r="AC2839">
        <v>11</v>
      </c>
      <c r="AD2839">
        <v>1</v>
      </c>
      <c r="AE2839">
        <v>3</v>
      </c>
      <c r="AF2839">
        <v>0</v>
      </c>
      <c r="AH2839">
        <v>23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331</v>
      </c>
      <c r="AU2839">
        <v>1</v>
      </c>
      <c r="AV2839">
        <v>1</v>
      </c>
      <c r="AW2839">
        <v>333</v>
      </c>
      <c r="AX2839">
        <v>525</v>
      </c>
    </row>
    <row r="2840" spans="1:50" x14ac:dyDescent="0.2">
      <c r="A2840">
        <v>12</v>
      </c>
      <c r="B2840" t="s">
        <v>43</v>
      </c>
      <c r="C2840">
        <v>22</v>
      </c>
      <c r="D2840" t="s">
        <v>116</v>
      </c>
      <c r="E2840">
        <v>36</v>
      </c>
      <c r="F2840" t="s">
        <v>116</v>
      </c>
      <c r="G2840">
        <f t="shared" si="44"/>
        <v>12036</v>
      </c>
      <c r="H2840" s="13">
        <f>VLOOKUP($G2840,MUNCAND!$E$2:$I$81,5,FALSE)</f>
        <v>1</v>
      </c>
      <c r="I2840" s="13">
        <f>VLOOKUP($G2840,MUNCAND!$E$2:$I$81,2,FALSE)</f>
        <v>0</v>
      </c>
      <c r="J2840" s="13">
        <f>VLOOKUP($G2840,MUNCAND!$E$2:$I$81,3,FALSE)</f>
        <v>1</v>
      </c>
      <c r="K2840" s="13">
        <f>VLOOKUP($G2840,MUNCAND!$E$2:$I$81,4,FALSE)</f>
        <v>1</v>
      </c>
      <c r="L2840">
        <v>0</v>
      </c>
      <c r="M2840">
        <v>0</v>
      </c>
      <c r="N2840">
        <v>1486</v>
      </c>
      <c r="O2840" t="s">
        <v>46</v>
      </c>
      <c r="P2840">
        <v>2</v>
      </c>
      <c r="Q2840">
        <v>0</v>
      </c>
      <c r="R2840" t="s">
        <v>48</v>
      </c>
      <c r="S2840">
        <v>11</v>
      </c>
      <c r="T2840">
        <v>69</v>
      </c>
      <c r="U2840">
        <v>67</v>
      </c>
      <c r="V2840">
        <v>6</v>
      </c>
      <c r="W2840">
        <v>28</v>
      </c>
      <c r="X2840">
        <v>8</v>
      </c>
      <c r="Z2840">
        <v>90</v>
      </c>
      <c r="AA2840">
        <v>6</v>
      </c>
      <c r="AB2840">
        <v>1</v>
      </c>
      <c r="AC2840">
        <v>9</v>
      </c>
      <c r="AD2840">
        <v>3</v>
      </c>
      <c r="AE2840">
        <v>2</v>
      </c>
      <c r="AF2840">
        <v>1</v>
      </c>
      <c r="AH2840">
        <v>11</v>
      </c>
      <c r="AN2840">
        <v>0</v>
      </c>
      <c r="AO2840">
        <v>0</v>
      </c>
      <c r="AP2840">
        <v>1</v>
      </c>
      <c r="AQ2840">
        <v>0</v>
      </c>
      <c r="AR2840">
        <v>2</v>
      </c>
      <c r="AS2840">
        <v>1</v>
      </c>
      <c r="AT2840">
        <v>316</v>
      </c>
      <c r="AU2840">
        <v>0</v>
      </c>
      <c r="AV2840">
        <v>17</v>
      </c>
      <c r="AW2840">
        <v>333</v>
      </c>
      <c r="AX2840">
        <v>525</v>
      </c>
    </row>
    <row r="2841" spans="1:50" x14ac:dyDescent="0.2">
      <c r="A2841">
        <v>12</v>
      </c>
      <c r="B2841" t="s">
        <v>43</v>
      </c>
      <c r="C2841">
        <v>22</v>
      </c>
      <c r="D2841" t="s">
        <v>116</v>
      </c>
      <c r="E2841">
        <v>36</v>
      </c>
      <c r="F2841" t="s">
        <v>116</v>
      </c>
      <c r="G2841">
        <f t="shared" si="44"/>
        <v>12036</v>
      </c>
      <c r="H2841" s="13">
        <f>VLOOKUP($G2841,MUNCAND!$E$2:$I$81,5,FALSE)</f>
        <v>1</v>
      </c>
      <c r="I2841" s="13">
        <f>VLOOKUP($G2841,MUNCAND!$E$2:$I$81,2,FALSE)</f>
        <v>0</v>
      </c>
      <c r="J2841" s="13">
        <f>VLOOKUP($G2841,MUNCAND!$E$2:$I$81,3,FALSE)</f>
        <v>1</v>
      </c>
      <c r="K2841" s="13">
        <f>VLOOKUP($G2841,MUNCAND!$E$2:$I$81,4,FALSE)</f>
        <v>1</v>
      </c>
      <c r="L2841">
        <v>0</v>
      </c>
      <c r="M2841">
        <v>0</v>
      </c>
      <c r="N2841">
        <v>1487</v>
      </c>
      <c r="O2841" t="s">
        <v>45</v>
      </c>
      <c r="P2841">
        <v>1</v>
      </c>
      <c r="Q2841">
        <v>0</v>
      </c>
      <c r="R2841" t="s">
        <v>45</v>
      </c>
      <c r="S2841">
        <v>20</v>
      </c>
      <c r="T2841">
        <v>104</v>
      </c>
      <c r="U2841">
        <v>85</v>
      </c>
      <c r="V2841">
        <v>5</v>
      </c>
      <c r="W2841">
        <v>37</v>
      </c>
      <c r="X2841">
        <v>17</v>
      </c>
      <c r="Z2841">
        <v>101</v>
      </c>
      <c r="AA2841">
        <v>9</v>
      </c>
      <c r="AB2841">
        <v>1</v>
      </c>
      <c r="AC2841">
        <v>6</v>
      </c>
      <c r="AD2841">
        <v>3</v>
      </c>
      <c r="AE2841">
        <v>2</v>
      </c>
      <c r="AF2841">
        <v>1</v>
      </c>
      <c r="AH2841">
        <v>31</v>
      </c>
      <c r="AN2841">
        <v>0</v>
      </c>
      <c r="AO2841">
        <v>1</v>
      </c>
      <c r="AP2841">
        <v>0</v>
      </c>
      <c r="AQ2841">
        <v>0</v>
      </c>
      <c r="AR2841">
        <v>2</v>
      </c>
      <c r="AS2841">
        <v>1</v>
      </c>
      <c r="AT2841">
        <v>426</v>
      </c>
      <c r="AU2841">
        <v>1</v>
      </c>
      <c r="AV2841">
        <v>10</v>
      </c>
      <c r="AW2841">
        <v>437</v>
      </c>
      <c r="AX2841">
        <v>649</v>
      </c>
    </row>
    <row r="2842" spans="1:50" x14ac:dyDescent="0.2">
      <c r="A2842">
        <v>12</v>
      </c>
      <c r="B2842" t="s">
        <v>43</v>
      </c>
      <c r="C2842">
        <v>22</v>
      </c>
      <c r="D2842" t="s">
        <v>116</v>
      </c>
      <c r="E2842">
        <v>36</v>
      </c>
      <c r="F2842" t="s">
        <v>116</v>
      </c>
      <c r="G2842">
        <f t="shared" si="44"/>
        <v>12036</v>
      </c>
      <c r="H2842" s="13">
        <f>VLOOKUP($G2842,MUNCAND!$E$2:$I$81,5,FALSE)</f>
        <v>1</v>
      </c>
      <c r="I2842" s="13">
        <f>VLOOKUP($G2842,MUNCAND!$E$2:$I$81,2,FALSE)</f>
        <v>0</v>
      </c>
      <c r="J2842" s="13">
        <f>VLOOKUP($G2842,MUNCAND!$E$2:$I$81,3,FALSE)</f>
        <v>1</v>
      </c>
      <c r="K2842" s="13">
        <f>VLOOKUP($G2842,MUNCAND!$E$2:$I$81,4,FALSE)</f>
        <v>1</v>
      </c>
      <c r="L2842">
        <v>0</v>
      </c>
      <c r="M2842">
        <v>0</v>
      </c>
      <c r="N2842">
        <v>1487</v>
      </c>
      <c r="O2842" t="s">
        <v>46</v>
      </c>
      <c r="P2842">
        <v>1</v>
      </c>
      <c r="Q2842">
        <v>0</v>
      </c>
      <c r="R2842" t="s">
        <v>47</v>
      </c>
      <c r="S2842">
        <v>15</v>
      </c>
      <c r="T2842">
        <v>89</v>
      </c>
      <c r="U2842">
        <v>103</v>
      </c>
      <c r="V2842">
        <v>4</v>
      </c>
      <c r="W2842">
        <v>32</v>
      </c>
      <c r="X2842">
        <v>5</v>
      </c>
      <c r="Z2842">
        <v>97</v>
      </c>
      <c r="AA2842">
        <v>4</v>
      </c>
      <c r="AB2842">
        <v>2</v>
      </c>
      <c r="AC2842">
        <v>3</v>
      </c>
      <c r="AD2842">
        <v>1</v>
      </c>
      <c r="AE2842">
        <v>3</v>
      </c>
      <c r="AF2842">
        <v>1</v>
      </c>
      <c r="AH2842">
        <v>28</v>
      </c>
      <c r="AN2842">
        <v>1</v>
      </c>
      <c r="AO2842">
        <v>1</v>
      </c>
      <c r="AP2842">
        <v>0</v>
      </c>
      <c r="AQ2842">
        <v>1</v>
      </c>
      <c r="AR2842">
        <v>5</v>
      </c>
      <c r="AS2842">
        <v>2</v>
      </c>
      <c r="AT2842">
        <v>397</v>
      </c>
      <c r="AU2842">
        <v>0</v>
      </c>
      <c r="AV2842">
        <v>14</v>
      </c>
      <c r="AW2842">
        <v>411</v>
      </c>
      <c r="AX2842">
        <v>649</v>
      </c>
    </row>
    <row r="2843" spans="1:50" x14ac:dyDescent="0.2">
      <c r="A2843">
        <v>12</v>
      </c>
      <c r="B2843" t="s">
        <v>43</v>
      </c>
      <c r="C2843">
        <v>22</v>
      </c>
      <c r="D2843" t="s">
        <v>116</v>
      </c>
      <c r="E2843">
        <v>36</v>
      </c>
      <c r="F2843" t="s">
        <v>116</v>
      </c>
      <c r="G2843">
        <f t="shared" si="44"/>
        <v>12036</v>
      </c>
      <c r="H2843" s="13">
        <f>VLOOKUP($G2843,MUNCAND!$E$2:$I$81,5,FALSE)</f>
        <v>1</v>
      </c>
      <c r="I2843" s="13">
        <f>VLOOKUP($G2843,MUNCAND!$E$2:$I$81,2,FALSE)</f>
        <v>0</v>
      </c>
      <c r="J2843" s="13">
        <f>VLOOKUP($G2843,MUNCAND!$E$2:$I$81,3,FALSE)</f>
        <v>1</v>
      </c>
      <c r="K2843" s="13">
        <f>VLOOKUP($G2843,MUNCAND!$E$2:$I$81,4,FALSE)</f>
        <v>1</v>
      </c>
      <c r="L2843">
        <v>0</v>
      </c>
      <c r="M2843">
        <v>0</v>
      </c>
      <c r="N2843">
        <v>1487</v>
      </c>
      <c r="O2843" t="s">
        <v>46</v>
      </c>
      <c r="P2843">
        <v>2</v>
      </c>
      <c r="Q2843">
        <v>0</v>
      </c>
      <c r="R2843" t="s">
        <v>48</v>
      </c>
      <c r="S2843">
        <v>14</v>
      </c>
      <c r="T2843">
        <v>91</v>
      </c>
      <c r="U2843">
        <v>78</v>
      </c>
      <c r="V2843">
        <v>12</v>
      </c>
      <c r="W2843">
        <v>35</v>
      </c>
      <c r="X2843">
        <v>11</v>
      </c>
      <c r="Z2843">
        <v>82</v>
      </c>
      <c r="AA2843">
        <v>10</v>
      </c>
      <c r="AB2843">
        <v>0</v>
      </c>
      <c r="AC2843">
        <v>7</v>
      </c>
      <c r="AD2843">
        <v>2</v>
      </c>
      <c r="AE2843">
        <v>0</v>
      </c>
      <c r="AF2843">
        <v>1</v>
      </c>
      <c r="AH2843">
        <v>32</v>
      </c>
      <c r="AN2843">
        <v>2</v>
      </c>
      <c r="AO2843">
        <v>1</v>
      </c>
      <c r="AP2843">
        <v>0</v>
      </c>
      <c r="AQ2843">
        <v>0</v>
      </c>
      <c r="AR2843">
        <v>4</v>
      </c>
      <c r="AS2843">
        <v>2</v>
      </c>
      <c r="AT2843">
        <v>384</v>
      </c>
      <c r="AU2843">
        <v>0</v>
      </c>
      <c r="AV2843">
        <v>8</v>
      </c>
      <c r="AW2843">
        <v>392</v>
      </c>
      <c r="AX2843">
        <v>648</v>
      </c>
    </row>
    <row r="2844" spans="1:50" x14ac:dyDescent="0.2">
      <c r="A2844">
        <v>12</v>
      </c>
      <c r="B2844" t="s">
        <v>43</v>
      </c>
      <c r="C2844">
        <v>22</v>
      </c>
      <c r="D2844" t="s">
        <v>116</v>
      </c>
      <c r="E2844">
        <v>36</v>
      </c>
      <c r="F2844" t="s">
        <v>116</v>
      </c>
      <c r="G2844">
        <f t="shared" si="44"/>
        <v>12036</v>
      </c>
      <c r="H2844" s="13">
        <f>VLOOKUP($G2844,MUNCAND!$E$2:$I$81,5,FALSE)</f>
        <v>1</v>
      </c>
      <c r="I2844" s="13">
        <f>VLOOKUP($G2844,MUNCAND!$E$2:$I$81,2,FALSE)</f>
        <v>0</v>
      </c>
      <c r="J2844" s="13">
        <f>VLOOKUP($G2844,MUNCAND!$E$2:$I$81,3,FALSE)</f>
        <v>1</v>
      </c>
      <c r="K2844" s="13">
        <f>VLOOKUP($G2844,MUNCAND!$E$2:$I$81,4,FALSE)</f>
        <v>1</v>
      </c>
      <c r="L2844">
        <v>0</v>
      </c>
      <c r="M2844">
        <v>0</v>
      </c>
      <c r="N2844">
        <v>1488</v>
      </c>
      <c r="O2844" t="s">
        <v>45</v>
      </c>
      <c r="P2844">
        <v>1</v>
      </c>
      <c r="Q2844">
        <v>0</v>
      </c>
      <c r="R2844" t="s">
        <v>45</v>
      </c>
      <c r="S2844">
        <v>4</v>
      </c>
      <c r="T2844">
        <v>82</v>
      </c>
      <c r="U2844">
        <v>66</v>
      </c>
      <c r="V2844">
        <v>3</v>
      </c>
      <c r="W2844">
        <v>21</v>
      </c>
      <c r="X2844">
        <v>9</v>
      </c>
      <c r="Z2844">
        <v>75</v>
      </c>
      <c r="AA2844">
        <v>4</v>
      </c>
      <c r="AB2844">
        <v>0</v>
      </c>
      <c r="AC2844">
        <v>4</v>
      </c>
      <c r="AD2844">
        <v>3</v>
      </c>
      <c r="AE2844">
        <v>0</v>
      </c>
      <c r="AF2844">
        <v>0</v>
      </c>
      <c r="AH2844">
        <v>7</v>
      </c>
      <c r="AN2844">
        <v>1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280</v>
      </c>
      <c r="AU2844">
        <v>0</v>
      </c>
      <c r="AV2844">
        <v>14</v>
      </c>
      <c r="AW2844">
        <v>294</v>
      </c>
      <c r="AX2844">
        <v>461</v>
      </c>
    </row>
    <row r="2845" spans="1:50" x14ac:dyDescent="0.2">
      <c r="A2845">
        <v>12</v>
      </c>
      <c r="B2845" t="s">
        <v>43</v>
      </c>
      <c r="C2845">
        <v>22</v>
      </c>
      <c r="D2845" t="s">
        <v>116</v>
      </c>
      <c r="E2845">
        <v>36</v>
      </c>
      <c r="F2845" t="s">
        <v>116</v>
      </c>
      <c r="G2845">
        <f t="shared" si="44"/>
        <v>12036</v>
      </c>
      <c r="H2845" s="13">
        <f>VLOOKUP($G2845,MUNCAND!$E$2:$I$81,5,FALSE)</f>
        <v>1</v>
      </c>
      <c r="I2845" s="13">
        <f>VLOOKUP($G2845,MUNCAND!$E$2:$I$81,2,FALSE)</f>
        <v>0</v>
      </c>
      <c r="J2845" s="13">
        <f>VLOOKUP($G2845,MUNCAND!$E$2:$I$81,3,FALSE)</f>
        <v>1</v>
      </c>
      <c r="K2845" s="13">
        <f>VLOOKUP($G2845,MUNCAND!$E$2:$I$81,4,FALSE)</f>
        <v>1</v>
      </c>
      <c r="L2845">
        <v>0</v>
      </c>
      <c r="M2845">
        <v>0</v>
      </c>
      <c r="N2845">
        <v>1488</v>
      </c>
      <c r="O2845" t="s">
        <v>46</v>
      </c>
      <c r="P2845">
        <v>1</v>
      </c>
      <c r="Q2845">
        <v>0</v>
      </c>
      <c r="R2845" t="s">
        <v>47</v>
      </c>
      <c r="S2845">
        <v>8</v>
      </c>
      <c r="T2845">
        <v>81</v>
      </c>
      <c r="U2845">
        <v>66</v>
      </c>
      <c r="V2845">
        <v>6</v>
      </c>
      <c r="W2845">
        <v>14</v>
      </c>
      <c r="X2845">
        <v>9</v>
      </c>
      <c r="Z2845">
        <v>81</v>
      </c>
      <c r="AA2845">
        <v>7</v>
      </c>
      <c r="AB2845">
        <v>2</v>
      </c>
      <c r="AC2845">
        <v>4</v>
      </c>
      <c r="AD2845">
        <v>2</v>
      </c>
      <c r="AE2845">
        <v>2</v>
      </c>
      <c r="AF2845">
        <v>0</v>
      </c>
      <c r="AH2845">
        <v>14</v>
      </c>
      <c r="AN2845">
        <v>1</v>
      </c>
      <c r="AO2845">
        <v>0</v>
      </c>
      <c r="AP2845">
        <v>0</v>
      </c>
      <c r="AQ2845">
        <v>2</v>
      </c>
      <c r="AR2845">
        <v>1</v>
      </c>
      <c r="AS2845">
        <v>1</v>
      </c>
      <c r="AT2845">
        <v>301</v>
      </c>
      <c r="AU2845">
        <v>0</v>
      </c>
      <c r="AV2845">
        <v>12</v>
      </c>
      <c r="AW2845">
        <v>313</v>
      </c>
      <c r="AX2845">
        <v>460</v>
      </c>
    </row>
    <row r="2846" spans="1:50" x14ac:dyDescent="0.2">
      <c r="A2846">
        <v>12</v>
      </c>
      <c r="B2846" t="s">
        <v>43</v>
      </c>
      <c r="C2846">
        <v>22</v>
      </c>
      <c r="D2846" t="s">
        <v>116</v>
      </c>
      <c r="E2846">
        <v>36</v>
      </c>
      <c r="F2846" t="s">
        <v>116</v>
      </c>
      <c r="G2846">
        <f t="shared" si="44"/>
        <v>12036</v>
      </c>
      <c r="H2846" s="13">
        <f>VLOOKUP($G2846,MUNCAND!$E$2:$I$81,5,FALSE)</f>
        <v>1</v>
      </c>
      <c r="I2846" s="13">
        <f>VLOOKUP($G2846,MUNCAND!$E$2:$I$81,2,FALSE)</f>
        <v>0</v>
      </c>
      <c r="J2846" s="13">
        <f>VLOOKUP($G2846,MUNCAND!$E$2:$I$81,3,FALSE)</f>
        <v>1</v>
      </c>
      <c r="K2846" s="13">
        <f>VLOOKUP($G2846,MUNCAND!$E$2:$I$81,4,FALSE)</f>
        <v>1</v>
      </c>
      <c r="L2846">
        <v>0</v>
      </c>
      <c r="M2846">
        <v>0</v>
      </c>
      <c r="N2846">
        <v>1489</v>
      </c>
      <c r="O2846" t="s">
        <v>45</v>
      </c>
      <c r="P2846">
        <v>1</v>
      </c>
      <c r="Q2846">
        <v>0</v>
      </c>
      <c r="R2846" t="s">
        <v>45</v>
      </c>
      <c r="S2846">
        <v>9</v>
      </c>
      <c r="T2846">
        <v>75</v>
      </c>
      <c r="U2846">
        <v>66</v>
      </c>
      <c r="V2846">
        <v>3</v>
      </c>
      <c r="W2846">
        <v>29</v>
      </c>
      <c r="X2846">
        <v>8</v>
      </c>
      <c r="Z2846">
        <v>98</v>
      </c>
      <c r="AA2846">
        <v>4</v>
      </c>
      <c r="AB2846">
        <v>3</v>
      </c>
      <c r="AC2846">
        <v>0</v>
      </c>
      <c r="AD2846">
        <v>1</v>
      </c>
      <c r="AE2846">
        <v>0</v>
      </c>
      <c r="AF2846">
        <v>0</v>
      </c>
      <c r="AH2846">
        <v>18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315</v>
      </c>
      <c r="AU2846">
        <v>0</v>
      </c>
      <c r="AV2846">
        <v>7</v>
      </c>
      <c r="AW2846">
        <v>322</v>
      </c>
      <c r="AX2846">
        <v>496</v>
      </c>
    </row>
    <row r="2847" spans="1:50" x14ac:dyDescent="0.2">
      <c r="A2847">
        <v>12</v>
      </c>
      <c r="B2847" t="s">
        <v>43</v>
      </c>
      <c r="C2847">
        <v>22</v>
      </c>
      <c r="D2847" t="s">
        <v>116</v>
      </c>
      <c r="E2847">
        <v>36</v>
      </c>
      <c r="F2847" t="s">
        <v>116</v>
      </c>
      <c r="G2847">
        <f t="shared" si="44"/>
        <v>12036</v>
      </c>
      <c r="H2847" s="13">
        <f>VLOOKUP($G2847,MUNCAND!$E$2:$I$81,5,FALSE)</f>
        <v>1</v>
      </c>
      <c r="I2847" s="13">
        <f>VLOOKUP($G2847,MUNCAND!$E$2:$I$81,2,FALSE)</f>
        <v>0</v>
      </c>
      <c r="J2847" s="13">
        <f>VLOOKUP($G2847,MUNCAND!$E$2:$I$81,3,FALSE)</f>
        <v>1</v>
      </c>
      <c r="K2847" s="13">
        <f>VLOOKUP($G2847,MUNCAND!$E$2:$I$81,4,FALSE)</f>
        <v>1</v>
      </c>
      <c r="L2847">
        <v>0</v>
      </c>
      <c r="M2847">
        <v>0</v>
      </c>
      <c r="N2847">
        <v>1489</v>
      </c>
      <c r="O2847" t="s">
        <v>46</v>
      </c>
      <c r="P2847">
        <v>1</v>
      </c>
      <c r="Q2847">
        <v>0</v>
      </c>
      <c r="R2847" t="s">
        <v>47</v>
      </c>
      <c r="S2847">
        <v>7</v>
      </c>
      <c r="T2847">
        <v>78</v>
      </c>
      <c r="U2847">
        <v>69</v>
      </c>
      <c r="V2847">
        <v>5</v>
      </c>
      <c r="W2847">
        <v>24</v>
      </c>
      <c r="X2847">
        <v>5</v>
      </c>
      <c r="Z2847">
        <v>103</v>
      </c>
      <c r="AA2847">
        <v>7</v>
      </c>
      <c r="AB2847">
        <v>2</v>
      </c>
      <c r="AC2847">
        <v>1</v>
      </c>
      <c r="AD2847">
        <v>0</v>
      </c>
      <c r="AE2847">
        <v>0</v>
      </c>
      <c r="AF2847">
        <v>0</v>
      </c>
      <c r="AH2847">
        <v>21</v>
      </c>
      <c r="AN2847">
        <v>0</v>
      </c>
      <c r="AO2847">
        <v>1</v>
      </c>
      <c r="AP2847">
        <v>0</v>
      </c>
      <c r="AQ2847">
        <v>2</v>
      </c>
      <c r="AR2847">
        <v>0</v>
      </c>
      <c r="AS2847">
        <v>0</v>
      </c>
      <c r="AT2847">
        <v>325</v>
      </c>
      <c r="AU2847">
        <v>0</v>
      </c>
      <c r="AV2847">
        <v>13</v>
      </c>
      <c r="AW2847">
        <v>338</v>
      </c>
      <c r="AX2847">
        <v>495</v>
      </c>
    </row>
    <row r="2848" spans="1:50" x14ac:dyDescent="0.2">
      <c r="A2848">
        <v>12</v>
      </c>
      <c r="B2848" t="s">
        <v>43</v>
      </c>
      <c r="C2848">
        <v>22</v>
      </c>
      <c r="D2848" t="s">
        <v>116</v>
      </c>
      <c r="E2848">
        <v>36</v>
      </c>
      <c r="F2848" t="s">
        <v>116</v>
      </c>
      <c r="G2848">
        <f t="shared" si="44"/>
        <v>12036</v>
      </c>
      <c r="H2848" s="13">
        <f>VLOOKUP($G2848,MUNCAND!$E$2:$I$81,5,FALSE)</f>
        <v>1</v>
      </c>
      <c r="I2848" s="13">
        <f>VLOOKUP($G2848,MUNCAND!$E$2:$I$81,2,FALSE)</f>
        <v>0</v>
      </c>
      <c r="J2848" s="13">
        <f>VLOOKUP($G2848,MUNCAND!$E$2:$I$81,3,FALSE)</f>
        <v>1</v>
      </c>
      <c r="K2848" s="13">
        <f>VLOOKUP($G2848,MUNCAND!$E$2:$I$81,4,FALSE)</f>
        <v>1</v>
      </c>
      <c r="L2848">
        <v>0</v>
      </c>
      <c r="M2848">
        <v>0</v>
      </c>
      <c r="N2848">
        <v>1490</v>
      </c>
      <c r="O2848" t="s">
        <v>45</v>
      </c>
      <c r="P2848">
        <v>1</v>
      </c>
      <c r="Q2848">
        <v>0</v>
      </c>
      <c r="R2848" t="s">
        <v>45</v>
      </c>
      <c r="S2848">
        <v>12</v>
      </c>
      <c r="T2848">
        <v>116</v>
      </c>
      <c r="U2848">
        <v>77</v>
      </c>
      <c r="V2848">
        <v>6</v>
      </c>
      <c r="W2848">
        <v>32</v>
      </c>
      <c r="X2848">
        <v>13</v>
      </c>
      <c r="Z2848">
        <v>128</v>
      </c>
      <c r="AA2848">
        <v>2</v>
      </c>
      <c r="AB2848">
        <v>2</v>
      </c>
      <c r="AC2848">
        <v>4</v>
      </c>
      <c r="AD2848">
        <v>2</v>
      </c>
      <c r="AE2848">
        <v>1</v>
      </c>
      <c r="AF2848">
        <v>0</v>
      </c>
      <c r="AH2848">
        <v>35</v>
      </c>
      <c r="AN2848">
        <v>1</v>
      </c>
      <c r="AO2848">
        <v>1</v>
      </c>
      <c r="AP2848">
        <v>0</v>
      </c>
      <c r="AQ2848">
        <v>0</v>
      </c>
      <c r="AR2848">
        <v>4</v>
      </c>
      <c r="AS2848">
        <v>4</v>
      </c>
      <c r="AT2848">
        <v>440</v>
      </c>
      <c r="AU2848">
        <v>0</v>
      </c>
      <c r="AV2848">
        <v>9</v>
      </c>
      <c r="AW2848">
        <v>449</v>
      </c>
      <c r="AX2848">
        <v>701</v>
      </c>
    </row>
    <row r="2849" spans="1:50" x14ac:dyDescent="0.2">
      <c r="A2849">
        <v>12</v>
      </c>
      <c r="B2849" t="s">
        <v>43</v>
      </c>
      <c r="C2849">
        <v>22</v>
      </c>
      <c r="D2849" t="s">
        <v>116</v>
      </c>
      <c r="E2849">
        <v>36</v>
      </c>
      <c r="F2849" t="s">
        <v>116</v>
      </c>
      <c r="G2849">
        <f t="shared" si="44"/>
        <v>12036</v>
      </c>
      <c r="H2849" s="13">
        <f>VLOOKUP($G2849,MUNCAND!$E$2:$I$81,5,FALSE)</f>
        <v>1</v>
      </c>
      <c r="I2849" s="13">
        <f>VLOOKUP($G2849,MUNCAND!$E$2:$I$81,2,FALSE)</f>
        <v>0</v>
      </c>
      <c r="J2849" s="13">
        <f>VLOOKUP($G2849,MUNCAND!$E$2:$I$81,3,FALSE)</f>
        <v>1</v>
      </c>
      <c r="K2849" s="13">
        <f>VLOOKUP($G2849,MUNCAND!$E$2:$I$81,4,FALSE)</f>
        <v>1</v>
      </c>
      <c r="L2849">
        <v>0</v>
      </c>
      <c r="M2849">
        <v>0</v>
      </c>
      <c r="N2849">
        <v>1490</v>
      </c>
      <c r="O2849" t="s">
        <v>46</v>
      </c>
      <c r="P2849">
        <v>1</v>
      </c>
      <c r="Q2849">
        <v>0</v>
      </c>
      <c r="R2849" t="s">
        <v>47</v>
      </c>
      <c r="S2849">
        <v>9</v>
      </c>
      <c r="T2849">
        <v>113</v>
      </c>
      <c r="U2849">
        <v>85</v>
      </c>
      <c r="V2849">
        <v>8</v>
      </c>
      <c r="W2849">
        <v>26</v>
      </c>
      <c r="X2849">
        <v>6</v>
      </c>
      <c r="Z2849">
        <v>135</v>
      </c>
      <c r="AA2849">
        <v>8</v>
      </c>
      <c r="AB2849">
        <v>2</v>
      </c>
      <c r="AC2849">
        <v>3</v>
      </c>
      <c r="AD2849">
        <v>0</v>
      </c>
      <c r="AE2849">
        <v>1</v>
      </c>
      <c r="AF2849">
        <v>0</v>
      </c>
      <c r="AH2849">
        <v>40</v>
      </c>
      <c r="AN2849">
        <v>1</v>
      </c>
      <c r="AO2849">
        <v>0</v>
      </c>
      <c r="AP2849">
        <v>8</v>
      </c>
      <c r="AQ2849">
        <v>0</v>
      </c>
      <c r="AR2849">
        <v>4</v>
      </c>
      <c r="AS2849">
        <v>1</v>
      </c>
      <c r="AT2849">
        <v>450</v>
      </c>
      <c r="AU2849">
        <v>0</v>
      </c>
      <c r="AV2849">
        <v>13</v>
      </c>
      <c r="AW2849">
        <v>463</v>
      </c>
      <c r="AX2849">
        <v>701</v>
      </c>
    </row>
    <row r="2850" spans="1:50" x14ac:dyDescent="0.2">
      <c r="A2850">
        <v>12</v>
      </c>
      <c r="B2850" t="s">
        <v>43</v>
      </c>
      <c r="C2850">
        <v>22</v>
      </c>
      <c r="D2850" t="s">
        <v>116</v>
      </c>
      <c r="E2850">
        <v>36</v>
      </c>
      <c r="F2850" t="s">
        <v>116</v>
      </c>
      <c r="G2850">
        <f t="shared" si="44"/>
        <v>12036</v>
      </c>
      <c r="H2850" s="13">
        <f>VLOOKUP($G2850,MUNCAND!$E$2:$I$81,5,FALSE)</f>
        <v>1</v>
      </c>
      <c r="I2850" s="13">
        <f>VLOOKUP($G2850,MUNCAND!$E$2:$I$81,2,FALSE)</f>
        <v>0</v>
      </c>
      <c r="J2850" s="13">
        <f>VLOOKUP($G2850,MUNCAND!$E$2:$I$81,3,FALSE)</f>
        <v>1</v>
      </c>
      <c r="K2850" s="13">
        <f>VLOOKUP($G2850,MUNCAND!$E$2:$I$81,4,FALSE)</f>
        <v>1</v>
      </c>
      <c r="L2850">
        <v>0</v>
      </c>
      <c r="M2850">
        <v>0</v>
      </c>
      <c r="N2850">
        <v>1491</v>
      </c>
      <c r="O2850" t="s">
        <v>45</v>
      </c>
      <c r="P2850">
        <v>1</v>
      </c>
      <c r="Q2850">
        <v>0</v>
      </c>
      <c r="R2850" t="s">
        <v>45</v>
      </c>
      <c r="S2850">
        <v>15</v>
      </c>
      <c r="T2850">
        <v>97</v>
      </c>
      <c r="U2850">
        <v>98</v>
      </c>
      <c r="V2850">
        <v>7</v>
      </c>
      <c r="W2850">
        <v>72</v>
      </c>
      <c r="X2850">
        <v>18</v>
      </c>
      <c r="Z2850">
        <v>101</v>
      </c>
      <c r="AA2850">
        <v>10</v>
      </c>
      <c r="AB2850">
        <v>3</v>
      </c>
      <c r="AC2850">
        <v>4</v>
      </c>
      <c r="AD2850">
        <v>3</v>
      </c>
      <c r="AE2850">
        <v>1</v>
      </c>
      <c r="AF2850">
        <v>0</v>
      </c>
      <c r="AH2850">
        <v>29</v>
      </c>
      <c r="AN2850">
        <v>2</v>
      </c>
      <c r="AO2850">
        <v>0</v>
      </c>
      <c r="AP2850">
        <v>0</v>
      </c>
      <c r="AQ2850">
        <v>1</v>
      </c>
      <c r="AR2850">
        <v>3</v>
      </c>
      <c r="AS2850">
        <v>0</v>
      </c>
      <c r="AT2850">
        <v>464</v>
      </c>
      <c r="AU2850">
        <v>0</v>
      </c>
      <c r="AV2850">
        <v>15</v>
      </c>
      <c r="AW2850">
        <v>479</v>
      </c>
      <c r="AX2850">
        <v>704</v>
      </c>
    </row>
    <row r="2851" spans="1:50" x14ac:dyDescent="0.2">
      <c r="A2851">
        <v>12</v>
      </c>
      <c r="B2851" t="s">
        <v>43</v>
      </c>
      <c r="C2851">
        <v>22</v>
      </c>
      <c r="D2851" t="s">
        <v>116</v>
      </c>
      <c r="E2851">
        <v>36</v>
      </c>
      <c r="F2851" t="s">
        <v>116</v>
      </c>
      <c r="G2851">
        <f t="shared" si="44"/>
        <v>12036</v>
      </c>
      <c r="H2851" s="13">
        <f>VLOOKUP($G2851,MUNCAND!$E$2:$I$81,5,FALSE)</f>
        <v>1</v>
      </c>
      <c r="I2851" s="13">
        <f>VLOOKUP($G2851,MUNCAND!$E$2:$I$81,2,FALSE)</f>
        <v>0</v>
      </c>
      <c r="J2851" s="13">
        <f>VLOOKUP($G2851,MUNCAND!$E$2:$I$81,3,FALSE)</f>
        <v>1</v>
      </c>
      <c r="K2851" s="13">
        <f>VLOOKUP($G2851,MUNCAND!$E$2:$I$81,4,FALSE)</f>
        <v>1</v>
      </c>
      <c r="L2851">
        <v>0</v>
      </c>
      <c r="M2851">
        <v>0</v>
      </c>
      <c r="N2851">
        <v>1491</v>
      </c>
      <c r="O2851" t="s">
        <v>46</v>
      </c>
      <c r="P2851">
        <v>1</v>
      </c>
      <c r="Q2851">
        <v>0</v>
      </c>
      <c r="R2851" t="s">
        <v>47</v>
      </c>
      <c r="S2851">
        <v>15</v>
      </c>
      <c r="T2851">
        <v>71</v>
      </c>
      <c r="U2851">
        <v>99</v>
      </c>
      <c r="V2851">
        <v>3</v>
      </c>
      <c r="W2851">
        <v>67</v>
      </c>
      <c r="X2851">
        <v>5</v>
      </c>
      <c r="Z2851">
        <v>97</v>
      </c>
      <c r="AA2851">
        <v>10</v>
      </c>
      <c r="AB2851">
        <v>1</v>
      </c>
      <c r="AC2851">
        <v>1</v>
      </c>
      <c r="AD2851">
        <v>0</v>
      </c>
      <c r="AE2851">
        <v>1</v>
      </c>
      <c r="AF2851">
        <v>1</v>
      </c>
      <c r="AH2851">
        <v>23</v>
      </c>
      <c r="AN2851">
        <v>3</v>
      </c>
      <c r="AO2851">
        <v>2</v>
      </c>
      <c r="AP2851">
        <v>0</v>
      </c>
      <c r="AQ2851">
        <v>2</v>
      </c>
      <c r="AR2851">
        <v>2</v>
      </c>
      <c r="AS2851">
        <v>2</v>
      </c>
      <c r="AT2851">
        <v>405</v>
      </c>
      <c r="AU2851">
        <v>0</v>
      </c>
      <c r="AV2851">
        <v>23</v>
      </c>
      <c r="AW2851">
        <v>428</v>
      </c>
      <c r="AX2851">
        <v>703</v>
      </c>
    </row>
    <row r="2852" spans="1:50" x14ac:dyDescent="0.2">
      <c r="A2852">
        <v>12</v>
      </c>
      <c r="B2852" t="s">
        <v>43</v>
      </c>
      <c r="C2852">
        <v>22</v>
      </c>
      <c r="D2852" t="s">
        <v>116</v>
      </c>
      <c r="E2852">
        <v>36</v>
      </c>
      <c r="F2852" t="s">
        <v>116</v>
      </c>
      <c r="G2852">
        <f t="shared" si="44"/>
        <v>12036</v>
      </c>
      <c r="H2852" s="13">
        <f>VLOOKUP($G2852,MUNCAND!$E$2:$I$81,5,FALSE)</f>
        <v>1</v>
      </c>
      <c r="I2852" s="13">
        <f>VLOOKUP($G2852,MUNCAND!$E$2:$I$81,2,FALSE)</f>
        <v>0</v>
      </c>
      <c r="J2852" s="13">
        <f>VLOOKUP($G2852,MUNCAND!$E$2:$I$81,3,FALSE)</f>
        <v>1</v>
      </c>
      <c r="K2852" s="13">
        <f>VLOOKUP($G2852,MUNCAND!$E$2:$I$81,4,FALSE)</f>
        <v>1</v>
      </c>
      <c r="L2852">
        <v>0</v>
      </c>
      <c r="M2852">
        <v>0</v>
      </c>
      <c r="N2852">
        <v>1492</v>
      </c>
      <c r="O2852" t="s">
        <v>45</v>
      </c>
      <c r="P2852">
        <v>1</v>
      </c>
      <c r="Q2852">
        <v>0</v>
      </c>
      <c r="R2852" t="s">
        <v>45</v>
      </c>
      <c r="S2852">
        <v>9</v>
      </c>
      <c r="T2852">
        <v>95</v>
      </c>
      <c r="U2852">
        <v>90</v>
      </c>
      <c r="V2852">
        <v>8</v>
      </c>
      <c r="W2852">
        <v>20</v>
      </c>
      <c r="X2852">
        <v>13</v>
      </c>
      <c r="Z2852">
        <v>101</v>
      </c>
      <c r="AA2852">
        <v>4</v>
      </c>
      <c r="AB2852">
        <v>1</v>
      </c>
      <c r="AC2852">
        <v>3</v>
      </c>
      <c r="AD2852">
        <v>0</v>
      </c>
      <c r="AE2852">
        <v>2</v>
      </c>
      <c r="AF2852">
        <v>1</v>
      </c>
      <c r="AH2852">
        <v>8</v>
      </c>
      <c r="AN2852">
        <v>2</v>
      </c>
      <c r="AO2852">
        <v>1</v>
      </c>
      <c r="AP2852">
        <v>0</v>
      </c>
      <c r="AQ2852">
        <v>0</v>
      </c>
      <c r="AR2852">
        <v>8</v>
      </c>
      <c r="AS2852">
        <v>1</v>
      </c>
      <c r="AT2852">
        <v>367</v>
      </c>
      <c r="AU2852">
        <v>0</v>
      </c>
      <c r="AV2852">
        <v>7</v>
      </c>
      <c r="AW2852">
        <v>374</v>
      </c>
      <c r="AX2852">
        <v>584</v>
      </c>
    </row>
    <row r="2853" spans="1:50" x14ac:dyDescent="0.2">
      <c r="A2853">
        <v>12</v>
      </c>
      <c r="B2853" t="s">
        <v>43</v>
      </c>
      <c r="C2853">
        <v>22</v>
      </c>
      <c r="D2853" t="s">
        <v>116</v>
      </c>
      <c r="E2853">
        <v>36</v>
      </c>
      <c r="F2853" t="s">
        <v>116</v>
      </c>
      <c r="G2853">
        <f t="shared" si="44"/>
        <v>12036</v>
      </c>
      <c r="H2853" s="13">
        <f>VLOOKUP($G2853,MUNCAND!$E$2:$I$81,5,FALSE)</f>
        <v>1</v>
      </c>
      <c r="I2853" s="13">
        <f>VLOOKUP($G2853,MUNCAND!$E$2:$I$81,2,FALSE)</f>
        <v>0</v>
      </c>
      <c r="J2853" s="13">
        <f>VLOOKUP($G2853,MUNCAND!$E$2:$I$81,3,FALSE)</f>
        <v>1</v>
      </c>
      <c r="K2853" s="13">
        <f>VLOOKUP($G2853,MUNCAND!$E$2:$I$81,4,FALSE)</f>
        <v>1</v>
      </c>
      <c r="L2853">
        <v>0</v>
      </c>
      <c r="M2853">
        <v>0</v>
      </c>
      <c r="N2853">
        <v>1492</v>
      </c>
      <c r="O2853" t="s">
        <v>46</v>
      </c>
      <c r="P2853">
        <v>1</v>
      </c>
      <c r="Q2853">
        <v>0</v>
      </c>
      <c r="R2853" t="s">
        <v>47</v>
      </c>
      <c r="S2853">
        <v>17</v>
      </c>
      <c r="T2853">
        <v>94</v>
      </c>
      <c r="U2853">
        <v>92</v>
      </c>
      <c r="V2853">
        <v>8</v>
      </c>
      <c r="W2853">
        <v>19</v>
      </c>
      <c r="X2853">
        <v>16</v>
      </c>
      <c r="Z2853">
        <v>98</v>
      </c>
      <c r="AA2853">
        <v>1</v>
      </c>
      <c r="AB2853">
        <v>1</v>
      </c>
      <c r="AC2853">
        <v>1</v>
      </c>
      <c r="AD2853">
        <v>1</v>
      </c>
      <c r="AE2853">
        <v>0</v>
      </c>
      <c r="AF2853">
        <v>5</v>
      </c>
      <c r="AH2853">
        <v>28</v>
      </c>
      <c r="AN2853">
        <v>2</v>
      </c>
      <c r="AO2853">
        <v>1</v>
      </c>
      <c r="AP2853">
        <v>0</v>
      </c>
      <c r="AQ2853">
        <v>0</v>
      </c>
      <c r="AR2853">
        <v>2</v>
      </c>
      <c r="AS2853">
        <v>1</v>
      </c>
      <c r="AT2853">
        <v>387</v>
      </c>
      <c r="AU2853">
        <v>0</v>
      </c>
      <c r="AV2853">
        <v>12</v>
      </c>
      <c r="AW2853">
        <v>399</v>
      </c>
      <c r="AX2853">
        <v>583</v>
      </c>
    </row>
    <row r="2854" spans="1:50" x14ac:dyDescent="0.2">
      <c r="A2854">
        <v>12</v>
      </c>
      <c r="B2854" t="s">
        <v>43</v>
      </c>
      <c r="C2854">
        <v>22</v>
      </c>
      <c r="D2854" t="s">
        <v>116</v>
      </c>
      <c r="E2854">
        <v>36</v>
      </c>
      <c r="F2854" t="s">
        <v>116</v>
      </c>
      <c r="G2854">
        <f t="shared" si="44"/>
        <v>12036</v>
      </c>
      <c r="H2854" s="13">
        <f>VLOOKUP($G2854,MUNCAND!$E$2:$I$81,5,FALSE)</f>
        <v>1</v>
      </c>
      <c r="I2854" s="13">
        <f>VLOOKUP($G2854,MUNCAND!$E$2:$I$81,2,FALSE)</f>
        <v>0</v>
      </c>
      <c r="J2854" s="13">
        <f>VLOOKUP($G2854,MUNCAND!$E$2:$I$81,3,FALSE)</f>
        <v>1</v>
      </c>
      <c r="K2854" s="13">
        <f>VLOOKUP($G2854,MUNCAND!$E$2:$I$81,4,FALSE)</f>
        <v>1</v>
      </c>
      <c r="L2854">
        <v>0</v>
      </c>
      <c r="M2854">
        <v>0</v>
      </c>
      <c r="N2854">
        <v>1492</v>
      </c>
      <c r="O2854" t="s">
        <v>46</v>
      </c>
      <c r="P2854">
        <v>2</v>
      </c>
      <c r="Q2854">
        <v>0</v>
      </c>
      <c r="R2854" t="s">
        <v>48</v>
      </c>
      <c r="S2854">
        <v>7</v>
      </c>
      <c r="T2854">
        <v>92</v>
      </c>
      <c r="U2854">
        <v>92</v>
      </c>
      <c r="V2854">
        <v>7</v>
      </c>
      <c r="W2854">
        <v>25</v>
      </c>
      <c r="X2854">
        <v>11</v>
      </c>
      <c r="Z2854">
        <v>83</v>
      </c>
      <c r="AA2854">
        <v>3</v>
      </c>
      <c r="AB2854">
        <v>1</v>
      </c>
      <c r="AC2854">
        <v>2</v>
      </c>
      <c r="AD2854">
        <v>1</v>
      </c>
      <c r="AE2854">
        <v>2</v>
      </c>
      <c r="AF2854">
        <v>2</v>
      </c>
      <c r="AH2854">
        <v>37</v>
      </c>
      <c r="AN2854">
        <v>1</v>
      </c>
      <c r="AO2854">
        <v>0</v>
      </c>
      <c r="AP2854">
        <v>0</v>
      </c>
      <c r="AQ2854">
        <v>1</v>
      </c>
      <c r="AR2854">
        <v>2</v>
      </c>
      <c r="AS2854">
        <v>0</v>
      </c>
      <c r="AT2854">
        <v>369</v>
      </c>
      <c r="AU2854">
        <v>0</v>
      </c>
      <c r="AV2854">
        <v>4</v>
      </c>
      <c r="AW2854">
        <v>373</v>
      </c>
      <c r="AX2854">
        <v>583</v>
      </c>
    </row>
    <row r="2855" spans="1:50" x14ac:dyDescent="0.2">
      <c r="A2855">
        <v>12</v>
      </c>
      <c r="B2855" t="s">
        <v>43</v>
      </c>
      <c r="C2855">
        <v>22</v>
      </c>
      <c r="D2855" t="s">
        <v>116</v>
      </c>
      <c r="E2855">
        <v>36</v>
      </c>
      <c r="F2855" t="s">
        <v>116</v>
      </c>
      <c r="G2855">
        <f t="shared" si="44"/>
        <v>12036</v>
      </c>
      <c r="H2855" s="13">
        <f>VLOOKUP($G2855,MUNCAND!$E$2:$I$81,5,FALSE)</f>
        <v>1</v>
      </c>
      <c r="I2855" s="13">
        <f>VLOOKUP($G2855,MUNCAND!$E$2:$I$81,2,FALSE)</f>
        <v>0</v>
      </c>
      <c r="J2855" s="13">
        <f>VLOOKUP($G2855,MUNCAND!$E$2:$I$81,3,FALSE)</f>
        <v>1</v>
      </c>
      <c r="K2855" s="13">
        <f>VLOOKUP($G2855,MUNCAND!$E$2:$I$81,4,FALSE)</f>
        <v>1</v>
      </c>
      <c r="L2855">
        <v>0</v>
      </c>
      <c r="M2855">
        <v>0</v>
      </c>
      <c r="N2855">
        <v>1493</v>
      </c>
      <c r="O2855" t="s">
        <v>45</v>
      </c>
      <c r="P2855">
        <v>1</v>
      </c>
      <c r="Q2855">
        <v>0</v>
      </c>
      <c r="R2855" t="s">
        <v>45</v>
      </c>
      <c r="S2855">
        <v>12</v>
      </c>
      <c r="T2855">
        <v>96</v>
      </c>
      <c r="U2855">
        <v>5</v>
      </c>
      <c r="V2855">
        <v>8</v>
      </c>
      <c r="W2855">
        <v>25</v>
      </c>
      <c r="X2855">
        <v>12</v>
      </c>
      <c r="Z2855">
        <v>6</v>
      </c>
      <c r="AA2855">
        <v>6</v>
      </c>
      <c r="AB2855">
        <v>2</v>
      </c>
      <c r="AC2855">
        <v>3</v>
      </c>
      <c r="AD2855">
        <v>3</v>
      </c>
      <c r="AE2855">
        <v>3</v>
      </c>
      <c r="AF2855">
        <v>3</v>
      </c>
      <c r="AH2855">
        <v>9</v>
      </c>
      <c r="AN2855">
        <v>3</v>
      </c>
      <c r="AO2855">
        <v>1</v>
      </c>
      <c r="AP2855">
        <v>0</v>
      </c>
      <c r="AQ2855">
        <v>2</v>
      </c>
      <c r="AR2855">
        <v>2</v>
      </c>
      <c r="AS2855">
        <v>1</v>
      </c>
      <c r="AT2855">
        <v>202</v>
      </c>
      <c r="AU2855">
        <v>0</v>
      </c>
      <c r="AV2855">
        <v>10</v>
      </c>
      <c r="AW2855">
        <v>212</v>
      </c>
      <c r="AX2855">
        <v>685</v>
      </c>
    </row>
    <row r="2856" spans="1:50" x14ac:dyDescent="0.2">
      <c r="A2856">
        <v>12</v>
      </c>
      <c r="B2856" t="s">
        <v>43</v>
      </c>
      <c r="C2856">
        <v>22</v>
      </c>
      <c r="D2856" t="s">
        <v>116</v>
      </c>
      <c r="E2856">
        <v>36</v>
      </c>
      <c r="F2856" t="s">
        <v>116</v>
      </c>
      <c r="G2856">
        <f t="shared" si="44"/>
        <v>12036</v>
      </c>
      <c r="H2856" s="13">
        <f>VLOOKUP($G2856,MUNCAND!$E$2:$I$81,5,FALSE)</f>
        <v>1</v>
      </c>
      <c r="I2856" s="13">
        <f>VLOOKUP($G2856,MUNCAND!$E$2:$I$81,2,FALSE)</f>
        <v>0</v>
      </c>
      <c r="J2856" s="13">
        <f>VLOOKUP($G2856,MUNCAND!$E$2:$I$81,3,FALSE)</f>
        <v>1</v>
      </c>
      <c r="K2856" s="13">
        <f>VLOOKUP($G2856,MUNCAND!$E$2:$I$81,4,FALSE)</f>
        <v>1</v>
      </c>
      <c r="L2856">
        <v>0</v>
      </c>
      <c r="M2856">
        <v>0</v>
      </c>
      <c r="N2856">
        <v>1493</v>
      </c>
      <c r="O2856" t="s">
        <v>46</v>
      </c>
      <c r="P2856">
        <v>1</v>
      </c>
      <c r="Q2856">
        <v>0</v>
      </c>
      <c r="R2856" t="s">
        <v>47</v>
      </c>
      <c r="S2856">
        <v>10</v>
      </c>
      <c r="T2856">
        <v>89</v>
      </c>
      <c r="U2856">
        <v>103</v>
      </c>
      <c r="V2856">
        <v>1</v>
      </c>
      <c r="W2856">
        <v>16</v>
      </c>
      <c r="X2856">
        <v>16</v>
      </c>
      <c r="Z2856">
        <v>100</v>
      </c>
      <c r="AA2856">
        <v>4</v>
      </c>
      <c r="AB2856">
        <v>1</v>
      </c>
      <c r="AC2856">
        <v>11</v>
      </c>
      <c r="AD2856">
        <v>4</v>
      </c>
      <c r="AE2856">
        <v>1</v>
      </c>
      <c r="AF2856">
        <v>2</v>
      </c>
      <c r="AH2856">
        <v>26</v>
      </c>
      <c r="AN2856">
        <v>1</v>
      </c>
      <c r="AO2856">
        <v>1</v>
      </c>
      <c r="AP2856">
        <v>0</v>
      </c>
      <c r="AQ2856">
        <v>1</v>
      </c>
      <c r="AR2856">
        <v>4</v>
      </c>
      <c r="AS2856">
        <v>2</v>
      </c>
      <c r="AT2856">
        <v>393</v>
      </c>
      <c r="AU2856">
        <v>0</v>
      </c>
      <c r="AV2856">
        <v>19</v>
      </c>
      <c r="AW2856">
        <v>412</v>
      </c>
      <c r="AX2856">
        <v>685</v>
      </c>
    </row>
    <row r="2857" spans="1:50" x14ac:dyDescent="0.2">
      <c r="A2857">
        <v>12</v>
      </c>
      <c r="B2857" t="s">
        <v>43</v>
      </c>
      <c r="C2857">
        <v>22</v>
      </c>
      <c r="D2857" t="s">
        <v>116</v>
      </c>
      <c r="E2857">
        <v>36</v>
      </c>
      <c r="F2857" t="s">
        <v>116</v>
      </c>
      <c r="G2857">
        <f t="shared" si="44"/>
        <v>12036</v>
      </c>
      <c r="H2857" s="13">
        <f>VLOOKUP($G2857,MUNCAND!$E$2:$I$81,5,FALSE)</f>
        <v>1</v>
      </c>
      <c r="I2857" s="13">
        <f>VLOOKUP($G2857,MUNCAND!$E$2:$I$81,2,FALSE)</f>
        <v>0</v>
      </c>
      <c r="J2857" s="13">
        <f>VLOOKUP($G2857,MUNCAND!$E$2:$I$81,3,FALSE)</f>
        <v>1</v>
      </c>
      <c r="K2857" s="13">
        <f>VLOOKUP($G2857,MUNCAND!$E$2:$I$81,4,FALSE)</f>
        <v>1</v>
      </c>
      <c r="L2857">
        <v>0</v>
      </c>
      <c r="M2857">
        <v>0</v>
      </c>
      <c r="N2857">
        <v>1494</v>
      </c>
      <c r="O2857" t="s">
        <v>45</v>
      </c>
      <c r="P2857">
        <v>1</v>
      </c>
      <c r="Q2857">
        <v>0</v>
      </c>
      <c r="R2857" t="s">
        <v>45</v>
      </c>
      <c r="S2857">
        <v>6</v>
      </c>
      <c r="T2857">
        <v>100</v>
      </c>
      <c r="U2857">
        <v>54</v>
      </c>
      <c r="V2857">
        <v>5</v>
      </c>
      <c r="W2857">
        <v>20</v>
      </c>
      <c r="X2857">
        <v>13</v>
      </c>
      <c r="Z2857">
        <v>95</v>
      </c>
      <c r="AA2857">
        <v>10</v>
      </c>
      <c r="AB2857">
        <v>1</v>
      </c>
      <c r="AC2857">
        <v>1</v>
      </c>
      <c r="AD2857">
        <v>1</v>
      </c>
      <c r="AE2857">
        <v>0</v>
      </c>
      <c r="AF2857">
        <v>0</v>
      </c>
      <c r="AH2857">
        <v>11</v>
      </c>
      <c r="AN2857">
        <v>1</v>
      </c>
      <c r="AO2857">
        <v>0</v>
      </c>
      <c r="AP2857">
        <v>0</v>
      </c>
      <c r="AQ2857">
        <v>1</v>
      </c>
      <c r="AR2857">
        <v>1</v>
      </c>
      <c r="AS2857">
        <v>0</v>
      </c>
      <c r="AT2857">
        <v>320</v>
      </c>
      <c r="AU2857">
        <v>0</v>
      </c>
      <c r="AV2857">
        <v>13</v>
      </c>
      <c r="AW2857">
        <v>333</v>
      </c>
      <c r="AX2857">
        <v>564</v>
      </c>
    </row>
    <row r="2858" spans="1:50" x14ac:dyDescent="0.2">
      <c r="A2858">
        <v>12</v>
      </c>
      <c r="B2858" t="s">
        <v>43</v>
      </c>
      <c r="C2858">
        <v>22</v>
      </c>
      <c r="D2858" t="s">
        <v>116</v>
      </c>
      <c r="E2858">
        <v>36</v>
      </c>
      <c r="F2858" t="s">
        <v>116</v>
      </c>
      <c r="G2858">
        <f t="shared" si="44"/>
        <v>12036</v>
      </c>
      <c r="H2858" s="13">
        <f>VLOOKUP($G2858,MUNCAND!$E$2:$I$81,5,FALSE)</f>
        <v>1</v>
      </c>
      <c r="I2858" s="13">
        <f>VLOOKUP($G2858,MUNCAND!$E$2:$I$81,2,FALSE)</f>
        <v>0</v>
      </c>
      <c r="J2858" s="13">
        <f>VLOOKUP($G2858,MUNCAND!$E$2:$I$81,3,FALSE)</f>
        <v>1</v>
      </c>
      <c r="K2858" s="13">
        <f>VLOOKUP($G2858,MUNCAND!$E$2:$I$81,4,FALSE)</f>
        <v>1</v>
      </c>
      <c r="L2858">
        <v>0</v>
      </c>
      <c r="M2858">
        <v>0</v>
      </c>
      <c r="N2858">
        <v>1494</v>
      </c>
      <c r="O2858" t="s">
        <v>46</v>
      </c>
      <c r="P2858">
        <v>1</v>
      </c>
      <c r="Q2858">
        <v>0</v>
      </c>
      <c r="R2858" t="s">
        <v>47</v>
      </c>
      <c r="S2858">
        <v>5</v>
      </c>
      <c r="T2858">
        <v>113</v>
      </c>
      <c r="U2858">
        <v>58</v>
      </c>
      <c r="V2858">
        <v>6</v>
      </c>
      <c r="W2858">
        <v>20</v>
      </c>
      <c r="X2858">
        <v>9</v>
      </c>
      <c r="Z2858">
        <v>103</v>
      </c>
      <c r="AA2858">
        <v>6</v>
      </c>
      <c r="AB2858">
        <v>1</v>
      </c>
      <c r="AC2858">
        <v>1</v>
      </c>
      <c r="AD2858">
        <v>0</v>
      </c>
      <c r="AE2858">
        <v>1</v>
      </c>
      <c r="AF2858">
        <v>0</v>
      </c>
      <c r="AH2858">
        <v>7</v>
      </c>
      <c r="AN2858">
        <v>0</v>
      </c>
      <c r="AO2858">
        <v>1</v>
      </c>
      <c r="AP2858">
        <v>0</v>
      </c>
      <c r="AQ2858">
        <v>0</v>
      </c>
      <c r="AR2858">
        <v>2</v>
      </c>
      <c r="AS2858">
        <v>0</v>
      </c>
      <c r="AT2858">
        <v>333</v>
      </c>
      <c r="AU2858">
        <v>1</v>
      </c>
      <c r="AV2858">
        <v>11</v>
      </c>
      <c r="AW2858">
        <v>345</v>
      </c>
      <c r="AX2858">
        <v>564</v>
      </c>
    </row>
    <row r="2859" spans="1:50" x14ac:dyDescent="0.2">
      <c r="A2859">
        <v>12</v>
      </c>
      <c r="B2859" t="s">
        <v>43</v>
      </c>
      <c r="C2859">
        <v>22</v>
      </c>
      <c r="D2859" t="s">
        <v>116</v>
      </c>
      <c r="E2859">
        <v>36</v>
      </c>
      <c r="F2859" t="s">
        <v>116</v>
      </c>
      <c r="G2859">
        <f t="shared" si="44"/>
        <v>12036</v>
      </c>
      <c r="H2859" s="13">
        <f>VLOOKUP($G2859,MUNCAND!$E$2:$I$81,5,FALSE)</f>
        <v>1</v>
      </c>
      <c r="I2859" s="13">
        <f>VLOOKUP($G2859,MUNCAND!$E$2:$I$81,2,FALSE)</f>
        <v>0</v>
      </c>
      <c r="J2859" s="13">
        <f>VLOOKUP($G2859,MUNCAND!$E$2:$I$81,3,FALSE)</f>
        <v>1</v>
      </c>
      <c r="K2859" s="13">
        <f>VLOOKUP($G2859,MUNCAND!$E$2:$I$81,4,FALSE)</f>
        <v>1</v>
      </c>
      <c r="L2859">
        <v>0</v>
      </c>
      <c r="M2859">
        <v>0</v>
      </c>
      <c r="N2859">
        <v>1494</v>
      </c>
      <c r="O2859" t="s">
        <v>46</v>
      </c>
      <c r="P2859">
        <v>2</v>
      </c>
      <c r="Q2859">
        <v>0</v>
      </c>
      <c r="R2859" t="s">
        <v>48</v>
      </c>
      <c r="S2859">
        <v>7</v>
      </c>
      <c r="T2859">
        <v>100</v>
      </c>
      <c r="U2859">
        <v>74</v>
      </c>
      <c r="V2859">
        <v>4</v>
      </c>
      <c r="W2859">
        <v>22</v>
      </c>
      <c r="X2859">
        <v>11</v>
      </c>
      <c r="Z2859">
        <v>77</v>
      </c>
      <c r="AA2859">
        <v>2</v>
      </c>
      <c r="AB2859">
        <v>1</v>
      </c>
      <c r="AC2859">
        <v>1</v>
      </c>
      <c r="AD2859">
        <v>2</v>
      </c>
      <c r="AE2859">
        <v>1</v>
      </c>
      <c r="AF2859">
        <v>4</v>
      </c>
      <c r="AH2859">
        <v>12</v>
      </c>
      <c r="AN2859">
        <v>3</v>
      </c>
      <c r="AO2859">
        <v>1</v>
      </c>
      <c r="AP2859">
        <v>0</v>
      </c>
      <c r="AQ2859">
        <v>0</v>
      </c>
      <c r="AR2859">
        <v>1</v>
      </c>
      <c r="AS2859">
        <v>1</v>
      </c>
      <c r="AT2859">
        <v>324</v>
      </c>
      <c r="AU2859">
        <v>0</v>
      </c>
      <c r="AV2859">
        <v>12</v>
      </c>
      <c r="AW2859">
        <v>336</v>
      </c>
      <c r="AX2859">
        <v>564</v>
      </c>
    </row>
    <row r="2860" spans="1:50" x14ac:dyDescent="0.2">
      <c r="A2860">
        <v>12</v>
      </c>
      <c r="B2860" t="s">
        <v>43</v>
      </c>
      <c r="C2860">
        <v>22</v>
      </c>
      <c r="D2860" t="s">
        <v>116</v>
      </c>
      <c r="E2860">
        <v>36</v>
      </c>
      <c r="F2860" t="s">
        <v>116</v>
      </c>
      <c r="G2860">
        <f t="shared" si="44"/>
        <v>12036</v>
      </c>
      <c r="H2860" s="13">
        <f>VLOOKUP($G2860,MUNCAND!$E$2:$I$81,5,FALSE)</f>
        <v>1</v>
      </c>
      <c r="I2860" s="13">
        <f>VLOOKUP($G2860,MUNCAND!$E$2:$I$81,2,FALSE)</f>
        <v>0</v>
      </c>
      <c r="J2860" s="13">
        <f>VLOOKUP($G2860,MUNCAND!$E$2:$I$81,3,FALSE)</f>
        <v>1</v>
      </c>
      <c r="K2860" s="13">
        <f>VLOOKUP($G2860,MUNCAND!$E$2:$I$81,4,FALSE)</f>
        <v>1</v>
      </c>
      <c r="L2860">
        <v>0</v>
      </c>
      <c r="M2860">
        <v>0</v>
      </c>
      <c r="N2860">
        <v>1495</v>
      </c>
      <c r="O2860" t="s">
        <v>45</v>
      </c>
      <c r="P2860">
        <v>1</v>
      </c>
      <c r="Q2860">
        <v>0</v>
      </c>
      <c r="R2860" t="s">
        <v>45</v>
      </c>
      <c r="S2860">
        <v>13</v>
      </c>
      <c r="T2860">
        <v>116</v>
      </c>
      <c r="U2860">
        <v>98</v>
      </c>
      <c r="V2860">
        <v>8</v>
      </c>
      <c r="W2860">
        <v>29</v>
      </c>
      <c r="X2860">
        <v>12</v>
      </c>
      <c r="Z2860">
        <v>111</v>
      </c>
      <c r="AA2860">
        <v>11</v>
      </c>
      <c r="AB2860">
        <v>0</v>
      </c>
      <c r="AC2860">
        <v>4</v>
      </c>
      <c r="AD2860">
        <v>4</v>
      </c>
      <c r="AE2860">
        <v>0</v>
      </c>
      <c r="AF2860">
        <v>1</v>
      </c>
      <c r="AH2860">
        <v>18</v>
      </c>
      <c r="AN2860">
        <v>1</v>
      </c>
      <c r="AO2860">
        <v>2</v>
      </c>
      <c r="AP2860">
        <v>0</v>
      </c>
      <c r="AQ2860">
        <v>0</v>
      </c>
      <c r="AR2860">
        <v>5</v>
      </c>
      <c r="AS2860">
        <v>5</v>
      </c>
      <c r="AT2860">
        <v>438</v>
      </c>
      <c r="AU2860">
        <v>0</v>
      </c>
      <c r="AV2860">
        <v>10</v>
      </c>
      <c r="AW2860">
        <v>448</v>
      </c>
      <c r="AX2860">
        <v>709</v>
      </c>
    </row>
    <row r="2861" spans="1:50" x14ac:dyDescent="0.2">
      <c r="A2861">
        <v>12</v>
      </c>
      <c r="B2861" t="s">
        <v>43</v>
      </c>
      <c r="C2861">
        <v>22</v>
      </c>
      <c r="D2861" t="s">
        <v>116</v>
      </c>
      <c r="E2861">
        <v>36</v>
      </c>
      <c r="F2861" t="s">
        <v>116</v>
      </c>
      <c r="G2861">
        <f t="shared" si="44"/>
        <v>12036</v>
      </c>
      <c r="H2861" s="13">
        <f>VLOOKUP($G2861,MUNCAND!$E$2:$I$81,5,FALSE)</f>
        <v>1</v>
      </c>
      <c r="I2861" s="13">
        <f>VLOOKUP($G2861,MUNCAND!$E$2:$I$81,2,FALSE)</f>
        <v>0</v>
      </c>
      <c r="J2861" s="13">
        <f>VLOOKUP($G2861,MUNCAND!$E$2:$I$81,3,FALSE)</f>
        <v>1</v>
      </c>
      <c r="K2861" s="13">
        <f>VLOOKUP($G2861,MUNCAND!$E$2:$I$81,4,FALSE)</f>
        <v>1</v>
      </c>
      <c r="L2861">
        <v>0</v>
      </c>
      <c r="M2861">
        <v>0</v>
      </c>
      <c r="N2861">
        <v>1495</v>
      </c>
      <c r="O2861" t="s">
        <v>46</v>
      </c>
      <c r="P2861">
        <v>1</v>
      </c>
      <c r="Q2861">
        <v>0</v>
      </c>
      <c r="R2861" t="s">
        <v>47</v>
      </c>
      <c r="S2861">
        <v>7</v>
      </c>
      <c r="T2861">
        <v>95</v>
      </c>
      <c r="U2861">
        <v>95</v>
      </c>
      <c r="V2861">
        <v>10</v>
      </c>
      <c r="W2861">
        <v>35</v>
      </c>
      <c r="X2861">
        <v>12</v>
      </c>
      <c r="Z2861">
        <v>126</v>
      </c>
      <c r="AA2861">
        <v>9</v>
      </c>
      <c r="AB2861">
        <v>1</v>
      </c>
      <c r="AC2861">
        <v>6</v>
      </c>
      <c r="AD2861">
        <v>4</v>
      </c>
      <c r="AE2861">
        <v>1</v>
      </c>
      <c r="AF2861">
        <v>1</v>
      </c>
      <c r="AH2861">
        <v>19</v>
      </c>
      <c r="AN2861">
        <v>2</v>
      </c>
      <c r="AO2861">
        <v>0</v>
      </c>
      <c r="AP2861">
        <v>0</v>
      </c>
      <c r="AQ2861">
        <v>0</v>
      </c>
      <c r="AR2861">
        <v>1</v>
      </c>
      <c r="AS2861">
        <v>2</v>
      </c>
      <c r="AT2861">
        <v>426</v>
      </c>
      <c r="AU2861">
        <v>0</v>
      </c>
      <c r="AV2861">
        <v>19</v>
      </c>
      <c r="AW2861">
        <v>445</v>
      </c>
      <c r="AX2861">
        <v>708</v>
      </c>
    </row>
    <row r="2862" spans="1:50" x14ac:dyDescent="0.2">
      <c r="A2862">
        <v>12</v>
      </c>
      <c r="B2862" t="s">
        <v>43</v>
      </c>
      <c r="C2862">
        <v>22</v>
      </c>
      <c r="D2862" t="s">
        <v>116</v>
      </c>
      <c r="E2862">
        <v>36</v>
      </c>
      <c r="F2862" t="s">
        <v>116</v>
      </c>
      <c r="G2862">
        <f t="shared" si="44"/>
        <v>12036</v>
      </c>
      <c r="H2862" s="13">
        <f>VLOOKUP($G2862,MUNCAND!$E$2:$I$81,5,FALSE)</f>
        <v>1</v>
      </c>
      <c r="I2862" s="13">
        <f>VLOOKUP($G2862,MUNCAND!$E$2:$I$81,2,FALSE)</f>
        <v>0</v>
      </c>
      <c r="J2862" s="13">
        <f>VLOOKUP($G2862,MUNCAND!$E$2:$I$81,3,FALSE)</f>
        <v>1</v>
      </c>
      <c r="K2862" s="13">
        <f>VLOOKUP($G2862,MUNCAND!$E$2:$I$81,4,FALSE)</f>
        <v>1</v>
      </c>
      <c r="L2862">
        <v>0</v>
      </c>
      <c r="M2862">
        <v>0</v>
      </c>
      <c r="N2862">
        <v>1495</v>
      </c>
      <c r="O2862" t="s">
        <v>46</v>
      </c>
      <c r="P2862">
        <v>2</v>
      </c>
      <c r="Q2862">
        <v>0</v>
      </c>
      <c r="R2862" t="s">
        <v>48</v>
      </c>
      <c r="S2862">
        <v>10</v>
      </c>
      <c r="T2862">
        <v>110</v>
      </c>
      <c r="U2862">
        <v>100</v>
      </c>
      <c r="V2862">
        <v>12</v>
      </c>
      <c r="W2862">
        <v>29</v>
      </c>
      <c r="X2862">
        <v>10</v>
      </c>
      <c r="Z2862">
        <v>89</v>
      </c>
      <c r="AA2862">
        <v>6</v>
      </c>
      <c r="AB2862">
        <v>1</v>
      </c>
      <c r="AC2862">
        <v>4</v>
      </c>
      <c r="AD2862">
        <v>1</v>
      </c>
      <c r="AE2862">
        <v>3</v>
      </c>
      <c r="AF2862">
        <v>1</v>
      </c>
      <c r="AH2862">
        <v>24</v>
      </c>
      <c r="AN2862">
        <v>3</v>
      </c>
      <c r="AO2862">
        <v>0</v>
      </c>
      <c r="AP2862">
        <v>0</v>
      </c>
      <c r="AQ2862">
        <v>1</v>
      </c>
      <c r="AR2862">
        <v>7</v>
      </c>
      <c r="AS2862">
        <v>3</v>
      </c>
      <c r="AT2862">
        <v>414</v>
      </c>
      <c r="AU2862">
        <v>0</v>
      </c>
      <c r="AV2862">
        <v>14</v>
      </c>
      <c r="AW2862">
        <v>428</v>
      </c>
      <c r="AX2862">
        <v>708</v>
      </c>
    </row>
    <row r="2863" spans="1:50" x14ac:dyDescent="0.2">
      <c r="A2863">
        <v>12</v>
      </c>
      <c r="B2863" t="s">
        <v>43</v>
      </c>
      <c r="C2863">
        <v>22</v>
      </c>
      <c r="D2863" t="s">
        <v>116</v>
      </c>
      <c r="E2863">
        <v>36</v>
      </c>
      <c r="F2863" t="s">
        <v>116</v>
      </c>
      <c r="G2863">
        <f t="shared" si="44"/>
        <v>12036</v>
      </c>
      <c r="H2863" s="13">
        <f>VLOOKUP($G2863,MUNCAND!$E$2:$I$81,5,FALSE)</f>
        <v>1</v>
      </c>
      <c r="I2863" s="13">
        <f>VLOOKUP($G2863,MUNCAND!$E$2:$I$81,2,FALSE)</f>
        <v>0</v>
      </c>
      <c r="J2863" s="13">
        <f>VLOOKUP($G2863,MUNCAND!$E$2:$I$81,3,FALSE)</f>
        <v>1</v>
      </c>
      <c r="K2863" s="13">
        <f>VLOOKUP($G2863,MUNCAND!$E$2:$I$81,4,FALSE)</f>
        <v>1</v>
      </c>
      <c r="L2863">
        <v>0</v>
      </c>
      <c r="M2863">
        <v>0</v>
      </c>
      <c r="N2863">
        <v>1495</v>
      </c>
      <c r="O2863" t="s">
        <v>46</v>
      </c>
      <c r="P2863">
        <v>3</v>
      </c>
      <c r="Q2863">
        <v>0</v>
      </c>
      <c r="R2863" t="s">
        <v>49</v>
      </c>
      <c r="S2863">
        <v>19</v>
      </c>
      <c r="T2863">
        <v>94</v>
      </c>
      <c r="U2863">
        <v>90</v>
      </c>
      <c r="V2863">
        <v>9</v>
      </c>
      <c r="W2863">
        <v>28</v>
      </c>
      <c r="X2863">
        <v>14</v>
      </c>
      <c r="Z2863">
        <v>105</v>
      </c>
      <c r="AA2863">
        <v>3</v>
      </c>
      <c r="AB2863">
        <v>3</v>
      </c>
      <c r="AC2863">
        <v>4</v>
      </c>
      <c r="AD2863">
        <v>6</v>
      </c>
      <c r="AE2863">
        <v>0</v>
      </c>
      <c r="AF2863">
        <v>2</v>
      </c>
      <c r="AH2863">
        <v>23</v>
      </c>
      <c r="AN2863">
        <v>2</v>
      </c>
      <c r="AO2863">
        <v>0</v>
      </c>
      <c r="AP2863">
        <v>0</v>
      </c>
      <c r="AQ2863">
        <v>1</v>
      </c>
      <c r="AR2863">
        <v>6</v>
      </c>
      <c r="AS2863">
        <v>7</v>
      </c>
      <c r="AT2863">
        <v>416</v>
      </c>
      <c r="AU2863">
        <v>0</v>
      </c>
      <c r="AV2863">
        <v>20</v>
      </c>
      <c r="AW2863">
        <v>436</v>
      </c>
      <c r="AX2863">
        <v>708</v>
      </c>
    </row>
    <row r="2864" spans="1:50" x14ac:dyDescent="0.2">
      <c r="A2864">
        <v>12</v>
      </c>
      <c r="B2864" t="s">
        <v>43</v>
      </c>
      <c r="C2864">
        <v>22</v>
      </c>
      <c r="D2864" t="s">
        <v>116</v>
      </c>
      <c r="E2864">
        <v>36</v>
      </c>
      <c r="F2864" t="s">
        <v>116</v>
      </c>
      <c r="G2864">
        <f t="shared" si="44"/>
        <v>12036</v>
      </c>
      <c r="H2864" s="13">
        <f>VLOOKUP($G2864,MUNCAND!$E$2:$I$81,5,FALSE)</f>
        <v>1</v>
      </c>
      <c r="I2864" s="13">
        <f>VLOOKUP($G2864,MUNCAND!$E$2:$I$81,2,FALSE)</f>
        <v>0</v>
      </c>
      <c r="J2864" s="13">
        <f>VLOOKUP($G2864,MUNCAND!$E$2:$I$81,3,FALSE)</f>
        <v>1</v>
      </c>
      <c r="K2864" s="13">
        <f>VLOOKUP($G2864,MUNCAND!$E$2:$I$81,4,FALSE)</f>
        <v>1</v>
      </c>
      <c r="L2864">
        <v>0</v>
      </c>
      <c r="M2864">
        <v>0</v>
      </c>
      <c r="N2864">
        <v>1495</v>
      </c>
      <c r="O2864" t="s">
        <v>46</v>
      </c>
      <c r="P2864">
        <v>4</v>
      </c>
      <c r="Q2864">
        <v>0</v>
      </c>
      <c r="R2864" t="s">
        <v>50</v>
      </c>
      <c r="S2864">
        <v>12</v>
      </c>
      <c r="T2864">
        <v>108</v>
      </c>
      <c r="U2864">
        <v>108</v>
      </c>
      <c r="V2864">
        <v>12</v>
      </c>
      <c r="W2864">
        <v>25</v>
      </c>
      <c r="X2864">
        <v>8</v>
      </c>
      <c r="Z2864">
        <v>88</v>
      </c>
      <c r="AA2864">
        <v>8</v>
      </c>
      <c r="AB2864">
        <v>2</v>
      </c>
      <c r="AC2864">
        <v>6</v>
      </c>
      <c r="AD2864">
        <v>6</v>
      </c>
      <c r="AE2864">
        <v>2</v>
      </c>
      <c r="AF2864">
        <v>2</v>
      </c>
      <c r="AH2864">
        <v>21</v>
      </c>
      <c r="AN2864">
        <v>1</v>
      </c>
      <c r="AO2864">
        <v>0</v>
      </c>
      <c r="AP2864">
        <v>0</v>
      </c>
      <c r="AQ2864">
        <v>1</v>
      </c>
      <c r="AR2864">
        <v>6</v>
      </c>
      <c r="AS2864">
        <v>0</v>
      </c>
      <c r="AT2864">
        <v>416</v>
      </c>
      <c r="AU2864">
        <v>0</v>
      </c>
      <c r="AV2864">
        <v>10</v>
      </c>
      <c r="AW2864">
        <v>426</v>
      </c>
      <c r="AX2864">
        <v>708</v>
      </c>
    </row>
    <row r="2865" spans="1:50" x14ac:dyDescent="0.2">
      <c r="A2865">
        <v>12</v>
      </c>
      <c r="B2865" t="s">
        <v>43</v>
      </c>
      <c r="C2865">
        <v>22</v>
      </c>
      <c r="D2865" t="s">
        <v>116</v>
      </c>
      <c r="E2865">
        <v>36</v>
      </c>
      <c r="F2865" t="s">
        <v>116</v>
      </c>
      <c r="G2865">
        <f t="shared" si="44"/>
        <v>12036</v>
      </c>
      <c r="H2865" s="13">
        <f>VLOOKUP($G2865,MUNCAND!$E$2:$I$81,5,FALSE)</f>
        <v>1</v>
      </c>
      <c r="I2865" s="13">
        <f>VLOOKUP($G2865,MUNCAND!$E$2:$I$81,2,FALSE)</f>
        <v>0</v>
      </c>
      <c r="J2865" s="13">
        <f>VLOOKUP($G2865,MUNCAND!$E$2:$I$81,3,FALSE)</f>
        <v>1</v>
      </c>
      <c r="K2865" s="13">
        <f>VLOOKUP($G2865,MUNCAND!$E$2:$I$81,4,FALSE)</f>
        <v>1</v>
      </c>
      <c r="L2865">
        <v>0</v>
      </c>
      <c r="M2865">
        <v>0</v>
      </c>
      <c r="N2865">
        <v>1496</v>
      </c>
      <c r="O2865" t="s">
        <v>45</v>
      </c>
      <c r="P2865">
        <v>1</v>
      </c>
      <c r="Q2865">
        <v>0</v>
      </c>
      <c r="R2865" t="s">
        <v>45</v>
      </c>
      <c r="S2865">
        <v>6</v>
      </c>
      <c r="T2865">
        <v>84</v>
      </c>
      <c r="U2865">
        <v>63</v>
      </c>
      <c r="V2865">
        <v>3</v>
      </c>
      <c r="W2865">
        <v>9</v>
      </c>
      <c r="X2865">
        <v>6</v>
      </c>
      <c r="Z2865">
        <v>74</v>
      </c>
      <c r="AA2865">
        <v>5</v>
      </c>
      <c r="AB2865">
        <v>0</v>
      </c>
      <c r="AC2865">
        <v>4</v>
      </c>
      <c r="AD2865">
        <v>1</v>
      </c>
      <c r="AE2865">
        <v>3</v>
      </c>
      <c r="AF2865">
        <v>0</v>
      </c>
      <c r="AH2865">
        <v>12</v>
      </c>
      <c r="AN2865">
        <v>1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272</v>
      </c>
      <c r="AU2865">
        <v>0</v>
      </c>
      <c r="AV2865">
        <v>14</v>
      </c>
      <c r="AW2865">
        <v>286</v>
      </c>
      <c r="AX2865">
        <v>460</v>
      </c>
    </row>
    <row r="2866" spans="1:50" x14ac:dyDescent="0.2">
      <c r="A2866">
        <v>12</v>
      </c>
      <c r="B2866" t="s">
        <v>43</v>
      </c>
      <c r="C2866">
        <v>22</v>
      </c>
      <c r="D2866" t="s">
        <v>116</v>
      </c>
      <c r="E2866">
        <v>36</v>
      </c>
      <c r="F2866" t="s">
        <v>116</v>
      </c>
      <c r="G2866">
        <f t="shared" si="44"/>
        <v>12036</v>
      </c>
      <c r="H2866" s="13">
        <f>VLOOKUP($G2866,MUNCAND!$E$2:$I$81,5,FALSE)</f>
        <v>1</v>
      </c>
      <c r="I2866" s="13">
        <f>VLOOKUP($G2866,MUNCAND!$E$2:$I$81,2,FALSE)</f>
        <v>0</v>
      </c>
      <c r="J2866" s="13">
        <f>VLOOKUP($G2866,MUNCAND!$E$2:$I$81,3,FALSE)</f>
        <v>1</v>
      </c>
      <c r="K2866" s="13">
        <f>VLOOKUP($G2866,MUNCAND!$E$2:$I$81,4,FALSE)</f>
        <v>1</v>
      </c>
      <c r="L2866">
        <v>0</v>
      </c>
      <c r="M2866">
        <v>0</v>
      </c>
      <c r="N2866">
        <v>1497</v>
      </c>
      <c r="O2866" t="s">
        <v>45</v>
      </c>
      <c r="P2866">
        <v>1</v>
      </c>
      <c r="Q2866">
        <v>0</v>
      </c>
      <c r="R2866" t="s">
        <v>45</v>
      </c>
      <c r="S2866">
        <v>6</v>
      </c>
      <c r="T2866">
        <v>83</v>
      </c>
      <c r="U2866">
        <v>87</v>
      </c>
      <c r="V2866">
        <v>4</v>
      </c>
      <c r="W2866">
        <v>29</v>
      </c>
      <c r="X2866">
        <v>10</v>
      </c>
      <c r="Z2866">
        <v>70</v>
      </c>
      <c r="AA2866">
        <v>2</v>
      </c>
      <c r="AB2866">
        <v>1</v>
      </c>
      <c r="AC2866">
        <v>0</v>
      </c>
      <c r="AD2866">
        <v>6</v>
      </c>
      <c r="AE2866">
        <v>4</v>
      </c>
      <c r="AF2866">
        <v>0</v>
      </c>
      <c r="AH2866">
        <v>19</v>
      </c>
      <c r="AN2866">
        <v>2</v>
      </c>
      <c r="AO2866">
        <v>0</v>
      </c>
      <c r="AP2866">
        <v>0</v>
      </c>
      <c r="AQ2866">
        <v>2</v>
      </c>
      <c r="AR2866">
        <v>1</v>
      </c>
      <c r="AS2866">
        <v>1</v>
      </c>
      <c r="AT2866">
        <v>327</v>
      </c>
      <c r="AU2866">
        <v>0</v>
      </c>
      <c r="AV2866">
        <v>7</v>
      </c>
      <c r="AW2866">
        <v>334</v>
      </c>
      <c r="AX2866">
        <v>413</v>
      </c>
    </row>
    <row r="2867" spans="1:50" x14ac:dyDescent="0.2">
      <c r="A2867">
        <v>12</v>
      </c>
      <c r="B2867" t="s">
        <v>43</v>
      </c>
      <c r="C2867">
        <v>22</v>
      </c>
      <c r="D2867" t="s">
        <v>116</v>
      </c>
      <c r="E2867">
        <v>36</v>
      </c>
      <c r="F2867" t="s">
        <v>116</v>
      </c>
      <c r="G2867">
        <f t="shared" si="44"/>
        <v>12036</v>
      </c>
      <c r="H2867" s="13">
        <f>VLOOKUP($G2867,MUNCAND!$E$2:$I$81,5,FALSE)</f>
        <v>1</v>
      </c>
      <c r="I2867" s="13">
        <f>VLOOKUP($G2867,MUNCAND!$E$2:$I$81,2,FALSE)</f>
        <v>0</v>
      </c>
      <c r="J2867" s="13">
        <f>VLOOKUP($G2867,MUNCAND!$E$2:$I$81,3,FALSE)</f>
        <v>1</v>
      </c>
      <c r="K2867" s="13">
        <f>VLOOKUP($G2867,MUNCAND!$E$2:$I$81,4,FALSE)</f>
        <v>1</v>
      </c>
      <c r="L2867">
        <v>0</v>
      </c>
      <c r="M2867">
        <v>0</v>
      </c>
      <c r="N2867">
        <v>1497</v>
      </c>
      <c r="O2867" t="s">
        <v>46</v>
      </c>
      <c r="P2867">
        <v>1</v>
      </c>
      <c r="Q2867">
        <v>0</v>
      </c>
      <c r="R2867" t="s">
        <v>47</v>
      </c>
      <c r="S2867">
        <v>4</v>
      </c>
      <c r="T2867">
        <v>76</v>
      </c>
      <c r="U2867">
        <v>88</v>
      </c>
      <c r="V2867">
        <v>8</v>
      </c>
      <c r="W2867">
        <v>14</v>
      </c>
      <c r="X2867">
        <v>10</v>
      </c>
      <c r="Z2867">
        <v>74</v>
      </c>
      <c r="AA2867">
        <v>6</v>
      </c>
      <c r="AB2867">
        <v>1</v>
      </c>
      <c r="AC2867">
        <v>1</v>
      </c>
      <c r="AD2867">
        <v>1</v>
      </c>
      <c r="AE2867">
        <v>0</v>
      </c>
      <c r="AF2867">
        <v>1</v>
      </c>
      <c r="AH2867">
        <v>18</v>
      </c>
      <c r="AN2867">
        <v>2</v>
      </c>
      <c r="AO2867">
        <v>0</v>
      </c>
      <c r="AP2867">
        <v>0</v>
      </c>
      <c r="AQ2867">
        <v>0</v>
      </c>
      <c r="AR2867">
        <v>5</v>
      </c>
      <c r="AS2867">
        <v>1</v>
      </c>
      <c r="AT2867">
        <v>310</v>
      </c>
      <c r="AU2867">
        <v>0</v>
      </c>
      <c r="AV2867">
        <v>11</v>
      </c>
      <c r="AW2867">
        <v>321</v>
      </c>
      <c r="AX2867">
        <v>413</v>
      </c>
    </row>
    <row r="2868" spans="1:50" x14ac:dyDescent="0.2">
      <c r="A2868">
        <v>12</v>
      </c>
      <c r="B2868" t="s">
        <v>43</v>
      </c>
      <c r="C2868">
        <v>22</v>
      </c>
      <c r="D2868" t="s">
        <v>116</v>
      </c>
      <c r="E2868">
        <v>36</v>
      </c>
      <c r="F2868" t="s">
        <v>116</v>
      </c>
      <c r="G2868">
        <f t="shared" si="44"/>
        <v>12036</v>
      </c>
      <c r="H2868" s="13">
        <f>VLOOKUP($G2868,MUNCAND!$E$2:$I$81,5,FALSE)</f>
        <v>1</v>
      </c>
      <c r="I2868" s="13">
        <f>VLOOKUP($G2868,MUNCAND!$E$2:$I$81,2,FALSE)</f>
        <v>0</v>
      </c>
      <c r="J2868" s="13">
        <f>VLOOKUP($G2868,MUNCAND!$E$2:$I$81,3,FALSE)</f>
        <v>1</v>
      </c>
      <c r="K2868" s="13">
        <f>VLOOKUP($G2868,MUNCAND!$E$2:$I$81,4,FALSE)</f>
        <v>1</v>
      </c>
      <c r="L2868">
        <v>0</v>
      </c>
      <c r="M2868">
        <v>0</v>
      </c>
      <c r="N2868">
        <v>1498</v>
      </c>
      <c r="O2868" t="s">
        <v>45</v>
      </c>
      <c r="P2868">
        <v>1</v>
      </c>
      <c r="Q2868">
        <v>0</v>
      </c>
      <c r="R2868" t="s">
        <v>45</v>
      </c>
      <c r="S2868">
        <v>7</v>
      </c>
      <c r="T2868">
        <v>75</v>
      </c>
      <c r="U2868">
        <v>57</v>
      </c>
      <c r="V2868">
        <v>5</v>
      </c>
      <c r="W2868">
        <v>24</v>
      </c>
      <c r="X2868">
        <v>11</v>
      </c>
      <c r="Z2868">
        <v>55</v>
      </c>
      <c r="AA2868">
        <v>3</v>
      </c>
      <c r="AB2868">
        <v>0</v>
      </c>
      <c r="AC2868">
        <v>3</v>
      </c>
      <c r="AD2868">
        <v>2</v>
      </c>
      <c r="AE2868">
        <v>1</v>
      </c>
      <c r="AF2868">
        <v>1</v>
      </c>
      <c r="AH2868">
        <v>29</v>
      </c>
      <c r="AN2868">
        <v>1</v>
      </c>
      <c r="AO2868">
        <v>2</v>
      </c>
      <c r="AP2868">
        <v>0</v>
      </c>
      <c r="AQ2868">
        <v>0</v>
      </c>
      <c r="AR2868">
        <v>3</v>
      </c>
      <c r="AS2868">
        <v>1</v>
      </c>
      <c r="AT2868">
        <v>280</v>
      </c>
      <c r="AU2868">
        <v>0</v>
      </c>
      <c r="AV2868">
        <v>10</v>
      </c>
      <c r="AW2868">
        <v>290</v>
      </c>
      <c r="AX2868">
        <v>438</v>
      </c>
    </row>
    <row r="2869" spans="1:50" x14ac:dyDescent="0.2">
      <c r="A2869">
        <v>12</v>
      </c>
      <c r="B2869" t="s">
        <v>43</v>
      </c>
      <c r="C2869">
        <v>22</v>
      </c>
      <c r="D2869" t="s">
        <v>116</v>
      </c>
      <c r="E2869">
        <v>36</v>
      </c>
      <c r="F2869" t="s">
        <v>116</v>
      </c>
      <c r="G2869">
        <f t="shared" si="44"/>
        <v>12036</v>
      </c>
      <c r="H2869" s="13">
        <f>VLOOKUP($G2869,MUNCAND!$E$2:$I$81,5,FALSE)</f>
        <v>1</v>
      </c>
      <c r="I2869" s="13">
        <f>VLOOKUP($G2869,MUNCAND!$E$2:$I$81,2,FALSE)</f>
        <v>0</v>
      </c>
      <c r="J2869" s="13">
        <f>VLOOKUP($G2869,MUNCAND!$E$2:$I$81,3,FALSE)</f>
        <v>1</v>
      </c>
      <c r="K2869" s="13">
        <f>VLOOKUP($G2869,MUNCAND!$E$2:$I$81,4,FALSE)</f>
        <v>1</v>
      </c>
      <c r="L2869">
        <v>0</v>
      </c>
      <c r="M2869">
        <v>0</v>
      </c>
      <c r="N2869">
        <v>1498</v>
      </c>
      <c r="O2869" t="s">
        <v>46</v>
      </c>
      <c r="P2869">
        <v>1</v>
      </c>
      <c r="Q2869">
        <v>0</v>
      </c>
      <c r="R2869" t="s">
        <v>47</v>
      </c>
      <c r="S2869">
        <v>12</v>
      </c>
      <c r="T2869">
        <v>82</v>
      </c>
      <c r="U2869">
        <v>68</v>
      </c>
      <c r="V2869">
        <v>5</v>
      </c>
      <c r="W2869">
        <v>17</v>
      </c>
      <c r="X2869">
        <v>9</v>
      </c>
      <c r="Z2869">
        <v>68</v>
      </c>
      <c r="AA2869">
        <v>3</v>
      </c>
      <c r="AB2869">
        <v>5</v>
      </c>
      <c r="AC2869">
        <v>2</v>
      </c>
      <c r="AD2869">
        <v>2</v>
      </c>
      <c r="AE2869">
        <v>0</v>
      </c>
      <c r="AF2869">
        <v>1</v>
      </c>
      <c r="AH2869">
        <v>26</v>
      </c>
      <c r="AN2869">
        <v>0</v>
      </c>
      <c r="AO2869">
        <v>1</v>
      </c>
      <c r="AP2869">
        <v>0</v>
      </c>
      <c r="AQ2869">
        <v>0</v>
      </c>
      <c r="AR2869">
        <v>4</v>
      </c>
      <c r="AS2869">
        <v>1</v>
      </c>
      <c r="AT2869">
        <v>306</v>
      </c>
      <c r="AU2869">
        <v>0</v>
      </c>
      <c r="AV2869">
        <v>8</v>
      </c>
      <c r="AW2869">
        <v>314</v>
      </c>
      <c r="AX2869">
        <v>438</v>
      </c>
    </row>
    <row r="2870" spans="1:50" x14ac:dyDescent="0.2">
      <c r="A2870">
        <v>12</v>
      </c>
      <c r="B2870" t="s">
        <v>43</v>
      </c>
      <c r="C2870">
        <v>22</v>
      </c>
      <c r="D2870" t="s">
        <v>116</v>
      </c>
      <c r="E2870">
        <v>36</v>
      </c>
      <c r="F2870" t="s">
        <v>116</v>
      </c>
      <c r="G2870">
        <f t="shared" si="44"/>
        <v>12036</v>
      </c>
      <c r="H2870" s="13">
        <f>VLOOKUP($G2870,MUNCAND!$E$2:$I$81,5,FALSE)</f>
        <v>1</v>
      </c>
      <c r="I2870" s="13">
        <f>VLOOKUP($G2870,MUNCAND!$E$2:$I$81,2,FALSE)</f>
        <v>0</v>
      </c>
      <c r="J2870" s="13">
        <f>VLOOKUP($G2870,MUNCAND!$E$2:$I$81,3,FALSE)</f>
        <v>1</v>
      </c>
      <c r="K2870" s="13">
        <f>VLOOKUP($G2870,MUNCAND!$E$2:$I$81,4,FALSE)</f>
        <v>1</v>
      </c>
      <c r="L2870">
        <v>0</v>
      </c>
      <c r="M2870">
        <v>0</v>
      </c>
      <c r="N2870">
        <v>1499</v>
      </c>
      <c r="O2870" t="s">
        <v>45</v>
      </c>
      <c r="P2870">
        <v>1</v>
      </c>
      <c r="Q2870">
        <v>0</v>
      </c>
      <c r="R2870" t="s">
        <v>45</v>
      </c>
      <c r="S2870">
        <v>13</v>
      </c>
      <c r="T2870">
        <v>78</v>
      </c>
      <c r="U2870">
        <v>109</v>
      </c>
      <c r="V2870">
        <v>10</v>
      </c>
      <c r="W2870">
        <v>17</v>
      </c>
      <c r="X2870">
        <v>15</v>
      </c>
      <c r="Z2870">
        <v>86</v>
      </c>
      <c r="AA2870">
        <v>3</v>
      </c>
      <c r="AB2870">
        <v>0</v>
      </c>
      <c r="AC2870">
        <v>5</v>
      </c>
      <c r="AD2870">
        <v>1</v>
      </c>
      <c r="AE2870">
        <v>4</v>
      </c>
      <c r="AF2870">
        <v>2</v>
      </c>
      <c r="AH2870">
        <v>22</v>
      </c>
      <c r="AN2870">
        <v>0</v>
      </c>
      <c r="AO2870">
        <v>2</v>
      </c>
      <c r="AP2870">
        <v>0</v>
      </c>
      <c r="AQ2870">
        <v>0</v>
      </c>
      <c r="AR2870">
        <v>2</v>
      </c>
      <c r="AS2870">
        <v>2</v>
      </c>
      <c r="AT2870">
        <v>371</v>
      </c>
      <c r="AU2870">
        <v>0</v>
      </c>
      <c r="AV2870">
        <v>8</v>
      </c>
      <c r="AW2870">
        <v>379</v>
      </c>
      <c r="AX2870">
        <v>603</v>
      </c>
    </row>
    <row r="2871" spans="1:50" x14ac:dyDescent="0.2">
      <c r="A2871">
        <v>12</v>
      </c>
      <c r="B2871" t="s">
        <v>43</v>
      </c>
      <c r="C2871">
        <v>22</v>
      </c>
      <c r="D2871" t="s">
        <v>116</v>
      </c>
      <c r="E2871">
        <v>36</v>
      </c>
      <c r="F2871" t="s">
        <v>116</v>
      </c>
      <c r="G2871">
        <f t="shared" si="44"/>
        <v>12036</v>
      </c>
      <c r="H2871" s="13">
        <f>VLOOKUP($G2871,MUNCAND!$E$2:$I$81,5,FALSE)</f>
        <v>1</v>
      </c>
      <c r="I2871" s="13">
        <f>VLOOKUP($G2871,MUNCAND!$E$2:$I$81,2,FALSE)</f>
        <v>0</v>
      </c>
      <c r="J2871" s="13">
        <f>VLOOKUP($G2871,MUNCAND!$E$2:$I$81,3,FALSE)</f>
        <v>1</v>
      </c>
      <c r="K2871" s="13">
        <f>VLOOKUP($G2871,MUNCAND!$E$2:$I$81,4,FALSE)</f>
        <v>1</v>
      </c>
      <c r="L2871">
        <v>0</v>
      </c>
      <c r="M2871">
        <v>0</v>
      </c>
      <c r="N2871">
        <v>1499</v>
      </c>
      <c r="O2871" t="s">
        <v>46</v>
      </c>
      <c r="P2871">
        <v>1</v>
      </c>
      <c r="Q2871">
        <v>0</v>
      </c>
      <c r="R2871" t="s">
        <v>47</v>
      </c>
      <c r="S2871">
        <v>10</v>
      </c>
      <c r="T2871">
        <v>74</v>
      </c>
      <c r="U2871">
        <v>97</v>
      </c>
      <c r="V2871">
        <v>11</v>
      </c>
      <c r="W2871">
        <v>23</v>
      </c>
      <c r="X2871">
        <v>8</v>
      </c>
      <c r="Z2871">
        <v>102</v>
      </c>
      <c r="AA2871">
        <v>5</v>
      </c>
      <c r="AB2871">
        <v>0</v>
      </c>
      <c r="AC2871">
        <v>6</v>
      </c>
      <c r="AD2871">
        <v>4</v>
      </c>
      <c r="AE2871">
        <v>4</v>
      </c>
      <c r="AF2871">
        <v>6</v>
      </c>
      <c r="AH2871">
        <v>0</v>
      </c>
      <c r="AN2871">
        <v>2</v>
      </c>
      <c r="AO2871">
        <v>0</v>
      </c>
      <c r="AP2871">
        <v>0</v>
      </c>
      <c r="AQ2871">
        <v>2</v>
      </c>
      <c r="AR2871">
        <v>2</v>
      </c>
      <c r="AS2871">
        <v>0</v>
      </c>
      <c r="AT2871">
        <v>356</v>
      </c>
      <c r="AU2871">
        <v>0</v>
      </c>
      <c r="AV2871">
        <v>4</v>
      </c>
      <c r="AW2871">
        <v>360</v>
      </c>
      <c r="AX2871">
        <v>602</v>
      </c>
    </row>
    <row r="2872" spans="1:50" x14ac:dyDescent="0.2">
      <c r="A2872">
        <v>12</v>
      </c>
      <c r="B2872" t="s">
        <v>43</v>
      </c>
      <c r="C2872">
        <v>22</v>
      </c>
      <c r="D2872" t="s">
        <v>116</v>
      </c>
      <c r="E2872">
        <v>36</v>
      </c>
      <c r="F2872" t="s">
        <v>116</v>
      </c>
      <c r="G2872">
        <f t="shared" si="44"/>
        <v>12036</v>
      </c>
      <c r="H2872" s="13">
        <f>VLOOKUP($G2872,MUNCAND!$E$2:$I$81,5,FALSE)</f>
        <v>1</v>
      </c>
      <c r="I2872" s="13">
        <f>VLOOKUP($G2872,MUNCAND!$E$2:$I$81,2,FALSE)</f>
        <v>0</v>
      </c>
      <c r="J2872" s="13">
        <f>VLOOKUP($G2872,MUNCAND!$E$2:$I$81,3,FALSE)</f>
        <v>1</v>
      </c>
      <c r="K2872" s="13">
        <f>VLOOKUP($G2872,MUNCAND!$E$2:$I$81,4,FALSE)</f>
        <v>1</v>
      </c>
      <c r="L2872">
        <v>0</v>
      </c>
      <c r="M2872">
        <v>0</v>
      </c>
      <c r="N2872">
        <v>1499</v>
      </c>
      <c r="O2872" t="s">
        <v>46</v>
      </c>
      <c r="P2872">
        <v>2</v>
      </c>
      <c r="Q2872">
        <v>0</v>
      </c>
      <c r="R2872" t="s">
        <v>48</v>
      </c>
      <c r="S2872">
        <v>9</v>
      </c>
      <c r="T2872">
        <v>75</v>
      </c>
      <c r="U2872">
        <v>109</v>
      </c>
      <c r="V2872">
        <v>6</v>
      </c>
      <c r="W2872">
        <v>25</v>
      </c>
      <c r="X2872">
        <v>9</v>
      </c>
      <c r="Z2872">
        <v>91</v>
      </c>
      <c r="AA2872">
        <v>4</v>
      </c>
      <c r="AB2872">
        <v>1</v>
      </c>
      <c r="AC2872">
        <v>1</v>
      </c>
      <c r="AD2872">
        <v>1</v>
      </c>
      <c r="AE2872">
        <v>4</v>
      </c>
      <c r="AF2872">
        <v>2</v>
      </c>
      <c r="AH2872">
        <v>29</v>
      </c>
      <c r="AN2872">
        <v>1</v>
      </c>
      <c r="AO2872">
        <v>1</v>
      </c>
      <c r="AP2872">
        <v>0</v>
      </c>
      <c r="AQ2872">
        <v>1</v>
      </c>
      <c r="AR2872">
        <v>2</v>
      </c>
      <c r="AS2872">
        <v>2</v>
      </c>
      <c r="AT2872">
        <v>373</v>
      </c>
      <c r="AU2872">
        <v>0</v>
      </c>
      <c r="AV2872">
        <v>7</v>
      </c>
      <c r="AW2872">
        <v>380</v>
      </c>
      <c r="AX2872">
        <v>602</v>
      </c>
    </row>
    <row r="2873" spans="1:50" x14ac:dyDescent="0.2">
      <c r="A2873">
        <v>12</v>
      </c>
      <c r="B2873" t="s">
        <v>43</v>
      </c>
      <c r="C2873">
        <v>22</v>
      </c>
      <c r="D2873" t="s">
        <v>116</v>
      </c>
      <c r="E2873">
        <v>36</v>
      </c>
      <c r="F2873" t="s">
        <v>116</v>
      </c>
      <c r="G2873">
        <f t="shared" si="44"/>
        <v>12036</v>
      </c>
      <c r="H2873" s="13">
        <f>VLOOKUP($G2873,MUNCAND!$E$2:$I$81,5,FALSE)</f>
        <v>1</v>
      </c>
      <c r="I2873" s="13">
        <f>VLOOKUP($G2873,MUNCAND!$E$2:$I$81,2,FALSE)</f>
        <v>0</v>
      </c>
      <c r="J2873" s="13">
        <f>VLOOKUP($G2873,MUNCAND!$E$2:$I$81,3,FALSE)</f>
        <v>1</v>
      </c>
      <c r="K2873" s="13">
        <f>VLOOKUP($G2873,MUNCAND!$E$2:$I$81,4,FALSE)</f>
        <v>1</v>
      </c>
      <c r="L2873">
        <v>0</v>
      </c>
      <c r="M2873">
        <v>0</v>
      </c>
      <c r="N2873">
        <v>1500</v>
      </c>
      <c r="O2873" t="s">
        <v>45</v>
      </c>
      <c r="P2873">
        <v>1</v>
      </c>
      <c r="Q2873">
        <v>0</v>
      </c>
      <c r="R2873" t="s">
        <v>45</v>
      </c>
      <c r="S2873">
        <v>16</v>
      </c>
      <c r="T2873">
        <v>89</v>
      </c>
      <c r="U2873">
        <v>87</v>
      </c>
      <c r="V2873">
        <v>10</v>
      </c>
      <c r="W2873">
        <v>18</v>
      </c>
      <c r="X2873">
        <v>10</v>
      </c>
      <c r="Z2873">
        <v>133</v>
      </c>
      <c r="AA2873">
        <v>4</v>
      </c>
      <c r="AB2873">
        <v>1</v>
      </c>
      <c r="AC2873">
        <v>2</v>
      </c>
      <c r="AD2873">
        <v>2</v>
      </c>
      <c r="AE2873">
        <v>2</v>
      </c>
      <c r="AF2873">
        <v>0</v>
      </c>
      <c r="AH2873">
        <v>15</v>
      </c>
      <c r="AN2873">
        <v>5</v>
      </c>
      <c r="AO2873">
        <v>0</v>
      </c>
      <c r="AP2873">
        <v>0</v>
      </c>
      <c r="AQ2873">
        <v>2</v>
      </c>
      <c r="AR2873">
        <v>2</v>
      </c>
      <c r="AS2873">
        <v>1</v>
      </c>
      <c r="AT2873">
        <v>399</v>
      </c>
      <c r="AU2873">
        <v>0</v>
      </c>
      <c r="AV2873">
        <v>8</v>
      </c>
      <c r="AW2873">
        <v>407</v>
      </c>
      <c r="AX2873">
        <v>635</v>
      </c>
    </row>
    <row r="2874" spans="1:50" x14ac:dyDescent="0.2">
      <c r="A2874">
        <v>12</v>
      </c>
      <c r="B2874" t="s">
        <v>43</v>
      </c>
      <c r="C2874">
        <v>22</v>
      </c>
      <c r="D2874" t="s">
        <v>116</v>
      </c>
      <c r="E2874">
        <v>36</v>
      </c>
      <c r="F2874" t="s">
        <v>116</v>
      </c>
      <c r="G2874">
        <f t="shared" si="44"/>
        <v>12036</v>
      </c>
      <c r="H2874" s="13">
        <f>VLOOKUP($G2874,MUNCAND!$E$2:$I$81,5,FALSE)</f>
        <v>1</v>
      </c>
      <c r="I2874" s="13">
        <f>VLOOKUP($G2874,MUNCAND!$E$2:$I$81,2,FALSE)</f>
        <v>0</v>
      </c>
      <c r="J2874" s="13">
        <f>VLOOKUP($G2874,MUNCAND!$E$2:$I$81,3,FALSE)</f>
        <v>1</v>
      </c>
      <c r="K2874" s="13">
        <f>VLOOKUP($G2874,MUNCAND!$E$2:$I$81,4,FALSE)</f>
        <v>1</v>
      </c>
      <c r="L2874">
        <v>0</v>
      </c>
      <c r="M2874">
        <v>0</v>
      </c>
      <c r="N2874">
        <v>1500</v>
      </c>
      <c r="O2874" t="s">
        <v>46</v>
      </c>
      <c r="P2874">
        <v>1</v>
      </c>
      <c r="Q2874">
        <v>0</v>
      </c>
      <c r="R2874" t="s">
        <v>47</v>
      </c>
      <c r="S2874">
        <v>8</v>
      </c>
      <c r="T2874">
        <v>69</v>
      </c>
      <c r="U2874">
        <v>84</v>
      </c>
      <c r="V2874">
        <v>4</v>
      </c>
      <c r="W2874">
        <v>29</v>
      </c>
      <c r="X2874">
        <v>8</v>
      </c>
      <c r="Z2874">
        <v>99</v>
      </c>
      <c r="AA2874">
        <v>7</v>
      </c>
      <c r="AB2874">
        <v>2</v>
      </c>
      <c r="AC2874">
        <v>20</v>
      </c>
      <c r="AD2874">
        <v>1</v>
      </c>
      <c r="AE2874">
        <v>2</v>
      </c>
      <c r="AF2874">
        <v>0</v>
      </c>
      <c r="AH2874">
        <v>7</v>
      </c>
      <c r="AN2874">
        <v>1</v>
      </c>
      <c r="AO2874">
        <v>0</v>
      </c>
      <c r="AP2874">
        <v>1</v>
      </c>
      <c r="AQ2874">
        <v>0</v>
      </c>
      <c r="AR2874">
        <v>2</v>
      </c>
      <c r="AS2874">
        <v>2</v>
      </c>
      <c r="AT2874">
        <v>346</v>
      </c>
      <c r="AU2874">
        <v>0</v>
      </c>
      <c r="AV2874">
        <v>9</v>
      </c>
      <c r="AW2874">
        <v>355</v>
      </c>
      <c r="AX2874">
        <v>634</v>
      </c>
    </row>
    <row r="2875" spans="1:50" x14ac:dyDescent="0.2">
      <c r="A2875">
        <v>12</v>
      </c>
      <c r="B2875" t="s">
        <v>43</v>
      </c>
      <c r="C2875">
        <v>22</v>
      </c>
      <c r="D2875" t="s">
        <v>116</v>
      </c>
      <c r="E2875">
        <v>36</v>
      </c>
      <c r="F2875" t="s">
        <v>116</v>
      </c>
      <c r="G2875">
        <f t="shared" si="44"/>
        <v>12036</v>
      </c>
      <c r="H2875" s="13">
        <f>VLOOKUP($G2875,MUNCAND!$E$2:$I$81,5,FALSE)</f>
        <v>1</v>
      </c>
      <c r="I2875" s="13">
        <f>VLOOKUP($G2875,MUNCAND!$E$2:$I$81,2,FALSE)</f>
        <v>0</v>
      </c>
      <c r="J2875" s="13">
        <f>VLOOKUP($G2875,MUNCAND!$E$2:$I$81,3,FALSE)</f>
        <v>1</v>
      </c>
      <c r="K2875" s="13">
        <f>VLOOKUP($G2875,MUNCAND!$E$2:$I$81,4,FALSE)</f>
        <v>1</v>
      </c>
      <c r="L2875">
        <v>0</v>
      </c>
      <c r="M2875">
        <v>0</v>
      </c>
      <c r="N2875">
        <v>1500</v>
      </c>
      <c r="O2875" t="s">
        <v>46</v>
      </c>
      <c r="P2875">
        <v>2</v>
      </c>
      <c r="Q2875">
        <v>0</v>
      </c>
      <c r="R2875" t="s">
        <v>48</v>
      </c>
      <c r="S2875">
        <v>14</v>
      </c>
      <c r="T2875">
        <v>77</v>
      </c>
      <c r="U2875">
        <v>79</v>
      </c>
      <c r="V2875">
        <v>7</v>
      </c>
      <c r="W2875">
        <v>37</v>
      </c>
      <c r="X2875">
        <v>15</v>
      </c>
      <c r="Z2875">
        <v>104</v>
      </c>
      <c r="AA2875">
        <v>6</v>
      </c>
      <c r="AB2875">
        <v>0</v>
      </c>
      <c r="AC2875">
        <v>2</v>
      </c>
      <c r="AD2875">
        <v>5</v>
      </c>
      <c r="AE2875">
        <v>2</v>
      </c>
      <c r="AF2875">
        <v>1</v>
      </c>
      <c r="AH2875">
        <v>30</v>
      </c>
      <c r="AN2875">
        <v>2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381</v>
      </c>
      <c r="AU2875">
        <v>0</v>
      </c>
      <c r="AV2875">
        <v>7</v>
      </c>
      <c r="AW2875">
        <v>388</v>
      </c>
      <c r="AX2875">
        <v>634</v>
      </c>
    </row>
    <row r="2876" spans="1:50" x14ac:dyDescent="0.2">
      <c r="A2876">
        <v>12</v>
      </c>
      <c r="B2876" t="s">
        <v>43</v>
      </c>
      <c r="C2876">
        <v>22</v>
      </c>
      <c r="D2876" t="s">
        <v>116</v>
      </c>
      <c r="E2876">
        <v>36</v>
      </c>
      <c r="F2876" t="s">
        <v>116</v>
      </c>
      <c r="G2876">
        <f t="shared" si="44"/>
        <v>12036</v>
      </c>
      <c r="H2876" s="13">
        <f>VLOOKUP($G2876,MUNCAND!$E$2:$I$81,5,FALSE)</f>
        <v>1</v>
      </c>
      <c r="I2876" s="13">
        <f>VLOOKUP($G2876,MUNCAND!$E$2:$I$81,2,FALSE)</f>
        <v>0</v>
      </c>
      <c r="J2876" s="13">
        <f>VLOOKUP($G2876,MUNCAND!$E$2:$I$81,3,FALSE)</f>
        <v>1</v>
      </c>
      <c r="K2876" s="13">
        <f>VLOOKUP($G2876,MUNCAND!$E$2:$I$81,4,FALSE)</f>
        <v>1</v>
      </c>
      <c r="L2876">
        <v>0</v>
      </c>
      <c r="M2876">
        <v>0</v>
      </c>
      <c r="N2876">
        <v>1500</v>
      </c>
      <c r="O2876" t="s">
        <v>46</v>
      </c>
      <c r="P2876">
        <v>3</v>
      </c>
      <c r="Q2876">
        <v>0</v>
      </c>
      <c r="R2876" t="s">
        <v>49</v>
      </c>
      <c r="S2876">
        <v>14</v>
      </c>
      <c r="T2876">
        <v>100</v>
      </c>
      <c r="U2876">
        <v>98</v>
      </c>
      <c r="V2876">
        <v>8</v>
      </c>
      <c r="W2876">
        <v>20</v>
      </c>
      <c r="X2876">
        <v>11</v>
      </c>
      <c r="Z2876">
        <v>104</v>
      </c>
      <c r="AA2876">
        <v>7</v>
      </c>
      <c r="AB2876">
        <v>1</v>
      </c>
      <c r="AC2876">
        <v>3</v>
      </c>
      <c r="AD2876">
        <v>1</v>
      </c>
      <c r="AE2876">
        <v>0</v>
      </c>
      <c r="AF2876">
        <v>0</v>
      </c>
      <c r="AH2876">
        <v>22</v>
      </c>
      <c r="AN2876">
        <v>2</v>
      </c>
      <c r="AO2876">
        <v>0</v>
      </c>
      <c r="AP2876">
        <v>0</v>
      </c>
      <c r="AQ2876">
        <v>0</v>
      </c>
      <c r="AR2876">
        <v>2</v>
      </c>
      <c r="AS2876">
        <v>1</v>
      </c>
      <c r="AT2876">
        <v>394</v>
      </c>
      <c r="AU2876">
        <v>0</v>
      </c>
      <c r="AV2876">
        <v>5</v>
      </c>
      <c r="AW2876">
        <v>399</v>
      </c>
      <c r="AX2876">
        <v>634</v>
      </c>
    </row>
    <row r="2877" spans="1:50" x14ac:dyDescent="0.2">
      <c r="A2877">
        <v>12</v>
      </c>
      <c r="B2877" t="s">
        <v>43</v>
      </c>
      <c r="C2877">
        <v>22</v>
      </c>
      <c r="D2877" t="s">
        <v>116</v>
      </c>
      <c r="E2877">
        <v>36</v>
      </c>
      <c r="F2877" t="s">
        <v>116</v>
      </c>
      <c r="G2877">
        <f t="shared" si="44"/>
        <v>12036</v>
      </c>
      <c r="H2877" s="13">
        <f>VLOOKUP($G2877,MUNCAND!$E$2:$I$81,5,FALSE)</f>
        <v>1</v>
      </c>
      <c r="I2877" s="13">
        <f>VLOOKUP($G2877,MUNCAND!$E$2:$I$81,2,FALSE)</f>
        <v>0</v>
      </c>
      <c r="J2877" s="13">
        <f>VLOOKUP($G2877,MUNCAND!$E$2:$I$81,3,FALSE)</f>
        <v>1</v>
      </c>
      <c r="K2877" s="13">
        <f>VLOOKUP($G2877,MUNCAND!$E$2:$I$81,4,FALSE)</f>
        <v>1</v>
      </c>
      <c r="L2877">
        <v>0</v>
      </c>
      <c r="M2877">
        <v>0</v>
      </c>
      <c r="N2877">
        <v>1501</v>
      </c>
      <c r="O2877" t="s">
        <v>45</v>
      </c>
      <c r="P2877">
        <v>1</v>
      </c>
      <c r="Q2877">
        <v>0</v>
      </c>
      <c r="R2877" t="s">
        <v>45</v>
      </c>
      <c r="S2877">
        <v>22</v>
      </c>
      <c r="T2877">
        <v>85</v>
      </c>
      <c r="U2877">
        <v>56</v>
      </c>
      <c r="V2877">
        <v>7</v>
      </c>
      <c r="W2877">
        <v>21</v>
      </c>
      <c r="X2877">
        <v>9</v>
      </c>
      <c r="Z2877">
        <v>113</v>
      </c>
      <c r="AA2877">
        <v>8</v>
      </c>
      <c r="AB2877">
        <v>2</v>
      </c>
      <c r="AC2877">
        <v>3</v>
      </c>
      <c r="AD2877">
        <v>0</v>
      </c>
      <c r="AE2877">
        <v>0</v>
      </c>
      <c r="AF2877">
        <v>3</v>
      </c>
      <c r="AH2877">
        <v>24</v>
      </c>
      <c r="AN2877">
        <v>1</v>
      </c>
      <c r="AO2877">
        <v>0</v>
      </c>
      <c r="AP2877">
        <v>0</v>
      </c>
      <c r="AQ2877">
        <v>0</v>
      </c>
      <c r="AR2877">
        <v>3</v>
      </c>
      <c r="AS2877">
        <v>3</v>
      </c>
      <c r="AT2877">
        <v>360</v>
      </c>
      <c r="AU2877">
        <v>0</v>
      </c>
      <c r="AV2877">
        <v>10</v>
      </c>
      <c r="AW2877">
        <v>370</v>
      </c>
      <c r="AX2877">
        <v>671</v>
      </c>
    </row>
    <row r="2878" spans="1:50" x14ac:dyDescent="0.2">
      <c r="A2878">
        <v>12</v>
      </c>
      <c r="B2878" t="s">
        <v>43</v>
      </c>
      <c r="C2878">
        <v>22</v>
      </c>
      <c r="D2878" t="s">
        <v>116</v>
      </c>
      <c r="E2878">
        <v>36</v>
      </c>
      <c r="F2878" t="s">
        <v>116</v>
      </c>
      <c r="G2878">
        <f t="shared" si="44"/>
        <v>12036</v>
      </c>
      <c r="H2878" s="13">
        <f>VLOOKUP($G2878,MUNCAND!$E$2:$I$81,5,FALSE)</f>
        <v>1</v>
      </c>
      <c r="I2878" s="13">
        <f>VLOOKUP($G2878,MUNCAND!$E$2:$I$81,2,FALSE)</f>
        <v>0</v>
      </c>
      <c r="J2878" s="13">
        <f>VLOOKUP($G2878,MUNCAND!$E$2:$I$81,3,FALSE)</f>
        <v>1</v>
      </c>
      <c r="K2878" s="13">
        <f>VLOOKUP($G2878,MUNCAND!$E$2:$I$81,4,FALSE)</f>
        <v>1</v>
      </c>
      <c r="L2878">
        <v>0</v>
      </c>
      <c r="M2878">
        <v>0</v>
      </c>
      <c r="N2878">
        <v>1501</v>
      </c>
      <c r="O2878" t="s">
        <v>46</v>
      </c>
      <c r="P2878">
        <v>1</v>
      </c>
      <c r="Q2878">
        <v>0</v>
      </c>
      <c r="R2878" t="s">
        <v>47</v>
      </c>
      <c r="S2878">
        <v>12</v>
      </c>
      <c r="T2878">
        <v>104</v>
      </c>
      <c r="U2878">
        <v>79</v>
      </c>
      <c r="V2878">
        <v>13</v>
      </c>
      <c r="W2878">
        <v>19</v>
      </c>
      <c r="X2878">
        <v>13</v>
      </c>
      <c r="Z2878">
        <v>108</v>
      </c>
      <c r="AA2878">
        <v>6</v>
      </c>
      <c r="AB2878">
        <v>2</v>
      </c>
      <c r="AC2878">
        <v>3</v>
      </c>
      <c r="AD2878">
        <v>2</v>
      </c>
      <c r="AE2878">
        <v>1</v>
      </c>
      <c r="AF2878">
        <v>1</v>
      </c>
      <c r="AH2878">
        <v>21</v>
      </c>
      <c r="AN2878">
        <v>1</v>
      </c>
      <c r="AO2878">
        <v>0</v>
      </c>
      <c r="AP2878">
        <v>0</v>
      </c>
      <c r="AQ2878">
        <v>1</v>
      </c>
      <c r="AR2878">
        <v>4</v>
      </c>
      <c r="AS2878">
        <v>0</v>
      </c>
      <c r="AT2878">
        <v>390</v>
      </c>
      <c r="AU2878">
        <v>0</v>
      </c>
      <c r="AV2878">
        <v>15</v>
      </c>
      <c r="AW2878">
        <v>405</v>
      </c>
      <c r="AX2878">
        <v>671</v>
      </c>
    </row>
    <row r="2879" spans="1:50" x14ac:dyDescent="0.2">
      <c r="A2879">
        <v>12</v>
      </c>
      <c r="B2879" t="s">
        <v>43</v>
      </c>
      <c r="C2879">
        <v>22</v>
      </c>
      <c r="D2879" t="s">
        <v>116</v>
      </c>
      <c r="E2879">
        <v>36</v>
      </c>
      <c r="F2879" t="s">
        <v>116</v>
      </c>
      <c r="G2879">
        <f t="shared" si="44"/>
        <v>12036</v>
      </c>
      <c r="H2879" s="13">
        <f>VLOOKUP($G2879,MUNCAND!$E$2:$I$81,5,FALSE)</f>
        <v>1</v>
      </c>
      <c r="I2879" s="13">
        <f>VLOOKUP($G2879,MUNCAND!$E$2:$I$81,2,FALSE)</f>
        <v>0</v>
      </c>
      <c r="J2879" s="13">
        <f>VLOOKUP($G2879,MUNCAND!$E$2:$I$81,3,FALSE)</f>
        <v>1</v>
      </c>
      <c r="K2879" s="13">
        <f>VLOOKUP($G2879,MUNCAND!$E$2:$I$81,4,FALSE)</f>
        <v>1</v>
      </c>
      <c r="L2879">
        <v>0</v>
      </c>
      <c r="M2879">
        <v>0</v>
      </c>
      <c r="N2879">
        <v>1502</v>
      </c>
      <c r="O2879" t="s">
        <v>45</v>
      </c>
      <c r="P2879">
        <v>1</v>
      </c>
      <c r="Q2879">
        <v>0</v>
      </c>
      <c r="R2879" t="s">
        <v>45</v>
      </c>
      <c r="S2879">
        <v>9</v>
      </c>
      <c r="T2879">
        <v>94</v>
      </c>
      <c r="U2879">
        <v>86</v>
      </c>
      <c r="V2879">
        <v>5</v>
      </c>
      <c r="W2879">
        <v>10</v>
      </c>
      <c r="X2879">
        <v>7</v>
      </c>
      <c r="Z2879">
        <v>71</v>
      </c>
      <c r="AA2879">
        <v>4</v>
      </c>
      <c r="AB2879">
        <v>1</v>
      </c>
      <c r="AC2879">
        <v>3</v>
      </c>
      <c r="AD2879">
        <v>1</v>
      </c>
      <c r="AE2879">
        <v>3</v>
      </c>
      <c r="AF2879">
        <v>0</v>
      </c>
      <c r="AH2879">
        <v>15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310</v>
      </c>
      <c r="AU2879">
        <v>0</v>
      </c>
      <c r="AV2879">
        <v>5</v>
      </c>
      <c r="AW2879">
        <v>315</v>
      </c>
      <c r="AX2879">
        <v>493</v>
      </c>
    </row>
    <row r="2880" spans="1:50" x14ac:dyDescent="0.2">
      <c r="A2880">
        <v>12</v>
      </c>
      <c r="B2880" t="s">
        <v>43</v>
      </c>
      <c r="C2880">
        <v>22</v>
      </c>
      <c r="D2880" t="s">
        <v>116</v>
      </c>
      <c r="E2880">
        <v>36</v>
      </c>
      <c r="F2880" t="s">
        <v>116</v>
      </c>
      <c r="G2880">
        <f t="shared" si="44"/>
        <v>12036</v>
      </c>
      <c r="H2880" s="13">
        <f>VLOOKUP($G2880,MUNCAND!$E$2:$I$81,5,FALSE)</f>
        <v>1</v>
      </c>
      <c r="I2880" s="13">
        <f>VLOOKUP($G2880,MUNCAND!$E$2:$I$81,2,FALSE)</f>
        <v>0</v>
      </c>
      <c r="J2880" s="13">
        <f>VLOOKUP($G2880,MUNCAND!$E$2:$I$81,3,FALSE)</f>
        <v>1</v>
      </c>
      <c r="K2880" s="13">
        <f>VLOOKUP($G2880,MUNCAND!$E$2:$I$81,4,FALSE)</f>
        <v>1</v>
      </c>
      <c r="L2880">
        <v>0</v>
      </c>
      <c r="M2880">
        <v>0</v>
      </c>
      <c r="N2880">
        <v>1502</v>
      </c>
      <c r="O2880" t="s">
        <v>46</v>
      </c>
      <c r="P2880">
        <v>1</v>
      </c>
      <c r="Q2880">
        <v>0</v>
      </c>
      <c r="R2880" t="s">
        <v>47</v>
      </c>
      <c r="S2880">
        <v>8</v>
      </c>
      <c r="T2880">
        <v>77</v>
      </c>
      <c r="U2880">
        <v>92</v>
      </c>
      <c r="V2880">
        <v>3</v>
      </c>
      <c r="W2880">
        <v>20</v>
      </c>
      <c r="X2880">
        <v>6</v>
      </c>
      <c r="Z2880">
        <v>81</v>
      </c>
      <c r="AA2880">
        <v>6</v>
      </c>
      <c r="AB2880">
        <v>1</v>
      </c>
      <c r="AC2880">
        <v>2</v>
      </c>
      <c r="AD2880">
        <v>2</v>
      </c>
      <c r="AE2880">
        <v>1</v>
      </c>
      <c r="AF2880">
        <v>2</v>
      </c>
      <c r="AH2880">
        <v>19</v>
      </c>
      <c r="AN2880">
        <v>2</v>
      </c>
      <c r="AO2880">
        <v>0</v>
      </c>
      <c r="AP2880">
        <v>0</v>
      </c>
      <c r="AQ2880">
        <v>0</v>
      </c>
      <c r="AR2880">
        <v>2</v>
      </c>
      <c r="AS2880">
        <v>2</v>
      </c>
      <c r="AT2880">
        <v>326</v>
      </c>
      <c r="AU2880">
        <v>0</v>
      </c>
      <c r="AV2880">
        <v>11</v>
      </c>
      <c r="AW2880">
        <v>337</v>
      </c>
      <c r="AX2880">
        <v>493</v>
      </c>
    </row>
    <row r="2881" spans="1:50" x14ac:dyDescent="0.2">
      <c r="A2881">
        <v>12</v>
      </c>
      <c r="B2881" t="s">
        <v>43</v>
      </c>
      <c r="C2881">
        <v>22</v>
      </c>
      <c r="D2881" t="s">
        <v>116</v>
      </c>
      <c r="E2881">
        <v>36</v>
      </c>
      <c r="F2881" t="s">
        <v>116</v>
      </c>
      <c r="G2881">
        <f t="shared" si="44"/>
        <v>12036</v>
      </c>
      <c r="H2881" s="13">
        <f>VLOOKUP($G2881,MUNCAND!$E$2:$I$81,5,FALSE)</f>
        <v>1</v>
      </c>
      <c r="I2881" s="13">
        <f>VLOOKUP($G2881,MUNCAND!$E$2:$I$81,2,FALSE)</f>
        <v>0</v>
      </c>
      <c r="J2881" s="13">
        <f>VLOOKUP($G2881,MUNCAND!$E$2:$I$81,3,FALSE)</f>
        <v>1</v>
      </c>
      <c r="K2881" s="13">
        <f>VLOOKUP($G2881,MUNCAND!$E$2:$I$81,4,FALSE)</f>
        <v>1</v>
      </c>
      <c r="L2881">
        <v>0</v>
      </c>
      <c r="M2881">
        <v>0</v>
      </c>
      <c r="N2881">
        <v>1503</v>
      </c>
      <c r="O2881" t="s">
        <v>45</v>
      </c>
      <c r="P2881">
        <v>1</v>
      </c>
      <c r="Q2881">
        <v>0</v>
      </c>
      <c r="R2881" t="s">
        <v>45</v>
      </c>
      <c r="S2881">
        <v>5</v>
      </c>
      <c r="T2881">
        <v>94</v>
      </c>
      <c r="U2881">
        <v>75</v>
      </c>
      <c r="V2881">
        <v>10</v>
      </c>
      <c r="W2881">
        <v>21</v>
      </c>
      <c r="X2881">
        <v>4</v>
      </c>
      <c r="Z2881">
        <v>60</v>
      </c>
      <c r="AA2881">
        <v>3</v>
      </c>
      <c r="AB2881">
        <v>0</v>
      </c>
      <c r="AC2881">
        <v>1</v>
      </c>
      <c r="AD2881">
        <v>2</v>
      </c>
      <c r="AE2881">
        <v>0</v>
      </c>
      <c r="AF2881">
        <v>0</v>
      </c>
      <c r="AH2881">
        <v>20</v>
      </c>
      <c r="AN2881">
        <v>1</v>
      </c>
      <c r="AO2881">
        <v>0</v>
      </c>
      <c r="AP2881">
        <v>0</v>
      </c>
      <c r="AQ2881">
        <v>1</v>
      </c>
      <c r="AR2881">
        <v>6</v>
      </c>
      <c r="AS2881">
        <v>1</v>
      </c>
      <c r="AT2881">
        <v>304</v>
      </c>
      <c r="AU2881">
        <v>0</v>
      </c>
      <c r="AV2881">
        <v>3</v>
      </c>
      <c r="AW2881">
        <v>307</v>
      </c>
      <c r="AX2881">
        <v>443</v>
      </c>
    </row>
    <row r="2882" spans="1:50" x14ac:dyDescent="0.2">
      <c r="A2882">
        <v>12</v>
      </c>
      <c r="B2882" t="s">
        <v>43</v>
      </c>
      <c r="C2882">
        <v>22</v>
      </c>
      <c r="D2882" t="s">
        <v>116</v>
      </c>
      <c r="E2882">
        <v>36</v>
      </c>
      <c r="F2882" t="s">
        <v>116</v>
      </c>
      <c r="G2882">
        <f t="shared" si="44"/>
        <v>12036</v>
      </c>
      <c r="H2882" s="13">
        <f>VLOOKUP($G2882,MUNCAND!$E$2:$I$81,5,FALSE)</f>
        <v>1</v>
      </c>
      <c r="I2882" s="13">
        <f>VLOOKUP($G2882,MUNCAND!$E$2:$I$81,2,FALSE)</f>
        <v>0</v>
      </c>
      <c r="J2882" s="13">
        <f>VLOOKUP($G2882,MUNCAND!$E$2:$I$81,3,FALSE)</f>
        <v>1</v>
      </c>
      <c r="K2882" s="13">
        <f>VLOOKUP($G2882,MUNCAND!$E$2:$I$81,4,FALSE)</f>
        <v>1</v>
      </c>
      <c r="L2882">
        <v>0</v>
      </c>
      <c r="M2882">
        <v>0</v>
      </c>
      <c r="N2882">
        <v>1503</v>
      </c>
      <c r="O2882" t="s">
        <v>46</v>
      </c>
      <c r="P2882">
        <v>1</v>
      </c>
      <c r="Q2882">
        <v>0</v>
      </c>
      <c r="R2882" t="s">
        <v>47</v>
      </c>
      <c r="S2882">
        <v>8</v>
      </c>
      <c r="T2882">
        <v>101</v>
      </c>
      <c r="U2882">
        <v>68</v>
      </c>
      <c r="V2882">
        <v>6</v>
      </c>
      <c r="W2882">
        <v>15</v>
      </c>
      <c r="X2882">
        <v>2</v>
      </c>
      <c r="Z2882">
        <v>75</v>
      </c>
      <c r="AA2882">
        <v>4</v>
      </c>
      <c r="AB2882">
        <v>2</v>
      </c>
      <c r="AC2882">
        <v>0</v>
      </c>
      <c r="AD2882">
        <v>1</v>
      </c>
      <c r="AE2882">
        <v>0</v>
      </c>
      <c r="AF2882">
        <v>0</v>
      </c>
      <c r="AH2882">
        <v>16</v>
      </c>
      <c r="AN2882">
        <v>1</v>
      </c>
      <c r="AO2882">
        <v>0</v>
      </c>
      <c r="AP2882">
        <v>0</v>
      </c>
      <c r="AQ2882">
        <v>1</v>
      </c>
      <c r="AR2882">
        <v>3</v>
      </c>
      <c r="AS2882">
        <v>1</v>
      </c>
      <c r="AT2882">
        <v>304</v>
      </c>
      <c r="AU2882">
        <v>1</v>
      </c>
      <c r="AV2882">
        <v>4</v>
      </c>
      <c r="AW2882">
        <v>309</v>
      </c>
      <c r="AX2882">
        <v>442</v>
      </c>
    </row>
    <row r="2883" spans="1:50" x14ac:dyDescent="0.2">
      <c r="A2883">
        <v>12</v>
      </c>
      <c r="B2883" t="s">
        <v>43</v>
      </c>
      <c r="C2883">
        <v>22</v>
      </c>
      <c r="D2883" t="s">
        <v>116</v>
      </c>
      <c r="E2883">
        <v>36</v>
      </c>
      <c r="F2883" t="s">
        <v>116</v>
      </c>
      <c r="G2883">
        <f t="shared" ref="G2883:G2946" si="45">E2883+12000</f>
        <v>12036</v>
      </c>
      <c r="H2883" s="13">
        <f>VLOOKUP($G2883,MUNCAND!$E$2:$I$81,5,FALSE)</f>
        <v>1</v>
      </c>
      <c r="I2883" s="13">
        <f>VLOOKUP($G2883,MUNCAND!$E$2:$I$81,2,FALSE)</f>
        <v>0</v>
      </c>
      <c r="J2883" s="13">
        <f>VLOOKUP($G2883,MUNCAND!$E$2:$I$81,3,FALSE)</f>
        <v>1</v>
      </c>
      <c r="K2883" s="13">
        <f>VLOOKUP($G2883,MUNCAND!$E$2:$I$81,4,FALSE)</f>
        <v>1</v>
      </c>
      <c r="L2883">
        <v>0</v>
      </c>
      <c r="M2883">
        <v>0</v>
      </c>
      <c r="N2883">
        <v>1504</v>
      </c>
      <c r="O2883" t="s">
        <v>45</v>
      </c>
      <c r="P2883">
        <v>1</v>
      </c>
      <c r="Q2883">
        <v>0</v>
      </c>
      <c r="R2883" t="s">
        <v>45</v>
      </c>
      <c r="S2883">
        <v>20</v>
      </c>
      <c r="T2883">
        <v>131</v>
      </c>
      <c r="U2883">
        <v>123</v>
      </c>
      <c r="V2883">
        <v>7</v>
      </c>
      <c r="W2883">
        <v>28</v>
      </c>
      <c r="X2883">
        <v>9</v>
      </c>
      <c r="Z2883">
        <v>117</v>
      </c>
      <c r="AA2883">
        <v>8</v>
      </c>
      <c r="AB2883">
        <v>0</v>
      </c>
      <c r="AC2883">
        <v>4</v>
      </c>
      <c r="AD2883">
        <v>4</v>
      </c>
      <c r="AE2883">
        <v>0</v>
      </c>
      <c r="AF2883">
        <v>1</v>
      </c>
      <c r="AH2883">
        <v>40</v>
      </c>
      <c r="AN2883">
        <v>0</v>
      </c>
      <c r="AO2883">
        <v>6</v>
      </c>
      <c r="AP2883">
        <v>1</v>
      </c>
      <c r="AQ2883">
        <v>1</v>
      </c>
      <c r="AR2883">
        <v>0</v>
      </c>
      <c r="AS2883">
        <v>0</v>
      </c>
      <c r="AT2883">
        <v>500</v>
      </c>
      <c r="AU2883">
        <v>0</v>
      </c>
      <c r="AV2883">
        <v>16</v>
      </c>
      <c r="AW2883">
        <v>516</v>
      </c>
      <c r="AX2883">
        <v>741</v>
      </c>
    </row>
    <row r="2884" spans="1:50" x14ac:dyDescent="0.2">
      <c r="A2884">
        <v>12</v>
      </c>
      <c r="B2884" t="s">
        <v>43</v>
      </c>
      <c r="C2884">
        <v>22</v>
      </c>
      <c r="D2884" t="s">
        <v>116</v>
      </c>
      <c r="E2884">
        <v>36</v>
      </c>
      <c r="F2884" t="s">
        <v>116</v>
      </c>
      <c r="G2884">
        <f t="shared" si="45"/>
        <v>12036</v>
      </c>
      <c r="H2884" s="13">
        <f>VLOOKUP($G2884,MUNCAND!$E$2:$I$81,5,FALSE)</f>
        <v>1</v>
      </c>
      <c r="I2884" s="13">
        <f>VLOOKUP($G2884,MUNCAND!$E$2:$I$81,2,FALSE)</f>
        <v>0</v>
      </c>
      <c r="J2884" s="13">
        <f>VLOOKUP($G2884,MUNCAND!$E$2:$I$81,3,FALSE)</f>
        <v>1</v>
      </c>
      <c r="K2884" s="13">
        <f>VLOOKUP($G2884,MUNCAND!$E$2:$I$81,4,FALSE)</f>
        <v>1</v>
      </c>
      <c r="L2884">
        <v>0</v>
      </c>
      <c r="M2884">
        <v>0</v>
      </c>
      <c r="N2884">
        <v>1505</v>
      </c>
      <c r="O2884" t="s">
        <v>45</v>
      </c>
      <c r="P2884">
        <v>1</v>
      </c>
      <c r="Q2884">
        <v>0</v>
      </c>
      <c r="R2884" t="s">
        <v>45</v>
      </c>
      <c r="S2884">
        <v>8</v>
      </c>
      <c r="T2884">
        <v>87</v>
      </c>
      <c r="U2884">
        <v>44</v>
      </c>
      <c r="V2884">
        <v>7</v>
      </c>
      <c r="W2884">
        <v>22</v>
      </c>
      <c r="X2884">
        <v>4</v>
      </c>
      <c r="Z2884">
        <v>70</v>
      </c>
      <c r="AA2884">
        <v>2</v>
      </c>
      <c r="AB2884">
        <v>0</v>
      </c>
      <c r="AC2884">
        <v>0</v>
      </c>
      <c r="AD2884">
        <v>0</v>
      </c>
      <c r="AE2884">
        <v>1</v>
      </c>
      <c r="AF2884">
        <v>0</v>
      </c>
      <c r="AH2884">
        <v>26</v>
      </c>
      <c r="AN2884">
        <v>0</v>
      </c>
      <c r="AO2884">
        <v>0</v>
      </c>
      <c r="AP2884">
        <v>0</v>
      </c>
      <c r="AQ2884">
        <v>0</v>
      </c>
      <c r="AR2884">
        <v>3</v>
      </c>
      <c r="AS2884">
        <v>3</v>
      </c>
      <c r="AT2884">
        <v>277</v>
      </c>
      <c r="AU2884">
        <v>0</v>
      </c>
      <c r="AV2884">
        <v>5</v>
      </c>
      <c r="AW2884">
        <v>282</v>
      </c>
      <c r="AX2884">
        <v>422</v>
      </c>
    </row>
    <row r="2885" spans="1:50" x14ac:dyDescent="0.2">
      <c r="A2885">
        <v>12</v>
      </c>
      <c r="B2885" t="s">
        <v>43</v>
      </c>
      <c r="C2885">
        <v>22</v>
      </c>
      <c r="D2885" t="s">
        <v>116</v>
      </c>
      <c r="E2885">
        <v>36</v>
      </c>
      <c r="F2885" t="s">
        <v>116</v>
      </c>
      <c r="G2885">
        <f t="shared" si="45"/>
        <v>12036</v>
      </c>
      <c r="H2885" s="13">
        <f>VLOOKUP($G2885,MUNCAND!$E$2:$I$81,5,FALSE)</f>
        <v>1</v>
      </c>
      <c r="I2885" s="13">
        <f>VLOOKUP($G2885,MUNCAND!$E$2:$I$81,2,FALSE)</f>
        <v>0</v>
      </c>
      <c r="J2885" s="13">
        <f>VLOOKUP($G2885,MUNCAND!$E$2:$I$81,3,FALSE)</f>
        <v>1</v>
      </c>
      <c r="K2885" s="13">
        <f>VLOOKUP($G2885,MUNCAND!$E$2:$I$81,4,FALSE)</f>
        <v>1</v>
      </c>
      <c r="L2885">
        <v>0</v>
      </c>
      <c r="M2885">
        <v>0</v>
      </c>
      <c r="N2885">
        <v>1505</v>
      </c>
      <c r="O2885" t="s">
        <v>46</v>
      </c>
      <c r="P2885">
        <v>1</v>
      </c>
      <c r="Q2885">
        <v>0</v>
      </c>
      <c r="R2885" t="s">
        <v>47</v>
      </c>
      <c r="S2885">
        <v>5</v>
      </c>
      <c r="T2885">
        <v>84</v>
      </c>
      <c r="U2885">
        <v>52</v>
      </c>
      <c r="V2885">
        <v>1</v>
      </c>
      <c r="W2885">
        <v>21</v>
      </c>
      <c r="X2885">
        <v>6</v>
      </c>
      <c r="Z2885">
        <v>78</v>
      </c>
      <c r="AA2885">
        <v>1</v>
      </c>
      <c r="AB2885">
        <v>0</v>
      </c>
      <c r="AC2885">
        <v>2</v>
      </c>
      <c r="AD2885">
        <v>0</v>
      </c>
      <c r="AE2885">
        <v>0</v>
      </c>
      <c r="AF2885">
        <v>1</v>
      </c>
      <c r="AH2885">
        <v>25</v>
      </c>
      <c r="AN2885">
        <v>0</v>
      </c>
      <c r="AO2885">
        <v>1</v>
      </c>
      <c r="AP2885">
        <v>0</v>
      </c>
      <c r="AQ2885">
        <v>0</v>
      </c>
      <c r="AR2885">
        <v>1</v>
      </c>
      <c r="AS2885">
        <v>1</v>
      </c>
      <c r="AT2885">
        <v>279</v>
      </c>
      <c r="AU2885">
        <v>0</v>
      </c>
      <c r="AV2885">
        <v>4</v>
      </c>
      <c r="AW2885">
        <v>283</v>
      </c>
      <c r="AX2885">
        <v>421</v>
      </c>
    </row>
    <row r="2886" spans="1:50" x14ac:dyDescent="0.2">
      <c r="A2886">
        <v>12</v>
      </c>
      <c r="B2886" t="s">
        <v>43</v>
      </c>
      <c r="C2886">
        <v>22</v>
      </c>
      <c r="D2886" t="s">
        <v>116</v>
      </c>
      <c r="E2886">
        <v>36</v>
      </c>
      <c r="F2886" t="s">
        <v>116</v>
      </c>
      <c r="G2886">
        <f t="shared" si="45"/>
        <v>12036</v>
      </c>
      <c r="H2886" s="13">
        <f>VLOOKUP($G2886,MUNCAND!$E$2:$I$81,5,FALSE)</f>
        <v>1</v>
      </c>
      <c r="I2886" s="13">
        <f>VLOOKUP($G2886,MUNCAND!$E$2:$I$81,2,FALSE)</f>
        <v>0</v>
      </c>
      <c r="J2886" s="13">
        <f>VLOOKUP($G2886,MUNCAND!$E$2:$I$81,3,FALSE)</f>
        <v>1</v>
      </c>
      <c r="K2886" s="13">
        <f>VLOOKUP($G2886,MUNCAND!$E$2:$I$81,4,FALSE)</f>
        <v>1</v>
      </c>
      <c r="L2886">
        <v>0</v>
      </c>
      <c r="M2886">
        <v>0</v>
      </c>
      <c r="N2886">
        <v>1505</v>
      </c>
      <c r="O2886" t="s">
        <v>51</v>
      </c>
      <c r="P2886">
        <v>1</v>
      </c>
      <c r="Q2886">
        <v>0</v>
      </c>
      <c r="R2886" t="s">
        <v>52</v>
      </c>
      <c r="S2886">
        <v>0</v>
      </c>
      <c r="T2886">
        <v>7</v>
      </c>
      <c r="U2886">
        <v>4</v>
      </c>
      <c r="V2886">
        <v>0</v>
      </c>
      <c r="W2886">
        <v>6</v>
      </c>
      <c r="X2886">
        <v>0</v>
      </c>
      <c r="Z2886">
        <v>1</v>
      </c>
      <c r="AA2886">
        <v>17</v>
      </c>
      <c r="AB2886">
        <v>2</v>
      </c>
      <c r="AC2886">
        <v>2</v>
      </c>
      <c r="AD2886">
        <v>0</v>
      </c>
      <c r="AE2886">
        <v>1</v>
      </c>
      <c r="AF2886">
        <v>0</v>
      </c>
      <c r="AH2886">
        <v>2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42</v>
      </c>
      <c r="AU2886">
        <v>0</v>
      </c>
      <c r="AV2886">
        <v>2</v>
      </c>
      <c r="AW2886">
        <v>44</v>
      </c>
      <c r="AX2886">
        <v>0</v>
      </c>
    </row>
    <row r="2887" spans="1:50" x14ac:dyDescent="0.2">
      <c r="A2887">
        <v>12</v>
      </c>
      <c r="B2887" t="s">
        <v>43</v>
      </c>
      <c r="C2887">
        <v>22</v>
      </c>
      <c r="D2887" t="s">
        <v>116</v>
      </c>
      <c r="E2887">
        <v>36</v>
      </c>
      <c r="F2887" t="s">
        <v>116</v>
      </c>
      <c r="G2887">
        <f t="shared" si="45"/>
        <v>12036</v>
      </c>
      <c r="H2887" s="13">
        <f>VLOOKUP($G2887,MUNCAND!$E$2:$I$81,5,FALSE)</f>
        <v>1</v>
      </c>
      <c r="I2887" s="13">
        <f>VLOOKUP($G2887,MUNCAND!$E$2:$I$81,2,FALSE)</f>
        <v>0</v>
      </c>
      <c r="J2887" s="13">
        <f>VLOOKUP($G2887,MUNCAND!$E$2:$I$81,3,FALSE)</f>
        <v>1</v>
      </c>
      <c r="K2887" s="13">
        <f>VLOOKUP($G2887,MUNCAND!$E$2:$I$81,4,FALSE)</f>
        <v>1</v>
      </c>
      <c r="L2887">
        <v>0</v>
      </c>
      <c r="M2887">
        <v>0</v>
      </c>
      <c r="N2887">
        <v>1505</v>
      </c>
      <c r="O2887" t="s">
        <v>51</v>
      </c>
      <c r="P2887">
        <v>2</v>
      </c>
      <c r="Q2887">
        <v>0</v>
      </c>
      <c r="R2887" t="s">
        <v>53</v>
      </c>
      <c r="S2887">
        <v>2</v>
      </c>
      <c r="T2887">
        <v>5</v>
      </c>
      <c r="U2887">
        <v>5</v>
      </c>
      <c r="V2887">
        <v>0</v>
      </c>
      <c r="W2887">
        <v>2</v>
      </c>
      <c r="X2887">
        <v>0</v>
      </c>
      <c r="Z2887">
        <v>13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H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28</v>
      </c>
      <c r="AU2887">
        <v>0</v>
      </c>
      <c r="AV2887">
        <v>1</v>
      </c>
      <c r="AW2887">
        <v>29</v>
      </c>
      <c r="AX2887">
        <v>0</v>
      </c>
    </row>
    <row r="2888" spans="1:50" x14ac:dyDescent="0.2">
      <c r="A2888">
        <v>12</v>
      </c>
      <c r="B2888" t="s">
        <v>43</v>
      </c>
      <c r="C2888">
        <v>22</v>
      </c>
      <c r="D2888" t="s">
        <v>116</v>
      </c>
      <c r="E2888">
        <v>36</v>
      </c>
      <c r="F2888" t="s">
        <v>116</v>
      </c>
      <c r="G2888">
        <f t="shared" si="45"/>
        <v>12036</v>
      </c>
      <c r="H2888" s="13">
        <f>VLOOKUP($G2888,MUNCAND!$E$2:$I$81,5,FALSE)</f>
        <v>1</v>
      </c>
      <c r="I2888" s="13">
        <f>VLOOKUP($G2888,MUNCAND!$E$2:$I$81,2,FALSE)</f>
        <v>0</v>
      </c>
      <c r="J2888" s="13">
        <f>VLOOKUP($G2888,MUNCAND!$E$2:$I$81,3,FALSE)</f>
        <v>1</v>
      </c>
      <c r="K2888" s="13">
        <f>VLOOKUP($G2888,MUNCAND!$E$2:$I$81,4,FALSE)</f>
        <v>1</v>
      </c>
      <c r="L2888">
        <v>0</v>
      </c>
      <c r="M2888">
        <v>0</v>
      </c>
      <c r="N2888">
        <v>1505</v>
      </c>
      <c r="O2888" t="s">
        <v>51</v>
      </c>
      <c r="P2888">
        <v>3</v>
      </c>
      <c r="Q2888">
        <v>0</v>
      </c>
      <c r="R2888" t="s">
        <v>117</v>
      </c>
      <c r="S2888">
        <v>0</v>
      </c>
      <c r="T2888">
        <v>10</v>
      </c>
      <c r="U2888">
        <v>9</v>
      </c>
      <c r="V2888">
        <v>1</v>
      </c>
      <c r="W2888">
        <v>3</v>
      </c>
      <c r="X2888">
        <v>0</v>
      </c>
      <c r="Z2888">
        <v>14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H2888">
        <v>3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42</v>
      </c>
      <c r="AU2888">
        <v>0</v>
      </c>
      <c r="AV2888">
        <v>1</v>
      </c>
      <c r="AW2888">
        <v>43</v>
      </c>
      <c r="AX2888">
        <v>0</v>
      </c>
    </row>
    <row r="2889" spans="1:50" x14ac:dyDescent="0.2">
      <c r="A2889">
        <v>12</v>
      </c>
      <c r="B2889" t="s">
        <v>43</v>
      </c>
      <c r="C2889">
        <v>22</v>
      </c>
      <c r="D2889" t="s">
        <v>116</v>
      </c>
      <c r="E2889">
        <v>36</v>
      </c>
      <c r="F2889" t="s">
        <v>116</v>
      </c>
      <c r="G2889">
        <f t="shared" si="45"/>
        <v>12036</v>
      </c>
      <c r="H2889" s="13">
        <f>VLOOKUP($G2889,MUNCAND!$E$2:$I$81,5,FALSE)</f>
        <v>1</v>
      </c>
      <c r="I2889" s="13">
        <f>VLOOKUP($G2889,MUNCAND!$E$2:$I$81,2,FALSE)</f>
        <v>0</v>
      </c>
      <c r="J2889" s="13">
        <f>VLOOKUP($G2889,MUNCAND!$E$2:$I$81,3,FALSE)</f>
        <v>1</v>
      </c>
      <c r="K2889" s="13">
        <f>VLOOKUP($G2889,MUNCAND!$E$2:$I$81,4,FALSE)</f>
        <v>1</v>
      </c>
      <c r="L2889">
        <v>0</v>
      </c>
      <c r="M2889">
        <v>0</v>
      </c>
      <c r="N2889">
        <v>1506</v>
      </c>
      <c r="O2889" t="s">
        <v>45</v>
      </c>
      <c r="P2889">
        <v>1</v>
      </c>
      <c r="Q2889">
        <v>0</v>
      </c>
      <c r="R2889" t="s">
        <v>45</v>
      </c>
      <c r="S2889">
        <v>6</v>
      </c>
      <c r="T2889">
        <v>135</v>
      </c>
      <c r="U2889">
        <v>81</v>
      </c>
      <c r="V2889">
        <v>14</v>
      </c>
      <c r="W2889">
        <v>26</v>
      </c>
      <c r="X2889">
        <v>18</v>
      </c>
      <c r="Z2889">
        <v>97</v>
      </c>
      <c r="AA2889">
        <v>4</v>
      </c>
      <c r="AB2889">
        <v>1</v>
      </c>
      <c r="AC2889">
        <v>1</v>
      </c>
      <c r="AD2889">
        <v>8</v>
      </c>
      <c r="AE2889">
        <v>2</v>
      </c>
      <c r="AF2889">
        <v>0</v>
      </c>
      <c r="AH2889">
        <v>16</v>
      </c>
      <c r="AN2889">
        <v>3</v>
      </c>
      <c r="AO2889">
        <v>0</v>
      </c>
      <c r="AP2889">
        <v>0</v>
      </c>
      <c r="AQ2889">
        <v>0</v>
      </c>
      <c r="AR2889">
        <v>7</v>
      </c>
      <c r="AS2889">
        <v>1</v>
      </c>
      <c r="AT2889">
        <v>420</v>
      </c>
      <c r="AU2889">
        <v>0</v>
      </c>
      <c r="AV2889">
        <v>8</v>
      </c>
      <c r="AW2889">
        <v>428</v>
      </c>
      <c r="AX2889">
        <v>638</v>
      </c>
    </row>
    <row r="2890" spans="1:50" x14ac:dyDescent="0.2">
      <c r="A2890">
        <v>12</v>
      </c>
      <c r="B2890" t="s">
        <v>43</v>
      </c>
      <c r="C2890">
        <v>22</v>
      </c>
      <c r="D2890" t="s">
        <v>116</v>
      </c>
      <c r="E2890">
        <v>36</v>
      </c>
      <c r="F2890" t="s">
        <v>116</v>
      </c>
      <c r="G2890">
        <f t="shared" si="45"/>
        <v>12036</v>
      </c>
      <c r="H2890" s="13">
        <f>VLOOKUP($G2890,MUNCAND!$E$2:$I$81,5,FALSE)</f>
        <v>1</v>
      </c>
      <c r="I2890" s="13">
        <f>VLOOKUP($G2890,MUNCAND!$E$2:$I$81,2,FALSE)</f>
        <v>0</v>
      </c>
      <c r="J2890" s="13">
        <f>VLOOKUP($G2890,MUNCAND!$E$2:$I$81,3,FALSE)</f>
        <v>1</v>
      </c>
      <c r="K2890" s="13">
        <f>VLOOKUP($G2890,MUNCAND!$E$2:$I$81,4,FALSE)</f>
        <v>1</v>
      </c>
      <c r="L2890">
        <v>0</v>
      </c>
      <c r="M2890">
        <v>0</v>
      </c>
      <c r="N2890">
        <v>1507</v>
      </c>
      <c r="O2890" t="s">
        <v>45</v>
      </c>
      <c r="P2890">
        <v>1</v>
      </c>
      <c r="Q2890">
        <v>0</v>
      </c>
      <c r="R2890" t="s">
        <v>45</v>
      </c>
      <c r="S2890">
        <v>4</v>
      </c>
      <c r="T2890">
        <v>67</v>
      </c>
      <c r="U2890">
        <v>53</v>
      </c>
      <c r="V2890">
        <v>10</v>
      </c>
      <c r="W2890">
        <v>24</v>
      </c>
      <c r="X2890">
        <v>4</v>
      </c>
      <c r="Z2890">
        <v>90</v>
      </c>
      <c r="AA2890">
        <v>2</v>
      </c>
      <c r="AB2890">
        <v>1</v>
      </c>
      <c r="AC2890">
        <v>1</v>
      </c>
      <c r="AD2890">
        <v>2</v>
      </c>
      <c r="AE2890">
        <v>0</v>
      </c>
      <c r="AF2890">
        <v>1</v>
      </c>
      <c r="AH2890">
        <v>7</v>
      </c>
      <c r="AN2890">
        <v>0</v>
      </c>
      <c r="AO2890">
        <v>0</v>
      </c>
      <c r="AP2890">
        <v>0</v>
      </c>
      <c r="AQ2890">
        <v>0</v>
      </c>
      <c r="AR2890">
        <v>3</v>
      </c>
      <c r="AS2890">
        <v>2</v>
      </c>
      <c r="AT2890">
        <v>271</v>
      </c>
      <c r="AU2890">
        <v>0</v>
      </c>
      <c r="AV2890">
        <v>7</v>
      </c>
      <c r="AW2890">
        <v>278</v>
      </c>
      <c r="AX2890">
        <v>436</v>
      </c>
    </row>
    <row r="2891" spans="1:50" x14ac:dyDescent="0.2">
      <c r="A2891">
        <v>12</v>
      </c>
      <c r="B2891" t="s">
        <v>43</v>
      </c>
      <c r="C2891">
        <v>22</v>
      </c>
      <c r="D2891" t="s">
        <v>116</v>
      </c>
      <c r="E2891">
        <v>36</v>
      </c>
      <c r="F2891" t="s">
        <v>116</v>
      </c>
      <c r="G2891">
        <f t="shared" si="45"/>
        <v>12036</v>
      </c>
      <c r="H2891" s="13">
        <f>VLOOKUP($G2891,MUNCAND!$E$2:$I$81,5,FALSE)</f>
        <v>1</v>
      </c>
      <c r="I2891" s="13">
        <f>VLOOKUP($G2891,MUNCAND!$E$2:$I$81,2,FALSE)</f>
        <v>0</v>
      </c>
      <c r="J2891" s="13">
        <f>VLOOKUP($G2891,MUNCAND!$E$2:$I$81,3,FALSE)</f>
        <v>1</v>
      </c>
      <c r="K2891" s="13">
        <f>VLOOKUP($G2891,MUNCAND!$E$2:$I$81,4,FALSE)</f>
        <v>1</v>
      </c>
      <c r="L2891">
        <v>0</v>
      </c>
      <c r="M2891">
        <v>0</v>
      </c>
      <c r="N2891">
        <v>1507</v>
      </c>
      <c r="O2891" t="s">
        <v>46</v>
      </c>
      <c r="P2891">
        <v>1</v>
      </c>
      <c r="Q2891">
        <v>0</v>
      </c>
      <c r="R2891" t="s">
        <v>47</v>
      </c>
      <c r="S2891">
        <v>12</v>
      </c>
      <c r="T2891">
        <v>78</v>
      </c>
      <c r="U2891">
        <v>46</v>
      </c>
      <c r="V2891">
        <v>7</v>
      </c>
      <c r="W2891">
        <v>18</v>
      </c>
      <c r="X2891">
        <v>7</v>
      </c>
      <c r="Z2891">
        <v>83</v>
      </c>
      <c r="AA2891">
        <v>3</v>
      </c>
      <c r="AB2891">
        <v>1</v>
      </c>
      <c r="AC2891">
        <v>4</v>
      </c>
      <c r="AD2891">
        <v>0</v>
      </c>
      <c r="AE2891">
        <v>2</v>
      </c>
      <c r="AF2891">
        <v>0</v>
      </c>
      <c r="AH2891">
        <v>6</v>
      </c>
      <c r="AN2891">
        <v>0</v>
      </c>
      <c r="AO2891">
        <v>1</v>
      </c>
      <c r="AP2891">
        <v>0</v>
      </c>
      <c r="AQ2891">
        <v>0</v>
      </c>
      <c r="AR2891">
        <v>3</v>
      </c>
      <c r="AS2891">
        <v>3</v>
      </c>
      <c r="AT2891">
        <v>274</v>
      </c>
      <c r="AU2891">
        <v>1</v>
      </c>
      <c r="AV2891">
        <v>5</v>
      </c>
      <c r="AW2891">
        <v>280</v>
      </c>
      <c r="AX2891">
        <v>436</v>
      </c>
    </row>
    <row r="2892" spans="1:50" x14ac:dyDescent="0.2">
      <c r="A2892">
        <v>12</v>
      </c>
      <c r="B2892" t="s">
        <v>43</v>
      </c>
      <c r="C2892">
        <v>22</v>
      </c>
      <c r="D2892" t="s">
        <v>116</v>
      </c>
      <c r="E2892">
        <v>36</v>
      </c>
      <c r="F2892" t="s">
        <v>116</v>
      </c>
      <c r="G2892">
        <f t="shared" si="45"/>
        <v>12036</v>
      </c>
      <c r="H2892" s="13">
        <f>VLOOKUP($G2892,MUNCAND!$E$2:$I$81,5,FALSE)</f>
        <v>1</v>
      </c>
      <c r="I2892" s="13">
        <f>VLOOKUP($G2892,MUNCAND!$E$2:$I$81,2,FALSE)</f>
        <v>0</v>
      </c>
      <c r="J2892" s="13">
        <f>VLOOKUP($G2892,MUNCAND!$E$2:$I$81,3,FALSE)</f>
        <v>1</v>
      </c>
      <c r="K2892" s="13">
        <f>VLOOKUP($G2892,MUNCAND!$E$2:$I$81,4,FALSE)</f>
        <v>1</v>
      </c>
      <c r="L2892">
        <v>0</v>
      </c>
      <c r="M2892">
        <v>0</v>
      </c>
      <c r="N2892">
        <v>1508</v>
      </c>
      <c r="O2892" t="s">
        <v>45</v>
      </c>
      <c r="P2892">
        <v>1</v>
      </c>
      <c r="Q2892">
        <v>0</v>
      </c>
      <c r="R2892" t="s">
        <v>45</v>
      </c>
      <c r="S2892">
        <v>8</v>
      </c>
      <c r="T2892">
        <v>63</v>
      </c>
      <c r="U2892">
        <v>53</v>
      </c>
      <c r="V2892">
        <v>5</v>
      </c>
      <c r="W2892">
        <v>25</v>
      </c>
      <c r="X2892">
        <v>9</v>
      </c>
      <c r="Z2892">
        <v>78</v>
      </c>
      <c r="AA2892">
        <v>3</v>
      </c>
      <c r="AB2892">
        <v>1</v>
      </c>
      <c r="AC2892">
        <v>12</v>
      </c>
      <c r="AD2892">
        <v>0</v>
      </c>
      <c r="AE2892">
        <v>0</v>
      </c>
      <c r="AF2892">
        <v>0</v>
      </c>
      <c r="AH2892">
        <v>11</v>
      </c>
      <c r="AN2892">
        <v>1</v>
      </c>
      <c r="AO2892">
        <v>1</v>
      </c>
      <c r="AP2892">
        <v>0</v>
      </c>
      <c r="AQ2892">
        <v>1</v>
      </c>
      <c r="AR2892">
        <v>0</v>
      </c>
      <c r="AS2892">
        <v>2</v>
      </c>
      <c r="AT2892">
        <v>273</v>
      </c>
      <c r="AU2892">
        <v>0</v>
      </c>
      <c r="AV2892">
        <v>10</v>
      </c>
      <c r="AW2892">
        <v>283</v>
      </c>
      <c r="AX2892">
        <v>483</v>
      </c>
    </row>
    <row r="2893" spans="1:50" x14ac:dyDescent="0.2">
      <c r="A2893">
        <v>12</v>
      </c>
      <c r="B2893" t="s">
        <v>43</v>
      </c>
      <c r="C2893">
        <v>22</v>
      </c>
      <c r="D2893" t="s">
        <v>116</v>
      </c>
      <c r="E2893">
        <v>36</v>
      </c>
      <c r="F2893" t="s">
        <v>116</v>
      </c>
      <c r="G2893">
        <f t="shared" si="45"/>
        <v>12036</v>
      </c>
      <c r="H2893" s="13">
        <f>VLOOKUP($G2893,MUNCAND!$E$2:$I$81,5,FALSE)</f>
        <v>1</v>
      </c>
      <c r="I2893" s="13">
        <f>VLOOKUP($G2893,MUNCAND!$E$2:$I$81,2,FALSE)</f>
        <v>0</v>
      </c>
      <c r="J2893" s="13">
        <f>VLOOKUP($G2893,MUNCAND!$E$2:$I$81,3,FALSE)</f>
        <v>1</v>
      </c>
      <c r="K2893" s="13">
        <f>VLOOKUP($G2893,MUNCAND!$E$2:$I$81,4,FALSE)</f>
        <v>1</v>
      </c>
      <c r="L2893">
        <v>0</v>
      </c>
      <c r="M2893">
        <v>0</v>
      </c>
      <c r="N2893">
        <v>1508</v>
      </c>
      <c r="O2893" t="s">
        <v>46</v>
      </c>
      <c r="P2893">
        <v>1</v>
      </c>
      <c r="Q2893">
        <v>0</v>
      </c>
      <c r="R2893" t="s">
        <v>47</v>
      </c>
      <c r="S2893">
        <v>4</v>
      </c>
      <c r="T2893">
        <v>79</v>
      </c>
      <c r="U2893">
        <v>62</v>
      </c>
      <c r="V2893">
        <v>5</v>
      </c>
      <c r="W2893">
        <v>24</v>
      </c>
      <c r="X2893">
        <v>12</v>
      </c>
      <c r="Z2893">
        <v>78</v>
      </c>
      <c r="AA2893">
        <v>2</v>
      </c>
      <c r="AB2893">
        <v>2</v>
      </c>
      <c r="AC2893">
        <v>9</v>
      </c>
      <c r="AD2893">
        <v>0</v>
      </c>
      <c r="AE2893">
        <v>0</v>
      </c>
      <c r="AF2893">
        <v>0</v>
      </c>
      <c r="AH2893">
        <v>13</v>
      </c>
      <c r="AN2893">
        <v>0</v>
      </c>
      <c r="AO2893">
        <v>1</v>
      </c>
      <c r="AP2893">
        <v>0</v>
      </c>
      <c r="AQ2893">
        <v>0</v>
      </c>
      <c r="AR2893">
        <v>3</v>
      </c>
      <c r="AS2893">
        <v>0</v>
      </c>
      <c r="AT2893">
        <v>294</v>
      </c>
      <c r="AU2893">
        <v>0</v>
      </c>
      <c r="AV2893">
        <v>15</v>
      </c>
      <c r="AW2893">
        <v>309</v>
      </c>
      <c r="AX2893">
        <v>482</v>
      </c>
    </row>
    <row r="2894" spans="1:50" x14ac:dyDescent="0.2">
      <c r="A2894">
        <v>12</v>
      </c>
      <c r="B2894" t="s">
        <v>43</v>
      </c>
      <c r="C2894">
        <v>22</v>
      </c>
      <c r="D2894" t="s">
        <v>116</v>
      </c>
      <c r="E2894">
        <v>36</v>
      </c>
      <c r="F2894" t="s">
        <v>116</v>
      </c>
      <c r="G2894">
        <f t="shared" si="45"/>
        <v>12036</v>
      </c>
      <c r="H2894" s="13">
        <f>VLOOKUP($G2894,MUNCAND!$E$2:$I$81,5,FALSE)</f>
        <v>1</v>
      </c>
      <c r="I2894" s="13">
        <f>VLOOKUP($G2894,MUNCAND!$E$2:$I$81,2,FALSE)</f>
        <v>0</v>
      </c>
      <c r="J2894" s="13">
        <f>VLOOKUP($G2894,MUNCAND!$E$2:$I$81,3,FALSE)</f>
        <v>1</v>
      </c>
      <c r="K2894" s="13">
        <f>VLOOKUP($G2894,MUNCAND!$E$2:$I$81,4,FALSE)</f>
        <v>1</v>
      </c>
      <c r="L2894">
        <v>0</v>
      </c>
      <c r="M2894">
        <v>0</v>
      </c>
      <c r="N2894">
        <v>1509</v>
      </c>
      <c r="O2894" t="s">
        <v>45</v>
      </c>
      <c r="P2894">
        <v>1</v>
      </c>
      <c r="Q2894">
        <v>0</v>
      </c>
      <c r="R2894" t="s">
        <v>45</v>
      </c>
      <c r="S2894">
        <v>4</v>
      </c>
      <c r="T2894">
        <v>74</v>
      </c>
      <c r="U2894">
        <v>64</v>
      </c>
      <c r="V2894">
        <v>1</v>
      </c>
      <c r="W2894">
        <v>21</v>
      </c>
      <c r="X2894">
        <v>9</v>
      </c>
      <c r="Z2894">
        <v>104</v>
      </c>
      <c r="AA2894">
        <v>1</v>
      </c>
      <c r="AB2894">
        <v>1</v>
      </c>
      <c r="AC2894">
        <v>26</v>
      </c>
      <c r="AD2894">
        <v>4</v>
      </c>
      <c r="AE2894">
        <v>1</v>
      </c>
      <c r="AF2894">
        <v>3</v>
      </c>
      <c r="AH2894">
        <v>0</v>
      </c>
      <c r="AN2894">
        <v>0</v>
      </c>
      <c r="AO2894">
        <v>2</v>
      </c>
      <c r="AP2894">
        <v>0</v>
      </c>
      <c r="AQ2894">
        <v>0</v>
      </c>
      <c r="AR2894">
        <v>0</v>
      </c>
      <c r="AS2894">
        <v>0</v>
      </c>
      <c r="AT2894">
        <v>315</v>
      </c>
      <c r="AU2894">
        <v>0</v>
      </c>
      <c r="AV2894">
        <v>0</v>
      </c>
      <c r="AW2894">
        <v>315</v>
      </c>
      <c r="AX2894">
        <v>547</v>
      </c>
    </row>
    <row r="2895" spans="1:50" x14ac:dyDescent="0.2">
      <c r="A2895">
        <v>12</v>
      </c>
      <c r="B2895" t="s">
        <v>43</v>
      </c>
      <c r="C2895">
        <v>22</v>
      </c>
      <c r="D2895" t="s">
        <v>116</v>
      </c>
      <c r="E2895">
        <v>36</v>
      </c>
      <c r="F2895" t="s">
        <v>116</v>
      </c>
      <c r="G2895">
        <f t="shared" si="45"/>
        <v>12036</v>
      </c>
      <c r="H2895" s="13">
        <f>VLOOKUP($G2895,MUNCAND!$E$2:$I$81,5,FALSE)</f>
        <v>1</v>
      </c>
      <c r="I2895" s="13">
        <f>VLOOKUP($G2895,MUNCAND!$E$2:$I$81,2,FALSE)</f>
        <v>0</v>
      </c>
      <c r="J2895" s="13">
        <f>VLOOKUP($G2895,MUNCAND!$E$2:$I$81,3,FALSE)</f>
        <v>1</v>
      </c>
      <c r="K2895" s="13">
        <f>VLOOKUP($G2895,MUNCAND!$E$2:$I$81,4,FALSE)</f>
        <v>1</v>
      </c>
      <c r="L2895">
        <v>0</v>
      </c>
      <c r="M2895">
        <v>0</v>
      </c>
      <c r="N2895">
        <v>1509</v>
      </c>
      <c r="O2895" t="s">
        <v>46</v>
      </c>
      <c r="P2895">
        <v>1</v>
      </c>
      <c r="Q2895">
        <v>0</v>
      </c>
      <c r="R2895" t="s">
        <v>47</v>
      </c>
      <c r="S2895">
        <v>8</v>
      </c>
      <c r="T2895">
        <v>69</v>
      </c>
      <c r="U2895">
        <v>84</v>
      </c>
      <c r="V2895">
        <v>4</v>
      </c>
      <c r="W2895">
        <v>29</v>
      </c>
      <c r="X2895">
        <v>8</v>
      </c>
      <c r="Z2895">
        <v>99</v>
      </c>
      <c r="AA2895">
        <v>7</v>
      </c>
      <c r="AB2895">
        <v>2</v>
      </c>
      <c r="AC2895">
        <v>20</v>
      </c>
      <c r="AD2895">
        <v>1</v>
      </c>
      <c r="AE2895">
        <v>2</v>
      </c>
      <c r="AF2895">
        <v>0</v>
      </c>
      <c r="AH2895">
        <v>7</v>
      </c>
      <c r="AN2895">
        <v>1</v>
      </c>
      <c r="AO2895">
        <v>0</v>
      </c>
      <c r="AP2895">
        <v>1</v>
      </c>
      <c r="AQ2895">
        <v>0</v>
      </c>
      <c r="AR2895">
        <v>2</v>
      </c>
      <c r="AS2895">
        <v>2</v>
      </c>
      <c r="AT2895">
        <v>346</v>
      </c>
      <c r="AU2895">
        <v>0</v>
      </c>
      <c r="AV2895">
        <v>9</v>
      </c>
      <c r="AW2895">
        <v>355</v>
      </c>
      <c r="AX2895">
        <v>546</v>
      </c>
    </row>
    <row r="2896" spans="1:50" x14ac:dyDescent="0.2">
      <c r="A2896">
        <v>12</v>
      </c>
      <c r="B2896" t="s">
        <v>43</v>
      </c>
      <c r="C2896">
        <v>22</v>
      </c>
      <c r="D2896" t="s">
        <v>116</v>
      </c>
      <c r="E2896">
        <v>36</v>
      </c>
      <c r="F2896" t="s">
        <v>116</v>
      </c>
      <c r="G2896">
        <f t="shared" si="45"/>
        <v>12036</v>
      </c>
      <c r="H2896" s="13">
        <f>VLOOKUP($G2896,MUNCAND!$E$2:$I$81,5,FALSE)</f>
        <v>1</v>
      </c>
      <c r="I2896" s="13">
        <f>VLOOKUP($G2896,MUNCAND!$E$2:$I$81,2,FALSE)</f>
        <v>0</v>
      </c>
      <c r="J2896" s="13">
        <f>VLOOKUP($G2896,MUNCAND!$E$2:$I$81,3,FALSE)</f>
        <v>1</v>
      </c>
      <c r="K2896" s="13">
        <f>VLOOKUP($G2896,MUNCAND!$E$2:$I$81,4,FALSE)</f>
        <v>1</v>
      </c>
      <c r="L2896">
        <v>0</v>
      </c>
      <c r="M2896">
        <v>0</v>
      </c>
      <c r="N2896">
        <v>1510</v>
      </c>
      <c r="O2896" t="s">
        <v>45</v>
      </c>
      <c r="P2896">
        <v>1</v>
      </c>
      <c r="Q2896">
        <v>0</v>
      </c>
      <c r="R2896" t="s">
        <v>45</v>
      </c>
      <c r="S2896">
        <v>5</v>
      </c>
      <c r="T2896">
        <v>73</v>
      </c>
      <c r="U2896">
        <v>62</v>
      </c>
      <c r="V2896">
        <v>6</v>
      </c>
      <c r="W2896">
        <v>15</v>
      </c>
      <c r="X2896">
        <v>7</v>
      </c>
      <c r="Z2896">
        <v>92</v>
      </c>
      <c r="AA2896">
        <v>9</v>
      </c>
      <c r="AB2896">
        <v>1</v>
      </c>
      <c r="AC2896">
        <v>4</v>
      </c>
      <c r="AD2896">
        <v>0</v>
      </c>
      <c r="AE2896">
        <v>0</v>
      </c>
      <c r="AF2896">
        <v>0</v>
      </c>
      <c r="AH2896">
        <v>9</v>
      </c>
      <c r="AN2896">
        <v>0</v>
      </c>
      <c r="AO2896">
        <v>0</v>
      </c>
      <c r="AP2896">
        <v>0</v>
      </c>
      <c r="AQ2896">
        <v>0</v>
      </c>
      <c r="AR2896">
        <v>4</v>
      </c>
      <c r="AS2896">
        <v>3</v>
      </c>
      <c r="AT2896">
        <v>290</v>
      </c>
      <c r="AU2896">
        <v>0</v>
      </c>
      <c r="AV2896">
        <v>14</v>
      </c>
      <c r="AW2896">
        <v>304</v>
      </c>
      <c r="AX2896">
        <v>561</v>
      </c>
    </row>
    <row r="2897" spans="1:50" x14ac:dyDescent="0.2">
      <c r="A2897">
        <v>12</v>
      </c>
      <c r="B2897" t="s">
        <v>43</v>
      </c>
      <c r="C2897">
        <v>22</v>
      </c>
      <c r="D2897" t="s">
        <v>116</v>
      </c>
      <c r="E2897">
        <v>36</v>
      </c>
      <c r="F2897" t="s">
        <v>116</v>
      </c>
      <c r="G2897">
        <f t="shared" si="45"/>
        <v>12036</v>
      </c>
      <c r="H2897" s="13">
        <f>VLOOKUP($G2897,MUNCAND!$E$2:$I$81,5,FALSE)</f>
        <v>1</v>
      </c>
      <c r="I2897" s="13">
        <f>VLOOKUP($G2897,MUNCAND!$E$2:$I$81,2,FALSE)</f>
        <v>0</v>
      </c>
      <c r="J2897" s="13">
        <f>VLOOKUP($G2897,MUNCAND!$E$2:$I$81,3,FALSE)</f>
        <v>1</v>
      </c>
      <c r="K2897" s="13">
        <f>VLOOKUP($G2897,MUNCAND!$E$2:$I$81,4,FALSE)</f>
        <v>1</v>
      </c>
      <c r="L2897">
        <v>0</v>
      </c>
      <c r="M2897">
        <v>0</v>
      </c>
      <c r="N2897">
        <v>1510</v>
      </c>
      <c r="O2897" t="s">
        <v>46</v>
      </c>
      <c r="P2897">
        <v>1</v>
      </c>
      <c r="Q2897">
        <v>0</v>
      </c>
      <c r="R2897" t="s">
        <v>47</v>
      </c>
      <c r="S2897">
        <v>6</v>
      </c>
      <c r="T2897">
        <v>64</v>
      </c>
      <c r="U2897">
        <v>52</v>
      </c>
      <c r="V2897">
        <v>8</v>
      </c>
      <c r="W2897">
        <v>28</v>
      </c>
      <c r="X2897">
        <v>10</v>
      </c>
      <c r="Z2897">
        <v>92</v>
      </c>
      <c r="AA2897">
        <v>7</v>
      </c>
      <c r="AB2897">
        <v>1</v>
      </c>
      <c r="AC2897">
        <v>6</v>
      </c>
      <c r="AD2897">
        <v>2</v>
      </c>
      <c r="AE2897">
        <v>2</v>
      </c>
      <c r="AF2897">
        <v>0</v>
      </c>
      <c r="AH2897">
        <v>11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1</v>
      </c>
      <c r="AT2897">
        <v>291</v>
      </c>
      <c r="AU2897">
        <v>0</v>
      </c>
      <c r="AV2897">
        <v>13</v>
      </c>
      <c r="AW2897">
        <v>304</v>
      </c>
      <c r="AX2897">
        <v>561</v>
      </c>
    </row>
    <row r="2898" spans="1:50" x14ac:dyDescent="0.2">
      <c r="A2898">
        <v>12</v>
      </c>
      <c r="B2898" t="s">
        <v>43</v>
      </c>
      <c r="C2898">
        <v>22</v>
      </c>
      <c r="D2898" t="s">
        <v>116</v>
      </c>
      <c r="E2898">
        <v>36</v>
      </c>
      <c r="F2898" t="s">
        <v>116</v>
      </c>
      <c r="G2898">
        <f t="shared" si="45"/>
        <v>12036</v>
      </c>
      <c r="H2898" s="13">
        <f>VLOOKUP($G2898,MUNCAND!$E$2:$I$81,5,FALSE)</f>
        <v>1</v>
      </c>
      <c r="I2898" s="13">
        <f>VLOOKUP($G2898,MUNCAND!$E$2:$I$81,2,FALSE)</f>
        <v>0</v>
      </c>
      <c r="J2898" s="13">
        <f>VLOOKUP($G2898,MUNCAND!$E$2:$I$81,3,FALSE)</f>
        <v>1</v>
      </c>
      <c r="K2898" s="13">
        <f>VLOOKUP($G2898,MUNCAND!$E$2:$I$81,4,FALSE)</f>
        <v>1</v>
      </c>
      <c r="L2898">
        <v>0</v>
      </c>
      <c r="M2898">
        <v>0</v>
      </c>
      <c r="N2898">
        <v>1510</v>
      </c>
      <c r="O2898" t="s">
        <v>46</v>
      </c>
      <c r="P2898">
        <v>2</v>
      </c>
      <c r="Q2898">
        <v>0</v>
      </c>
      <c r="R2898" t="s">
        <v>48</v>
      </c>
      <c r="S2898">
        <v>7</v>
      </c>
      <c r="T2898">
        <v>70</v>
      </c>
      <c r="U2898">
        <v>55</v>
      </c>
      <c r="V2898">
        <v>6</v>
      </c>
      <c r="W2898">
        <v>21</v>
      </c>
      <c r="X2898">
        <v>11</v>
      </c>
      <c r="Z2898">
        <v>101</v>
      </c>
      <c r="AA2898">
        <v>2</v>
      </c>
      <c r="AB2898">
        <v>0</v>
      </c>
      <c r="AC2898">
        <v>5</v>
      </c>
      <c r="AD2898">
        <v>0</v>
      </c>
      <c r="AE2898">
        <v>1</v>
      </c>
      <c r="AF2898">
        <v>0</v>
      </c>
      <c r="AH2898">
        <v>5</v>
      </c>
      <c r="AN2898">
        <v>1</v>
      </c>
      <c r="AO2898">
        <v>0</v>
      </c>
      <c r="AP2898">
        <v>0</v>
      </c>
      <c r="AQ2898">
        <v>0</v>
      </c>
      <c r="AR2898">
        <v>3</v>
      </c>
      <c r="AS2898">
        <v>3</v>
      </c>
      <c r="AT2898">
        <v>291</v>
      </c>
      <c r="AU2898">
        <v>0</v>
      </c>
      <c r="AV2898">
        <v>12</v>
      </c>
      <c r="AW2898">
        <v>303</v>
      </c>
      <c r="AX2898">
        <v>560</v>
      </c>
    </row>
    <row r="2899" spans="1:50" x14ac:dyDescent="0.2">
      <c r="A2899">
        <v>12</v>
      </c>
      <c r="B2899" t="s">
        <v>43</v>
      </c>
      <c r="C2899">
        <v>22</v>
      </c>
      <c r="D2899" t="s">
        <v>116</v>
      </c>
      <c r="E2899">
        <v>36</v>
      </c>
      <c r="F2899" t="s">
        <v>116</v>
      </c>
      <c r="G2899">
        <f t="shared" si="45"/>
        <v>12036</v>
      </c>
      <c r="H2899" s="13">
        <f>VLOOKUP($G2899,MUNCAND!$E$2:$I$81,5,FALSE)</f>
        <v>1</v>
      </c>
      <c r="I2899" s="13">
        <f>VLOOKUP($G2899,MUNCAND!$E$2:$I$81,2,FALSE)</f>
        <v>0</v>
      </c>
      <c r="J2899" s="13">
        <f>VLOOKUP($G2899,MUNCAND!$E$2:$I$81,3,FALSE)</f>
        <v>1</v>
      </c>
      <c r="K2899" s="13">
        <f>VLOOKUP($G2899,MUNCAND!$E$2:$I$81,4,FALSE)</f>
        <v>1</v>
      </c>
      <c r="L2899">
        <v>0</v>
      </c>
      <c r="M2899">
        <v>0</v>
      </c>
      <c r="N2899">
        <v>1511</v>
      </c>
      <c r="O2899" t="s">
        <v>45</v>
      </c>
      <c r="P2899">
        <v>1</v>
      </c>
      <c r="Q2899">
        <v>0</v>
      </c>
      <c r="R2899" t="s">
        <v>45</v>
      </c>
      <c r="S2899">
        <v>6</v>
      </c>
      <c r="T2899">
        <v>96</v>
      </c>
      <c r="U2899">
        <v>89</v>
      </c>
      <c r="V2899">
        <v>9</v>
      </c>
      <c r="W2899">
        <v>23</v>
      </c>
      <c r="X2899">
        <v>7</v>
      </c>
      <c r="Z2899">
        <v>103</v>
      </c>
      <c r="AA2899">
        <v>6</v>
      </c>
      <c r="AB2899">
        <v>1</v>
      </c>
      <c r="AC2899">
        <v>2</v>
      </c>
      <c r="AD2899">
        <v>4</v>
      </c>
      <c r="AE2899">
        <v>0</v>
      </c>
      <c r="AF2899">
        <v>0</v>
      </c>
      <c r="AH2899">
        <v>28</v>
      </c>
      <c r="AN2899">
        <v>4</v>
      </c>
      <c r="AO2899">
        <v>2</v>
      </c>
      <c r="AP2899">
        <v>0</v>
      </c>
      <c r="AQ2899">
        <v>0</v>
      </c>
      <c r="AR2899">
        <v>4</v>
      </c>
      <c r="AS2899">
        <v>0</v>
      </c>
      <c r="AT2899">
        <v>384</v>
      </c>
      <c r="AU2899">
        <v>1</v>
      </c>
      <c r="AV2899">
        <v>5</v>
      </c>
      <c r="AW2899">
        <v>390</v>
      </c>
      <c r="AX2899">
        <v>586</v>
      </c>
    </row>
    <row r="2900" spans="1:50" x14ac:dyDescent="0.2">
      <c r="A2900">
        <v>12</v>
      </c>
      <c r="B2900" t="s">
        <v>43</v>
      </c>
      <c r="C2900">
        <v>22</v>
      </c>
      <c r="D2900" t="s">
        <v>116</v>
      </c>
      <c r="E2900">
        <v>36</v>
      </c>
      <c r="F2900" t="s">
        <v>116</v>
      </c>
      <c r="G2900">
        <f t="shared" si="45"/>
        <v>12036</v>
      </c>
      <c r="H2900" s="13">
        <f>VLOOKUP($G2900,MUNCAND!$E$2:$I$81,5,FALSE)</f>
        <v>1</v>
      </c>
      <c r="I2900" s="13">
        <f>VLOOKUP($G2900,MUNCAND!$E$2:$I$81,2,FALSE)</f>
        <v>0</v>
      </c>
      <c r="J2900" s="13">
        <f>VLOOKUP($G2900,MUNCAND!$E$2:$I$81,3,FALSE)</f>
        <v>1</v>
      </c>
      <c r="K2900" s="13">
        <f>VLOOKUP($G2900,MUNCAND!$E$2:$I$81,4,FALSE)</f>
        <v>1</v>
      </c>
      <c r="L2900">
        <v>0</v>
      </c>
      <c r="M2900">
        <v>0</v>
      </c>
      <c r="N2900">
        <v>1511</v>
      </c>
      <c r="O2900" t="s">
        <v>46</v>
      </c>
      <c r="P2900">
        <v>1</v>
      </c>
      <c r="Q2900">
        <v>0</v>
      </c>
      <c r="R2900" t="s">
        <v>47</v>
      </c>
      <c r="S2900">
        <v>12</v>
      </c>
      <c r="T2900">
        <v>99</v>
      </c>
      <c r="U2900">
        <v>123</v>
      </c>
      <c r="V2900">
        <v>6</v>
      </c>
      <c r="W2900">
        <v>8</v>
      </c>
      <c r="X2900">
        <v>11</v>
      </c>
      <c r="Z2900">
        <v>82</v>
      </c>
      <c r="AA2900">
        <v>1</v>
      </c>
      <c r="AB2900">
        <v>2</v>
      </c>
      <c r="AC2900">
        <v>1</v>
      </c>
      <c r="AD2900">
        <v>2</v>
      </c>
      <c r="AE2900">
        <v>0</v>
      </c>
      <c r="AF2900">
        <v>1</v>
      </c>
      <c r="AH2900">
        <v>21</v>
      </c>
      <c r="AN2900">
        <v>0</v>
      </c>
      <c r="AO2900">
        <v>1</v>
      </c>
      <c r="AP2900">
        <v>0</v>
      </c>
      <c r="AQ2900">
        <v>0</v>
      </c>
      <c r="AR2900">
        <v>5</v>
      </c>
      <c r="AS2900">
        <v>0</v>
      </c>
      <c r="AT2900">
        <v>375</v>
      </c>
      <c r="AU2900">
        <v>0</v>
      </c>
      <c r="AV2900">
        <v>2</v>
      </c>
      <c r="AW2900">
        <v>377</v>
      </c>
      <c r="AX2900">
        <v>586</v>
      </c>
    </row>
    <row r="2901" spans="1:50" x14ac:dyDescent="0.2">
      <c r="A2901">
        <v>12</v>
      </c>
      <c r="B2901" t="s">
        <v>43</v>
      </c>
      <c r="C2901">
        <v>22</v>
      </c>
      <c r="D2901" t="s">
        <v>116</v>
      </c>
      <c r="E2901">
        <v>36</v>
      </c>
      <c r="F2901" t="s">
        <v>116</v>
      </c>
      <c r="G2901">
        <f t="shared" si="45"/>
        <v>12036</v>
      </c>
      <c r="H2901" s="13">
        <f>VLOOKUP($G2901,MUNCAND!$E$2:$I$81,5,FALSE)</f>
        <v>1</v>
      </c>
      <c r="I2901" s="13">
        <f>VLOOKUP($G2901,MUNCAND!$E$2:$I$81,2,FALSE)</f>
        <v>0</v>
      </c>
      <c r="J2901" s="13">
        <f>VLOOKUP($G2901,MUNCAND!$E$2:$I$81,3,FALSE)</f>
        <v>1</v>
      </c>
      <c r="K2901" s="13">
        <f>VLOOKUP($G2901,MUNCAND!$E$2:$I$81,4,FALSE)</f>
        <v>1</v>
      </c>
      <c r="L2901">
        <v>0</v>
      </c>
      <c r="M2901">
        <v>0</v>
      </c>
      <c r="N2901">
        <v>1512</v>
      </c>
      <c r="O2901" t="s">
        <v>45</v>
      </c>
      <c r="P2901">
        <v>1</v>
      </c>
      <c r="Q2901">
        <v>0</v>
      </c>
      <c r="R2901" t="s">
        <v>45</v>
      </c>
      <c r="S2901">
        <v>13</v>
      </c>
      <c r="T2901">
        <v>100</v>
      </c>
      <c r="U2901">
        <v>81</v>
      </c>
      <c r="V2901">
        <v>11</v>
      </c>
      <c r="W2901">
        <v>35</v>
      </c>
      <c r="X2901">
        <v>6</v>
      </c>
      <c r="Z2901">
        <v>79</v>
      </c>
      <c r="AA2901">
        <v>6</v>
      </c>
      <c r="AB2901">
        <v>1</v>
      </c>
      <c r="AC2901">
        <v>13</v>
      </c>
      <c r="AD2901">
        <v>3</v>
      </c>
      <c r="AE2901">
        <v>1</v>
      </c>
      <c r="AF2901">
        <v>1</v>
      </c>
      <c r="AH2901">
        <v>23</v>
      </c>
      <c r="AN2901">
        <v>0</v>
      </c>
      <c r="AO2901">
        <v>1</v>
      </c>
      <c r="AP2901">
        <v>0</v>
      </c>
      <c r="AQ2901">
        <v>2</v>
      </c>
      <c r="AR2901">
        <v>1</v>
      </c>
      <c r="AS2901">
        <v>1</v>
      </c>
      <c r="AT2901">
        <v>378</v>
      </c>
      <c r="AU2901">
        <v>0</v>
      </c>
      <c r="AV2901">
        <v>5</v>
      </c>
      <c r="AW2901">
        <v>383</v>
      </c>
      <c r="AX2901">
        <v>577</v>
      </c>
    </row>
    <row r="2902" spans="1:50" x14ac:dyDescent="0.2">
      <c r="A2902">
        <v>12</v>
      </c>
      <c r="B2902" t="s">
        <v>43</v>
      </c>
      <c r="C2902">
        <v>22</v>
      </c>
      <c r="D2902" t="s">
        <v>116</v>
      </c>
      <c r="E2902">
        <v>36</v>
      </c>
      <c r="F2902" t="s">
        <v>116</v>
      </c>
      <c r="G2902">
        <f t="shared" si="45"/>
        <v>12036</v>
      </c>
      <c r="H2902" s="13">
        <f>VLOOKUP($G2902,MUNCAND!$E$2:$I$81,5,FALSE)</f>
        <v>1</v>
      </c>
      <c r="I2902" s="13">
        <f>VLOOKUP($G2902,MUNCAND!$E$2:$I$81,2,FALSE)</f>
        <v>0</v>
      </c>
      <c r="J2902" s="13">
        <f>VLOOKUP($G2902,MUNCAND!$E$2:$I$81,3,FALSE)</f>
        <v>1</v>
      </c>
      <c r="K2902" s="13">
        <f>VLOOKUP($G2902,MUNCAND!$E$2:$I$81,4,FALSE)</f>
        <v>1</v>
      </c>
      <c r="L2902">
        <v>0</v>
      </c>
      <c r="M2902">
        <v>0</v>
      </c>
      <c r="N2902">
        <v>1512</v>
      </c>
      <c r="O2902" t="s">
        <v>46</v>
      </c>
      <c r="P2902">
        <v>1</v>
      </c>
      <c r="Q2902">
        <v>0</v>
      </c>
      <c r="R2902" t="s">
        <v>47</v>
      </c>
      <c r="S2902">
        <v>16</v>
      </c>
      <c r="T2902">
        <v>104</v>
      </c>
      <c r="U2902">
        <v>88</v>
      </c>
      <c r="V2902">
        <v>16</v>
      </c>
      <c r="W2902">
        <v>24</v>
      </c>
      <c r="X2902">
        <v>11</v>
      </c>
      <c r="Z2902">
        <v>87</v>
      </c>
      <c r="AA2902">
        <v>10</v>
      </c>
      <c r="AB2902">
        <v>0</v>
      </c>
      <c r="AC2902">
        <v>6</v>
      </c>
      <c r="AD2902">
        <v>1</v>
      </c>
      <c r="AE2902">
        <v>0</v>
      </c>
      <c r="AF2902">
        <v>1</v>
      </c>
      <c r="AH2902">
        <v>16</v>
      </c>
      <c r="AN2902">
        <v>0</v>
      </c>
      <c r="AO2902">
        <v>3</v>
      </c>
      <c r="AP2902">
        <v>0</v>
      </c>
      <c r="AQ2902">
        <v>1</v>
      </c>
      <c r="AR2902">
        <v>7</v>
      </c>
      <c r="AS2902">
        <v>1</v>
      </c>
      <c r="AT2902">
        <v>392</v>
      </c>
      <c r="AU2902">
        <v>0</v>
      </c>
      <c r="AV2902">
        <v>8</v>
      </c>
      <c r="AW2902">
        <v>400</v>
      </c>
      <c r="AX2902">
        <v>577</v>
      </c>
    </row>
    <row r="2903" spans="1:50" x14ac:dyDescent="0.2">
      <c r="A2903">
        <v>12</v>
      </c>
      <c r="B2903" t="s">
        <v>43</v>
      </c>
      <c r="C2903">
        <v>22</v>
      </c>
      <c r="D2903" t="s">
        <v>116</v>
      </c>
      <c r="E2903">
        <v>36</v>
      </c>
      <c r="F2903" t="s">
        <v>116</v>
      </c>
      <c r="G2903">
        <f t="shared" si="45"/>
        <v>12036</v>
      </c>
      <c r="H2903" s="13">
        <f>VLOOKUP($G2903,MUNCAND!$E$2:$I$81,5,FALSE)</f>
        <v>1</v>
      </c>
      <c r="I2903" s="13">
        <f>VLOOKUP($G2903,MUNCAND!$E$2:$I$81,2,FALSE)</f>
        <v>0</v>
      </c>
      <c r="J2903" s="13">
        <f>VLOOKUP($G2903,MUNCAND!$E$2:$I$81,3,FALSE)</f>
        <v>1</v>
      </c>
      <c r="K2903" s="13">
        <f>VLOOKUP($G2903,MUNCAND!$E$2:$I$81,4,FALSE)</f>
        <v>1</v>
      </c>
      <c r="L2903">
        <v>0</v>
      </c>
      <c r="M2903">
        <v>0</v>
      </c>
      <c r="N2903">
        <v>1513</v>
      </c>
      <c r="O2903" t="s">
        <v>45</v>
      </c>
      <c r="P2903">
        <v>1</v>
      </c>
      <c r="Q2903">
        <v>0</v>
      </c>
      <c r="R2903" t="s">
        <v>45</v>
      </c>
      <c r="S2903">
        <v>16</v>
      </c>
      <c r="T2903">
        <v>109</v>
      </c>
      <c r="U2903">
        <v>76</v>
      </c>
      <c r="V2903">
        <v>9</v>
      </c>
      <c r="W2903">
        <v>27</v>
      </c>
      <c r="X2903">
        <v>7</v>
      </c>
      <c r="Z2903">
        <v>111</v>
      </c>
      <c r="AA2903">
        <v>3</v>
      </c>
      <c r="AB2903">
        <v>2</v>
      </c>
      <c r="AC2903">
        <v>2</v>
      </c>
      <c r="AD2903">
        <v>5</v>
      </c>
      <c r="AE2903">
        <v>2</v>
      </c>
      <c r="AF2903">
        <v>1</v>
      </c>
      <c r="AH2903">
        <v>38</v>
      </c>
      <c r="AN2903">
        <v>3</v>
      </c>
      <c r="AO2903">
        <v>0</v>
      </c>
      <c r="AP2903">
        <v>0</v>
      </c>
      <c r="AQ2903">
        <v>0</v>
      </c>
      <c r="AR2903">
        <v>12</v>
      </c>
      <c r="AS2903">
        <v>4</v>
      </c>
      <c r="AT2903">
        <v>427</v>
      </c>
      <c r="AU2903">
        <v>0</v>
      </c>
      <c r="AV2903">
        <v>0</v>
      </c>
      <c r="AW2903">
        <v>427</v>
      </c>
      <c r="AX2903">
        <v>645</v>
      </c>
    </row>
    <row r="2904" spans="1:50" x14ac:dyDescent="0.2">
      <c r="A2904">
        <v>12</v>
      </c>
      <c r="B2904" t="s">
        <v>43</v>
      </c>
      <c r="C2904">
        <v>22</v>
      </c>
      <c r="D2904" t="s">
        <v>116</v>
      </c>
      <c r="E2904">
        <v>36</v>
      </c>
      <c r="F2904" t="s">
        <v>116</v>
      </c>
      <c r="G2904">
        <f t="shared" si="45"/>
        <v>12036</v>
      </c>
      <c r="H2904" s="13">
        <f>VLOOKUP($G2904,MUNCAND!$E$2:$I$81,5,FALSE)</f>
        <v>1</v>
      </c>
      <c r="I2904" s="13">
        <f>VLOOKUP($G2904,MUNCAND!$E$2:$I$81,2,FALSE)</f>
        <v>0</v>
      </c>
      <c r="J2904" s="13">
        <f>VLOOKUP($G2904,MUNCAND!$E$2:$I$81,3,FALSE)</f>
        <v>1</v>
      </c>
      <c r="K2904" s="13">
        <f>VLOOKUP($G2904,MUNCAND!$E$2:$I$81,4,FALSE)</f>
        <v>1</v>
      </c>
      <c r="L2904">
        <v>0</v>
      </c>
      <c r="M2904">
        <v>0</v>
      </c>
      <c r="N2904">
        <v>1513</v>
      </c>
      <c r="O2904" t="s">
        <v>46</v>
      </c>
      <c r="P2904">
        <v>1</v>
      </c>
      <c r="Q2904">
        <v>0</v>
      </c>
      <c r="R2904" t="s">
        <v>47</v>
      </c>
      <c r="S2904">
        <v>18</v>
      </c>
      <c r="T2904">
        <v>109</v>
      </c>
      <c r="U2904">
        <v>80</v>
      </c>
      <c r="V2904">
        <v>10</v>
      </c>
      <c r="W2904">
        <v>32</v>
      </c>
      <c r="X2904">
        <v>4</v>
      </c>
      <c r="Z2904">
        <v>106</v>
      </c>
      <c r="AA2904">
        <v>0</v>
      </c>
      <c r="AB2904">
        <v>0</v>
      </c>
      <c r="AC2904">
        <v>7</v>
      </c>
      <c r="AD2904">
        <v>6</v>
      </c>
      <c r="AE2904">
        <v>0</v>
      </c>
      <c r="AF2904">
        <v>0</v>
      </c>
      <c r="AH2904">
        <v>42</v>
      </c>
      <c r="AN2904">
        <v>3</v>
      </c>
      <c r="AO2904">
        <v>1</v>
      </c>
      <c r="AP2904">
        <v>0</v>
      </c>
      <c r="AQ2904">
        <v>0</v>
      </c>
      <c r="AR2904">
        <v>1</v>
      </c>
      <c r="AS2904">
        <v>2</v>
      </c>
      <c r="AT2904">
        <v>421</v>
      </c>
      <c r="AU2904">
        <v>0</v>
      </c>
      <c r="AV2904">
        <v>7</v>
      </c>
      <c r="AW2904">
        <v>428</v>
      </c>
      <c r="AX2904">
        <v>644</v>
      </c>
    </row>
    <row r="2905" spans="1:50" x14ac:dyDescent="0.2">
      <c r="A2905">
        <v>12</v>
      </c>
      <c r="B2905" t="s">
        <v>43</v>
      </c>
      <c r="C2905">
        <v>22</v>
      </c>
      <c r="D2905" t="s">
        <v>116</v>
      </c>
      <c r="E2905">
        <v>36</v>
      </c>
      <c r="F2905" t="s">
        <v>116</v>
      </c>
      <c r="G2905">
        <f t="shared" si="45"/>
        <v>12036</v>
      </c>
      <c r="H2905" s="13">
        <f>VLOOKUP($G2905,MUNCAND!$E$2:$I$81,5,FALSE)</f>
        <v>1</v>
      </c>
      <c r="I2905" s="13">
        <f>VLOOKUP($G2905,MUNCAND!$E$2:$I$81,2,FALSE)</f>
        <v>0</v>
      </c>
      <c r="J2905" s="13">
        <f>VLOOKUP($G2905,MUNCAND!$E$2:$I$81,3,FALSE)</f>
        <v>1</v>
      </c>
      <c r="K2905" s="13">
        <f>VLOOKUP($G2905,MUNCAND!$E$2:$I$81,4,FALSE)</f>
        <v>1</v>
      </c>
      <c r="L2905">
        <v>0</v>
      </c>
      <c r="M2905">
        <v>0</v>
      </c>
      <c r="N2905">
        <v>1514</v>
      </c>
      <c r="O2905" t="s">
        <v>45</v>
      </c>
      <c r="P2905">
        <v>1</v>
      </c>
      <c r="Q2905">
        <v>0</v>
      </c>
      <c r="R2905" t="s">
        <v>45</v>
      </c>
      <c r="S2905">
        <v>16</v>
      </c>
      <c r="T2905">
        <v>55</v>
      </c>
      <c r="U2905">
        <v>66</v>
      </c>
      <c r="V2905">
        <v>1</v>
      </c>
      <c r="W2905">
        <v>16</v>
      </c>
      <c r="X2905">
        <v>4</v>
      </c>
      <c r="Z2905">
        <v>82</v>
      </c>
      <c r="AA2905">
        <v>5</v>
      </c>
      <c r="AB2905">
        <v>0</v>
      </c>
      <c r="AC2905">
        <v>0</v>
      </c>
      <c r="AD2905">
        <v>1</v>
      </c>
      <c r="AE2905">
        <v>1</v>
      </c>
      <c r="AF2905">
        <v>0</v>
      </c>
      <c r="AH2905">
        <v>20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267</v>
      </c>
      <c r="AU2905">
        <v>0</v>
      </c>
      <c r="AV2905">
        <v>7</v>
      </c>
      <c r="AW2905">
        <v>274</v>
      </c>
      <c r="AX2905">
        <v>423</v>
      </c>
    </row>
    <row r="2906" spans="1:50" x14ac:dyDescent="0.2">
      <c r="A2906">
        <v>12</v>
      </c>
      <c r="B2906" t="s">
        <v>43</v>
      </c>
      <c r="C2906">
        <v>22</v>
      </c>
      <c r="D2906" t="s">
        <v>116</v>
      </c>
      <c r="E2906">
        <v>36</v>
      </c>
      <c r="F2906" t="s">
        <v>116</v>
      </c>
      <c r="G2906">
        <f t="shared" si="45"/>
        <v>12036</v>
      </c>
      <c r="H2906" s="13">
        <f>VLOOKUP($G2906,MUNCAND!$E$2:$I$81,5,FALSE)</f>
        <v>1</v>
      </c>
      <c r="I2906" s="13">
        <f>VLOOKUP($G2906,MUNCAND!$E$2:$I$81,2,FALSE)</f>
        <v>0</v>
      </c>
      <c r="J2906" s="13">
        <f>VLOOKUP($G2906,MUNCAND!$E$2:$I$81,3,FALSE)</f>
        <v>1</v>
      </c>
      <c r="K2906" s="13">
        <f>VLOOKUP($G2906,MUNCAND!$E$2:$I$81,4,FALSE)</f>
        <v>1</v>
      </c>
      <c r="L2906">
        <v>0</v>
      </c>
      <c r="M2906">
        <v>0</v>
      </c>
      <c r="N2906">
        <v>1514</v>
      </c>
      <c r="O2906" t="s">
        <v>46</v>
      </c>
      <c r="P2906">
        <v>1</v>
      </c>
      <c r="Q2906">
        <v>0</v>
      </c>
      <c r="R2906" t="s">
        <v>47</v>
      </c>
      <c r="S2906">
        <v>11</v>
      </c>
      <c r="T2906">
        <v>66</v>
      </c>
      <c r="U2906">
        <v>63</v>
      </c>
      <c r="V2906">
        <v>6</v>
      </c>
      <c r="W2906">
        <v>10</v>
      </c>
      <c r="X2906">
        <v>5</v>
      </c>
      <c r="Z2906">
        <v>77</v>
      </c>
      <c r="AA2906">
        <v>2</v>
      </c>
      <c r="AB2906">
        <v>1</v>
      </c>
      <c r="AC2906">
        <v>3</v>
      </c>
      <c r="AD2906">
        <v>1</v>
      </c>
      <c r="AE2906">
        <v>1</v>
      </c>
      <c r="AF2906">
        <v>0</v>
      </c>
      <c r="AH2906">
        <v>27</v>
      </c>
      <c r="AN2906">
        <v>2</v>
      </c>
      <c r="AO2906">
        <v>1</v>
      </c>
      <c r="AP2906">
        <v>0</v>
      </c>
      <c r="AQ2906">
        <v>1</v>
      </c>
      <c r="AR2906">
        <v>1</v>
      </c>
      <c r="AS2906">
        <v>1</v>
      </c>
      <c r="AT2906">
        <v>279</v>
      </c>
      <c r="AU2906">
        <v>0</v>
      </c>
      <c r="AV2906">
        <v>0</v>
      </c>
      <c r="AW2906">
        <v>279</v>
      </c>
      <c r="AX2906">
        <v>423</v>
      </c>
    </row>
    <row r="2907" spans="1:50" x14ac:dyDescent="0.2">
      <c r="A2907">
        <v>12</v>
      </c>
      <c r="B2907" t="s">
        <v>43</v>
      </c>
      <c r="C2907">
        <v>22</v>
      </c>
      <c r="D2907" t="s">
        <v>116</v>
      </c>
      <c r="E2907">
        <v>36</v>
      </c>
      <c r="F2907" t="s">
        <v>116</v>
      </c>
      <c r="G2907">
        <f t="shared" si="45"/>
        <v>12036</v>
      </c>
      <c r="H2907" s="13">
        <f>VLOOKUP($G2907,MUNCAND!$E$2:$I$81,5,FALSE)</f>
        <v>1</v>
      </c>
      <c r="I2907" s="13">
        <f>VLOOKUP($G2907,MUNCAND!$E$2:$I$81,2,FALSE)</f>
        <v>0</v>
      </c>
      <c r="J2907" s="13">
        <f>VLOOKUP($G2907,MUNCAND!$E$2:$I$81,3,FALSE)</f>
        <v>1</v>
      </c>
      <c r="K2907" s="13">
        <f>VLOOKUP($G2907,MUNCAND!$E$2:$I$81,4,FALSE)</f>
        <v>1</v>
      </c>
      <c r="L2907">
        <v>0</v>
      </c>
      <c r="M2907">
        <v>0</v>
      </c>
      <c r="N2907">
        <v>1515</v>
      </c>
      <c r="O2907" t="s">
        <v>45</v>
      </c>
      <c r="P2907">
        <v>1</v>
      </c>
      <c r="Q2907">
        <v>0</v>
      </c>
      <c r="R2907" t="s">
        <v>45</v>
      </c>
      <c r="S2907">
        <v>9</v>
      </c>
      <c r="T2907">
        <v>115</v>
      </c>
      <c r="U2907">
        <v>70</v>
      </c>
      <c r="V2907">
        <v>5</v>
      </c>
      <c r="W2907">
        <v>9</v>
      </c>
      <c r="X2907">
        <v>5</v>
      </c>
      <c r="Z2907">
        <v>83</v>
      </c>
      <c r="AA2907">
        <v>6</v>
      </c>
      <c r="AB2907">
        <v>1</v>
      </c>
      <c r="AC2907">
        <v>4</v>
      </c>
      <c r="AD2907">
        <v>3</v>
      </c>
      <c r="AE2907">
        <v>0</v>
      </c>
      <c r="AF2907">
        <v>1</v>
      </c>
      <c r="AH2907">
        <v>43</v>
      </c>
      <c r="AN2907">
        <v>5</v>
      </c>
      <c r="AO2907">
        <v>2</v>
      </c>
      <c r="AP2907">
        <v>0</v>
      </c>
      <c r="AQ2907">
        <v>0</v>
      </c>
      <c r="AR2907">
        <v>8</v>
      </c>
      <c r="AS2907">
        <v>2</v>
      </c>
      <c r="AT2907">
        <v>371</v>
      </c>
      <c r="AU2907">
        <v>0</v>
      </c>
      <c r="AV2907">
        <v>5</v>
      </c>
      <c r="AW2907">
        <v>376</v>
      </c>
      <c r="AX2907">
        <v>576</v>
      </c>
    </row>
    <row r="2908" spans="1:50" x14ac:dyDescent="0.2">
      <c r="A2908">
        <v>12</v>
      </c>
      <c r="B2908" t="s">
        <v>43</v>
      </c>
      <c r="C2908">
        <v>22</v>
      </c>
      <c r="D2908" t="s">
        <v>116</v>
      </c>
      <c r="E2908">
        <v>36</v>
      </c>
      <c r="F2908" t="s">
        <v>116</v>
      </c>
      <c r="G2908">
        <f t="shared" si="45"/>
        <v>12036</v>
      </c>
      <c r="H2908" s="13">
        <f>VLOOKUP($G2908,MUNCAND!$E$2:$I$81,5,FALSE)</f>
        <v>1</v>
      </c>
      <c r="I2908" s="13">
        <f>VLOOKUP($G2908,MUNCAND!$E$2:$I$81,2,FALSE)</f>
        <v>0</v>
      </c>
      <c r="J2908" s="13">
        <f>VLOOKUP($G2908,MUNCAND!$E$2:$I$81,3,FALSE)</f>
        <v>1</v>
      </c>
      <c r="K2908" s="13">
        <f>VLOOKUP($G2908,MUNCAND!$E$2:$I$81,4,FALSE)</f>
        <v>1</v>
      </c>
      <c r="L2908">
        <v>0</v>
      </c>
      <c r="M2908">
        <v>0</v>
      </c>
      <c r="N2908">
        <v>1515</v>
      </c>
      <c r="O2908" t="s">
        <v>46</v>
      </c>
      <c r="P2908">
        <v>1</v>
      </c>
      <c r="Q2908">
        <v>0</v>
      </c>
      <c r="R2908" t="s">
        <v>47</v>
      </c>
      <c r="S2908">
        <v>18</v>
      </c>
      <c r="T2908">
        <v>120</v>
      </c>
      <c r="U2908">
        <v>84</v>
      </c>
      <c r="V2908">
        <v>6</v>
      </c>
      <c r="W2908">
        <v>16</v>
      </c>
      <c r="X2908">
        <v>9</v>
      </c>
      <c r="Z2908">
        <v>74</v>
      </c>
      <c r="AA2908">
        <v>6</v>
      </c>
      <c r="AB2908">
        <v>2</v>
      </c>
      <c r="AC2908">
        <v>1</v>
      </c>
      <c r="AD2908">
        <v>3</v>
      </c>
      <c r="AE2908">
        <v>4</v>
      </c>
      <c r="AF2908">
        <v>0</v>
      </c>
      <c r="AH2908">
        <v>39</v>
      </c>
      <c r="AN2908">
        <v>2</v>
      </c>
      <c r="AO2908">
        <v>0</v>
      </c>
      <c r="AP2908">
        <v>0</v>
      </c>
      <c r="AQ2908">
        <v>1</v>
      </c>
      <c r="AR2908">
        <v>2</v>
      </c>
      <c r="AS2908">
        <v>2</v>
      </c>
      <c r="AT2908">
        <v>389</v>
      </c>
      <c r="AU2908">
        <v>0</v>
      </c>
      <c r="AV2908">
        <v>16</v>
      </c>
      <c r="AW2908">
        <v>405</v>
      </c>
      <c r="AX2908">
        <v>576</v>
      </c>
    </row>
    <row r="2909" spans="1:50" x14ac:dyDescent="0.2">
      <c r="A2909">
        <v>12</v>
      </c>
      <c r="B2909" t="s">
        <v>43</v>
      </c>
      <c r="C2909">
        <v>22</v>
      </c>
      <c r="D2909" t="s">
        <v>116</v>
      </c>
      <c r="E2909">
        <v>36</v>
      </c>
      <c r="F2909" t="s">
        <v>116</v>
      </c>
      <c r="G2909">
        <f t="shared" si="45"/>
        <v>12036</v>
      </c>
      <c r="H2909" s="13">
        <f>VLOOKUP($G2909,MUNCAND!$E$2:$I$81,5,FALSE)</f>
        <v>1</v>
      </c>
      <c r="I2909" s="13">
        <f>VLOOKUP($G2909,MUNCAND!$E$2:$I$81,2,FALSE)</f>
        <v>0</v>
      </c>
      <c r="J2909" s="13">
        <f>VLOOKUP($G2909,MUNCAND!$E$2:$I$81,3,FALSE)</f>
        <v>1</v>
      </c>
      <c r="K2909" s="13">
        <f>VLOOKUP($G2909,MUNCAND!$E$2:$I$81,4,FALSE)</f>
        <v>1</v>
      </c>
      <c r="L2909">
        <v>0</v>
      </c>
      <c r="M2909">
        <v>0</v>
      </c>
      <c r="N2909">
        <v>1516</v>
      </c>
      <c r="O2909" t="s">
        <v>45</v>
      </c>
      <c r="P2909">
        <v>1</v>
      </c>
      <c r="Q2909">
        <v>0</v>
      </c>
      <c r="R2909" t="s">
        <v>45</v>
      </c>
      <c r="S2909">
        <v>12</v>
      </c>
      <c r="T2909">
        <v>110</v>
      </c>
      <c r="U2909">
        <v>86</v>
      </c>
      <c r="V2909">
        <v>8</v>
      </c>
      <c r="W2909">
        <v>21</v>
      </c>
      <c r="X2909">
        <v>10</v>
      </c>
      <c r="Z2909">
        <v>112</v>
      </c>
      <c r="AA2909">
        <v>5</v>
      </c>
      <c r="AB2909">
        <v>2</v>
      </c>
      <c r="AC2909">
        <v>7</v>
      </c>
      <c r="AD2909">
        <v>3</v>
      </c>
      <c r="AE2909">
        <v>0</v>
      </c>
      <c r="AF2909">
        <v>0</v>
      </c>
      <c r="AH2909">
        <v>23</v>
      </c>
      <c r="AN2909">
        <v>1</v>
      </c>
      <c r="AO2909">
        <v>0</v>
      </c>
      <c r="AP2909">
        <v>0</v>
      </c>
      <c r="AQ2909">
        <v>0</v>
      </c>
      <c r="AR2909">
        <v>3</v>
      </c>
      <c r="AS2909">
        <v>3</v>
      </c>
      <c r="AT2909">
        <v>406</v>
      </c>
      <c r="AU2909">
        <v>0</v>
      </c>
      <c r="AV2909">
        <v>11</v>
      </c>
      <c r="AW2909">
        <v>417</v>
      </c>
      <c r="AX2909">
        <v>638</v>
      </c>
    </row>
    <row r="2910" spans="1:50" x14ac:dyDescent="0.2">
      <c r="A2910">
        <v>12</v>
      </c>
      <c r="B2910" t="s">
        <v>43</v>
      </c>
      <c r="C2910">
        <v>22</v>
      </c>
      <c r="D2910" t="s">
        <v>116</v>
      </c>
      <c r="E2910">
        <v>36</v>
      </c>
      <c r="F2910" t="s">
        <v>116</v>
      </c>
      <c r="G2910">
        <f t="shared" si="45"/>
        <v>12036</v>
      </c>
      <c r="H2910" s="13">
        <f>VLOOKUP($G2910,MUNCAND!$E$2:$I$81,5,FALSE)</f>
        <v>1</v>
      </c>
      <c r="I2910" s="13">
        <f>VLOOKUP($G2910,MUNCAND!$E$2:$I$81,2,FALSE)</f>
        <v>0</v>
      </c>
      <c r="J2910" s="13">
        <f>VLOOKUP($G2910,MUNCAND!$E$2:$I$81,3,FALSE)</f>
        <v>1</v>
      </c>
      <c r="K2910" s="13">
        <f>VLOOKUP($G2910,MUNCAND!$E$2:$I$81,4,FALSE)</f>
        <v>1</v>
      </c>
      <c r="L2910">
        <v>0</v>
      </c>
      <c r="M2910">
        <v>0</v>
      </c>
      <c r="N2910">
        <v>1516</v>
      </c>
      <c r="O2910" t="s">
        <v>46</v>
      </c>
      <c r="P2910">
        <v>1</v>
      </c>
      <c r="Q2910">
        <v>0</v>
      </c>
      <c r="R2910" t="s">
        <v>47</v>
      </c>
      <c r="S2910">
        <v>17</v>
      </c>
      <c r="T2910">
        <v>87</v>
      </c>
      <c r="U2910">
        <v>100</v>
      </c>
      <c r="V2910">
        <v>7</v>
      </c>
      <c r="W2910">
        <v>24</v>
      </c>
      <c r="X2910">
        <v>15</v>
      </c>
      <c r="Z2910">
        <v>115</v>
      </c>
      <c r="AA2910">
        <v>7</v>
      </c>
      <c r="AB2910">
        <v>2</v>
      </c>
      <c r="AC2910">
        <v>8</v>
      </c>
      <c r="AD2910">
        <v>1</v>
      </c>
      <c r="AE2910">
        <v>0</v>
      </c>
      <c r="AF2910">
        <v>0</v>
      </c>
      <c r="AH2910">
        <v>22</v>
      </c>
      <c r="AN2910">
        <v>3</v>
      </c>
      <c r="AO2910">
        <v>2</v>
      </c>
      <c r="AP2910">
        <v>0</v>
      </c>
      <c r="AQ2910">
        <v>0</v>
      </c>
      <c r="AR2910">
        <v>2</v>
      </c>
      <c r="AS2910">
        <v>1</v>
      </c>
      <c r="AT2910">
        <v>413</v>
      </c>
      <c r="AU2910">
        <v>0</v>
      </c>
      <c r="AV2910">
        <v>4</v>
      </c>
      <c r="AW2910">
        <v>417</v>
      </c>
      <c r="AX2910">
        <v>638</v>
      </c>
    </row>
    <row r="2911" spans="1:50" x14ac:dyDescent="0.2">
      <c r="A2911">
        <v>12</v>
      </c>
      <c r="B2911" t="s">
        <v>43</v>
      </c>
      <c r="C2911">
        <v>22</v>
      </c>
      <c r="D2911" t="s">
        <v>116</v>
      </c>
      <c r="E2911">
        <v>36</v>
      </c>
      <c r="F2911" t="s">
        <v>116</v>
      </c>
      <c r="G2911">
        <f t="shared" si="45"/>
        <v>12036</v>
      </c>
      <c r="H2911" s="13">
        <f>VLOOKUP($G2911,MUNCAND!$E$2:$I$81,5,FALSE)</f>
        <v>1</v>
      </c>
      <c r="I2911" s="13">
        <f>VLOOKUP($G2911,MUNCAND!$E$2:$I$81,2,FALSE)</f>
        <v>0</v>
      </c>
      <c r="J2911" s="13">
        <f>VLOOKUP($G2911,MUNCAND!$E$2:$I$81,3,FALSE)</f>
        <v>1</v>
      </c>
      <c r="K2911" s="13">
        <f>VLOOKUP($G2911,MUNCAND!$E$2:$I$81,4,FALSE)</f>
        <v>1</v>
      </c>
      <c r="L2911">
        <v>0</v>
      </c>
      <c r="M2911">
        <v>0</v>
      </c>
      <c r="N2911">
        <v>1516</v>
      </c>
      <c r="O2911" t="s">
        <v>46</v>
      </c>
      <c r="P2911">
        <v>2</v>
      </c>
      <c r="Q2911">
        <v>0</v>
      </c>
      <c r="R2911" t="s">
        <v>48</v>
      </c>
      <c r="S2911">
        <v>15</v>
      </c>
      <c r="T2911">
        <v>95</v>
      </c>
      <c r="U2911">
        <v>75</v>
      </c>
      <c r="V2911">
        <v>4</v>
      </c>
      <c r="W2911">
        <v>29</v>
      </c>
      <c r="X2911">
        <v>8</v>
      </c>
      <c r="Z2911">
        <v>116</v>
      </c>
      <c r="AA2911">
        <v>5</v>
      </c>
      <c r="AB2911">
        <v>0</v>
      </c>
      <c r="AC2911">
        <v>11</v>
      </c>
      <c r="AD2911">
        <v>0</v>
      </c>
      <c r="AE2911">
        <v>3</v>
      </c>
      <c r="AF2911">
        <v>0</v>
      </c>
      <c r="AH2911">
        <v>28</v>
      </c>
      <c r="AN2911">
        <v>0</v>
      </c>
      <c r="AO2911">
        <v>0</v>
      </c>
      <c r="AP2911">
        <v>1</v>
      </c>
      <c r="AQ2911">
        <v>1</v>
      </c>
      <c r="AR2911">
        <v>3</v>
      </c>
      <c r="AS2911">
        <v>1</v>
      </c>
      <c r="AT2911">
        <v>395</v>
      </c>
      <c r="AU2911">
        <v>0</v>
      </c>
      <c r="AV2911">
        <v>12</v>
      </c>
      <c r="AW2911">
        <v>407</v>
      </c>
      <c r="AX2911">
        <v>638</v>
      </c>
    </row>
    <row r="2912" spans="1:50" x14ac:dyDescent="0.2">
      <c r="A2912">
        <v>12</v>
      </c>
      <c r="B2912" t="s">
        <v>43</v>
      </c>
      <c r="C2912">
        <v>22</v>
      </c>
      <c r="D2912" t="s">
        <v>116</v>
      </c>
      <c r="E2912">
        <v>36</v>
      </c>
      <c r="F2912" t="s">
        <v>116</v>
      </c>
      <c r="G2912">
        <f t="shared" si="45"/>
        <v>12036</v>
      </c>
      <c r="H2912" s="13">
        <f>VLOOKUP($G2912,MUNCAND!$E$2:$I$81,5,FALSE)</f>
        <v>1</v>
      </c>
      <c r="I2912" s="13">
        <f>VLOOKUP($G2912,MUNCAND!$E$2:$I$81,2,FALSE)</f>
        <v>0</v>
      </c>
      <c r="J2912" s="13">
        <f>VLOOKUP($G2912,MUNCAND!$E$2:$I$81,3,FALSE)</f>
        <v>1</v>
      </c>
      <c r="K2912" s="13">
        <f>VLOOKUP($G2912,MUNCAND!$E$2:$I$81,4,FALSE)</f>
        <v>1</v>
      </c>
      <c r="L2912">
        <v>0</v>
      </c>
      <c r="M2912">
        <v>0</v>
      </c>
      <c r="N2912">
        <v>1516</v>
      </c>
      <c r="O2912" t="s">
        <v>46</v>
      </c>
      <c r="P2912">
        <v>3</v>
      </c>
      <c r="Q2912">
        <v>0</v>
      </c>
      <c r="R2912" t="s">
        <v>49</v>
      </c>
      <c r="S2912">
        <v>11</v>
      </c>
      <c r="T2912">
        <v>106</v>
      </c>
      <c r="U2912">
        <v>84</v>
      </c>
      <c r="V2912">
        <v>4</v>
      </c>
      <c r="W2912">
        <v>17</v>
      </c>
      <c r="X2912">
        <v>6</v>
      </c>
      <c r="Z2912">
        <v>109</v>
      </c>
      <c r="AA2912">
        <v>10</v>
      </c>
      <c r="AB2912">
        <v>1</v>
      </c>
      <c r="AC2912">
        <v>9</v>
      </c>
      <c r="AD2912">
        <v>0</v>
      </c>
      <c r="AE2912">
        <v>2</v>
      </c>
      <c r="AF2912">
        <v>0</v>
      </c>
      <c r="AH2912">
        <v>27</v>
      </c>
      <c r="AN2912">
        <v>1</v>
      </c>
      <c r="AO2912">
        <v>1</v>
      </c>
      <c r="AP2912">
        <v>0</v>
      </c>
      <c r="AQ2912">
        <v>0</v>
      </c>
      <c r="AR2912">
        <v>1</v>
      </c>
      <c r="AS2912">
        <v>3</v>
      </c>
      <c r="AT2912">
        <v>392</v>
      </c>
      <c r="AU2912">
        <v>0</v>
      </c>
      <c r="AV2912">
        <v>9</v>
      </c>
      <c r="AW2912">
        <v>401</v>
      </c>
      <c r="AX2912">
        <v>638</v>
      </c>
    </row>
    <row r="2913" spans="1:50" x14ac:dyDescent="0.2">
      <c r="A2913">
        <v>12</v>
      </c>
      <c r="B2913" t="s">
        <v>43</v>
      </c>
      <c r="C2913">
        <v>22</v>
      </c>
      <c r="D2913" t="s">
        <v>116</v>
      </c>
      <c r="E2913">
        <v>36</v>
      </c>
      <c r="F2913" t="s">
        <v>116</v>
      </c>
      <c r="G2913">
        <f t="shared" si="45"/>
        <v>12036</v>
      </c>
      <c r="H2913" s="13">
        <f>VLOOKUP($G2913,MUNCAND!$E$2:$I$81,5,FALSE)</f>
        <v>1</v>
      </c>
      <c r="I2913" s="13">
        <f>VLOOKUP($G2913,MUNCAND!$E$2:$I$81,2,FALSE)</f>
        <v>0</v>
      </c>
      <c r="J2913" s="13">
        <f>VLOOKUP($G2913,MUNCAND!$E$2:$I$81,3,FALSE)</f>
        <v>1</v>
      </c>
      <c r="K2913" s="13">
        <f>VLOOKUP($G2913,MUNCAND!$E$2:$I$81,4,FALSE)</f>
        <v>1</v>
      </c>
      <c r="L2913">
        <v>0</v>
      </c>
      <c r="M2913">
        <v>0</v>
      </c>
      <c r="N2913">
        <v>1516</v>
      </c>
      <c r="O2913" t="s">
        <v>46</v>
      </c>
      <c r="P2913">
        <v>4</v>
      </c>
      <c r="Q2913">
        <v>0</v>
      </c>
      <c r="R2913" t="s">
        <v>50</v>
      </c>
      <c r="S2913">
        <v>13</v>
      </c>
      <c r="T2913">
        <v>107</v>
      </c>
      <c r="U2913">
        <v>80</v>
      </c>
      <c r="V2913">
        <v>6</v>
      </c>
      <c r="W2913">
        <v>30</v>
      </c>
      <c r="X2913">
        <v>12</v>
      </c>
      <c r="Z2913">
        <v>101</v>
      </c>
      <c r="AA2913">
        <v>5</v>
      </c>
      <c r="AB2913">
        <v>2</v>
      </c>
      <c r="AC2913">
        <v>3</v>
      </c>
      <c r="AD2913">
        <v>0</v>
      </c>
      <c r="AE2913">
        <v>0</v>
      </c>
      <c r="AF2913">
        <v>1</v>
      </c>
      <c r="AH2913">
        <v>33</v>
      </c>
      <c r="AN2913">
        <v>2</v>
      </c>
      <c r="AO2913">
        <v>1</v>
      </c>
      <c r="AP2913">
        <v>0</v>
      </c>
      <c r="AQ2913">
        <v>0</v>
      </c>
      <c r="AR2913">
        <v>5</v>
      </c>
      <c r="AS2913">
        <v>2</v>
      </c>
      <c r="AT2913">
        <v>403</v>
      </c>
      <c r="AU2913">
        <v>0</v>
      </c>
      <c r="AV2913">
        <v>8</v>
      </c>
      <c r="AW2913">
        <v>411</v>
      </c>
      <c r="AX2913">
        <v>637</v>
      </c>
    </row>
    <row r="2914" spans="1:50" x14ac:dyDescent="0.2">
      <c r="A2914">
        <v>12</v>
      </c>
      <c r="B2914" t="s">
        <v>43</v>
      </c>
      <c r="C2914">
        <v>22</v>
      </c>
      <c r="D2914" t="s">
        <v>116</v>
      </c>
      <c r="E2914">
        <v>36</v>
      </c>
      <c r="F2914" t="s">
        <v>116</v>
      </c>
      <c r="G2914">
        <f t="shared" si="45"/>
        <v>12036</v>
      </c>
      <c r="H2914" s="13">
        <f>VLOOKUP($G2914,MUNCAND!$E$2:$I$81,5,FALSE)</f>
        <v>1</v>
      </c>
      <c r="I2914" s="13">
        <f>VLOOKUP($G2914,MUNCAND!$E$2:$I$81,2,FALSE)</f>
        <v>0</v>
      </c>
      <c r="J2914" s="13">
        <f>VLOOKUP($G2914,MUNCAND!$E$2:$I$81,3,FALSE)</f>
        <v>1</v>
      </c>
      <c r="K2914" s="13">
        <f>VLOOKUP($G2914,MUNCAND!$E$2:$I$81,4,FALSE)</f>
        <v>1</v>
      </c>
      <c r="L2914">
        <v>0</v>
      </c>
      <c r="M2914">
        <v>0</v>
      </c>
      <c r="N2914">
        <v>1517</v>
      </c>
      <c r="O2914" t="s">
        <v>45</v>
      </c>
      <c r="P2914">
        <v>1</v>
      </c>
      <c r="Q2914">
        <v>0</v>
      </c>
      <c r="R2914" t="s">
        <v>45</v>
      </c>
      <c r="S2914">
        <v>18</v>
      </c>
      <c r="T2914">
        <v>140</v>
      </c>
      <c r="U2914">
        <v>106</v>
      </c>
      <c r="V2914">
        <v>9</v>
      </c>
      <c r="W2914">
        <v>30</v>
      </c>
      <c r="X2914">
        <v>9</v>
      </c>
      <c r="Z2914">
        <v>108</v>
      </c>
      <c r="AA2914">
        <v>5</v>
      </c>
      <c r="AB2914">
        <v>1</v>
      </c>
      <c r="AC2914">
        <v>2</v>
      </c>
      <c r="AD2914">
        <v>5</v>
      </c>
      <c r="AE2914">
        <v>2</v>
      </c>
      <c r="AF2914">
        <v>1</v>
      </c>
      <c r="AH2914">
        <v>25</v>
      </c>
      <c r="AN2914">
        <v>0</v>
      </c>
      <c r="AO2914">
        <v>1</v>
      </c>
      <c r="AP2914">
        <v>0</v>
      </c>
      <c r="AQ2914">
        <v>0</v>
      </c>
      <c r="AR2914">
        <v>1</v>
      </c>
      <c r="AS2914">
        <v>1</v>
      </c>
      <c r="AT2914">
        <v>464</v>
      </c>
      <c r="AU2914">
        <v>0</v>
      </c>
      <c r="AV2914">
        <v>13</v>
      </c>
      <c r="AW2914">
        <v>477</v>
      </c>
      <c r="AX2914">
        <v>696</v>
      </c>
    </row>
    <row r="2915" spans="1:50" x14ac:dyDescent="0.2">
      <c r="A2915">
        <v>12</v>
      </c>
      <c r="B2915" t="s">
        <v>43</v>
      </c>
      <c r="C2915">
        <v>22</v>
      </c>
      <c r="D2915" t="s">
        <v>116</v>
      </c>
      <c r="E2915">
        <v>36</v>
      </c>
      <c r="F2915" t="s">
        <v>116</v>
      </c>
      <c r="G2915">
        <f t="shared" si="45"/>
        <v>12036</v>
      </c>
      <c r="H2915" s="13">
        <f>VLOOKUP($G2915,MUNCAND!$E$2:$I$81,5,FALSE)</f>
        <v>1</v>
      </c>
      <c r="I2915" s="13">
        <f>VLOOKUP($G2915,MUNCAND!$E$2:$I$81,2,FALSE)</f>
        <v>0</v>
      </c>
      <c r="J2915" s="13">
        <f>VLOOKUP($G2915,MUNCAND!$E$2:$I$81,3,FALSE)</f>
        <v>1</v>
      </c>
      <c r="K2915" s="13">
        <f>VLOOKUP($G2915,MUNCAND!$E$2:$I$81,4,FALSE)</f>
        <v>1</v>
      </c>
      <c r="L2915">
        <v>0</v>
      </c>
      <c r="M2915">
        <v>0</v>
      </c>
      <c r="N2915">
        <v>1517</v>
      </c>
      <c r="O2915" t="s">
        <v>46</v>
      </c>
      <c r="P2915">
        <v>1</v>
      </c>
      <c r="Q2915">
        <v>0</v>
      </c>
      <c r="R2915" t="s">
        <v>47</v>
      </c>
      <c r="S2915">
        <v>9</v>
      </c>
      <c r="T2915">
        <v>146</v>
      </c>
      <c r="U2915">
        <v>107</v>
      </c>
      <c r="V2915">
        <v>8</v>
      </c>
      <c r="W2915">
        <v>14</v>
      </c>
      <c r="X2915">
        <v>13</v>
      </c>
      <c r="Z2915">
        <v>100</v>
      </c>
      <c r="AA2915">
        <v>3</v>
      </c>
      <c r="AB2915">
        <v>2</v>
      </c>
      <c r="AC2915">
        <v>0</v>
      </c>
      <c r="AD2915">
        <v>7</v>
      </c>
      <c r="AE2915">
        <v>1</v>
      </c>
      <c r="AF2915">
        <v>2</v>
      </c>
      <c r="AH2915">
        <v>43</v>
      </c>
      <c r="AN2915">
        <v>2</v>
      </c>
      <c r="AO2915">
        <v>1</v>
      </c>
      <c r="AP2915">
        <v>0</v>
      </c>
      <c r="AQ2915">
        <v>0</v>
      </c>
      <c r="AR2915">
        <v>6</v>
      </c>
      <c r="AS2915">
        <v>2</v>
      </c>
      <c r="AT2915">
        <v>466</v>
      </c>
      <c r="AU2915">
        <v>0</v>
      </c>
      <c r="AV2915">
        <v>15</v>
      </c>
      <c r="AW2915">
        <v>481</v>
      </c>
      <c r="AX2915">
        <v>696</v>
      </c>
    </row>
    <row r="2916" spans="1:50" x14ac:dyDescent="0.2">
      <c r="A2916">
        <v>12</v>
      </c>
      <c r="B2916" t="s">
        <v>43</v>
      </c>
      <c r="C2916">
        <v>22</v>
      </c>
      <c r="D2916" t="s">
        <v>116</v>
      </c>
      <c r="E2916">
        <v>36</v>
      </c>
      <c r="F2916" t="s">
        <v>116</v>
      </c>
      <c r="G2916">
        <f t="shared" si="45"/>
        <v>12036</v>
      </c>
      <c r="H2916" s="13">
        <f>VLOOKUP($G2916,MUNCAND!$E$2:$I$81,5,FALSE)</f>
        <v>1</v>
      </c>
      <c r="I2916" s="13">
        <f>VLOOKUP($G2916,MUNCAND!$E$2:$I$81,2,FALSE)</f>
        <v>0</v>
      </c>
      <c r="J2916" s="13">
        <f>VLOOKUP($G2916,MUNCAND!$E$2:$I$81,3,FALSE)</f>
        <v>1</v>
      </c>
      <c r="K2916" s="13">
        <f>VLOOKUP($G2916,MUNCAND!$E$2:$I$81,4,FALSE)</f>
        <v>1</v>
      </c>
      <c r="L2916">
        <v>0</v>
      </c>
      <c r="M2916">
        <v>0</v>
      </c>
      <c r="N2916">
        <v>1518</v>
      </c>
      <c r="O2916" t="s">
        <v>45</v>
      </c>
      <c r="P2916">
        <v>1</v>
      </c>
      <c r="Q2916">
        <v>0</v>
      </c>
      <c r="R2916" t="s">
        <v>45</v>
      </c>
      <c r="S2916">
        <v>4</v>
      </c>
      <c r="T2916">
        <v>109</v>
      </c>
      <c r="U2916">
        <v>45</v>
      </c>
      <c r="V2916">
        <v>7</v>
      </c>
      <c r="W2916">
        <v>22</v>
      </c>
      <c r="X2916">
        <v>3</v>
      </c>
      <c r="Z2916">
        <v>51</v>
      </c>
      <c r="AA2916">
        <v>4</v>
      </c>
      <c r="AB2916">
        <v>1</v>
      </c>
      <c r="AC2916">
        <v>1</v>
      </c>
      <c r="AD2916">
        <v>6</v>
      </c>
      <c r="AE2916">
        <v>1</v>
      </c>
      <c r="AF2916">
        <v>0</v>
      </c>
      <c r="AH2916">
        <v>20</v>
      </c>
      <c r="AN2916">
        <v>2</v>
      </c>
      <c r="AO2916">
        <v>0</v>
      </c>
      <c r="AP2916">
        <v>0</v>
      </c>
      <c r="AQ2916">
        <v>1</v>
      </c>
      <c r="AR2916">
        <v>7</v>
      </c>
      <c r="AS2916">
        <v>1</v>
      </c>
      <c r="AT2916">
        <v>285</v>
      </c>
      <c r="AU2916">
        <v>0</v>
      </c>
      <c r="AV2916">
        <v>17</v>
      </c>
      <c r="AW2916">
        <v>302</v>
      </c>
      <c r="AX2916">
        <v>615</v>
      </c>
    </row>
    <row r="2917" spans="1:50" x14ac:dyDescent="0.2">
      <c r="A2917">
        <v>12</v>
      </c>
      <c r="B2917" t="s">
        <v>43</v>
      </c>
      <c r="C2917">
        <v>22</v>
      </c>
      <c r="D2917" t="s">
        <v>116</v>
      </c>
      <c r="E2917">
        <v>36</v>
      </c>
      <c r="F2917" t="s">
        <v>116</v>
      </c>
      <c r="G2917">
        <f t="shared" si="45"/>
        <v>12036</v>
      </c>
      <c r="H2917" s="13">
        <f>VLOOKUP($G2917,MUNCAND!$E$2:$I$81,5,FALSE)</f>
        <v>1</v>
      </c>
      <c r="I2917" s="13">
        <f>VLOOKUP($G2917,MUNCAND!$E$2:$I$81,2,FALSE)</f>
        <v>0</v>
      </c>
      <c r="J2917" s="13">
        <f>VLOOKUP($G2917,MUNCAND!$E$2:$I$81,3,FALSE)</f>
        <v>1</v>
      </c>
      <c r="K2917" s="13">
        <f>VLOOKUP($G2917,MUNCAND!$E$2:$I$81,4,FALSE)</f>
        <v>1</v>
      </c>
      <c r="L2917">
        <v>0</v>
      </c>
      <c r="M2917">
        <v>0</v>
      </c>
      <c r="N2917">
        <v>1518</v>
      </c>
      <c r="O2917" t="s">
        <v>46</v>
      </c>
      <c r="P2917">
        <v>1</v>
      </c>
      <c r="Q2917">
        <v>0</v>
      </c>
      <c r="R2917" t="s">
        <v>47</v>
      </c>
      <c r="S2917">
        <v>6</v>
      </c>
      <c r="T2917">
        <v>117</v>
      </c>
      <c r="U2917">
        <v>48</v>
      </c>
      <c r="V2917">
        <v>9</v>
      </c>
      <c r="W2917">
        <v>23</v>
      </c>
      <c r="X2917">
        <v>10</v>
      </c>
      <c r="Z2917">
        <v>56</v>
      </c>
      <c r="AA2917">
        <v>5</v>
      </c>
      <c r="AB2917">
        <v>1</v>
      </c>
      <c r="AC2917">
        <v>2</v>
      </c>
      <c r="AD2917">
        <v>14</v>
      </c>
      <c r="AE2917">
        <v>0</v>
      </c>
      <c r="AF2917">
        <v>1</v>
      </c>
      <c r="AH2917">
        <v>17</v>
      </c>
      <c r="AN2917">
        <v>0</v>
      </c>
      <c r="AO2917">
        <v>0</v>
      </c>
      <c r="AP2917">
        <v>0</v>
      </c>
      <c r="AQ2917">
        <v>0</v>
      </c>
      <c r="AR2917">
        <v>5</v>
      </c>
      <c r="AS2917">
        <v>3</v>
      </c>
      <c r="AT2917">
        <v>317</v>
      </c>
      <c r="AU2917">
        <v>0</v>
      </c>
      <c r="AV2917">
        <v>16</v>
      </c>
      <c r="AW2917">
        <v>333</v>
      </c>
      <c r="AX2917">
        <v>615</v>
      </c>
    </row>
    <row r="2918" spans="1:50" x14ac:dyDescent="0.2">
      <c r="A2918">
        <v>12</v>
      </c>
      <c r="B2918" t="s">
        <v>43</v>
      </c>
      <c r="C2918">
        <v>22</v>
      </c>
      <c r="D2918" t="s">
        <v>116</v>
      </c>
      <c r="E2918">
        <v>36</v>
      </c>
      <c r="F2918" t="s">
        <v>116</v>
      </c>
      <c r="G2918">
        <f t="shared" si="45"/>
        <v>12036</v>
      </c>
      <c r="H2918" s="13">
        <f>VLOOKUP($G2918,MUNCAND!$E$2:$I$81,5,FALSE)</f>
        <v>1</v>
      </c>
      <c r="I2918" s="13">
        <f>VLOOKUP($G2918,MUNCAND!$E$2:$I$81,2,FALSE)</f>
        <v>0</v>
      </c>
      <c r="J2918" s="13">
        <f>VLOOKUP($G2918,MUNCAND!$E$2:$I$81,3,FALSE)</f>
        <v>1</v>
      </c>
      <c r="K2918" s="13">
        <f>VLOOKUP($G2918,MUNCAND!$E$2:$I$81,4,FALSE)</f>
        <v>1</v>
      </c>
      <c r="L2918">
        <v>0</v>
      </c>
      <c r="M2918">
        <v>0</v>
      </c>
      <c r="N2918">
        <v>1519</v>
      </c>
      <c r="O2918" t="s">
        <v>45</v>
      </c>
      <c r="P2918">
        <v>1</v>
      </c>
      <c r="Q2918">
        <v>0</v>
      </c>
      <c r="R2918" t="s">
        <v>45</v>
      </c>
      <c r="S2918">
        <v>8</v>
      </c>
      <c r="T2918">
        <v>139</v>
      </c>
      <c r="U2918">
        <v>52</v>
      </c>
      <c r="V2918">
        <v>19</v>
      </c>
      <c r="W2918">
        <v>21</v>
      </c>
      <c r="X2918">
        <v>8</v>
      </c>
      <c r="Z2918">
        <v>71</v>
      </c>
      <c r="AA2918">
        <v>5</v>
      </c>
      <c r="AB2918">
        <v>3</v>
      </c>
      <c r="AC2918">
        <v>0</v>
      </c>
      <c r="AD2918">
        <v>1</v>
      </c>
      <c r="AE2918">
        <v>0</v>
      </c>
      <c r="AF2918">
        <v>3</v>
      </c>
      <c r="AH2918">
        <v>21</v>
      </c>
      <c r="AN2918">
        <v>0</v>
      </c>
      <c r="AO2918">
        <v>1</v>
      </c>
      <c r="AP2918">
        <v>0</v>
      </c>
      <c r="AQ2918">
        <v>0</v>
      </c>
      <c r="AR2918">
        <v>17</v>
      </c>
      <c r="AS2918">
        <v>1</v>
      </c>
      <c r="AT2918">
        <v>370</v>
      </c>
      <c r="AU2918">
        <v>0</v>
      </c>
      <c r="AV2918">
        <v>18</v>
      </c>
      <c r="AW2918">
        <v>388</v>
      </c>
      <c r="AX2918">
        <v>698</v>
      </c>
    </row>
    <row r="2919" spans="1:50" x14ac:dyDescent="0.2">
      <c r="A2919">
        <v>12</v>
      </c>
      <c r="B2919" t="s">
        <v>43</v>
      </c>
      <c r="C2919">
        <v>22</v>
      </c>
      <c r="D2919" t="s">
        <v>116</v>
      </c>
      <c r="E2919">
        <v>36</v>
      </c>
      <c r="F2919" t="s">
        <v>116</v>
      </c>
      <c r="G2919">
        <f t="shared" si="45"/>
        <v>12036</v>
      </c>
      <c r="H2919" s="13">
        <f>VLOOKUP($G2919,MUNCAND!$E$2:$I$81,5,FALSE)</f>
        <v>1</v>
      </c>
      <c r="I2919" s="13">
        <f>VLOOKUP($G2919,MUNCAND!$E$2:$I$81,2,FALSE)</f>
        <v>0</v>
      </c>
      <c r="J2919" s="13">
        <f>VLOOKUP($G2919,MUNCAND!$E$2:$I$81,3,FALSE)</f>
        <v>1</v>
      </c>
      <c r="K2919" s="13">
        <f>VLOOKUP($G2919,MUNCAND!$E$2:$I$81,4,FALSE)</f>
        <v>1</v>
      </c>
      <c r="L2919">
        <v>0</v>
      </c>
      <c r="M2919">
        <v>0</v>
      </c>
      <c r="N2919">
        <v>1520</v>
      </c>
      <c r="O2919" t="s">
        <v>45</v>
      </c>
      <c r="P2919">
        <v>1</v>
      </c>
      <c r="Q2919">
        <v>0</v>
      </c>
      <c r="R2919" t="s">
        <v>45</v>
      </c>
      <c r="S2919">
        <v>15</v>
      </c>
      <c r="T2919">
        <v>118</v>
      </c>
      <c r="U2919">
        <v>105</v>
      </c>
      <c r="V2919">
        <v>11</v>
      </c>
      <c r="W2919">
        <v>11</v>
      </c>
      <c r="X2919">
        <v>13</v>
      </c>
      <c r="Z2919">
        <v>136</v>
      </c>
      <c r="AA2919">
        <v>8</v>
      </c>
      <c r="AB2919">
        <v>1</v>
      </c>
      <c r="AC2919">
        <v>4</v>
      </c>
      <c r="AD2919">
        <v>3</v>
      </c>
      <c r="AE2919">
        <v>2</v>
      </c>
      <c r="AF2919">
        <v>0</v>
      </c>
      <c r="AH2919">
        <v>37</v>
      </c>
      <c r="AN2919">
        <v>1</v>
      </c>
      <c r="AO2919">
        <v>1</v>
      </c>
      <c r="AP2919">
        <v>0</v>
      </c>
      <c r="AQ2919">
        <v>1</v>
      </c>
      <c r="AR2919">
        <v>4</v>
      </c>
      <c r="AS2919">
        <v>1</v>
      </c>
      <c r="AT2919">
        <v>472</v>
      </c>
      <c r="AU2919">
        <v>0</v>
      </c>
      <c r="AV2919">
        <v>11</v>
      </c>
      <c r="AW2919">
        <v>483</v>
      </c>
      <c r="AX2919">
        <v>727</v>
      </c>
    </row>
    <row r="2920" spans="1:50" x14ac:dyDescent="0.2">
      <c r="A2920">
        <v>12</v>
      </c>
      <c r="B2920" t="s">
        <v>43</v>
      </c>
      <c r="C2920">
        <v>22</v>
      </c>
      <c r="D2920" t="s">
        <v>116</v>
      </c>
      <c r="E2920">
        <v>36</v>
      </c>
      <c r="F2920" t="s">
        <v>116</v>
      </c>
      <c r="G2920">
        <f t="shared" si="45"/>
        <v>12036</v>
      </c>
      <c r="H2920" s="13">
        <f>VLOOKUP($G2920,MUNCAND!$E$2:$I$81,5,FALSE)</f>
        <v>1</v>
      </c>
      <c r="I2920" s="13">
        <f>VLOOKUP($G2920,MUNCAND!$E$2:$I$81,2,FALSE)</f>
        <v>0</v>
      </c>
      <c r="J2920" s="13">
        <f>VLOOKUP($G2920,MUNCAND!$E$2:$I$81,3,FALSE)</f>
        <v>1</v>
      </c>
      <c r="K2920" s="13">
        <f>VLOOKUP($G2920,MUNCAND!$E$2:$I$81,4,FALSE)</f>
        <v>1</v>
      </c>
      <c r="L2920">
        <v>0</v>
      </c>
      <c r="M2920">
        <v>0</v>
      </c>
      <c r="N2920">
        <v>1521</v>
      </c>
      <c r="O2920" t="s">
        <v>45</v>
      </c>
      <c r="P2920">
        <v>1</v>
      </c>
      <c r="Q2920">
        <v>0</v>
      </c>
      <c r="R2920" t="s">
        <v>45</v>
      </c>
      <c r="S2920">
        <v>14</v>
      </c>
      <c r="T2920">
        <v>83</v>
      </c>
      <c r="U2920">
        <v>51</v>
      </c>
      <c r="V2920">
        <v>9</v>
      </c>
      <c r="W2920">
        <v>14</v>
      </c>
      <c r="X2920">
        <v>6</v>
      </c>
      <c r="Z2920">
        <v>78</v>
      </c>
      <c r="AA2920">
        <v>5</v>
      </c>
      <c r="AB2920">
        <v>0</v>
      </c>
      <c r="AC2920">
        <v>15</v>
      </c>
      <c r="AD2920">
        <v>0</v>
      </c>
      <c r="AE2920">
        <v>0</v>
      </c>
      <c r="AF2920">
        <v>5</v>
      </c>
      <c r="AH2920">
        <v>11</v>
      </c>
      <c r="AN2920">
        <v>2</v>
      </c>
      <c r="AO2920">
        <v>0</v>
      </c>
      <c r="AP2920">
        <v>0</v>
      </c>
      <c r="AQ2920">
        <v>2</v>
      </c>
      <c r="AR2920">
        <v>3</v>
      </c>
      <c r="AS2920">
        <v>2</v>
      </c>
      <c r="AT2920">
        <v>300</v>
      </c>
      <c r="AU2920">
        <v>0</v>
      </c>
      <c r="AV2920">
        <v>13</v>
      </c>
      <c r="AW2920">
        <v>313</v>
      </c>
      <c r="AX2920">
        <v>530</v>
      </c>
    </row>
    <row r="2921" spans="1:50" x14ac:dyDescent="0.2">
      <c r="A2921">
        <v>12</v>
      </c>
      <c r="B2921" t="s">
        <v>43</v>
      </c>
      <c r="C2921">
        <v>22</v>
      </c>
      <c r="D2921" t="s">
        <v>116</v>
      </c>
      <c r="E2921">
        <v>36</v>
      </c>
      <c r="F2921" t="s">
        <v>116</v>
      </c>
      <c r="G2921">
        <f t="shared" si="45"/>
        <v>12036</v>
      </c>
      <c r="H2921" s="13">
        <f>VLOOKUP($G2921,MUNCAND!$E$2:$I$81,5,FALSE)</f>
        <v>1</v>
      </c>
      <c r="I2921" s="13">
        <f>VLOOKUP($G2921,MUNCAND!$E$2:$I$81,2,FALSE)</f>
        <v>0</v>
      </c>
      <c r="J2921" s="13">
        <f>VLOOKUP($G2921,MUNCAND!$E$2:$I$81,3,FALSE)</f>
        <v>1</v>
      </c>
      <c r="K2921" s="13">
        <f>VLOOKUP($G2921,MUNCAND!$E$2:$I$81,4,FALSE)</f>
        <v>1</v>
      </c>
      <c r="L2921">
        <v>0</v>
      </c>
      <c r="M2921">
        <v>0</v>
      </c>
      <c r="N2921">
        <v>1521</v>
      </c>
      <c r="O2921" t="s">
        <v>46</v>
      </c>
      <c r="P2921">
        <v>1</v>
      </c>
      <c r="Q2921">
        <v>0</v>
      </c>
      <c r="R2921" t="s">
        <v>47</v>
      </c>
      <c r="S2921">
        <v>9</v>
      </c>
      <c r="T2921">
        <v>81</v>
      </c>
      <c r="U2921">
        <v>69</v>
      </c>
      <c r="V2921">
        <v>5</v>
      </c>
      <c r="W2921">
        <v>15</v>
      </c>
      <c r="X2921">
        <v>7</v>
      </c>
      <c r="Z2921">
        <v>97</v>
      </c>
      <c r="AA2921">
        <v>3</v>
      </c>
      <c r="AB2921">
        <v>2</v>
      </c>
      <c r="AC2921">
        <v>6</v>
      </c>
      <c r="AD2921">
        <v>2</v>
      </c>
      <c r="AE2921">
        <v>2</v>
      </c>
      <c r="AF2921">
        <v>3</v>
      </c>
      <c r="AH2921">
        <v>10</v>
      </c>
      <c r="AN2921">
        <v>1</v>
      </c>
      <c r="AO2921">
        <v>0</v>
      </c>
      <c r="AP2921">
        <v>0</v>
      </c>
      <c r="AQ2921">
        <v>0</v>
      </c>
      <c r="AR2921">
        <v>7</v>
      </c>
      <c r="AS2921">
        <v>1</v>
      </c>
      <c r="AT2921">
        <v>320</v>
      </c>
      <c r="AU2921">
        <v>0</v>
      </c>
      <c r="AV2921">
        <v>13</v>
      </c>
      <c r="AW2921">
        <v>333</v>
      </c>
      <c r="AX2921">
        <v>529</v>
      </c>
    </row>
    <row r="2922" spans="1:50" x14ac:dyDescent="0.2">
      <c r="A2922">
        <v>12</v>
      </c>
      <c r="B2922" t="s">
        <v>43</v>
      </c>
      <c r="C2922">
        <v>22</v>
      </c>
      <c r="D2922" t="s">
        <v>116</v>
      </c>
      <c r="E2922">
        <v>36</v>
      </c>
      <c r="F2922" t="s">
        <v>116</v>
      </c>
      <c r="G2922">
        <f t="shared" si="45"/>
        <v>12036</v>
      </c>
      <c r="H2922" s="13">
        <f>VLOOKUP($G2922,MUNCAND!$E$2:$I$81,5,FALSE)</f>
        <v>1</v>
      </c>
      <c r="I2922" s="13">
        <f>VLOOKUP($G2922,MUNCAND!$E$2:$I$81,2,FALSE)</f>
        <v>0</v>
      </c>
      <c r="J2922" s="13">
        <f>VLOOKUP($G2922,MUNCAND!$E$2:$I$81,3,FALSE)</f>
        <v>1</v>
      </c>
      <c r="K2922" s="13">
        <f>VLOOKUP($G2922,MUNCAND!$E$2:$I$81,4,FALSE)</f>
        <v>1</v>
      </c>
      <c r="L2922">
        <v>0</v>
      </c>
      <c r="M2922">
        <v>0</v>
      </c>
      <c r="N2922">
        <v>1522</v>
      </c>
      <c r="O2922" t="s">
        <v>45</v>
      </c>
      <c r="P2922">
        <v>1</v>
      </c>
      <c r="Q2922">
        <v>0</v>
      </c>
      <c r="R2922" t="s">
        <v>45</v>
      </c>
      <c r="S2922">
        <v>6</v>
      </c>
      <c r="T2922">
        <v>65</v>
      </c>
      <c r="U2922">
        <v>46</v>
      </c>
      <c r="V2922">
        <v>8</v>
      </c>
      <c r="W2922">
        <v>13</v>
      </c>
      <c r="X2922">
        <v>4</v>
      </c>
      <c r="Z2922">
        <v>73</v>
      </c>
      <c r="AA2922">
        <v>29</v>
      </c>
      <c r="AB2922">
        <v>0</v>
      </c>
      <c r="AC2922">
        <v>2</v>
      </c>
      <c r="AD2922">
        <v>0</v>
      </c>
      <c r="AE2922">
        <v>0</v>
      </c>
      <c r="AF2922">
        <v>0</v>
      </c>
      <c r="AH2922">
        <v>8</v>
      </c>
      <c r="AN2922">
        <v>0</v>
      </c>
      <c r="AO2922">
        <v>1</v>
      </c>
      <c r="AP2922">
        <v>0</v>
      </c>
      <c r="AQ2922">
        <v>2</v>
      </c>
      <c r="AR2922">
        <v>4</v>
      </c>
      <c r="AS2922">
        <v>2</v>
      </c>
      <c r="AT2922">
        <v>263</v>
      </c>
      <c r="AU2922">
        <v>0</v>
      </c>
      <c r="AV2922">
        <v>12</v>
      </c>
      <c r="AW2922">
        <v>275</v>
      </c>
      <c r="AX2922">
        <v>509</v>
      </c>
    </row>
    <row r="2923" spans="1:50" x14ac:dyDescent="0.2">
      <c r="A2923">
        <v>12</v>
      </c>
      <c r="B2923" t="s">
        <v>43</v>
      </c>
      <c r="C2923">
        <v>22</v>
      </c>
      <c r="D2923" t="s">
        <v>116</v>
      </c>
      <c r="E2923">
        <v>36</v>
      </c>
      <c r="F2923" t="s">
        <v>116</v>
      </c>
      <c r="G2923">
        <f t="shared" si="45"/>
        <v>12036</v>
      </c>
      <c r="H2923" s="13">
        <f>VLOOKUP($G2923,MUNCAND!$E$2:$I$81,5,FALSE)</f>
        <v>1</v>
      </c>
      <c r="I2923" s="13">
        <f>VLOOKUP($G2923,MUNCAND!$E$2:$I$81,2,FALSE)</f>
        <v>0</v>
      </c>
      <c r="J2923" s="13">
        <f>VLOOKUP($G2923,MUNCAND!$E$2:$I$81,3,FALSE)</f>
        <v>1</v>
      </c>
      <c r="K2923" s="13">
        <f>VLOOKUP($G2923,MUNCAND!$E$2:$I$81,4,FALSE)</f>
        <v>1</v>
      </c>
      <c r="L2923">
        <v>0</v>
      </c>
      <c r="M2923">
        <v>0</v>
      </c>
      <c r="N2923">
        <v>1522</v>
      </c>
      <c r="O2923" t="s">
        <v>46</v>
      </c>
      <c r="P2923">
        <v>1</v>
      </c>
      <c r="Q2923">
        <v>0</v>
      </c>
      <c r="R2923" t="s">
        <v>47</v>
      </c>
      <c r="S2923">
        <v>8</v>
      </c>
      <c r="T2923">
        <v>83</v>
      </c>
      <c r="U2923">
        <v>36</v>
      </c>
      <c r="V2923">
        <v>4</v>
      </c>
      <c r="W2923">
        <v>16</v>
      </c>
      <c r="X2923">
        <v>3</v>
      </c>
      <c r="Z2923">
        <v>72</v>
      </c>
      <c r="AA2923">
        <v>17</v>
      </c>
      <c r="AB2923">
        <v>1</v>
      </c>
      <c r="AC2923">
        <v>3</v>
      </c>
      <c r="AD2923">
        <v>0</v>
      </c>
      <c r="AE2923">
        <v>0</v>
      </c>
      <c r="AF2923">
        <v>1</v>
      </c>
      <c r="AH2923">
        <v>10</v>
      </c>
      <c r="AN2923">
        <v>1</v>
      </c>
      <c r="AO2923">
        <v>0</v>
      </c>
      <c r="AP2923">
        <v>0</v>
      </c>
      <c r="AQ2923">
        <v>1</v>
      </c>
      <c r="AR2923">
        <v>4</v>
      </c>
      <c r="AS2923">
        <v>2</v>
      </c>
      <c r="AT2923">
        <v>262</v>
      </c>
      <c r="AU2923">
        <v>0</v>
      </c>
      <c r="AV2923">
        <v>11</v>
      </c>
      <c r="AW2923">
        <v>273</v>
      </c>
      <c r="AX2923">
        <v>508</v>
      </c>
    </row>
    <row r="2924" spans="1:50" x14ac:dyDescent="0.2">
      <c r="A2924">
        <v>12</v>
      </c>
      <c r="B2924" t="s">
        <v>43</v>
      </c>
      <c r="C2924">
        <v>22</v>
      </c>
      <c r="D2924" t="s">
        <v>116</v>
      </c>
      <c r="E2924">
        <v>36</v>
      </c>
      <c r="F2924" t="s">
        <v>116</v>
      </c>
      <c r="G2924">
        <f t="shared" si="45"/>
        <v>12036</v>
      </c>
      <c r="H2924" s="13">
        <f>VLOOKUP($G2924,MUNCAND!$E$2:$I$81,5,FALSE)</f>
        <v>1</v>
      </c>
      <c r="I2924" s="13">
        <f>VLOOKUP($G2924,MUNCAND!$E$2:$I$81,2,FALSE)</f>
        <v>0</v>
      </c>
      <c r="J2924" s="13">
        <f>VLOOKUP($G2924,MUNCAND!$E$2:$I$81,3,FALSE)</f>
        <v>1</v>
      </c>
      <c r="K2924" s="13">
        <f>VLOOKUP($G2924,MUNCAND!$E$2:$I$81,4,FALSE)</f>
        <v>1</v>
      </c>
      <c r="L2924">
        <v>0</v>
      </c>
      <c r="M2924">
        <v>0</v>
      </c>
      <c r="N2924">
        <v>1522</v>
      </c>
      <c r="O2924" t="s">
        <v>46</v>
      </c>
      <c r="P2924">
        <v>2</v>
      </c>
      <c r="Q2924">
        <v>0</v>
      </c>
      <c r="R2924" t="s">
        <v>48</v>
      </c>
      <c r="S2924">
        <v>5</v>
      </c>
      <c r="T2924">
        <v>79</v>
      </c>
      <c r="U2924">
        <v>46</v>
      </c>
      <c r="V2924">
        <v>9</v>
      </c>
      <c r="W2924">
        <v>23</v>
      </c>
      <c r="X2924">
        <v>1</v>
      </c>
      <c r="Z2924">
        <v>82</v>
      </c>
      <c r="AA2924">
        <v>25</v>
      </c>
      <c r="AB2924">
        <v>2</v>
      </c>
      <c r="AC2924">
        <v>1</v>
      </c>
      <c r="AD2924">
        <v>2</v>
      </c>
      <c r="AE2924">
        <v>1</v>
      </c>
      <c r="AF2924">
        <v>0</v>
      </c>
      <c r="AH2924">
        <v>5</v>
      </c>
      <c r="AN2924">
        <v>1</v>
      </c>
      <c r="AO2924">
        <v>1</v>
      </c>
      <c r="AP2924">
        <v>0</v>
      </c>
      <c r="AQ2924">
        <v>0</v>
      </c>
      <c r="AR2924">
        <v>5</v>
      </c>
      <c r="AS2924">
        <v>3</v>
      </c>
      <c r="AT2924">
        <v>291</v>
      </c>
      <c r="AU2924">
        <v>0</v>
      </c>
      <c r="AV2924">
        <v>11</v>
      </c>
      <c r="AW2924">
        <v>302</v>
      </c>
      <c r="AX2924">
        <v>508</v>
      </c>
    </row>
    <row r="2925" spans="1:50" x14ac:dyDescent="0.2">
      <c r="A2925">
        <v>12</v>
      </c>
      <c r="B2925" t="s">
        <v>43</v>
      </c>
      <c r="C2925">
        <v>22</v>
      </c>
      <c r="D2925" t="s">
        <v>116</v>
      </c>
      <c r="E2925">
        <v>36</v>
      </c>
      <c r="F2925" t="s">
        <v>116</v>
      </c>
      <c r="G2925">
        <f t="shared" si="45"/>
        <v>12036</v>
      </c>
      <c r="H2925" s="13">
        <f>VLOOKUP($G2925,MUNCAND!$E$2:$I$81,5,FALSE)</f>
        <v>1</v>
      </c>
      <c r="I2925" s="13">
        <f>VLOOKUP($G2925,MUNCAND!$E$2:$I$81,2,FALSE)</f>
        <v>0</v>
      </c>
      <c r="J2925" s="13">
        <f>VLOOKUP($G2925,MUNCAND!$E$2:$I$81,3,FALSE)</f>
        <v>1</v>
      </c>
      <c r="K2925" s="13">
        <f>VLOOKUP($G2925,MUNCAND!$E$2:$I$81,4,FALSE)</f>
        <v>1</v>
      </c>
      <c r="L2925">
        <v>0</v>
      </c>
      <c r="M2925">
        <v>0</v>
      </c>
      <c r="N2925">
        <v>1523</v>
      </c>
      <c r="O2925" t="s">
        <v>45</v>
      </c>
      <c r="P2925">
        <v>1</v>
      </c>
      <c r="Q2925">
        <v>0</v>
      </c>
      <c r="R2925" t="s">
        <v>45</v>
      </c>
      <c r="S2925">
        <v>8</v>
      </c>
      <c r="T2925">
        <v>91</v>
      </c>
      <c r="U2925">
        <v>65</v>
      </c>
      <c r="V2925">
        <v>7</v>
      </c>
      <c r="W2925">
        <v>15</v>
      </c>
      <c r="X2925">
        <v>8</v>
      </c>
      <c r="Z2925">
        <v>75</v>
      </c>
      <c r="AA2925">
        <v>7</v>
      </c>
      <c r="AB2925">
        <v>2</v>
      </c>
      <c r="AC2925">
        <v>5</v>
      </c>
      <c r="AD2925">
        <v>0</v>
      </c>
      <c r="AE2925">
        <v>1</v>
      </c>
      <c r="AF2925">
        <v>0</v>
      </c>
      <c r="AH2925">
        <v>10</v>
      </c>
      <c r="AN2925">
        <v>1</v>
      </c>
      <c r="AO2925">
        <v>1</v>
      </c>
      <c r="AP2925">
        <v>0</v>
      </c>
      <c r="AQ2925">
        <v>0</v>
      </c>
      <c r="AR2925">
        <v>1</v>
      </c>
      <c r="AS2925">
        <v>0</v>
      </c>
      <c r="AT2925">
        <v>297</v>
      </c>
      <c r="AU2925">
        <v>0</v>
      </c>
      <c r="AV2925">
        <v>10</v>
      </c>
      <c r="AW2925">
        <v>307</v>
      </c>
      <c r="AX2925">
        <v>528</v>
      </c>
    </row>
    <row r="2926" spans="1:50" x14ac:dyDescent="0.2">
      <c r="A2926">
        <v>12</v>
      </c>
      <c r="B2926" t="s">
        <v>43</v>
      </c>
      <c r="C2926">
        <v>22</v>
      </c>
      <c r="D2926" t="s">
        <v>116</v>
      </c>
      <c r="E2926">
        <v>36</v>
      </c>
      <c r="F2926" t="s">
        <v>116</v>
      </c>
      <c r="G2926">
        <f t="shared" si="45"/>
        <v>12036</v>
      </c>
      <c r="H2926" s="13">
        <f>VLOOKUP($G2926,MUNCAND!$E$2:$I$81,5,FALSE)</f>
        <v>1</v>
      </c>
      <c r="I2926" s="13">
        <f>VLOOKUP($G2926,MUNCAND!$E$2:$I$81,2,FALSE)</f>
        <v>0</v>
      </c>
      <c r="J2926" s="13">
        <f>VLOOKUP($G2926,MUNCAND!$E$2:$I$81,3,FALSE)</f>
        <v>1</v>
      </c>
      <c r="K2926" s="13">
        <f>VLOOKUP($G2926,MUNCAND!$E$2:$I$81,4,FALSE)</f>
        <v>1</v>
      </c>
      <c r="L2926">
        <v>0</v>
      </c>
      <c r="M2926">
        <v>0</v>
      </c>
      <c r="N2926">
        <v>1523</v>
      </c>
      <c r="O2926" t="s">
        <v>46</v>
      </c>
      <c r="P2926">
        <v>1</v>
      </c>
      <c r="Q2926">
        <v>0</v>
      </c>
      <c r="R2926" t="s">
        <v>47</v>
      </c>
      <c r="S2926">
        <v>3</v>
      </c>
      <c r="T2926">
        <v>72</v>
      </c>
      <c r="U2926">
        <v>62</v>
      </c>
      <c r="V2926">
        <v>4</v>
      </c>
      <c r="W2926">
        <v>29</v>
      </c>
      <c r="X2926">
        <v>7</v>
      </c>
      <c r="Z2926">
        <v>75</v>
      </c>
      <c r="AA2926">
        <v>5</v>
      </c>
      <c r="AB2926">
        <v>1</v>
      </c>
      <c r="AC2926">
        <v>4</v>
      </c>
      <c r="AD2926">
        <v>1</v>
      </c>
      <c r="AE2926">
        <v>2</v>
      </c>
      <c r="AF2926">
        <v>1</v>
      </c>
      <c r="AH2926">
        <v>10</v>
      </c>
      <c r="AN2926">
        <v>1</v>
      </c>
      <c r="AO2926">
        <v>0</v>
      </c>
      <c r="AP2926">
        <v>0</v>
      </c>
      <c r="AQ2926">
        <v>0</v>
      </c>
      <c r="AR2926">
        <v>1</v>
      </c>
      <c r="AS2926">
        <v>2</v>
      </c>
      <c r="AT2926">
        <v>280</v>
      </c>
      <c r="AU2926">
        <v>0</v>
      </c>
      <c r="AV2926">
        <v>3</v>
      </c>
      <c r="AW2926">
        <v>283</v>
      </c>
      <c r="AX2926">
        <v>527</v>
      </c>
    </row>
    <row r="2927" spans="1:50" x14ac:dyDescent="0.2">
      <c r="A2927">
        <v>12</v>
      </c>
      <c r="B2927" t="s">
        <v>43</v>
      </c>
      <c r="C2927">
        <v>22</v>
      </c>
      <c r="D2927" t="s">
        <v>116</v>
      </c>
      <c r="E2927">
        <v>36</v>
      </c>
      <c r="F2927" t="s">
        <v>116</v>
      </c>
      <c r="G2927">
        <f t="shared" si="45"/>
        <v>12036</v>
      </c>
      <c r="H2927" s="13">
        <f>VLOOKUP($G2927,MUNCAND!$E$2:$I$81,5,FALSE)</f>
        <v>1</v>
      </c>
      <c r="I2927" s="13">
        <f>VLOOKUP($G2927,MUNCAND!$E$2:$I$81,2,FALSE)</f>
        <v>0</v>
      </c>
      <c r="J2927" s="13">
        <f>VLOOKUP($G2927,MUNCAND!$E$2:$I$81,3,FALSE)</f>
        <v>1</v>
      </c>
      <c r="K2927" s="13">
        <f>VLOOKUP($G2927,MUNCAND!$E$2:$I$81,4,FALSE)</f>
        <v>1</v>
      </c>
      <c r="L2927">
        <v>0</v>
      </c>
      <c r="M2927">
        <v>0</v>
      </c>
      <c r="N2927">
        <v>1524</v>
      </c>
      <c r="O2927" t="s">
        <v>45</v>
      </c>
      <c r="P2927">
        <v>1</v>
      </c>
      <c r="Q2927">
        <v>0</v>
      </c>
      <c r="R2927" t="s">
        <v>45</v>
      </c>
      <c r="S2927">
        <v>5</v>
      </c>
      <c r="T2927">
        <v>114</v>
      </c>
      <c r="U2927">
        <v>80</v>
      </c>
      <c r="V2927">
        <v>4</v>
      </c>
      <c r="W2927">
        <v>24</v>
      </c>
      <c r="X2927">
        <v>6</v>
      </c>
      <c r="Z2927">
        <v>113</v>
      </c>
      <c r="AA2927">
        <v>8</v>
      </c>
      <c r="AB2927">
        <v>1</v>
      </c>
      <c r="AC2927">
        <v>4</v>
      </c>
      <c r="AD2927">
        <v>4</v>
      </c>
      <c r="AE2927">
        <v>3</v>
      </c>
      <c r="AF2927">
        <v>0</v>
      </c>
      <c r="AH2927">
        <v>9</v>
      </c>
      <c r="AN2927">
        <v>1</v>
      </c>
      <c r="AO2927">
        <v>0</v>
      </c>
      <c r="AP2927">
        <v>0</v>
      </c>
      <c r="AQ2927">
        <v>0</v>
      </c>
      <c r="AR2927">
        <v>3</v>
      </c>
      <c r="AS2927">
        <v>1</v>
      </c>
      <c r="AT2927">
        <v>380</v>
      </c>
      <c r="AU2927">
        <v>0</v>
      </c>
      <c r="AV2927">
        <v>16</v>
      </c>
      <c r="AW2927">
        <v>396</v>
      </c>
      <c r="AX2927">
        <v>680</v>
      </c>
    </row>
    <row r="2928" spans="1:50" x14ac:dyDescent="0.2">
      <c r="A2928">
        <v>12</v>
      </c>
      <c r="B2928" t="s">
        <v>43</v>
      </c>
      <c r="C2928">
        <v>22</v>
      </c>
      <c r="D2928" t="s">
        <v>116</v>
      </c>
      <c r="E2928">
        <v>36</v>
      </c>
      <c r="F2928" t="s">
        <v>116</v>
      </c>
      <c r="G2928">
        <f t="shared" si="45"/>
        <v>12036</v>
      </c>
      <c r="H2928" s="13">
        <f>VLOOKUP($G2928,MUNCAND!$E$2:$I$81,5,FALSE)</f>
        <v>1</v>
      </c>
      <c r="I2928" s="13">
        <f>VLOOKUP($G2928,MUNCAND!$E$2:$I$81,2,FALSE)</f>
        <v>0</v>
      </c>
      <c r="J2928" s="13">
        <f>VLOOKUP($G2928,MUNCAND!$E$2:$I$81,3,FALSE)</f>
        <v>1</v>
      </c>
      <c r="K2928" s="13">
        <f>VLOOKUP($G2928,MUNCAND!$E$2:$I$81,4,FALSE)</f>
        <v>1</v>
      </c>
      <c r="L2928">
        <v>0</v>
      </c>
      <c r="M2928">
        <v>0</v>
      </c>
      <c r="N2928">
        <v>1524</v>
      </c>
      <c r="O2928" t="s">
        <v>46</v>
      </c>
      <c r="P2928">
        <v>1</v>
      </c>
      <c r="Q2928">
        <v>0</v>
      </c>
      <c r="R2928" t="s">
        <v>47</v>
      </c>
      <c r="S2928">
        <v>10</v>
      </c>
      <c r="T2928">
        <v>109</v>
      </c>
      <c r="U2928">
        <v>83</v>
      </c>
      <c r="V2928">
        <v>4</v>
      </c>
      <c r="W2928">
        <v>16</v>
      </c>
      <c r="X2928">
        <v>4</v>
      </c>
      <c r="Z2928">
        <v>106</v>
      </c>
      <c r="AA2928">
        <v>7</v>
      </c>
      <c r="AB2928">
        <v>0</v>
      </c>
      <c r="AC2928">
        <v>8</v>
      </c>
      <c r="AD2928">
        <v>0</v>
      </c>
      <c r="AE2928">
        <v>4</v>
      </c>
      <c r="AF2928">
        <v>0</v>
      </c>
      <c r="AH2928">
        <v>5</v>
      </c>
      <c r="AN2928">
        <v>1</v>
      </c>
      <c r="AO2928">
        <v>2</v>
      </c>
      <c r="AP2928">
        <v>0</v>
      </c>
      <c r="AQ2928">
        <v>0</v>
      </c>
      <c r="AR2928">
        <v>4</v>
      </c>
      <c r="AS2928">
        <v>3</v>
      </c>
      <c r="AT2928">
        <v>366</v>
      </c>
      <c r="AU2928">
        <v>0</v>
      </c>
      <c r="AV2928">
        <v>22</v>
      </c>
      <c r="AW2928">
        <v>388</v>
      </c>
      <c r="AX2928">
        <v>680</v>
      </c>
    </row>
    <row r="2929" spans="1:50" x14ac:dyDescent="0.2">
      <c r="A2929">
        <v>12</v>
      </c>
      <c r="B2929" t="s">
        <v>43</v>
      </c>
      <c r="C2929">
        <v>22</v>
      </c>
      <c r="D2929" t="s">
        <v>116</v>
      </c>
      <c r="E2929">
        <v>36</v>
      </c>
      <c r="F2929" t="s">
        <v>116</v>
      </c>
      <c r="G2929">
        <f t="shared" si="45"/>
        <v>12036</v>
      </c>
      <c r="H2929" s="13">
        <f>VLOOKUP($G2929,MUNCAND!$E$2:$I$81,5,FALSE)</f>
        <v>1</v>
      </c>
      <c r="I2929" s="13">
        <f>VLOOKUP($G2929,MUNCAND!$E$2:$I$81,2,FALSE)</f>
        <v>0</v>
      </c>
      <c r="J2929" s="13">
        <f>VLOOKUP($G2929,MUNCAND!$E$2:$I$81,3,FALSE)</f>
        <v>1</v>
      </c>
      <c r="K2929" s="13">
        <f>VLOOKUP($G2929,MUNCAND!$E$2:$I$81,4,FALSE)</f>
        <v>1</v>
      </c>
      <c r="L2929">
        <v>0</v>
      </c>
      <c r="M2929">
        <v>0</v>
      </c>
      <c r="N2929">
        <v>1525</v>
      </c>
      <c r="O2929" t="s">
        <v>45</v>
      </c>
      <c r="P2929">
        <v>1</v>
      </c>
      <c r="Q2929">
        <v>0</v>
      </c>
      <c r="R2929" t="s">
        <v>45</v>
      </c>
      <c r="S2929">
        <v>12</v>
      </c>
      <c r="T2929">
        <v>87</v>
      </c>
      <c r="U2929">
        <v>62</v>
      </c>
      <c r="V2929">
        <v>7</v>
      </c>
      <c r="W2929">
        <v>24</v>
      </c>
      <c r="X2929">
        <v>12</v>
      </c>
      <c r="Z2929">
        <v>134</v>
      </c>
      <c r="AA2929">
        <v>13</v>
      </c>
      <c r="AB2929">
        <v>0</v>
      </c>
      <c r="AC2929">
        <v>18</v>
      </c>
      <c r="AD2929">
        <v>2</v>
      </c>
      <c r="AE2929">
        <v>5</v>
      </c>
      <c r="AF2929">
        <v>1</v>
      </c>
      <c r="AH2929">
        <v>14</v>
      </c>
      <c r="AN2929">
        <v>0</v>
      </c>
      <c r="AO2929">
        <v>1</v>
      </c>
      <c r="AP2929">
        <v>0</v>
      </c>
      <c r="AQ2929">
        <v>1</v>
      </c>
      <c r="AR2929">
        <v>1</v>
      </c>
      <c r="AS2929">
        <v>1</v>
      </c>
      <c r="AT2929">
        <v>395</v>
      </c>
      <c r="AU2929">
        <v>0</v>
      </c>
      <c r="AV2929">
        <v>17</v>
      </c>
      <c r="AW2929">
        <v>412</v>
      </c>
      <c r="AX2929">
        <v>716</v>
      </c>
    </row>
    <row r="2930" spans="1:50" x14ac:dyDescent="0.2">
      <c r="A2930">
        <v>12</v>
      </c>
      <c r="B2930" t="s">
        <v>43</v>
      </c>
      <c r="C2930">
        <v>22</v>
      </c>
      <c r="D2930" t="s">
        <v>116</v>
      </c>
      <c r="E2930">
        <v>36</v>
      </c>
      <c r="F2930" t="s">
        <v>116</v>
      </c>
      <c r="G2930">
        <f t="shared" si="45"/>
        <v>12036</v>
      </c>
      <c r="H2930" s="13">
        <f>VLOOKUP($G2930,MUNCAND!$E$2:$I$81,5,FALSE)</f>
        <v>1</v>
      </c>
      <c r="I2930" s="13">
        <f>VLOOKUP($G2930,MUNCAND!$E$2:$I$81,2,FALSE)</f>
        <v>0</v>
      </c>
      <c r="J2930" s="13">
        <f>VLOOKUP($G2930,MUNCAND!$E$2:$I$81,3,FALSE)</f>
        <v>1</v>
      </c>
      <c r="K2930" s="13">
        <f>VLOOKUP($G2930,MUNCAND!$E$2:$I$81,4,FALSE)</f>
        <v>1</v>
      </c>
      <c r="L2930">
        <v>0</v>
      </c>
      <c r="M2930">
        <v>0</v>
      </c>
      <c r="N2930">
        <v>1526</v>
      </c>
      <c r="O2930" t="s">
        <v>45</v>
      </c>
      <c r="P2930">
        <v>1</v>
      </c>
      <c r="Q2930">
        <v>0</v>
      </c>
      <c r="R2930" t="s">
        <v>45</v>
      </c>
      <c r="S2930">
        <v>13</v>
      </c>
      <c r="T2930">
        <v>82</v>
      </c>
      <c r="U2930">
        <v>81</v>
      </c>
      <c r="V2930">
        <v>1</v>
      </c>
      <c r="W2930">
        <v>23</v>
      </c>
      <c r="X2930">
        <v>12</v>
      </c>
      <c r="Z2930">
        <v>86</v>
      </c>
      <c r="AA2930">
        <v>4</v>
      </c>
      <c r="AB2930">
        <v>3</v>
      </c>
      <c r="AC2930">
        <v>3</v>
      </c>
      <c r="AD2930">
        <v>2</v>
      </c>
      <c r="AE2930">
        <v>7</v>
      </c>
      <c r="AF2930">
        <v>0</v>
      </c>
      <c r="AH2930">
        <v>28</v>
      </c>
      <c r="AN2930">
        <v>3</v>
      </c>
      <c r="AO2930">
        <v>0</v>
      </c>
      <c r="AP2930">
        <v>0</v>
      </c>
      <c r="AQ2930">
        <v>0</v>
      </c>
      <c r="AR2930">
        <v>2</v>
      </c>
      <c r="AS2930">
        <v>0</v>
      </c>
      <c r="AT2930">
        <v>350</v>
      </c>
      <c r="AU2930">
        <v>0</v>
      </c>
      <c r="AV2930">
        <v>1</v>
      </c>
      <c r="AW2930">
        <v>351</v>
      </c>
      <c r="AX2930">
        <v>555</v>
      </c>
    </row>
    <row r="2931" spans="1:50" x14ac:dyDescent="0.2">
      <c r="A2931">
        <v>12</v>
      </c>
      <c r="B2931" t="s">
        <v>43</v>
      </c>
      <c r="C2931">
        <v>22</v>
      </c>
      <c r="D2931" t="s">
        <v>116</v>
      </c>
      <c r="E2931">
        <v>36</v>
      </c>
      <c r="F2931" t="s">
        <v>116</v>
      </c>
      <c r="G2931">
        <f t="shared" si="45"/>
        <v>12036</v>
      </c>
      <c r="H2931" s="13">
        <f>VLOOKUP($G2931,MUNCAND!$E$2:$I$81,5,FALSE)</f>
        <v>1</v>
      </c>
      <c r="I2931" s="13">
        <f>VLOOKUP($G2931,MUNCAND!$E$2:$I$81,2,FALSE)</f>
        <v>0</v>
      </c>
      <c r="J2931" s="13">
        <f>VLOOKUP($G2931,MUNCAND!$E$2:$I$81,3,FALSE)</f>
        <v>1</v>
      </c>
      <c r="K2931" s="13">
        <f>VLOOKUP($G2931,MUNCAND!$E$2:$I$81,4,FALSE)</f>
        <v>1</v>
      </c>
      <c r="L2931">
        <v>0</v>
      </c>
      <c r="M2931">
        <v>0</v>
      </c>
      <c r="N2931">
        <v>1526</v>
      </c>
      <c r="O2931" t="s">
        <v>46</v>
      </c>
      <c r="P2931">
        <v>1</v>
      </c>
      <c r="Q2931">
        <v>0</v>
      </c>
      <c r="R2931" t="s">
        <v>47</v>
      </c>
      <c r="S2931">
        <v>16</v>
      </c>
      <c r="T2931">
        <v>93</v>
      </c>
      <c r="U2931">
        <v>82</v>
      </c>
      <c r="V2931">
        <v>7</v>
      </c>
      <c r="W2931">
        <v>19</v>
      </c>
      <c r="X2931">
        <v>4</v>
      </c>
      <c r="Z2931">
        <v>94</v>
      </c>
      <c r="AA2931">
        <v>5</v>
      </c>
      <c r="AB2931">
        <v>1</v>
      </c>
      <c r="AC2931">
        <v>0</v>
      </c>
      <c r="AD2931">
        <v>2</v>
      </c>
      <c r="AE2931">
        <v>4</v>
      </c>
      <c r="AF2931">
        <v>2</v>
      </c>
      <c r="AH2931">
        <v>23</v>
      </c>
      <c r="AN2931">
        <v>3</v>
      </c>
      <c r="AO2931">
        <v>1</v>
      </c>
      <c r="AP2931">
        <v>1</v>
      </c>
      <c r="AQ2931">
        <v>0</v>
      </c>
      <c r="AR2931">
        <v>3</v>
      </c>
      <c r="AS2931">
        <v>2</v>
      </c>
      <c r="AT2931">
        <v>362</v>
      </c>
      <c r="AU2931">
        <v>0</v>
      </c>
      <c r="AV2931">
        <v>14</v>
      </c>
      <c r="AW2931">
        <v>376</v>
      </c>
      <c r="AX2931">
        <v>554</v>
      </c>
    </row>
    <row r="2932" spans="1:50" x14ac:dyDescent="0.2">
      <c r="A2932">
        <v>12</v>
      </c>
      <c r="B2932" t="s">
        <v>43</v>
      </c>
      <c r="C2932">
        <v>22</v>
      </c>
      <c r="D2932" t="s">
        <v>116</v>
      </c>
      <c r="E2932">
        <v>36</v>
      </c>
      <c r="F2932" t="s">
        <v>116</v>
      </c>
      <c r="G2932">
        <f t="shared" si="45"/>
        <v>12036</v>
      </c>
      <c r="H2932" s="13">
        <f>VLOOKUP($G2932,MUNCAND!$E$2:$I$81,5,FALSE)</f>
        <v>1</v>
      </c>
      <c r="I2932" s="13">
        <f>VLOOKUP($G2932,MUNCAND!$E$2:$I$81,2,FALSE)</f>
        <v>0</v>
      </c>
      <c r="J2932" s="13">
        <f>VLOOKUP($G2932,MUNCAND!$E$2:$I$81,3,FALSE)</f>
        <v>1</v>
      </c>
      <c r="K2932" s="13">
        <f>VLOOKUP($G2932,MUNCAND!$E$2:$I$81,4,FALSE)</f>
        <v>1</v>
      </c>
      <c r="L2932">
        <v>0</v>
      </c>
      <c r="M2932">
        <v>0</v>
      </c>
      <c r="N2932">
        <v>1527</v>
      </c>
      <c r="O2932" t="s">
        <v>45</v>
      </c>
      <c r="P2932">
        <v>1</v>
      </c>
      <c r="Q2932">
        <v>0</v>
      </c>
      <c r="R2932" t="s">
        <v>45</v>
      </c>
      <c r="S2932">
        <v>13</v>
      </c>
      <c r="T2932">
        <v>76</v>
      </c>
      <c r="U2932">
        <v>87</v>
      </c>
      <c r="V2932">
        <v>9</v>
      </c>
      <c r="W2932">
        <v>28</v>
      </c>
      <c r="X2932">
        <v>10</v>
      </c>
      <c r="Z2932">
        <v>113</v>
      </c>
      <c r="AA2932">
        <v>4</v>
      </c>
      <c r="AB2932">
        <v>5</v>
      </c>
      <c r="AC2932">
        <v>0</v>
      </c>
      <c r="AD2932">
        <v>3</v>
      </c>
      <c r="AE2932">
        <v>2</v>
      </c>
      <c r="AF2932">
        <v>0</v>
      </c>
      <c r="AH2932">
        <v>41</v>
      </c>
      <c r="AN2932">
        <v>2</v>
      </c>
      <c r="AO2932">
        <v>1</v>
      </c>
      <c r="AP2932">
        <v>1</v>
      </c>
      <c r="AQ2932">
        <v>2</v>
      </c>
      <c r="AR2932">
        <v>3</v>
      </c>
      <c r="AS2932">
        <v>2</v>
      </c>
      <c r="AT2932">
        <v>402</v>
      </c>
      <c r="AU2932">
        <v>0</v>
      </c>
      <c r="AV2932">
        <v>12</v>
      </c>
      <c r="AW2932">
        <v>414</v>
      </c>
      <c r="AX2932">
        <v>668</v>
      </c>
    </row>
    <row r="2933" spans="1:50" x14ac:dyDescent="0.2">
      <c r="A2933">
        <v>12</v>
      </c>
      <c r="B2933" t="s">
        <v>43</v>
      </c>
      <c r="C2933">
        <v>22</v>
      </c>
      <c r="D2933" t="s">
        <v>116</v>
      </c>
      <c r="E2933">
        <v>36</v>
      </c>
      <c r="F2933" t="s">
        <v>116</v>
      </c>
      <c r="G2933">
        <f t="shared" si="45"/>
        <v>12036</v>
      </c>
      <c r="H2933" s="13">
        <f>VLOOKUP($G2933,MUNCAND!$E$2:$I$81,5,FALSE)</f>
        <v>1</v>
      </c>
      <c r="I2933" s="13">
        <f>VLOOKUP($G2933,MUNCAND!$E$2:$I$81,2,FALSE)</f>
        <v>0</v>
      </c>
      <c r="J2933" s="13">
        <f>VLOOKUP($G2933,MUNCAND!$E$2:$I$81,3,FALSE)</f>
        <v>1</v>
      </c>
      <c r="K2933" s="13">
        <f>VLOOKUP($G2933,MUNCAND!$E$2:$I$81,4,FALSE)</f>
        <v>1</v>
      </c>
      <c r="L2933">
        <v>0</v>
      </c>
      <c r="M2933">
        <v>0</v>
      </c>
      <c r="N2933">
        <v>1527</v>
      </c>
      <c r="O2933" t="s">
        <v>46</v>
      </c>
      <c r="P2933">
        <v>1</v>
      </c>
      <c r="Q2933">
        <v>0</v>
      </c>
      <c r="R2933" t="s">
        <v>47</v>
      </c>
      <c r="S2933">
        <v>13</v>
      </c>
      <c r="T2933">
        <v>112</v>
      </c>
      <c r="U2933">
        <v>98</v>
      </c>
      <c r="V2933">
        <v>5</v>
      </c>
      <c r="W2933">
        <v>21</v>
      </c>
      <c r="X2933">
        <v>7</v>
      </c>
      <c r="Z2933">
        <v>124</v>
      </c>
      <c r="AA2933">
        <v>5</v>
      </c>
      <c r="AB2933">
        <v>0</v>
      </c>
      <c r="AC2933">
        <v>3</v>
      </c>
      <c r="AD2933">
        <v>3</v>
      </c>
      <c r="AE2933">
        <v>2</v>
      </c>
      <c r="AF2933">
        <v>1</v>
      </c>
      <c r="AH2933">
        <v>35</v>
      </c>
      <c r="AN2933">
        <v>3</v>
      </c>
      <c r="AO2933">
        <v>1</v>
      </c>
      <c r="AP2933">
        <v>0</v>
      </c>
      <c r="AQ2933">
        <v>0</v>
      </c>
      <c r="AR2933">
        <v>4</v>
      </c>
      <c r="AS2933">
        <v>1</v>
      </c>
      <c r="AT2933">
        <v>438</v>
      </c>
      <c r="AU2933">
        <v>0</v>
      </c>
      <c r="AV2933">
        <v>10</v>
      </c>
      <c r="AW2933">
        <v>448</v>
      </c>
      <c r="AX2933">
        <v>668</v>
      </c>
    </row>
    <row r="2934" spans="1:50" x14ac:dyDescent="0.2">
      <c r="A2934">
        <v>12</v>
      </c>
      <c r="B2934" t="s">
        <v>43</v>
      </c>
      <c r="C2934">
        <v>22</v>
      </c>
      <c r="D2934" t="s">
        <v>116</v>
      </c>
      <c r="E2934">
        <v>36</v>
      </c>
      <c r="F2934" t="s">
        <v>116</v>
      </c>
      <c r="G2934">
        <f t="shared" si="45"/>
        <v>12036</v>
      </c>
      <c r="H2934" s="13">
        <f>VLOOKUP($G2934,MUNCAND!$E$2:$I$81,5,FALSE)</f>
        <v>1</v>
      </c>
      <c r="I2934" s="13">
        <f>VLOOKUP($G2934,MUNCAND!$E$2:$I$81,2,FALSE)</f>
        <v>0</v>
      </c>
      <c r="J2934" s="13">
        <f>VLOOKUP($G2934,MUNCAND!$E$2:$I$81,3,FALSE)</f>
        <v>1</v>
      </c>
      <c r="K2934" s="13">
        <f>VLOOKUP($G2934,MUNCAND!$E$2:$I$81,4,FALSE)</f>
        <v>1</v>
      </c>
      <c r="L2934">
        <v>0</v>
      </c>
      <c r="M2934">
        <v>0</v>
      </c>
      <c r="N2934">
        <v>1528</v>
      </c>
      <c r="O2934" t="s">
        <v>45</v>
      </c>
      <c r="P2934">
        <v>1</v>
      </c>
      <c r="Q2934">
        <v>0</v>
      </c>
      <c r="R2934" t="s">
        <v>45</v>
      </c>
      <c r="S2934">
        <v>3</v>
      </c>
      <c r="T2934">
        <v>107</v>
      </c>
      <c r="U2934">
        <v>65</v>
      </c>
      <c r="V2934">
        <v>3</v>
      </c>
      <c r="W2934">
        <v>18</v>
      </c>
      <c r="X2934">
        <v>2</v>
      </c>
      <c r="Z2934">
        <v>65</v>
      </c>
      <c r="AA2934">
        <v>2</v>
      </c>
      <c r="AB2934">
        <v>0</v>
      </c>
      <c r="AC2934">
        <v>1</v>
      </c>
      <c r="AD2934">
        <v>1</v>
      </c>
      <c r="AE2934">
        <v>1</v>
      </c>
      <c r="AF2934">
        <v>3</v>
      </c>
      <c r="AH2934">
        <v>31</v>
      </c>
      <c r="AN2934">
        <v>1</v>
      </c>
      <c r="AO2934">
        <v>2</v>
      </c>
      <c r="AP2934">
        <v>0</v>
      </c>
      <c r="AQ2934">
        <v>0</v>
      </c>
      <c r="AR2934">
        <v>4</v>
      </c>
      <c r="AS2934">
        <v>2</v>
      </c>
      <c r="AT2934">
        <v>311</v>
      </c>
      <c r="AU2934">
        <v>0</v>
      </c>
      <c r="AV2934">
        <v>8</v>
      </c>
      <c r="AW2934">
        <v>319</v>
      </c>
      <c r="AX2934">
        <v>495</v>
      </c>
    </row>
    <row r="2935" spans="1:50" x14ac:dyDescent="0.2">
      <c r="A2935">
        <v>12</v>
      </c>
      <c r="B2935" t="s">
        <v>43</v>
      </c>
      <c r="C2935">
        <v>22</v>
      </c>
      <c r="D2935" t="s">
        <v>116</v>
      </c>
      <c r="E2935">
        <v>36</v>
      </c>
      <c r="F2935" t="s">
        <v>116</v>
      </c>
      <c r="G2935">
        <f t="shared" si="45"/>
        <v>12036</v>
      </c>
      <c r="H2935" s="13">
        <f>VLOOKUP($G2935,MUNCAND!$E$2:$I$81,5,FALSE)</f>
        <v>1</v>
      </c>
      <c r="I2935" s="13">
        <f>VLOOKUP($G2935,MUNCAND!$E$2:$I$81,2,FALSE)</f>
        <v>0</v>
      </c>
      <c r="J2935" s="13">
        <f>VLOOKUP($G2935,MUNCAND!$E$2:$I$81,3,FALSE)</f>
        <v>1</v>
      </c>
      <c r="K2935" s="13">
        <f>VLOOKUP($G2935,MUNCAND!$E$2:$I$81,4,FALSE)</f>
        <v>1</v>
      </c>
      <c r="L2935">
        <v>0</v>
      </c>
      <c r="M2935">
        <v>0</v>
      </c>
      <c r="N2935">
        <v>1528</v>
      </c>
      <c r="O2935" t="s">
        <v>46</v>
      </c>
      <c r="P2935">
        <v>1</v>
      </c>
      <c r="Q2935">
        <v>0</v>
      </c>
      <c r="R2935" t="s">
        <v>47</v>
      </c>
      <c r="S2935">
        <v>10</v>
      </c>
      <c r="T2935">
        <v>84</v>
      </c>
      <c r="U2935">
        <v>67</v>
      </c>
      <c r="V2935">
        <v>8</v>
      </c>
      <c r="W2935">
        <v>29</v>
      </c>
      <c r="X2935">
        <v>9</v>
      </c>
      <c r="Z2935">
        <v>50</v>
      </c>
      <c r="AA2935">
        <v>5</v>
      </c>
      <c r="AB2935">
        <v>1</v>
      </c>
      <c r="AC2935">
        <v>1</v>
      </c>
      <c r="AD2935">
        <v>0</v>
      </c>
      <c r="AE2935">
        <v>0</v>
      </c>
      <c r="AF2935">
        <v>1</v>
      </c>
      <c r="AH2935">
        <v>45</v>
      </c>
      <c r="AN2935">
        <v>1</v>
      </c>
      <c r="AO2935">
        <v>1</v>
      </c>
      <c r="AP2935">
        <v>0</v>
      </c>
      <c r="AQ2935">
        <v>1</v>
      </c>
      <c r="AR2935">
        <v>5</v>
      </c>
      <c r="AS2935">
        <v>2</v>
      </c>
      <c r="AT2935">
        <v>320</v>
      </c>
      <c r="AU2935">
        <v>1</v>
      </c>
      <c r="AV2935">
        <v>9</v>
      </c>
      <c r="AW2935">
        <v>330</v>
      </c>
      <c r="AX2935">
        <v>495</v>
      </c>
    </row>
    <row r="2936" spans="1:50" x14ac:dyDescent="0.2">
      <c r="A2936">
        <v>12</v>
      </c>
      <c r="B2936" t="s">
        <v>43</v>
      </c>
      <c r="C2936">
        <v>22</v>
      </c>
      <c r="D2936" t="s">
        <v>116</v>
      </c>
      <c r="E2936">
        <v>36</v>
      </c>
      <c r="F2936" t="s">
        <v>116</v>
      </c>
      <c r="G2936">
        <f t="shared" si="45"/>
        <v>12036</v>
      </c>
      <c r="H2936" s="13">
        <f>VLOOKUP($G2936,MUNCAND!$E$2:$I$81,5,FALSE)</f>
        <v>1</v>
      </c>
      <c r="I2936" s="13">
        <f>VLOOKUP($G2936,MUNCAND!$E$2:$I$81,2,FALSE)</f>
        <v>0</v>
      </c>
      <c r="J2936" s="13">
        <f>VLOOKUP($G2936,MUNCAND!$E$2:$I$81,3,FALSE)</f>
        <v>1</v>
      </c>
      <c r="K2936" s="13">
        <f>VLOOKUP($G2936,MUNCAND!$E$2:$I$81,4,FALSE)</f>
        <v>1</v>
      </c>
      <c r="L2936">
        <v>0</v>
      </c>
      <c r="M2936">
        <v>0</v>
      </c>
      <c r="N2936">
        <v>1528</v>
      </c>
      <c r="O2936" t="s">
        <v>51</v>
      </c>
      <c r="P2936">
        <v>1</v>
      </c>
      <c r="Q2936">
        <v>0</v>
      </c>
      <c r="R2936" t="s">
        <v>52</v>
      </c>
      <c r="S2936">
        <v>4</v>
      </c>
      <c r="T2936">
        <v>15</v>
      </c>
      <c r="U2936">
        <v>11</v>
      </c>
      <c r="V2936">
        <v>0</v>
      </c>
      <c r="W2936">
        <v>2</v>
      </c>
      <c r="X2936">
        <v>2</v>
      </c>
      <c r="Z2936">
        <v>15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1</v>
      </c>
      <c r="AH2936">
        <v>3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54</v>
      </c>
      <c r="AU2936">
        <v>0</v>
      </c>
      <c r="AV2936">
        <v>2</v>
      </c>
      <c r="AW2936">
        <v>56</v>
      </c>
      <c r="AX2936">
        <v>0</v>
      </c>
    </row>
    <row r="2937" spans="1:50" x14ac:dyDescent="0.2">
      <c r="A2937">
        <v>12</v>
      </c>
      <c r="B2937" t="s">
        <v>43</v>
      </c>
      <c r="C2937">
        <v>22</v>
      </c>
      <c r="D2937" t="s">
        <v>116</v>
      </c>
      <c r="E2937">
        <v>36</v>
      </c>
      <c r="F2937" t="s">
        <v>116</v>
      </c>
      <c r="G2937">
        <f t="shared" si="45"/>
        <v>12036</v>
      </c>
      <c r="H2937" s="13">
        <f>VLOOKUP($G2937,MUNCAND!$E$2:$I$81,5,FALSE)</f>
        <v>1</v>
      </c>
      <c r="I2937" s="13">
        <f>VLOOKUP($G2937,MUNCAND!$E$2:$I$81,2,FALSE)</f>
        <v>0</v>
      </c>
      <c r="J2937" s="13">
        <f>VLOOKUP($G2937,MUNCAND!$E$2:$I$81,3,FALSE)</f>
        <v>1</v>
      </c>
      <c r="K2937" s="13">
        <f>VLOOKUP($G2937,MUNCAND!$E$2:$I$81,4,FALSE)</f>
        <v>1</v>
      </c>
      <c r="L2937">
        <v>0</v>
      </c>
      <c r="M2937">
        <v>0</v>
      </c>
      <c r="N2937">
        <v>1529</v>
      </c>
      <c r="O2937" t="s">
        <v>45</v>
      </c>
      <c r="P2937">
        <v>1</v>
      </c>
      <c r="Q2937">
        <v>0</v>
      </c>
      <c r="R2937" t="s">
        <v>45</v>
      </c>
      <c r="S2937">
        <v>18</v>
      </c>
      <c r="T2937">
        <v>99</v>
      </c>
      <c r="U2937">
        <v>107</v>
      </c>
      <c r="V2937">
        <v>6</v>
      </c>
      <c r="W2937">
        <v>25</v>
      </c>
      <c r="X2937">
        <v>11</v>
      </c>
      <c r="Z2937">
        <v>103</v>
      </c>
      <c r="AA2937">
        <v>6</v>
      </c>
      <c r="AB2937">
        <v>0</v>
      </c>
      <c r="AC2937">
        <v>4</v>
      </c>
      <c r="AD2937">
        <v>1</v>
      </c>
      <c r="AE2937">
        <v>0</v>
      </c>
      <c r="AF2937">
        <v>0</v>
      </c>
      <c r="AH2937">
        <v>41</v>
      </c>
      <c r="AN2937">
        <v>2</v>
      </c>
      <c r="AO2937">
        <v>1</v>
      </c>
      <c r="AP2937">
        <v>0</v>
      </c>
      <c r="AQ2937">
        <v>0</v>
      </c>
      <c r="AR2937">
        <v>1</v>
      </c>
      <c r="AS2937">
        <v>3</v>
      </c>
      <c r="AT2937">
        <v>428</v>
      </c>
      <c r="AU2937">
        <v>0</v>
      </c>
      <c r="AV2937">
        <v>12</v>
      </c>
      <c r="AW2937">
        <v>440</v>
      </c>
      <c r="AX2937">
        <v>708</v>
      </c>
    </row>
    <row r="2938" spans="1:50" x14ac:dyDescent="0.2">
      <c r="A2938">
        <v>12</v>
      </c>
      <c r="B2938" t="s">
        <v>43</v>
      </c>
      <c r="C2938">
        <v>22</v>
      </c>
      <c r="D2938" t="s">
        <v>116</v>
      </c>
      <c r="E2938">
        <v>36</v>
      </c>
      <c r="F2938" t="s">
        <v>116</v>
      </c>
      <c r="G2938">
        <f t="shared" si="45"/>
        <v>12036</v>
      </c>
      <c r="H2938" s="13">
        <f>VLOOKUP($G2938,MUNCAND!$E$2:$I$81,5,FALSE)</f>
        <v>1</v>
      </c>
      <c r="I2938" s="13">
        <f>VLOOKUP($G2938,MUNCAND!$E$2:$I$81,2,FALSE)</f>
        <v>0</v>
      </c>
      <c r="J2938" s="13">
        <f>VLOOKUP($G2938,MUNCAND!$E$2:$I$81,3,FALSE)</f>
        <v>1</v>
      </c>
      <c r="K2938" s="13">
        <f>VLOOKUP($G2938,MUNCAND!$E$2:$I$81,4,FALSE)</f>
        <v>1</v>
      </c>
      <c r="L2938">
        <v>0</v>
      </c>
      <c r="M2938">
        <v>0</v>
      </c>
      <c r="N2938">
        <v>1530</v>
      </c>
      <c r="O2938" t="s">
        <v>45</v>
      </c>
      <c r="P2938">
        <v>1</v>
      </c>
      <c r="Q2938">
        <v>0</v>
      </c>
      <c r="R2938" t="s">
        <v>45</v>
      </c>
      <c r="S2938">
        <v>11</v>
      </c>
      <c r="T2938">
        <v>92</v>
      </c>
      <c r="U2938">
        <v>78</v>
      </c>
      <c r="V2938">
        <v>8</v>
      </c>
      <c r="W2938">
        <v>30</v>
      </c>
      <c r="X2938">
        <v>13</v>
      </c>
      <c r="Z2938">
        <v>157</v>
      </c>
      <c r="AA2938">
        <v>2</v>
      </c>
      <c r="AB2938">
        <v>0</v>
      </c>
      <c r="AC2938">
        <v>3</v>
      </c>
      <c r="AD2938">
        <v>0</v>
      </c>
      <c r="AE2938">
        <v>3</v>
      </c>
      <c r="AF2938">
        <v>0</v>
      </c>
      <c r="AH2938">
        <v>17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416</v>
      </c>
      <c r="AU2938">
        <v>0</v>
      </c>
      <c r="AV2938">
        <v>10</v>
      </c>
      <c r="AW2938">
        <v>426</v>
      </c>
      <c r="AX2938">
        <v>720</v>
      </c>
    </row>
    <row r="2939" spans="1:50" x14ac:dyDescent="0.2">
      <c r="A2939">
        <v>12</v>
      </c>
      <c r="B2939" t="s">
        <v>43</v>
      </c>
      <c r="C2939">
        <v>22</v>
      </c>
      <c r="D2939" t="s">
        <v>116</v>
      </c>
      <c r="E2939">
        <v>36</v>
      </c>
      <c r="F2939" t="s">
        <v>116</v>
      </c>
      <c r="G2939">
        <f t="shared" si="45"/>
        <v>12036</v>
      </c>
      <c r="H2939" s="13">
        <f>VLOOKUP($G2939,MUNCAND!$E$2:$I$81,5,FALSE)</f>
        <v>1</v>
      </c>
      <c r="I2939" s="13">
        <f>VLOOKUP($G2939,MUNCAND!$E$2:$I$81,2,FALSE)</f>
        <v>0</v>
      </c>
      <c r="J2939" s="13">
        <f>VLOOKUP($G2939,MUNCAND!$E$2:$I$81,3,FALSE)</f>
        <v>1</v>
      </c>
      <c r="K2939" s="13">
        <f>VLOOKUP($G2939,MUNCAND!$E$2:$I$81,4,FALSE)</f>
        <v>1</v>
      </c>
      <c r="L2939">
        <v>0</v>
      </c>
      <c r="M2939">
        <v>0</v>
      </c>
      <c r="N2939">
        <v>1531</v>
      </c>
      <c r="O2939" t="s">
        <v>45</v>
      </c>
      <c r="P2939">
        <v>1</v>
      </c>
      <c r="Q2939">
        <v>0</v>
      </c>
      <c r="R2939" t="s">
        <v>45</v>
      </c>
      <c r="S2939">
        <v>11</v>
      </c>
      <c r="T2939">
        <v>63</v>
      </c>
      <c r="U2939">
        <v>70</v>
      </c>
      <c r="V2939">
        <v>4</v>
      </c>
      <c r="W2939">
        <v>13</v>
      </c>
      <c r="X2939">
        <v>6</v>
      </c>
      <c r="Z2939">
        <v>100</v>
      </c>
      <c r="AA2939">
        <v>5</v>
      </c>
      <c r="AB2939">
        <v>0</v>
      </c>
      <c r="AC2939">
        <v>0</v>
      </c>
      <c r="AD2939">
        <v>1</v>
      </c>
      <c r="AE2939">
        <v>5</v>
      </c>
      <c r="AF2939">
        <v>0</v>
      </c>
      <c r="AH2939">
        <v>12</v>
      </c>
      <c r="AN2939">
        <v>4</v>
      </c>
      <c r="AO2939">
        <v>0</v>
      </c>
      <c r="AP2939">
        <v>0</v>
      </c>
      <c r="AQ2939">
        <v>0</v>
      </c>
      <c r="AR2939">
        <v>3</v>
      </c>
      <c r="AS2939">
        <v>1</v>
      </c>
      <c r="AT2939">
        <v>298</v>
      </c>
      <c r="AU2939">
        <v>1</v>
      </c>
      <c r="AV2939">
        <v>11</v>
      </c>
      <c r="AW2939">
        <v>310</v>
      </c>
      <c r="AX2939">
        <v>521</v>
      </c>
    </row>
    <row r="2940" spans="1:50" x14ac:dyDescent="0.2">
      <c r="A2940">
        <v>12</v>
      </c>
      <c r="B2940" t="s">
        <v>43</v>
      </c>
      <c r="C2940">
        <v>22</v>
      </c>
      <c r="D2940" t="s">
        <v>116</v>
      </c>
      <c r="E2940">
        <v>36</v>
      </c>
      <c r="F2940" t="s">
        <v>116</v>
      </c>
      <c r="G2940">
        <f t="shared" si="45"/>
        <v>12036</v>
      </c>
      <c r="H2940" s="13">
        <f>VLOOKUP($G2940,MUNCAND!$E$2:$I$81,5,FALSE)</f>
        <v>1</v>
      </c>
      <c r="I2940" s="13">
        <f>VLOOKUP($G2940,MUNCAND!$E$2:$I$81,2,FALSE)</f>
        <v>0</v>
      </c>
      <c r="J2940" s="13">
        <f>VLOOKUP($G2940,MUNCAND!$E$2:$I$81,3,FALSE)</f>
        <v>1</v>
      </c>
      <c r="K2940" s="13">
        <f>VLOOKUP($G2940,MUNCAND!$E$2:$I$81,4,FALSE)</f>
        <v>1</v>
      </c>
      <c r="L2940">
        <v>0</v>
      </c>
      <c r="M2940">
        <v>0</v>
      </c>
      <c r="N2940">
        <v>1531</v>
      </c>
      <c r="O2940" t="s">
        <v>46</v>
      </c>
      <c r="P2940">
        <v>1</v>
      </c>
      <c r="Q2940">
        <v>0</v>
      </c>
      <c r="R2940" t="s">
        <v>47</v>
      </c>
      <c r="S2940">
        <v>7</v>
      </c>
      <c r="T2940">
        <v>72</v>
      </c>
      <c r="U2940">
        <v>71</v>
      </c>
      <c r="V2940">
        <v>5</v>
      </c>
      <c r="W2940">
        <v>25</v>
      </c>
      <c r="X2940">
        <v>9</v>
      </c>
      <c r="Z2940">
        <v>90</v>
      </c>
      <c r="AA2940">
        <v>3</v>
      </c>
      <c r="AB2940">
        <v>0</v>
      </c>
      <c r="AC2940">
        <v>2</v>
      </c>
      <c r="AD2940">
        <v>1</v>
      </c>
      <c r="AE2940">
        <v>3</v>
      </c>
      <c r="AF2940">
        <v>2</v>
      </c>
      <c r="AH2940">
        <v>9</v>
      </c>
      <c r="AN2940">
        <v>2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302</v>
      </c>
      <c r="AU2940">
        <v>0</v>
      </c>
      <c r="AV2940">
        <v>4</v>
      </c>
      <c r="AW2940">
        <v>306</v>
      </c>
      <c r="AX2940">
        <v>520</v>
      </c>
    </row>
    <row r="2941" spans="1:50" x14ac:dyDescent="0.2">
      <c r="A2941">
        <v>12</v>
      </c>
      <c r="B2941" t="s">
        <v>43</v>
      </c>
      <c r="C2941">
        <v>22</v>
      </c>
      <c r="D2941" t="s">
        <v>116</v>
      </c>
      <c r="E2941">
        <v>36</v>
      </c>
      <c r="F2941" t="s">
        <v>116</v>
      </c>
      <c r="G2941">
        <f t="shared" si="45"/>
        <v>12036</v>
      </c>
      <c r="H2941" s="13">
        <f>VLOOKUP($G2941,MUNCAND!$E$2:$I$81,5,FALSE)</f>
        <v>1</v>
      </c>
      <c r="I2941" s="13">
        <f>VLOOKUP($G2941,MUNCAND!$E$2:$I$81,2,FALSE)</f>
        <v>0</v>
      </c>
      <c r="J2941" s="13">
        <f>VLOOKUP($G2941,MUNCAND!$E$2:$I$81,3,FALSE)</f>
        <v>1</v>
      </c>
      <c r="K2941" s="13">
        <f>VLOOKUP($G2941,MUNCAND!$E$2:$I$81,4,FALSE)</f>
        <v>1</v>
      </c>
      <c r="L2941">
        <v>0</v>
      </c>
      <c r="M2941">
        <v>0</v>
      </c>
      <c r="N2941">
        <v>1532</v>
      </c>
      <c r="O2941" t="s">
        <v>45</v>
      </c>
      <c r="P2941">
        <v>1</v>
      </c>
      <c r="Q2941">
        <v>0</v>
      </c>
      <c r="R2941" t="s">
        <v>45</v>
      </c>
      <c r="S2941">
        <v>10</v>
      </c>
      <c r="T2941">
        <v>78</v>
      </c>
      <c r="U2941">
        <v>88</v>
      </c>
      <c r="V2941">
        <v>12</v>
      </c>
      <c r="W2941">
        <v>50</v>
      </c>
      <c r="X2941">
        <v>12</v>
      </c>
      <c r="Z2941">
        <v>135</v>
      </c>
      <c r="AA2941">
        <v>7</v>
      </c>
      <c r="AB2941">
        <v>0</v>
      </c>
      <c r="AC2941">
        <v>2</v>
      </c>
      <c r="AD2941">
        <v>0</v>
      </c>
      <c r="AE2941">
        <v>4</v>
      </c>
      <c r="AF2941">
        <v>1</v>
      </c>
      <c r="AH2941">
        <v>16</v>
      </c>
      <c r="AN2941">
        <v>0</v>
      </c>
      <c r="AO2941">
        <v>0</v>
      </c>
      <c r="AP2941">
        <v>0</v>
      </c>
      <c r="AQ2941">
        <v>1</v>
      </c>
      <c r="AR2941">
        <v>1</v>
      </c>
      <c r="AS2941">
        <v>2</v>
      </c>
      <c r="AT2941">
        <v>419</v>
      </c>
      <c r="AU2941">
        <v>0</v>
      </c>
      <c r="AV2941">
        <v>11</v>
      </c>
      <c r="AW2941">
        <v>430</v>
      </c>
      <c r="AX2941">
        <v>724</v>
      </c>
    </row>
    <row r="2942" spans="1:50" x14ac:dyDescent="0.2">
      <c r="A2942">
        <v>12</v>
      </c>
      <c r="B2942" t="s">
        <v>43</v>
      </c>
      <c r="C2942">
        <v>22</v>
      </c>
      <c r="D2942" t="s">
        <v>116</v>
      </c>
      <c r="E2942">
        <v>36</v>
      </c>
      <c r="F2942" t="s">
        <v>116</v>
      </c>
      <c r="G2942">
        <f t="shared" si="45"/>
        <v>12036</v>
      </c>
      <c r="H2942" s="13">
        <f>VLOOKUP($G2942,MUNCAND!$E$2:$I$81,5,FALSE)</f>
        <v>1</v>
      </c>
      <c r="I2942" s="13">
        <f>VLOOKUP($G2942,MUNCAND!$E$2:$I$81,2,FALSE)</f>
        <v>0</v>
      </c>
      <c r="J2942" s="13">
        <f>VLOOKUP($G2942,MUNCAND!$E$2:$I$81,3,FALSE)</f>
        <v>1</v>
      </c>
      <c r="K2942" s="13">
        <f>VLOOKUP($G2942,MUNCAND!$E$2:$I$81,4,FALSE)</f>
        <v>1</v>
      </c>
      <c r="L2942">
        <v>0</v>
      </c>
      <c r="M2942">
        <v>0</v>
      </c>
      <c r="N2942">
        <v>1532</v>
      </c>
      <c r="O2942" t="s">
        <v>46</v>
      </c>
      <c r="P2942">
        <v>1</v>
      </c>
      <c r="Q2942">
        <v>0</v>
      </c>
      <c r="R2942" t="s">
        <v>47</v>
      </c>
      <c r="S2942">
        <v>25</v>
      </c>
      <c r="T2942">
        <v>98</v>
      </c>
      <c r="U2942">
        <v>87</v>
      </c>
      <c r="V2942">
        <v>9</v>
      </c>
      <c r="W2942">
        <v>48</v>
      </c>
      <c r="X2942">
        <v>7</v>
      </c>
      <c r="Z2942">
        <v>142</v>
      </c>
      <c r="AA2942">
        <v>2</v>
      </c>
      <c r="AB2942">
        <v>2</v>
      </c>
      <c r="AC2942">
        <v>4</v>
      </c>
      <c r="AD2942">
        <v>2</v>
      </c>
      <c r="AE2942">
        <v>2</v>
      </c>
      <c r="AF2942">
        <v>0</v>
      </c>
      <c r="AH2942">
        <v>0</v>
      </c>
      <c r="AN2942">
        <v>1</v>
      </c>
      <c r="AO2942">
        <v>0</v>
      </c>
      <c r="AP2942">
        <v>0</v>
      </c>
      <c r="AQ2942">
        <v>0</v>
      </c>
      <c r="AR2942">
        <v>1</v>
      </c>
      <c r="AS2942">
        <v>1</v>
      </c>
      <c r="AT2942">
        <v>431</v>
      </c>
      <c r="AU2942">
        <v>0</v>
      </c>
      <c r="AV2942">
        <v>3</v>
      </c>
      <c r="AW2942">
        <v>434</v>
      </c>
      <c r="AX2942">
        <v>723</v>
      </c>
    </row>
    <row r="2943" spans="1:50" x14ac:dyDescent="0.2">
      <c r="A2943">
        <v>12</v>
      </c>
      <c r="B2943" t="s">
        <v>43</v>
      </c>
      <c r="C2943">
        <v>22</v>
      </c>
      <c r="D2943" t="s">
        <v>116</v>
      </c>
      <c r="E2943">
        <v>36</v>
      </c>
      <c r="F2943" t="s">
        <v>116</v>
      </c>
      <c r="G2943">
        <f t="shared" si="45"/>
        <v>12036</v>
      </c>
      <c r="H2943" s="13">
        <f>VLOOKUP($G2943,MUNCAND!$E$2:$I$81,5,FALSE)</f>
        <v>1</v>
      </c>
      <c r="I2943" s="13">
        <f>VLOOKUP($G2943,MUNCAND!$E$2:$I$81,2,FALSE)</f>
        <v>0</v>
      </c>
      <c r="J2943" s="13">
        <f>VLOOKUP($G2943,MUNCAND!$E$2:$I$81,3,FALSE)</f>
        <v>1</v>
      </c>
      <c r="K2943" s="13">
        <f>VLOOKUP($G2943,MUNCAND!$E$2:$I$81,4,FALSE)</f>
        <v>1</v>
      </c>
      <c r="L2943">
        <v>0</v>
      </c>
      <c r="M2943">
        <v>0</v>
      </c>
      <c r="N2943">
        <v>1533</v>
      </c>
      <c r="O2943" t="s">
        <v>45</v>
      </c>
      <c r="P2943">
        <v>1</v>
      </c>
      <c r="Q2943">
        <v>0</v>
      </c>
      <c r="R2943" t="s">
        <v>45</v>
      </c>
      <c r="S2943">
        <v>7</v>
      </c>
      <c r="T2943">
        <v>79</v>
      </c>
      <c r="U2943">
        <v>91</v>
      </c>
      <c r="V2943">
        <v>14</v>
      </c>
      <c r="W2943">
        <v>12</v>
      </c>
      <c r="X2943">
        <v>8</v>
      </c>
      <c r="Z2943">
        <v>106</v>
      </c>
      <c r="AA2943">
        <v>4</v>
      </c>
      <c r="AB2943">
        <v>0</v>
      </c>
      <c r="AC2943">
        <v>2</v>
      </c>
      <c r="AD2943">
        <v>1</v>
      </c>
      <c r="AE2943">
        <v>3</v>
      </c>
      <c r="AF2943">
        <v>0</v>
      </c>
      <c r="AH2943">
        <v>3</v>
      </c>
      <c r="AN2943">
        <v>2</v>
      </c>
      <c r="AO2943">
        <v>0</v>
      </c>
      <c r="AP2943">
        <v>0</v>
      </c>
      <c r="AQ2943">
        <v>1</v>
      </c>
      <c r="AR2943">
        <v>2</v>
      </c>
      <c r="AS2943">
        <v>1</v>
      </c>
      <c r="AT2943">
        <v>336</v>
      </c>
      <c r="AU2943">
        <v>0</v>
      </c>
      <c r="AV2943">
        <v>0</v>
      </c>
      <c r="AW2943">
        <v>336</v>
      </c>
      <c r="AX2943">
        <v>641</v>
      </c>
    </row>
    <row r="2944" spans="1:50" x14ac:dyDescent="0.2">
      <c r="A2944">
        <v>12</v>
      </c>
      <c r="B2944" t="s">
        <v>43</v>
      </c>
      <c r="C2944">
        <v>22</v>
      </c>
      <c r="D2944" t="s">
        <v>116</v>
      </c>
      <c r="E2944">
        <v>36</v>
      </c>
      <c r="F2944" t="s">
        <v>116</v>
      </c>
      <c r="G2944">
        <f t="shared" si="45"/>
        <v>12036</v>
      </c>
      <c r="H2944" s="13">
        <f>VLOOKUP($G2944,MUNCAND!$E$2:$I$81,5,FALSE)</f>
        <v>1</v>
      </c>
      <c r="I2944" s="13">
        <f>VLOOKUP($G2944,MUNCAND!$E$2:$I$81,2,FALSE)</f>
        <v>0</v>
      </c>
      <c r="J2944" s="13">
        <f>VLOOKUP($G2944,MUNCAND!$E$2:$I$81,3,FALSE)</f>
        <v>1</v>
      </c>
      <c r="K2944" s="13">
        <f>VLOOKUP($G2944,MUNCAND!$E$2:$I$81,4,FALSE)</f>
        <v>1</v>
      </c>
      <c r="L2944">
        <v>0</v>
      </c>
      <c r="M2944">
        <v>0</v>
      </c>
      <c r="N2944">
        <v>1533</v>
      </c>
      <c r="O2944" t="s">
        <v>46</v>
      </c>
      <c r="P2944">
        <v>1</v>
      </c>
      <c r="Q2944">
        <v>0</v>
      </c>
      <c r="R2944" t="s">
        <v>47</v>
      </c>
      <c r="S2944">
        <v>14</v>
      </c>
      <c r="T2944">
        <v>86</v>
      </c>
      <c r="U2944">
        <v>87</v>
      </c>
      <c r="V2944">
        <v>9</v>
      </c>
      <c r="W2944">
        <v>19</v>
      </c>
      <c r="X2944">
        <v>7</v>
      </c>
      <c r="Z2944">
        <v>97</v>
      </c>
      <c r="AA2944">
        <v>11</v>
      </c>
      <c r="AB2944">
        <v>1</v>
      </c>
      <c r="AC2944">
        <v>5</v>
      </c>
      <c r="AD2944">
        <v>0</v>
      </c>
      <c r="AE2944">
        <v>2</v>
      </c>
      <c r="AF2944">
        <v>0</v>
      </c>
      <c r="AH2944">
        <v>8</v>
      </c>
      <c r="AN2944">
        <v>1</v>
      </c>
      <c r="AO2944">
        <v>0</v>
      </c>
      <c r="AP2944">
        <v>0</v>
      </c>
      <c r="AQ2944">
        <v>0</v>
      </c>
      <c r="AR2944">
        <v>5</v>
      </c>
      <c r="AS2944">
        <v>1</v>
      </c>
      <c r="AT2944">
        <v>353</v>
      </c>
      <c r="AU2944">
        <v>3</v>
      </c>
      <c r="AV2944">
        <v>14</v>
      </c>
      <c r="AW2944">
        <v>370</v>
      </c>
      <c r="AX2944">
        <v>641</v>
      </c>
    </row>
    <row r="2945" spans="1:50" x14ac:dyDescent="0.2">
      <c r="A2945">
        <v>12</v>
      </c>
      <c r="B2945" t="s">
        <v>43</v>
      </c>
      <c r="C2945">
        <v>22</v>
      </c>
      <c r="D2945" t="s">
        <v>116</v>
      </c>
      <c r="E2945">
        <v>36</v>
      </c>
      <c r="F2945" t="s">
        <v>116</v>
      </c>
      <c r="G2945">
        <f t="shared" si="45"/>
        <v>12036</v>
      </c>
      <c r="H2945" s="13">
        <f>VLOOKUP($G2945,MUNCAND!$E$2:$I$81,5,FALSE)</f>
        <v>1</v>
      </c>
      <c r="I2945" s="13">
        <f>VLOOKUP($G2945,MUNCAND!$E$2:$I$81,2,FALSE)</f>
        <v>0</v>
      </c>
      <c r="J2945" s="13">
        <f>VLOOKUP($G2945,MUNCAND!$E$2:$I$81,3,FALSE)</f>
        <v>1</v>
      </c>
      <c r="K2945" s="13">
        <f>VLOOKUP($G2945,MUNCAND!$E$2:$I$81,4,FALSE)</f>
        <v>1</v>
      </c>
      <c r="L2945">
        <v>0</v>
      </c>
      <c r="M2945">
        <v>0</v>
      </c>
      <c r="N2945">
        <v>1534</v>
      </c>
      <c r="O2945" t="s">
        <v>45</v>
      </c>
      <c r="P2945">
        <v>1</v>
      </c>
      <c r="Q2945">
        <v>0</v>
      </c>
      <c r="R2945" t="s">
        <v>45</v>
      </c>
      <c r="S2945">
        <v>7</v>
      </c>
      <c r="T2945">
        <v>79</v>
      </c>
      <c r="U2945">
        <v>82</v>
      </c>
      <c r="V2945">
        <v>5</v>
      </c>
      <c r="W2945">
        <v>25</v>
      </c>
      <c r="X2945">
        <v>12</v>
      </c>
      <c r="Z2945">
        <v>72</v>
      </c>
      <c r="AA2945">
        <v>3</v>
      </c>
      <c r="AB2945">
        <v>1</v>
      </c>
      <c r="AC2945">
        <v>6</v>
      </c>
      <c r="AD2945">
        <v>10</v>
      </c>
      <c r="AE2945">
        <v>1</v>
      </c>
      <c r="AF2945">
        <v>1</v>
      </c>
      <c r="AH2945">
        <v>13</v>
      </c>
      <c r="AN2945">
        <v>1</v>
      </c>
      <c r="AO2945">
        <v>0</v>
      </c>
      <c r="AP2945">
        <v>0</v>
      </c>
      <c r="AQ2945">
        <v>1</v>
      </c>
      <c r="AR2945">
        <v>3</v>
      </c>
      <c r="AS2945">
        <v>1</v>
      </c>
      <c r="AT2945">
        <v>323</v>
      </c>
      <c r="AU2945">
        <v>0</v>
      </c>
      <c r="AV2945">
        <v>10</v>
      </c>
      <c r="AW2945">
        <v>333</v>
      </c>
      <c r="AX2945">
        <v>541</v>
      </c>
    </row>
    <row r="2946" spans="1:50" x14ac:dyDescent="0.2">
      <c r="A2946">
        <v>12</v>
      </c>
      <c r="B2946" t="s">
        <v>43</v>
      </c>
      <c r="C2946">
        <v>22</v>
      </c>
      <c r="D2946" t="s">
        <v>116</v>
      </c>
      <c r="E2946">
        <v>36</v>
      </c>
      <c r="F2946" t="s">
        <v>116</v>
      </c>
      <c r="G2946">
        <f t="shared" si="45"/>
        <v>12036</v>
      </c>
      <c r="H2946" s="13">
        <f>VLOOKUP($G2946,MUNCAND!$E$2:$I$81,5,FALSE)</f>
        <v>1</v>
      </c>
      <c r="I2946" s="13">
        <f>VLOOKUP($G2946,MUNCAND!$E$2:$I$81,2,FALSE)</f>
        <v>0</v>
      </c>
      <c r="J2946" s="13">
        <f>VLOOKUP($G2946,MUNCAND!$E$2:$I$81,3,FALSE)</f>
        <v>1</v>
      </c>
      <c r="K2946" s="13">
        <f>VLOOKUP($G2946,MUNCAND!$E$2:$I$81,4,FALSE)</f>
        <v>1</v>
      </c>
      <c r="L2946">
        <v>0</v>
      </c>
      <c r="M2946">
        <v>0</v>
      </c>
      <c r="N2946">
        <v>1534</v>
      </c>
      <c r="O2946" t="s">
        <v>46</v>
      </c>
      <c r="P2946">
        <v>1</v>
      </c>
      <c r="Q2946">
        <v>0</v>
      </c>
      <c r="R2946" t="s">
        <v>47</v>
      </c>
      <c r="S2946">
        <v>11</v>
      </c>
      <c r="T2946">
        <v>78</v>
      </c>
      <c r="U2946">
        <v>59</v>
      </c>
      <c r="V2946">
        <v>8</v>
      </c>
      <c r="W2946">
        <v>29</v>
      </c>
      <c r="X2946">
        <v>8</v>
      </c>
      <c r="Z2946">
        <v>71</v>
      </c>
      <c r="AA2946">
        <v>3</v>
      </c>
      <c r="AB2946">
        <v>1</v>
      </c>
      <c r="AC2946">
        <v>3</v>
      </c>
      <c r="AD2946">
        <v>2</v>
      </c>
      <c r="AE2946">
        <v>2</v>
      </c>
      <c r="AF2946">
        <v>0</v>
      </c>
      <c r="AH2946">
        <v>22</v>
      </c>
      <c r="AN2946">
        <v>0</v>
      </c>
      <c r="AO2946">
        <v>0</v>
      </c>
      <c r="AP2946">
        <v>0</v>
      </c>
      <c r="AQ2946">
        <v>0</v>
      </c>
      <c r="AR2946">
        <v>2</v>
      </c>
      <c r="AS2946">
        <v>1</v>
      </c>
      <c r="AT2946">
        <v>300</v>
      </c>
      <c r="AU2946">
        <v>0</v>
      </c>
      <c r="AV2946">
        <v>23</v>
      </c>
      <c r="AW2946">
        <v>323</v>
      </c>
      <c r="AX2946">
        <v>541</v>
      </c>
    </row>
    <row r="2947" spans="1:50" x14ac:dyDescent="0.2">
      <c r="A2947">
        <v>12</v>
      </c>
      <c r="B2947" t="s">
        <v>43</v>
      </c>
      <c r="C2947">
        <v>22</v>
      </c>
      <c r="D2947" t="s">
        <v>116</v>
      </c>
      <c r="E2947">
        <v>36</v>
      </c>
      <c r="F2947" t="s">
        <v>116</v>
      </c>
      <c r="G2947">
        <f t="shared" ref="G2947:G3010" si="46">E2947+12000</f>
        <v>12036</v>
      </c>
      <c r="H2947" s="13">
        <f>VLOOKUP($G2947,MUNCAND!$E$2:$I$81,5,FALSE)</f>
        <v>1</v>
      </c>
      <c r="I2947" s="13">
        <f>VLOOKUP($G2947,MUNCAND!$E$2:$I$81,2,FALSE)</f>
        <v>0</v>
      </c>
      <c r="J2947" s="13">
        <f>VLOOKUP($G2947,MUNCAND!$E$2:$I$81,3,FALSE)</f>
        <v>1</v>
      </c>
      <c r="K2947" s="13">
        <f>VLOOKUP($G2947,MUNCAND!$E$2:$I$81,4,FALSE)</f>
        <v>1</v>
      </c>
      <c r="L2947">
        <v>0</v>
      </c>
      <c r="M2947">
        <v>0</v>
      </c>
      <c r="N2947">
        <v>1534</v>
      </c>
      <c r="O2947" t="s">
        <v>46</v>
      </c>
      <c r="P2947">
        <v>2</v>
      </c>
      <c r="Q2947">
        <v>0</v>
      </c>
      <c r="R2947" t="s">
        <v>48</v>
      </c>
      <c r="S2947">
        <v>7</v>
      </c>
      <c r="T2947">
        <v>104</v>
      </c>
      <c r="U2947">
        <v>59</v>
      </c>
      <c r="V2947">
        <v>5</v>
      </c>
      <c r="W2947">
        <v>24</v>
      </c>
      <c r="X2947">
        <v>5</v>
      </c>
      <c r="Z2947">
        <v>69</v>
      </c>
      <c r="AA2947">
        <v>4</v>
      </c>
      <c r="AB2947">
        <v>0</v>
      </c>
      <c r="AC2947">
        <v>5</v>
      </c>
      <c r="AD2947">
        <v>1</v>
      </c>
      <c r="AE2947">
        <v>0</v>
      </c>
      <c r="AF2947">
        <v>0</v>
      </c>
      <c r="AH2947">
        <v>13</v>
      </c>
      <c r="AN2947">
        <v>1</v>
      </c>
      <c r="AO2947">
        <v>1</v>
      </c>
      <c r="AP2947">
        <v>0</v>
      </c>
      <c r="AQ2947">
        <v>0</v>
      </c>
      <c r="AR2947">
        <v>1</v>
      </c>
      <c r="AS2947">
        <v>1</v>
      </c>
      <c r="AT2947">
        <v>300</v>
      </c>
      <c r="AU2947">
        <v>0</v>
      </c>
      <c r="AV2947">
        <v>10</v>
      </c>
      <c r="AW2947">
        <v>310</v>
      </c>
      <c r="AX2947">
        <v>540</v>
      </c>
    </row>
    <row r="2948" spans="1:50" x14ac:dyDescent="0.2">
      <c r="A2948">
        <v>12</v>
      </c>
      <c r="B2948" t="s">
        <v>43</v>
      </c>
      <c r="C2948">
        <v>22</v>
      </c>
      <c r="D2948" t="s">
        <v>116</v>
      </c>
      <c r="E2948">
        <v>36</v>
      </c>
      <c r="F2948" t="s">
        <v>116</v>
      </c>
      <c r="G2948">
        <f t="shared" si="46"/>
        <v>12036</v>
      </c>
      <c r="H2948" s="13">
        <f>VLOOKUP($G2948,MUNCAND!$E$2:$I$81,5,FALSE)</f>
        <v>1</v>
      </c>
      <c r="I2948" s="13">
        <f>VLOOKUP($G2948,MUNCAND!$E$2:$I$81,2,FALSE)</f>
        <v>0</v>
      </c>
      <c r="J2948" s="13">
        <f>VLOOKUP($G2948,MUNCAND!$E$2:$I$81,3,FALSE)</f>
        <v>1</v>
      </c>
      <c r="K2948" s="13">
        <f>VLOOKUP($G2948,MUNCAND!$E$2:$I$81,4,FALSE)</f>
        <v>1</v>
      </c>
      <c r="L2948">
        <v>0</v>
      </c>
      <c r="M2948">
        <v>0</v>
      </c>
      <c r="N2948">
        <v>1535</v>
      </c>
      <c r="O2948" t="s">
        <v>45</v>
      </c>
      <c r="P2948">
        <v>1</v>
      </c>
      <c r="Q2948">
        <v>0</v>
      </c>
      <c r="R2948" t="s">
        <v>45</v>
      </c>
      <c r="S2948">
        <v>7</v>
      </c>
      <c r="T2948">
        <v>69</v>
      </c>
      <c r="U2948">
        <v>48</v>
      </c>
      <c r="V2948">
        <v>5</v>
      </c>
      <c r="W2948">
        <v>21</v>
      </c>
      <c r="X2948">
        <v>9</v>
      </c>
      <c r="Z2948">
        <v>98</v>
      </c>
      <c r="AA2948">
        <v>7</v>
      </c>
      <c r="AB2948">
        <v>0</v>
      </c>
      <c r="AC2948">
        <v>3</v>
      </c>
      <c r="AD2948">
        <v>1</v>
      </c>
      <c r="AE2948">
        <v>1</v>
      </c>
      <c r="AF2948">
        <v>2</v>
      </c>
      <c r="AH2948">
        <v>14</v>
      </c>
      <c r="AN2948">
        <v>0</v>
      </c>
      <c r="AO2948">
        <v>1</v>
      </c>
      <c r="AP2948">
        <v>0</v>
      </c>
      <c r="AQ2948">
        <v>0</v>
      </c>
      <c r="AR2948">
        <v>1</v>
      </c>
      <c r="AS2948">
        <v>2</v>
      </c>
      <c r="AT2948">
        <v>289</v>
      </c>
      <c r="AU2948">
        <v>1</v>
      </c>
      <c r="AV2948">
        <v>11</v>
      </c>
      <c r="AW2948">
        <v>301</v>
      </c>
      <c r="AX2948">
        <v>507</v>
      </c>
    </row>
    <row r="2949" spans="1:50" x14ac:dyDescent="0.2">
      <c r="A2949">
        <v>12</v>
      </c>
      <c r="B2949" t="s">
        <v>43</v>
      </c>
      <c r="C2949">
        <v>22</v>
      </c>
      <c r="D2949" t="s">
        <v>116</v>
      </c>
      <c r="E2949">
        <v>36</v>
      </c>
      <c r="F2949" t="s">
        <v>116</v>
      </c>
      <c r="G2949">
        <f t="shared" si="46"/>
        <v>12036</v>
      </c>
      <c r="H2949" s="13">
        <f>VLOOKUP($G2949,MUNCAND!$E$2:$I$81,5,FALSE)</f>
        <v>1</v>
      </c>
      <c r="I2949" s="13">
        <f>VLOOKUP($G2949,MUNCAND!$E$2:$I$81,2,FALSE)</f>
        <v>0</v>
      </c>
      <c r="J2949" s="13">
        <f>VLOOKUP($G2949,MUNCAND!$E$2:$I$81,3,FALSE)</f>
        <v>1</v>
      </c>
      <c r="K2949" s="13">
        <f>VLOOKUP($G2949,MUNCAND!$E$2:$I$81,4,FALSE)</f>
        <v>1</v>
      </c>
      <c r="L2949">
        <v>0</v>
      </c>
      <c r="M2949">
        <v>0</v>
      </c>
      <c r="N2949">
        <v>1535</v>
      </c>
      <c r="O2949" t="s">
        <v>46</v>
      </c>
      <c r="P2949">
        <v>1</v>
      </c>
      <c r="Q2949">
        <v>0</v>
      </c>
      <c r="R2949" t="s">
        <v>47</v>
      </c>
      <c r="S2949">
        <v>3</v>
      </c>
      <c r="T2949">
        <v>63</v>
      </c>
      <c r="U2949">
        <v>61</v>
      </c>
      <c r="V2949">
        <v>7</v>
      </c>
      <c r="W2949">
        <v>21</v>
      </c>
      <c r="X2949">
        <v>3</v>
      </c>
      <c r="Z2949">
        <v>94</v>
      </c>
      <c r="AA2949">
        <v>4</v>
      </c>
      <c r="AB2949">
        <v>0</v>
      </c>
      <c r="AC2949">
        <v>6</v>
      </c>
      <c r="AD2949">
        <v>2</v>
      </c>
      <c r="AE2949">
        <v>0</v>
      </c>
      <c r="AF2949">
        <v>1</v>
      </c>
      <c r="AH2949">
        <v>12</v>
      </c>
      <c r="AN2949">
        <v>1</v>
      </c>
      <c r="AO2949">
        <v>0</v>
      </c>
      <c r="AP2949">
        <v>0</v>
      </c>
      <c r="AQ2949">
        <v>1</v>
      </c>
      <c r="AR2949">
        <v>4</v>
      </c>
      <c r="AS2949">
        <v>2</v>
      </c>
      <c r="AT2949">
        <v>285</v>
      </c>
      <c r="AU2949">
        <v>0</v>
      </c>
      <c r="AV2949">
        <v>12</v>
      </c>
      <c r="AW2949">
        <v>297</v>
      </c>
      <c r="AX2949">
        <v>507</v>
      </c>
    </row>
    <row r="2950" spans="1:50" x14ac:dyDescent="0.2">
      <c r="A2950">
        <v>12</v>
      </c>
      <c r="B2950" t="s">
        <v>43</v>
      </c>
      <c r="C2950">
        <v>22</v>
      </c>
      <c r="D2950" t="s">
        <v>116</v>
      </c>
      <c r="E2950">
        <v>36</v>
      </c>
      <c r="F2950" t="s">
        <v>116</v>
      </c>
      <c r="G2950">
        <f t="shared" si="46"/>
        <v>12036</v>
      </c>
      <c r="H2950" s="13">
        <f>VLOOKUP($G2950,MUNCAND!$E$2:$I$81,5,FALSE)</f>
        <v>1</v>
      </c>
      <c r="I2950" s="13">
        <f>VLOOKUP($G2950,MUNCAND!$E$2:$I$81,2,FALSE)</f>
        <v>0</v>
      </c>
      <c r="J2950" s="13">
        <f>VLOOKUP($G2950,MUNCAND!$E$2:$I$81,3,FALSE)</f>
        <v>1</v>
      </c>
      <c r="K2950" s="13">
        <f>VLOOKUP($G2950,MUNCAND!$E$2:$I$81,4,FALSE)</f>
        <v>1</v>
      </c>
      <c r="L2950">
        <v>0</v>
      </c>
      <c r="M2950">
        <v>0</v>
      </c>
      <c r="N2950">
        <v>1535</v>
      </c>
      <c r="O2950" t="s">
        <v>46</v>
      </c>
      <c r="P2950">
        <v>2</v>
      </c>
      <c r="Q2950">
        <v>0</v>
      </c>
      <c r="R2950" t="s">
        <v>48</v>
      </c>
      <c r="S2950">
        <v>4</v>
      </c>
      <c r="T2950">
        <v>55</v>
      </c>
      <c r="U2950">
        <v>69</v>
      </c>
      <c r="V2950">
        <v>7</v>
      </c>
      <c r="W2950">
        <v>33</v>
      </c>
      <c r="X2950">
        <v>4</v>
      </c>
      <c r="Z2950">
        <v>95</v>
      </c>
      <c r="AA2950">
        <v>5</v>
      </c>
      <c r="AB2950">
        <v>0</v>
      </c>
      <c r="AC2950">
        <v>8</v>
      </c>
      <c r="AD2950">
        <v>4</v>
      </c>
      <c r="AE2950">
        <v>1</v>
      </c>
      <c r="AF2950">
        <v>0</v>
      </c>
      <c r="AH2950">
        <v>19</v>
      </c>
      <c r="AN2950">
        <v>0</v>
      </c>
      <c r="AO2950">
        <v>0</v>
      </c>
      <c r="AP2950">
        <v>0</v>
      </c>
      <c r="AQ2950">
        <v>1</v>
      </c>
      <c r="AR2950">
        <v>1</v>
      </c>
      <c r="AS2950">
        <v>0</v>
      </c>
      <c r="AT2950">
        <v>306</v>
      </c>
      <c r="AU2950">
        <v>0</v>
      </c>
      <c r="AV2950">
        <v>3</v>
      </c>
      <c r="AW2950">
        <v>309</v>
      </c>
      <c r="AX2950">
        <v>506</v>
      </c>
    </row>
    <row r="2951" spans="1:50" x14ac:dyDescent="0.2">
      <c r="A2951">
        <v>12</v>
      </c>
      <c r="B2951" t="s">
        <v>43</v>
      </c>
      <c r="C2951">
        <v>22</v>
      </c>
      <c r="D2951" t="s">
        <v>116</v>
      </c>
      <c r="E2951">
        <v>36</v>
      </c>
      <c r="F2951" t="s">
        <v>116</v>
      </c>
      <c r="G2951">
        <f t="shared" si="46"/>
        <v>12036</v>
      </c>
      <c r="H2951" s="13">
        <f>VLOOKUP($G2951,MUNCAND!$E$2:$I$81,5,FALSE)</f>
        <v>1</v>
      </c>
      <c r="I2951" s="13">
        <f>VLOOKUP($G2951,MUNCAND!$E$2:$I$81,2,FALSE)</f>
        <v>0</v>
      </c>
      <c r="J2951" s="13">
        <f>VLOOKUP($G2951,MUNCAND!$E$2:$I$81,3,FALSE)</f>
        <v>1</v>
      </c>
      <c r="K2951" s="13">
        <f>VLOOKUP($G2951,MUNCAND!$E$2:$I$81,4,FALSE)</f>
        <v>1</v>
      </c>
      <c r="L2951">
        <v>0</v>
      </c>
      <c r="M2951">
        <v>0</v>
      </c>
      <c r="N2951">
        <v>1536</v>
      </c>
      <c r="O2951" t="s">
        <v>45</v>
      </c>
      <c r="P2951">
        <v>1</v>
      </c>
      <c r="Q2951">
        <v>0</v>
      </c>
      <c r="R2951" t="s">
        <v>45</v>
      </c>
      <c r="S2951">
        <v>10</v>
      </c>
      <c r="T2951">
        <v>68</v>
      </c>
      <c r="U2951">
        <v>73</v>
      </c>
      <c r="V2951">
        <v>11</v>
      </c>
      <c r="W2951">
        <v>24</v>
      </c>
      <c r="X2951">
        <v>3</v>
      </c>
      <c r="Z2951">
        <v>90</v>
      </c>
      <c r="AA2951">
        <v>4</v>
      </c>
      <c r="AB2951">
        <v>0</v>
      </c>
      <c r="AC2951">
        <v>5</v>
      </c>
      <c r="AD2951">
        <v>1</v>
      </c>
      <c r="AE2951">
        <v>1</v>
      </c>
      <c r="AF2951">
        <v>0</v>
      </c>
      <c r="AH2951">
        <v>19</v>
      </c>
      <c r="AN2951">
        <v>3</v>
      </c>
      <c r="AO2951">
        <v>0</v>
      </c>
      <c r="AP2951">
        <v>0</v>
      </c>
      <c r="AQ2951">
        <v>1</v>
      </c>
      <c r="AR2951">
        <v>3</v>
      </c>
      <c r="AS2951">
        <v>1</v>
      </c>
      <c r="AT2951">
        <v>317</v>
      </c>
      <c r="AU2951">
        <v>1</v>
      </c>
      <c r="AV2951">
        <v>8</v>
      </c>
      <c r="AW2951">
        <v>326</v>
      </c>
      <c r="AX2951">
        <v>554</v>
      </c>
    </row>
    <row r="2952" spans="1:50" x14ac:dyDescent="0.2">
      <c r="A2952">
        <v>12</v>
      </c>
      <c r="B2952" t="s">
        <v>43</v>
      </c>
      <c r="C2952">
        <v>22</v>
      </c>
      <c r="D2952" t="s">
        <v>116</v>
      </c>
      <c r="E2952">
        <v>36</v>
      </c>
      <c r="F2952" t="s">
        <v>116</v>
      </c>
      <c r="G2952">
        <f t="shared" si="46"/>
        <v>12036</v>
      </c>
      <c r="H2952" s="13">
        <f>VLOOKUP($G2952,MUNCAND!$E$2:$I$81,5,FALSE)</f>
        <v>1</v>
      </c>
      <c r="I2952" s="13">
        <f>VLOOKUP($G2952,MUNCAND!$E$2:$I$81,2,FALSE)</f>
        <v>0</v>
      </c>
      <c r="J2952" s="13">
        <f>VLOOKUP($G2952,MUNCAND!$E$2:$I$81,3,FALSE)</f>
        <v>1</v>
      </c>
      <c r="K2952" s="13">
        <f>VLOOKUP($G2952,MUNCAND!$E$2:$I$81,4,FALSE)</f>
        <v>1</v>
      </c>
      <c r="L2952">
        <v>0</v>
      </c>
      <c r="M2952">
        <v>0</v>
      </c>
      <c r="N2952">
        <v>1536</v>
      </c>
      <c r="O2952" t="s">
        <v>46</v>
      </c>
      <c r="P2952">
        <v>1</v>
      </c>
      <c r="Q2952">
        <v>0</v>
      </c>
      <c r="R2952" t="s">
        <v>47</v>
      </c>
      <c r="S2952">
        <v>12</v>
      </c>
      <c r="T2952">
        <v>65</v>
      </c>
      <c r="U2952">
        <v>60</v>
      </c>
      <c r="V2952">
        <v>11</v>
      </c>
      <c r="W2952">
        <v>18</v>
      </c>
      <c r="X2952">
        <v>11</v>
      </c>
      <c r="Z2952">
        <v>89</v>
      </c>
      <c r="AA2952">
        <v>4</v>
      </c>
      <c r="AB2952">
        <v>1</v>
      </c>
      <c r="AC2952">
        <v>0</v>
      </c>
      <c r="AD2952">
        <v>1</v>
      </c>
      <c r="AE2952">
        <v>0</v>
      </c>
      <c r="AF2952">
        <v>0</v>
      </c>
      <c r="AH2952">
        <v>22</v>
      </c>
      <c r="AN2952">
        <v>0</v>
      </c>
      <c r="AO2952">
        <v>3</v>
      </c>
      <c r="AP2952">
        <v>0</v>
      </c>
      <c r="AQ2952">
        <v>0</v>
      </c>
      <c r="AR2952">
        <v>5</v>
      </c>
      <c r="AS2952">
        <v>4</v>
      </c>
      <c r="AT2952">
        <v>306</v>
      </c>
      <c r="AU2952">
        <v>0</v>
      </c>
      <c r="AV2952">
        <v>11</v>
      </c>
      <c r="AW2952">
        <v>317</v>
      </c>
      <c r="AX2952">
        <v>554</v>
      </c>
    </row>
    <row r="2953" spans="1:50" x14ac:dyDescent="0.2">
      <c r="A2953">
        <v>12</v>
      </c>
      <c r="B2953" t="s">
        <v>43</v>
      </c>
      <c r="C2953">
        <v>22</v>
      </c>
      <c r="D2953" t="s">
        <v>116</v>
      </c>
      <c r="E2953">
        <v>36</v>
      </c>
      <c r="F2953" t="s">
        <v>116</v>
      </c>
      <c r="G2953">
        <f t="shared" si="46"/>
        <v>12036</v>
      </c>
      <c r="H2953" s="13">
        <f>VLOOKUP($G2953,MUNCAND!$E$2:$I$81,5,FALSE)</f>
        <v>1</v>
      </c>
      <c r="I2953" s="13">
        <f>VLOOKUP($G2953,MUNCAND!$E$2:$I$81,2,FALSE)</f>
        <v>0</v>
      </c>
      <c r="J2953" s="13">
        <f>VLOOKUP($G2953,MUNCAND!$E$2:$I$81,3,FALSE)</f>
        <v>1</v>
      </c>
      <c r="K2953" s="13">
        <f>VLOOKUP($G2953,MUNCAND!$E$2:$I$81,4,FALSE)</f>
        <v>1</v>
      </c>
      <c r="L2953">
        <v>0</v>
      </c>
      <c r="M2953">
        <v>0</v>
      </c>
      <c r="N2953">
        <v>1536</v>
      </c>
      <c r="O2953" t="s">
        <v>46</v>
      </c>
      <c r="P2953">
        <v>2</v>
      </c>
      <c r="Q2953">
        <v>0</v>
      </c>
      <c r="R2953" t="s">
        <v>48</v>
      </c>
      <c r="S2953">
        <v>17</v>
      </c>
      <c r="T2953">
        <v>64</v>
      </c>
      <c r="U2953">
        <v>63</v>
      </c>
      <c r="V2953">
        <v>9</v>
      </c>
      <c r="W2953">
        <v>20</v>
      </c>
      <c r="X2953">
        <v>11</v>
      </c>
      <c r="Z2953">
        <v>94</v>
      </c>
      <c r="AA2953">
        <v>7</v>
      </c>
      <c r="AB2953">
        <v>1</v>
      </c>
      <c r="AC2953">
        <v>1</v>
      </c>
      <c r="AD2953">
        <v>1</v>
      </c>
      <c r="AE2953">
        <v>1</v>
      </c>
      <c r="AF2953">
        <v>2</v>
      </c>
      <c r="AH2953">
        <v>8</v>
      </c>
      <c r="AN2953">
        <v>1</v>
      </c>
      <c r="AO2953">
        <v>0</v>
      </c>
      <c r="AP2953">
        <v>0</v>
      </c>
      <c r="AQ2953">
        <v>0</v>
      </c>
      <c r="AR2953">
        <v>7</v>
      </c>
      <c r="AS2953">
        <v>2</v>
      </c>
      <c r="AT2953">
        <v>309</v>
      </c>
      <c r="AU2953">
        <v>0</v>
      </c>
      <c r="AV2953">
        <v>11</v>
      </c>
      <c r="AW2953">
        <v>320</v>
      </c>
      <c r="AX2953">
        <v>554</v>
      </c>
    </row>
    <row r="2954" spans="1:50" x14ac:dyDescent="0.2">
      <c r="A2954">
        <v>12</v>
      </c>
      <c r="B2954" t="s">
        <v>43</v>
      </c>
      <c r="C2954">
        <v>22</v>
      </c>
      <c r="D2954" t="s">
        <v>116</v>
      </c>
      <c r="E2954">
        <v>36</v>
      </c>
      <c r="F2954" t="s">
        <v>116</v>
      </c>
      <c r="G2954">
        <f t="shared" si="46"/>
        <v>12036</v>
      </c>
      <c r="H2954" s="13">
        <f>VLOOKUP($G2954,MUNCAND!$E$2:$I$81,5,FALSE)</f>
        <v>1</v>
      </c>
      <c r="I2954" s="13">
        <f>VLOOKUP($G2954,MUNCAND!$E$2:$I$81,2,FALSE)</f>
        <v>0</v>
      </c>
      <c r="J2954" s="13">
        <f>VLOOKUP($G2954,MUNCAND!$E$2:$I$81,3,FALSE)</f>
        <v>1</v>
      </c>
      <c r="K2954" s="13">
        <f>VLOOKUP($G2954,MUNCAND!$E$2:$I$81,4,FALSE)</f>
        <v>1</v>
      </c>
      <c r="L2954">
        <v>0</v>
      </c>
      <c r="M2954">
        <v>0</v>
      </c>
      <c r="N2954">
        <v>1537</v>
      </c>
      <c r="O2954" t="s">
        <v>45</v>
      </c>
      <c r="P2954">
        <v>1</v>
      </c>
      <c r="Q2954">
        <v>0</v>
      </c>
      <c r="R2954" t="s">
        <v>45</v>
      </c>
      <c r="S2954">
        <v>3</v>
      </c>
      <c r="T2954">
        <v>91</v>
      </c>
      <c r="U2954">
        <v>96</v>
      </c>
      <c r="V2954">
        <v>6</v>
      </c>
      <c r="W2954">
        <v>18</v>
      </c>
      <c r="X2954">
        <v>8</v>
      </c>
      <c r="Z2954">
        <v>92</v>
      </c>
      <c r="AA2954">
        <v>2</v>
      </c>
      <c r="AB2954">
        <v>2</v>
      </c>
      <c r="AC2954">
        <v>1</v>
      </c>
      <c r="AD2954">
        <v>2</v>
      </c>
      <c r="AE2954">
        <v>0</v>
      </c>
      <c r="AF2954">
        <v>0</v>
      </c>
      <c r="AH2954">
        <v>13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1</v>
      </c>
      <c r="AT2954">
        <v>336</v>
      </c>
      <c r="AU2954">
        <v>0</v>
      </c>
      <c r="AV2954">
        <v>11</v>
      </c>
      <c r="AW2954">
        <v>347</v>
      </c>
      <c r="AX2954">
        <v>601</v>
      </c>
    </row>
    <row r="2955" spans="1:50" x14ac:dyDescent="0.2">
      <c r="A2955">
        <v>12</v>
      </c>
      <c r="B2955" t="s">
        <v>43</v>
      </c>
      <c r="C2955">
        <v>22</v>
      </c>
      <c r="D2955" t="s">
        <v>116</v>
      </c>
      <c r="E2955">
        <v>36</v>
      </c>
      <c r="F2955" t="s">
        <v>116</v>
      </c>
      <c r="G2955">
        <f t="shared" si="46"/>
        <v>12036</v>
      </c>
      <c r="H2955" s="13">
        <f>VLOOKUP($G2955,MUNCAND!$E$2:$I$81,5,FALSE)</f>
        <v>1</v>
      </c>
      <c r="I2955" s="13">
        <f>VLOOKUP($G2955,MUNCAND!$E$2:$I$81,2,FALSE)</f>
        <v>0</v>
      </c>
      <c r="J2955" s="13">
        <f>VLOOKUP($G2955,MUNCAND!$E$2:$I$81,3,FALSE)</f>
        <v>1</v>
      </c>
      <c r="K2955" s="13">
        <f>VLOOKUP($G2955,MUNCAND!$E$2:$I$81,4,FALSE)</f>
        <v>1</v>
      </c>
      <c r="L2955">
        <v>0</v>
      </c>
      <c r="M2955">
        <v>0</v>
      </c>
      <c r="N2955">
        <v>1537</v>
      </c>
      <c r="O2955" t="s">
        <v>46</v>
      </c>
      <c r="P2955">
        <v>1</v>
      </c>
      <c r="Q2955">
        <v>0</v>
      </c>
      <c r="R2955" t="s">
        <v>47</v>
      </c>
      <c r="S2955">
        <v>11</v>
      </c>
      <c r="T2955">
        <v>93</v>
      </c>
      <c r="U2955">
        <v>81</v>
      </c>
      <c r="V2955">
        <v>8</v>
      </c>
      <c r="W2955">
        <v>14</v>
      </c>
      <c r="X2955">
        <v>3</v>
      </c>
      <c r="Z2955">
        <v>81</v>
      </c>
      <c r="AA2955">
        <v>7</v>
      </c>
      <c r="AB2955">
        <v>2</v>
      </c>
      <c r="AC2955">
        <v>2</v>
      </c>
      <c r="AD2955">
        <v>0</v>
      </c>
      <c r="AE2955">
        <v>0</v>
      </c>
      <c r="AF2955">
        <v>2</v>
      </c>
      <c r="AH2955">
        <v>15</v>
      </c>
      <c r="AN2955">
        <v>1</v>
      </c>
      <c r="AO2955">
        <v>1</v>
      </c>
      <c r="AP2955">
        <v>0</v>
      </c>
      <c r="AQ2955">
        <v>1</v>
      </c>
      <c r="AR2955">
        <v>3</v>
      </c>
      <c r="AS2955">
        <v>0</v>
      </c>
      <c r="AT2955">
        <v>325</v>
      </c>
      <c r="AU2955">
        <v>0</v>
      </c>
      <c r="AV2955">
        <v>15</v>
      </c>
      <c r="AW2955">
        <v>340</v>
      </c>
      <c r="AX2955">
        <v>600</v>
      </c>
    </row>
    <row r="2956" spans="1:50" x14ac:dyDescent="0.2">
      <c r="A2956">
        <v>12</v>
      </c>
      <c r="B2956" t="s">
        <v>43</v>
      </c>
      <c r="C2956">
        <v>22</v>
      </c>
      <c r="D2956" t="s">
        <v>116</v>
      </c>
      <c r="E2956">
        <v>36</v>
      </c>
      <c r="F2956" t="s">
        <v>116</v>
      </c>
      <c r="G2956">
        <f t="shared" si="46"/>
        <v>12036</v>
      </c>
      <c r="H2956" s="13">
        <f>VLOOKUP($G2956,MUNCAND!$E$2:$I$81,5,FALSE)</f>
        <v>1</v>
      </c>
      <c r="I2956" s="13">
        <f>VLOOKUP($G2956,MUNCAND!$E$2:$I$81,2,FALSE)</f>
        <v>0</v>
      </c>
      <c r="J2956" s="13">
        <f>VLOOKUP($G2956,MUNCAND!$E$2:$I$81,3,FALSE)</f>
        <v>1</v>
      </c>
      <c r="K2956" s="13">
        <f>VLOOKUP($G2956,MUNCAND!$E$2:$I$81,4,FALSE)</f>
        <v>1</v>
      </c>
      <c r="L2956">
        <v>0</v>
      </c>
      <c r="M2956">
        <v>0</v>
      </c>
      <c r="N2956">
        <v>1538</v>
      </c>
      <c r="O2956" t="s">
        <v>45</v>
      </c>
      <c r="P2956">
        <v>1</v>
      </c>
      <c r="Q2956">
        <v>0</v>
      </c>
      <c r="R2956" t="s">
        <v>45</v>
      </c>
      <c r="S2956">
        <v>9</v>
      </c>
      <c r="T2956">
        <v>63</v>
      </c>
      <c r="U2956">
        <v>70</v>
      </c>
      <c r="V2956">
        <v>13</v>
      </c>
      <c r="W2956">
        <v>38</v>
      </c>
      <c r="X2956">
        <v>6</v>
      </c>
      <c r="Z2956">
        <v>103</v>
      </c>
      <c r="AA2956">
        <v>1</v>
      </c>
      <c r="AB2956">
        <v>1</v>
      </c>
      <c r="AC2956">
        <v>1</v>
      </c>
      <c r="AD2956">
        <v>2</v>
      </c>
      <c r="AE2956">
        <v>0</v>
      </c>
      <c r="AF2956">
        <v>0</v>
      </c>
      <c r="AH2956">
        <v>6</v>
      </c>
      <c r="AN2956">
        <v>1</v>
      </c>
      <c r="AO2956">
        <v>0</v>
      </c>
      <c r="AP2956">
        <v>0</v>
      </c>
      <c r="AQ2956">
        <v>0</v>
      </c>
      <c r="AR2956">
        <v>1</v>
      </c>
      <c r="AS2956">
        <v>1</v>
      </c>
      <c r="AT2956">
        <v>316</v>
      </c>
      <c r="AU2956">
        <v>0</v>
      </c>
      <c r="AV2956">
        <v>11</v>
      </c>
      <c r="AW2956">
        <v>327</v>
      </c>
      <c r="AX2956">
        <v>624</v>
      </c>
    </row>
    <row r="2957" spans="1:50" x14ac:dyDescent="0.2">
      <c r="A2957">
        <v>12</v>
      </c>
      <c r="B2957" t="s">
        <v>43</v>
      </c>
      <c r="C2957">
        <v>22</v>
      </c>
      <c r="D2957" t="s">
        <v>116</v>
      </c>
      <c r="E2957">
        <v>36</v>
      </c>
      <c r="F2957" t="s">
        <v>116</v>
      </c>
      <c r="G2957">
        <f t="shared" si="46"/>
        <v>12036</v>
      </c>
      <c r="H2957" s="13">
        <f>VLOOKUP($G2957,MUNCAND!$E$2:$I$81,5,FALSE)</f>
        <v>1</v>
      </c>
      <c r="I2957" s="13">
        <f>VLOOKUP($G2957,MUNCAND!$E$2:$I$81,2,FALSE)</f>
        <v>0</v>
      </c>
      <c r="J2957" s="13">
        <f>VLOOKUP($G2957,MUNCAND!$E$2:$I$81,3,FALSE)</f>
        <v>1</v>
      </c>
      <c r="K2957" s="13">
        <f>VLOOKUP($G2957,MUNCAND!$E$2:$I$81,4,FALSE)</f>
        <v>1</v>
      </c>
      <c r="L2957">
        <v>0</v>
      </c>
      <c r="M2957">
        <v>0</v>
      </c>
      <c r="N2957">
        <v>1538</v>
      </c>
      <c r="O2957" t="s">
        <v>46</v>
      </c>
      <c r="P2957">
        <v>1</v>
      </c>
      <c r="Q2957">
        <v>0</v>
      </c>
      <c r="R2957" t="s">
        <v>47</v>
      </c>
      <c r="S2957">
        <v>15</v>
      </c>
      <c r="T2957">
        <v>81</v>
      </c>
      <c r="U2957">
        <v>63</v>
      </c>
      <c r="V2957">
        <v>5</v>
      </c>
      <c r="W2957">
        <v>19</v>
      </c>
      <c r="X2957">
        <v>8</v>
      </c>
      <c r="Z2957">
        <v>102</v>
      </c>
      <c r="AA2957">
        <v>4</v>
      </c>
      <c r="AB2957">
        <v>2</v>
      </c>
      <c r="AC2957">
        <v>4</v>
      </c>
      <c r="AD2957">
        <v>1</v>
      </c>
      <c r="AE2957">
        <v>2</v>
      </c>
      <c r="AF2957">
        <v>0</v>
      </c>
      <c r="AH2957">
        <v>6</v>
      </c>
      <c r="AN2957">
        <v>1</v>
      </c>
      <c r="AO2957">
        <v>0</v>
      </c>
      <c r="AP2957">
        <v>0</v>
      </c>
      <c r="AQ2957">
        <v>0</v>
      </c>
      <c r="AR2957">
        <v>4</v>
      </c>
      <c r="AS2957">
        <v>3</v>
      </c>
      <c r="AT2957">
        <v>320</v>
      </c>
      <c r="AU2957">
        <v>0</v>
      </c>
      <c r="AV2957">
        <v>15</v>
      </c>
      <c r="AW2957">
        <v>335</v>
      </c>
      <c r="AX2957">
        <v>623</v>
      </c>
    </row>
    <row r="2958" spans="1:50" x14ac:dyDescent="0.2">
      <c r="A2958">
        <v>12</v>
      </c>
      <c r="B2958" t="s">
        <v>43</v>
      </c>
      <c r="C2958">
        <v>22</v>
      </c>
      <c r="D2958" t="s">
        <v>116</v>
      </c>
      <c r="E2958">
        <v>36</v>
      </c>
      <c r="F2958" t="s">
        <v>116</v>
      </c>
      <c r="G2958">
        <f t="shared" si="46"/>
        <v>12036</v>
      </c>
      <c r="H2958" s="13">
        <f>VLOOKUP($G2958,MUNCAND!$E$2:$I$81,5,FALSE)</f>
        <v>1</v>
      </c>
      <c r="I2958" s="13">
        <f>VLOOKUP($G2958,MUNCAND!$E$2:$I$81,2,FALSE)</f>
        <v>0</v>
      </c>
      <c r="J2958" s="13">
        <f>VLOOKUP($G2958,MUNCAND!$E$2:$I$81,3,FALSE)</f>
        <v>1</v>
      </c>
      <c r="K2958" s="13">
        <f>VLOOKUP($G2958,MUNCAND!$E$2:$I$81,4,FALSE)</f>
        <v>1</v>
      </c>
      <c r="L2958">
        <v>0</v>
      </c>
      <c r="M2958">
        <v>0</v>
      </c>
      <c r="N2958">
        <v>1539</v>
      </c>
      <c r="O2958" t="s">
        <v>45</v>
      </c>
      <c r="P2958">
        <v>1</v>
      </c>
      <c r="Q2958">
        <v>0</v>
      </c>
      <c r="R2958" t="s">
        <v>45</v>
      </c>
      <c r="S2958">
        <v>7</v>
      </c>
      <c r="T2958">
        <v>50</v>
      </c>
      <c r="U2958">
        <v>33</v>
      </c>
      <c r="V2958">
        <v>7</v>
      </c>
      <c r="W2958">
        <v>20</v>
      </c>
      <c r="X2958">
        <v>6</v>
      </c>
      <c r="Z2958">
        <v>125</v>
      </c>
      <c r="AA2958">
        <v>8</v>
      </c>
      <c r="AB2958">
        <v>0</v>
      </c>
      <c r="AC2958">
        <v>4</v>
      </c>
      <c r="AD2958">
        <v>1</v>
      </c>
      <c r="AE2958">
        <v>0</v>
      </c>
      <c r="AF2958">
        <v>1</v>
      </c>
      <c r="AH2958">
        <v>15</v>
      </c>
      <c r="AN2958">
        <v>1</v>
      </c>
      <c r="AO2958">
        <v>0</v>
      </c>
      <c r="AP2958">
        <v>0</v>
      </c>
      <c r="AQ2958">
        <v>1</v>
      </c>
      <c r="AR2958">
        <v>2</v>
      </c>
      <c r="AS2958">
        <v>3</v>
      </c>
      <c r="AT2958">
        <v>284</v>
      </c>
      <c r="AU2958">
        <v>0</v>
      </c>
      <c r="AV2958">
        <v>14</v>
      </c>
      <c r="AW2958">
        <v>298</v>
      </c>
      <c r="AX2958">
        <v>686</v>
      </c>
    </row>
    <row r="2959" spans="1:50" x14ac:dyDescent="0.2">
      <c r="A2959">
        <v>12</v>
      </c>
      <c r="B2959" t="s">
        <v>43</v>
      </c>
      <c r="C2959">
        <v>22</v>
      </c>
      <c r="D2959" t="s">
        <v>116</v>
      </c>
      <c r="E2959">
        <v>36</v>
      </c>
      <c r="F2959" t="s">
        <v>116</v>
      </c>
      <c r="G2959">
        <f t="shared" si="46"/>
        <v>12036</v>
      </c>
      <c r="H2959" s="13">
        <f>VLOOKUP($G2959,MUNCAND!$E$2:$I$81,5,FALSE)</f>
        <v>1</v>
      </c>
      <c r="I2959" s="13">
        <f>VLOOKUP($G2959,MUNCAND!$E$2:$I$81,2,FALSE)</f>
        <v>0</v>
      </c>
      <c r="J2959" s="13">
        <f>VLOOKUP($G2959,MUNCAND!$E$2:$I$81,3,FALSE)</f>
        <v>1</v>
      </c>
      <c r="K2959" s="13">
        <f>VLOOKUP($G2959,MUNCAND!$E$2:$I$81,4,FALSE)</f>
        <v>1</v>
      </c>
      <c r="L2959">
        <v>0</v>
      </c>
      <c r="M2959">
        <v>0</v>
      </c>
      <c r="N2959">
        <v>1539</v>
      </c>
      <c r="O2959" t="s">
        <v>46</v>
      </c>
      <c r="P2959">
        <v>1</v>
      </c>
      <c r="Q2959">
        <v>0</v>
      </c>
      <c r="R2959" t="s">
        <v>47</v>
      </c>
      <c r="S2959">
        <v>5</v>
      </c>
      <c r="T2959">
        <v>61</v>
      </c>
      <c r="U2959">
        <v>51</v>
      </c>
      <c r="V2959">
        <v>4</v>
      </c>
      <c r="W2959">
        <v>21</v>
      </c>
      <c r="X2959">
        <v>7</v>
      </c>
      <c r="Z2959">
        <v>154</v>
      </c>
      <c r="AA2959">
        <v>4</v>
      </c>
      <c r="AB2959">
        <v>1</v>
      </c>
      <c r="AC2959">
        <v>2</v>
      </c>
      <c r="AD2959">
        <v>1</v>
      </c>
      <c r="AE2959">
        <v>0</v>
      </c>
      <c r="AF2959">
        <v>0</v>
      </c>
      <c r="AH2959">
        <v>17</v>
      </c>
      <c r="AN2959">
        <v>0</v>
      </c>
      <c r="AO2959">
        <v>1</v>
      </c>
      <c r="AP2959">
        <v>0</v>
      </c>
      <c r="AQ2959">
        <v>0</v>
      </c>
      <c r="AR2959">
        <v>4</v>
      </c>
      <c r="AS2959">
        <v>3</v>
      </c>
      <c r="AT2959">
        <v>336</v>
      </c>
      <c r="AU2959">
        <v>0</v>
      </c>
      <c r="AV2959">
        <v>20</v>
      </c>
      <c r="AW2959">
        <v>356</v>
      </c>
      <c r="AX2959">
        <v>686</v>
      </c>
    </row>
    <row r="2960" spans="1:50" x14ac:dyDescent="0.2">
      <c r="A2960">
        <v>12</v>
      </c>
      <c r="B2960" t="s">
        <v>43</v>
      </c>
      <c r="C2960">
        <v>22</v>
      </c>
      <c r="D2960" t="s">
        <v>116</v>
      </c>
      <c r="E2960">
        <v>36</v>
      </c>
      <c r="F2960" t="s">
        <v>116</v>
      </c>
      <c r="G2960">
        <f t="shared" si="46"/>
        <v>12036</v>
      </c>
      <c r="H2960" s="13">
        <f>VLOOKUP($G2960,MUNCAND!$E$2:$I$81,5,FALSE)</f>
        <v>1</v>
      </c>
      <c r="I2960" s="13">
        <f>VLOOKUP($G2960,MUNCAND!$E$2:$I$81,2,FALSE)</f>
        <v>0</v>
      </c>
      <c r="J2960" s="13">
        <f>VLOOKUP($G2960,MUNCAND!$E$2:$I$81,3,FALSE)</f>
        <v>1</v>
      </c>
      <c r="K2960" s="13">
        <f>VLOOKUP($G2960,MUNCAND!$E$2:$I$81,4,FALSE)</f>
        <v>1</v>
      </c>
      <c r="L2960">
        <v>0</v>
      </c>
      <c r="M2960">
        <v>0</v>
      </c>
      <c r="N2960">
        <v>1539</v>
      </c>
      <c r="O2960" t="s">
        <v>46</v>
      </c>
      <c r="P2960">
        <v>2</v>
      </c>
      <c r="Q2960">
        <v>0</v>
      </c>
      <c r="R2960" t="s">
        <v>48</v>
      </c>
      <c r="S2960">
        <v>8</v>
      </c>
      <c r="T2960">
        <v>87</v>
      </c>
      <c r="U2960">
        <v>46</v>
      </c>
      <c r="V2960">
        <v>4</v>
      </c>
      <c r="W2960">
        <v>27</v>
      </c>
      <c r="X2960">
        <v>4</v>
      </c>
      <c r="Z2960">
        <v>148</v>
      </c>
      <c r="AA2960">
        <v>7</v>
      </c>
      <c r="AB2960">
        <v>1</v>
      </c>
      <c r="AC2960">
        <v>1</v>
      </c>
      <c r="AD2960">
        <v>0</v>
      </c>
      <c r="AE2960">
        <v>0</v>
      </c>
      <c r="AF2960">
        <v>0</v>
      </c>
      <c r="AH2960">
        <v>5</v>
      </c>
      <c r="AN2960">
        <v>0</v>
      </c>
      <c r="AO2960">
        <v>0</v>
      </c>
      <c r="AP2960">
        <v>0</v>
      </c>
      <c r="AQ2960">
        <v>5</v>
      </c>
      <c r="AR2960">
        <v>4</v>
      </c>
      <c r="AS2960">
        <v>1</v>
      </c>
      <c r="AT2960">
        <v>348</v>
      </c>
      <c r="AU2960">
        <v>0</v>
      </c>
      <c r="AV2960">
        <v>19</v>
      </c>
      <c r="AW2960">
        <v>367</v>
      </c>
      <c r="AX2960">
        <v>686</v>
      </c>
    </row>
    <row r="2961" spans="1:50" x14ac:dyDescent="0.2">
      <c r="A2961">
        <v>12</v>
      </c>
      <c r="B2961" t="s">
        <v>43</v>
      </c>
      <c r="C2961">
        <v>22</v>
      </c>
      <c r="D2961" t="s">
        <v>116</v>
      </c>
      <c r="E2961">
        <v>36</v>
      </c>
      <c r="F2961" t="s">
        <v>116</v>
      </c>
      <c r="G2961">
        <f t="shared" si="46"/>
        <v>12036</v>
      </c>
      <c r="H2961" s="13">
        <f>VLOOKUP($G2961,MUNCAND!$E$2:$I$81,5,FALSE)</f>
        <v>1</v>
      </c>
      <c r="I2961" s="13">
        <f>VLOOKUP($G2961,MUNCAND!$E$2:$I$81,2,FALSE)</f>
        <v>0</v>
      </c>
      <c r="J2961" s="13">
        <f>VLOOKUP($G2961,MUNCAND!$E$2:$I$81,3,FALSE)</f>
        <v>1</v>
      </c>
      <c r="K2961" s="13">
        <f>VLOOKUP($G2961,MUNCAND!$E$2:$I$81,4,FALSE)</f>
        <v>1</v>
      </c>
      <c r="L2961">
        <v>0</v>
      </c>
      <c r="M2961">
        <v>0</v>
      </c>
      <c r="N2961">
        <v>1539</v>
      </c>
      <c r="O2961" t="s">
        <v>46</v>
      </c>
      <c r="P2961">
        <v>3</v>
      </c>
      <c r="Q2961">
        <v>0</v>
      </c>
      <c r="R2961" t="s">
        <v>49</v>
      </c>
      <c r="S2961">
        <v>6</v>
      </c>
      <c r="T2961">
        <v>66</v>
      </c>
      <c r="U2961">
        <v>62</v>
      </c>
      <c r="V2961">
        <v>7</v>
      </c>
      <c r="W2961">
        <v>9</v>
      </c>
      <c r="X2961">
        <v>5</v>
      </c>
      <c r="Z2961">
        <v>162</v>
      </c>
      <c r="AA2961">
        <v>4</v>
      </c>
      <c r="AB2961">
        <v>1</v>
      </c>
      <c r="AC2961">
        <v>0</v>
      </c>
      <c r="AD2961">
        <v>0</v>
      </c>
      <c r="AE2961">
        <v>4</v>
      </c>
      <c r="AF2961">
        <v>0</v>
      </c>
      <c r="AH2961">
        <v>9</v>
      </c>
      <c r="AN2961">
        <v>2</v>
      </c>
      <c r="AO2961">
        <v>0</v>
      </c>
      <c r="AP2961">
        <v>0</v>
      </c>
      <c r="AQ2961">
        <v>0</v>
      </c>
      <c r="AR2961">
        <v>2</v>
      </c>
      <c r="AS2961">
        <v>2</v>
      </c>
      <c r="AT2961">
        <v>341</v>
      </c>
      <c r="AU2961">
        <v>0</v>
      </c>
      <c r="AV2961">
        <v>8</v>
      </c>
      <c r="AW2961">
        <v>349</v>
      </c>
      <c r="AX2961">
        <v>686</v>
      </c>
    </row>
    <row r="2962" spans="1:50" x14ac:dyDescent="0.2">
      <c r="A2962">
        <v>12</v>
      </c>
      <c r="B2962" t="s">
        <v>43</v>
      </c>
      <c r="C2962">
        <v>22</v>
      </c>
      <c r="D2962" t="s">
        <v>116</v>
      </c>
      <c r="E2962">
        <v>36</v>
      </c>
      <c r="F2962" t="s">
        <v>116</v>
      </c>
      <c r="G2962">
        <f t="shared" si="46"/>
        <v>12036</v>
      </c>
      <c r="H2962" s="13">
        <f>VLOOKUP($G2962,MUNCAND!$E$2:$I$81,5,FALSE)</f>
        <v>1</v>
      </c>
      <c r="I2962" s="13">
        <f>VLOOKUP($G2962,MUNCAND!$E$2:$I$81,2,FALSE)</f>
        <v>0</v>
      </c>
      <c r="J2962" s="13">
        <f>VLOOKUP($G2962,MUNCAND!$E$2:$I$81,3,FALSE)</f>
        <v>1</v>
      </c>
      <c r="K2962" s="13">
        <f>VLOOKUP($G2962,MUNCAND!$E$2:$I$81,4,FALSE)</f>
        <v>1</v>
      </c>
      <c r="L2962">
        <v>0</v>
      </c>
      <c r="M2962">
        <v>0</v>
      </c>
      <c r="N2962">
        <v>1539</v>
      </c>
      <c r="O2962" t="s">
        <v>46</v>
      </c>
      <c r="P2962">
        <v>4</v>
      </c>
      <c r="Q2962">
        <v>0</v>
      </c>
      <c r="R2962" t="s">
        <v>50</v>
      </c>
      <c r="S2962">
        <v>11</v>
      </c>
      <c r="T2962">
        <v>50</v>
      </c>
      <c r="U2962">
        <v>53</v>
      </c>
      <c r="V2962">
        <v>8</v>
      </c>
      <c r="W2962">
        <v>21</v>
      </c>
      <c r="X2962">
        <v>3</v>
      </c>
      <c r="Z2962">
        <v>148</v>
      </c>
      <c r="AA2962">
        <v>5</v>
      </c>
      <c r="AB2962">
        <v>0</v>
      </c>
      <c r="AC2962">
        <v>2</v>
      </c>
      <c r="AD2962">
        <v>0</v>
      </c>
      <c r="AE2962">
        <v>0</v>
      </c>
      <c r="AF2962">
        <v>0</v>
      </c>
      <c r="AH2962">
        <v>8</v>
      </c>
      <c r="AN2962">
        <v>1</v>
      </c>
      <c r="AO2962">
        <v>0</v>
      </c>
      <c r="AP2962">
        <v>0</v>
      </c>
      <c r="AQ2962">
        <v>1</v>
      </c>
      <c r="AR2962">
        <v>3</v>
      </c>
      <c r="AS2962">
        <v>7</v>
      </c>
      <c r="AT2962">
        <v>321</v>
      </c>
      <c r="AU2962">
        <v>0</v>
      </c>
      <c r="AV2962">
        <v>19</v>
      </c>
      <c r="AW2962">
        <v>340</v>
      </c>
      <c r="AX2962">
        <v>686</v>
      </c>
    </row>
    <row r="2963" spans="1:50" x14ac:dyDescent="0.2">
      <c r="A2963">
        <v>12</v>
      </c>
      <c r="B2963" t="s">
        <v>43</v>
      </c>
      <c r="C2963">
        <v>22</v>
      </c>
      <c r="D2963" t="s">
        <v>116</v>
      </c>
      <c r="E2963">
        <v>36</v>
      </c>
      <c r="F2963" t="s">
        <v>116</v>
      </c>
      <c r="G2963">
        <f t="shared" si="46"/>
        <v>12036</v>
      </c>
      <c r="H2963" s="13">
        <f>VLOOKUP($G2963,MUNCAND!$E$2:$I$81,5,FALSE)</f>
        <v>1</v>
      </c>
      <c r="I2963" s="13">
        <f>VLOOKUP($G2963,MUNCAND!$E$2:$I$81,2,FALSE)</f>
        <v>0</v>
      </c>
      <c r="J2963" s="13">
        <f>VLOOKUP($G2963,MUNCAND!$E$2:$I$81,3,FALSE)</f>
        <v>1</v>
      </c>
      <c r="K2963" s="13">
        <f>VLOOKUP($G2963,MUNCAND!$E$2:$I$81,4,FALSE)</f>
        <v>1</v>
      </c>
      <c r="L2963">
        <v>0</v>
      </c>
      <c r="M2963">
        <v>0</v>
      </c>
      <c r="N2963">
        <v>1539</v>
      </c>
      <c r="O2963" t="s">
        <v>46</v>
      </c>
      <c r="P2963">
        <v>5</v>
      </c>
      <c r="Q2963">
        <v>0</v>
      </c>
      <c r="R2963" t="s">
        <v>54</v>
      </c>
      <c r="S2963">
        <v>5</v>
      </c>
      <c r="T2963">
        <v>61</v>
      </c>
      <c r="U2963">
        <v>56</v>
      </c>
      <c r="V2963">
        <v>8</v>
      </c>
      <c r="W2963">
        <v>19</v>
      </c>
      <c r="X2963">
        <v>7</v>
      </c>
      <c r="Z2963">
        <v>148</v>
      </c>
      <c r="AA2963">
        <v>14</v>
      </c>
      <c r="AB2963">
        <v>0</v>
      </c>
      <c r="AC2963">
        <v>1</v>
      </c>
      <c r="AD2963">
        <v>7</v>
      </c>
      <c r="AE2963">
        <v>1</v>
      </c>
      <c r="AF2963">
        <v>0</v>
      </c>
      <c r="AH2963">
        <v>10</v>
      </c>
      <c r="AN2963">
        <v>1</v>
      </c>
      <c r="AO2963">
        <v>0</v>
      </c>
      <c r="AP2963">
        <v>0</v>
      </c>
      <c r="AQ2963">
        <v>0</v>
      </c>
      <c r="AR2963">
        <v>3</v>
      </c>
      <c r="AS2963">
        <v>4</v>
      </c>
      <c r="AT2963">
        <v>345</v>
      </c>
      <c r="AU2963">
        <v>0</v>
      </c>
      <c r="AV2963">
        <v>16</v>
      </c>
      <c r="AW2963">
        <v>361</v>
      </c>
      <c r="AX2963">
        <v>685</v>
      </c>
    </row>
    <row r="2964" spans="1:50" x14ac:dyDescent="0.2">
      <c r="A2964">
        <v>12</v>
      </c>
      <c r="B2964" t="s">
        <v>43</v>
      </c>
      <c r="C2964">
        <v>22</v>
      </c>
      <c r="D2964" t="s">
        <v>116</v>
      </c>
      <c r="E2964">
        <v>36</v>
      </c>
      <c r="F2964" t="s">
        <v>116</v>
      </c>
      <c r="G2964">
        <f t="shared" si="46"/>
        <v>12036</v>
      </c>
      <c r="H2964" s="13">
        <f>VLOOKUP($G2964,MUNCAND!$E$2:$I$81,5,FALSE)</f>
        <v>1</v>
      </c>
      <c r="I2964" s="13">
        <f>VLOOKUP($G2964,MUNCAND!$E$2:$I$81,2,FALSE)</f>
        <v>0</v>
      </c>
      <c r="J2964" s="13">
        <f>VLOOKUP($G2964,MUNCAND!$E$2:$I$81,3,FALSE)</f>
        <v>1</v>
      </c>
      <c r="K2964" s="13">
        <f>VLOOKUP($G2964,MUNCAND!$E$2:$I$81,4,FALSE)</f>
        <v>1</v>
      </c>
      <c r="L2964">
        <v>0</v>
      </c>
      <c r="M2964">
        <v>0</v>
      </c>
      <c r="N2964">
        <v>1539</v>
      </c>
      <c r="O2964" t="s">
        <v>46</v>
      </c>
      <c r="P2964">
        <v>6</v>
      </c>
      <c r="Q2964">
        <v>0</v>
      </c>
      <c r="R2964" t="s">
        <v>55</v>
      </c>
      <c r="S2964">
        <v>6</v>
      </c>
      <c r="T2964">
        <v>49</v>
      </c>
      <c r="U2964">
        <v>42</v>
      </c>
      <c r="V2964">
        <v>7</v>
      </c>
      <c r="W2964">
        <v>22</v>
      </c>
      <c r="X2964">
        <v>5</v>
      </c>
      <c r="Z2964">
        <v>156</v>
      </c>
      <c r="AA2964">
        <v>5</v>
      </c>
      <c r="AB2964">
        <v>3</v>
      </c>
      <c r="AC2964">
        <v>3</v>
      </c>
      <c r="AD2964">
        <v>2</v>
      </c>
      <c r="AE2964">
        <v>2</v>
      </c>
      <c r="AF2964">
        <v>1</v>
      </c>
      <c r="AH2964">
        <v>5</v>
      </c>
      <c r="AN2964">
        <v>2</v>
      </c>
      <c r="AO2964">
        <v>1</v>
      </c>
      <c r="AP2964">
        <v>0</v>
      </c>
      <c r="AQ2964">
        <v>1</v>
      </c>
      <c r="AR2964">
        <v>3</v>
      </c>
      <c r="AS2964">
        <v>1</v>
      </c>
      <c r="AT2964">
        <v>316</v>
      </c>
      <c r="AU2964">
        <v>0</v>
      </c>
      <c r="AV2964">
        <v>17</v>
      </c>
      <c r="AW2964">
        <v>333</v>
      </c>
      <c r="AX2964">
        <v>685</v>
      </c>
    </row>
    <row r="2965" spans="1:50" x14ac:dyDescent="0.2">
      <c r="A2965">
        <v>12</v>
      </c>
      <c r="B2965" t="s">
        <v>43</v>
      </c>
      <c r="C2965">
        <v>22</v>
      </c>
      <c r="D2965" t="s">
        <v>116</v>
      </c>
      <c r="E2965">
        <v>36</v>
      </c>
      <c r="F2965" t="s">
        <v>116</v>
      </c>
      <c r="G2965">
        <f t="shared" si="46"/>
        <v>12036</v>
      </c>
      <c r="H2965" s="13">
        <f>VLOOKUP($G2965,MUNCAND!$E$2:$I$81,5,FALSE)</f>
        <v>1</v>
      </c>
      <c r="I2965" s="13">
        <f>VLOOKUP($G2965,MUNCAND!$E$2:$I$81,2,FALSE)</f>
        <v>0</v>
      </c>
      <c r="J2965" s="13">
        <f>VLOOKUP($G2965,MUNCAND!$E$2:$I$81,3,FALSE)</f>
        <v>1</v>
      </c>
      <c r="K2965" s="13">
        <f>VLOOKUP($G2965,MUNCAND!$E$2:$I$81,4,FALSE)</f>
        <v>1</v>
      </c>
      <c r="L2965">
        <v>0</v>
      </c>
      <c r="M2965">
        <v>0</v>
      </c>
      <c r="N2965">
        <v>1540</v>
      </c>
      <c r="O2965" t="s">
        <v>45</v>
      </c>
      <c r="P2965">
        <v>1</v>
      </c>
      <c r="Q2965">
        <v>0</v>
      </c>
      <c r="R2965" t="s">
        <v>45</v>
      </c>
      <c r="S2965">
        <v>8</v>
      </c>
      <c r="T2965">
        <v>49</v>
      </c>
      <c r="U2965">
        <v>34</v>
      </c>
      <c r="V2965">
        <v>4</v>
      </c>
      <c r="W2965">
        <v>18</v>
      </c>
      <c r="X2965">
        <v>6</v>
      </c>
      <c r="Z2965">
        <v>89</v>
      </c>
      <c r="AA2965">
        <v>3</v>
      </c>
      <c r="AB2965">
        <v>0</v>
      </c>
      <c r="AC2965">
        <v>1</v>
      </c>
      <c r="AD2965">
        <v>3</v>
      </c>
      <c r="AE2965">
        <v>0</v>
      </c>
      <c r="AF2965">
        <v>1</v>
      </c>
      <c r="AH2965">
        <v>7</v>
      </c>
      <c r="AN2965">
        <v>0</v>
      </c>
      <c r="AO2965">
        <v>1</v>
      </c>
      <c r="AP2965">
        <v>0</v>
      </c>
      <c r="AQ2965">
        <v>0</v>
      </c>
      <c r="AR2965">
        <v>3</v>
      </c>
      <c r="AS2965">
        <v>3</v>
      </c>
      <c r="AT2965">
        <v>230</v>
      </c>
      <c r="AU2965">
        <v>0</v>
      </c>
      <c r="AV2965">
        <v>8</v>
      </c>
      <c r="AW2965">
        <v>238</v>
      </c>
      <c r="AX2965">
        <v>415</v>
      </c>
    </row>
    <row r="2966" spans="1:50" x14ac:dyDescent="0.2">
      <c r="A2966">
        <v>12</v>
      </c>
      <c r="B2966" t="s">
        <v>43</v>
      </c>
      <c r="C2966">
        <v>22</v>
      </c>
      <c r="D2966" t="s">
        <v>116</v>
      </c>
      <c r="E2966">
        <v>36</v>
      </c>
      <c r="F2966" t="s">
        <v>116</v>
      </c>
      <c r="G2966">
        <f t="shared" si="46"/>
        <v>12036</v>
      </c>
      <c r="H2966" s="13">
        <f>VLOOKUP($G2966,MUNCAND!$E$2:$I$81,5,FALSE)</f>
        <v>1</v>
      </c>
      <c r="I2966" s="13">
        <f>VLOOKUP($G2966,MUNCAND!$E$2:$I$81,2,FALSE)</f>
        <v>0</v>
      </c>
      <c r="J2966" s="13">
        <f>VLOOKUP($G2966,MUNCAND!$E$2:$I$81,3,FALSE)</f>
        <v>1</v>
      </c>
      <c r="K2966" s="13">
        <f>VLOOKUP($G2966,MUNCAND!$E$2:$I$81,4,FALSE)</f>
        <v>1</v>
      </c>
      <c r="L2966">
        <v>0</v>
      </c>
      <c r="M2966">
        <v>0</v>
      </c>
      <c r="N2966">
        <v>1540</v>
      </c>
      <c r="O2966" t="s">
        <v>46</v>
      </c>
      <c r="P2966">
        <v>1</v>
      </c>
      <c r="Q2966">
        <v>0</v>
      </c>
      <c r="R2966" t="s">
        <v>47</v>
      </c>
      <c r="S2966">
        <v>7</v>
      </c>
      <c r="T2966">
        <v>42</v>
      </c>
      <c r="U2966">
        <v>36</v>
      </c>
      <c r="V2966">
        <v>5</v>
      </c>
      <c r="W2966">
        <v>17</v>
      </c>
      <c r="X2966">
        <v>4</v>
      </c>
      <c r="Z2966">
        <v>106</v>
      </c>
      <c r="AA2966">
        <v>4</v>
      </c>
      <c r="AB2966">
        <v>0</v>
      </c>
      <c r="AC2966">
        <v>3</v>
      </c>
      <c r="AD2966">
        <v>3</v>
      </c>
      <c r="AE2966">
        <v>2</v>
      </c>
      <c r="AF2966">
        <v>0</v>
      </c>
      <c r="AH2966">
        <v>10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1</v>
      </c>
      <c r="AT2966">
        <v>241</v>
      </c>
      <c r="AU2966">
        <v>0</v>
      </c>
      <c r="AV2966">
        <v>3</v>
      </c>
      <c r="AW2966">
        <v>244</v>
      </c>
      <c r="AX2966">
        <v>415</v>
      </c>
    </row>
    <row r="2967" spans="1:50" x14ac:dyDescent="0.2">
      <c r="A2967">
        <v>12</v>
      </c>
      <c r="B2967" t="s">
        <v>43</v>
      </c>
      <c r="C2967">
        <v>22</v>
      </c>
      <c r="D2967" t="s">
        <v>116</v>
      </c>
      <c r="E2967">
        <v>36</v>
      </c>
      <c r="F2967" t="s">
        <v>116</v>
      </c>
      <c r="G2967">
        <f t="shared" si="46"/>
        <v>12036</v>
      </c>
      <c r="H2967" s="13">
        <f>VLOOKUP($G2967,MUNCAND!$E$2:$I$81,5,FALSE)</f>
        <v>1</v>
      </c>
      <c r="I2967" s="13">
        <f>VLOOKUP($G2967,MUNCAND!$E$2:$I$81,2,FALSE)</f>
        <v>0</v>
      </c>
      <c r="J2967" s="13">
        <f>VLOOKUP($G2967,MUNCAND!$E$2:$I$81,3,FALSE)</f>
        <v>1</v>
      </c>
      <c r="K2967" s="13">
        <f>VLOOKUP($G2967,MUNCAND!$E$2:$I$81,4,FALSE)</f>
        <v>1</v>
      </c>
      <c r="L2967">
        <v>0</v>
      </c>
      <c r="M2967">
        <v>0</v>
      </c>
      <c r="N2967">
        <v>1541</v>
      </c>
      <c r="O2967" t="s">
        <v>45</v>
      </c>
      <c r="P2967">
        <v>1</v>
      </c>
      <c r="Q2967">
        <v>0</v>
      </c>
      <c r="R2967" t="s">
        <v>45</v>
      </c>
      <c r="S2967">
        <v>10</v>
      </c>
      <c r="T2967">
        <v>57</v>
      </c>
      <c r="U2967">
        <v>53</v>
      </c>
      <c r="V2967">
        <v>2</v>
      </c>
      <c r="W2967">
        <v>15</v>
      </c>
      <c r="X2967">
        <v>4</v>
      </c>
      <c r="Z2967">
        <v>86</v>
      </c>
      <c r="AA2967">
        <v>7</v>
      </c>
      <c r="AB2967">
        <v>0</v>
      </c>
      <c r="AC2967">
        <v>2</v>
      </c>
      <c r="AD2967">
        <v>0</v>
      </c>
      <c r="AE2967">
        <v>0</v>
      </c>
      <c r="AF2967">
        <v>2</v>
      </c>
      <c r="AH2967">
        <v>22</v>
      </c>
      <c r="AN2967">
        <v>1</v>
      </c>
      <c r="AO2967">
        <v>0</v>
      </c>
      <c r="AP2967">
        <v>0</v>
      </c>
      <c r="AQ2967">
        <v>1</v>
      </c>
      <c r="AR2967">
        <v>0</v>
      </c>
      <c r="AS2967">
        <v>1</v>
      </c>
      <c r="AT2967">
        <v>263</v>
      </c>
      <c r="AU2967">
        <v>0</v>
      </c>
      <c r="AV2967">
        <v>7</v>
      </c>
      <c r="AW2967">
        <v>270</v>
      </c>
      <c r="AX2967">
        <v>499</v>
      </c>
    </row>
    <row r="2968" spans="1:50" x14ac:dyDescent="0.2">
      <c r="A2968">
        <v>12</v>
      </c>
      <c r="B2968" t="s">
        <v>43</v>
      </c>
      <c r="C2968">
        <v>22</v>
      </c>
      <c r="D2968" t="s">
        <v>116</v>
      </c>
      <c r="E2968">
        <v>36</v>
      </c>
      <c r="F2968" t="s">
        <v>116</v>
      </c>
      <c r="G2968">
        <f t="shared" si="46"/>
        <v>12036</v>
      </c>
      <c r="H2968" s="13">
        <f>VLOOKUP($G2968,MUNCAND!$E$2:$I$81,5,FALSE)</f>
        <v>1</v>
      </c>
      <c r="I2968" s="13">
        <f>VLOOKUP($G2968,MUNCAND!$E$2:$I$81,2,FALSE)</f>
        <v>0</v>
      </c>
      <c r="J2968" s="13">
        <f>VLOOKUP($G2968,MUNCAND!$E$2:$I$81,3,FALSE)</f>
        <v>1</v>
      </c>
      <c r="K2968" s="13">
        <f>VLOOKUP($G2968,MUNCAND!$E$2:$I$81,4,FALSE)</f>
        <v>1</v>
      </c>
      <c r="L2968">
        <v>0</v>
      </c>
      <c r="M2968">
        <v>0</v>
      </c>
      <c r="N2968">
        <v>1541</v>
      </c>
      <c r="O2968" t="s">
        <v>46</v>
      </c>
      <c r="P2968">
        <v>1</v>
      </c>
      <c r="Q2968">
        <v>0</v>
      </c>
      <c r="R2968" t="s">
        <v>47</v>
      </c>
      <c r="S2968">
        <v>9</v>
      </c>
      <c r="T2968">
        <v>62</v>
      </c>
      <c r="U2968">
        <v>50</v>
      </c>
      <c r="V2968">
        <v>7</v>
      </c>
      <c r="W2968">
        <v>22</v>
      </c>
      <c r="X2968">
        <v>3</v>
      </c>
      <c r="Z2968">
        <v>80</v>
      </c>
      <c r="AA2968">
        <v>8</v>
      </c>
      <c r="AB2968">
        <v>1</v>
      </c>
      <c r="AC2968">
        <v>6</v>
      </c>
      <c r="AD2968">
        <v>0</v>
      </c>
      <c r="AE2968">
        <v>7</v>
      </c>
      <c r="AF2968">
        <v>0</v>
      </c>
      <c r="AH2968">
        <v>37</v>
      </c>
      <c r="AN2968">
        <v>0</v>
      </c>
      <c r="AO2968">
        <v>0</v>
      </c>
      <c r="AP2968">
        <v>0</v>
      </c>
      <c r="AQ2968">
        <v>0</v>
      </c>
      <c r="AR2968">
        <v>2</v>
      </c>
      <c r="AS2968">
        <v>0</v>
      </c>
      <c r="AT2968">
        <v>294</v>
      </c>
      <c r="AU2968">
        <v>0</v>
      </c>
      <c r="AV2968">
        <v>9</v>
      </c>
      <c r="AW2968">
        <v>303</v>
      </c>
      <c r="AX2968">
        <v>498</v>
      </c>
    </row>
    <row r="2969" spans="1:50" x14ac:dyDescent="0.2">
      <c r="A2969">
        <v>12</v>
      </c>
      <c r="B2969" t="s">
        <v>43</v>
      </c>
      <c r="C2969">
        <v>22</v>
      </c>
      <c r="D2969" t="s">
        <v>116</v>
      </c>
      <c r="E2969">
        <v>36</v>
      </c>
      <c r="F2969" t="s">
        <v>116</v>
      </c>
      <c r="G2969">
        <f t="shared" si="46"/>
        <v>12036</v>
      </c>
      <c r="H2969" s="13">
        <f>VLOOKUP($G2969,MUNCAND!$E$2:$I$81,5,FALSE)</f>
        <v>1</v>
      </c>
      <c r="I2969" s="13">
        <f>VLOOKUP($G2969,MUNCAND!$E$2:$I$81,2,FALSE)</f>
        <v>0</v>
      </c>
      <c r="J2969" s="13">
        <f>VLOOKUP($G2969,MUNCAND!$E$2:$I$81,3,FALSE)</f>
        <v>1</v>
      </c>
      <c r="K2969" s="13">
        <f>VLOOKUP($G2969,MUNCAND!$E$2:$I$81,4,FALSE)</f>
        <v>1</v>
      </c>
      <c r="L2969">
        <v>0</v>
      </c>
      <c r="M2969">
        <v>0</v>
      </c>
      <c r="N2969">
        <v>1542</v>
      </c>
      <c r="O2969" t="s">
        <v>45</v>
      </c>
      <c r="P2969">
        <v>1</v>
      </c>
      <c r="Q2969">
        <v>0</v>
      </c>
      <c r="R2969" t="s">
        <v>45</v>
      </c>
      <c r="S2969">
        <v>14</v>
      </c>
      <c r="T2969">
        <v>96</v>
      </c>
      <c r="U2969">
        <v>85</v>
      </c>
      <c r="V2969">
        <v>12</v>
      </c>
      <c r="W2969">
        <v>24</v>
      </c>
      <c r="X2969">
        <v>6</v>
      </c>
      <c r="Z2969">
        <v>114</v>
      </c>
      <c r="AA2969">
        <v>6</v>
      </c>
      <c r="AB2969">
        <v>0</v>
      </c>
      <c r="AC2969">
        <v>0</v>
      </c>
      <c r="AD2969">
        <v>1</v>
      </c>
      <c r="AE2969">
        <v>1</v>
      </c>
      <c r="AF2969">
        <v>0</v>
      </c>
      <c r="AH2969">
        <v>11</v>
      </c>
      <c r="AN2969">
        <v>2</v>
      </c>
      <c r="AO2969">
        <v>0</v>
      </c>
      <c r="AP2969">
        <v>0</v>
      </c>
      <c r="AQ2969">
        <v>0</v>
      </c>
      <c r="AR2969">
        <v>4</v>
      </c>
      <c r="AS2969">
        <v>1</v>
      </c>
      <c r="AT2969">
        <v>377</v>
      </c>
      <c r="AU2969">
        <v>0</v>
      </c>
      <c r="AV2969">
        <v>28</v>
      </c>
      <c r="AW2969">
        <v>405</v>
      </c>
      <c r="AX2969">
        <v>741</v>
      </c>
    </row>
    <row r="2970" spans="1:50" x14ac:dyDescent="0.2">
      <c r="A2970">
        <v>12</v>
      </c>
      <c r="B2970" t="s">
        <v>43</v>
      </c>
      <c r="C2970">
        <v>22</v>
      </c>
      <c r="D2970" t="s">
        <v>116</v>
      </c>
      <c r="E2970">
        <v>36</v>
      </c>
      <c r="F2970" t="s">
        <v>116</v>
      </c>
      <c r="G2970">
        <f t="shared" si="46"/>
        <v>12036</v>
      </c>
      <c r="H2970" s="13">
        <f>VLOOKUP($G2970,MUNCAND!$E$2:$I$81,5,FALSE)</f>
        <v>1</v>
      </c>
      <c r="I2970" s="13">
        <f>VLOOKUP($G2970,MUNCAND!$E$2:$I$81,2,FALSE)</f>
        <v>0</v>
      </c>
      <c r="J2970" s="13">
        <f>VLOOKUP($G2970,MUNCAND!$E$2:$I$81,3,FALSE)</f>
        <v>1</v>
      </c>
      <c r="K2970" s="13">
        <f>VLOOKUP($G2970,MUNCAND!$E$2:$I$81,4,FALSE)</f>
        <v>1</v>
      </c>
      <c r="L2970">
        <v>0</v>
      </c>
      <c r="M2970">
        <v>0</v>
      </c>
      <c r="N2970">
        <v>1542</v>
      </c>
      <c r="O2970" t="s">
        <v>46</v>
      </c>
      <c r="P2970">
        <v>1</v>
      </c>
      <c r="Q2970">
        <v>0</v>
      </c>
      <c r="R2970" t="s">
        <v>47</v>
      </c>
      <c r="S2970">
        <v>9</v>
      </c>
      <c r="T2970">
        <v>89</v>
      </c>
      <c r="U2970">
        <v>72</v>
      </c>
      <c r="V2970">
        <v>8</v>
      </c>
      <c r="W2970">
        <v>35</v>
      </c>
      <c r="X2970">
        <v>7</v>
      </c>
      <c r="Z2970">
        <v>110</v>
      </c>
      <c r="AA2970">
        <v>12</v>
      </c>
      <c r="AB2970">
        <v>1</v>
      </c>
      <c r="AC2970">
        <v>0</v>
      </c>
      <c r="AD2970">
        <v>2</v>
      </c>
      <c r="AE2970">
        <v>4</v>
      </c>
      <c r="AF2970">
        <v>0</v>
      </c>
      <c r="AH2970">
        <v>11</v>
      </c>
      <c r="AN2970">
        <v>0</v>
      </c>
      <c r="AO2970">
        <v>0</v>
      </c>
      <c r="AP2970">
        <v>0</v>
      </c>
      <c r="AQ2970">
        <v>1</v>
      </c>
      <c r="AR2970">
        <v>1</v>
      </c>
      <c r="AS2970">
        <v>2</v>
      </c>
      <c r="AT2970">
        <v>364</v>
      </c>
      <c r="AU2970">
        <v>0</v>
      </c>
      <c r="AV2970">
        <v>17</v>
      </c>
      <c r="AW2970">
        <v>381</v>
      </c>
      <c r="AX2970">
        <v>741</v>
      </c>
    </row>
    <row r="2971" spans="1:50" x14ac:dyDescent="0.2">
      <c r="A2971">
        <v>12</v>
      </c>
      <c r="B2971" t="s">
        <v>43</v>
      </c>
      <c r="C2971">
        <v>23</v>
      </c>
      <c r="D2971" t="s">
        <v>83</v>
      </c>
      <c r="E2971">
        <v>36</v>
      </c>
      <c r="F2971" t="s">
        <v>116</v>
      </c>
      <c r="G2971">
        <f t="shared" si="46"/>
        <v>12036</v>
      </c>
      <c r="H2971" s="13">
        <f>VLOOKUP($G2971,MUNCAND!$E$2:$I$81,5,FALSE)</f>
        <v>1</v>
      </c>
      <c r="I2971" s="13">
        <f>VLOOKUP($G2971,MUNCAND!$E$2:$I$81,2,FALSE)</f>
        <v>0</v>
      </c>
      <c r="J2971" s="13">
        <f>VLOOKUP($G2971,MUNCAND!$E$2:$I$81,3,FALSE)</f>
        <v>1</v>
      </c>
      <c r="K2971" s="13">
        <f>VLOOKUP($G2971,MUNCAND!$E$2:$I$81,4,FALSE)</f>
        <v>1</v>
      </c>
      <c r="L2971">
        <v>0</v>
      </c>
      <c r="M2971">
        <v>0</v>
      </c>
      <c r="N2971">
        <v>1543</v>
      </c>
      <c r="O2971" t="s">
        <v>45</v>
      </c>
      <c r="P2971">
        <v>1</v>
      </c>
      <c r="Q2971">
        <v>0</v>
      </c>
      <c r="R2971" t="s">
        <v>45</v>
      </c>
      <c r="S2971">
        <v>10</v>
      </c>
      <c r="T2971">
        <v>102</v>
      </c>
      <c r="U2971">
        <v>109</v>
      </c>
      <c r="V2971">
        <v>5</v>
      </c>
      <c r="W2971">
        <v>10</v>
      </c>
      <c r="X2971">
        <v>4</v>
      </c>
      <c r="Y2971">
        <v>0</v>
      </c>
      <c r="Z2971">
        <v>111</v>
      </c>
      <c r="AA2971">
        <v>5</v>
      </c>
      <c r="AB2971">
        <v>5</v>
      </c>
      <c r="AC2971">
        <v>1</v>
      </c>
      <c r="AD2971">
        <v>1</v>
      </c>
      <c r="AE2971">
        <v>0</v>
      </c>
      <c r="AF2971">
        <v>0</v>
      </c>
      <c r="AH2971">
        <v>16</v>
      </c>
      <c r="AN2971">
        <v>0</v>
      </c>
      <c r="AO2971">
        <v>0</v>
      </c>
      <c r="AP2971">
        <v>2</v>
      </c>
      <c r="AQ2971">
        <v>0</v>
      </c>
      <c r="AR2971">
        <v>2</v>
      </c>
      <c r="AS2971">
        <v>0</v>
      </c>
      <c r="AT2971">
        <v>383</v>
      </c>
      <c r="AU2971">
        <v>0</v>
      </c>
      <c r="AV2971">
        <v>15</v>
      </c>
      <c r="AW2971">
        <v>398</v>
      </c>
      <c r="AX2971">
        <v>701</v>
      </c>
    </row>
    <row r="2972" spans="1:50" x14ac:dyDescent="0.2">
      <c r="A2972">
        <v>12</v>
      </c>
      <c r="B2972" t="s">
        <v>43</v>
      </c>
      <c r="C2972">
        <v>23</v>
      </c>
      <c r="D2972" t="s">
        <v>83</v>
      </c>
      <c r="E2972">
        <v>36</v>
      </c>
      <c r="F2972" t="s">
        <v>116</v>
      </c>
      <c r="G2972">
        <f t="shared" si="46"/>
        <v>12036</v>
      </c>
      <c r="H2972" s="13">
        <f>VLOOKUP($G2972,MUNCAND!$E$2:$I$81,5,FALSE)</f>
        <v>1</v>
      </c>
      <c r="I2972" s="13">
        <f>VLOOKUP($G2972,MUNCAND!$E$2:$I$81,2,FALSE)</f>
        <v>0</v>
      </c>
      <c r="J2972" s="13">
        <f>VLOOKUP($G2972,MUNCAND!$E$2:$I$81,3,FALSE)</f>
        <v>1</v>
      </c>
      <c r="K2972" s="13">
        <f>VLOOKUP($G2972,MUNCAND!$E$2:$I$81,4,FALSE)</f>
        <v>1</v>
      </c>
      <c r="L2972">
        <v>0</v>
      </c>
      <c r="M2972">
        <v>0</v>
      </c>
      <c r="N2972">
        <v>1543</v>
      </c>
      <c r="O2972" t="s">
        <v>46</v>
      </c>
      <c r="P2972">
        <v>1</v>
      </c>
      <c r="Q2972">
        <v>0</v>
      </c>
      <c r="R2972" t="s">
        <v>47</v>
      </c>
      <c r="S2972">
        <v>10</v>
      </c>
      <c r="T2972">
        <v>87</v>
      </c>
      <c r="U2972">
        <v>94</v>
      </c>
      <c r="V2972">
        <v>5</v>
      </c>
      <c r="W2972">
        <v>20</v>
      </c>
      <c r="X2972">
        <v>12</v>
      </c>
      <c r="Y2972">
        <v>0</v>
      </c>
      <c r="Z2972">
        <v>117</v>
      </c>
      <c r="AA2972">
        <v>0</v>
      </c>
      <c r="AB2972">
        <v>0</v>
      </c>
      <c r="AC2972">
        <v>2</v>
      </c>
      <c r="AD2972">
        <v>0</v>
      </c>
      <c r="AE2972">
        <v>2</v>
      </c>
      <c r="AF2972">
        <v>0</v>
      </c>
      <c r="AH2972">
        <v>11</v>
      </c>
      <c r="AN2972">
        <v>3</v>
      </c>
      <c r="AO2972">
        <v>0</v>
      </c>
      <c r="AP2972">
        <v>0</v>
      </c>
      <c r="AQ2972">
        <v>0</v>
      </c>
      <c r="AR2972">
        <v>4</v>
      </c>
      <c r="AS2972">
        <v>1</v>
      </c>
      <c r="AT2972">
        <v>368</v>
      </c>
      <c r="AU2972">
        <v>0</v>
      </c>
      <c r="AV2972">
        <v>13</v>
      </c>
      <c r="AW2972">
        <v>381</v>
      </c>
      <c r="AX2972">
        <v>701</v>
      </c>
    </row>
    <row r="2973" spans="1:50" x14ac:dyDescent="0.2">
      <c r="A2973">
        <v>12</v>
      </c>
      <c r="B2973" t="s">
        <v>43</v>
      </c>
      <c r="C2973">
        <v>23</v>
      </c>
      <c r="D2973" t="s">
        <v>83</v>
      </c>
      <c r="E2973">
        <v>36</v>
      </c>
      <c r="F2973" t="s">
        <v>116</v>
      </c>
      <c r="G2973">
        <f t="shared" si="46"/>
        <v>12036</v>
      </c>
      <c r="H2973" s="13">
        <f>VLOOKUP($G2973,MUNCAND!$E$2:$I$81,5,FALSE)</f>
        <v>1</v>
      </c>
      <c r="I2973" s="13">
        <f>VLOOKUP($G2973,MUNCAND!$E$2:$I$81,2,FALSE)</f>
        <v>0</v>
      </c>
      <c r="J2973" s="13">
        <f>VLOOKUP($G2973,MUNCAND!$E$2:$I$81,3,FALSE)</f>
        <v>1</v>
      </c>
      <c r="K2973" s="13">
        <f>VLOOKUP($G2973,MUNCAND!$E$2:$I$81,4,FALSE)</f>
        <v>1</v>
      </c>
      <c r="L2973">
        <v>0</v>
      </c>
      <c r="M2973">
        <v>0</v>
      </c>
      <c r="N2973">
        <v>1543</v>
      </c>
      <c r="O2973" t="s">
        <v>46</v>
      </c>
      <c r="P2973">
        <v>2</v>
      </c>
      <c r="Q2973">
        <v>0</v>
      </c>
      <c r="R2973" t="s">
        <v>48</v>
      </c>
      <c r="S2973">
        <v>12</v>
      </c>
      <c r="T2973">
        <v>117</v>
      </c>
      <c r="U2973">
        <v>98</v>
      </c>
      <c r="V2973">
        <v>3</v>
      </c>
      <c r="W2973">
        <v>18</v>
      </c>
      <c r="X2973">
        <v>5</v>
      </c>
      <c r="Y2973">
        <v>0</v>
      </c>
      <c r="Z2973">
        <v>106</v>
      </c>
      <c r="AA2973">
        <v>4</v>
      </c>
      <c r="AB2973">
        <v>0</v>
      </c>
      <c r="AC2973">
        <v>1</v>
      </c>
      <c r="AD2973">
        <v>0</v>
      </c>
      <c r="AE2973">
        <v>0</v>
      </c>
      <c r="AF2973">
        <v>0</v>
      </c>
      <c r="AH2973">
        <v>9</v>
      </c>
      <c r="AN2973">
        <v>1</v>
      </c>
      <c r="AO2973">
        <v>3</v>
      </c>
      <c r="AP2973">
        <v>0</v>
      </c>
      <c r="AQ2973">
        <v>1</v>
      </c>
      <c r="AR2973">
        <v>5</v>
      </c>
      <c r="AS2973">
        <v>0</v>
      </c>
      <c r="AT2973">
        <v>383</v>
      </c>
      <c r="AU2973">
        <v>0</v>
      </c>
      <c r="AV2973">
        <v>24</v>
      </c>
      <c r="AW2973">
        <v>407</v>
      </c>
      <c r="AX2973">
        <v>701</v>
      </c>
    </row>
    <row r="2974" spans="1:50" x14ac:dyDescent="0.2">
      <c r="A2974">
        <v>12</v>
      </c>
      <c r="B2974" t="s">
        <v>43</v>
      </c>
      <c r="C2974">
        <v>23</v>
      </c>
      <c r="D2974" t="s">
        <v>83</v>
      </c>
      <c r="E2974">
        <v>36</v>
      </c>
      <c r="F2974" t="s">
        <v>116</v>
      </c>
      <c r="G2974">
        <f t="shared" si="46"/>
        <v>12036</v>
      </c>
      <c r="H2974" s="13">
        <f>VLOOKUP($G2974,MUNCAND!$E$2:$I$81,5,FALSE)</f>
        <v>1</v>
      </c>
      <c r="I2974" s="13">
        <f>VLOOKUP($G2974,MUNCAND!$E$2:$I$81,2,FALSE)</f>
        <v>0</v>
      </c>
      <c r="J2974" s="13">
        <f>VLOOKUP($G2974,MUNCAND!$E$2:$I$81,3,FALSE)</f>
        <v>1</v>
      </c>
      <c r="K2974" s="13">
        <f>VLOOKUP($G2974,MUNCAND!$E$2:$I$81,4,FALSE)</f>
        <v>1</v>
      </c>
      <c r="L2974">
        <v>0</v>
      </c>
      <c r="M2974">
        <v>0</v>
      </c>
      <c r="N2974">
        <v>1543</v>
      </c>
      <c r="O2974" t="s">
        <v>46</v>
      </c>
      <c r="P2974">
        <v>3</v>
      </c>
      <c r="Q2974">
        <v>0</v>
      </c>
      <c r="R2974" t="s">
        <v>49</v>
      </c>
      <c r="S2974">
        <v>12</v>
      </c>
      <c r="T2974">
        <v>77</v>
      </c>
      <c r="U2974">
        <v>118</v>
      </c>
      <c r="V2974">
        <v>9</v>
      </c>
      <c r="W2974">
        <v>20</v>
      </c>
      <c r="X2974">
        <v>7</v>
      </c>
      <c r="Y2974">
        <v>0</v>
      </c>
      <c r="Z2974">
        <v>105</v>
      </c>
      <c r="AA2974">
        <v>8</v>
      </c>
      <c r="AB2974">
        <v>0</v>
      </c>
      <c r="AC2974">
        <v>0</v>
      </c>
      <c r="AD2974">
        <v>1</v>
      </c>
      <c r="AE2974">
        <v>0</v>
      </c>
      <c r="AF2974">
        <v>1</v>
      </c>
      <c r="AH2974">
        <v>17</v>
      </c>
      <c r="AN2974">
        <v>1</v>
      </c>
      <c r="AO2974">
        <v>0</v>
      </c>
      <c r="AP2974">
        <v>0</v>
      </c>
      <c r="AQ2974">
        <v>1</v>
      </c>
      <c r="AR2974">
        <v>3</v>
      </c>
      <c r="AS2974">
        <v>3</v>
      </c>
      <c r="AT2974">
        <v>383</v>
      </c>
      <c r="AU2974">
        <v>0</v>
      </c>
      <c r="AV2974">
        <v>23</v>
      </c>
      <c r="AW2974">
        <v>406</v>
      </c>
      <c r="AX2974">
        <v>700</v>
      </c>
    </row>
    <row r="2975" spans="1:50" x14ac:dyDescent="0.2">
      <c r="A2975">
        <v>12</v>
      </c>
      <c r="B2975" t="s">
        <v>43</v>
      </c>
      <c r="C2975">
        <v>22</v>
      </c>
      <c r="D2975" t="s">
        <v>116</v>
      </c>
      <c r="E2975">
        <v>36</v>
      </c>
      <c r="F2975" t="s">
        <v>116</v>
      </c>
      <c r="G2975">
        <f t="shared" si="46"/>
        <v>12036</v>
      </c>
      <c r="H2975" s="13">
        <f>VLOOKUP($G2975,MUNCAND!$E$2:$I$81,5,FALSE)</f>
        <v>1</v>
      </c>
      <c r="I2975" s="13">
        <f>VLOOKUP($G2975,MUNCAND!$E$2:$I$81,2,FALSE)</f>
        <v>0</v>
      </c>
      <c r="J2975" s="13">
        <f>VLOOKUP($G2975,MUNCAND!$E$2:$I$81,3,FALSE)</f>
        <v>1</v>
      </c>
      <c r="K2975" s="13">
        <f>VLOOKUP($G2975,MUNCAND!$E$2:$I$81,4,FALSE)</f>
        <v>1</v>
      </c>
      <c r="L2975">
        <v>0</v>
      </c>
      <c r="M2975">
        <v>0</v>
      </c>
      <c r="N2975">
        <v>1544</v>
      </c>
      <c r="O2975" t="s">
        <v>45</v>
      </c>
      <c r="P2975">
        <v>1</v>
      </c>
      <c r="Q2975">
        <v>0</v>
      </c>
      <c r="R2975" t="s">
        <v>45</v>
      </c>
      <c r="S2975">
        <v>15</v>
      </c>
      <c r="T2975">
        <v>80</v>
      </c>
      <c r="U2975">
        <v>49</v>
      </c>
      <c r="V2975">
        <v>5</v>
      </c>
      <c r="W2975">
        <v>10</v>
      </c>
      <c r="X2975">
        <v>3</v>
      </c>
      <c r="Z2975">
        <v>65</v>
      </c>
      <c r="AA2975">
        <v>2</v>
      </c>
      <c r="AB2975">
        <v>0</v>
      </c>
      <c r="AC2975">
        <v>1</v>
      </c>
      <c r="AD2975">
        <v>1</v>
      </c>
      <c r="AE2975">
        <v>1</v>
      </c>
      <c r="AF2975">
        <v>0</v>
      </c>
      <c r="AH2975">
        <v>9</v>
      </c>
      <c r="AN2975">
        <v>1</v>
      </c>
      <c r="AO2975">
        <v>2</v>
      </c>
      <c r="AP2975">
        <v>0</v>
      </c>
      <c r="AQ2975">
        <v>0</v>
      </c>
      <c r="AR2975">
        <v>1</v>
      </c>
      <c r="AS2975">
        <v>1</v>
      </c>
      <c r="AT2975">
        <v>246</v>
      </c>
      <c r="AU2975">
        <v>0</v>
      </c>
      <c r="AV2975">
        <v>11</v>
      </c>
      <c r="AW2975">
        <v>257</v>
      </c>
      <c r="AX2975">
        <v>425</v>
      </c>
    </row>
    <row r="2976" spans="1:50" x14ac:dyDescent="0.2">
      <c r="A2976">
        <v>12</v>
      </c>
      <c r="B2976" t="s">
        <v>43</v>
      </c>
      <c r="C2976">
        <v>22</v>
      </c>
      <c r="D2976" t="s">
        <v>116</v>
      </c>
      <c r="E2976">
        <v>36</v>
      </c>
      <c r="F2976" t="s">
        <v>116</v>
      </c>
      <c r="G2976">
        <f t="shared" si="46"/>
        <v>12036</v>
      </c>
      <c r="H2976" s="13">
        <f>VLOOKUP($G2976,MUNCAND!$E$2:$I$81,5,FALSE)</f>
        <v>1</v>
      </c>
      <c r="I2976" s="13">
        <f>VLOOKUP($G2976,MUNCAND!$E$2:$I$81,2,FALSE)</f>
        <v>0</v>
      </c>
      <c r="J2976" s="13">
        <f>VLOOKUP($G2976,MUNCAND!$E$2:$I$81,3,FALSE)</f>
        <v>1</v>
      </c>
      <c r="K2976" s="13">
        <f>VLOOKUP($G2976,MUNCAND!$E$2:$I$81,4,FALSE)</f>
        <v>1</v>
      </c>
      <c r="L2976">
        <v>0</v>
      </c>
      <c r="M2976">
        <v>0</v>
      </c>
      <c r="N2976">
        <v>1544</v>
      </c>
      <c r="O2976" t="s">
        <v>46</v>
      </c>
      <c r="P2976">
        <v>1</v>
      </c>
      <c r="Q2976">
        <v>0</v>
      </c>
      <c r="R2976" t="s">
        <v>47</v>
      </c>
      <c r="S2976">
        <v>15</v>
      </c>
      <c r="T2976">
        <v>61</v>
      </c>
      <c r="U2976">
        <v>54</v>
      </c>
      <c r="V2976">
        <v>5</v>
      </c>
      <c r="W2976">
        <v>11</v>
      </c>
      <c r="X2976">
        <v>4</v>
      </c>
      <c r="Z2976">
        <v>71</v>
      </c>
      <c r="AA2976">
        <v>5</v>
      </c>
      <c r="AB2976">
        <v>1</v>
      </c>
      <c r="AC2976">
        <v>1</v>
      </c>
      <c r="AD2976">
        <v>0</v>
      </c>
      <c r="AE2976">
        <v>1</v>
      </c>
      <c r="AF2976">
        <v>0</v>
      </c>
      <c r="AH2976">
        <v>3</v>
      </c>
      <c r="AN2976">
        <v>0</v>
      </c>
      <c r="AO2976">
        <v>1</v>
      </c>
      <c r="AP2976">
        <v>0</v>
      </c>
      <c r="AQ2976">
        <v>0</v>
      </c>
      <c r="AR2976">
        <v>1</v>
      </c>
      <c r="AS2976">
        <v>1</v>
      </c>
      <c r="AT2976">
        <v>235</v>
      </c>
      <c r="AU2976">
        <v>0</v>
      </c>
      <c r="AV2976">
        <v>10</v>
      </c>
      <c r="AW2976">
        <v>245</v>
      </c>
      <c r="AX2976">
        <v>425</v>
      </c>
    </row>
    <row r="2977" spans="1:50" x14ac:dyDescent="0.2">
      <c r="A2977">
        <v>12</v>
      </c>
      <c r="B2977" t="s">
        <v>43</v>
      </c>
      <c r="C2977">
        <v>23</v>
      </c>
      <c r="D2977" t="s">
        <v>83</v>
      </c>
      <c r="E2977">
        <v>36</v>
      </c>
      <c r="F2977" t="s">
        <v>116</v>
      </c>
      <c r="G2977">
        <f t="shared" si="46"/>
        <v>12036</v>
      </c>
      <c r="H2977" s="13">
        <f>VLOOKUP($G2977,MUNCAND!$E$2:$I$81,5,FALSE)</f>
        <v>1</v>
      </c>
      <c r="I2977" s="13">
        <f>VLOOKUP($G2977,MUNCAND!$E$2:$I$81,2,FALSE)</f>
        <v>0</v>
      </c>
      <c r="J2977" s="13">
        <f>VLOOKUP($G2977,MUNCAND!$E$2:$I$81,3,FALSE)</f>
        <v>1</v>
      </c>
      <c r="K2977" s="13">
        <f>VLOOKUP($G2977,MUNCAND!$E$2:$I$81,4,FALSE)</f>
        <v>1</v>
      </c>
      <c r="L2977">
        <v>0</v>
      </c>
      <c r="M2977">
        <v>0</v>
      </c>
      <c r="N2977">
        <v>1545</v>
      </c>
      <c r="O2977" t="s">
        <v>45</v>
      </c>
      <c r="P2977">
        <v>1</v>
      </c>
      <c r="Q2977">
        <v>0</v>
      </c>
      <c r="R2977" t="s">
        <v>45</v>
      </c>
      <c r="S2977">
        <v>6</v>
      </c>
      <c r="T2977">
        <v>65</v>
      </c>
      <c r="U2977">
        <v>78</v>
      </c>
      <c r="V2977">
        <v>2</v>
      </c>
      <c r="W2977">
        <v>9</v>
      </c>
      <c r="X2977">
        <v>1</v>
      </c>
      <c r="Y2977">
        <v>0</v>
      </c>
      <c r="Z2977">
        <v>37</v>
      </c>
      <c r="AA2977">
        <v>0</v>
      </c>
      <c r="AB2977">
        <v>0</v>
      </c>
      <c r="AC2977">
        <v>0</v>
      </c>
      <c r="AD2977">
        <v>2</v>
      </c>
      <c r="AE2977">
        <v>0</v>
      </c>
      <c r="AF2977">
        <v>0</v>
      </c>
      <c r="AH2977">
        <v>7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208</v>
      </c>
      <c r="AU2977">
        <v>0</v>
      </c>
      <c r="AV2977">
        <v>10</v>
      </c>
      <c r="AW2977">
        <v>218</v>
      </c>
      <c r="AX2977">
        <v>374</v>
      </c>
    </row>
    <row r="2978" spans="1:50" x14ac:dyDescent="0.2">
      <c r="A2978">
        <v>12</v>
      </c>
      <c r="B2978" t="s">
        <v>43</v>
      </c>
      <c r="C2978">
        <v>22</v>
      </c>
      <c r="D2978" t="s">
        <v>116</v>
      </c>
      <c r="E2978">
        <v>36</v>
      </c>
      <c r="F2978" t="s">
        <v>116</v>
      </c>
      <c r="G2978">
        <f t="shared" si="46"/>
        <v>12036</v>
      </c>
      <c r="H2978" s="13">
        <f>VLOOKUP($G2978,MUNCAND!$E$2:$I$81,5,FALSE)</f>
        <v>1</v>
      </c>
      <c r="I2978" s="13">
        <f>VLOOKUP($G2978,MUNCAND!$E$2:$I$81,2,FALSE)</f>
        <v>0</v>
      </c>
      <c r="J2978" s="13">
        <f>VLOOKUP($G2978,MUNCAND!$E$2:$I$81,3,FALSE)</f>
        <v>1</v>
      </c>
      <c r="K2978" s="13">
        <f>VLOOKUP($G2978,MUNCAND!$E$2:$I$81,4,FALSE)</f>
        <v>1</v>
      </c>
      <c r="L2978">
        <v>0</v>
      </c>
      <c r="M2978">
        <v>0</v>
      </c>
      <c r="N2978">
        <v>1546</v>
      </c>
      <c r="O2978" t="s">
        <v>45</v>
      </c>
      <c r="P2978">
        <v>1</v>
      </c>
      <c r="Q2978">
        <v>0</v>
      </c>
      <c r="R2978" t="s">
        <v>45</v>
      </c>
      <c r="S2978">
        <v>7</v>
      </c>
      <c r="T2978">
        <v>70</v>
      </c>
      <c r="U2978">
        <v>98</v>
      </c>
      <c r="V2978">
        <v>6</v>
      </c>
      <c r="W2978">
        <v>18</v>
      </c>
      <c r="X2978">
        <v>4</v>
      </c>
      <c r="Z2978">
        <v>76</v>
      </c>
      <c r="AA2978">
        <v>4</v>
      </c>
      <c r="AB2978">
        <v>0</v>
      </c>
      <c r="AC2978">
        <v>1</v>
      </c>
      <c r="AD2978">
        <v>0</v>
      </c>
      <c r="AE2978">
        <v>0</v>
      </c>
      <c r="AF2978">
        <v>1</v>
      </c>
      <c r="AH2978">
        <v>4</v>
      </c>
      <c r="AN2978">
        <v>1</v>
      </c>
      <c r="AO2978">
        <v>0</v>
      </c>
      <c r="AP2978">
        <v>0</v>
      </c>
      <c r="AQ2978">
        <v>0</v>
      </c>
      <c r="AR2978">
        <v>2</v>
      </c>
      <c r="AS2978">
        <v>0</v>
      </c>
      <c r="AT2978">
        <v>292</v>
      </c>
      <c r="AU2978">
        <v>0</v>
      </c>
      <c r="AV2978">
        <v>15</v>
      </c>
      <c r="AW2978">
        <v>307</v>
      </c>
      <c r="AX2978">
        <v>655</v>
      </c>
    </row>
    <row r="2979" spans="1:50" x14ac:dyDescent="0.2">
      <c r="A2979">
        <v>12</v>
      </c>
      <c r="B2979" t="s">
        <v>43</v>
      </c>
      <c r="C2979">
        <v>22</v>
      </c>
      <c r="D2979" t="s">
        <v>116</v>
      </c>
      <c r="E2979">
        <v>36</v>
      </c>
      <c r="F2979" t="s">
        <v>116</v>
      </c>
      <c r="G2979">
        <f t="shared" si="46"/>
        <v>12036</v>
      </c>
      <c r="H2979" s="13">
        <f>VLOOKUP($G2979,MUNCAND!$E$2:$I$81,5,FALSE)</f>
        <v>1</v>
      </c>
      <c r="I2979" s="13">
        <f>VLOOKUP($G2979,MUNCAND!$E$2:$I$81,2,FALSE)</f>
        <v>0</v>
      </c>
      <c r="J2979" s="13">
        <f>VLOOKUP($G2979,MUNCAND!$E$2:$I$81,3,FALSE)</f>
        <v>1</v>
      </c>
      <c r="K2979" s="13">
        <f>VLOOKUP($G2979,MUNCAND!$E$2:$I$81,4,FALSE)</f>
        <v>1</v>
      </c>
      <c r="L2979">
        <v>0</v>
      </c>
      <c r="M2979">
        <v>0</v>
      </c>
      <c r="N2979">
        <v>1546</v>
      </c>
      <c r="O2979" t="s">
        <v>46</v>
      </c>
      <c r="P2979">
        <v>1</v>
      </c>
      <c r="Q2979">
        <v>0</v>
      </c>
      <c r="R2979" t="s">
        <v>47</v>
      </c>
      <c r="S2979">
        <v>9</v>
      </c>
      <c r="T2979">
        <v>64</v>
      </c>
      <c r="U2979">
        <v>88</v>
      </c>
      <c r="V2979">
        <v>6</v>
      </c>
      <c r="W2979">
        <v>13</v>
      </c>
      <c r="X2979">
        <v>13</v>
      </c>
      <c r="Z2979">
        <v>61</v>
      </c>
      <c r="AA2979">
        <v>10</v>
      </c>
      <c r="AB2979">
        <v>1</v>
      </c>
      <c r="AC2979">
        <v>3</v>
      </c>
      <c r="AD2979">
        <v>0</v>
      </c>
      <c r="AE2979">
        <v>0</v>
      </c>
      <c r="AF2979">
        <v>1</v>
      </c>
      <c r="AH2979">
        <v>0</v>
      </c>
      <c r="AN2979">
        <v>1</v>
      </c>
      <c r="AO2979">
        <v>1</v>
      </c>
      <c r="AP2979">
        <v>0</v>
      </c>
      <c r="AQ2979">
        <v>2</v>
      </c>
      <c r="AR2979">
        <v>6</v>
      </c>
      <c r="AS2979">
        <v>2</v>
      </c>
      <c r="AT2979">
        <v>281</v>
      </c>
      <c r="AU2979">
        <v>0</v>
      </c>
      <c r="AV2979">
        <v>22</v>
      </c>
      <c r="AW2979">
        <v>303</v>
      </c>
      <c r="AX2979">
        <v>655</v>
      </c>
    </row>
    <row r="2980" spans="1:50" x14ac:dyDescent="0.2">
      <c r="A2980">
        <v>12</v>
      </c>
      <c r="B2980" t="s">
        <v>43</v>
      </c>
      <c r="C2980">
        <v>22</v>
      </c>
      <c r="D2980" t="s">
        <v>116</v>
      </c>
      <c r="E2980">
        <v>36</v>
      </c>
      <c r="F2980" t="s">
        <v>116</v>
      </c>
      <c r="G2980">
        <f t="shared" si="46"/>
        <v>12036</v>
      </c>
      <c r="H2980" s="13">
        <f>VLOOKUP($G2980,MUNCAND!$E$2:$I$81,5,FALSE)</f>
        <v>1</v>
      </c>
      <c r="I2980" s="13">
        <f>VLOOKUP($G2980,MUNCAND!$E$2:$I$81,2,FALSE)</f>
        <v>0</v>
      </c>
      <c r="J2980" s="13">
        <f>VLOOKUP($G2980,MUNCAND!$E$2:$I$81,3,FALSE)</f>
        <v>1</v>
      </c>
      <c r="K2980" s="13">
        <f>VLOOKUP($G2980,MUNCAND!$E$2:$I$81,4,FALSE)</f>
        <v>1</v>
      </c>
      <c r="L2980">
        <v>0</v>
      </c>
      <c r="M2980">
        <v>0</v>
      </c>
      <c r="N2980">
        <v>1546</v>
      </c>
      <c r="O2980" t="s">
        <v>46</v>
      </c>
      <c r="P2980">
        <v>2</v>
      </c>
      <c r="Q2980">
        <v>0</v>
      </c>
      <c r="R2980" t="s">
        <v>48</v>
      </c>
      <c r="S2980">
        <v>8</v>
      </c>
      <c r="T2980">
        <v>62</v>
      </c>
      <c r="U2980">
        <v>79</v>
      </c>
      <c r="V2980">
        <v>4</v>
      </c>
      <c r="W2980">
        <v>21</v>
      </c>
      <c r="X2980">
        <v>6</v>
      </c>
      <c r="Z2980">
        <v>2</v>
      </c>
      <c r="AA2980">
        <v>5</v>
      </c>
      <c r="AB2980">
        <v>2</v>
      </c>
      <c r="AC2980">
        <v>2</v>
      </c>
      <c r="AD2980">
        <v>0</v>
      </c>
      <c r="AE2980">
        <v>2</v>
      </c>
      <c r="AF2980">
        <v>0</v>
      </c>
      <c r="AH2980">
        <v>4</v>
      </c>
      <c r="AN2980">
        <v>0</v>
      </c>
      <c r="AO2980">
        <v>2</v>
      </c>
      <c r="AP2980">
        <v>0</v>
      </c>
      <c r="AQ2980">
        <v>0</v>
      </c>
      <c r="AR2980">
        <v>0</v>
      </c>
      <c r="AS2980">
        <v>0</v>
      </c>
      <c r="AT2980">
        <v>199</v>
      </c>
      <c r="AU2980">
        <v>0</v>
      </c>
      <c r="AV2980">
        <v>19</v>
      </c>
      <c r="AW2980">
        <v>218</v>
      </c>
      <c r="AX2980">
        <v>654</v>
      </c>
    </row>
    <row r="2981" spans="1:50" x14ac:dyDescent="0.2">
      <c r="A2981">
        <v>12</v>
      </c>
      <c r="B2981" t="s">
        <v>43</v>
      </c>
      <c r="C2981">
        <v>23</v>
      </c>
      <c r="D2981" t="s">
        <v>83</v>
      </c>
      <c r="E2981">
        <v>36</v>
      </c>
      <c r="F2981" t="s">
        <v>116</v>
      </c>
      <c r="G2981">
        <f t="shared" si="46"/>
        <v>12036</v>
      </c>
      <c r="H2981" s="13">
        <f>VLOOKUP($G2981,MUNCAND!$E$2:$I$81,5,FALSE)</f>
        <v>1</v>
      </c>
      <c r="I2981" s="13">
        <f>VLOOKUP($G2981,MUNCAND!$E$2:$I$81,2,FALSE)</f>
        <v>0</v>
      </c>
      <c r="J2981" s="13">
        <f>VLOOKUP($G2981,MUNCAND!$E$2:$I$81,3,FALSE)</f>
        <v>1</v>
      </c>
      <c r="K2981" s="13">
        <f>VLOOKUP($G2981,MUNCAND!$E$2:$I$81,4,FALSE)</f>
        <v>1</v>
      </c>
      <c r="L2981">
        <v>0</v>
      </c>
      <c r="M2981">
        <v>0</v>
      </c>
      <c r="N2981">
        <v>1547</v>
      </c>
      <c r="O2981" t="s">
        <v>45</v>
      </c>
      <c r="P2981">
        <v>1</v>
      </c>
      <c r="Q2981">
        <v>0</v>
      </c>
      <c r="R2981" t="s">
        <v>45</v>
      </c>
      <c r="S2981">
        <v>9</v>
      </c>
      <c r="T2981">
        <v>138</v>
      </c>
      <c r="U2981">
        <v>85</v>
      </c>
      <c r="V2981">
        <v>3</v>
      </c>
      <c r="W2981">
        <v>11</v>
      </c>
      <c r="X2981">
        <v>5</v>
      </c>
      <c r="Y2981">
        <v>0</v>
      </c>
      <c r="Z2981">
        <v>79</v>
      </c>
      <c r="AA2981">
        <v>7</v>
      </c>
      <c r="AB2981">
        <v>5</v>
      </c>
      <c r="AC2981">
        <v>0</v>
      </c>
      <c r="AD2981">
        <v>1</v>
      </c>
      <c r="AE2981">
        <v>0</v>
      </c>
      <c r="AF2981">
        <v>1</v>
      </c>
      <c r="AH2981">
        <v>8</v>
      </c>
      <c r="AN2981">
        <v>1</v>
      </c>
      <c r="AO2981">
        <v>0</v>
      </c>
      <c r="AP2981">
        <v>0</v>
      </c>
      <c r="AQ2981">
        <v>0</v>
      </c>
      <c r="AR2981">
        <v>5</v>
      </c>
      <c r="AS2981">
        <v>0</v>
      </c>
      <c r="AT2981">
        <v>358</v>
      </c>
      <c r="AU2981">
        <v>0</v>
      </c>
      <c r="AV2981">
        <v>8</v>
      </c>
      <c r="AW2981">
        <v>366</v>
      </c>
      <c r="AX2981">
        <v>651</v>
      </c>
    </row>
    <row r="2982" spans="1:50" x14ac:dyDescent="0.2">
      <c r="A2982">
        <v>12</v>
      </c>
      <c r="B2982" t="s">
        <v>43</v>
      </c>
      <c r="C2982">
        <v>23</v>
      </c>
      <c r="D2982" t="s">
        <v>83</v>
      </c>
      <c r="E2982">
        <v>36</v>
      </c>
      <c r="F2982" t="s">
        <v>116</v>
      </c>
      <c r="G2982">
        <f t="shared" si="46"/>
        <v>12036</v>
      </c>
      <c r="H2982" s="13">
        <f>VLOOKUP($G2982,MUNCAND!$E$2:$I$81,5,FALSE)</f>
        <v>1</v>
      </c>
      <c r="I2982" s="13">
        <f>VLOOKUP($G2982,MUNCAND!$E$2:$I$81,2,FALSE)</f>
        <v>0</v>
      </c>
      <c r="J2982" s="13">
        <f>VLOOKUP($G2982,MUNCAND!$E$2:$I$81,3,FALSE)</f>
        <v>1</v>
      </c>
      <c r="K2982" s="13">
        <f>VLOOKUP($G2982,MUNCAND!$E$2:$I$81,4,FALSE)</f>
        <v>1</v>
      </c>
      <c r="L2982">
        <v>0</v>
      </c>
      <c r="M2982">
        <v>0</v>
      </c>
      <c r="N2982">
        <v>1547</v>
      </c>
      <c r="O2982" t="s">
        <v>46</v>
      </c>
      <c r="P2982">
        <v>1</v>
      </c>
      <c r="Q2982">
        <v>0</v>
      </c>
      <c r="R2982" t="s">
        <v>47</v>
      </c>
      <c r="S2982">
        <v>13</v>
      </c>
      <c r="T2982">
        <v>116</v>
      </c>
      <c r="U2982">
        <v>123</v>
      </c>
      <c r="V2982">
        <v>4</v>
      </c>
      <c r="W2982">
        <v>16</v>
      </c>
      <c r="X2982">
        <v>11</v>
      </c>
      <c r="Y2982">
        <v>0</v>
      </c>
      <c r="Z2982">
        <v>75</v>
      </c>
      <c r="AA2982">
        <v>10</v>
      </c>
      <c r="AB2982">
        <v>3</v>
      </c>
      <c r="AC2982">
        <v>0</v>
      </c>
      <c r="AD2982">
        <v>0</v>
      </c>
      <c r="AE2982">
        <v>3</v>
      </c>
      <c r="AF2982">
        <v>0</v>
      </c>
      <c r="AH2982">
        <v>4</v>
      </c>
      <c r="AN2982">
        <v>1</v>
      </c>
      <c r="AO2982">
        <v>0</v>
      </c>
      <c r="AP2982">
        <v>0</v>
      </c>
      <c r="AQ2982">
        <v>0</v>
      </c>
      <c r="AR2982">
        <v>3</v>
      </c>
      <c r="AS2982">
        <v>1</v>
      </c>
      <c r="AT2982">
        <v>383</v>
      </c>
      <c r="AU2982">
        <v>0</v>
      </c>
      <c r="AV2982">
        <v>10</v>
      </c>
      <c r="AW2982">
        <v>393</v>
      </c>
      <c r="AX2982">
        <v>650</v>
      </c>
    </row>
    <row r="2983" spans="1:50" x14ac:dyDescent="0.2">
      <c r="A2983">
        <v>12</v>
      </c>
      <c r="B2983" t="s">
        <v>43</v>
      </c>
      <c r="C2983">
        <v>23</v>
      </c>
      <c r="D2983" t="s">
        <v>83</v>
      </c>
      <c r="E2983">
        <v>36</v>
      </c>
      <c r="F2983" t="s">
        <v>116</v>
      </c>
      <c r="G2983">
        <f t="shared" si="46"/>
        <v>12036</v>
      </c>
      <c r="H2983" s="13">
        <f>VLOOKUP($G2983,MUNCAND!$E$2:$I$81,5,FALSE)</f>
        <v>1</v>
      </c>
      <c r="I2983" s="13">
        <f>VLOOKUP($G2983,MUNCAND!$E$2:$I$81,2,FALSE)</f>
        <v>0</v>
      </c>
      <c r="J2983" s="13">
        <f>VLOOKUP($G2983,MUNCAND!$E$2:$I$81,3,FALSE)</f>
        <v>1</v>
      </c>
      <c r="K2983" s="13">
        <f>VLOOKUP($G2983,MUNCAND!$E$2:$I$81,4,FALSE)</f>
        <v>1</v>
      </c>
      <c r="L2983">
        <v>0</v>
      </c>
      <c r="M2983">
        <v>0</v>
      </c>
      <c r="N2983">
        <v>1547</v>
      </c>
      <c r="O2983" t="s">
        <v>46</v>
      </c>
      <c r="P2983">
        <v>2</v>
      </c>
      <c r="Q2983">
        <v>0</v>
      </c>
      <c r="R2983" t="s">
        <v>48</v>
      </c>
      <c r="S2983">
        <v>15</v>
      </c>
      <c r="T2983">
        <v>112</v>
      </c>
      <c r="U2983">
        <v>113</v>
      </c>
      <c r="V2983">
        <v>4</v>
      </c>
      <c r="W2983">
        <v>8</v>
      </c>
      <c r="X2983">
        <v>10</v>
      </c>
      <c r="Y2983">
        <v>0</v>
      </c>
      <c r="Z2983">
        <v>80</v>
      </c>
      <c r="AA2983">
        <v>10</v>
      </c>
      <c r="AB2983">
        <v>3</v>
      </c>
      <c r="AC2983">
        <v>1</v>
      </c>
      <c r="AD2983">
        <v>1</v>
      </c>
      <c r="AE2983">
        <v>0</v>
      </c>
      <c r="AF2983">
        <v>0</v>
      </c>
      <c r="AH2983">
        <v>8</v>
      </c>
      <c r="AN2983">
        <v>1</v>
      </c>
      <c r="AO2983">
        <v>0</v>
      </c>
      <c r="AP2983">
        <v>0</v>
      </c>
      <c r="AQ2983">
        <v>0</v>
      </c>
      <c r="AR2983">
        <v>4</v>
      </c>
      <c r="AS2983">
        <v>0</v>
      </c>
      <c r="AT2983">
        <v>370</v>
      </c>
      <c r="AU2983">
        <v>0</v>
      </c>
      <c r="AV2983">
        <v>9</v>
      </c>
      <c r="AW2983">
        <v>379</v>
      </c>
      <c r="AX2983">
        <v>650</v>
      </c>
    </row>
    <row r="2984" spans="1:50" x14ac:dyDescent="0.2">
      <c r="A2984">
        <v>12</v>
      </c>
      <c r="B2984" t="s">
        <v>43</v>
      </c>
      <c r="C2984">
        <v>22</v>
      </c>
      <c r="D2984" t="s">
        <v>116</v>
      </c>
      <c r="E2984">
        <v>36</v>
      </c>
      <c r="F2984" t="s">
        <v>116</v>
      </c>
      <c r="G2984">
        <f t="shared" si="46"/>
        <v>12036</v>
      </c>
      <c r="H2984" s="13">
        <f>VLOOKUP($G2984,MUNCAND!$E$2:$I$81,5,FALSE)</f>
        <v>1</v>
      </c>
      <c r="I2984" s="13">
        <f>VLOOKUP($G2984,MUNCAND!$E$2:$I$81,2,FALSE)</f>
        <v>0</v>
      </c>
      <c r="J2984" s="13">
        <f>VLOOKUP($G2984,MUNCAND!$E$2:$I$81,3,FALSE)</f>
        <v>1</v>
      </c>
      <c r="K2984" s="13">
        <f>VLOOKUP($G2984,MUNCAND!$E$2:$I$81,4,FALSE)</f>
        <v>1</v>
      </c>
      <c r="L2984">
        <v>0</v>
      </c>
      <c r="M2984">
        <v>0</v>
      </c>
      <c r="N2984">
        <v>1548</v>
      </c>
      <c r="O2984" t="s">
        <v>45</v>
      </c>
      <c r="P2984">
        <v>1</v>
      </c>
      <c r="Q2984">
        <v>0</v>
      </c>
      <c r="R2984" t="s">
        <v>45</v>
      </c>
      <c r="S2984">
        <v>5</v>
      </c>
      <c r="T2984">
        <v>57</v>
      </c>
      <c r="U2984">
        <v>32</v>
      </c>
      <c r="V2984">
        <v>7</v>
      </c>
      <c r="W2984">
        <v>11</v>
      </c>
      <c r="X2984">
        <v>1</v>
      </c>
      <c r="Z2984">
        <v>81</v>
      </c>
      <c r="AA2984">
        <v>5</v>
      </c>
      <c r="AB2984">
        <v>0</v>
      </c>
      <c r="AC2984">
        <v>4</v>
      </c>
      <c r="AD2984">
        <v>0</v>
      </c>
      <c r="AE2984">
        <v>0</v>
      </c>
      <c r="AF2984">
        <v>0</v>
      </c>
      <c r="AH2984">
        <v>4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208</v>
      </c>
      <c r="AU2984">
        <v>0</v>
      </c>
      <c r="AV2984">
        <v>4</v>
      </c>
      <c r="AW2984">
        <v>212</v>
      </c>
      <c r="AX2984">
        <v>354</v>
      </c>
    </row>
    <row r="2985" spans="1:50" x14ac:dyDescent="0.2">
      <c r="A2985">
        <v>12</v>
      </c>
      <c r="B2985" t="s">
        <v>43</v>
      </c>
      <c r="C2985">
        <v>22</v>
      </c>
      <c r="D2985" t="s">
        <v>116</v>
      </c>
      <c r="E2985">
        <v>36</v>
      </c>
      <c r="F2985" t="s">
        <v>116</v>
      </c>
      <c r="G2985">
        <f t="shared" si="46"/>
        <v>12036</v>
      </c>
      <c r="H2985" s="13">
        <f>VLOOKUP($G2985,MUNCAND!$E$2:$I$81,5,FALSE)</f>
        <v>1</v>
      </c>
      <c r="I2985" s="13">
        <f>VLOOKUP($G2985,MUNCAND!$E$2:$I$81,2,FALSE)</f>
        <v>0</v>
      </c>
      <c r="J2985" s="13">
        <f>VLOOKUP($G2985,MUNCAND!$E$2:$I$81,3,FALSE)</f>
        <v>1</v>
      </c>
      <c r="K2985" s="13">
        <f>VLOOKUP($G2985,MUNCAND!$E$2:$I$81,4,FALSE)</f>
        <v>1</v>
      </c>
      <c r="L2985">
        <v>0</v>
      </c>
      <c r="M2985">
        <v>0</v>
      </c>
      <c r="N2985">
        <v>1549</v>
      </c>
      <c r="O2985" t="s">
        <v>45</v>
      </c>
      <c r="P2985">
        <v>1</v>
      </c>
      <c r="Q2985">
        <v>0</v>
      </c>
      <c r="R2985" t="s">
        <v>45</v>
      </c>
      <c r="S2985">
        <v>9</v>
      </c>
      <c r="T2985">
        <v>91</v>
      </c>
      <c r="U2985">
        <v>87</v>
      </c>
      <c r="V2985">
        <v>6</v>
      </c>
      <c r="W2985">
        <v>13</v>
      </c>
      <c r="X2985">
        <v>4</v>
      </c>
      <c r="Z2985">
        <v>61</v>
      </c>
      <c r="AA2985">
        <v>5</v>
      </c>
      <c r="AB2985">
        <v>0</v>
      </c>
      <c r="AC2985">
        <v>1</v>
      </c>
      <c r="AD2985">
        <v>1</v>
      </c>
      <c r="AE2985">
        <v>0</v>
      </c>
      <c r="AF2985">
        <v>0</v>
      </c>
      <c r="AH2985">
        <v>7</v>
      </c>
      <c r="AN2985">
        <v>1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287</v>
      </c>
      <c r="AU2985">
        <v>0</v>
      </c>
      <c r="AV2985">
        <v>16</v>
      </c>
      <c r="AW2985">
        <v>303</v>
      </c>
      <c r="AX2985">
        <v>558</v>
      </c>
    </row>
    <row r="2986" spans="1:50" x14ac:dyDescent="0.2">
      <c r="A2986">
        <v>12</v>
      </c>
      <c r="B2986" t="s">
        <v>43</v>
      </c>
      <c r="C2986">
        <v>22</v>
      </c>
      <c r="D2986" t="s">
        <v>116</v>
      </c>
      <c r="E2986">
        <v>36</v>
      </c>
      <c r="F2986" t="s">
        <v>116</v>
      </c>
      <c r="G2986">
        <f t="shared" si="46"/>
        <v>12036</v>
      </c>
      <c r="H2986" s="13">
        <f>VLOOKUP($G2986,MUNCAND!$E$2:$I$81,5,FALSE)</f>
        <v>1</v>
      </c>
      <c r="I2986" s="13">
        <f>VLOOKUP($G2986,MUNCAND!$E$2:$I$81,2,FALSE)</f>
        <v>0</v>
      </c>
      <c r="J2986" s="13">
        <f>VLOOKUP($G2986,MUNCAND!$E$2:$I$81,3,FALSE)</f>
        <v>1</v>
      </c>
      <c r="K2986" s="13">
        <f>VLOOKUP($G2986,MUNCAND!$E$2:$I$81,4,FALSE)</f>
        <v>1</v>
      </c>
      <c r="L2986">
        <v>0</v>
      </c>
      <c r="M2986">
        <v>0</v>
      </c>
      <c r="N2986">
        <v>1550</v>
      </c>
      <c r="O2986" t="s">
        <v>45</v>
      </c>
      <c r="P2986">
        <v>1</v>
      </c>
      <c r="Q2986">
        <v>0</v>
      </c>
      <c r="R2986" t="s">
        <v>45</v>
      </c>
      <c r="S2986">
        <v>9</v>
      </c>
      <c r="T2986">
        <v>154</v>
      </c>
      <c r="U2986">
        <v>74</v>
      </c>
      <c r="V2986">
        <v>13</v>
      </c>
      <c r="W2986">
        <v>18</v>
      </c>
      <c r="X2986">
        <v>5</v>
      </c>
      <c r="Z2986">
        <v>75</v>
      </c>
      <c r="AA2986">
        <v>3</v>
      </c>
      <c r="AB2986">
        <v>0</v>
      </c>
      <c r="AC2986">
        <v>3</v>
      </c>
      <c r="AD2986">
        <v>3</v>
      </c>
      <c r="AE2986">
        <v>0</v>
      </c>
      <c r="AF2986">
        <v>1</v>
      </c>
      <c r="AH2986">
        <v>0</v>
      </c>
      <c r="AN2986">
        <v>2</v>
      </c>
      <c r="AO2986">
        <v>1</v>
      </c>
      <c r="AP2986">
        <v>1</v>
      </c>
      <c r="AQ2986">
        <v>1</v>
      </c>
      <c r="AR2986">
        <v>16</v>
      </c>
      <c r="AS2986">
        <v>4</v>
      </c>
      <c r="AT2986">
        <v>383</v>
      </c>
      <c r="AU2986">
        <v>0</v>
      </c>
      <c r="AV2986">
        <v>16</v>
      </c>
      <c r="AW2986">
        <v>399</v>
      </c>
      <c r="AX2986">
        <v>650</v>
      </c>
    </row>
    <row r="2987" spans="1:50" x14ac:dyDescent="0.2">
      <c r="A2987">
        <v>12</v>
      </c>
      <c r="B2987" t="s">
        <v>43</v>
      </c>
      <c r="C2987">
        <v>22</v>
      </c>
      <c r="D2987" t="s">
        <v>116</v>
      </c>
      <c r="E2987">
        <v>36</v>
      </c>
      <c r="F2987" t="s">
        <v>116</v>
      </c>
      <c r="G2987">
        <f t="shared" si="46"/>
        <v>12036</v>
      </c>
      <c r="H2987" s="13">
        <f>VLOOKUP($G2987,MUNCAND!$E$2:$I$81,5,FALSE)</f>
        <v>1</v>
      </c>
      <c r="I2987" s="13">
        <f>VLOOKUP($G2987,MUNCAND!$E$2:$I$81,2,FALSE)</f>
        <v>0</v>
      </c>
      <c r="J2987" s="13">
        <f>VLOOKUP($G2987,MUNCAND!$E$2:$I$81,3,FALSE)</f>
        <v>1</v>
      </c>
      <c r="K2987" s="13">
        <f>VLOOKUP($G2987,MUNCAND!$E$2:$I$81,4,FALSE)</f>
        <v>1</v>
      </c>
      <c r="L2987">
        <v>0</v>
      </c>
      <c r="M2987">
        <v>0</v>
      </c>
      <c r="N2987">
        <v>1550</v>
      </c>
      <c r="O2987" t="s">
        <v>46</v>
      </c>
      <c r="P2987">
        <v>1</v>
      </c>
      <c r="Q2987">
        <v>0</v>
      </c>
      <c r="R2987" t="s">
        <v>47</v>
      </c>
      <c r="S2987">
        <v>4</v>
      </c>
      <c r="T2987">
        <v>204</v>
      </c>
      <c r="U2987">
        <v>61</v>
      </c>
      <c r="V2987">
        <v>19</v>
      </c>
      <c r="W2987">
        <v>7</v>
      </c>
      <c r="X2987">
        <v>3</v>
      </c>
      <c r="Z2987">
        <v>46</v>
      </c>
      <c r="AB2987">
        <v>0</v>
      </c>
      <c r="AC2987">
        <v>1</v>
      </c>
      <c r="AD2987">
        <v>0</v>
      </c>
      <c r="AE2987">
        <v>0</v>
      </c>
      <c r="AF2987">
        <v>0</v>
      </c>
      <c r="AH2987">
        <v>1</v>
      </c>
      <c r="AN2987">
        <v>1</v>
      </c>
      <c r="AO2987">
        <v>1</v>
      </c>
      <c r="AP2987">
        <v>0</v>
      </c>
      <c r="AQ2987">
        <v>1</v>
      </c>
      <c r="AR2987">
        <v>25</v>
      </c>
      <c r="AS2987">
        <v>0</v>
      </c>
      <c r="AT2987">
        <v>374</v>
      </c>
      <c r="AU2987">
        <v>0</v>
      </c>
      <c r="AV2987">
        <v>22</v>
      </c>
      <c r="AW2987">
        <v>396</v>
      </c>
      <c r="AX2987">
        <v>650</v>
      </c>
    </row>
    <row r="2988" spans="1:50" x14ac:dyDescent="0.2">
      <c r="A2988">
        <v>12</v>
      </c>
      <c r="B2988" t="s">
        <v>43</v>
      </c>
      <c r="C2988">
        <v>22</v>
      </c>
      <c r="D2988" t="s">
        <v>116</v>
      </c>
      <c r="E2988">
        <v>36</v>
      </c>
      <c r="F2988" t="s">
        <v>116</v>
      </c>
      <c r="G2988">
        <f t="shared" si="46"/>
        <v>12036</v>
      </c>
      <c r="H2988" s="13">
        <f>VLOOKUP($G2988,MUNCAND!$E$2:$I$81,5,FALSE)</f>
        <v>1</v>
      </c>
      <c r="I2988" s="13">
        <f>VLOOKUP($G2988,MUNCAND!$E$2:$I$81,2,FALSE)</f>
        <v>0</v>
      </c>
      <c r="J2988" s="13">
        <f>VLOOKUP($G2988,MUNCAND!$E$2:$I$81,3,FALSE)</f>
        <v>1</v>
      </c>
      <c r="K2988" s="13">
        <f>VLOOKUP($G2988,MUNCAND!$E$2:$I$81,4,FALSE)</f>
        <v>1</v>
      </c>
      <c r="L2988">
        <v>0</v>
      </c>
      <c r="M2988">
        <v>0</v>
      </c>
      <c r="N2988">
        <v>1551</v>
      </c>
      <c r="O2988" t="s">
        <v>45</v>
      </c>
      <c r="P2988">
        <v>1</v>
      </c>
      <c r="Q2988">
        <v>0</v>
      </c>
      <c r="R2988" t="s">
        <v>45</v>
      </c>
      <c r="S2988">
        <v>9</v>
      </c>
      <c r="T2988">
        <v>42</v>
      </c>
      <c r="U2988">
        <v>94</v>
      </c>
      <c r="V2988">
        <v>6</v>
      </c>
      <c r="W2988">
        <v>13</v>
      </c>
      <c r="X2988">
        <v>10</v>
      </c>
      <c r="Z2988">
        <v>92</v>
      </c>
      <c r="AA2988">
        <v>5</v>
      </c>
      <c r="AB2988">
        <v>0</v>
      </c>
      <c r="AC2988">
        <v>2</v>
      </c>
      <c r="AD2988">
        <v>3</v>
      </c>
      <c r="AE2988">
        <v>1</v>
      </c>
      <c r="AF2988">
        <v>0</v>
      </c>
      <c r="AH2988">
        <v>15</v>
      </c>
      <c r="AN2988">
        <v>1</v>
      </c>
      <c r="AO2988">
        <v>2</v>
      </c>
      <c r="AP2988">
        <v>0</v>
      </c>
      <c r="AQ2988">
        <v>0</v>
      </c>
      <c r="AR2988">
        <v>2</v>
      </c>
      <c r="AS2988">
        <v>3</v>
      </c>
      <c r="AT2988">
        <v>300</v>
      </c>
      <c r="AU2988">
        <v>0</v>
      </c>
      <c r="AV2988">
        <v>16</v>
      </c>
      <c r="AW2988">
        <v>316</v>
      </c>
      <c r="AX2988">
        <v>550</v>
      </c>
    </row>
    <row r="2989" spans="1:50" x14ac:dyDescent="0.2">
      <c r="A2989">
        <v>12</v>
      </c>
      <c r="B2989" t="s">
        <v>43</v>
      </c>
      <c r="C2989">
        <v>23</v>
      </c>
      <c r="D2989" t="s">
        <v>83</v>
      </c>
      <c r="E2989">
        <v>36</v>
      </c>
      <c r="F2989" t="s">
        <v>116</v>
      </c>
      <c r="G2989">
        <f t="shared" si="46"/>
        <v>12036</v>
      </c>
      <c r="H2989" s="13">
        <f>VLOOKUP($G2989,MUNCAND!$E$2:$I$81,5,FALSE)</f>
        <v>1</v>
      </c>
      <c r="I2989" s="13">
        <f>VLOOKUP($G2989,MUNCAND!$E$2:$I$81,2,FALSE)</f>
        <v>0</v>
      </c>
      <c r="J2989" s="13">
        <f>VLOOKUP($G2989,MUNCAND!$E$2:$I$81,3,FALSE)</f>
        <v>1</v>
      </c>
      <c r="K2989" s="13">
        <f>VLOOKUP($G2989,MUNCAND!$E$2:$I$81,4,FALSE)</f>
        <v>1</v>
      </c>
      <c r="L2989">
        <v>0</v>
      </c>
      <c r="M2989">
        <v>0</v>
      </c>
      <c r="N2989">
        <v>1552</v>
      </c>
      <c r="O2989" t="s">
        <v>45</v>
      </c>
      <c r="P2989">
        <v>1</v>
      </c>
      <c r="Q2989">
        <v>0</v>
      </c>
      <c r="R2989" t="s">
        <v>45</v>
      </c>
      <c r="S2989">
        <v>10</v>
      </c>
      <c r="T2989">
        <v>80</v>
      </c>
      <c r="U2989">
        <v>72</v>
      </c>
      <c r="V2989">
        <v>5</v>
      </c>
      <c r="W2989">
        <v>16</v>
      </c>
      <c r="X2989">
        <v>14</v>
      </c>
      <c r="Y2989">
        <v>0</v>
      </c>
      <c r="Z2989">
        <v>86</v>
      </c>
      <c r="AA2989">
        <v>5</v>
      </c>
      <c r="AB2989">
        <v>3</v>
      </c>
      <c r="AC2989">
        <v>11</v>
      </c>
      <c r="AD2989">
        <v>3</v>
      </c>
      <c r="AE2989">
        <v>0</v>
      </c>
      <c r="AF2989">
        <v>0</v>
      </c>
      <c r="AH2989">
        <v>15</v>
      </c>
      <c r="AN2989">
        <v>1</v>
      </c>
      <c r="AO2989">
        <v>1</v>
      </c>
      <c r="AP2989">
        <v>0</v>
      </c>
      <c r="AQ2989">
        <v>1</v>
      </c>
      <c r="AR2989">
        <v>1</v>
      </c>
      <c r="AS2989">
        <v>1</v>
      </c>
      <c r="AT2989">
        <v>325</v>
      </c>
      <c r="AU2989">
        <v>0</v>
      </c>
      <c r="AV2989">
        <v>15</v>
      </c>
      <c r="AW2989">
        <v>340</v>
      </c>
      <c r="AX2989">
        <v>638</v>
      </c>
    </row>
    <row r="2990" spans="1:50" x14ac:dyDescent="0.2">
      <c r="A2990">
        <v>12</v>
      </c>
      <c r="B2990" t="s">
        <v>43</v>
      </c>
      <c r="C2990">
        <v>22</v>
      </c>
      <c r="D2990" t="s">
        <v>116</v>
      </c>
      <c r="E2990">
        <v>36</v>
      </c>
      <c r="F2990" t="s">
        <v>116</v>
      </c>
      <c r="G2990">
        <f t="shared" si="46"/>
        <v>12036</v>
      </c>
      <c r="H2990" s="13">
        <f>VLOOKUP($G2990,MUNCAND!$E$2:$I$81,5,FALSE)</f>
        <v>1</v>
      </c>
      <c r="I2990" s="13">
        <f>VLOOKUP($G2990,MUNCAND!$E$2:$I$81,2,FALSE)</f>
        <v>0</v>
      </c>
      <c r="J2990" s="13">
        <f>VLOOKUP($G2990,MUNCAND!$E$2:$I$81,3,FALSE)</f>
        <v>1</v>
      </c>
      <c r="K2990" s="13">
        <f>VLOOKUP($G2990,MUNCAND!$E$2:$I$81,4,FALSE)</f>
        <v>1</v>
      </c>
      <c r="L2990">
        <v>0</v>
      </c>
      <c r="M2990">
        <v>0</v>
      </c>
      <c r="N2990">
        <v>1553</v>
      </c>
      <c r="O2990" t="s">
        <v>45</v>
      </c>
      <c r="P2990">
        <v>1</v>
      </c>
      <c r="Q2990">
        <v>0</v>
      </c>
      <c r="R2990" t="s">
        <v>45</v>
      </c>
      <c r="S2990">
        <v>2</v>
      </c>
      <c r="T2990">
        <v>104</v>
      </c>
      <c r="U2990">
        <v>19</v>
      </c>
      <c r="V2990">
        <v>1</v>
      </c>
      <c r="W2990">
        <v>18</v>
      </c>
      <c r="X2990">
        <v>11</v>
      </c>
      <c r="Z2990">
        <v>51</v>
      </c>
      <c r="AA2990">
        <v>19</v>
      </c>
      <c r="AB2990">
        <v>0</v>
      </c>
      <c r="AC2990">
        <v>1</v>
      </c>
      <c r="AD2990">
        <v>0</v>
      </c>
      <c r="AE2990">
        <v>0</v>
      </c>
      <c r="AF2990">
        <v>1</v>
      </c>
      <c r="AH2990">
        <v>3</v>
      </c>
      <c r="AN2990">
        <v>0</v>
      </c>
      <c r="AO2990">
        <v>0</v>
      </c>
      <c r="AP2990">
        <v>0</v>
      </c>
      <c r="AQ2990">
        <v>1</v>
      </c>
      <c r="AR2990">
        <v>5</v>
      </c>
      <c r="AS2990">
        <v>1</v>
      </c>
      <c r="AT2990">
        <v>237</v>
      </c>
      <c r="AU2990">
        <v>0</v>
      </c>
      <c r="AV2990">
        <v>6</v>
      </c>
      <c r="AW2990">
        <v>243</v>
      </c>
      <c r="AX2990">
        <v>449</v>
      </c>
    </row>
    <row r="2991" spans="1:50" x14ac:dyDescent="0.2">
      <c r="A2991">
        <v>12</v>
      </c>
      <c r="B2991" t="s">
        <v>43</v>
      </c>
      <c r="C2991">
        <v>23</v>
      </c>
      <c r="D2991" t="s">
        <v>83</v>
      </c>
      <c r="E2991">
        <v>36</v>
      </c>
      <c r="F2991" t="s">
        <v>116</v>
      </c>
      <c r="G2991">
        <f t="shared" si="46"/>
        <v>12036</v>
      </c>
      <c r="H2991" s="13">
        <f>VLOOKUP($G2991,MUNCAND!$E$2:$I$81,5,FALSE)</f>
        <v>1</v>
      </c>
      <c r="I2991" s="13">
        <f>VLOOKUP($G2991,MUNCAND!$E$2:$I$81,2,FALSE)</f>
        <v>0</v>
      </c>
      <c r="J2991" s="13">
        <f>VLOOKUP($G2991,MUNCAND!$E$2:$I$81,3,FALSE)</f>
        <v>1</v>
      </c>
      <c r="K2991" s="13">
        <f>VLOOKUP($G2991,MUNCAND!$E$2:$I$81,4,FALSE)</f>
        <v>1</v>
      </c>
      <c r="L2991">
        <v>0</v>
      </c>
      <c r="M2991">
        <v>0</v>
      </c>
      <c r="N2991">
        <v>1554</v>
      </c>
      <c r="O2991" t="s">
        <v>45</v>
      </c>
      <c r="P2991">
        <v>1</v>
      </c>
      <c r="Q2991">
        <v>0</v>
      </c>
      <c r="R2991" t="s">
        <v>45</v>
      </c>
      <c r="S2991">
        <v>4</v>
      </c>
      <c r="T2991">
        <v>54</v>
      </c>
      <c r="U2991">
        <v>30</v>
      </c>
      <c r="V2991">
        <v>0</v>
      </c>
      <c r="W2991">
        <v>5</v>
      </c>
      <c r="X2991">
        <v>1</v>
      </c>
      <c r="Y2991">
        <v>0</v>
      </c>
      <c r="Z2991">
        <v>16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H2991">
        <v>2</v>
      </c>
      <c r="AN2991">
        <v>1</v>
      </c>
      <c r="AO2991">
        <v>1</v>
      </c>
      <c r="AP2991">
        <v>0</v>
      </c>
      <c r="AQ2991">
        <v>0</v>
      </c>
      <c r="AR2991">
        <v>3</v>
      </c>
      <c r="AS2991">
        <v>2</v>
      </c>
      <c r="AT2991">
        <v>120</v>
      </c>
      <c r="AU2991">
        <v>0</v>
      </c>
      <c r="AV2991">
        <v>6</v>
      </c>
      <c r="AW2991">
        <v>126</v>
      </c>
      <c r="AX2991">
        <v>264</v>
      </c>
    </row>
    <row r="2992" spans="1:50" x14ac:dyDescent="0.2">
      <c r="A2992">
        <v>12</v>
      </c>
      <c r="B2992" t="s">
        <v>43</v>
      </c>
      <c r="C2992">
        <v>23</v>
      </c>
      <c r="D2992" t="s">
        <v>83</v>
      </c>
      <c r="E2992">
        <v>36</v>
      </c>
      <c r="F2992" t="s">
        <v>116</v>
      </c>
      <c r="G2992">
        <f t="shared" si="46"/>
        <v>12036</v>
      </c>
      <c r="H2992" s="13">
        <f>VLOOKUP($G2992,MUNCAND!$E$2:$I$81,5,FALSE)</f>
        <v>1</v>
      </c>
      <c r="I2992" s="13">
        <f>VLOOKUP($G2992,MUNCAND!$E$2:$I$81,2,FALSE)</f>
        <v>0</v>
      </c>
      <c r="J2992" s="13">
        <f>VLOOKUP($G2992,MUNCAND!$E$2:$I$81,3,FALSE)</f>
        <v>1</v>
      </c>
      <c r="K2992" s="13">
        <f>VLOOKUP($G2992,MUNCAND!$E$2:$I$81,4,FALSE)</f>
        <v>1</v>
      </c>
      <c r="L2992">
        <v>0</v>
      </c>
      <c r="M2992">
        <v>0</v>
      </c>
      <c r="N2992">
        <v>1555</v>
      </c>
      <c r="O2992" t="s">
        <v>45</v>
      </c>
      <c r="P2992">
        <v>1</v>
      </c>
      <c r="Q2992">
        <v>0</v>
      </c>
      <c r="R2992" t="s">
        <v>45</v>
      </c>
      <c r="S2992">
        <v>2</v>
      </c>
      <c r="T2992">
        <v>47</v>
      </c>
      <c r="U2992">
        <v>19</v>
      </c>
      <c r="V2992">
        <v>3</v>
      </c>
      <c r="W2992">
        <v>6</v>
      </c>
      <c r="X2992">
        <v>2</v>
      </c>
      <c r="Y2992">
        <v>0</v>
      </c>
      <c r="Z2992">
        <v>33</v>
      </c>
      <c r="AA2992">
        <v>14</v>
      </c>
      <c r="AB2992">
        <v>0</v>
      </c>
      <c r="AC2992">
        <v>0</v>
      </c>
      <c r="AD2992">
        <v>0</v>
      </c>
      <c r="AE2992">
        <v>0</v>
      </c>
      <c r="AF2992">
        <v>0</v>
      </c>
      <c r="AH2992">
        <v>1</v>
      </c>
      <c r="AN2992">
        <v>0</v>
      </c>
      <c r="AO2992">
        <v>0</v>
      </c>
      <c r="AP2992">
        <v>0</v>
      </c>
      <c r="AQ2992">
        <v>1</v>
      </c>
      <c r="AR2992">
        <v>1</v>
      </c>
      <c r="AS2992">
        <v>4</v>
      </c>
      <c r="AT2992">
        <v>133</v>
      </c>
      <c r="AU2992">
        <v>0</v>
      </c>
      <c r="AV2992">
        <v>15</v>
      </c>
      <c r="AW2992">
        <v>148</v>
      </c>
      <c r="AX2992">
        <v>329</v>
      </c>
    </row>
    <row r="2993" spans="1:50" x14ac:dyDescent="0.2">
      <c r="A2993">
        <v>12</v>
      </c>
      <c r="B2993" t="s">
        <v>43</v>
      </c>
      <c r="C2993">
        <v>22</v>
      </c>
      <c r="D2993" t="s">
        <v>116</v>
      </c>
      <c r="E2993">
        <v>36</v>
      </c>
      <c r="F2993" t="s">
        <v>116</v>
      </c>
      <c r="G2993">
        <f t="shared" si="46"/>
        <v>12036</v>
      </c>
      <c r="H2993" s="13">
        <f>VLOOKUP($G2993,MUNCAND!$E$2:$I$81,5,FALSE)</f>
        <v>1</v>
      </c>
      <c r="I2993" s="13">
        <f>VLOOKUP($G2993,MUNCAND!$E$2:$I$81,2,FALSE)</f>
        <v>0</v>
      </c>
      <c r="J2993" s="13">
        <f>VLOOKUP($G2993,MUNCAND!$E$2:$I$81,3,FALSE)</f>
        <v>1</v>
      </c>
      <c r="K2993" s="13">
        <f>VLOOKUP($G2993,MUNCAND!$E$2:$I$81,4,FALSE)</f>
        <v>1</v>
      </c>
      <c r="L2993">
        <v>0</v>
      </c>
      <c r="M2993">
        <v>0</v>
      </c>
      <c r="N2993">
        <v>1556</v>
      </c>
      <c r="O2993" t="s">
        <v>45</v>
      </c>
      <c r="P2993">
        <v>1</v>
      </c>
      <c r="Q2993">
        <v>0</v>
      </c>
      <c r="R2993" t="s">
        <v>45</v>
      </c>
      <c r="S2993">
        <v>3</v>
      </c>
      <c r="T2993">
        <v>53</v>
      </c>
      <c r="U2993">
        <v>12</v>
      </c>
      <c r="V2993">
        <v>1</v>
      </c>
      <c r="W2993">
        <v>5</v>
      </c>
      <c r="X2993">
        <v>2</v>
      </c>
      <c r="Z2993">
        <v>16</v>
      </c>
      <c r="AA2993">
        <v>4</v>
      </c>
      <c r="AB2993">
        <v>1</v>
      </c>
      <c r="AC2993">
        <v>0</v>
      </c>
      <c r="AD2993">
        <v>0</v>
      </c>
      <c r="AE2993">
        <v>0</v>
      </c>
      <c r="AF2993">
        <v>0</v>
      </c>
      <c r="AH2993">
        <v>2</v>
      </c>
      <c r="AN2993">
        <v>0</v>
      </c>
      <c r="AO2993">
        <v>1</v>
      </c>
      <c r="AP2993">
        <v>0</v>
      </c>
      <c r="AQ2993">
        <v>0</v>
      </c>
      <c r="AR2993">
        <v>5</v>
      </c>
      <c r="AS2993">
        <v>0</v>
      </c>
      <c r="AT2993">
        <v>105</v>
      </c>
      <c r="AU2993">
        <v>0</v>
      </c>
      <c r="AV2993">
        <v>4</v>
      </c>
      <c r="AW2993">
        <v>109</v>
      </c>
      <c r="AX2993">
        <v>240</v>
      </c>
    </row>
    <row r="2994" spans="1:50" x14ac:dyDescent="0.2">
      <c r="A2994">
        <v>12</v>
      </c>
      <c r="B2994" t="s">
        <v>43</v>
      </c>
      <c r="C2994">
        <v>23</v>
      </c>
      <c r="D2994" t="s">
        <v>83</v>
      </c>
      <c r="E2994">
        <v>36</v>
      </c>
      <c r="F2994" t="s">
        <v>116</v>
      </c>
      <c r="G2994">
        <f t="shared" si="46"/>
        <v>12036</v>
      </c>
      <c r="H2994" s="13">
        <f>VLOOKUP($G2994,MUNCAND!$E$2:$I$81,5,FALSE)</f>
        <v>1</v>
      </c>
      <c r="I2994" s="13">
        <f>VLOOKUP($G2994,MUNCAND!$E$2:$I$81,2,FALSE)</f>
        <v>0</v>
      </c>
      <c r="J2994" s="13">
        <f>VLOOKUP($G2994,MUNCAND!$E$2:$I$81,3,FALSE)</f>
        <v>1</v>
      </c>
      <c r="K2994" s="13">
        <f>VLOOKUP($G2994,MUNCAND!$E$2:$I$81,4,FALSE)</f>
        <v>1</v>
      </c>
      <c r="L2994">
        <v>0</v>
      </c>
      <c r="M2994">
        <v>0</v>
      </c>
      <c r="N2994">
        <v>1557</v>
      </c>
      <c r="O2994" t="s">
        <v>45</v>
      </c>
      <c r="P2994">
        <v>1</v>
      </c>
      <c r="Q2994">
        <v>0</v>
      </c>
      <c r="R2994" t="s">
        <v>45</v>
      </c>
      <c r="S2994">
        <v>6</v>
      </c>
      <c r="T2994">
        <v>106</v>
      </c>
      <c r="U2994">
        <v>39</v>
      </c>
      <c r="V2994">
        <v>6</v>
      </c>
      <c r="W2994">
        <v>26</v>
      </c>
      <c r="X2994">
        <v>4</v>
      </c>
      <c r="Y2994">
        <v>0</v>
      </c>
      <c r="Z2994">
        <v>97</v>
      </c>
      <c r="AA2994">
        <v>2</v>
      </c>
      <c r="AB2994">
        <v>1</v>
      </c>
      <c r="AC2994">
        <v>3</v>
      </c>
      <c r="AD2994">
        <v>0</v>
      </c>
      <c r="AE2994">
        <v>0</v>
      </c>
      <c r="AF2994">
        <v>0</v>
      </c>
      <c r="AH2994">
        <v>16</v>
      </c>
      <c r="AN2994">
        <v>0</v>
      </c>
      <c r="AO2994">
        <v>0</v>
      </c>
      <c r="AP2994">
        <v>0</v>
      </c>
      <c r="AQ2994">
        <v>0</v>
      </c>
      <c r="AR2994">
        <v>2</v>
      </c>
      <c r="AS2994">
        <v>1</v>
      </c>
      <c r="AT2994">
        <v>309</v>
      </c>
      <c r="AU2994">
        <v>0</v>
      </c>
      <c r="AV2994">
        <v>15</v>
      </c>
      <c r="AW2994">
        <v>324</v>
      </c>
      <c r="AX2994">
        <v>616</v>
      </c>
    </row>
    <row r="2995" spans="1:50" x14ac:dyDescent="0.2">
      <c r="A2995">
        <v>12</v>
      </c>
      <c r="B2995" t="s">
        <v>43</v>
      </c>
      <c r="C2995">
        <v>23</v>
      </c>
      <c r="D2995" t="s">
        <v>83</v>
      </c>
      <c r="E2995">
        <v>36</v>
      </c>
      <c r="F2995" t="s">
        <v>116</v>
      </c>
      <c r="G2995">
        <f t="shared" si="46"/>
        <v>12036</v>
      </c>
      <c r="H2995" s="13">
        <f>VLOOKUP($G2995,MUNCAND!$E$2:$I$81,5,FALSE)</f>
        <v>1</v>
      </c>
      <c r="I2995" s="13">
        <f>VLOOKUP($G2995,MUNCAND!$E$2:$I$81,2,FALSE)</f>
        <v>0</v>
      </c>
      <c r="J2995" s="13">
        <f>VLOOKUP($G2995,MUNCAND!$E$2:$I$81,3,FALSE)</f>
        <v>1</v>
      </c>
      <c r="K2995" s="13">
        <f>VLOOKUP($G2995,MUNCAND!$E$2:$I$81,4,FALSE)</f>
        <v>1</v>
      </c>
      <c r="L2995">
        <v>0</v>
      </c>
      <c r="M2995">
        <v>0</v>
      </c>
      <c r="N2995">
        <v>1557</v>
      </c>
      <c r="O2995" t="s">
        <v>46</v>
      </c>
      <c r="P2995">
        <v>1</v>
      </c>
      <c r="Q2995">
        <v>0</v>
      </c>
      <c r="R2995" t="s">
        <v>47</v>
      </c>
      <c r="S2995">
        <v>8</v>
      </c>
      <c r="T2995">
        <v>84</v>
      </c>
      <c r="U2995">
        <v>49</v>
      </c>
      <c r="V2995">
        <v>3</v>
      </c>
      <c r="W2995">
        <v>23</v>
      </c>
      <c r="X2995">
        <v>1</v>
      </c>
      <c r="Y2995">
        <v>0</v>
      </c>
      <c r="Z2995">
        <v>98</v>
      </c>
      <c r="AA2995">
        <v>7</v>
      </c>
      <c r="AB2995">
        <v>2</v>
      </c>
      <c r="AC2995">
        <v>2</v>
      </c>
      <c r="AD2995">
        <v>9</v>
      </c>
      <c r="AE2995">
        <v>0</v>
      </c>
      <c r="AF2995">
        <v>0</v>
      </c>
      <c r="AH2995">
        <v>20</v>
      </c>
      <c r="AN2995">
        <v>1</v>
      </c>
      <c r="AO2995">
        <v>0</v>
      </c>
      <c r="AP2995">
        <v>0</v>
      </c>
      <c r="AQ2995">
        <v>0</v>
      </c>
      <c r="AR2995">
        <v>2</v>
      </c>
      <c r="AS2995">
        <v>0</v>
      </c>
      <c r="AT2995">
        <v>309</v>
      </c>
      <c r="AU2995">
        <v>0</v>
      </c>
      <c r="AV2995">
        <v>15</v>
      </c>
      <c r="AW2995">
        <v>324</v>
      </c>
      <c r="AX2995">
        <v>616</v>
      </c>
    </row>
    <row r="2996" spans="1:50" x14ac:dyDescent="0.2">
      <c r="A2996">
        <v>12</v>
      </c>
      <c r="B2996" t="s">
        <v>43</v>
      </c>
      <c r="C2996">
        <v>23</v>
      </c>
      <c r="D2996" t="s">
        <v>83</v>
      </c>
      <c r="E2996">
        <v>36</v>
      </c>
      <c r="F2996" t="s">
        <v>116</v>
      </c>
      <c r="G2996">
        <f t="shared" si="46"/>
        <v>12036</v>
      </c>
      <c r="H2996" s="13">
        <f>VLOOKUP($G2996,MUNCAND!$E$2:$I$81,5,FALSE)</f>
        <v>1</v>
      </c>
      <c r="I2996" s="13">
        <f>VLOOKUP($G2996,MUNCAND!$E$2:$I$81,2,FALSE)</f>
        <v>0</v>
      </c>
      <c r="J2996" s="13">
        <f>VLOOKUP($G2996,MUNCAND!$E$2:$I$81,3,FALSE)</f>
        <v>1</v>
      </c>
      <c r="K2996" s="13">
        <f>VLOOKUP($G2996,MUNCAND!$E$2:$I$81,4,FALSE)</f>
        <v>1</v>
      </c>
      <c r="L2996">
        <v>0</v>
      </c>
      <c r="M2996">
        <v>0</v>
      </c>
      <c r="N2996">
        <v>1558</v>
      </c>
      <c r="O2996" t="s">
        <v>45</v>
      </c>
      <c r="P2996">
        <v>1</v>
      </c>
      <c r="Q2996">
        <v>0</v>
      </c>
      <c r="R2996" t="s">
        <v>45</v>
      </c>
      <c r="S2996">
        <v>7</v>
      </c>
      <c r="T2996">
        <v>32</v>
      </c>
      <c r="U2996">
        <v>39</v>
      </c>
      <c r="V2996">
        <v>6</v>
      </c>
      <c r="W2996">
        <v>14</v>
      </c>
      <c r="X2996">
        <v>2</v>
      </c>
      <c r="Y2996">
        <v>0</v>
      </c>
      <c r="Z2996">
        <v>41</v>
      </c>
      <c r="AA2996">
        <v>2</v>
      </c>
      <c r="AB2996">
        <v>0</v>
      </c>
      <c r="AC2996">
        <v>0</v>
      </c>
      <c r="AD2996">
        <v>2</v>
      </c>
      <c r="AE2996">
        <v>0</v>
      </c>
      <c r="AF2996">
        <v>1</v>
      </c>
      <c r="AH2996">
        <v>4</v>
      </c>
      <c r="AN2996">
        <v>1</v>
      </c>
      <c r="AO2996">
        <v>1</v>
      </c>
      <c r="AP2996">
        <v>0</v>
      </c>
      <c r="AQ2996">
        <v>0</v>
      </c>
      <c r="AR2996">
        <v>2</v>
      </c>
      <c r="AS2996">
        <v>0</v>
      </c>
      <c r="AT2996">
        <v>154</v>
      </c>
      <c r="AU2996">
        <v>0</v>
      </c>
      <c r="AV2996">
        <v>9</v>
      </c>
      <c r="AW2996">
        <v>163</v>
      </c>
      <c r="AX2996">
        <v>386</v>
      </c>
    </row>
    <row r="2997" spans="1:50" x14ac:dyDescent="0.2">
      <c r="A2997">
        <v>12</v>
      </c>
      <c r="B2997" t="s">
        <v>43</v>
      </c>
      <c r="C2997">
        <v>23</v>
      </c>
      <c r="D2997" t="s">
        <v>83</v>
      </c>
      <c r="E2997">
        <v>36</v>
      </c>
      <c r="F2997" t="s">
        <v>116</v>
      </c>
      <c r="G2997">
        <f t="shared" si="46"/>
        <v>12036</v>
      </c>
      <c r="H2997" s="13">
        <f>VLOOKUP($G2997,MUNCAND!$E$2:$I$81,5,FALSE)</f>
        <v>1</v>
      </c>
      <c r="I2997" s="13">
        <f>VLOOKUP($G2997,MUNCAND!$E$2:$I$81,2,FALSE)</f>
        <v>0</v>
      </c>
      <c r="J2997" s="13">
        <f>VLOOKUP($G2997,MUNCAND!$E$2:$I$81,3,FALSE)</f>
        <v>1</v>
      </c>
      <c r="K2997" s="13">
        <f>VLOOKUP($G2997,MUNCAND!$E$2:$I$81,4,FALSE)</f>
        <v>1</v>
      </c>
      <c r="L2997">
        <v>0</v>
      </c>
      <c r="M2997">
        <v>0</v>
      </c>
      <c r="N2997">
        <v>1558</v>
      </c>
      <c r="O2997" t="s">
        <v>46</v>
      </c>
      <c r="P2997">
        <v>1</v>
      </c>
      <c r="Q2997">
        <v>0</v>
      </c>
      <c r="R2997" t="s">
        <v>47</v>
      </c>
      <c r="S2997">
        <v>4</v>
      </c>
      <c r="T2997">
        <v>25</v>
      </c>
      <c r="U2997">
        <v>27</v>
      </c>
      <c r="V2997">
        <v>3</v>
      </c>
      <c r="W2997">
        <v>10</v>
      </c>
      <c r="X2997">
        <v>3</v>
      </c>
      <c r="Y2997">
        <v>0</v>
      </c>
      <c r="Z2997">
        <v>41</v>
      </c>
      <c r="AA2997">
        <v>4</v>
      </c>
      <c r="AB2997">
        <v>0</v>
      </c>
      <c r="AC2997">
        <v>1</v>
      </c>
      <c r="AD2997">
        <v>1</v>
      </c>
      <c r="AE2997">
        <v>0</v>
      </c>
      <c r="AF2997">
        <v>0</v>
      </c>
      <c r="AH2997">
        <v>7</v>
      </c>
      <c r="AN2997">
        <v>2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129</v>
      </c>
      <c r="AU2997">
        <v>0</v>
      </c>
      <c r="AV2997">
        <v>7</v>
      </c>
      <c r="AW2997">
        <v>136</v>
      </c>
      <c r="AX2997">
        <v>385</v>
      </c>
    </row>
    <row r="2998" spans="1:50" x14ac:dyDescent="0.2">
      <c r="A2998">
        <v>12</v>
      </c>
      <c r="B2998" t="s">
        <v>43</v>
      </c>
      <c r="C2998">
        <v>23</v>
      </c>
      <c r="D2998" t="s">
        <v>83</v>
      </c>
      <c r="E2998">
        <v>36</v>
      </c>
      <c r="F2998" t="s">
        <v>116</v>
      </c>
      <c r="G2998">
        <f t="shared" si="46"/>
        <v>12036</v>
      </c>
      <c r="H2998" s="13">
        <f>VLOOKUP($G2998,MUNCAND!$E$2:$I$81,5,FALSE)</f>
        <v>1</v>
      </c>
      <c r="I2998" s="13">
        <f>VLOOKUP($G2998,MUNCAND!$E$2:$I$81,2,FALSE)</f>
        <v>0</v>
      </c>
      <c r="J2998" s="13">
        <f>VLOOKUP($G2998,MUNCAND!$E$2:$I$81,3,FALSE)</f>
        <v>1</v>
      </c>
      <c r="K2998" s="13">
        <f>VLOOKUP($G2998,MUNCAND!$E$2:$I$81,4,FALSE)</f>
        <v>1</v>
      </c>
      <c r="L2998">
        <v>0</v>
      </c>
      <c r="M2998">
        <v>0</v>
      </c>
      <c r="N2998">
        <v>1559</v>
      </c>
      <c r="O2998" t="s">
        <v>45</v>
      </c>
      <c r="P2998">
        <v>1</v>
      </c>
      <c r="Q2998">
        <v>0</v>
      </c>
      <c r="R2998" t="s">
        <v>45</v>
      </c>
      <c r="S2998">
        <v>9</v>
      </c>
      <c r="T2998">
        <v>99</v>
      </c>
      <c r="U2998">
        <v>95</v>
      </c>
      <c r="V2998">
        <v>3</v>
      </c>
      <c r="W2998">
        <v>9</v>
      </c>
      <c r="X2998">
        <v>4</v>
      </c>
      <c r="Y2998">
        <v>0</v>
      </c>
      <c r="Z2998">
        <v>61</v>
      </c>
      <c r="AA2998">
        <v>6</v>
      </c>
      <c r="AB2998">
        <v>0</v>
      </c>
      <c r="AC2998">
        <v>1</v>
      </c>
      <c r="AD2998">
        <v>1</v>
      </c>
      <c r="AE2998">
        <v>0</v>
      </c>
      <c r="AF2998">
        <v>1</v>
      </c>
      <c r="AH2998">
        <v>13</v>
      </c>
      <c r="AN2998">
        <v>0</v>
      </c>
      <c r="AO2998">
        <v>1</v>
      </c>
      <c r="AP2998">
        <v>0</v>
      </c>
      <c r="AQ2998">
        <v>0</v>
      </c>
      <c r="AR2998">
        <v>6</v>
      </c>
      <c r="AS2998">
        <v>1</v>
      </c>
      <c r="AT2998">
        <v>310</v>
      </c>
      <c r="AU2998">
        <v>0</v>
      </c>
      <c r="AV2998">
        <v>23</v>
      </c>
      <c r="AW2998">
        <v>333</v>
      </c>
      <c r="AX2998">
        <v>679</v>
      </c>
    </row>
    <row r="2999" spans="1:50" x14ac:dyDescent="0.2">
      <c r="A2999">
        <v>12</v>
      </c>
      <c r="B2999" t="s">
        <v>43</v>
      </c>
      <c r="C2999">
        <v>23</v>
      </c>
      <c r="D2999" t="s">
        <v>83</v>
      </c>
      <c r="E2999">
        <v>36</v>
      </c>
      <c r="F2999" t="s">
        <v>116</v>
      </c>
      <c r="G2999">
        <f t="shared" si="46"/>
        <v>12036</v>
      </c>
      <c r="H2999" s="13">
        <f>VLOOKUP($G2999,MUNCAND!$E$2:$I$81,5,FALSE)</f>
        <v>1</v>
      </c>
      <c r="I2999" s="13">
        <f>VLOOKUP($G2999,MUNCAND!$E$2:$I$81,2,FALSE)</f>
        <v>0</v>
      </c>
      <c r="J2999" s="13">
        <f>VLOOKUP($G2999,MUNCAND!$E$2:$I$81,3,FALSE)</f>
        <v>1</v>
      </c>
      <c r="K2999" s="13">
        <f>VLOOKUP($G2999,MUNCAND!$E$2:$I$81,4,FALSE)</f>
        <v>1</v>
      </c>
      <c r="L2999">
        <v>0</v>
      </c>
      <c r="M2999">
        <v>0</v>
      </c>
      <c r="N2999">
        <v>1560</v>
      </c>
      <c r="O2999" t="s">
        <v>45</v>
      </c>
      <c r="P2999">
        <v>1</v>
      </c>
      <c r="Q2999">
        <v>0</v>
      </c>
      <c r="R2999" t="s">
        <v>45</v>
      </c>
      <c r="S2999">
        <v>10</v>
      </c>
      <c r="T2999">
        <v>54</v>
      </c>
      <c r="U2999">
        <v>37</v>
      </c>
      <c r="V2999">
        <v>0</v>
      </c>
      <c r="W2999">
        <v>12</v>
      </c>
      <c r="X2999">
        <v>3</v>
      </c>
      <c r="Y2999">
        <v>0</v>
      </c>
      <c r="Z2999">
        <v>38</v>
      </c>
      <c r="AA2999">
        <v>6</v>
      </c>
      <c r="AB2999">
        <v>0</v>
      </c>
      <c r="AC2999">
        <v>2</v>
      </c>
      <c r="AD2999">
        <v>3</v>
      </c>
      <c r="AE2999">
        <v>0</v>
      </c>
      <c r="AF2999">
        <v>0</v>
      </c>
      <c r="AH2999">
        <v>5</v>
      </c>
      <c r="AN2999">
        <v>0</v>
      </c>
      <c r="AO2999">
        <v>0</v>
      </c>
      <c r="AP2999">
        <v>1</v>
      </c>
      <c r="AQ2999">
        <v>0</v>
      </c>
      <c r="AR2999">
        <v>4</v>
      </c>
      <c r="AS2999">
        <v>3</v>
      </c>
      <c r="AT2999">
        <v>178</v>
      </c>
      <c r="AU2999">
        <v>0</v>
      </c>
      <c r="AV2999">
        <v>15</v>
      </c>
      <c r="AW2999">
        <v>193</v>
      </c>
      <c r="AX2999">
        <v>413</v>
      </c>
    </row>
    <row r="3000" spans="1:50" x14ac:dyDescent="0.2">
      <c r="A3000">
        <v>12</v>
      </c>
      <c r="B3000" t="s">
        <v>43</v>
      </c>
      <c r="C3000">
        <v>23</v>
      </c>
      <c r="D3000" t="s">
        <v>83</v>
      </c>
      <c r="E3000">
        <v>36</v>
      </c>
      <c r="F3000" t="s">
        <v>116</v>
      </c>
      <c r="G3000">
        <f t="shared" si="46"/>
        <v>12036</v>
      </c>
      <c r="H3000" s="13">
        <f>VLOOKUP($G3000,MUNCAND!$E$2:$I$81,5,FALSE)</f>
        <v>1</v>
      </c>
      <c r="I3000" s="13">
        <f>VLOOKUP($G3000,MUNCAND!$E$2:$I$81,2,FALSE)</f>
        <v>0</v>
      </c>
      <c r="J3000" s="13">
        <f>VLOOKUP($G3000,MUNCAND!$E$2:$I$81,3,FALSE)</f>
        <v>1</v>
      </c>
      <c r="K3000" s="13">
        <f>VLOOKUP($G3000,MUNCAND!$E$2:$I$81,4,FALSE)</f>
        <v>1</v>
      </c>
      <c r="L3000">
        <v>0</v>
      </c>
      <c r="M3000">
        <v>0</v>
      </c>
      <c r="N3000">
        <v>1560</v>
      </c>
      <c r="O3000" t="s">
        <v>46</v>
      </c>
      <c r="P3000">
        <v>1</v>
      </c>
      <c r="Q3000">
        <v>0</v>
      </c>
      <c r="R3000" t="s">
        <v>47</v>
      </c>
      <c r="S3000">
        <v>6</v>
      </c>
      <c r="T3000">
        <v>36</v>
      </c>
      <c r="U3000">
        <v>52</v>
      </c>
      <c r="V3000">
        <v>4</v>
      </c>
      <c r="W3000">
        <v>3</v>
      </c>
      <c r="X3000">
        <v>6</v>
      </c>
      <c r="Y3000">
        <v>0</v>
      </c>
      <c r="Z3000">
        <v>46</v>
      </c>
      <c r="AA3000">
        <v>9</v>
      </c>
      <c r="AB3000">
        <v>1</v>
      </c>
      <c r="AC3000">
        <v>0</v>
      </c>
      <c r="AD3000">
        <v>1</v>
      </c>
      <c r="AE3000">
        <v>0</v>
      </c>
      <c r="AF3000">
        <v>0</v>
      </c>
      <c r="AH3000">
        <v>4</v>
      </c>
      <c r="AN3000">
        <v>1</v>
      </c>
      <c r="AO3000">
        <v>0</v>
      </c>
      <c r="AP3000">
        <v>0</v>
      </c>
      <c r="AQ3000">
        <v>0</v>
      </c>
      <c r="AR3000">
        <v>1</v>
      </c>
      <c r="AS3000">
        <v>1</v>
      </c>
      <c r="AT3000">
        <v>171</v>
      </c>
      <c r="AU3000">
        <v>0</v>
      </c>
      <c r="AV3000">
        <v>19</v>
      </c>
      <c r="AW3000">
        <v>190</v>
      </c>
      <c r="AX3000">
        <v>412</v>
      </c>
    </row>
    <row r="3001" spans="1:50" x14ac:dyDescent="0.2">
      <c r="A3001">
        <v>12</v>
      </c>
      <c r="B3001" t="s">
        <v>43</v>
      </c>
      <c r="C3001">
        <v>23</v>
      </c>
      <c r="D3001" t="s">
        <v>83</v>
      </c>
      <c r="E3001">
        <v>36</v>
      </c>
      <c r="F3001" t="s">
        <v>116</v>
      </c>
      <c r="G3001">
        <f t="shared" si="46"/>
        <v>12036</v>
      </c>
      <c r="H3001" s="13">
        <f>VLOOKUP($G3001,MUNCAND!$E$2:$I$81,5,FALSE)</f>
        <v>1</v>
      </c>
      <c r="I3001" s="13">
        <f>VLOOKUP($G3001,MUNCAND!$E$2:$I$81,2,FALSE)</f>
        <v>0</v>
      </c>
      <c r="J3001" s="13">
        <f>VLOOKUP($G3001,MUNCAND!$E$2:$I$81,3,FALSE)</f>
        <v>1</v>
      </c>
      <c r="K3001" s="13">
        <f>VLOOKUP($G3001,MUNCAND!$E$2:$I$81,4,FALSE)</f>
        <v>1</v>
      </c>
      <c r="L3001">
        <v>0</v>
      </c>
      <c r="M3001">
        <v>0</v>
      </c>
      <c r="N3001">
        <v>1561</v>
      </c>
      <c r="O3001" t="s">
        <v>45</v>
      </c>
      <c r="P3001">
        <v>1</v>
      </c>
      <c r="Q3001">
        <v>0</v>
      </c>
      <c r="R3001" t="s">
        <v>45</v>
      </c>
      <c r="S3001">
        <v>1</v>
      </c>
      <c r="T3001">
        <v>24</v>
      </c>
      <c r="U3001">
        <v>3</v>
      </c>
      <c r="V3001">
        <v>1</v>
      </c>
      <c r="W3001">
        <v>4</v>
      </c>
      <c r="X3001">
        <v>6</v>
      </c>
      <c r="Y3001">
        <v>0</v>
      </c>
      <c r="Z3001">
        <v>7</v>
      </c>
      <c r="AA3001">
        <v>0</v>
      </c>
      <c r="AB3001">
        <v>1</v>
      </c>
      <c r="AC3001">
        <v>0</v>
      </c>
      <c r="AD3001">
        <v>3</v>
      </c>
      <c r="AE3001">
        <v>0</v>
      </c>
      <c r="AF3001">
        <v>0</v>
      </c>
      <c r="AH3001">
        <v>4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54</v>
      </c>
      <c r="AU3001">
        <v>0</v>
      </c>
      <c r="AV3001">
        <v>2</v>
      </c>
      <c r="AW3001">
        <v>56</v>
      </c>
      <c r="AX3001">
        <v>108</v>
      </c>
    </row>
    <row r="3002" spans="1:50" x14ac:dyDescent="0.2">
      <c r="A3002">
        <v>12</v>
      </c>
      <c r="B3002" t="s">
        <v>43</v>
      </c>
      <c r="C3002">
        <v>23</v>
      </c>
      <c r="D3002" t="s">
        <v>83</v>
      </c>
      <c r="E3002">
        <v>36</v>
      </c>
      <c r="F3002" t="s">
        <v>116</v>
      </c>
      <c r="G3002">
        <f t="shared" si="46"/>
        <v>12036</v>
      </c>
      <c r="H3002" s="13">
        <f>VLOOKUP($G3002,MUNCAND!$E$2:$I$81,5,FALSE)</f>
        <v>1</v>
      </c>
      <c r="I3002" s="13">
        <f>VLOOKUP($G3002,MUNCAND!$E$2:$I$81,2,FALSE)</f>
        <v>0</v>
      </c>
      <c r="J3002" s="13">
        <f>VLOOKUP($G3002,MUNCAND!$E$2:$I$81,3,FALSE)</f>
        <v>1</v>
      </c>
      <c r="K3002" s="13">
        <f>VLOOKUP($G3002,MUNCAND!$E$2:$I$81,4,FALSE)</f>
        <v>1</v>
      </c>
      <c r="L3002">
        <v>0</v>
      </c>
      <c r="M3002">
        <v>0</v>
      </c>
      <c r="N3002">
        <v>1562</v>
      </c>
      <c r="O3002" t="s">
        <v>45</v>
      </c>
      <c r="P3002">
        <v>1</v>
      </c>
      <c r="Q3002">
        <v>0</v>
      </c>
      <c r="R3002" t="s">
        <v>45</v>
      </c>
      <c r="S3002">
        <v>3</v>
      </c>
      <c r="T3002">
        <v>96</v>
      </c>
      <c r="U3002">
        <v>5</v>
      </c>
      <c r="V3002">
        <v>3</v>
      </c>
      <c r="W3002">
        <v>4</v>
      </c>
      <c r="X3002">
        <v>26</v>
      </c>
      <c r="Y3002">
        <v>0</v>
      </c>
      <c r="Z3002">
        <v>79</v>
      </c>
      <c r="AA3002">
        <v>6</v>
      </c>
      <c r="AB3002">
        <v>0</v>
      </c>
      <c r="AC3002">
        <v>0</v>
      </c>
      <c r="AD3002">
        <v>2</v>
      </c>
      <c r="AE3002">
        <v>0</v>
      </c>
      <c r="AF3002">
        <v>0</v>
      </c>
      <c r="AH3002">
        <v>4</v>
      </c>
      <c r="AN3002">
        <v>2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230</v>
      </c>
      <c r="AU3002">
        <v>0</v>
      </c>
      <c r="AV3002">
        <v>6</v>
      </c>
      <c r="AW3002">
        <v>236</v>
      </c>
      <c r="AX3002">
        <v>528</v>
      </c>
    </row>
    <row r="3003" spans="1:50" x14ac:dyDescent="0.2">
      <c r="A3003">
        <v>12</v>
      </c>
      <c r="B3003" t="s">
        <v>43</v>
      </c>
      <c r="C3003">
        <v>23</v>
      </c>
      <c r="D3003" t="s">
        <v>83</v>
      </c>
      <c r="E3003">
        <v>36</v>
      </c>
      <c r="F3003" t="s">
        <v>116</v>
      </c>
      <c r="G3003">
        <f t="shared" si="46"/>
        <v>12036</v>
      </c>
      <c r="H3003" s="13">
        <f>VLOOKUP($G3003,MUNCAND!$E$2:$I$81,5,FALSE)</f>
        <v>1</v>
      </c>
      <c r="I3003" s="13">
        <f>VLOOKUP($G3003,MUNCAND!$E$2:$I$81,2,FALSE)</f>
        <v>0</v>
      </c>
      <c r="J3003" s="13">
        <f>VLOOKUP($G3003,MUNCAND!$E$2:$I$81,3,FALSE)</f>
        <v>1</v>
      </c>
      <c r="K3003" s="13">
        <f>VLOOKUP($G3003,MUNCAND!$E$2:$I$81,4,FALSE)</f>
        <v>1</v>
      </c>
      <c r="L3003">
        <v>0</v>
      </c>
      <c r="M3003">
        <v>0</v>
      </c>
      <c r="N3003">
        <v>1562</v>
      </c>
      <c r="O3003" t="s">
        <v>46</v>
      </c>
      <c r="P3003">
        <v>1</v>
      </c>
      <c r="Q3003">
        <v>0</v>
      </c>
      <c r="R3003" t="s">
        <v>47</v>
      </c>
      <c r="S3003">
        <v>3</v>
      </c>
      <c r="T3003">
        <v>123</v>
      </c>
      <c r="U3003">
        <v>8</v>
      </c>
      <c r="V3003">
        <v>3</v>
      </c>
      <c r="W3003">
        <v>6</v>
      </c>
      <c r="X3003">
        <v>25</v>
      </c>
      <c r="Y3003">
        <v>0</v>
      </c>
      <c r="Z3003">
        <v>82</v>
      </c>
      <c r="AA3003">
        <v>5</v>
      </c>
      <c r="AB3003">
        <v>0</v>
      </c>
      <c r="AC3003">
        <v>2</v>
      </c>
      <c r="AD3003">
        <v>0</v>
      </c>
      <c r="AE3003">
        <v>0</v>
      </c>
      <c r="AF3003">
        <v>0</v>
      </c>
      <c r="AH3003">
        <v>1</v>
      </c>
      <c r="AN3003">
        <v>1</v>
      </c>
      <c r="AO3003">
        <v>0</v>
      </c>
      <c r="AP3003">
        <v>1</v>
      </c>
      <c r="AQ3003">
        <v>0</v>
      </c>
      <c r="AR3003">
        <v>5</v>
      </c>
      <c r="AS3003">
        <v>1</v>
      </c>
      <c r="AT3003">
        <v>266</v>
      </c>
      <c r="AU3003">
        <v>0</v>
      </c>
      <c r="AV3003">
        <v>11</v>
      </c>
      <c r="AW3003">
        <v>277</v>
      </c>
      <c r="AX3003">
        <v>528</v>
      </c>
    </row>
    <row r="3004" spans="1:50" x14ac:dyDescent="0.2">
      <c r="A3004">
        <v>12</v>
      </c>
      <c r="B3004" t="s">
        <v>43</v>
      </c>
      <c r="C3004">
        <v>23</v>
      </c>
      <c r="D3004" t="s">
        <v>83</v>
      </c>
      <c r="E3004">
        <v>36</v>
      </c>
      <c r="F3004" t="s">
        <v>116</v>
      </c>
      <c r="G3004">
        <f t="shared" si="46"/>
        <v>12036</v>
      </c>
      <c r="H3004" s="13">
        <f>VLOOKUP($G3004,MUNCAND!$E$2:$I$81,5,FALSE)</f>
        <v>1</v>
      </c>
      <c r="I3004" s="13">
        <f>VLOOKUP($G3004,MUNCAND!$E$2:$I$81,2,FALSE)</f>
        <v>0</v>
      </c>
      <c r="J3004" s="13">
        <f>VLOOKUP($G3004,MUNCAND!$E$2:$I$81,3,FALSE)</f>
        <v>1</v>
      </c>
      <c r="K3004" s="13">
        <f>VLOOKUP($G3004,MUNCAND!$E$2:$I$81,4,FALSE)</f>
        <v>1</v>
      </c>
      <c r="L3004">
        <v>0</v>
      </c>
      <c r="M3004">
        <v>0</v>
      </c>
      <c r="N3004">
        <v>1563</v>
      </c>
      <c r="O3004" t="s">
        <v>45</v>
      </c>
      <c r="P3004">
        <v>1</v>
      </c>
      <c r="Q3004">
        <v>0</v>
      </c>
      <c r="R3004" t="s">
        <v>45</v>
      </c>
      <c r="S3004">
        <v>2</v>
      </c>
      <c r="T3004">
        <v>134</v>
      </c>
      <c r="U3004">
        <v>17</v>
      </c>
      <c r="V3004">
        <v>3</v>
      </c>
      <c r="W3004">
        <v>7</v>
      </c>
      <c r="X3004">
        <v>15</v>
      </c>
      <c r="Y3004">
        <v>0</v>
      </c>
      <c r="Z3004">
        <v>142</v>
      </c>
      <c r="AA3004">
        <v>8</v>
      </c>
      <c r="AB3004">
        <v>1</v>
      </c>
      <c r="AC3004">
        <v>0</v>
      </c>
      <c r="AD3004">
        <v>0</v>
      </c>
      <c r="AE3004">
        <v>0</v>
      </c>
      <c r="AF3004">
        <v>0</v>
      </c>
      <c r="AH3004">
        <v>2</v>
      </c>
      <c r="AN3004">
        <v>0</v>
      </c>
      <c r="AO3004">
        <v>1</v>
      </c>
      <c r="AP3004">
        <v>0</v>
      </c>
      <c r="AQ3004">
        <v>1</v>
      </c>
      <c r="AR3004">
        <v>3</v>
      </c>
      <c r="AS3004">
        <v>2</v>
      </c>
      <c r="AT3004">
        <v>338</v>
      </c>
      <c r="AU3004">
        <v>0</v>
      </c>
      <c r="AV3004">
        <v>6</v>
      </c>
      <c r="AW3004">
        <v>344</v>
      </c>
      <c r="AX3004">
        <v>682</v>
      </c>
    </row>
    <row r="3005" spans="1:50" x14ac:dyDescent="0.2">
      <c r="A3005">
        <v>12</v>
      </c>
      <c r="B3005" t="s">
        <v>43</v>
      </c>
      <c r="C3005">
        <v>23</v>
      </c>
      <c r="D3005" t="s">
        <v>83</v>
      </c>
      <c r="E3005">
        <v>36</v>
      </c>
      <c r="F3005" t="s">
        <v>116</v>
      </c>
      <c r="G3005">
        <f t="shared" si="46"/>
        <v>12036</v>
      </c>
      <c r="H3005" s="13">
        <f>VLOOKUP($G3005,MUNCAND!$E$2:$I$81,5,FALSE)</f>
        <v>1</v>
      </c>
      <c r="I3005" s="13">
        <f>VLOOKUP($G3005,MUNCAND!$E$2:$I$81,2,FALSE)</f>
        <v>0</v>
      </c>
      <c r="J3005" s="13">
        <f>VLOOKUP($G3005,MUNCAND!$E$2:$I$81,3,FALSE)</f>
        <v>1</v>
      </c>
      <c r="K3005" s="13">
        <f>VLOOKUP($G3005,MUNCAND!$E$2:$I$81,4,FALSE)</f>
        <v>1</v>
      </c>
      <c r="L3005">
        <v>0</v>
      </c>
      <c r="M3005">
        <v>0</v>
      </c>
      <c r="N3005">
        <v>1564</v>
      </c>
      <c r="O3005" t="s">
        <v>45</v>
      </c>
      <c r="P3005">
        <v>1</v>
      </c>
      <c r="Q3005">
        <v>0</v>
      </c>
      <c r="R3005" t="s">
        <v>45</v>
      </c>
      <c r="S3005">
        <v>5</v>
      </c>
      <c r="T3005">
        <v>102</v>
      </c>
      <c r="U3005">
        <v>23</v>
      </c>
      <c r="V3005">
        <v>3</v>
      </c>
      <c r="W3005">
        <v>7</v>
      </c>
      <c r="X3005">
        <v>34</v>
      </c>
      <c r="Y3005">
        <v>0</v>
      </c>
      <c r="Z3005">
        <v>114</v>
      </c>
      <c r="AA3005">
        <v>4</v>
      </c>
      <c r="AB3005">
        <v>0</v>
      </c>
      <c r="AC3005">
        <v>0</v>
      </c>
      <c r="AD3005">
        <v>0</v>
      </c>
      <c r="AE3005">
        <v>0</v>
      </c>
      <c r="AF3005">
        <v>0</v>
      </c>
      <c r="AH3005">
        <v>5</v>
      </c>
      <c r="AN3005">
        <v>1</v>
      </c>
      <c r="AO3005">
        <v>0</v>
      </c>
      <c r="AP3005">
        <v>0</v>
      </c>
      <c r="AQ3005">
        <v>0</v>
      </c>
      <c r="AR3005">
        <v>2</v>
      </c>
      <c r="AS3005">
        <v>3</v>
      </c>
      <c r="AT3005">
        <v>303</v>
      </c>
      <c r="AU3005">
        <v>0</v>
      </c>
      <c r="AV3005">
        <v>9</v>
      </c>
      <c r="AW3005">
        <v>312</v>
      </c>
      <c r="AX3005">
        <v>694</v>
      </c>
    </row>
    <row r="3006" spans="1:50" x14ac:dyDescent="0.2">
      <c r="A3006">
        <v>12</v>
      </c>
      <c r="B3006" t="s">
        <v>43</v>
      </c>
      <c r="C3006">
        <v>15</v>
      </c>
      <c r="D3006" t="s">
        <v>89</v>
      </c>
      <c r="E3006">
        <v>37</v>
      </c>
      <c r="F3006" t="s">
        <v>118</v>
      </c>
      <c r="G3006">
        <f t="shared" si="46"/>
        <v>12037</v>
      </c>
      <c r="H3006" s="13">
        <f>VLOOKUP($G3006,MUNCAND!$E$2:$I$81,5,FALSE)</f>
        <v>0</v>
      </c>
      <c r="I3006" s="13">
        <f>VLOOKUP($G3006,MUNCAND!$E$2:$I$81,2,FALSE)</f>
        <v>0</v>
      </c>
      <c r="J3006" s="13">
        <f>VLOOKUP($G3006,MUNCAND!$E$2:$I$81,3,FALSE)</f>
        <v>0</v>
      </c>
      <c r="K3006" s="13">
        <f>VLOOKUP($G3006,MUNCAND!$E$2:$I$81,4,FALSE)</f>
        <v>1</v>
      </c>
      <c r="L3006">
        <v>0</v>
      </c>
      <c r="M3006">
        <v>0</v>
      </c>
      <c r="N3006">
        <v>1565</v>
      </c>
      <c r="O3006" t="s">
        <v>45</v>
      </c>
      <c r="P3006">
        <v>1</v>
      </c>
      <c r="Q3006">
        <v>0</v>
      </c>
      <c r="R3006" t="s">
        <v>45</v>
      </c>
      <c r="S3006">
        <v>40</v>
      </c>
      <c r="T3006">
        <v>3</v>
      </c>
      <c r="U3006">
        <v>107</v>
      </c>
      <c r="V3006">
        <v>89</v>
      </c>
      <c r="W3006">
        <v>8</v>
      </c>
      <c r="X3006">
        <v>0</v>
      </c>
      <c r="Y3006">
        <v>6</v>
      </c>
      <c r="Z3006">
        <v>18</v>
      </c>
      <c r="AA3006">
        <v>37</v>
      </c>
      <c r="AB3006">
        <v>92</v>
      </c>
      <c r="AC3006">
        <v>0</v>
      </c>
      <c r="AD3006">
        <v>0</v>
      </c>
      <c r="AE3006">
        <v>0</v>
      </c>
      <c r="AF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4</v>
      </c>
      <c r="AT3006">
        <v>404</v>
      </c>
      <c r="AU3006">
        <v>0</v>
      </c>
      <c r="AV3006">
        <v>23</v>
      </c>
      <c r="AW3006">
        <v>427</v>
      </c>
      <c r="AX3006">
        <v>517</v>
      </c>
    </row>
    <row r="3007" spans="1:50" x14ac:dyDescent="0.2">
      <c r="A3007">
        <v>12</v>
      </c>
      <c r="B3007" t="s">
        <v>43</v>
      </c>
      <c r="C3007">
        <v>15</v>
      </c>
      <c r="D3007" t="s">
        <v>89</v>
      </c>
      <c r="E3007">
        <v>37</v>
      </c>
      <c r="F3007" t="s">
        <v>118</v>
      </c>
      <c r="G3007">
        <f t="shared" si="46"/>
        <v>12037</v>
      </c>
      <c r="H3007" s="13">
        <f>VLOOKUP($G3007,MUNCAND!$E$2:$I$81,5,FALSE)</f>
        <v>0</v>
      </c>
      <c r="I3007" s="13">
        <f>VLOOKUP($G3007,MUNCAND!$E$2:$I$81,2,FALSE)</f>
        <v>0</v>
      </c>
      <c r="J3007" s="13">
        <f>VLOOKUP($G3007,MUNCAND!$E$2:$I$81,3,FALSE)</f>
        <v>0</v>
      </c>
      <c r="K3007" s="13">
        <f>VLOOKUP($G3007,MUNCAND!$E$2:$I$81,4,FALSE)</f>
        <v>1</v>
      </c>
      <c r="L3007">
        <v>0</v>
      </c>
      <c r="M3007">
        <v>0</v>
      </c>
      <c r="N3007">
        <v>1565</v>
      </c>
      <c r="O3007" t="s">
        <v>46</v>
      </c>
      <c r="P3007">
        <v>1</v>
      </c>
      <c r="Q3007">
        <v>0</v>
      </c>
      <c r="R3007" t="s">
        <v>47</v>
      </c>
      <c r="S3007">
        <v>26</v>
      </c>
      <c r="T3007">
        <v>0</v>
      </c>
      <c r="U3007">
        <v>115</v>
      </c>
      <c r="V3007">
        <v>100</v>
      </c>
      <c r="W3007">
        <v>8</v>
      </c>
      <c r="X3007">
        <v>0</v>
      </c>
      <c r="Y3007">
        <v>1</v>
      </c>
      <c r="Z3007">
        <v>24</v>
      </c>
      <c r="AA3007">
        <v>51</v>
      </c>
      <c r="AB3007">
        <v>84</v>
      </c>
      <c r="AC3007">
        <v>0</v>
      </c>
      <c r="AD3007">
        <v>0</v>
      </c>
      <c r="AE3007">
        <v>0</v>
      </c>
      <c r="AF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409</v>
      </c>
      <c r="AU3007">
        <v>0</v>
      </c>
      <c r="AV3007">
        <v>14</v>
      </c>
      <c r="AW3007">
        <v>423</v>
      </c>
      <c r="AX3007">
        <v>517</v>
      </c>
    </row>
    <row r="3008" spans="1:50" x14ac:dyDescent="0.2">
      <c r="A3008">
        <v>12</v>
      </c>
      <c r="B3008" t="s">
        <v>43</v>
      </c>
      <c r="C3008">
        <v>15</v>
      </c>
      <c r="D3008" t="s">
        <v>89</v>
      </c>
      <c r="E3008">
        <v>37</v>
      </c>
      <c r="F3008" t="s">
        <v>118</v>
      </c>
      <c r="G3008">
        <f t="shared" si="46"/>
        <v>12037</v>
      </c>
      <c r="H3008" s="13">
        <f>VLOOKUP($G3008,MUNCAND!$E$2:$I$81,5,FALSE)</f>
        <v>0</v>
      </c>
      <c r="I3008" s="13">
        <f>VLOOKUP($G3008,MUNCAND!$E$2:$I$81,2,FALSE)</f>
        <v>0</v>
      </c>
      <c r="J3008" s="13">
        <f>VLOOKUP($G3008,MUNCAND!$E$2:$I$81,3,FALSE)</f>
        <v>0</v>
      </c>
      <c r="K3008" s="13">
        <f>VLOOKUP($G3008,MUNCAND!$E$2:$I$81,4,FALSE)</f>
        <v>1</v>
      </c>
      <c r="L3008">
        <v>0</v>
      </c>
      <c r="M3008">
        <v>0</v>
      </c>
      <c r="N3008">
        <v>1566</v>
      </c>
      <c r="O3008" t="s">
        <v>45</v>
      </c>
      <c r="P3008">
        <v>1</v>
      </c>
      <c r="Q3008">
        <v>0</v>
      </c>
      <c r="R3008" t="s">
        <v>45</v>
      </c>
      <c r="S3008">
        <v>36</v>
      </c>
      <c r="T3008">
        <v>2</v>
      </c>
      <c r="U3008">
        <v>119</v>
      </c>
      <c r="V3008">
        <v>109</v>
      </c>
      <c r="W3008">
        <v>7</v>
      </c>
      <c r="X3008">
        <v>0</v>
      </c>
      <c r="Y3008">
        <v>5</v>
      </c>
      <c r="Z3008">
        <v>42</v>
      </c>
      <c r="AA3008">
        <v>43</v>
      </c>
      <c r="AB3008">
        <v>91</v>
      </c>
      <c r="AC3008">
        <v>0</v>
      </c>
      <c r="AD3008">
        <v>0</v>
      </c>
      <c r="AE3008">
        <v>0</v>
      </c>
      <c r="AF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4</v>
      </c>
      <c r="AT3008">
        <v>458</v>
      </c>
      <c r="AU3008">
        <v>0</v>
      </c>
      <c r="AV3008">
        <v>19</v>
      </c>
      <c r="AW3008">
        <v>477</v>
      </c>
      <c r="AX3008">
        <v>600</v>
      </c>
    </row>
    <row r="3009" spans="1:50" x14ac:dyDescent="0.2">
      <c r="A3009">
        <v>12</v>
      </c>
      <c r="B3009" t="s">
        <v>43</v>
      </c>
      <c r="C3009">
        <v>15</v>
      </c>
      <c r="D3009" t="s">
        <v>89</v>
      </c>
      <c r="E3009">
        <v>37</v>
      </c>
      <c r="F3009" t="s">
        <v>118</v>
      </c>
      <c r="G3009">
        <f t="shared" si="46"/>
        <v>12037</v>
      </c>
      <c r="H3009" s="13">
        <f>VLOOKUP($G3009,MUNCAND!$E$2:$I$81,5,FALSE)</f>
        <v>0</v>
      </c>
      <c r="I3009" s="13">
        <f>VLOOKUP($G3009,MUNCAND!$E$2:$I$81,2,FALSE)</f>
        <v>0</v>
      </c>
      <c r="J3009" s="13">
        <f>VLOOKUP($G3009,MUNCAND!$E$2:$I$81,3,FALSE)</f>
        <v>0</v>
      </c>
      <c r="K3009" s="13">
        <f>VLOOKUP($G3009,MUNCAND!$E$2:$I$81,4,FALSE)</f>
        <v>1</v>
      </c>
      <c r="L3009">
        <v>0</v>
      </c>
      <c r="M3009">
        <v>0</v>
      </c>
      <c r="N3009">
        <v>1567</v>
      </c>
      <c r="O3009" t="s">
        <v>45</v>
      </c>
      <c r="P3009">
        <v>1</v>
      </c>
      <c r="Q3009">
        <v>0</v>
      </c>
      <c r="R3009" t="s">
        <v>45</v>
      </c>
      <c r="S3009">
        <v>29</v>
      </c>
      <c r="T3009">
        <v>2</v>
      </c>
      <c r="U3009">
        <v>93</v>
      </c>
      <c r="V3009">
        <v>94</v>
      </c>
      <c r="W3009">
        <v>8</v>
      </c>
      <c r="X3009">
        <v>0</v>
      </c>
      <c r="Y3009">
        <v>2</v>
      </c>
      <c r="Z3009">
        <v>7</v>
      </c>
      <c r="AA3009">
        <v>16</v>
      </c>
      <c r="AB3009">
        <v>52</v>
      </c>
      <c r="AC3009">
        <v>0</v>
      </c>
      <c r="AD3009">
        <v>0</v>
      </c>
      <c r="AE3009">
        <v>0</v>
      </c>
      <c r="AF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304</v>
      </c>
      <c r="AU3009">
        <v>0</v>
      </c>
      <c r="AV3009">
        <v>30</v>
      </c>
      <c r="AW3009">
        <v>334</v>
      </c>
      <c r="AX3009">
        <v>423</v>
      </c>
    </row>
    <row r="3010" spans="1:50" x14ac:dyDescent="0.2">
      <c r="A3010">
        <v>12</v>
      </c>
      <c r="B3010" t="s">
        <v>43</v>
      </c>
      <c r="C3010">
        <v>15</v>
      </c>
      <c r="D3010" t="s">
        <v>89</v>
      </c>
      <c r="E3010">
        <v>37</v>
      </c>
      <c r="F3010" t="s">
        <v>118</v>
      </c>
      <c r="G3010">
        <f t="shared" si="46"/>
        <v>12037</v>
      </c>
      <c r="H3010" s="13">
        <f>VLOOKUP($G3010,MUNCAND!$E$2:$I$81,5,FALSE)</f>
        <v>0</v>
      </c>
      <c r="I3010" s="13">
        <f>VLOOKUP($G3010,MUNCAND!$E$2:$I$81,2,FALSE)</f>
        <v>0</v>
      </c>
      <c r="J3010" s="13">
        <f>VLOOKUP($G3010,MUNCAND!$E$2:$I$81,3,FALSE)</f>
        <v>0</v>
      </c>
      <c r="K3010" s="13">
        <f>VLOOKUP($G3010,MUNCAND!$E$2:$I$81,4,FALSE)</f>
        <v>1</v>
      </c>
      <c r="L3010">
        <v>0</v>
      </c>
      <c r="M3010">
        <v>0</v>
      </c>
      <c r="N3010">
        <v>1567</v>
      </c>
      <c r="O3010" t="s">
        <v>46</v>
      </c>
      <c r="P3010">
        <v>1</v>
      </c>
      <c r="Q3010">
        <v>0</v>
      </c>
      <c r="R3010" t="s">
        <v>47</v>
      </c>
      <c r="S3010">
        <v>56</v>
      </c>
      <c r="T3010">
        <v>4</v>
      </c>
      <c r="U3010">
        <v>61</v>
      </c>
      <c r="V3010">
        <v>95</v>
      </c>
      <c r="W3010">
        <v>17</v>
      </c>
      <c r="X3010">
        <v>0</v>
      </c>
      <c r="Y3010">
        <v>2</v>
      </c>
      <c r="Z3010">
        <v>12</v>
      </c>
      <c r="AA3010">
        <v>26</v>
      </c>
      <c r="AB3010">
        <v>38</v>
      </c>
      <c r="AC3010">
        <v>0</v>
      </c>
      <c r="AD3010">
        <v>0</v>
      </c>
      <c r="AE3010">
        <v>0</v>
      </c>
      <c r="AF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311</v>
      </c>
      <c r="AU3010">
        <v>0</v>
      </c>
      <c r="AV3010">
        <v>20</v>
      </c>
      <c r="AW3010">
        <v>331</v>
      </c>
      <c r="AX3010">
        <v>423</v>
      </c>
    </row>
    <row r="3011" spans="1:50" x14ac:dyDescent="0.2">
      <c r="A3011">
        <v>12</v>
      </c>
      <c r="B3011" t="s">
        <v>43</v>
      </c>
      <c r="C3011">
        <v>15</v>
      </c>
      <c r="D3011" t="s">
        <v>89</v>
      </c>
      <c r="E3011">
        <v>37</v>
      </c>
      <c r="F3011" t="s">
        <v>118</v>
      </c>
      <c r="G3011">
        <f t="shared" ref="G3011:G3074" si="47">E3011+12000</f>
        <v>12037</v>
      </c>
      <c r="H3011" s="13">
        <f>VLOOKUP($G3011,MUNCAND!$E$2:$I$81,5,FALSE)</f>
        <v>0</v>
      </c>
      <c r="I3011" s="13">
        <f>VLOOKUP($G3011,MUNCAND!$E$2:$I$81,2,FALSE)</f>
        <v>0</v>
      </c>
      <c r="J3011" s="13">
        <f>VLOOKUP($G3011,MUNCAND!$E$2:$I$81,3,FALSE)</f>
        <v>0</v>
      </c>
      <c r="K3011" s="13">
        <f>VLOOKUP($G3011,MUNCAND!$E$2:$I$81,4,FALSE)</f>
        <v>1</v>
      </c>
      <c r="L3011">
        <v>0</v>
      </c>
      <c r="M3011">
        <v>0</v>
      </c>
      <c r="N3011">
        <v>1568</v>
      </c>
      <c r="O3011" t="s">
        <v>45</v>
      </c>
      <c r="P3011">
        <v>1</v>
      </c>
      <c r="Q3011">
        <v>0</v>
      </c>
      <c r="R3011" t="s">
        <v>45</v>
      </c>
      <c r="S3011">
        <v>42</v>
      </c>
      <c r="T3011">
        <v>3</v>
      </c>
      <c r="U3011">
        <v>96</v>
      </c>
      <c r="V3011">
        <v>90</v>
      </c>
      <c r="W3011">
        <v>2</v>
      </c>
      <c r="X3011">
        <v>0</v>
      </c>
      <c r="Y3011">
        <v>1</v>
      </c>
      <c r="Z3011">
        <v>9</v>
      </c>
      <c r="AA3011">
        <v>14</v>
      </c>
      <c r="AB3011">
        <v>35</v>
      </c>
      <c r="AC3011">
        <v>0</v>
      </c>
      <c r="AD3011">
        <v>0</v>
      </c>
      <c r="AE3011">
        <v>0</v>
      </c>
      <c r="AF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292</v>
      </c>
      <c r="AU3011">
        <v>0</v>
      </c>
      <c r="AV3011">
        <v>26</v>
      </c>
      <c r="AW3011">
        <v>318</v>
      </c>
      <c r="AX3011">
        <v>424</v>
      </c>
    </row>
    <row r="3012" spans="1:50" x14ac:dyDescent="0.2">
      <c r="A3012">
        <v>12</v>
      </c>
      <c r="B3012" t="s">
        <v>43</v>
      </c>
      <c r="C3012">
        <v>15</v>
      </c>
      <c r="D3012" t="s">
        <v>89</v>
      </c>
      <c r="E3012">
        <v>37</v>
      </c>
      <c r="F3012" t="s">
        <v>118</v>
      </c>
      <c r="G3012">
        <f t="shared" si="47"/>
        <v>12037</v>
      </c>
      <c r="H3012" s="13">
        <f>VLOOKUP($G3012,MUNCAND!$E$2:$I$81,5,FALSE)</f>
        <v>0</v>
      </c>
      <c r="I3012" s="13">
        <f>VLOOKUP($G3012,MUNCAND!$E$2:$I$81,2,FALSE)</f>
        <v>0</v>
      </c>
      <c r="J3012" s="13">
        <f>VLOOKUP($G3012,MUNCAND!$E$2:$I$81,3,FALSE)</f>
        <v>0</v>
      </c>
      <c r="K3012" s="13">
        <f>VLOOKUP($G3012,MUNCAND!$E$2:$I$81,4,FALSE)</f>
        <v>1</v>
      </c>
      <c r="L3012">
        <v>0</v>
      </c>
      <c r="M3012">
        <v>0</v>
      </c>
      <c r="N3012">
        <v>1568</v>
      </c>
      <c r="O3012" t="s">
        <v>57</v>
      </c>
      <c r="P3012">
        <v>1</v>
      </c>
      <c r="Q3012">
        <v>0</v>
      </c>
      <c r="R3012" t="s">
        <v>58</v>
      </c>
      <c r="S3012">
        <v>155</v>
      </c>
      <c r="T3012">
        <v>1</v>
      </c>
      <c r="U3012">
        <v>31</v>
      </c>
      <c r="V3012">
        <v>70</v>
      </c>
      <c r="W3012">
        <v>2</v>
      </c>
      <c r="X3012">
        <v>0</v>
      </c>
      <c r="Y3012">
        <v>4</v>
      </c>
      <c r="Z3012">
        <v>20</v>
      </c>
      <c r="AA3012">
        <v>9</v>
      </c>
      <c r="AB3012">
        <v>50</v>
      </c>
      <c r="AC3012">
        <v>0</v>
      </c>
      <c r="AD3012">
        <v>0</v>
      </c>
      <c r="AE3012">
        <v>1</v>
      </c>
      <c r="AF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3</v>
      </c>
      <c r="AT3012">
        <v>346</v>
      </c>
      <c r="AU3012">
        <v>5</v>
      </c>
      <c r="AV3012">
        <v>25</v>
      </c>
      <c r="AW3012">
        <v>376</v>
      </c>
      <c r="AX3012">
        <v>493</v>
      </c>
    </row>
    <row r="3013" spans="1:50" x14ac:dyDescent="0.2">
      <c r="A3013">
        <v>12</v>
      </c>
      <c r="B3013" t="s">
        <v>43</v>
      </c>
      <c r="C3013">
        <v>15</v>
      </c>
      <c r="D3013" t="s">
        <v>89</v>
      </c>
      <c r="E3013">
        <v>37</v>
      </c>
      <c r="F3013" t="s">
        <v>118</v>
      </c>
      <c r="G3013">
        <f t="shared" si="47"/>
        <v>12037</v>
      </c>
      <c r="H3013" s="13">
        <f>VLOOKUP($G3013,MUNCAND!$E$2:$I$81,5,FALSE)</f>
        <v>0</v>
      </c>
      <c r="I3013" s="13">
        <f>VLOOKUP($G3013,MUNCAND!$E$2:$I$81,2,FALSE)</f>
        <v>0</v>
      </c>
      <c r="J3013" s="13">
        <f>VLOOKUP($G3013,MUNCAND!$E$2:$I$81,3,FALSE)</f>
        <v>0</v>
      </c>
      <c r="K3013" s="13">
        <f>VLOOKUP($G3013,MUNCAND!$E$2:$I$81,4,FALSE)</f>
        <v>1</v>
      </c>
      <c r="L3013">
        <v>0</v>
      </c>
      <c r="M3013">
        <v>0</v>
      </c>
      <c r="N3013">
        <v>1569</v>
      </c>
      <c r="O3013" t="s">
        <v>45</v>
      </c>
      <c r="P3013">
        <v>1</v>
      </c>
      <c r="Q3013">
        <v>0</v>
      </c>
      <c r="R3013" t="s">
        <v>45</v>
      </c>
      <c r="S3013">
        <v>104</v>
      </c>
      <c r="T3013">
        <v>1</v>
      </c>
      <c r="U3013">
        <v>78</v>
      </c>
      <c r="V3013">
        <v>96</v>
      </c>
      <c r="W3013">
        <v>11</v>
      </c>
      <c r="X3013">
        <v>0</v>
      </c>
      <c r="Y3013">
        <v>0</v>
      </c>
      <c r="Z3013">
        <v>13</v>
      </c>
      <c r="AA3013">
        <v>29</v>
      </c>
      <c r="AB3013">
        <v>35</v>
      </c>
      <c r="AC3013">
        <v>0</v>
      </c>
      <c r="AD3013">
        <v>0</v>
      </c>
      <c r="AE3013">
        <v>0</v>
      </c>
      <c r="AF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42</v>
      </c>
      <c r="AT3013">
        <v>409</v>
      </c>
      <c r="AU3013">
        <v>0</v>
      </c>
      <c r="AV3013">
        <v>25</v>
      </c>
      <c r="AW3013">
        <v>434</v>
      </c>
      <c r="AX3013">
        <v>483</v>
      </c>
    </row>
    <row r="3014" spans="1:50" x14ac:dyDescent="0.2">
      <c r="A3014">
        <v>12</v>
      </c>
      <c r="B3014" t="s">
        <v>43</v>
      </c>
      <c r="C3014">
        <v>15</v>
      </c>
      <c r="D3014" t="s">
        <v>89</v>
      </c>
      <c r="E3014">
        <v>37</v>
      </c>
      <c r="F3014" t="s">
        <v>118</v>
      </c>
      <c r="G3014">
        <f t="shared" si="47"/>
        <v>12037</v>
      </c>
      <c r="H3014" s="13">
        <f>VLOOKUP($G3014,MUNCAND!$E$2:$I$81,5,FALSE)</f>
        <v>0</v>
      </c>
      <c r="I3014" s="13">
        <f>VLOOKUP($G3014,MUNCAND!$E$2:$I$81,2,FALSE)</f>
        <v>0</v>
      </c>
      <c r="J3014" s="13">
        <f>VLOOKUP($G3014,MUNCAND!$E$2:$I$81,3,FALSE)</f>
        <v>0</v>
      </c>
      <c r="K3014" s="13">
        <f>VLOOKUP($G3014,MUNCAND!$E$2:$I$81,4,FALSE)</f>
        <v>1</v>
      </c>
      <c r="L3014">
        <v>0</v>
      </c>
      <c r="M3014">
        <v>0</v>
      </c>
      <c r="N3014">
        <v>1569</v>
      </c>
      <c r="O3014" t="s">
        <v>46</v>
      </c>
      <c r="P3014">
        <v>1</v>
      </c>
      <c r="Q3014">
        <v>0</v>
      </c>
      <c r="R3014" t="s">
        <v>47</v>
      </c>
      <c r="S3014">
        <v>86</v>
      </c>
      <c r="T3014">
        <v>1</v>
      </c>
      <c r="U3014">
        <v>73</v>
      </c>
      <c r="V3014">
        <v>66</v>
      </c>
      <c r="W3014">
        <v>14</v>
      </c>
      <c r="X3014">
        <v>0</v>
      </c>
      <c r="Y3014">
        <v>0</v>
      </c>
      <c r="Z3014">
        <v>22</v>
      </c>
      <c r="AA3014">
        <v>26</v>
      </c>
      <c r="AB3014">
        <v>53</v>
      </c>
      <c r="AC3014">
        <v>0</v>
      </c>
      <c r="AD3014">
        <v>0</v>
      </c>
      <c r="AE3014">
        <v>3</v>
      </c>
      <c r="AF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344</v>
      </c>
      <c r="AU3014">
        <v>0</v>
      </c>
      <c r="AV3014">
        <v>22</v>
      </c>
      <c r="AW3014">
        <v>366</v>
      </c>
      <c r="AX3014">
        <v>482</v>
      </c>
    </row>
    <row r="3015" spans="1:50" x14ac:dyDescent="0.2">
      <c r="A3015">
        <v>12</v>
      </c>
      <c r="B3015" t="s">
        <v>43</v>
      </c>
      <c r="C3015">
        <v>15</v>
      </c>
      <c r="D3015" t="s">
        <v>89</v>
      </c>
      <c r="E3015">
        <v>37</v>
      </c>
      <c r="F3015" t="s">
        <v>118</v>
      </c>
      <c r="G3015">
        <f t="shared" si="47"/>
        <v>12037</v>
      </c>
      <c r="H3015" s="13">
        <f>VLOOKUP($G3015,MUNCAND!$E$2:$I$81,5,FALSE)</f>
        <v>0</v>
      </c>
      <c r="I3015" s="13">
        <f>VLOOKUP($G3015,MUNCAND!$E$2:$I$81,2,FALSE)</f>
        <v>0</v>
      </c>
      <c r="J3015" s="13">
        <f>VLOOKUP($G3015,MUNCAND!$E$2:$I$81,3,FALSE)</f>
        <v>0</v>
      </c>
      <c r="K3015" s="13">
        <f>VLOOKUP($G3015,MUNCAND!$E$2:$I$81,4,FALSE)</f>
        <v>1</v>
      </c>
      <c r="L3015">
        <v>0</v>
      </c>
      <c r="M3015">
        <v>0</v>
      </c>
      <c r="N3015">
        <v>1570</v>
      </c>
      <c r="O3015" t="s">
        <v>45</v>
      </c>
      <c r="P3015">
        <v>1</v>
      </c>
      <c r="Q3015">
        <v>0</v>
      </c>
      <c r="R3015" t="s">
        <v>45</v>
      </c>
      <c r="S3015">
        <v>35</v>
      </c>
      <c r="T3015">
        <v>0</v>
      </c>
      <c r="U3015">
        <v>148</v>
      </c>
      <c r="V3015">
        <v>89</v>
      </c>
      <c r="W3015">
        <v>12</v>
      </c>
      <c r="X3015">
        <v>0</v>
      </c>
      <c r="Y3015">
        <v>1</v>
      </c>
      <c r="Z3015">
        <v>16</v>
      </c>
      <c r="AA3015">
        <v>5</v>
      </c>
      <c r="AB3015">
        <v>67</v>
      </c>
      <c r="AC3015">
        <v>0</v>
      </c>
      <c r="AD3015">
        <v>0</v>
      </c>
      <c r="AE3015">
        <v>1</v>
      </c>
      <c r="AF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374</v>
      </c>
      <c r="AU3015">
        <v>0</v>
      </c>
      <c r="AV3015">
        <v>18</v>
      </c>
      <c r="AW3015">
        <v>392</v>
      </c>
      <c r="AX3015">
        <v>513</v>
      </c>
    </row>
    <row r="3016" spans="1:50" x14ac:dyDescent="0.2">
      <c r="A3016">
        <v>12</v>
      </c>
      <c r="B3016" t="s">
        <v>43</v>
      </c>
      <c r="C3016">
        <v>15</v>
      </c>
      <c r="D3016" t="s">
        <v>89</v>
      </c>
      <c r="E3016">
        <v>37</v>
      </c>
      <c r="F3016" t="s">
        <v>118</v>
      </c>
      <c r="G3016">
        <f t="shared" si="47"/>
        <v>12037</v>
      </c>
      <c r="H3016" s="13">
        <f>VLOOKUP($G3016,MUNCAND!$E$2:$I$81,5,FALSE)</f>
        <v>0</v>
      </c>
      <c r="I3016" s="13">
        <f>VLOOKUP($G3016,MUNCAND!$E$2:$I$81,2,FALSE)</f>
        <v>0</v>
      </c>
      <c r="J3016" s="13">
        <f>VLOOKUP($G3016,MUNCAND!$E$2:$I$81,3,FALSE)</f>
        <v>0</v>
      </c>
      <c r="K3016" s="13">
        <f>VLOOKUP($G3016,MUNCAND!$E$2:$I$81,4,FALSE)</f>
        <v>1</v>
      </c>
      <c r="L3016">
        <v>0</v>
      </c>
      <c r="M3016">
        <v>0</v>
      </c>
      <c r="N3016">
        <v>1571</v>
      </c>
      <c r="O3016" t="s">
        <v>45</v>
      </c>
      <c r="P3016">
        <v>1</v>
      </c>
      <c r="Q3016">
        <v>0</v>
      </c>
      <c r="R3016" t="s">
        <v>45</v>
      </c>
      <c r="S3016">
        <v>23</v>
      </c>
      <c r="T3016">
        <v>1</v>
      </c>
      <c r="U3016">
        <v>73</v>
      </c>
      <c r="V3016">
        <v>66</v>
      </c>
      <c r="W3016">
        <v>12</v>
      </c>
      <c r="X3016">
        <v>0</v>
      </c>
      <c r="Y3016">
        <v>2</v>
      </c>
      <c r="Z3016">
        <v>17</v>
      </c>
      <c r="AA3016">
        <v>0</v>
      </c>
      <c r="AB3016">
        <v>57</v>
      </c>
      <c r="AC3016">
        <v>0</v>
      </c>
      <c r="AD3016">
        <v>0</v>
      </c>
      <c r="AE3016">
        <v>1</v>
      </c>
      <c r="AF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252</v>
      </c>
      <c r="AU3016">
        <v>0</v>
      </c>
      <c r="AV3016">
        <v>24</v>
      </c>
      <c r="AW3016">
        <v>276</v>
      </c>
      <c r="AX3016">
        <v>339</v>
      </c>
    </row>
    <row r="3017" spans="1:50" x14ac:dyDescent="0.2">
      <c r="A3017">
        <v>12</v>
      </c>
      <c r="B3017" t="s">
        <v>43</v>
      </c>
      <c r="C3017">
        <v>15</v>
      </c>
      <c r="D3017" t="s">
        <v>89</v>
      </c>
      <c r="E3017">
        <v>37</v>
      </c>
      <c r="F3017" t="s">
        <v>118</v>
      </c>
      <c r="G3017">
        <f t="shared" si="47"/>
        <v>12037</v>
      </c>
      <c r="H3017" s="13">
        <f>VLOOKUP($G3017,MUNCAND!$E$2:$I$81,5,FALSE)</f>
        <v>0</v>
      </c>
      <c r="I3017" s="13">
        <f>VLOOKUP($G3017,MUNCAND!$E$2:$I$81,2,FALSE)</f>
        <v>0</v>
      </c>
      <c r="J3017" s="13">
        <f>VLOOKUP($G3017,MUNCAND!$E$2:$I$81,3,FALSE)</f>
        <v>0</v>
      </c>
      <c r="K3017" s="13">
        <f>VLOOKUP($G3017,MUNCAND!$E$2:$I$81,4,FALSE)</f>
        <v>1</v>
      </c>
      <c r="L3017">
        <v>0</v>
      </c>
      <c r="M3017">
        <v>0</v>
      </c>
      <c r="N3017">
        <v>1572</v>
      </c>
      <c r="O3017" t="s">
        <v>45</v>
      </c>
      <c r="P3017">
        <v>1</v>
      </c>
      <c r="Q3017">
        <v>0</v>
      </c>
      <c r="R3017" t="s">
        <v>45</v>
      </c>
      <c r="S3017">
        <v>58</v>
      </c>
      <c r="T3017">
        <v>1</v>
      </c>
      <c r="U3017">
        <v>128</v>
      </c>
      <c r="V3017">
        <v>128</v>
      </c>
      <c r="W3017">
        <v>7</v>
      </c>
      <c r="X3017">
        <v>0</v>
      </c>
      <c r="Y3017">
        <v>5</v>
      </c>
      <c r="Z3017">
        <v>15</v>
      </c>
      <c r="AA3017">
        <v>41</v>
      </c>
      <c r="AB3017">
        <v>20</v>
      </c>
      <c r="AC3017">
        <v>0</v>
      </c>
      <c r="AD3017">
        <v>0</v>
      </c>
      <c r="AE3017">
        <v>0</v>
      </c>
      <c r="AF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2</v>
      </c>
      <c r="AT3017">
        <v>405</v>
      </c>
      <c r="AU3017">
        <v>0</v>
      </c>
      <c r="AV3017">
        <v>18</v>
      </c>
      <c r="AW3017">
        <v>423</v>
      </c>
      <c r="AX3017">
        <v>571</v>
      </c>
    </row>
    <row r="3018" spans="1:50" x14ac:dyDescent="0.2">
      <c r="A3018">
        <v>12</v>
      </c>
      <c r="B3018" t="s">
        <v>43</v>
      </c>
      <c r="C3018">
        <v>15</v>
      </c>
      <c r="D3018" t="s">
        <v>89</v>
      </c>
      <c r="E3018">
        <v>37</v>
      </c>
      <c r="F3018" t="s">
        <v>118</v>
      </c>
      <c r="G3018">
        <f t="shared" si="47"/>
        <v>12037</v>
      </c>
      <c r="H3018" s="13">
        <f>VLOOKUP($G3018,MUNCAND!$E$2:$I$81,5,FALSE)</f>
        <v>0</v>
      </c>
      <c r="I3018" s="13">
        <f>VLOOKUP($G3018,MUNCAND!$E$2:$I$81,2,FALSE)</f>
        <v>0</v>
      </c>
      <c r="J3018" s="13">
        <f>VLOOKUP($G3018,MUNCAND!$E$2:$I$81,3,FALSE)</f>
        <v>0</v>
      </c>
      <c r="K3018" s="13">
        <f>VLOOKUP($G3018,MUNCAND!$E$2:$I$81,4,FALSE)</f>
        <v>1</v>
      </c>
      <c r="L3018">
        <v>0</v>
      </c>
      <c r="M3018">
        <v>0</v>
      </c>
      <c r="N3018">
        <v>1573</v>
      </c>
      <c r="O3018" t="s">
        <v>45</v>
      </c>
      <c r="P3018">
        <v>1</v>
      </c>
      <c r="Q3018">
        <v>0</v>
      </c>
      <c r="R3018" t="s">
        <v>45</v>
      </c>
      <c r="S3018">
        <v>59</v>
      </c>
      <c r="T3018">
        <v>0</v>
      </c>
      <c r="U3018">
        <v>42</v>
      </c>
      <c r="V3018">
        <v>104</v>
      </c>
      <c r="W3018">
        <v>3</v>
      </c>
      <c r="X3018">
        <v>0</v>
      </c>
      <c r="Y3018">
        <v>1</v>
      </c>
      <c r="Z3018">
        <v>26</v>
      </c>
      <c r="AA3018">
        <v>0</v>
      </c>
      <c r="AB3018">
        <v>73</v>
      </c>
      <c r="AC3018">
        <v>0</v>
      </c>
      <c r="AD3018">
        <v>0</v>
      </c>
      <c r="AE3018">
        <v>0</v>
      </c>
      <c r="AF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308</v>
      </c>
      <c r="AU3018">
        <v>0</v>
      </c>
      <c r="AV3018">
        <v>0</v>
      </c>
      <c r="AW3018">
        <v>308</v>
      </c>
      <c r="AX3018">
        <v>412</v>
      </c>
    </row>
    <row r="3019" spans="1:50" x14ac:dyDescent="0.2">
      <c r="A3019">
        <v>12</v>
      </c>
      <c r="B3019" t="s">
        <v>43</v>
      </c>
      <c r="C3019">
        <v>15</v>
      </c>
      <c r="D3019" t="s">
        <v>89</v>
      </c>
      <c r="E3019">
        <v>37</v>
      </c>
      <c r="F3019" t="s">
        <v>118</v>
      </c>
      <c r="G3019">
        <f t="shared" si="47"/>
        <v>12037</v>
      </c>
      <c r="H3019" s="13">
        <f>VLOOKUP($G3019,MUNCAND!$E$2:$I$81,5,FALSE)</f>
        <v>0</v>
      </c>
      <c r="I3019" s="13">
        <f>VLOOKUP($G3019,MUNCAND!$E$2:$I$81,2,FALSE)</f>
        <v>0</v>
      </c>
      <c r="J3019" s="13">
        <f>VLOOKUP($G3019,MUNCAND!$E$2:$I$81,3,FALSE)</f>
        <v>0</v>
      </c>
      <c r="K3019" s="13">
        <f>VLOOKUP($G3019,MUNCAND!$E$2:$I$81,4,FALSE)</f>
        <v>1</v>
      </c>
      <c r="L3019">
        <v>0</v>
      </c>
      <c r="M3019">
        <v>0</v>
      </c>
      <c r="N3019">
        <v>1574</v>
      </c>
      <c r="O3019" t="s">
        <v>45</v>
      </c>
      <c r="P3019">
        <v>1</v>
      </c>
      <c r="Q3019">
        <v>0</v>
      </c>
      <c r="R3019" t="s">
        <v>45</v>
      </c>
      <c r="S3019">
        <v>32</v>
      </c>
      <c r="T3019">
        <v>1</v>
      </c>
      <c r="U3019">
        <v>49</v>
      </c>
      <c r="V3019">
        <v>77</v>
      </c>
      <c r="W3019">
        <v>2</v>
      </c>
      <c r="X3019">
        <v>0</v>
      </c>
      <c r="Y3019">
        <v>1</v>
      </c>
      <c r="Z3019">
        <v>6</v>
      </c>
      <c r="AA3019">
        <v>4</v>
      </c>
      <c r="AB3019">
        <v>48</v>
      </c>
      <c r="AC3019">
        <v>0</v>
      </c>
      <c r="AD3019">
        <v>0</v>
      </c>
      <c r="AE3019">
        <v>0</v>
      </c>
      <c r="AF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220</v>
      </c>
      <c r="AU3019">
        <v>0</v>
      </c>
      <c r="AV3019">
        <v>11</v>
      </c>
      <c r="AW3019">
        <v>231</v>
      </c>
      <c r="AX3019">
        <v>309</v>
      </c>
    </row>
    <row r="3020" spans="1:50" x14ac:dyDescent="0.2">
      <c r="A3020">
        <v>12</v>
      </c>
      <c r="B3020" t="s">
        <v>43</v>
      </c>
      <c r="C3020">
        <v>15</v>
      </c>
      <c r="D3020" t="s">
        <v>89</v>
      </c>
      <c r="E3020">
        <v>37</v>
      </c>
      <c r="F3020" t="s">
        <v>118</v>
      </c>
      <c r="G3020">
        <f t="shared" si="47"/>
        <v>12037</v>
      </c>
      <c r="H3020" s="13">
        <f>VLOOKUP($G3020,MUNCAND!$E$2:$I$81,5,FALSE)</f>
        <v>0</v>
      </c>
      <c r="I3020" s="13">
        <f>VLOOKUP($G3020,MUNCAND!$E$2:$I$81,2,FALSE)</f>
        <v>0</v>
      </c>
      <c r="J3020" s="13">
        <f>VLOOKUP($G3020,MUNCAND!$E$2:$I$81,3,FALSE)</f>
        <v>0</v>
      </c>
      <c r="K3020" s="13">
        <f>VLOOKUP($G3020,MUNCAND!$E$2:$I$81,4,FALSE)</f>
        <v>1</v>
      </c>
      <c r="L3020">
        <v>0</v>
      </c>
      <c r="M3020">
        <v>0</v>
      </c>
      <c r="N3020">
        <v>1575</v>
      </c>
      <c r="O3020" t="s">
        <v>45</v>
      </c>
      <c r="P3020">
        <v>1</v>
      </c>
      <c r="Q3020">
        <v>0</v>
      </c>
      <c r="R3020" t="s">
        <v>45</v>
      </c>
      <c r="S3020">
        <v>131</v>
      </c>
      <c r="T3020">
        <v>4</v>
      </c>
      <c r="U3020">
        <v>100</v>
      </c>
      <c r="V3020">
        <v>88</v>
      </c>
      <c r="W3020">
        <v>4</v>
      </c>
      <c r="X3020">
        <v>0</v>
      </c>
      <c r="Y3020">
        <v>2</v>
      </c>
      <c r="Z3020">
        <v>15</v>
      </c>
      <c r="AA3020">
        <v>6</v>
      </c>
      <c r="AB3020">
        <v>33</v>
      </c>
      <c r="AC3020">
        <v>0</v>
      </c>
      <c r="AD3020">
        <v>0</v>
      </c>
      <c r="AE3020">
        <v>0</v>
      </c>
      <c r="AF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383</v>
      </c>
      <c r="AU3020">
        <v>0</v>
      </c>
      <c r="AV3020">
        <v>16</v>
      </c>
      <c r="AW3020">
        <v>399</v>
      </c>
      <c r="AX3020">
        <v>483</v>
      </c>
    </row>
    <row r="3021" spans="1:50" x14ac:dyDescent="0.2">
      <c r="A3021">
        <v>12</v>
      </c>
      <c r="B3021" t="s">
        <v>43</v>
      </c>
      <c r="C3021">
        <v>15</v>
      </c>
      <c r="D3021" t="s">
        <v>89</v>
      </c>
      <c r="E3021">
        <v>37</v>
      </c>
      <c r="F3021" t="s">
        <v>118</v>
      </c>
      <c r="G3021">
        <f t="shared" si="47"/>
        <v>12037</v>
      </c>
      <c r="H3021" s="13">
        <f>VLOOKUP($G3021,MUNCAND!$E$2:$I$81,5,FALSE)</f>
        <v>0</v>
      </c>
      <c r="I3021" s="13">
        <f>VLOOKUP($G3021,MUNCAND!$E$2:$I$81,2,FALSE)</f>
        <v>0</v>
      </c>
      <c r="J3021" s="13">
        <f>VLOOKUP($G3021,MUNCAND!$E$2:$I$81,3,FALSE)</f>
        <v>0</v>
      </c>
      <c r="K3021" s="13">
        <f>VLOOKUP($G3021,MUNCAND!$E$2:$I$81,4,FALSE)</f>
        <v>1</v>
      </c>
      <c r="L3021">
        <v>0</v>
      </c>
      <c r="M3021">
        <v>0</v>
      </c>
      <c r="N3021">
        <v>1575</v>
      </c>
      <c r="O3021" t="s">
        <v>46</v>
      </c>
      <c r="P3021">
        <v>1</v>
      </c>
      <c r="Q3021">
        <v>0</v>
      </c>
      <c r="R3021" t="s">
        <v>47</v>
      </c>
      <c r="S3021">
        <v>136</v>
      </c>
      <c r="T3021">
        <v>2</v>
      </c>
      <c r="U3021">
        <v>95</v>
      </c>
      <c r="V3021">
        <v>87</v>
      </c>
      <c r="W3021">
        <v>4</v>
      </c>
      <c r="X3021">
        <v>0</v>
      </c>
      <c r="Y3021">
        <v>0</v>
      </c>
      <c r="Z3021">
        <v>20</v>
      </c>
      <c r="AA3021">
        <v>9</v>
      </c>
      <c r="AB3021">
        <v>24</v>
      </c>
      <c r="AC3021">
        <v>0</v>
      </c>
      <c r="AD3021">
        <v>0</v>
      </c>
      <c r="AE3021">
        <v>0</v>
      </c>
      <c r="AF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377</v>
      </c>
      <c r="AU3021">
        <v>0</v>
      </c>
      <c r="AV3021">
        <v>22</v>
      </c>
      <c r="AW3021">
        <v>399</v>
      </c>
      <c r="AX3021">
        <v>482</v>
      </c>
    </row>
    <row r="3022" spans="1:50" x14ac:dyDescent="0.2">
      <c r="A3022">
        <v>12</v>
      </c>
      <c r="B3022" t="s">
        <v>43</v>
      </c>
      <c r="C3022">
        <v>15</v>
      </c>
      <c r="D3022" t="s">
        <v>89</v>
      </c>
      <c r="E3022">
        <v>37</v>
      </c>
      <c r="F3022" t="s">
        <v>118</v>
      </c>
      <c r="G3022">
        <f t="shared" si="47"/>
        <v>12037</v>
      </c>
      <c r="H3022" s="13">
        <f>VLOOKUP($G3022,MUNCAND!$E$2:$I$81,5,FALSE)</f>
        <v>0</v>
      </c>
      <c r="I3022" s="13">
        <f>VLOOKUP($G3022,MUNCAND!$E$2:$I$81,2,FALSE)</f>
        <v>0</v>
      </c>
      <c r="J3022" s="13">
        <f>VLOOKUP($G3022,MUNCAND!$E$2:$I$81,3,FALSE)</f>
        <v>0</v>
      </c>
      <c r="K3022" s="13">
        <f>VLOOKUP($G3022,MUNCAND!$E$2:$I$81,4,FALSE)</f>
        <v>1</v>
      </c>
      <c r="L3022">
        <v>0</v>
      </c>
      <c r="M3022">
        <v>0</v>
      </c>
      <c r="N3022">
        <v>1763</v>
      </c>
      <c r="O3022" t="s">
        <v>45</v>
      </c>
      <c r="P3022">
        <v>1</v>
      </c>
      <c r="Q3022">
        <v>0</v>
      </c>
      <c r="R3022" t="s">
        <v>45</v>
      </c>
      <c r="S3022">
        <v>81</v>
      </c>
      <c r="T3022">
        <v>5</v>
      </c>
      <c r="U3022">
        <v>75</v>
      </c>
      <c r="V3022">
        <v>110</v>
      </c>
      <c r="W3022">
        <v>3</v>
      </c>
      <c r="X3022">
        <v>0</v>
      </c>
      <c r="Y3022">
        <v>2</v>
      </c>
      <c r="Z3022">
        <v>18</v>
      </c>
      <c r="AA3022">
        <v>31</v>
      </c>
      <c r="AB3022">
        <v>111</v>
      </c>
      <c r="AC3022">
        <v>0</v>
      </c>
      <c r="AD3022">
        <v>0</v>
      </c>
      <c r="AE3022">
        <v>0</v>
      </c>
      <c r="AF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3</v>
      </c>
      <c r="AT3022">
        <v>439</v>
      </c>
      <c r="AU3022">
        <v>0</v>
      </c>
      <c r="AV3022">
        <v>13</v>
      </c>
      <c r="AW3022">
        <v>452</v>
      </c>
      <c r="AX3022">
        <v>532</v>
      </c>
    </row>
    <row r="3023" spans="1:50" x14ac:dyDescent="0.2">
      <c r="A3023">
        <v>12</v>
      </c>
      <c r="B3023" t="s">
        <v>43</v>
      </c>
      <c r="C3023">
        <v>28</v>
      </c>
      <c r="D3023" t="s">
        <v>76</v>
      </c>
      <c r="E3023">
        <v>78</v>
      </c>
      <c r="F3023" t="s">
        <v>119</v>
      </c>
      <c r="G3023">
        <f t="shared" si="47"/>
        <v>12078</v>
      </c>
      <c r="H3023" s="13">
        <f>VLOOKUP($G3023,MUNCAND!$E$2:$I$81,5,FALSE)</f>
        <v>1</v>
      </c>
      <c r="I3023" s="13">
        <f>VLOOKUP($G3023,MUNCAND!$E$2:$I$81,2,FALSE)</f>
        <v>0</v>
      </c>
      <c r="J3023" s="13">
        <f>VLOOKUP($G3023,MUNCAND!$E$2:$I$81,3,FALSE)</f>
        <v>1</v>
      </c>
      <c r="K3023" s="13">
        <f>VLOOKUP($G3023,MUNCAND!$E$2:$I$81,4,FALSE)</f>
        <v>1</v>
      </c>
      <c r="L3023">
        <v>0</v>
      </c>
      <c r="M3023">
        <v>0</v>
      </c>
      <c r="N3023">
        <v>1709</v>
      </c>
      <c r="O3023" t="s">
        <v>45</v>
      </c>
      <c r="P3023">
        <v>1</v>
      </c>
      <c r="Q3023">
        <v>0</v>
      </c>
      <c r="R3023" t="s">
        <v>45</v>
      </c>
      <c r="S3023">
        <v>0</v>
      </c>
      <c r="T3023">
        <v>2</v>
      </c>
      <c r="U3023">
        <v>19</v>
      </c>
      <c r="V3023">
        <v>52</v>
      </c>
      <c r="W3023">
        <v>3</v>
      </c>
      <c r="X3023">
        <v>146</v>
      </c>
      <c r="Y3023">
        <v>0</v>
      </c>
      <c r="Z3023">
        <v>9</v>
      </c>
      <c r="AA3023">
        <v>3</v>
      </c>
      <c r="AB3023">
        <v>0</v>
      </c>
      <c r="AC3023">
        <v>134</v>
      </c>
      <c r="AD3023">
        <v>0</v>
      </c>
      <c r="AE3023">
        <v>10</v>
      </c>
      <c r="AF3023">
        <v>0</v>
      </c>
      <c r="AM3023">
        <v>32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410</v>
      </c>
      <c r="AU3023">
        <v>0</v>
      </c>
      <c r="AV3023">
        <v>29</v>
      </c>
      <c r="AW3023">
        <v>439</v>
      </c>
      <c r="AX3023">
        <v>596</v>
      </c>
    </row>
    <row r="3024" spans="1:50" x14ac:dyDescent="0.2">
      <c r="A3024">
        <v>12</v>
      </c>
      <c r="B3024" t="s">
        <v>43</v>
      </c>
      <c r="C3024">
        <v>28</v>
      </c>
      <c r="D3024" t="s">
        <v>76</v>
      </c>
      <c r="E3024">
        <v>78</v>
      </c>
      <c r="F3024" t="s">
        <v>119</v>
      </c>
      <c r="G3024">
        <f t="shared" si="47"/>
        <v>12078</v>
      </c>
      <c r="H3024" s="13">
        <f>VLOOKUP($G3024,MUNCAND!$E$2:$I$81,5,FALSE)</f>
        <v>1</v>
      </c>
      <c r="I3024" s="13">
        <f>VLOOKUP($G3024,MUNCAND!$E$2:$I$81,2,FALSE)</f>
        <v>0</v>
      </c>
      <c r="J3024" s="13">
        <f>VLOOKUP($G3024,MUNCAND!$E$2:$I$81,3,FALSE)</f>
        <v>1</v>
      </c>
      <c r="K3024" s="13">
        <f>VLOOKUP($G3024,MUNCAND!$E$2:$I$81,4,FALSE)</f>
        <v>1</v>
      </c>
      <c r="L3024">
        <v>0</v>
      </c>
      <c r="M3024">
        <v>0</v>
      </c>
      <c r="N3024">
        <v>1712</v>
      </c>
      <c r="O3024" t="s">
        <v>45</v>
      </c>
      <c r="P3024">
        <v>1</v>
      </c>
      <c r="Q3024">
        <v>0</v>
      </c>
      <c r="R3024" t="s">
        <v>45</v>
      </c>
      <c r="S3024">
        <v>1</v>
      </c>
      <c r="T3024">
        <v>2</v>
      </c>
      <c r="U3024">
        <v>17</v>
      </c>
      <c r="V3024">
        <v>103</v>
      </c>
      <c r="W3024">
        <v>5</v>
      </c>
      <c r="X3024">
        <v>82</v>
      </c>
      <c r="Y3024">
        <v>0</v>
      </c>
      <c r="Z3024">
        <v>31</v>
      </c>
      <c r="AA3024">
        <v>2</v>
      </c>
      <c r="AB3024">
        <v>2</v>
      </c>
      <c r="AC3024">
        <v>83</v>
      </c>
      <c r="AD3024">
        <v>0</v>
      </c>
      <c r="AE3024">
        <v>4</v>
      </c>
      <c r="AF3024">
        <v>0</v>
      </c>
      <c r="AM3024">
        <v>32</v>
      </c>
      <c r="AN3024">
        <v>0</v>
      </c>
      <c r="AO3024">
        <v>0</v>
      </c>
      <c r="AP3024">
        <v>0</v>
      </c>
      <c r="AQ3024">
        <v>2</v>
      </c>
      <c r="AR3024">
        <v>0</v>
      </c>
      <c r="AS3024">
        <v>0</v>
      </c>
      <c r="AT3024">
        <v>366</v>
      </c>
      <c r="AU3024">
        <v>0</v>
      </c>
      <c r="AV3024">
        <v>18</v>
      </c>
      <c r="AW3024">
        <v>384</v>
      </c>
      <c r="AX3024">
        <v>527</v>
      </c>
    </row>
    <row r="3025" spans="1:50" x14ac:dyDescent="0.2">
      <c r="A3025">
        <v>12</v>
      </c>
      <c r="B3025" t="s">
        <v>43</v>
      </c>
      <c r="C3025">
        <v>28</v>
      </c>
      <c r="D3025" t="s">
        <v>76</v>
      </c>
      <c r="E3025">
        <v>78</v>
      </c>
      <c r="F3025" t="s">
        <v>119</v>
      </c>
      <c r="G3025">
        <f t="shared" si="47"/>
        <v>12078</v>
      </c>
      <c r="H3025" s="13">
        <f>VLOOKUP($G3025,MUNCAND!$E$2:$I$81,5,FALSE)</f>
        <v>1</v>
      </c>
      <c r="I3025" s="13">
        <f>VLOOKUP($G3025,MUNCAND!$E$2:$I$81,2,FALSE)</f>
        <v>0</v>
      </c>
      <c r="J3025" s="13">
        <f>VLOOKUP($G3025,MUNCAND!$E$2:$I$81,3,FALSE)</f>
        <v>1</v>
      </c>
      <c r="K3025" s="13">
        <f>VLOOKUP($G3025,MUNCAND!$E$2:$I$81,4,FALSE)</f>
        <v>1</v>
      </c>
      <c r="L3025">
        <v>0</v>
      </c>
      <c r="M3025">
        <v>0</v>
      </c>
      <c r="N3025">
        <v>1712</v>
      </c>
      <c r="O3025" t="s">
        <v>46</v>
      </c>
      <c r="P3025">
        <v>1</v>
      </c>
      <c r="Q3025">
        <v>0</v>
      </c>
      <c r="R3025" t="s">
        <v>47</v>
      </c>
      <c r="S3025">
        <v>3</v>
      </c>
      <c r="T3025">
        <v>2</v>
      </c>
      <c r="U3025">
        <v>14</v>
      </c>
      <c r="V3025">
        <v>96</v>
      </c>
      <c r="W3025">
        <v>3</v>
      </c>
      <c r="X3025">
        <v>87</v>
      </c>
      <c r="Y3025">
        <v>0</v>
      </c>
      <c r="Z3025">
        <v>18</v>
      </c>
      <c r="AA3025">
        <v>1</v>
      </c>
      <c r="AB3025">
        <v>3</v>
      </c>
      <c r="AC3025">
        <v>114</v>
      </c>
      <c r="AD3025">
        <v>0</v>
      </c>
      <c r="AE3025">
        <v>8</v>
      </c>
      <c r="AF3025">
        <v>0</v>
      </c>
      <c r="AM3025">
        <v>30</v>
      </c>
      <c r="AN3025">
        <v>2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381</v>
      </c>
      <c r="AU3025">
        <v>0</v>
      </c>
      <c r="AV3025">
        <v>18</v>
      </c>
      <c r="AW3025">
        <v>399</v>
      </c>
      <c r="AX3025">
        <v>526</v>
      </c>
    </row>
    <row r="3026" spans="1:50" x14ac:dyDescent="0.2">
      <c r="A3026">
        <v>12</v>
      </c>
      <c r="B3026" t="s">
        <v>43</v>
      </c>
      <c r="C3026">
        <v>28</v>
      </c>
      <c r="D3026" t="s">
        <v>76</v>
      </c>
      <c r="E3026">
        <v>78</v>
      </c>
      <c r="F3026" t="s">
        <v>119</v>
      </c>
      <c r="G3026">
        <f t="shared" si="47"/>
        <v>12078</v>
      </c>
      <c r="H3026" s="13">
        <f>VLOOKUP($G3026,MUNCAND!$E$2:$I$81,5,FALSE)</f>
        <v>1</v>
      </c>
      <c r="I3026" s="13">
        <f>VLOOKUP($G3026,MUNCAND!$E$2:$I$81,2,FALSE)</f>
        <v>0</v>
      </c>
      <c r="J3026" s="13">
        <f>VLOOKUP($G3026,MUNCAND!$E$2:$I$81,3,FALSE)</f>
        <v>1</v>
      </c>
      <c r="K3026" s="13">
        <f>VLOOKUP($G3026,MUNCAND!$E$2:$I$81,4,FALSE)</f>
        <v>1</v>
      </c>
      <c r="L3026">
        <v>0</v>
      </c>
      <c r="M3026">
        <v>0</v>
      </c>
      <c r="N3026">
        <v>1712</v>
      </c>
      <c r="O3026" t="s">
        <v>46</v>
      </c>
      <c r="P3026">
        <v>2</v>
      </c>
      <c r="Q3026">
        <v>0</v>
      </c>
      <c r="R3026" t="s">
        <v>48</v>
      </c>
      <c r="S3026">
        <v>6</v>
      </c>
      <c r="T3026">
        <v>2</v>
      </c>
      <c r="U3026">
        <v>34</v>
      </c>
      <c r="V3026">
        <v>88</v>
      </c>
      <c r="W3026">
        <v>6</v>
      </c>
      <c r="X3026">
        <v>97</v>
      </c>
      <c r="Y3026">
        <v>0</v>
      </c>
      <c r="Z3026">
        <v>21</v>
      </c>
      <c r="AA3026">
        <v>1</v>
      </c>
      <c r="AB3026">
        <v>1</v>
      </c>
      <c r="AC3026">
        <v>97</v>
      </c>
      <c r="AD3026">
        <v>0</v>
      </c>
      <c r="AE3026">
        <v>3</v>
      </c>
      <c r="AF3026">
        <v>0</v>
      </c>
      <c r="AM3026">
        <v>29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386</v>
      </c>
      <c r="AU3026">
        <v>0</v>
      </c>
      <c r="AV3026">
        <v>16</v>
      </c>
      <c r="AW3026">
        <v>402</v>
      </c>
      <c r="AX3026">
        <v>526</v>
      </c>
    </row>
    <row r="3027" spans="1:50" x14ac:dyDescent="0.2">
      <c r="A3027">
        <v>12</v>
      </c>
      <c r="B3027" t="s">
        <v>43</v>
      </c>
      <c r="C3027">
        <v>28</v>
      </c>
      <c r="D3027" t="s">
        <v>76</v>
      </c>
      <c r="E3027">
        <v>78</v>
      </c>
      <c r="F3027" t="s">
        <v>119</v>
      </c>
      <c r="G3027">
        <f t="shared" si="47"/>
        <v>12078</v>
      </c>
      <c r="H3027" s="13">
        <f>VLOOKUP($G3027,MUNCAND!$E$2:$I$81,5,FALSE)</f>
        <v>1</v>
      </c>
      <c r="I3027" s="13">
        <f>VLOOKUP($G3027,MUNCAND!$E$2:$I$81,2,FALSE)</f>
        <v>0</v>
      </c>
      <c r="J3027" s="13">
        <f>VLOOKUP($G3027,MUNCAND!$E$2:$I$81,3,FALSE)</f>
        <v>1</v>
      </c>
      <c r="K3027" s="13">
        <f>VLOOKUP($G3027,MUNCAND!$E$2:$I$81,4,FALSE)</f>
        <v>1</v>
      </c>
      <c r="L3027">
        <v>0</v>
      </c>
      <c r="M3027">
        <v>0</v>
      </c>
      <c r="N3027">
        <v>1713</v>
      </c>
      <c r="O3027" t="s">
        <v>45</v>
      </c>
      <c r="P3027">
        <v>1</v>
      </c>
      <c r="Q3027">
        <v>0</v>
      </c>
      <c r="R3027" t="s">
        <v>45</v>
      </c>
      <c r="S3027">
        <v>1</v>
      </c>
      <c r="T3027">
        <v>2</v>
      </c>
      <c r="U3027">
        <v>11</v>
      </c>
      <c r="V3027">
        <v>85</v>
      </c>
      <c r="W3027">
        <v>2</v>
      </c>
      <c r="X3027">
        <v>121</v>
      </c>
      <c r="Y3027">
        <v>0</v>
      </c>
      <c r="Z3027">
        <v>21</v>
      </c>
      <c r="AA3027">
        <v>1</v>
      </c>
      <c r="AB3027">
        <v>7</v>
      </c>
      <c r="AC3027">
        <v>113</v>
      </c>
      <c r="AD3027">
        <v>0</v>
      </c>
      <c r="AE3027">
        <v>2</v>
      </c>
      <c r="AF3027">
        <v>0</v>
      </c>
      <c r="AM3027">
        <v>26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393</v>
      </c>
      <c r="AU3027">
        <v>0</v>
      </c>
      <c r="AV3027">
        <v>23</v>
      </c>
      <c r="AW3027">
        <v>416</v>
      </c>
      <c r="AX3027">
        <v>566</v>
      </c>
    </row>
    <row r="3028" spans="1:50" x14ac:dyDescent="0.2">
      <c r="A3028">
        <v>12</v>
      </c>
      <c r="B3028" t="s">
        <v>43</v>
      </c>
      <c r="C3028">
        <v>28</v>
      </c>
      <c r="D3028" t="s">
        <v>76</v>
      </c>
      <c r="E3028">
        <v>78</v>
      </c>
      <c r="F3028" t="s">
        <v>119</v>
      </c>
      <c r="G3028">
        <f t="shared" si="47"/>
        <v>12078</v>
      </c>
      <c r="H3028" s="13">
        <f>VLOOKUP($G3028,MUNCAND!$E$2:$I$81,5,FALSE)</f>
        <v>1</v>
      </c>
      <c r="I3028" s="13">
        <f>VLOOKUP($G3028,MUNCAND!$E$2:$I$81,2,FALSE)</f>
        <v>0</v>
      </c>
      <c r="J3028" s="13">
        <f>VLOOKUP($G3028,MUNCAND!$E$2:$I$81,3,FALSE)</f>
        <v>1</v>
      </c>
      <c r="K3028" s="13">
        <f>VLOOKUP($G3028,MUNCAND!$E$2:$I$81,4,FALSE)</f>
        <v>1</v>
      </c>
      <c r="L3028">
        <v>0</v>
      </c>
      <c r="M3028">
        <v>0</v>
      </c>
      <c r="N3028">
        <v>1713</v>
      </c>
      <c r="O3028" t="s">
        <v>46</v>
      </c>
      <c r="P3028">
        <v>1</v>
      </c>
      <c r="Q3028">
        <v>0</v>
      </c>
      <c r="R3028" t="s">
        <v>47</v>
      </c>
      <c r="S3028">
        <v>2</v>
      </c>
      <c r="T3028">
        <v>1</v>
      </c>
      <c r="U3028">
        <v>11</v>
      </c>
      <c r="V3028">
        <v>96</v>
      </c>
      <c r="W3028">
        <v>2</v>
      </c>
      <c r="X3028">
        <v>140</v>
      </c>
      <c r="Y3028">
        <v>0</v>
      </c>
      <c r="Z3028">
        <v>22</v>
      </c>
      <c r="AA3028">
        <v>0</v>
      </c>
      <c r="AB3028">
        <v>4</v>
      </c>
      <c r="AC3028">
        <v>96</v>
      </c>
      <c r="AD3028">
        <v>0</v>
      </c>
      <c r="AE3028">
        <v>5</v>
      </c>
      <c r="AF3028">
        <v>0</v>
      </c>
      <c r="AM3028">
        <v>43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422</v>
      </c>
      <c r="AU3028">
        <v>0</v>
      </c>
      <c r="AV3028">
        <v>20</v>
      </c>
      <c r="AW3028">
        <v>442</v>
      </c>
      <c r="AX3028">
        <v>566</v>
      </c>
    </row>
    <row r="3029" spans="1:50" x14ac:dyDescent="0.2">
      <c r="A3029">
        <v>12</v>
      </c>
      <c r="B3029" t="s">
        <v>43</v>
      </c>
      <c r="C3029">
        <v>28</v>
      </c>
      <c r="D3029" t="s">
        <v>76</v>
      </c>
      <c r="E3029">
        <v>78</v>
      </c>
      <c r="F3029" t="s">
        <v>119</v>
      </c>
      <c r="G3029">
        <f t="shared" si="47"/>
        <v>12078</v>
      </c>
      <c r="H3029" s="13">
        <f>VLOOKUP($G3029,MUNCAND!$E$2:$I$81,5,FALSE)</f>
        <v>1</v>
      </c>
      <c r="I3029" s="13">
        <f>VLOOKUP($G3029,MUNCAND!$E$2:$I$81,2,FALSE)</f>
        <v>0</v>
      </c>
      <c r="J3029" s="13">
        <f>VLOOKUP($G3029,MUNCAND!$E$2:$I$81,3,FALSE)</f>
        <v>1</v>
      </c>
      <c r="K3029" s="13">
        <f>VLOOKUP($G3029,MUNCAND!$E$2:$I$81,4,FALSE)</f>
        <v>1</v>
      </c>
      <c r="L3029">
        <v>0</v>
      </c>
      <c r="M3029">
        <v>0</v>
      </c>
      <c r="N3029">
        <v>1713</v>
      </c>
      <c r="O3029" t="s">
        <v>46</v>
      </c>
      <c r="P3029">
        <v>2</v>
      </c>
      <c r="Q3029">
        <v>0</v>
      </c>
      <c r="R3029" t="s">
        <v>48</v>
      </c>
      <c r="S3029">
        <v>0</v>
      </c>
      <c r="T3029">
        <v>1</v>
      </c>
      <c r="U3029">
        <v>17</v>
      </c>
      <c r="V3029">
        <v>67</v>
      </c>
      <c r="W3029">
        <v>1</v>
      </c>
      <c r="X3029">
        <v>136</v>
      </c>
      <c r="Y3029">
        <v>0</v>
      </c>
      <c r="Z3029">
        <v>29</v>
      </c>
      <c r="AA3029">
        <v>0</v>
      </c>
      <c r="AB3029">
        <v>3</v>
      </c>
      <c r="AC3029">
        <v>132</v>
      </c>
      <c r="AD3029">
        <v>0</v>
      </c>
      <c r="AE3029">
        <v>4</v>
      </c>
      <c r="AF3029">
        <v>0</v>
      </c>
      <c r="AM3029">
        <v>30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421</v>
      </c>
      <c r="AU3029">
        <v>0</v>
      </c>
      <c r="AV3029">
        <v>23</v>
      </c>
      <c r="AW3029">
        <v>444</v>
      </c>
      <c r="AX3029">
        <v>565</v>
      </c>
    </row>
    <row r="3030" spans="1:50" x14ac:dyDescent="0.2">
      <c r="A3030">
        <v>12</v>
      </c>
      <c r="B3030" t="s">
        <v>43</v>
      </c>
      <c r="C3030">
        <v>28</v>
      </c>
      <c r="D3030" t="s">
        <v>76</v>
      </c>
      <c r="E3030">
        <v>78</v>
      </c>
      <c r="F3030" t="s">
        <v>119</v>
      </c>
      <c r="G3030">
        <f t="shared" si="47"/>
        <v>12078</v>
      </c>
      <c r="H3030" s="13">
        <f>VLOOKUP($G3030,MUNCAND!$E$2:$I$81,5,FALSE)</f>
        <v>1</v>
      </c>
      <c r="I3030" s="13">
        <f>VLOOKUP($G3030,MUNCAND!$E$2:$I$81,2,FALSE)</f>
        <v>0</v>
      </c>
      <c r="J3030" s="13">
        <f>VLOOKUP($G3030,MUNCAND!$E$2:$I$81,3,FALSE)</f>
        <v>1</v>
      </c>
      <c r="K3030" s="13">
        <f>VLOOKUP($G3030,MUNCAND!$E$2:$I$81,4,FALSE)</f>
        <v>1</v>
      </c>
      <c r="L3030">
        <v>0</v>
      </c>
      <c r="M3030">
        <v>0</v>
      </c>
      <c r="N3030">
        <v>1713</v>
      </c>
      <c r="O3030" t="s">
        <v>46</v>
      </c>
      <c r="P3030">
        <v>3</v>
      </c>
      <c r="Q3030">
        <v>0</v>
      </c>
      <c r="R3030" t="s">
        <v>49</v>
      </c>
      <c r="S3030">
        <v>5</v>
      </c>
      <c r="T3030">
        <v>1</v>
      </c>
      <c r="U3030">
        <v>29</v>
      </c>
      <c r="V3030">
        <v>82</v>
      </c>
      <c r="W3030">
        <v>7</v>
      </c>
      <c r="X3030">
        <v>132</v>
      </c>
      <c r="Y3030">
        <v>0</v>
      </c>
      <c r="Z3030">
        <v>17</v>
      </c>
      <c r="AA3030">
        <v>1</v>
      </c>
      <c r="AB3030">
        <v>2</v>
      </c>
      <c r="AC3030">
        <v>109</v>
      </c>
      <c r="AD3030">
        <v>0</v>
      </c>
      <c r="AE3030">
        <v>0</v>
      </c>
      <c r="AF3030">
        <v>0</v>
      </c>
      <c r="AM3030">
        <v>36</v>
      </c>
      <c r="AN3030">
        <v>1</v>
      </c>
      <c r="AO3030">
        <v>0</v>
      </c>
      <c r="AP3030">
        <v>0</v>
      </c>
      <c r="AQ3030">
        <v>2</v>
      </c>
      <c r="AR3030">
        <v>0</v>
      </c>
      <c r="AS3030">
        <v>0</v>
      </c>
      <c r="AT3030">
        <v>424</v>
      </c>
      <c r="AU3030">
        <v>0</v>
      </c>
      <c r="AV3030">
        <v>17</v>
      </c>
      <c r="AW3030">
        <v>441</v>
      </c>
      <c r="AX3030">
        <v>565</v>
      </c>
    </row>
    <row r="3031" spans="1:50" x14ac:dyDescent="0.2">
      <c r="A3031">
        <v>12</v>
      </c>
      <c r="B3031" t="s">
        <v>43</v>
      </c>
      <c r="C3031">
        <v>28</v>
      </c>
      <c r="D3031" t="s">
        <v>76</v>
      </c>
      <c r="E3031">
        <v>78</v>
      </c>
      <c r="F3031" t="s">
        <v>119</v>
      </c>
      <c r="G3031">
        <f t="shared" si="47"/>
        <v>12078</v>
      </c>
      <c r="H3031" s="13">
        <f>VLOOKUP($G3031,MUNCAND!$E$2:$I$81,5,FALSE)</f>
        <v>1</v>
      </c>
      <c r="I3031" s="13">
        <f>VLOOKUP($G3031,MUNCAND!$E$2:$I$81,2,FALSE)</f>
        <v>0</v>
      </c>
      <c r="J3031" s="13">
        <f>VLOOKUP($G3031,MUNCAND!$E$2:$I$81,3,FALSE)</f>
        <v>1</v>
      </c>
      <c r="K3031" s="13">
        <f>VLOOKUP($G3031,MUNCAND!$E$2:$I$81,4,FALSE)</f>
        <v>1</v>
      </c>
      <c r="L3031">
        <v>0</v>
      </c>
      <c r="M3031">
        <v>0</v>
      </c>
      <c r="N3031">
        <v>1713</v>
      </c>
      <c r="O3031" t="s">
        <v>57</v>
      </c>
      <c r="P3031">
        <v>1</v>
      </c>
      <c r="Q3031">
        <v>0</v>
      </c>
      <c r="R3031" t="s">
        <v>58</v>
      </c>
      <c r="S3031">
        <v>0</v>
      </c>
      <c r="T3031">
        <v>1</v>
      </c>
      <c r="U3031">
        <v>12</v>
      </c>
      <c r="V3031">
        <v>34</v>
      </c>
      <c r="W3031">
        <v>1</v>
      </c>
      <c r="X3031">
        <v>81</v>
      </c>
      <c r="Y3031">
        <v>0</v>
      </c>
      <c r="Z3031">
        <v>28</v>
      </c>
      <c r="AA3031">
        <v>0</v>
      </c>
      <c r="AB3031">
        <v>1</v>
      </c>
      <c r="AC3031">
        <v>104</v>
      </c>
      <c r="AD3031">
        <v>0</v>
      </c>
      <c r="AE3031">
        <v>0</v>
      </c>
      <c r="AF3031">
        <v>0</v>
      </c>
      <c r="AM3031">
        <v>3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266</v>
      </c>
      <c r="AU3031">
        <v>0</v>
      </c>
      <c r="AV3031">
        <v>7</v>
      </c>
      <c r="AW3031">
        <v>273</v>
      </c>
      <c r="AX3031">
        <v>370</v>
      </c>
    </row>
    <row r="3032" spans="1:50" x14ac:dyDescent="0.2">
      <c r="A3032">
        <v>12</v>
      </c>
      <c r="B3032" t="s">
        <v>43</v>
      </c>
      <c r="C3032">
        <v>28</v>
      </c>
      <c r="D3032" t="s">
        <v>76</v>
      </c>
      <c r="E3032">
        <v>78</v>
      </c>
      <c r="F3032" t="s">
        <v>119</v>
      </c>
      <c r="G3032">
        <f t="shared" si="47"/>
        <v>12078</v>
      </c>
      <c r="H3032" s="13">
        <f>VLOOKUP($G3032,MUNCAND!$E$2:$I$81,5,FALSE)</f>
        <v>1</v>
      </c>
      <c r="I3032" s="13">
        <f>VLOOKUP($G3032,MUNCAND!$E$2:$I$81,2,FALSE)</f>
        <v>0</v>
      </c>
      <c r="J3032" s="13">
        <f>VLOOKUP($G3032,MUNCAND!$E$2:$I$81,3,FALSE)</f>
        <v>1</v>
      </c>
      <c r="K3032" s="13">
        <f>VLOOKUP($G3032,MUNCAND!$E$2:$I$81,4,FALSE)</f>
        <v>1</v>
      </c>
      <c r="L3032">
        <v>0</v>
      </c>
      <c r="M3032">
        <v>0</v>
      </c>
      <c r="N3032">
        <v>1714</v>
      </c>
      <c r="O3032" t="s">
        <v>45</v>
      </c>
      <c r="P3032">
        <v>1</v>
      </c>
      <c r="Q3032">
        <v>0</v>
      </c>
      <c r="R3032" t="s">
        <v>45</v>
      </c>
      <c r="S3032">
        <v>5</v>
      </c>
      <c r="T3032">
        <v>0</v>
      </c>
      <c r="U3032">
        <v>4</v>
      </c>
      <c r="V3032">
        <v>54</v>
      </c>
      <c r="W3032">
        <v>9</v>
      </c>
      <c r="X3032">
        <v>107</v>
      </c>
      <c r="Y3032">
        <v>0</v>
      </c>
      <c r="Z3032">
        <v>11</v>
      </c>
      <c r="AA3032">
        <v>0</v>
      </c>
      <c r="AB3032">
        <v>0</v>
      </c>
      <c r="AC3032">
        <v>85</v>
      </c>
      <c r="AD3032">
        <v>0</v>
      </c>
      <c r="AE3032">
        <v>5</v>
      </c>
      <c r="AF3032">
        <v>0</v>
      </c>
      <c r="AM3032">
        <v>33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313</v>
      </c>
      <c r="AU3032">
        <v>0</v>
      </c>
      <c r="AV3032">
        <v>22</v>
      </c>
      <c r="AW3032">
        <v>335</v>
      </c>
      <c r="AX3032">
        <v>444</v>
      </c>
    </row>
    <row r="3033" spans="1:50" x14ac:dyDescent="0.2">
      <c r="A3033">
        <v>12</v>
      </c>
      <c r="B3033" t="s">
        <v>43</v>
      </c>
      <c r="C3033">
        <v>28</v>
      </c>
      <c r="D3033" t="s">
        <v>76</v>
      </c>
      <c r="E3033">
        <v>78</v>
      </c>
      <c r="F3033" t="s">
        <v>119</v>
      </c>
      <c r="G3033">
        <f t="shared" si="47"/>
        <v>12078</v>
      </c>
      <c r="H3033" s="13">
        <f>VLOOKUP($G3033,MUNCAND!$E$2:$I$81,5,FALSE)</f>
        <v>1</v>
      </c>
      <c r="I3033" s="13">
        <f>VLOOKUP($G3033,MUNCAND!$E$2:$I$81,2,FALSE)</f>
        <v>0</v>
      </c>
      <c r="J3033" s="13">
        <f>VLOOKUP($G3033,MUNCAND!$E$2:$I$81,3,FALSE)</f>
        <v>1</v>
      </c>
      <c r="K3033" s="13">
        <f>VLOOKUP($G3033,MUNCAND!$E$2:$I$81,4,FALSE)</f>
        <v>1</v>
      </c>
      <c r="L3033">
        <v>0</v>
      </c>
      <c r="M3033">
        <v>0</v>
      </c>
      <c r="N3033">
        <v>1714</v>
      </c>
      <c r="O3033" t="s">
        <v>46</v>
      </c>
      <c r="P3033">
        <v>1</v>
      </c>
      <c r="Q3033">
        <v>0</v>
      </c>
      <c r="R3033" t="s">
        <v>47</v>
      </c>
      <c r="S3033">
        <v>0</v>
      </c>
      <c r="T3033">
        <v>0</v>
      </c>
      <c r="U3033">
        <v>5</v>
      </c>
      <c r="V3033">
        <v>40</v>
      </c>
      <c r="W3033">
        <v>7</v>
      </c>
      <c r="X3033">
        <v>117</v>
      </c>
      <c r="Y3033">
        <v>0</v>
      </c>
      <c r="Z3033">
        <v>7</v>
      </c>
      <c r="AA3033">
        <v>2</v>
      </c>
      <c r="AB3033">
        <v>0</v>
      </c>
      <c r="AC3033">
        <v>126</v>
      </c>
      <c r="AD3033">
        <v>0</v>
      </c>
      <c r="AE3033">
        <v>4</v>
      </c>
      <c r="AF3033">
        <v>0</v>
      </c>
      <c r="AM3033">
        <v>20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328</v>
      </c>
      <c r="AU3033">
        <v>0</v>
      </c>
      <c r="AV3033">
        <v>13</v>
      </c>
      <c r="AW3033">
        <v>341</v>
      </c>
      <c r="AX3033">
        <v>443</v>
      </c>
    </row>
    <row r="3034" spans="1:50" x14ac:dyDescent="0.2">
      <c r="A3034">
        <v>12</v>
      </c>
      <c r="B3034" t="s">
        <v>43</v>
      </c>
      <c r="C3034">
        <v>28</v>
      </c>
      <c r="D3034" t="s">
        <v>76</v>
      </c>
      <c r="E3034">
        <v>78</v>
      </c>
      <c r="F3034" t="s">
        <v>119</v>
      </c>
      <c r="G3034">
        <f t="shared" si="47"/>
        <v>12078</v>
      </c>
      <c r="H3034" s="13">
        <f>VLOOKUP($G3034,MUNCAND!$E$2:$I$81,5,FALSE)</f>
        <v>1</v>
      </c>
      <c r="I3034" s="13">
        <f>VLOOKUP($G3034,MUNCAND!$E$2:$I$81,2,FALSE)</f>
        <v>0</v>
      </c>
      <c r="J3034" s="13">
        <f>VLOOKUP($G3034,MUNCAND!$E$2:$I$81,3,FALSE)</f>
        <v>1</v>
      </c>
      <c r="K3034" s="13">
        <f>VLOOKUP($G3034,MUNCAND!$E$2:$I$81,4,FALSE)</f>
        <v>1</v>
      </c>
      <c r="L3034">
        <v>0</v>
      </c>
      <c r="M3034">
        <v>0</v>
      </c>
      <c r="N3034">
        <v>2019</v>
      </c>
      <c r="O3034" t="s">
        <v>45</v>
      </c>
      <c r="P3034">
        <v>1</v>
      </c>
      <c r="Q3034">
        <v>0</v>
      </c>
      <c r="R3034" t="s">
        <v>45</v>
      </c>
      <c r="S3034">
        <v>0</v>
      </c>
      <c r="T3034">
        <v>1</v>
      </c>
      <c r="U3034">
        <v>23</v>
      </c>
      <c r="V3034">
        <v>44</v>
      </c>
      <c r="W3034">
        <v>1</v>
      </c>
      <c r="X3034">
        <v>45</v>
      </c>
      <c r="Y3034">
        <v>0</v>
      </c>
      <c r="Z3034">
        <v>11</v>
      </c>
      <c r="AA3034">
        <v>3</v>
      </c>
      <c r="AB3034">
        <v>2</v>
      </c>
      <c r="AC3034">
        <v>50</v>
      </c>
      <c r="AD3034">
        <v>0</v>
      </c>
      <c r="AE3034">
        <v>4</v>
      </c>
      <c r="AF3034">
        <v>0</v>
      </c>
      <c r="AM3034">
        <v>30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214</v>
      </c>
      <c r="AU3034">
        <v>0</v>
      </c>
      <c r="AV3034">
        <v>12</v>
      </c>
      <c r="AW3034">
        <v>226</v>
      </c>
      <c r="AX3034">
        <v>335</v>
      </c>
    </row>
    <row r="3035" spans="1:50" x14ac:dyDescent="0.2">
      <c r="A3035">
        <v>12</v>
      </c>
      <c r="B3035" t="s">
        <v>43</v>
      </c>
      <c r="C3035">
        <v>28</v>
      </c>
      <c r="D3035" t="s">
        <v>76</v>
      </c>
      <c r="E3035">
        <v>78</v>
      </c>
      <c r="F3035" t="s">
        <v>119</v>
      </c>
      <c r="G3035">
        <f t="shared" si="47"/>
        <v>12078</v>
      </c>
      <c r="H3035" s="13">
        <f>VLOOKUP($G3035,MUNCAND!$E$2:$I$81,5,FALSE)</f>
        <v>1</v>
      </c>
      <c r="I3035" s="13">
        <f>VLOOKUP($G3035,MUNCAND!$E$2:$I$81,2,FALSE)</f>
        <v>0</v>
      </c>
      <c r="J3035" s="13">
        <f>VLOOKUP($G3035,MUNCAND!$E$2:$I$81,3,FALSE)</f>
        <v>1</v>
      </c>
      <c r="K3035" s="13">
        <f>VLOOKUP($G3035,MUNCAND!$E$2:$I$81,4,FALSE)</f>
        <v>1</v>
      </c>
      <c r="L3035">
        <v>0</v>
      </c>
      <c r="M3035">
        <v>0</v>
      </c>
      <c r="N3035">
        <v>2787</v>
      </c>
      <c r="O3035" t="s">
        <v>45</v>
      </c>
      <c r="P3035">
        <v>1</v>
      </c>
      <c r="Q3035">
        <v>0</v>
      </c>
      <c r="R3035" t="s">
        <v>45</v>
      </c>
      <c r="S3035">
        <v>2</v>
      </c>
      <c r="T3035">
        <v>1</v>
      </c>
      <c r="U3035">
        <v>19</v>
      </c>
      <c r="V3035">
        <v>80</v>
      </c>
      <c r="W3035">
        <v>5</v>
      </c>
      <c r="X3035">
        <v>188</v>
      </c>
      <c r="Y3035">
        <v>0</v>
      </c>
      <c r="Z3035">
        <v>13</v>
      </c>
      <c r="AA3035">
        <v>3</v>
      </c>
      <c r="AB3035">
        <v>1</v>
      </c>
      <c r="AC3035">
        <v>155</v>
      </c>
      <c r="AD3035">
        <v>0</v>
      </c>
      <c r="AE3035">
        <v>4</v>
      </c>
      <c r="AF3035">
        <v>0</v>
      </c>
      <c r="AM3035">
        <v>50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521</v>
      </c>
      <c r="AU3035">
        <v>6</v>
      </c>
      <c r="AV3035">
        <v>18</v>
      </c>
      <c r="AW3035">
        <v>545</v>
      </c>
      <c r="AX3035">
        <v>709</v>
      </c>
    </row>
    <row r="3036" spans="1:50" x14ac:dyDescent="0.2">
      <c r="A3036">
        <v>12</v>
      </c>
      <c r="B3036" t="s">
        <v>43</v>
      </c>
      <c r="C3036">
        <v>20</v>
      </c>
      <c r="D3036" t="s">
        <v>79</v>
      </c>
      <c r="E3036">
        <v>38</v>
      </c>
      <c r="F3036" t="s">
        <v>120</v>
      </c>
      <c r="G3036">
        <f t="shared" si="47"/>
        <v>12038</v>
      </c>
      <c r="H3036" s="13">
        <f>VLOOKUP($G3036,MUNCAND!$E$2:$I$81,5,FALSE)</f>
        <v>0</v>
      </c>
      <c r="I3036" s="13">
        <f>VLOOKUP($G3036,MUNCAND!$E$2:$I$81,2,FALSE)</f>
        <v>0</v>
      </c>
      <c r="J3036" s="13">
        <f>VLOOKUP($G3036,MUNCAND!$E$2:$I$81,3,FALSE)</f>
        <v>0</v>
      </c>
      <c r="K3036" s="13">
        <f>VLOOKUP($G3036,MUNCAND!$E$2:$I$81,4,FALSE)</f>
        <v>1</v>
      </c>
      <c r="L3036">
        <v>0</v>
      </c>
      <c r="M3036">
        <v>0</v>
      </c>
      <c r="N3036">
        <v>1576</v>
      </c>
      <c r="O3036" t="s">
        <v>45</v>
      </c>
      <c r="P3036">
        <v>1</v>
      </c>
      <c r="Q3036">
        <v>0</v>
      </c>
      <c r="R3036" t="s">
        <v>45</v>
      </c>
      <c r="S3036">
        <v>2</v>
      </c>
      <c r="T3036">
        <v>235</v>
      </c>
      <c r="U3036">
        <v>280</v>
      </c>
      <c r="V3036">
        <v>0</v>
      </c>
      <c r="W3036">
        <v>2</v>
      </c>
      <c r="X3036">
        <v>1</v>
      </c>
      <c r="Y3036">
        <v>0</v>
      </c>
      <c r="Z3036">
        <v>20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N3036">
        <v>0</v>
      </c>
      <c r="AO3036">
        <v>0</v>
      </c>
      <c r="AP3036">
        <v>0</v>
      </c>
      <c r="AQ3036">
        <v>0</v>
      </c>
      <c r="AS3036">
        <v>1</v>
      </c>
      <c r="AT3036">
        <v>541</v>
      </c>
      <c r="AU3036">
        <v>0</v>
      </c>
      <c r="AV3036">
        <v>13</v>
      </c>
      <c r="AW3036">
        <v>554</v>
      </c>
      <c r="AX3036">
        <v>672</v>
      </c>
    </row>
    <row r="3037" spans="1:50" x14ac:dyDescent="0.2">
      <c r="A3037">
        <v>12</v>
      </c>
      <c r="B3037" t="s">
        <v>43</v>
      </c>
      <c r="C3037">
        <v>20</v>
      </c>
      <c r="D3037" t="s">
        <v>79</v>
      </c>
      <c r="E3037">
        <v>38</v>
      </c>
      <c r="F3037" t="s">
        <v>120</v>
      </c>
      <c r="G3037">
        <f t="shared" si="47"/>
        <v>12038</v>
      </c>
      <c r="H3037" s="13">
        <f>VLOOKUP($G3037,MUNCAND!$E$2:$I$81,5,FALSE)</f>
        <v>0</v>
      </c>
      <c r="I3037" s="13">
        <f>VLOOKUP($G3037,MUNCAND!$E$2:$I$81,2,FALSE)</f>
        <v>0</v>
      </c>
      <c r="J3037" s="13">
        <f>VLOOKUP($G3037,MUNCAND!$E$2:$I$81,3,FALSE)</f>
        <v>0</v>
      </c>
      <c r="K3037" s="13">
        <f>VLOOKUP($G3037,MUNCAND!$E$2:$I$81,4,FALSE)</f>
        <v>1</v>
      </c>
      <c r="L3037">
        <v>0</v>
      </c>
      <c r="M3037">
        <v>0</v>
      </c>
      <c r="N3037">
        <v>1576</v>
      </c>
      <c r="O3037" t="s">
        <v>46</v>
      </c>
      <c r="P3037">
        <v>1</v>
      </c>
      <c r="Q3037">
        <v>0</v>
      </c>
      <c r="R3037" t="s">
        <v>47</v>
      </c>
      <c r="S3037">
        <v>0</v>
      </c>
      <c r="T3037">
        <v>297</v>
      </c>
      <c r="U3037">
        <v>225</v>
      </c>
      <c r="V3037">
        <v>0</v>
      </c>
      <c r="W3037">
        <v>2</v>
      </c>
      <c r="X3037">
        <v>0</v>
      </c>
      <c r="Y3037">
        <v>0</v>
      </c>
      <c r="Z3037">
        <v>24</v>
      </c>
      <c r="AA3037">
        <v>2</v>
      </c>
      <c r="AB3037">
        <v>0</v>
      </c>
      <c r="AC3037">
        <v>0</v>
      </c>
      <c r="AD3037">
        <v>0</v>
      </c>
      <c r="AE3037">
        <v>0</v>
      </c>
      <c r="AF3037">
        <v>0</v>
      </c>
      <c r="AN3037">
        <v>0</v>
      </c>
      <c r="AO3037">
        <v>0</v>
      </c>
      <c r="AP3037">
        <v>0</v>
      </c>
      <c r="AQ3037">
        <v>0</v>
      </c>
      <c r="AS3037">
        <v>0</v>
      </c>
      <c r="AT3037">
        <v>550</v>
      </c>
      <c r="AU3037">
        <v>0</v>
      </c>
      <c r="AV3037">
        <v>10</v>
      </c>
      <c r="AW3037">
        <v>560</v>
      </c>
      <c r="AX3037">
        <v>672</v>
      </c>
    </row>
    <row r="3038" spans="1:50" x14ac:dyDescent="0.2">
      <c r="A3038">
        <v>12</v>
      </c>
      <c r="B3038" t="s">
        <v>43</v>
      </c>
      <c r="C3038">
        <v>20</v>
      </c>
      <c r="D3038" t="s">
        <v>79</v>
      </c>
      <c r="E3038">
        <v>38</v>
      </c>
      <c r="F3038" t="s">
        <v>120</v>
      </c>
      <c r="G3038">
        <f t="shared" si="47"/>
        <v>12038</v>
      </c>
      <c r="H3038" s="13">
        <f>VLOOKUP($G3038,MUNCAND!$E$2:$I$81,5,FALSE)</f>
        <v>0</v>
      </c>
      <c r="I3038" s="13">
        <f>VLOOKUP($G3038,MUNCAND!$E$2:$I$81,2,FALSE)</f>
        <v>0</v>
      </c>
      <c r="J3038" s="13">
        <f>VLOOKUP($G3038,MUNCAND!$E$2:$I$81,3,FALSE)</f>
        <v>0</v>
      </c>
      <c r="K3038" s="13">
        <f>VLOOKUP($G3038,MUNCAND!$E$2:$I$81,4,FALSE)</f>
        <v>1</v>
      </c>
      <c r="L3038">
        <v>0</v>
      </c>
      <c r="M3038">
        <v>0</v>
      </c>
      <c r="N3038">
        <v>1577</v>
      </c>
      <c r="O3038" t="s">
        <v>45</v>
      </c>
      <c r="P3038">
        <v>1</v>
      </c>
      <c r="Q3038">
        <v>0</v>
      </c>
      <c r="R3038" t="s">
        <v>45</v>
      </c>
      <c r="S3038">
        <v>0</v>
      </c>
      <c r="T3038">
        <v>207</v>
      </c>
      <c r="U3038">
        <v>174</v>
      </c>
      <c r="V3038">
        <v>0</v>
      </c>
      <c r="W3038">
        <v>0</v>
      </c>
      <c r="X3038">
        <v>0</v>
      </c>
      <c r="Y3038">
        <v>0</v>
      </c>
      <c r="Z3038">
        <v>6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N3038">
        <v>0</v>
      </c>
      <c r="AO3038">
        <v>0</v>
      </c>
      <c r="AP3038">
        <v>0</v>
      </c>
      <c r="AQ3038">
        <v>0</v>
      </c>
      <c r="AS3038">
        <v>0</v>
      </c>
      <c r="AT3038">
        <v>387</v>
      </c>
      <c r="AU3038">
        <v>0</v>
      </c>
      <c r="AV3038">
        <v>14</v>
      </c>
      <c r="AW3038">
        <v>401</v>
      </c>
      <c r="AX3038">
        <v>449</v>
      </c>
    </row>
    <row r="3039" spans="1:50" x14ac:dyDescent="0.2">
      <c r="A3039">
        <v>12</v>
      </c>
      <c r="B3039" t="s">
        <v>43</v>
      </c>
      <c r="C3039">
        <v>20</v>
      </c>
      <c r="D3039" t="s">
        <v>79</v>
      </c>
      <c r="E3039">
        <v>38</v>
      </c>
      <c r="F3039" t="s">
        <v>120</v>
      </c>
      <c r="G3039">
        <f t="shared" si="47"/>
        <v>12038</v>
      </c>
      <c r="H3039" s="13">
        <f>VLOOKUP($G3039,MUNCAND!$E$2:$I$81,5,FALSE)</f>
        <v>0</v>
      </c>
      <c r="I3039" s="13">
        <f>VLOOKUP($G3039,MUNCAND!$E$2:$I$81,2,FALSE)</f>
        <v>0</v>
      </c>
      <c r="J3039" s="13">
        <f>VLOOKUP($G3039,MUNCAND!$E$2:$I$81,3,FALSE)</f>
        <v>0</v>
      </c>
      <c r="K3039" s="13">
        <f>VLOOKUP($G3039,MUNCAND!$E$2:$I$81,4,FALSE)</f>
        <v>1</v>
      </c>
      <c r="L3039">
        <v>0</v>
      </c>
      <c r="M3039">
        <v>0</v>
      </c>
      <c r="N3039">
        <v>1577</v>
      </c>
      <c r="O3039" t="s">
        <v>46</v>
      </c>
      <c r="P3039">
        <v>1</v>
      </c>
      <c r="Q3039">
        <v>0</v>
      </c>
      <c r="R3039" t="s">
        <v>47</v>
      </c>
      <c r="S3039">
        <v>0</v>
      </c>
      <c r="T3039">
        <v>200</v>
      </c>
      <c r="U3039">
        <v>163</v>
      </c>
      <c r="V3039">
        <v>0</v>
      </c>
      <c r="W3039">
        <v>2</v>
      </c>
      <c r="X3039">
        <v>0</v>
      </c>
      <c r="Y3039">
        <v>0</v>
      </c>
      <c r="Z3039">
        <v>2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N3039">
        <v>0</v>
      </c>
      <c r="AO3039">
        <v>0</v>
      </c>
      <c r="AP3039">
        <v>0</v>
      </c>
      <c r="AQ3039">
        <v>0</v>
      </c>
      <c r="AS3039">
        <v>0</v>
      </c>
      <c r="AT3039">
        <v>367</v>
      </c>
      <c r="AU3039">
        <v>0</v>
      </c>
      <c r="AV3039">
        <v>8</v>
      </c>
      <c r="AW3039">
        <v>375</v>
      </c>
      <c r="AX3039">
        <v>449</v>
      </c>
    </row>
    <row r="3040" spans="1:50" x14ac:dyDescent="0.2">
      <c r="A3040">
        <v>12</v>
      </c>
      <c r="B3040" t="s">
        <v>43</v>
      </c>
      <c r="C3040">
        <v>20</v>
      </c>
      <c r="D3040" t="s">
        <v>79</v>
      </c>
      <c r="E3040">
        <v>38</v>
      </c>
      <c r="F3040" t="s">
        <v>120</v>
      </c>
      <c r="G3040">
        <f t="shared" si="47"/>
        <v>12038</v>
      </c>
      <c r="H3040" s="13">
        <f>VLOOKUP($G3040,MUNCAND!$E$2:$I$81,5,FALSE)</f>
        <v>0</v>
      </c>
      <c r="I3040" s="13">
        <f>VLOOKUP($G3040,MUNCAND!$E$2:$I$81,2,FALSE)</f>
        <v>0</v>
      </c>
      <c r="J3040" s="13">
        <f>VLOOKUP($G3040,MUNCAND!$E$2:$I$81,3,FALSE)</f>
        <v>0</v>
      </c>
      <c r="K3040" s="13">
        <f>VLOOKUP($G3040,MUNCAND!$E$2:$I$81,4,FALSE)</f>
        <v>1</v>
      </c>
      <c r="L3040">
        <v>0</v>
      </c>
      <c r="M3040">
        <v>0</v>
      </c>
      <c r="N3040">
        <v>1578</v>
      </c>
      <c r="O3040" t="s">
        <v>45</v>
      </c>
      <c r="P3040">
        <v>1</v>
      </c>
      <c r="Q3040">
        <v>0</v>
      </c>
      <c r="R3040" t="s">
        <v>45</v>
      </c>
      <c r="S3040">
        <v>2</v>
      </c>
      <c r="T3040">
        <v>83</v>
      </c>
      <c r="U3040">
        <v>57</v>
      </c>
      <c r="V3040">
        <v>1</v>
      </c>
      <c r="W3040">
        <v>1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N3040">
        <v>0</v>
      </c>
      <c r="AO3040">
        <v>0</v>
      </c>
      <c r="AP3040">
        <v>0</v>
      </c>
      <c r="AQ3040">
        <v>0</v>
      </c>
      <c r="AS3040">
        <v>0</v>
      </c>
      <c r="AT3040">
        <v>145</v>
      </c>
      <c r="AU3040">
        <v>0</v>
      </c>
      <c r="AV3040">
        <v>5</v>
      </c>
      <c r="AW3040">
        <v>150</v>
      </c>
      <c r="AX3040">
        <v>201</v>
      </c>
    </row>
    <row r="3041" spans="1:50" x14ac:dyDescent="0.2">
      <c r="A3041">
        <v>12</v>
      </c>
      <c r="B3041" t="s">
        <v>43</v>
      </c>
      <c r="C3041">
        <v>20</v>
      </c>
      <c r="D3041" t="s">
        <v>79</v>
      </c>
      <c r="E3041">
        <v>38</v>
      </c>
      <c r="F3041" t="s">
        <v>120</v>
      </c>
      <c r="G3041">
        <f t="shared" si="47"/>
        <v>12038</v>
      </c>
      <c r="H3041" s="13">
        <f>VLOOKUP($G3041,MUNCAND!$E$2:$I$81,5,FALSE)</f>
        <v>0</v>
      </c>
      <c r="I3041" s="13">
        <f>VLOOKUP($G3041,MUNCAND!$E$2:$I$81,2,FALSE)</f>
        <v>0</v>
      </c>
      <c r="J3041" s="13">
        <f>VLOOKUP($G3041,MUNCAND!$E$2:$I$81,3,FALSE)</f>
        <v>0</v>
      </c>
      <c r="K3041" s="13">
        <f>VLOOKUP($G3041,MUNCAND!$E$2:$I$81,4,FALSE)</f>
        <v>1</v>
      </c>
      <c r="L3041">
        <v>0</v>
      </c>
      <c r="M3041">
        <v>0</v>
      </c>
      <c r="N3041">
        <v>1579</v>
      </c>
      <c r="O3041" t="s">
        <v>45</v>
      </c>
      <c r="P3041">
        <v>1</v>
      </c>
      <c r="Q3041">
        <v>0</v>
      </c>
      <c r="R3041" t="s">
        <v>45</v>
      </c>
      <c r="S3041">
        <v>0</v>
      </c>
      <c r="T3041">
        <v>74</v>
      </c>
      <c r="U3041">
        <v>56</v>
      </c>
      <c r="V3041">
        <v>0</v>
      </c>
      <c r="W3041">
        <v>18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N3041">
        <v>0</v>
      </c>
      <c r="AO3041">
        <v>0</v>
      </c>
      <c r="AP3041">
        <v>0</v>
      </c>
      <c r="AQ3041">
        <v>0</v>
      </c>
      <c r="AS3041">
        <v>0</v>
      </c>
      <c r="AT3041">
        <v>149</v>
      </c>
      <c r="AU3041">
        <v>0</v>
      </c>
      <c r="AV3041">
        <v>6</v>
      </c>
      <c r="AW3041">
        <v>155</v>
      </c>
      <c r="AX3041">
        <v>188</v>
      </c>
    </row>
    <row r="3042" spans="1:50" x14ac:dyDescent="0.2">
      <c r="A3042">
        <v>12</v>
      </c>
      <c r="B3042" t="s">
        <v>43</v>
      </c>
      <c r="C3042">
        <v>20</v>
      </c>
      <c r="D3042" t="s">
        <v>79</v>
      </c>
      <c r="E3042">
        <v>38</v>
      </c>
      <c r="F3042" t="s">
        <v>120</v>
      </c>
      <c r="G3042">
        <f t="shared" si="47"/>
        <v>12038</v>
      </c>
      <c r="H3042" s="13">
        <f>VLOOKUP($G3042,MUNCAND!$E$2:$I$81,5,FALSE)</f>
        <v>0</v>
      </c>
      <c r="I3042" s="13">
        <f>VLOOKUP($G3042,MUNCAND!$E$2:$I$81,2,FALSE)</f>
        <v>0</v>
      </c>
      <c r="J3042" s="13">
        <f>VLOOKUP($G3042,MUNCAND!$E$2:$I$81,3,FALSE)</f>
        <v>0</v>
      </c>
      <c r="K3042" s="13">
        <f>VLOOKUP($G3042,MUNCAND!$E$2:$I$81,4,FALSE)</f>
        <v>1</v>
      </c>
      <c r="L3042">
        <v>0</v>
      </c>
      <c r="M3042">
        <v>0</v>
      </c>
      <c r="N3042">
        <v>1580</v>
      </c>
      <c r="O3042" t="s">
        <v>45</v>
      </c>
      <c r="P3042">
        <v>1</v>
      </c>
      <c r="Q3042">
        <v>0</v>
      </c>
      <c r="R3042" t="s">
        <v>45</v>
      </c>
      <c r="S3042">
        <v>0</v>
      </c>
      <c r="T3042">
        <v>89</v>
      </c>
      <c r="U3042">
        <v>143</v>
      </c>
      <c r="V3042">
        <v>0</v>
      </c>
      <c r="W3042">
        <v>6</v>
      </c>
      <c r="X3042">
        <v>0</v>
      </c>
      <c r="Y3042">
        <v>0</v>
      </c>
      <c r="Z3042">
        <v>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N3042">
        <v>0</v>
      </c>
      <c r="AO3042">
        <v>0</v>
      </c>
      <c r="AP3042">
        <v>0</v>
      </c>
      <c r="AQ3042">
        <v>0</v>
      </c>
      <c r="AS3042">
        <v>0</v>
      </c>
      <c r="AT3042">
        <v>240</v>
      </c>
      <c r="AU3042">
        <v>0</v>
      </c>
      <c r="AV3042">
        <v>7</v>
      </c>
      <c r="AW3042">
        <v>247</v>
      </c>
      <c r="AX3042">
        <v>323</v>
      </c>
    </row>
    <row r="3043" spans="1:50" x14ac:dyDescent="0.2">
      <c r="A3043">
        <v>12</v>
      </c>
      <c r="B3043" t="s">
        <v>43</v>
      </c>
      <c r="C3043">
        <v>20</v>
      </c>
      <c r="D3043" t="s">
        <v>79</v>
      </c>
      <c r="E3043">
        <v>38</v>
      </c>
      <c r="F3043" t="s">
        <v>120</v>
      </c>
      <c r="G3043">
        <f t="shared" si="47"/>
        <v>12038</v>
      </c>
      <c r="H3043" s="13">
        <f>VLOOKUP($G3043,MUNCAND!$E$2:$I$81,5,FALSE)</f>
        <v>0</v>
      </c>
      <c r="I3043" s="13">
        <f>VLOOKUP($G3043,MUNCAND!$E$2:$I$81,2,FALSE)</f>
        <v>0</v>
      </c>
      <c r="J3043" s="13">
        <f>VLOOKUP($G3043,MUNCAND!$E$2:$I$81,3,FALSE)</f>
        <v>0</v>
      </c>
      <c r="K3043" s="13">
        <f>VLOOKUP($G3043,MUNCAND!$E$2:$I$81,4,FALSE)</f>
        <v>1</v>
      </c>
      <c r="L3043">
        <v>0</v>
      </c>
      <c r="M3043">
        <v>0</v>
      </c>
      <c r="N3043">
        <v>1582</v>
      </c>
      <c r="O3043" t="s">
        <v>45</v>
      </c>
      <c r="P3043">
        <v>1</v>
      </c>
      <c r="Q3043">
        <v>0</v>
      </c>
      <c r="R3043" t="s">
        <v>45</v>
      </c>
      <c r="S3043">
        <v>1</v>
      </c>
      <c r="T3043">
        <v>109</v>
      </c>
      <c r="U3043">
        <v>136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N3043">
        <v>0</v>
      </c>
      <c r="AO3043">
        <v>0</v>
      </c>
      <c r="AP3043">
        <v>0</v>
      </c>
      <c r="AQ3043">
        <v>0</v>
      </c>
      <c r="AS3043">
        <v>0</v>
      </c>
      <c r="AT3043">
        <v>248</v>
      </c>
      <c r="AU3043">
        <v>0</v>
      </c>
      <c r="AV3043">
        <v>0</v>
      </c>
      <c r="AW3043">
        <v>248</v>
      </c>
      <c r="AX3043">
        <v>408</v>
      </c>
    </row>
    <row r="3044" spans="1:50" x14ac:dyDescent="0.2">
      <c r="A3044">
        <v>12</v>
      </c>
      <c r="B3044" t="s">
        <v>43</v>
      </c>
      <c r="C3044">
        <v>20</v>
      </c>
      <c r="D3044" t="s">
        <v>79</v>
      </c>
      <c r="E3044">
        <v>38</v>
      </c>
      <c r="F3044" t="s">
        <v>120</v>
      </c>
      <c r="G3044">
        <f t="shared" si="47"/>
        <v>12038</v>
      </c>
      <c r="H3044" s="13">
        <f>VLOOKUP($G3044,MUNCAND!$E$2:$I$81,5,FALSE)</f>
        <v>0</v>
      </c>
      <c r="I3044" s="13">
        <f>VLOOKUP($G3044,MUNCAND!$E$2:$I$81,2,FALSE)</f>
        <v>0</v>
      </c>
      <c r="J3044" s="13">
        <f>VLOOKUP($G3044,MUNCAND!$E$2:$I$81,3,FALSE)</f>
        <v>0</v>
      </c>
      <c r="K3044" s="13">
        <f>VLOOKUP($G3044,MUNCAND!$E$2:$I$81,4,FALSE)</f>
        <v>1</v>
      </c>
      <c r="L3044">
        <v>0</v>
      </c>
      <c r="M3044">
        <v>0</v>
      </c>
      <c r="N3044">
        <v>1583</v>
      </c>
      <c r="O3044" t="s">
        <v>45</v>
      </c>
      <c r="P3044">
        <v>1</v>
      </c>
      <c r="Q3044">
        <v>0</v>
      </c>
      <c r="R3044" t="s">
        <v>45</v>
      </c>
      <c r="S3044">
        <v>0</v>
      </c>
      <c r="T3044">
        <v>48</v>
      </c>
      <c r="U3044">
        <v>42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N3044">
        <v>0</v>
      </c>
      <c r="AO3044">
        <v>0</v>
      </c>
      <c r="AP3044">
        <v>0</v>
      </c>
      <c r="AQ3044">
        <v>0</v>
      </c>
      <c r="AS3044">
        <v>0</v>
      </c>
      <c r="AT3044">
        <v>90</v>
      </c>
      <c r="AU3044">
        <v>0</v>
      </c>
      <c r="AV3044">
        <v>3</v>
      </c>
      <c r="AW3044">
        <v>93</v>
      </c>
      <c r="AX3044">
        <v>169</v>
      </c>
    </row>
    <row r="3045" spans="1:50" x14ac:dyDescent="0.2">
      <c r="A3045">
        <v>12</v>
      </c>
      <c r="B3045" t="s">
        <v>43</v>
      </c>
      <c r="C3045">
        <v>20</v>
      </c>
      <c r="D3045" t="s">
        <v>79</v>
      </c>
      <c r="E3045">
        <v>38</v>
      </c>
      <c r="F3045" t="s">
        <v>120</v>
      </c>
      <c r="G3045">
        <f t="shared" si="47"/>
        <v>12038</v>
      </c>
      <c r="H3045" s="13">
        <f>VLOOKUP($G3045,MUNCAND!$E$2:$I$81,5,FALSE)</f>
        <v>0</v>
      </c>
      <c r="I3045" s="13">
        <f>VLOOKUP($G3045,MUNCAND!$E$2:$I$81,2,FALSE)</f>
        <v>0</v>
      </c>
      <c r="J3045" s="13">
        <f>VLOOKUP($G3045,MUNCAND!$E$2:$I$81,3,FALSE)</f>
        <v>0</v>
      </c>
      <c r="K3045" s="13">
        <f>VLOOKUP($G3045,MUNCAND!$E$2:$I$81,4,FALSE)</f>
        <v>1</v>
      </c>
      <c r="L3045">
        <v>0</v>
      </c>
      <c r="M3045">
        <v>0</v>
      </c>
      <c r="N3045">
        <v>1584</v>
      </c>
      <c r="O3045" t="s">
        <v>45</v>
      </c>
      <c r="P3045">
        <v>1</v>
      </c>
      <c r="Q3045">
        <v>0</v>
      </c>
      <c r="R3045" t="s">
        <v>45</v>
      </c>
      <c r="S3045">
        <v>0</v>
      </c>
      <c r="T3045">
        <v>133</v>
      </c>
      <c r="U3045">
        <v>147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N3045">
        <v>0</v>
      </c>
      <c r="AO3045">
        <v>0</v>
      </c>
      <c r="AP3045">
        <v>0</v>
      </c>
      <c r="AQ3045">
        <v>0</v>
      </c>
      <c r="AS3045">
        <v>0</v>
      </c>
      <c r="AT3045">
        <v>281</v>
      </c>
      <c r="AU3045">
        <v>0</v>
      </c>
      <c r="AV3045">
        <v>13</v>
      </c>
      <c r="AW3045">
        <v>294</v>
      </c>
      <c r="AX3045">
        <v>352</v>
      </c>
    </row>
    <row r="3046" spans="1:50" x14ac:dyDescent="0.2">
      <c r="A3046">
        <v>12</v>
      </c>
      <c r="B3046" t="s">
        <v>43</v>
      </c>
      <c r="C3046">
        <v>20</v>
      </c>
      <c r="D3046" t="s">
        <v>79</v>
      </c>
      <c r="E3046">
        <v>38</v>
      </c>
      <c r="F3046" t="s">
        <v>120</v>
      </c>
      <c r="G3046">
        <f t="shared" si="47"/>
        <v>12038</v>
      </c>
      <c r="H3046" s="13">
        <f>VLOOKUP($G3046,MUNCAND!$E$2:$I$81,5,FALSE)</f>
        <v>0</v>
      </c>
      <c r="I3046" s="13">
        <f>VLOOKUP($G3046,MUNCAND!$E$2:$I$81,2,FALSE)</f>
        <v>0</v>
      </c>
      <c r="J3046" s="13">
        <f>VLOOKUP($G3046,MUNCAND!$E$2:$I$81,3,FALSE)</f>
        <v>0</v>
      </c>
      <c r="K3046" s="13">
        <f>VLOOKUP($G3046,MUNCAND!$E$2:$I$81,4,FALSE)</f>
        <v>1</v>
      </c>
      <c r="L3046">
        <v>0</v>
      </c>
      <c r="M3046">
        <v>0</v>
      </c>
      <c r="N3046">
        <v>1585</v>
      </c>
      <c r="O3046" t="s">
        <v>45</v>
      </c>
      <c r="P3046">
        <v>1</v>
      </c>
      <c r="Q3046">
        <v>0</v>
      </c>
      <c r="R3046" t="s">
        <v>45</v>
      </c>
      <c r="S3046">
        <v>0</v>
      </c>
      <c r="T3046">
        <v>88</v>
      </c>
      <c r="U3046">
        <v>188</v>
      </c>
      <c r="V3046">
        <v>0</v>
      </c>
      <c r="W3046">
        <v>29</v>
      </c>
      <c r="X3046">
        <v>0</v>
      </c>
      <c r="Y3046">
        <v>0</v>
      </c>
      <c r="Z3046">
        <v>4</v>
      </c>
      <c r="AA3046">
        <v>2</v>
      </c>
      <c r="AB3046">
        <v>0</v>
      </c>
      <c r="AC3046">
        <v>0</v>
      </c>
      <c r="AD3046">
        <v>0</v>
      </c>
      <c r="AE3046">
        <v>0</v>
      </c>
      <c r="AF3046">
        <v>0</v>
      </c>
      <c r="AN3046">
        <v>0</v>
      </c>
      <c r="AO3046">
        <v>0</v>
      </c>
      <c r="AP3046">
        <v>0</v>
      </c>
      <c r="AQ3046">
        <v>0</v>
      </c>
      <c r="AS3046">
        <v>0</v>
      </c>
      <c r="AT3046">
        <v>311</v>
      </c>
      <c r="AU3046">
        <v>0</v>
      </c>
      <c r="AV3046">
        <v>15</v>
      </c>
      <c r="AW3046">
        <v>326</v>
      </c>
      <c r="AX3046">
        <v>373</v>
      </c>
    </row>
    <row r="3047" spans="1:50" x14ac:dyDescent="0.2">
      <c r="A3047">
        <v>12</v>
      </c>
      <c r="B3047" t="s">
        <v>43</v>
      </c>
      <c r="C3047">
        <v>20</v>
      </c>
      <c r="D3047" t="s">
        <v>79</v>
      </c>
      <c r="E3047">
        <v>38</v>
      </c>
      <c r="F3047" t="s">
        <v>120</v>
      </c>
      <c r="G3047">
        <f t="shared" si="47"/>
        <v>12038</v>
      </c>
      <c r="H3047" s="13">
        <f>VLOOKUP($G3047,MUNCAND!$E$2:$I$81,5,FALSE)</f>
        <v>0</v>
      </c>
      <c r="I3047" s="13">
        <f>VLOOKUP($G3047,MUNCAND!$E$2:$I$81,2,FALSE)</f>
        <v>0</v>
      </c>
      <c r="J3047" s="13">
        <f>VLOOKUP($G3047,MUNCAND!$E$2:$I$81,3,FALSE)</f>
        <v>0</v>
      </c>
      <c r="K3047" s="13">
        <f>VLOOKUP($G3047,MUNCAND!$E$2:$I$81,4,FALSE)</f>
        <v>1</v>
      </c>
      <c r="L3047">
        <v>0</v>
      </c>
      <c r="M3047">
        <v>0</v>
      </c>
      <c r="N3047">
        <v>1586</v>
      </c>
      <c r="O3047" t="s">
        <v>45</v>
      </c>
      <c r="P3047">
        <v>1</v>
      </c>
      <c r="Q3047">
        <v>0</v>
      </c>
      <c r="R3047" t="s">
        <v>45</v>
      </c>
      <c r="S3047">
        <v>0</v>
      </c>
      <c r="T3047">
        <v>58</v>
      </c>
      <c r="U3047">
        <v>30</v>
      </c>
      <c r="V3047">
        <v>0</v>
      </c>
      <c r="W3047">
        <v>5</v>
      </c>
      <c r="X3047">
        <v>0</v>
      </c>
      <c r="Y3047">
        <v>0</v>
      </c>
      <c r="Z3047">
        <v>2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N3047">
        <v>0</v>
      </c>
      <c r="AO3047">
        <v>0</v>
      </c>
      <c r="AP3047">
        <v>0</v>
      </c>
      <c r="AQ3047">
        <v>0</v>
      </c>
      <c r="AS3047">
        <v>0</v>
      </c>
      <c r="AT3047">
        <v>95</v>
      </c>
      <c r="AU3047">
        <v>0</v>
      </c>
      <c r="AV3047">
        <v>1</v>
      </c>
      <c r="AW3047">
        <v>96</v>
      </c>
      <c r="AX3047">
        <v>147</v>
      </c>
    </row>
    <row r="3048" spans="1:50" x14ac:dyDescent="0.2">
      <c r="A3048">
        <v>12</v>
      </c>
      <c r="B3048" t="s">
        <v>43</v>
      </c>
      <c r="C3048">
        <v>20</v>
      </c>
      <c r="D3048" t="s">
        <v>79</v>
      </c>
      <c r="E3048">
        <v>38</v>
      </c>
      <c r="F3048" t="s">
        <v>120</v>
      </c>
      <c r="G3048">
        <f t="shared" si="47"/>
        <v>12038</v>
      </c>
      <c r="H3048" s="13">
        <f>VLOOKUP($G3048,MUNCAND!$E$2:$I$81,5,FALSE)</f>
        <v>0</v>
      </c>
      <c r="I3048" s="13">
        <f>VLOOKUP($G3048,MUNCAND!$E$2:$I$81,2,FALSE)</f>
        <v>0</v>
      </c>
      <c r="J3048" s="13">
        <f>VLOOKUP($G3048,MUNCAND!$E$2:$I$81,3,FALSE)</f>
        <v>0</v>
      </c>
      <c r="K3048" s="13">
        <f>VLOOKUP($G3048,MUNCAND!$E$2:$I$81,4,FALSE)</f>
        <v>1</v>
      </c>
      <c r="L3048">
        <v>0</v>
      </c>
      <c r="M3048">
        <v>0</v>
      </c>
      <c r="N3048">
        <v>1587</v>
      </c>
      <c r="O3048" t="s">
        <v>45</v>
      </c>
      <c r="P3048">
        <v>1</v>
      </c>
      <c r="Q3048">
        <v>0</v>
      </c>
      <c r="R3048" t="s">
        <v>45</v>
      </c>
      <c r="S3048">
        <v>1</v>
      </c>
      <c r="T3048">
        <v>108</v>
      </c>
      <c r="U3048">
        <v>126</v>
      </c>
      <c r="V3048">
        <v>0</v>
      </c>
      <c r="W3048">
        <v>41</v>
      </c>
      <c r="X3048">
        <v>0</v>
      </c>
      <c r="Y3048">
        <v>0</v>
      </c>
      <c r="Z3048">
        <v>8</v>
      </c>
      <c r="AA3048">
        <v>2</v>
      </c>
      <c r="AB3048">
        <v>0</v>
      </c>
      <c r="AC3048">
        <v>1</v>
      </c>
      <c r="AD3048">
        <v>0</v>
      </c>
      <c r="AE3048">
        <v>0</v>
      </c>
      <c r="AF3048">
        <v>0</v>
      </c>
      <c r="AN3048">
        <v>0</v>
      </c>
      <c r="AO3048">
        <v>0</v>
      </c>
      <c r="AP3048">
        <v>0</v>
      </c>
      <c r="AQ3048">
        <v>0</v>
      </c>
      <c r="AS3048">
        <v>0</v>
      </c>
      <c r="AT3048">
        <v>287</v>
      </c>
      <c r="AU3048">
        <v>0</v>
      </c>
      <c r="AV3048">
        <v>19</v>
      </c>
      <c r="AW3048">
        <v>306</v>
      </c>
      <c r="AX3048">
        <v>445</v>
      </c>
    </row>
    <row r="3049" spans="1:50" x14ac:dyDescent="0.2">
      <c r="A3049">
        <v>12</v>
      </c>
      <c r="B3049" t="s">
        <v>43</v>
      </c>
      <c r="C3049">
        <v>20</v>
      </c>
      <c r="D3049" t="s">
        <v>79</v>
      </c>
      <c r="E3049">
        <v>38</v>
      </c>
      <c r="F3049" t="s">
        <v>120</v>
      </c>
      <c r="G3049">
        <f t="shared" si="47"/>
        <v>12038</v>
      </c>
      <c r="H3049" s="13">
        <f>VLOOKUP($G3049,MUNCAND!$E$2:$I$81,5,FALSE)</f>
        <v>0</v>
      </c>
      <c r="I3049" s="13">
        <f>VLOOKUP($G3049,MUNCAND!$E$2:$I$81,2,FALSE)</f>
        <v>0</v>
      </c>
      <c r="J3049" s="13">
        <f>VLOOKUP($G3049,MUNCAND!$E$2:$I$81,3,FALSE)</f>
        <v>0</v>
      </c>
      <c r="K3049" s="13">
        <f>VLOOKUP($G3049,MUNCAND!$E$2:$I$81,4,FALSE)</f>
        <v>1</v>
      </c>
      <c r="L3049">
        <v>0</v>
      </c>
      <c r="M3049">
        <v>0</v>
      </c>
      <c r="N3049">
        <v>1588</v>
      </c>
      <c r="O3049" t="s">
        <v>45</v>
      </c>
      <c r="P3049">
        <v>1</v>
      </c>
      <c r="Q3049">
        <v>0</v>
      </c>
      <c r="R3049" t="s">
        <v>45</v>
      </c>
      <c r="S3049">
        <v>1</v>
      </c>
      <c r="T3049">
        <v>148</v>
      </c>
      <c r="U3049">
        <v>133</v>
      </c>
      <c r="V3049">
        <v>2</v>
      </c>
      <c r="W3049">
        <v>41</v>
      </c>
      <c r="X3049">
        <v>0</v>
      </c>
      <c r="Y3049">
        <v>0</v>
      </c>
      <c r="Z3049">
        <v>6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N3049">
        <v>0</v>
      </c>
      <c r="AO3049">
        <v>0</v>
      </c>
      <c r="AP3049">
        <v>0</v>
      </c>
      <c r="AQ3049">
        <v>0</v>
      </c>
      <c r="AS3049">
        <v>0</v>
      </c>
      <c r="AT3049">
        <v>331</v>
      </c>
      <c r="AU3049">
        <v>0</v>
      </c>
      <c r="AV3049">
        <v>14</v>
      </c>
      <c r="AW3049">
        <v>345</v>
      </c>
      <c r="AX3049">
        <v>506</v>
      </c>
    </row>
    <row r="3050" spans="1:50" x14ac:dyDescent="0.2">
      <c r="A3050">
        <v>12</v>
      </c>
      <c r="B3050" t="s">
        <v>43</v>
      </c>
      <c r="C3050">
        <v>25</v>
      </c>
      <c r="D3050" t="s">
        <v>93</v>
      </c>
      <c r="E3050">
        <v>77</v>
      </c>
      <c r="F3050" t="s">
        <v>121</v>
      </c>
      <c r="G3050">
        <f t="shared" si="47"/>
        <v>12077</v>
      </c>
      <c r="H3050" s="13">
        <f>VLOOKUP($G3050,MUNCAND!$E$2:$I$81,5,FALSE)</f>
        <v>0</v>
      </c>
      <c r="I3050" s="13">
        <f>VLOOKUP($G3050,MUNCAND!$E$2:$I$81,2,FALSE)</f>
        <v>1</v>
      </c>
      <c r="J3050" s="13">
        <f>VLOOKUP($G3050,MUNCAND!$E$2:$I$81,3,FALSE)</f>
        <v>0</v>
      </c>
      <c r="K3050" s="13">
        <f>VLOOKUP($G3050,MUNCAND!$E$2:$I$81,4,FALSE)</f>
        <v>1</v>
      </c>
      <c r="L3050">
        <v>0</v>
      </c>
      <c r="M3050">
        <v>0</v>
      </c>
      <c r="N3050">
        <v>1185</v>
      </c>
      <c r="O3050" t="s">
        <v>45</v>
      </c>
      <c r="P3050">
        <v>1</v>
      </c>
      <c r="Q3050">
        <v>0</v>
      </c>
      <c r="R3050" t="s">
        <v>45</v>
      </c>
      <c r="S3050">
        <v>0</v>
      </c>
      <c r="T3050">
        <v>200</v>
      </c>
      <c r="U3050">
        <v>35</v>
      </c>
      <c r="V3050">
        <v>2</v>
      </c>
      <c r="W3050">
        <v>2</v>
      </c>
      <c r="X3050">
        <v>0</v>
      </c>
      <c r="Y3050">
        <v>0</v>
      </c>
      <c r="Z3050">
        <v>61</v>
      </c>
      <c r="AA3050">
        <v>28</v>
      </c>
      <c r="AB3050">
        <v>3</v>
      </c>
      <c r="AC3050">
        <v>1</v>
      </c>
      <c r="AD3050">
        <v>6</v>
      </c>
      <c r="AE3050">
        <v>0</v>
      </c>
      <c r="AF3050">
        <v>88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426</v>
      </c>
      <c r="AU3050">
        <v>0</v>
      </c>
      <c r="AV3050">
        <v>34</v>
      </c>
      <c r="AW3050">
        <v>460</v>
      </c>
      <c r="AX3050">
        <v>605</v>
      </c>
    </row>
    <row r="3051" spans="1:50" x14ac:dyDescent="0.2">
      <c r="A3051">
        <v>12</v>
      </c>
      <c r="B3051" t="s">
        <v>43</v>
      </c>
      <c r="C3051">
        <v>25</v>
      </c>
      <c r="D3051" t="s">
        <v>93</v>
      </c>
      <c r="E3051">
        <v>77</v>
      </c>
      <c r="F3051" t="s">
        <v>121</v>
      </c>
      <c r="G3051">
        <f t="shared" si="47"/>
        <v>12077</v>
      </c>
      <c r="H3051" s="13">
        <f>VLOOKUP($G3051,MUNCAND!$E$2:$I$81,5,FALSE)</f>
        <v>0</v>
      </c>
      <c r="I3051" s="13">
        <f>VLOOKUP($G3051,MUNCAND!$E$2:$I$81,2,FALSE)</f>
        <v>1</v>
      </c>
      <c r="J3051" s="13">
        <f>VLOOKUP($G3051,MUNCAND!$E$2:$I$81,3,FALSE)</f>
        <v>0</v>
      </c>
      <c r="K3051" s="13">
        <f>VLOOKUP($G3051,MUNCAND!$E$2:$I$81,4,FALSE)</f>
        <v>1</v>
      </c>
      <c r="L3051">
        <v>0</v>
      </c>
      <c r="M3051">
        <v>0</v>
      </c>
      <c r="N3051">
        <v>1185</v>
      </c>
      <c r="O3051" t="s">
        <v>46</v>
      </c>
      <c r="P3051">
        <v>1</v>
      </c>
      <c r="Q3051">
        <v>0</v>
      </c>
      <c r="R3051" t="s">
        <v>47</v>
      </c>
      <c r="S3051">
        <v>3</v>
      </c>
      <c r="T3051">
        <v>220</v>
      </c>
      <c r="U3051">
        <v>37</v>
      </c>
      <c r="V3051">
        <v>2</v>
      </c>
      <c r="W3051">
        <v>3</v>
      </c>
      <c r="X3051">
        <v>0</v>
      </c>
      <c r="Y3051">
        <v>0</v>
      </c>
      <c r="Z3051">
        <v>70</v>
      </c>
      <c r="AA3051">
        <v>24</v>
      </c>
      <c r="AB3051">
        <v>2</v>
      </c>
      <c r="AC3051">
        <v>1</v>
      </c>
      <c r="AD3051">
        <v>2</v>
      </c>
      <c r="AE3051">
        <v>0</v>
      </c>
      <c r="AF3051">
        <v>85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449</v>
      </c>
      <c r="AU3051">
        <v>0</v>
      </c>
      <c r="AV3051">
        <v>29</v>
      </c>
      <c r="AW3051">
        <v>478</v>
      </c>
      <c r="AX3051">
        <v>604</v>
      </c>
    </row>
    <row r="3052" spans="1:50" x14ac:dyDescent="0.2">
      <c r="A3052">
        <v>12</v>
      </c>
      <c r="B3052" t="s">
        <v>43</v>
      </c>
      <c r="C3052">
        <v>25</v>
      </c>
      <c r="D3052" t="s">
        <v>93</v>
      </c>
      <c r="E3052">
        <v>77</v>
      </c>
      <c r="F3052" t="s">
        <v>121</v>
      </c>
      <c r="G3052">
        <f t="shared" si="47"/>
        <v>12077</v>
      </c>
      <c r="H3052" s="13">
        <f>VLOOKUP($G3052,MUNCAND!$E$2:$I$81,5,FALSE)</f>
        <v>0</v>
      </c>
      <c r="I3052" s="13">
        <f>VLOOKUP($G3052,MUNCAND!$E$2:$I$81,2,FALSE)</f>
        <v>1</v>
      </c>
      <c r="J3052" s="13">
        <f>VLOOKUP($G3052,MUNCAND!$E$2:$I$81,3,FALSE)</f>
        <v>0</v>
      </c>
      <c r="K3052" s="13">
        <f>VLOOKUP($G3052,MUNCAND!$E$2:$I$81,4,FALSE)</f>
        <v>1</v>
      </c>
      <c r="L3052">
        <v>0</v>
      </c>
      <c r="M3052">
        <v>0</v>
      </c>
      <c r="N3052">
        <v>1190</v>
      </c>
      <c r="O3052" t="s">
        <v>45</v>
      </c>
      <c r="P3052">
        <v>1</v>
      </c>
      <c r="Q3052">
        <v>0</v>
      </c>
      <c r="R3052" t="s">
        <v>45</v>
      </c>
      <c r="S3052">
        <v>0</v>
      </c>
      <c r="T3052">
        <v>144</v>
      </c>
      <c r="U3052">
        <v>46</v>
      </c>
      <c r="V3052">
        <v>3</v>
      </c>
      <c r="W3052">
        <v>5</v>
      </c>
      <c r="X3052">
        <v>0</v>
      </c>
      <c r="Y3052">
        <v>0</v>
      </c>
      <c r="Z3052">
        <v>52</v>
      </c>
      <c r="AA3052">
        <v>2</v>
      </c>
      <c r="AB3052">
        <v>1</v>
      </c>
      <c r="AC3052">
        <v>0</v>
      </c>
      <c r="AD3052">
        <v>7</v>
      </c>
      <c r="AE3052">
        <v>0</v>
      </c>
      <c r="AF3052">
        <v>123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383</v>
      </c>
      <c r="AU3052">
        <v>0</v>
      </c>
      <c r="AV3052">
        <v>27</v>
      </c>
      <c r="AW3052">
        <v>410</v>
      </c>
      <c r="AX3052">
        <v>511</v>
      </c>
    </row>
    <row r="3053" spans="1:50" x14ac:dyDescent="0.2">
      <c r="A3053">
        <v>12</v>
      </c>
      <c r="B3053" t="s">
        <v>43</v>
      </c>
      <c r="C3053">
        <v>25</v>
      </c>
      <c r="D3053" t="s">
        <v>93</v>
      </c>
      <c r="E3053">
        <v>77</v>
      </c>
      <c r="F3053" t="s">
        <v>121</v>
      </c>
      <c r="G3053">
        <f t="shared" si="47"/>
        <v>12077</v>
      </c>
      <c r="H3053" s="13">
        <f>VLOOKUP($G3053,MUNCAND!$E$2:$I$81,5,FALSE)</f>
        <v>0</v>
      </c>
      <c r="I3053" s="13">
        <f>VLOOKUP($G3053,MUNCAND!$E$2:$I$81,2,FALSE)</f>
        <v>1</v>
      </c>
      <c r="J3053" s="13">
        <f>VLOOKUP($G3053,MUNCAND!$E$2:$I$81,3,FALSE)</f>
        <v>0</v>
      </c>
      <c r="K3053" s="13">
        <f>VLOOKUP($G3053,MUNCAND!$E$2:$I$81,4,FALSE)</f>
        <v>1</v>
      </c>
      <c r="L3053">
        <v>0</v>
      </c>
      <c r="M3053">
        <v>0</v>
      </c>
      <c r="N3053">
        <v>1190</v>
      </c>
      <c r="O3053" t="s">
        <v>46</v>
      </c>
      <c r="P3053">
        <v>1</v>
      </c>
      <c r="Q3053">
        <v>0</v>
      </c>
      <c r="R3053" t="s">
        <v>47</v>
      </c>
      <c r="S3053">
        <v>2</v>
      </c>
      <c r="T3053">
        <v>124</v>
      </c>
      <c r="U3053">
        <v>49</v>
      </c>
      <c r="V3053">
        <v>4</v>
      </c>
      <c r="W3053">
        <v>5</v>
      </c>
      <c r="X3053">
        <v>0</v>
      </c>
      <c r="Y3053">
        <v>0</v>
      </c>
      <c r="Z3053">
        <v>49</v>
      </c>
      <c r="AA3053">
        <v>1</v>
      </c>
      <c r="AB3053">
        <v>2</v>
      </c>
      <c r="AC3053">
        <v>0</v>
      </c>
      <c r="AD3053">
        <v>3</v>
      </c>
      <c r="AE3053">
        <v>0</v>
      </c>
      <c r="AF3053">
        <v>121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360</v>
      </c>
      <c r="AU3053">
        <v>0</v>
      </c>
      <c r="AV3053">
        <v>27</v>
      </c>
      <c r="AW3053">
        <v>387</v>
      </c>
      <c r="AX3053">
        <v>511</v>
      </c>
    </row>
    <row r="3054" spans="1:50" x14ac:dyDescent="0.2">
      <c r="A3054">
        <v>12</v>
      </c>
      <c r="B3054" t="s">
        <v>43</v>
      </c>
      <c r="C3054">
        <v>25</v>
      </c>
      <c r="D3054" t="s">
        <v>93</v>
      </c>
      <c r="E3054">
        <v>77</v>
      </c>
      <c r="F3054" t="s">
        <v>121</v>
      </c>
      <c r="G3054">
        <f t="shared" si="47"/>
        <v>12077</v>
      </c>
      <c r="H3054" s="13">
        <f>VLOOKUP($G3054,MUNCAND!$E$2:$I$81,5,FALSE)</f>
        <v>0</v>
      </c>
      <c r="I3054" s="13">
        <f>VLOOKUP($G3054,MUNCAND!$E$2:$I$81,2,FALSE)</f>
        <v>1</v>
      </c>
      <c r="J3054" s="13">
        <f>VLOOKUP($G3054,MUNCAND!$E$2:$I$81,3,FALSE)</f>
        <v>0</v>
      </c>
      <c r="K3054" s="13">
        <f>VLOOKUP($G3054,MUNCAND!$E$2:$I$81,4,FALSE)</f>
        <v>1</v>
      </c>
      <c r="L3054">
        <v>0</v>
      </c>
      <c r="M3054">
        <v>0</v>
      </c>
      <c r="N3054">
        <v>1191</v>
      </c>
      <c r="O3054" t="s">
        <v>45</v>
      </c>
      <c r="P3054">
        <v>1</v>
      </c>
      <c r="Q3054">
        <v>0</v>
      </c>
      <c r="R3054" t="s">
        <v>45</v>
      </c>
      <c r="S3054">
        <v>2</v>
      </c>
      <c r="T3054">
        <v>284</v>
      </c>
      <c r="U3054">
        <v>44</v>
      </c>
      <c r="V3054">
        <v>9</v>
      </c>
      <c r="W3054">
        <v>5</v>
      </c>
      <c r="X3054">
        <v>0</v>
      </c>
      <c r="Y3054">
        <v>0</v>
      </c>
      <c r="Z3054">
        <v>104</v>
      </c>
      <c r="AA3054">
        <v>18</v>
      </c>
      <c r="AB3054">
        <v>0</v>
      </c>
      <c r="AC3054">
        <v>0</v>
      </c>
      <c r="AD3054">
        <v>9</v>
      </c>
      <c r="AE3054">
        <v>0</v>
      </c>
      <c r="AF3054">
        <v>61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537</v>
      </c>
      <c r="AU3054">
        <v>0</v>
      </c>
      <c r="AV3054">
        <v>25</v>
      </c>
      <c r="AW3054">
        <v>562</v>
      </c>
      <c r="AX3054">
        <v>714</v>
      </c>
    </row>
    <row r="3055" spans="1:50" x14ac:dyDescent="0.2">
      <c r="A3055">
        <v>12</v>
      </c>
      <c r="B3055" t="s">
        <v>43</v>
      </c>
      <c r="C3055">
        <v>25</v>
      </c>
      <c r="D3055" t="s">
        <v>93</v>
      </c>
      <c r="E3055">
        <v>77</v>
      </c>
      <c r="F3055" t="s">
        <v>121</v>
      </c>
      <c r="G3055">
        <f t="shared" si="47"/>
        <v>12077</v>
      </c>
      <c r="H3055" s="13">
        <f>VLOOKUP($G3055,MUNCAND!$E$2:$I$81,5,FALSE)</f>
        <v>0</v>
      </c>
      <c r="I3055" s="13">
        <f>VLOOKUP($G3055,MUNCAND!$E$2:$I$81,2,FALSE)</f>
        <v>1</v>
      </c>
      <c r="J3055" s="13">
        <f>VLOOKUP($G3055,MUNCAND!$E$2:$I$81,3,FALSE)</f>
        <v>0</v>
      </c>
      <c r="K3055" s="13">
        <f>VLOOKUP($G3055,MUNCAND!$E$2:$I$81,4,FALSE)</f>
        <v>1</v>
      </c>
      <c r="L3055">
        <v>0</v>
      </c>
      <c r="M3055">
        <v>0</v>
      </c>
      <c r="N3055">
        <v>1192</v>
      </c>
      <c r="O3055" t="s">
        <v>45</v>
      </c>
      <c r="P3055">
        <v>1</v>
      </c>
      <c r="Q3055">
        <v>0</v>
      </c>
      <c r="R3055" t="s">
        <v>45</v>
      </c>
      <c r="S3055">
        <v>2</v>
      </c>
      <c r="T3055">
        <v>219</v>
      </c>
      <c r="U3055">
        <v>116</v>
      </c>
      <c r="V3055">
        <v>0</v>
      </c>
      <c r="W3055">
        <v>5</v>
      </c>
      <c r="X3055">
        <v>0</v>
      </c>
      <c r="Y3055">
        <v>0</v>
      </c>
      <c r="Z3055">
        <v>25</v>
      </c>
      <c r="AA3055">
        <v>115</v>
      </c>
      <c r="AB3055">
        <v>0</v>
      </c>
      <c r="AC3055">
        <v>0</v>
      </c>
      <c r="AD3055">
        <v>1</v>
      </c>
      <c r="AE3055">
        <v>0</v>
      </c>
      <c r="AF3055">
        <v>20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1</v>
      </c>
      <c r="AT3055">
        <v>505</v>
      </c>
      <c r="AU3055">
        <v>0</v>
      </c>
      <c r="AV3055">
        <v>15</v>
      </c>
      <c r="AW3055">
        <v>520</v>
      </c>
      <c r="AX3055">
        <v>603</v>
      </c>
    </row>
    <row r="3056" spans="1:50" x14ac:dyDescent="0.2">
      <c r="A3056">
        <v>12</v>
      </c>
      <c r="B3056" t="s">
        <v>43</v>
      </c>
      <c r="C3056">
        <v>25</v>
      </c>
      <c r="D3056" t="s">
        <v>93</v>
      </c>
      <c r="E3056">
        <v>77</v>
      </c>
      <c r="F3056" t="s">
        <v>121</v>
      </c>
      <c r="G3056">
        <f t="shared" si="47"/>
        <v>12077</v>
      </c>
      <c r="H3056" s="13">
        <f>VLOOKUP($G3056,MUNCAND!$E$2:$I$81,5,FALSE)</f>
        <v>0</v>
      </c>
      <c r="I3056" s="13">
        <f>VLOOKUP($G3056,MUNCAND!$E$2:$I$81,2,FALSE)</f>
        <v>1</v>
      </c>
      <c r="J3056" s="13">
        <f>VLOOKUP($G3056,MUNCAND!$E$2:$I$81,3,FALSE)</f>
        <v>0</v>
      </c>
      <c r="K3056" s="13">
        <f>VLOOKUP($G3056,MUNCAND!$E$2:$I$81,4,FALSE)</f>
        <v>1</v>
      </c>
      <c r="L3056">
        <v>0</v>
      </c>
      <c r="M3056">
        <v>0</v>
      </c>
      <c r="N3056">
        <v>1195</v>
      </c>
      <c r="O3056" t="s">
        <v>45</v>
      </c>
      <c r="P3056">
        <v>1</v>
      </c>
      <c r="Q3056">
        <v>0</v>
      </c>
      <c r="R3056" t="s">
        <v>45</v>
      </c>
      <c r="S3056">
        <v>2</v>
      </c>
      <c r="T3056">
        <v>245</v>
      </c>
      <c r="U3056">
        <v>105</v>
      </c>
      <c r="V3056">
        <v>2</v>
      </c>
      <c r="W3056">
        <v>3</v>
      </c>
      <c r="X3056">
        <v>0</v>
      </c>
      <c r="Y3056">
        <v>0</v>
      </c>
      <c r="Z3056">
        <v>88</v>
      </c>
      <c r="AA3056">
        <v>14</v>
      </c>
      <c r="AB3056">
        <v>2</v>
      </c>
      <c r="AC3056">
        <v>0</v>
      </c>
      <c r="AD3056">
        <v>5</v>
      </c>
      <c r="AE3056">
        <v>0</v>
      </c>
      <c r="AF3056">
        <v>62</v>
      </c>
      <c r="AN3056">
        <v>0</v>
      </c>
      <c r="AO3056">
        <v>0</v>
      </c>
      <c r="AP3056">
        <v>0</v>
      </c>
      <c r="AQ3056">
        <v>0</v>
      </c>
      <c r="AR3056">
        <v>2</v>
      </c>
      <c r="AS3056">
        <v>3</v>
      </c>
      <c r="AT3056">
        <v>533</v>
      </c>
      <c r="AU3056">
        <v>0</v>
      </c>
      <c r="AV3056">
        <v>27</v>
      </c>
      <c r="AW3056">
        <v>560</v>
      </c>
      <c r="AX3056">
        <v>714</v>
      </c>
    </row>
    <row r="3057" spans="1:50" x14ac:dyDescent="0.2">
      <c r="A3057">
        <v>12</v>
      </c>
      <c r="B3057" t="s">
        <v>43</v>
      </c>
      <c r="C3057">
        <v>25</v>
      </c>
      <c r="D3057" t="s">
        <v>93</v>
      </c>
      <c r="E3057">
        <v>77</v>
      </c>
      <c r="F3057" t="s">
        <v>121</v>
      </c>
      <c r="G3057">
        <f t="shared" si="47"/>
        <v>12077</v>
      </c>
      <c r="H3057" s="13">
        <f>VLOOKUP($G3057,MUNCAND!$E$2:$I$81,5,FALSE)</f>
        <v>0</v>
      </c>
      <c r="I3057" s="13">
        <f>VLOOKUP($G3057,MUNCAND!$E$2:$I$81,2,FALSE)</f>
        <v>1</v>
      </c>
      <c r="J3057" s="13">
        <f>VLOOKUP($G3057,MUNCAND!$E$2:$I$81,3,FALSE)</f>
        <v>0</v>
      </c>
      <c r="K3057" s="13">
        <f>VLOOKUP($G3057,MUNCAND!$E$2:$I$81,4,FALSE)</f>
        <v>1</v>
      </c>
      <c r="L3057">
        <v>0</v>
      </c>
      <c r="M3057">
        <v>0</v>
      </c>
      <c r="N3057">
        <v>1195</v>
      </c>
      <c r="O3057" t="s">
        <v>46</v>
      </c>
      <c r="P3057">
        <v>1</v>
      </c>
      <c r="Q3057">
        <v>0</v>
      </c>
      <c r="R3057" t="s">
        <v>47</v>
      </c>
      <c r="S3057">
        <v>1</v>
      </c>
      <c r="T3057">
        <v>204</v>
      </c>
      <c r="U3057">
        <v>76</v>
      </c>
      <c r="V3057">
        <v>5</v>
      </c>
      <c r="W3057">
        <v>15</v>
      </c>
      <c r="X3057">
        <v>0</v>
      </c>
      <c r="Y3057">
        <v>0</v>
      </c>
      <c r="Z3057">
        <v>107</v>
      </c>
      <c r="AA3057">
        <v>10</v>
      </c>
      <c r="AB3057">
        <v>1</v>
      </c>
      <c r="AC3057">
        <v>0</v>
      </c>
      <c r="AD3057">
        <v>11</v>
      </c>
      <c r="AE3057">
        <v>0</v>
      </c>
      <c r="AF3057">
        <v>73</v>
      </c>
      <c r="AN3057">
        <v>0</v>
      </c>
      <c r="AO3057">
        <v>0</v>
      </c>
      <c r="AP3057">
        <v>0</v>
      </c>
      <c r="AQ3057">
        <v>0</v>
      </c>
      <c r="AR3057">
        <v>6</v>
      </c>
      <c r="AS3057">
        <v>1</v>
      </c>
      <c r="AT3057">
        <v>510</v>
      </c>
      <c r="AU3057">
        <v>0</v>
      </c>
      <c r="AV3057">
        <v>40</v>
      </c>
      <c r="AW3057">
        <v>550</v>
      </c>
      <c r="AX3057">
        <v>713</v>
      </c>
    </row>
    <row r="3058" spans="1:50" x14ac:dyDescent="0.2">
      <c r="A3058">
        <v>12</v>
      </c>
      <c r="B3058" t="s">
        <v>43</v>
      </c>
      <c r="C3058">
        <v>25</v>
      </c>
      <c r="D3058" t="s">
        <v>93</v>
      </c>
      <c r="E3058">
        <v>77</v>
      </c>
      <c r="F3058" t="s">
        <v>121</v>
      </c>
      <c r="G3058">
        <f t="shared" si="47"/>
        <v>12077</v>
      </c>
      <c r="H3058" s="13">
        <f>VLOOKUP($G3058,MUNCAND!$E$2:$I$81,5,FALSE)</f>
        <v>0</v>
      </c>
      <c r="I3058" s="13">
        <f>VLOOKUP($G3058,MUNCAND!$E$2:$I$81,2,FALSE)</f>
        <v>1</v>
      </c>
      <c r="J3058" s="13">
        <f>VLOOKUP($G3058,MUNCAND!$E$2:$I$81,3,FALSE)</f>
        <v>0</v>
      </c>
      <c r="K3058" s="13">
        <f>VLOOKUP($G3058,MUNCAND!$E$2:$I$81,4,FALSE)</f>
        <v>1</v>
      </c>
      <c r="L3058">
        <v>0</v>
      </c>
      <c r="M3058">
        <v>0</v>
      </c>
      <c r="N3058">
        <v>1195</v>
      </c>
      <c r="O3058" t="s">
        <v>57</v>
      </c>
      <c r="P3058">
        <v>1</v>
      </c>
      <c r="Q3058">
        <v>0</v>
      </c>
      <c r="R3058" t="s">
        <v>58</v>
      </c>
      <c r="S3058">
        <v>0</v>
      </c>
      <c r="T3058">
        <v>110</v>
      </c>
      <c r="U3058">
        <v>36</v>
      </c>
      <c r="V3058">
        <v>2</v>
      </c>
      <c r="W3058">
        <v>6</v>
      </c>
      <c r="X3058">
        <v>0</v>
      </c>
      <c r="Y3058">
        <v>0</v>
      </c>
      <c r="Z3058">
        <v>25</v>
      </c>
      <c r="AA3058">
        <v>1</v>
      </c>
      <c r="AB3058">
        <v>0</v>
      </c>
      <c r="AC3058">
        <v>0</v>
      </c>
      <c r="AD3058">
        <v>2</v>
      </c>
      <c r="AE3058">
        <v>0</v>
      </c>
      <c r="AF3058">
        <v>118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301</v>
      </c>
      <c r="AU3058">
        <v>0</v>
      </c>
      <c r="AV3058">
        <v>24</v>
      </c>
      <c r="AW3058">
        <v>325</v>
      </c>
      <c r="AX3058">
        <v>430</v>
      </c>
    </row>
    <row r="3059" spans="1:50" x14ac:dyDescent="0.2">
      <c r="A3059">
        <v>12</v>
      </c>
      <c r="B3059" t="s">
        <v>43</v>
      </c>
      <c r="C3059">
        <v>25</v>
      </c>
      <c r="D3059" t="s">
        <v>93</v>
      </c>
      <c r="E3059">
        <v>77</v>
      </c>
      <c r="F3059" t="s">
        <v>121</v>
      </c>
      <c r="G3059">
        <f t="shared" si="47"/>
        <v>12077</v>
      </c>
      <c r="H3059" s="13">
        <f>VLOOKUP($G3059,MUNCAND!$E$2:$I$81,5,FALSE)</f>
        <v>0</v>
      </c>
      <c r="I3059" s="13">
        <f>VLOOKUP($G3059,MUNCAND!$E$2:$I$81,2,FALSE)</f>
        <v>1</v>
      </c>
      <c r="J3059" s="13">
        <f>VLOOKUP($G3059,MUNCAND!$E$2:$I$81,3,FALSE)</f>
        <v>0</v>
      </c>
      <c r="K3059" s="13">
        <f>VLOOKUP($G3059,MUNCAND!$E$2:$I$81,4,FALSE)</f>
        <v>1</v>
      </c>
      <c r="L3059">
        <v>0</v>
      </c>
      <c r="M3059">
        <v>0</v>
      </c>
      <c r="N3059">
        <v>1195</v>
      </c>
      <c r="O3059" t="s">
        <v>57</v>
      </c>
      <c r="P3059">
        <v>1</v>
      </c>
      <c r="Q3059">
        <v>1</v>
      </c>
      <c r="R3059" t="s">
        <v>59</v>
      </c>
      <c r="S3059">
        <v>0</v>
      </c>
      <c r="T3059">
        <v>114</v>
      </c>
      <c r="U3059">
        <v>56</v>
      </c>
      <c r="V3059">
        <v>3</v>
      </c>
      <c r="W3059">
        <v>2</v>
      </c>
      <c r="X3059">
        <v>0</v>
      </c>
      <c r="Y3059">
        <v>0</v>
      </c>
      <c r="Z3059">
        <v>43</v>
      </c>
      <c r="AA3059">
        <v>0</v>
      </c>
      <c r="AB3059">
        <v>0</v>
      </c>
      <c r="AC3059">
        <v>0</v>
      </c>
      <c r="AD3059">
        <v>4</v>
      </c>
      <c r="AE3059">
        <v>0</v>
      </c>
      <c r="AF3059">
        <v>80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302</v>
      </c>
      <c r="AU3059">
        <v>0</v>
      </c>
      <c r="AV3059">
        <v>20</v>
      </c>
      <c r="AW3059">
        <v>322</v>
      </c>
      <c r="AX3059">
        <v>429</v>
      </c>
    </row>
    <row r="3060" spans="1:50" x14ac:dyDescent="0.2">
      <c r="A3060">
        <v>12</v>
      </c>
      <c r="B3060" t="s">
        <v>43</v>
      </c>
      <c r="C3060">
        <v>25</v>
      </c>
      <c r="D3060" t="s">
        <v>93</v>
      </c>
      <c r="E3060">
        <v>77</v>
      </c>
      <c r="F3060" t="s">
        <v>121</v>
      </c>
      <c r="G3060">
        <f t="shared" si="47"/>
        <v>12077</v>
      </c>
      <c r="H3060" s="13">
        <f>VLOOKUP($G3060,MUNCAND!$E$2:$I$81,5,FALSE)</f>
        <v>0</v>
      </c>
      <c r="I3060" s="13">
        <f>VLOOKUP($G3060,MUNCAND!$E$2:$I$81,2,FALSE)</f>
        <v>1</v>
      </c>
      <c r="J3060" s="13">
        <f>VLOOKUP($G3060,MUNCAND!$E$2:$I$81,3,FALSE)</f>
        <v>0</v>
      </c>
      <c r="K3060" s="13">
        <f>VLOOKUP($G3060,MUNCAND!$E$2:$I$81,4,FALSE)</f>
        <v>1</v>
      </c>
      <c r="L3060">
        <v>0</v>
      </c>
      <c r="M3060">
        <v>0</v>
      </c>
      <c r="N3060">
        <v>1195</v>
      </c>
      <c r="O3060" t="s">
        <v>57</v>
      </c>
      <c r="P3060">
        <v>2</v>
      </c>
      <c r="Q3060">
        <v>0</v>
      </c>
      <c r="R3060" t="s">
        <v>69</v>
      </c>
      <c r="S3060">
        <v>0</v>
      </c>
      <c r="T3060">
        <v>71</v>
      </c>
      <c r="U3060">
        <v>37</v>
      </c>
      <c r="V3060">
        <v>3</v>
      </c>
      <c r="W3060">
        <v>0</v>
      </c>
      <c r="X3060">
        <v>0</v>
      </c>
      <c r="Y3060">
        <v>0</v>
      </c>
      <c r="Z3060">
        <v>31</v>
      </c>
      <c r="AA3060">
        <v>6</v>
      </c>
      <c r="AB3060">
        <v>1</v>
      </c>
      <c r="AC3060">
        <v>1</v>
      </c>
      <c r="AD3060">
        <v>3</v>
      </c>
      <c r="AE3060">
        <v>0</v>
      </c>
      <c r="AF3060">
        <v>99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252</v>
      </c>
      <c r="AU3060">
        <v>0</v>
      </c>
      <c r="AV3060">
        <v>23</v>
      </c>
      <c r="AW3060">
        <v>275</v>
      </c>
      <c r="AX3060">
        <v>348</v>
      </c>
    </row>
    <row r="3061" spans="1:50" x14ac:dyDescent="0.2">
      <c r="A3061">
        <v>12</v>
      </c>
      <c r="B3061" t="s">
        <v>43</v>
      </c>
      <c r="C3061">
        <v>25</v>
      </c>
      <c r="D3061" t="s">
        <v>93</v>
      </c>
      <c r="E3061">
        <v>77</v>
      </c>
      <c r="F3061" t="s">
        <v>121</v>
      </c>
      <c r="G3061">
        <f t="shared" si="47"/>
        <v>12077</v>
      </c>
      <c r="H3061" s="13">
        <f>VLOOKUP($G3061,MUNCAND!$E$2:$I$81,5,FALSE)</f>
        <v>0</v>
      </c>
      <c r="I3061" s="13">
        <f>VLOOKUP($G3061,MUNCAND!$E$2:$I$81,2,FALSE)</f>
        <v>1</v>
      </c>
      <c r="J3061" s="13">
        <f>VLOOKUP($G3061,MUNCAND!$E$2:$I$81,3,FALSE)</f>
        <v>0</v>
      </c>
      <c r="K3061" s="13">
        <f>VLOOKUP($G3061,MUNCAND!$E$2:$I$81,4,FALSE)</f>
        <v>1</v>
      </c>
      <c r="L3061">
        <v>0</v>
      </c>
      <c r="M3061">
        <v>0</v>
      </c>
      <c r="N3061">
        <v>1196</v>
      </c>
      <c r="O3061" t="s">
        <v>45</v>
      </c>
      <c r="P3061">
        <v>1</v>
      </c>
      <c r="Q3061">
        <v>0</v>
      </c>
      <c r="R3061" t="s">
        <v>45</v>
      </c>
      <c r="S3061">
        <v>1</v>
      </c>
      <c r="T3061">
        <v>90</v>
      </c>
      <c r="U3061">
        <v>20</v>
      </c>
      <c r="V3061">
        <v>1</v>
      </c>
      <c r="W3061">
        <v>4</v>
      </c>
      <c r="X3061">
        <v>0</v>
      </c>
      <c r="Y3061">
        <v>0</v>
      </c>
      <c r="Z3061">
        <v>25</v>
      </c>
      <c r="AA3061">
        <v>2</v>
      </c>
      <c r="AB3061">
        <v>3</v>
      </c>
      <c r="AC3061">
        <v>0</v>
      </c>
      <c r="AD3061">
        <v>17</v>
      </c>
      <c r="AE3061">
        <v>0</v>
      </c>
      <c r="AF3061">
        <v>162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325</v>
      </c>
      <c r="AU3061">
        <v>0</v>
      </c>
      <c r="AV3061">
        <v>24</v>
      </c>
      <c r="AW3061">
        <v>349</v>
      </c>
      <c r="AX3061">
        <v>427</v>
      </c>
    </row>
    <row r="3062" spans="1:50" x14ac:dyDescent="0.2">
      <c r="A3062">
        <v>12</v>
      </c>
      <c r="B3062" t="s">
        <v>43</v>
      </c>
      <c r="C3062">
        <v>25</v>
      </c>
      <c r="D3062" t="s">
        <v>93</v>
      </c>
      <c r="E3062">
        <v>77</v>
      </c>
      <c r="F3062" t="s">
        <v>121</v>
      </c>
      <c r="G3062">
        <f t="shared" si="47"/>
        <v>12077</v>
      </c>
      <c r="H3062" s="13">
        <f>VLOOKUP($G3062,MUNCAND!$E$2:$I$81,5,FALSE)</f>
        <v>0</v>
      </c>
      <c r="I3062" s="13">
        <f>VLOOKUP($G3062,MUNCAND!$E$2:$I$81,2,FALSE)</f>
        <v>1</v>
      </c>
      <c r="J3062" s="13">
        <f>VLOOKUP($G3062,MUNCAND!$E$2:$I$81,3,FALSE)</f>
        <v>0</v>
      </c>
      <c r="K3062" s="13">
        <f>VLOOKUP($G3062,MUNCAND!$E$2:$I$81,4,FALSE)</f>
        <v>1</v>
      </c>
      <c r="L3062">
        <v>0</v>
      </c>
      <c r="M3062">
        <v>0</v>
      </c>
      <c r="N3062">
        <v>1196</v>
      </c>
      <c r="O3062" t="s">
        <v>57</v>
      </c>
      <c r="P3062">
        <v>1</v>
      </c>
      <c r="Q3062">
        <v>0</v>
      </c>
      <c r="R3062" t="s">
        <v>58</v>
      </c>
      <c r="S3062">
        <v>0</v>
      </c>
      <c r="T3062">
        <v>114</v>
      </c>
      <c r="U3062">
        <v>55</v>
      </c>
      <c r="V3062">
        <v>3</v>
      </c>
      <c r="W3062">
        <v>3</v>
      </c>
      <c r="X3062">
        <v>0</v>
      </c>
      <c r="Y3062">
        <v>0</v>
      </c>
      <c r="Z3062">
        <v>64</v>
      </c>
      <c r="AA3062">
        <v>5</v>
      </c>
      <c r="AB3062">
        <v>2</v>
      </c>
      <c r="AC3062">
        <v>0</v>
      </c>
      <c r="AD3062">
        <v>2</v>
      </c>
      <c r="AE3062">
        <v>0</v>
      </c>
      <c r="AF3062">
        <v>65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314</v>
      </c>
      <c r="AU3062">
        <v>0</v>
      </c>
      <c r="AV3062">
        <v>25</v>
      </c>
      <c r="AW3062">
        <v>339</v>
      </c>
      <c r="AX3062">
        <v>461</v>
      </c>
    </row>
    <row r="3063" spans="1:50" x14ac:dyDescent="0.2">
      <c r="A3063">
        <v>12</v>
      </c>
      <c r="B3063" t="s">
        <v>43</v>
      </c>
      <c r="C3063">
        <v>25</v>
      </c>
      <c r="D3063" t="s">
        <v>93</v>
      </c>
      <c r="E3063">
        <v>77</v>
      </c>
      <c r="F3063" t="s">
        <v>121</v>
      </c>
      <c r="G3063">
        <f t="shared" si="47"/>
        <v>12077</v>
      </c>
      <c r="H3063" s="13">
        <f>VLOOKUP($G3063,MUNCAND!$E$2:$I$81,5,FALSE)</f>
        <v>0</v>
      </c>
      <c r="I3063" s="13">
        <f>VLOOKUP($G3063,MUNCAND!$E$2:$I$81,2,FALSE)</f>
        <v>1</v>
      </c>
      <c r="J3063" s="13">
        <f>VLOOKUP($G3063,MUNCAND!$E$2:$I$81,3,FALSE)</f>
        <v>0</v>
      </c>
      <c r="K3063" s="13">
        <f>VLOOKUP($G3063,MUNCAND!$E$2:$I$81,4,FALSE)</f>
        <v>1</v>
      </c>
      <c r="L3063">
        <v>0</v>
      </c>
      <c r="M3063">
        <v>0</v>
      </c>
      <c r="N3063">
        <v>1198</v>
      </c>
      <c r="O3063" t="s">
        <v>45</v>
      </c>
      <c r="P3063">
        <v>1</v>
      </c>
      <c r="Q3063">
        <v>0</v>
      </c>
      <c r="R3063" t="s">
        <v>45</v>
      </c>
      <c r="S3063">
        <v>2</v>
      </c>
      <c r="T3063">
        <v>160</v>
      </c>
      <c r="U3063">
        <v>22</v>
      </c>
      <c r="V3063">
        <v>3</v>
      </c>
      <c r="W3063">
        <v>4</v>
      </c>
      <c r="X3063">
        <v>0</v>
      </c>
      <c r="Y3063">
        <v>0</v>
      </c>
      <c r="Z3063">
        <v>67</v>
      </c>
      <c r="AA3063">
        <v>1</v>
      </c>
      <c r="AB3063">
        <v>0</v>
      </c>
      <c r="AC3063">
        <v>1</v>
      </c>
      <c r="AD3063">
        <v>2</v>
      </c>
      <c r="AE3063">
        <v>0</v>
      </c>
      <c r="AF3063">
        <v>132</v>
      </c>
      <c r="AN3063">
        <v>0</v>
      </c>
      <c r="AO3063">
        <v>0</v>
      </c>
      <c r="AP3063">
        <v>0</v>
      </c>
      <c r="AQ3063">
        <v>0</v>
      </c>
      <c r="AR3063">
        <v>2</v>
      </c>
      <c r="AS3063">
        <v>2</v>
      </c>
      <c r="AT3063">
        <v>398</v>
      </c>
      <c r="AU3063">
        <v>0</v>
      </c>
      <c r="AV3063">
        <v>24</v>
      </c>
      <c r="AW3063">
        <v>422</v>
      </c>
      <c r="AX3063">
        <v>559</v>
      </c>
    </row>
    <row r="3064" spans="1:50" x14ac:dyDescent="0.2">
      <c r="A3064">
        <v>12</v>
      </c>
      <c r="B3064" t="s">
        <v>43</v>
      </c>
      <c r="C3064">
        <v>25</v>
      </c>
      <c r="D3064" t="s">
        <v>93</v>
      </c>
      <c r="E3064">
        <v>77</v>
      </c>
      <c r="F3064" t="s">
        <v>121</v>
      </c>
      <c r="G3064">
        <f t="shared" si="47"/>
        <v>12077</v>
      </c>
      <c r="H3064" s="13">
        <f>VLOOKUP($G3064,MUNCAND!$E$2:$I$81,5,FALSE)</f>
        <v>0</v>
      </c>
      <c r="I3064" s="13">
        <f>VLOOKUP($G3064,MUNCAND!$E$2:$I$81,2,FALSE)</f>
        <v>1</v>
      </c>
      <c r="J3064" s="13">
        <f>VLOOKUP($G3064,MUNCAND!$E$2:$I$81,3,FALSE)</f>
        <v>0</v>
      </c>
      <c r="K3064" s="13">
        <f>VLOOKUP($G3064,MUNCAND!$E$2:$I$81,4,FALSE)</f>
        <v>1</v>
      </c>
      <c r="L3064">
        <v>0</v>
      </c>
      <c r="M3064">
        <v>0</v>
      </c>
      <c r="N3064">
        <v>1198</v>
      </c>
      <c r="O3064" t="s">
        <v>46</v>
      </c>
      <c r="P3064">
        <v>1</v>
      </c>
      <c r="Q3064">
        <v>0</v>
      </c>
      <c r="R3064" t="s">
        <v>47</v>
      </c>
      <c r="S3064">
        <v>0</v>
      </c>
      <c r="T3064">
        <v>104</v>
      </c>
      <c r="U3064">
        <v>22</v>
      </c>
      <c r="V3064">
        <v>1</v>
      </c>
      <c r="W3064">
        <v>2</v>
      </c>
      <c r="X3064">
        <v>0</v>
      </c>
      <c r="Y3064">
        <v>0</v>
      </c>
      <c r="Z3064">
        <v>93</v>
      </c>
      <c r="AA3064">
        <v>7</v>
      </c>
      <c r="AB3064">
        <v>1</v>
      </c>
      <c r="AC3064">
        <v>1</v>
      </c>
      <c r="AD3064">
        <v>2</v>
      </c>
      <c r="AE3064">
        <v>0</v>
      </c>
      <c r="AF3064">
        <v>155</v>
      </c>
      <c r="AN3064">
        <v>0</v>
      </c>
      <c r="AO3064">
        <v>0</v>
      </c>
      <c r="AP3064">
        <v>0</v>
      </c>
      <c r="AQ3064">
        <v>0</v>
      </c>
      <c r="AR3064">
        <v>3</v>
      </c>
      <c r="AS3064">
        <v>2</v>
      </c>
      <c r="AT3064">
        <v>393</v>
      </c>
      <c r="AU3064">
        <v>0</v>
      </c>
      <c r="AV3064">
        <v>28</v>
      </c>
      <c r="AW3064">
        <v>421</v>
      </c>
      <c r="AX3064">
        <v>559</v>
      </c>
    </row>
    <row r="3065" spans="1:50" x14ac:dyDescent="0.2">
      <c r="A3065">
        <v>12</v>
      </c>
      <c r="B3065" t="s">
        <v>43</v>
      </c>
      <c r="C3065">
        <v>25</v>
      </c>
      <c r="D3065" t="s">
        <v>93</v>
      </c>
      <c r="E3065">
        <v>77</v>
      </c>
      <c r="F3065" t="s">
        <v>121</v>
      </c>
      <c r="G3065">
        <f t="shared" si="47"/>
        <v>12077</v>
      </c>
      <c r="H3065" s="13">
        <f>VLOOKUP($G3065,MUNCAND!$E$2:$I$81,5,FALSE)</f>
        <v>0</v>
      </c>
      <c r="I3065" s="13">
        <f>VLOOKUP($G3065,MUNCAND!$E$2:$I$81,2,FALSE)</f>
        <v>1</v>
      </c>
      <c r="J3065" s="13">
        <f>VLOOKUP($G3065,MUNCAND!$E$2:$I$81,3,FALSE)</f>
        <v>0</v>
      </c>
      <c r="K3065" s="13">
        <f>VLOOKUP($G3065,MUNCAND!$E$2:$I$81,4,FALSE)</f>
        <v>1</v>
      </c>
      <c r="L3065">
        <v>0</v>
      </c>
      <c r="M3065">
        <v>0</v>
      </c>
      <c r="N3065">
        <v>1198</v>
      </c>
      <c r="O3065" t="s">
        <v>46</v>
      </c>
      <c r="P3065">
        <v>2</v>
      </c>
      <c r="Q3065">
        <v>0</v>
      </c>
      <c r="R3065" t="s">
        <v>48</v>
      </c>
      <c r="S3065">
        <v>7</v>
      </c>
      <c r="T3065">
        <v>98</v>
      </c>
      <c r="U3065">
        <v>23</v>
      </c>
      <c r="V3065">
        <v>2</v>
      </c>
      <c r="W3065">
        <v>5</v>
      </c>
      <c r="X3065">
        <v>0</v>
      </c>
      <c r="Y3065">
        <v>0</v>
      </c>
      <c r="Z3065">
        <v>93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161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390</v>
      </c>
      <c r="AU3065">
        <v>0</v>
      </c>
      <c r="AV3065">
        <v>32</v>
      </c>
      <c r="AW3065">
        <v>422</v>
      </c>
      <c r="AX3065">
        <v>559</v>
      </c>
    </row>
    <row r="3066" spans="1:50" x14ac:dyDescent="0.2">
      <c r="A3066">
        <v>12</v>
      </c>
      <c r="B3066" t="s">
        <v>43</v>
      </c>
      <c r="C3066">
        <v>25</v>
      </c>
      <c r="D3066" t="s">
        <v>93</v>
      </c>
      <c r="E3066">
        <v>77</v>
      </c>
      <c r="F3066" t="s">
        <v>121</v>
      </c>
      <c r="G3066">
        <f t="shared" si="47"/>
        <v>12077</v>
      </c>
      <c r="H3066" s="13">
        <f>VLOOKUP($G3066,MUNCAND!$E$2:$I$81,5,FALSE)</f>
        <v>0</v>
      </c>
      <c r="I3066" s="13">
        <f>VLOOKUP($G3066,MUNCAND!$E$2:$I$81,2,FALSE)</f>
        <v>1</v>
      </c>
      <c r="J3066" s="13">
        <f>VLOOKUP($G3066,MUNCAND!$E$2:$I$81,3,FALSE)</f>
        <v>0</v>
      </c>
      <c r="K3066" s="13">
        <f>VLOOKUP($G3066,MUNCAND!$E$2:$I$81,4,FALSE)</f>
        <v>1</v>
      </c>
      <c r="L3066">
        <v>0</v>
      </c>
      <c r="M3066">
        <v>0</v>
      </c>
      <c r="N3066">
        <v>1199</v>
      </c>
      <c r="O3066" t="s">
        <v>45</v>
      </c>
      <c r="P3066">
        <v>1</v>
      </c>
      <c r="Q3066">
        <v>0</v>
      </c>
      <c r="R3066" t="s">
        <v>45</v>
      </c>
      <c r="S3066">
        <v>0</v>
      </c>
      <c r="T3066">
        <v>68</v>
      </c>
      <c r="U3066">
        <v>7</v>
      </c>
      <c r="V3066">
        <v>0</v>
      </c>
      <c r="W3066">
        <v>1</v>
      </c>
      <c r="X3066">
        <v>0</v>
      </c>
      <c r="Y3066">
        <v>0</v>
      </c>
      <c r="Z3066">
        <v>14</v>
      </c>
      <c r="AA3066">
        <v>0</v>
      </c>
      <c r="AB3066">
        <v>0</v>
      </c>
      <c r="AC3066">
        <v>0</v>
      </c>
      <c r="AD3066">
        <v>2</v>
      </c>
      <c r="AE3066">
        <v>0</v>
      </c>
      <c r="AF3066">
        <v>338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430</v>
      </c>
      <c r="AU3066">
        <v>0</v>
      </c>
      <c r="AV3066">
        <v>4</v>
      </c>
      <c r="AW3066">
        <v>434</v>
      </c>
      <c r="AX3066">
        <v>509</v>
      </c>
    </row>
    <row r="3067" spans="1:50" x14ac:dyDescent="0.2">
      <c r="A3067">
        <v>12</v>
      </c>
      <c r="B3067" t="s">
        <v>43</v>
      </c>
      <c r="C3067">
        <v>25</v>
      </c>
      <c r="D3067" t="s">
        <v>93</v>
      </c>
      <c r="E3067">
        <v>77</v>
      </c>
      <c r="F3067" t="s">
        <v>121</v>
      </c>
      <c r="G3067">
        <f t="shared" si="47"/>
        <v>12077</v>
      </c>
      <c r="H3067" s="13">
        <f>VLOOKUP($G3067,MUNCAND!$E$2:$I$81,5,FALSE)</f>
        <v>0</v>
      </c>
      <c r="I3067" s="13">
        <f>VLOOKUP($G3067,MUNCAND!$E$2:$I$81,2,FALSE)</f>
        <v>1</v>
      </c>
      <c r="J3067" s="13">
        <f>VLOOKUP($G3067,MUNCAND!$E$2:$I$81,3,FALSE)</f>
        <v>0</v>
      </c>
      <c r="K3067" s="13">
        <f>VLOOKUP($G3067,MUNCAND!$E$2:$I$81,4,FALSE)</f>
        <v>1</v>
      </c>
      <c r="L3067">
        <v>0</v>
      </c>
      <c r="M3067">
        <v>0</v>
      </c>
      <c r="N3067">
        <v>1199</v>
      </c>
      <c r="O3067" t="s">
        <v>57</v>
      </c>
      <c r="P3067">
        <v>1</v>
      </c>
      <c r="Q3067">
        <v>0</v>
      </c>
      <c r="R3067" t="s">
        <v>58</v>
      </c>
      <c r="S3067">
        <v>3</v>
      </c>
      <c r="T3067">
        <v>16</v>
      </c>
      <c r="U3067">
        <v>25</v>
      </c>
      <c r="V3067">
        <v>3</v>
      </c>
      <c r="W3067">
        <v>9</v>
      </c>
      <c r="X3067">
        <v>0</v>
      </c>
      <c r="Y3067">
        <v>0</v>
      </c>
      <c r="Z3067">
        <v>52</v>
      </c>
      <c r="AA3067">
        <v>0</v>
      </c>
      <c r="AB3067">
        <v>5</v>
      </c>
      <c r="AC3067">
        <v>0</v>
      </c>
      <c r="AD3067">
        <v>6</v>
      </c>
      <c r="AE3067">
        <v>0</v>
      </c>
      <c r="AF3067">
        <v>259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378</v>
      </c>
      <c r="AU3067">
        <v>1</v>
      </c>
      <c r="AV3067">
        <v>22</v>
      </c>
      <c r="AW3067">
        <v>401</v>
      </c>
      <c r="AX3067">
        <v>556</v>
      </c>
    </row>
    <row r="3068" spans="1:50" x14ac:dyDescent="0.2">
      <c r="A3068">
        <v>12</v>
      </c>
      <c r="B3068" t="s">
        <v>43</v>
      </c>
      <c r="C3068">
        <v>25</v>
      </c>
      <c r="D3068" t="s">
        <v>93</v>
      </c>
      <c r="E3068">
        <v>77</v>
      </c>
      <c r="F3068" t="s">
        <v>121</v>
      </c>
      <c r="G3068">
        <f t="shared" si="47"/>
        <v>12077</v>
      </c>
      <c r="H3068" s="13">
        <f>VLOOKUP($G3068,MUNCAND!$E$2:$I$81,5,FALSE)</f>
        <v>0</v>
      </c>
      <c r="I3068" s="13">
        <f>VLOOKUP($G3068,MUNCAND!$E$2:$I$81,2,FALSE)</f>
        <v>1</v>
      </c>
      <c r="J3068" s="13">
        <f>VLOOKUP($G3068,MUNCAND!$E$2:$I$81,3,FALSE)</f>
        <v>0</v>
      </c>
      <c r="K3068" s="13">
        <f>VLOOKUP($G3068,MUNCAND!$E$2:$I$81,4,FALSE)</f>
        <v>1</v>
      </c>
      <c r="L3068">
        <v>0</v>
      </c>
      <c r="M3068">
        <v>0</v>
      </c>
      <c r="N3068">
        <v>2783</v>
      </c>
      <c r="O3068" t="s">
        <v>45</v>
      </c>
      <c r="P3068">
        <v>1</v>
      </c>
      <c r="Q3068">
        <v>0</v>
      </c>
      <c r="R3068" t="s">
        <v>45</v>
      </c>
      <c r="S3068">
        <v>1</v>
      </c>
      <c r="T3068">
        <v>99</v>
      </c>
      <c r="U3068">
        <v>65</v>
      </c>
      <c r="V3068">
        <v>2</v>
      </c>
      <c r="W3068">
        <v>1</v>
      </c>
      <c r="X3068">
        <v>0</v>
      </c>
      <c r="Y3068">
        <v>0</v>
      </c>
      <c r="Z3068">
        <v>31</v>
      </c>
      <c r="AA3068">
        <v>0</v>
      </c>
      <c r="AB3068">
        <v>0</v>
      </c>
      <c r="AC3068">
        <v>0</v>
      </c>
      <c r="AD3068">
        <v>6</v>
      </c>
      <c r="AE3068">
        <v>0</v>
      </c>
      <c r="AF3068">
        <v>103</v>
      </c>
      <c r="AN3068">
        <v>0</v>
      </c>
      <c r="AO3068">
        <v>0</v>
      </c>
      <c r="AP3068">
        <v>0</v>
      </c>
      <c r="AQ3068">
        <v>0</v>
      </c>
      <c r="AR3068">
        <v>2</v>
      </c>
      <c r="AS3068">
        <v>0</v>
      </c>
      <c r="AT3068">
        <v>310</v>
      </c>
      <c r="AU3068">
        <v>0</v>
      </c>
      <c r="AV3068">
        <v>27</v>
      </c>
      <c r="AW3068">
        <v>337</v>
      </c>
      <c r="AX3068">
        <v>432</v>
      </c>
    </row>
    <row r="3069" spans="1:50" x14ac:dyDescent="0.2">
      <c r="A3069">
        <v>12</v>
      </c>
      <c r="B3069" t="s">
        <v>43</v>
      </c>
      <c r="C3069">
        <v>13</v>
      </c>
      <c r="D3069" t="s">
        <v>122</v>
      </c>
      <c r="E3069">
        <v>40</v>
      </c>
      <c r="F3069" t="s">
        <v>123</v>
      </c>
      <c r="G3069">
        <f t="shared" si="47"/>
        <v>12040</v>
      </c>
      <c r="H3069" s="13">
        <f>VLOOKUP($G3069,MUNCAND!$E$2:$I$81,5,FALSE)</f>
        <v>0</v>
      </c>
      <c r="I3069" s="13">
        <f>VLOOKUP($G3069,MUNCAND!$E$2:$I$81,2,FALSE)</f>
        <v>1</v>
      </c>
      <c r="J3069" s="13">
        <f>VLOOKUP($G3069,MUNCAND!$E$2:$I$81,3,FALSE)</f>
        <v>0</v>
      </c>
      <c r="K3069" s="13">
        <f>VLOOKUP($G3069,MUNCAND!$E$2:$I$81,4,FALSE)</f>
        <v>1</v>
      </c>
      <c r="L3069">
        <v>0</v>
      </c>
      <c r="M3069">
        <v>0</v>
      </c>
      <c r="N3069">
        <v>1654</v>
      </c>
      <c r="O3069" t="s">
        <v>45</v>
      </c>
      <c r="P3069">
        <v>1</v>
      </c>
      <c r="Q3069">
        <v>0</v>
      </c>
      <c r="R3069" t="s">
        <v>45</v>
      </c>
      <c r="S3069">
        <v>45</v>
      </c>
      <c r="T3069">
        <v>59</v>
      </c>
      <c r="U3069">
        <v>60</v>
      </c>
      <c r="V3069">
        <v>1</v>
      </c>
      <c r="W3069">
        <v>6</v>
      </c>
      <c r="X3069">
        <v>29</v>
      </c>
      <c r="Y3069">
        <v>7</v>
      </c>
      <c r="Z3069">
        <v>81</v>
      </c>
      <c r="AA3069">
        <v>21</v>
      </c>
      <c r="AB3069">
        <v>5</v>
      </c>
      <c r="AC3069">
        <v>1</v>
      </c>
      <c r="AD3069">
        <v>0</v>
      </c>
      <c r="AE3069">
        <v>0</v>
      </c>
      <c r="AF3069">
        <v>0</v>
      </c>
      <c r="AK3069">
        <v>14</v>
      </c>
      <c r="AN3069">
        <v>0</v>
      </c>
      <c r="AO3069">
        <v>0</v>
      </c>
      <c r="AP3069">
        <v>0</v>
      </c>
      <c r="AQ3069">
        <v>0</v>
      </c>
      <c r="AR3069">
        <v>3</v>
      </c>
      <c r="AS3069">
        <v>2</v>
      </c>
      <c r="AT3069">
        <v>334</v>
      </c>
      <c r="AU3069">
        <v>0</v>
      </c>
      <c r="AV3069">
        <v>29</v>
      </c>
      <c r="AW3069">
        <v>363</v>
      </c>
      <c r="AX3069">
        <v>562</v>
      </c>
    </row>
    <row r="3070" spans="1:50" x14ac:dyDescent="0.2">
      <c r="A3070">
        <v>12</v>
      </c>
      <c r="B3070" t="s">
        <v>43</v>
      </c>
      <c r="C3070">
        <v>13</v>
      </c>
      <c r="D3070" t="s">
        <v>122</v>
      </c>
      <c r="E3070">
        <v>40</v>
      </c>
      <c r="F3070" t="s">
        <v>123</v>
      </c>
      <c r="G3070">
        <f t="shared" si="47"/>
        <v>12040</v>
      </c>
      <c r="H3070" s="13">
        <f>VLOOKUP($G3070,MUNCAND!$E$2:$I$81,5,FALSE)</f>
        <v>0</v>
      </c>
      <c r="I3070" s="13">
        <f>VLOOKUP($G3070,MUNCAND!$E$2:$I$81,2,FALSE)</f>
        <v>1</v>
      </c>
      <c r="J3070" s="13">
        <f>VLOOKUP($G3070,MUNCAND!$E$2:$I$81,3,FALSE)</f>
        <v>0</v>
      </c>
      <c r="K3070" s="13">
        <f>VLOOKUP($G3070,MUNCAND!$E$2:$I$81,4,FALSE)</f>
        <v>1</v>
      </c>
      <c r="L3070">
        <v>0</v>
      </c>
      <c r="M3070">
        <v>0</v>
      </c>
      <c r="N3070">
        <v>1654</v>
      </c>
      <c r="O3070" t="s">
        <v>46</v>
      </c>
      <c r="P3070">
        <v>1</v>
      </c>
      <c r="Q3070">
        <v>0</v>
      </c>
      <c r="R3070" t="s">
        <v>47</v>
      </c>
      <c r="S3070">
        <v>46</v>
      </c>
      <c r="T3070">
        <v>52</v>
      </c>
      <c r="U3070">
        <v>77</v>
      </c>
      <c r="V3070">
        <v>4</v>
      </c>
      <c r="W3070">
        <v>4</v>
      </c>
      <c r="X3070">
        <v>31</v>
      </c>
      <c r="Y3070">
        <v>6</v>
      </c>
      <c r="Z3070">
        <v>95</v>
      </c>
      <c r="AA3070">
        <v>8</v>
      </c>
      <c r="AB3070">
        <v>3</v>
      </c>
      <c r="AC3070">
        <v>0</v>
      </c>
      <c r="AD3070">
        <v>0</v>
      </c>
      <c r="AE3070">
        <v>0</v>
      </c>
      <c r="AF3070">
        <v>0</v>
      </c>
      <c r="AK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326</v>
      </c>
      <c r="AU3070">
        <v>0</v>
      </c>
      <c r="AV3070">
        <v>19</v>
      </c>
      <c r="AW3070">
        <v>345</v>
      </c>
      <c r="AX3070">
        <v>561</v>
      </c>
    </row>
    <row r="3071" spans="1:50" x14ac:dyDescent="0.2">
      <c r="A3071">
        <v>12</v>
      </c>
      <c r="B3071" t="s">
        <v>43</v>
      </c>
      <c r="C3071">
        <v>13</v>
      </c>
      <c r="D3071" t="s">
        <v>122</v>
      </c>
      <c r="E3071">
        <v>40</v>
      </c>
      <c r="F3071" t="s">
        <v>123</v>
      </c>
      <c r="G3071">
        <f t="shared" si="47"/>
        <v>12040</v>
      </c>
      <c r="H3071" s="13">
        <f>VLOOKUP($G3071,MUNCAND!$E$2:$I$81,5,FALSE)</f>
        <v>0</v>
      </c>
      <c r="I3071" s="13">
        <f>VLOOKUP($G3071,MUNCAND!$E$2:$I$81,2,FALSE)</f>
        <v>1</v>
      </c>
      <c r="J3071" s="13">
        <f>VLOOKUP($G3071,MUNCAND!$E$2:$I$81,3,FALSE)</f>
        <v>0</v>
      </c>
      <c r="K3071" s="13">
        <f>VLOOKUP($G3071,MUNCAND!$E$2:$I$81,4,FALSE)</f>
        <v>1</v>
      </c>
      <c r="L3071">
        <v>0</v>
      </c>
      <c r="M3071">
        <v>0</v>
      </c>
      <c r="N3071">
        <v>1654</v>
      </c>
      <c r="O3071" t="s">
        <v>46</v>
      </c>
      <c r="P3071">
        <v>2</v>
      </c>
      <c r="Q3071">
        <v>0</v>
      </c>
      <c r="R3071" t="s">
        <v>48</v>
      </c>
      <c r="S3071">
        <v>34</v>
      </c>
      <c r="T3071">
        <v>52</v>
      </c>
      <c r="U3071">
        <v>89</v>
      </c>
      <c r="V3071">
        <v>12</v>
      </c>
      <c r="W3071">
        <v>2</v>
      </c>
      <c r="X3071">
        <v>23</v>
      </c>
      <c r="Y3071">
        <v>2</v>
      </c>
      <c r="Z3071">
        <v>109</v>
      </c>
      <c r="AA3071">
        <v>19</v>
      </c>
      <c r="AB3071">
        <v>6</v>
      </c>
      <c r="AC3071">
        <v>0</v>
      </c>
      <c r="AD3071">
        <v>0</v>
      </c>
      <c r="AE3071">
        <v>1</v>
      </c>
      <c r="AF3071">
        <v>0</v>
      </c>
      <c r="AK3071">
        <v>7</v>
      </c>
      <c r="AN3071">
        <v>0</v>
      </c>
      <c r="AO3071">
        <v>0</v>
      </c>
      <c r="AP3071">
        <v>0</v>
      </c>
      <c r="AQ3071">
        <v>0</v>
      </c>
      <c r="AR3071">
        <v>2</v>
      </c>
      <c r="AS3071">
        <v>2</v>
      </c>
      <c r="AT3071">
        <v>360</v>
      </c>
      <c r="AU3071">
        <v>0</v>
      </c>
      <c r="AV3071">
        <v>18</v>
      </c>
      <c r="AW3071">
        <v>378</v>
      </c>
      <c r="AX3071">
        <v>561</v>
      </c>
    </row>
    <row r="3072" spans="1:50" x14ac:dyDescent="0.2">
      <c r="A3072">
        <v>12</v>
      </c>
      <c r="B3072" t="s">
        <v>43</v>
      </c>
      <c r="C3072">
        <v>13</v>
      </c>
      <c r="D3072" t="s">
        <v>122</v>
      </c>
      <c r="E3072">
        <v>40</v>
      </c>
      <c r="F3072" t="s">
        <v>123</v>
      </c>
      <c r="G3072">
        <f t="shared" si="47"/>
        <v>12040</v>
      </c>
      <c r="H3072" s="13">
        <f>VLOOKUP($G3072,MUNCAND!$E$2:$I$81,5,FALSE)</f>
        <v>0</v>
      </c>
      <c r="I3072" s="13">
        <f>VLOOKUP($G3072,MUNCAND!$E$2:$I$81,2,FALSE)</f>
        <v>1</v>
      </c>
      <c r="J3072" s="13">
        <f>VLOOKUP($G3072,MUNCAND!$E$2:$I$81,3,FALSE)</f>
        <v>0</v>
      </c>
      <c r="K3072" s="13">
        <f>VLOOKUP($G3072,MUNCAND!$E$2:$I$81,4,FALSE)</f>
        <v>1</v>
      </c>
      <c r="L3072">
        <v>0</v>
      </c>
      <c r="M3072">
        <v>0</v>
      </c>
      <c r="N3072">
        <v>1655</v>
      </c>
      <c r="O3072" t="s">
        <v>45</v>
      </c>
      <c r="P3072">
        <v>1</v>
      </c>
      <c r="Q3072">
        <v>0</v>
      </c>
      <c r="R3072" t="s">
        <v>45</v>
      </c>
      <c r="S3072">
        <v>26</v>
      </c>
      <c r="T3072">
        <v>33</v>
      </c>
      <c r="U3072">
        <v>38</v>
      </c>
      <c r="V3072">
        <v>0</v>
      </c>
      <c r="W3072">
        <v>1</v>
      </c>
      <c r="X3072">
        <v>55</v>
      </c>
      <c r="Y3072">
        <v>5</v>
      </c>
      <c r="Z3072">
        <v>144</v>
      </c>
      <c r="AA3072">
        <v>5</v>
      </c>
      <c r="AB3072">
        <v>5</v>
      </c>
      <c r="AC3072">
        <v>1</v>
      </c>
      <c r="AD3072">
        <v>1</v>
      </c>
      <c r="AE3072">
        <v>0</v>
      </c>
      <c r="AF3072">
        <v>0</v>
      </c>
      <c r="AK3072">
        <v>1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316</v>
      </c>
      <c r="AU3072">
        <v>0</v>
      </c>
      <c r="AV3072">
        <v>13</v>
      </c>
      <c r="AW3072">
        <v>329</v>
      </c>
      <c r="AX3072">
        <v>515</v>
      </c>
    </row>
    <row r="3073" spans="1:50" x14ac:dyDescent="0.2">
      <c r="A3073">
        <v>12</v>
      </c>
      <c r="B3073" t="s">
        <v>43</v>
      </c>
      <c r="C3073">
        <v>13</v>
      </c>
      <c r="D3073" t="s">
        <v>122</v>
      </c>
      <c r="E3073">
        <v>40</v>
      </c>
      <c r="F3073" t="s">
        <v>123</v>
      </c>
      <c r="G3073">
        <f t="shared" si="47"/>
        <v>12040</v>
      </c>
      <c r="H3073" s="13">
        <f>VLOOKUP($G3073,MUNCAND!$E$2:$I$81,5,FALSE)</f>
        <v>0</v>
      </c>
      <c r="I3073" s="13">
        <f>VLOOKUP($G3073,MUNCAND!$E$2:$I$81,2,FALSE)</f>
        <v>1</v>
      </c>
      <c r="J3073" s="13">
        <f>VLOOKUP($G3073,MUNCAND!$E$2:$I$81,3,FALSE)</f>
        <v>0</v>
      </c>
      <c r="K3073" s="13">
        <f>VLOOKUP($G3073,MUNCAND!$E$2:$I$81,4,FALSE)</f>
        <v>1</v>
      </c>
      <c r="L3073">
        <v>0</v>
      </c>
      <c r="M3073">
        <v>0</v>
      </c>
      <c r="N3073">
        <v>1655</v>
      </c>
      <c r="O3073" t="s">
        <v>46</v>
      </c>
      <c r="P3073">
        <v>1</v>
      </c>
      <c r="Q3073">
        <v>0</v>
      </c>
      <c r="R3073" t="s">
        <v>47</v>
      </c>
      <c r="S3073">
        <v>48</v>
      </c>
      <c r="T3073">
        <v>25</v>
      </c>
      <c r="U3073">
        <v>34</v>
      </c>
      <c r="V3073">
        <v>2</v>
      </c>
      <c r="W3073">
        <v>3</v>
      </c>
      <c r="X3073">
        <v>64</v>
      </c>
      <c r="Y3073">
        <v>16</v>
      </c>
      <c r="Z3073">
        <v>112</v>
      </c>
      <c r="AA3073">
        <v>5</v>
      </c>
      <c r="AB3073">
        <v>2</v>
      </c>
      <c r="AC3073">
        <v>1</v>
      </c>
      <c r="AD3073">
        <v>0</v>
      </c>
      <c r="AE3073">
        <v>0</v>
      </c>
      <c r="AF3073">
        <v>0</v>
      </c>
      <c r="AK3073">
        <v>6</v>
      </c>
      <c r="AN3073">
        <v>0</v>
      </c>
      <c r="AO3073">
        <v>0</v>
      </c>
      <c r="AP3073">
        <v>0</v>
      </c>
      <c r="AQ3073">
        <v>0</v>
      </c>
      <c r="AR3073">
        <v>2</v>
      </c>
      <c r="AS3073">
        <v>6</v>
      </c>
      <c r="AT3073">
        <v>326</v>
      </c>
      <c r="AU3073">
        <v>0</v>
      </c>
      <c r="AV3073">
        <v>12</v>
      </c>
      <c r="AW3073">
        <v>338</v>
      </c>
      <c r="AX3073">
        <v>515</v>
      </c>
    </row>
    <row r="3074" spans="1:50" x14ac:dyDescent="0.2">
      <c r="A3074">
        <v>12</v>
      </c>
      <c r="B3074" t="s">
        <v>43</v>
      </c>
      <c r="C3074">
        <v>13</v>
      </c>
      <c r="D3074" t="s">
        <v>122</v>
      </c>
      <c r="E3074">
        <v>40</v>
      </c>
      <c r="F3074" t="s">
        <v>123</v>
      </c>
      <c r="G3074">
        <f t="shared" si="47"/>
        <v>12040</v>
      </c>
      <c r="H3074" s="13">
        <f>VLOOKUP($G3074,MUNCAND!$E$2:$I$81,5,FALSE)</f>
        <v>0</v>
      </c>
      <c r="I3074" s="13">
        <f>VLOOKUP($G3074,MUNCAND!$E$2:$I$81,2,FALSE)</f>
        <v>1</v>
      </c>
      <c r="J3074" s="13">
        <f>VLOOKUP($G3074,MUNCAND!$E$2:$I$81,3,FALSE)</f>
        <v>0</v>
      </c>
      <c r="K3074" s="13">
        <f>VLOOKUP($G3074,MUNCAND!$E$2:$I$81,4,FALSE)</f>
        <v>1</v>
      </c>
      <c r="L3074">
        <v>0</v>
      </c>
      <c r="M3074">
        <v>0</v>
      </c>
      <c r="N3074">
        <v>1656</v>
      </c>
      <c r="O3074" t="s">
        <v>45</v>
      </c>
      <c r="P3074">
        <v>1</v>
      </c>
      <c r="Q3074">
        <v>0</v>
      </c>
      <c r="R3074" t="s">
        <v>45</v>
      </c>
      <c r="S3074">
        <v>63</v>
      </c>
      <c r="T3074">
        <v>69</v>
      </c>
      <c r="U3074">
        <v>44</v>
      </c>
      <c r="V3074">
        <v>8</v>
      </c>
      <c r="W3074">
        <v>3</v>
      </c>
      <c r="X3074">
        <v>39</v>
      </c>
      <c r="Y3074">
        <v>12</v>
      </c>
      <c r="Z3074">
        <v>163</v>
      </c>
      <c r="AA3074">
        <v>3</v>
      </c>
      <c r="AB3074">
        <v>6</v>
      </c>
      <c r="AC3074">
        <v>0</v>
      </c>
      <c r="AD3074">
        <v>1</v>
      </c>
      <c r="AE3074">
        <v>0</v>
      </c>
      <c r="AF3074">
        <v>0</v>
      </c>
      <c r="AK3074">
        <v>16</v>
      </c>
      <c r="AN3074">
        <v>0</v>
      </c>
      <c r="AO3074">
        <v>0</v>
      </c>
      <c r="AP3074">
        <v>0</v>
      </c>
      <c r="AQ3074">
        <v>0</v>
      </c>
      <c r="AR3074">
        <v>6</v>
      </c>
      <c r="AS3074">
        <v>2</v>
      </c>
      <c r="AT3074">
        <v>435</v>
      </c>
      <c r="AU3074">
        <v>0</v>
      </c>
      <c r="AV3074">
        <v>16</v>
      </c>
      <c r="AW3074">
        <v>451</v>
      </c>
      <c r="AX3074">
        <v>708</v>
      </c>
    </row>
    <row r="3075" spans="1:50" x14ac:dyDescent="0.2">
      <c r="A3075">
        <v>12</v>
      </c>
      <c r="B3075" t="s">
        <v>43</v>
      </c>
      <c r="C3075">
        <v>13</v>
      </c>
      <c r="D3075" t="s">
        <v>122</v>
      </c>
      <c r="E3075">
        <v>40</v>
      </c>
      <c r="F3075" t="s">
        <v>123</v>
      </c>
      <c r="G3075">
        <f t="shared" ref="G3075:G3138" si="48">E3075+12000</f>
        <v>12040</v>
      </c>
      <c r="H3075" s="13">
        <f>VLOOKUP($G3075,MUNCAND!$E$2:$I$81,5,FALSE)</f>
        <v>0</v>
      </c>
      <c r="I3075" s="13">
        <f>VLOOKUP($G3075,MUNCAND!$E$2:$I$81,2,FALSE)</f>
        <v>1</v>
      </c>
      <c r="J3075" s="13">
        <f>VLOOKUP($G3075,MUNCAND!$E$2:$I$81,3,FALSE)</f>
        <v>0</v>
      </c>
      <c r="K3075" s="13">
        <f>VLOOKUP($G3075,MUNCAND!$E$2:$I$81,4,FALSE)</f>
        <v>1</v>
      </c>
      <c r="L3075">
        <v>0</v>
      </c>
      <c r="M3075">
        <v>0</v>
      </c>
      <c r="N3075">
        <v>1656</v>
      </c>
      <c r="O3075" t="s">
        <v>46</v>
      </c>
      <c r="P3075">
        <v>1</v>
      </c>
      <c r="Q3075">
        <v>0</v>
      </c>
      <c r="R3075" t="s">
        <v>47</v>
      </c>
      <c r="S3075">
        <v>66</v>
      </c>
      <c r="T3075">
        <v>88</v>
      </c>
      <c r="U3075">
        <v>66</v>
      </c>
      <c r="V3075">
        <v>10</v>
      </c>
      <c r="W3075">
        <v>0</v>
      </c>
      <c r="X3075">
        <v>25</v>
      </c>
      <c r="Y3075">
        <v>15</v>
      </c>
      <c r="Z3075">
        <v>142</v>
      </c>
      <c r="AA3075">
        <v>7</v>
      </c>
      <c r="AB3075">
        <v>5</v>
      </c>
      <c r="AC3075">
        <v>0</v>
      </c>
      <c r="AD3075">
        <v>0</v>
      </c>
      <c r="AE3075">
        <v>0</v>
      </c>
      <c r="AF3075">
        <v>0</v>
      </c>
      <c r="AK3075">
        <v>9</v>
      </c>
      <c r="AN3075">
        <v>0</v>
      </c>
      <c r="AO3075">
        <v>0</v>
      </c>
      <c r="AP3075">
        <v>0</v>
      </c>
      <c r="AQ3075">
        <v>0</v>
      </c>
      <c r="AR3075">
        <v>4</v>
      </c>
      <c r="AS3075">
        <v>5</v>
      </c>
      <c r="AT3075">
        <v>442</v>
      </c>
      <c r="AU3075">
        <v>0</v>
      </c>
      <c r="AV3075">
        <v>15</v>
      </c>
      <c r="AW3075">
        <v>457</v>
      </c>
      <c r="AX3075">
        <v>708</v>
      </c>
    </row>
    <row r="3076" spans="1:50" x14ac:dyDescent="0.2">
      <c r="A3076">
        <v>12</v>
      </c>
      <c r="B3076" t="s">
        <v>43</v>
      </c>
      <c r="C3076">
        <v>13</v>
      </c>
      <c r="D3076" t="s">
        <v>122</v>
      </c>
      <c r="E3076">
        <v>40</v>
      </c>
      <c r="F3076" t="s">
        <v>123</v>
      </c>
      <c r="G3076">
        <f t="shared" si="48"/>
        <v>12040</v>
      </c>
      <c r="H3076" s="13">
        <f>VLOOKUP($G3076,MUNCAND!$E$2:$I$81,5,FALSE)</f>
        <v>0</v>
      </c>
      <c r="I3076" s="13">
        <f>VLOOKUP($G3076,MUNCAND!$E$2:$I$81,2,FALSE)</f>
        <v>1</v>
      </c>
      <c r="J3076" s="13">
        <f>VLOOKUP($G3076,MUNCAND!$E$2:$I$81,3,FALSE)</f>
        <v>0</v>
      </c>
      <c r="K3076" s="13">
        <f>VLOOKUP($G3076,MUNCAND!$E$2:$I$81,4,FALSE)</f>
        <v>1</v>
      </c>
      <c r="L3076">
        <v>0</v>
      </c>
      <c r="M3076">
        <v>0</v>
      </c>
      <c r="N3076">
        <v>1657</v>
      </c>
      <c r="O3076" t="s">
        <v>45</v>
      </c>
      <c r="P3076">
        <v>1</v>
      </c>
      <c r="Q3076">
        <v>0</v>
      </c>
      <c r="R3076" t="s">
        <v>45</v>
      </c>
      <c r="S3076">
        <v>47</v>
      </c>
      <c r="T3076">
        <v>28</v>
      </c>
      <c r="U3076">
        <v>50</v>
      </c>
      <c r="V3076">
        <v>2</v>
      </c>
      <c r="W3076">
        <v>0</v>
      </c>
      <c r="X3076">
        <v>29</v>
      </c>
      <c r="Y3076">
        <v>4</v>
      </c>
      <c r="Z3076">
        <v>117</v>
      </c>
      <c r="AA3076">
        <v>6</v>
      </c>
      <c r="AB3076">
        <v>10</v>
      </c>
      <c r="AC3076">
        <v>5</v>
      </c>
      <c r="AD3076">
        <v>0</v>
      </c>
      <c r="AE3076">
        <v>0</v>
      </c>
      <c r="AF3076">
        <v>0</v>
      </c>
      <c r="AK3076">
        <v>11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309</v>
      </c>
      <c r="AU3076">
        <v>0</v>
      </c>
      <c r="AV3076">
        <v>16</v>
      </c>
      <c r="AW3076">
        <v>325</v>
      </c>
      <c r="AX3076">
        <v>484</v>
      </c>
    </row>
    <row r="3077" spans="1:50" x14ac:dyDescent="0.2">
      <c r="A3077">
        <v>12</v>
      </c>
      <c r="B3077" t="s">
        <v>43</v>
      </c>
      <c r="C3077">
        <v>13</v>
      </c>
      <c r="D3077" t="s">
        <v>122</v>
      </c>
      <c r="E3077">
        <v>40</v>
      </c>
      <c r="F3077" t="s">
        <v>123</v>
      </c>
      <c r="G3077">
        <f t="shared" si="48"/>
        <v>12040</v>
      </c>
      <c r="H3077" s="13">
        <f>VLOOKUP($G3077,MUNCAND!$E$2:$I$81,5,FALSE)</f>
        <v>0</v>
      </c>
      <c r="I3077" s="13">
        <f>VLOOKUP($G3077,MUNCAND!$E$2:$I$81,2,FALSE)</f>
        <v>1</v>
      </c>
      <c r="J3077" s="13">
        <f>VLOOKUP($G3077,MUNCAND!$E$2:$I$81,3,FALSE)</f>
        <v>0</v>
      </c>
      <c r="K3077" s="13">
        <f>VLOOKUP($G3077,MUNCAND!$E$2:$I$81,4,FALSE)</f>
        <v>1</v>
      </c>
      <c r="L3077">
        <v>0</v>
      </c>
      <c r="M3077">
        <v>0</v>
      </c>
      <c r="N3077">
        <v>1657</v>
      </c>
      <c r="O3077" t="s">
        <v>46</v>
      </c>
      <c r="P3077">
        <v>1</v>
      </c>
      <c r="Q3077">
        <v>0</v>
      </c>
      <c r="R3077" t="s">
        <v>47</v>
      </c>
      <c r="S3077">
        <v>57</v>
      </c>
      <c r="T3077">
        <v>24</v>
      </c>
      <c r="U3077">
        <v>41</v>
      </c>
      <c r="V3077">
        <v>4</v>
      </c>
      <c r="W3077">
        <v>2</v>
      </c>
      <c r="X3077">
        <v>31</v>
      </c>
      <c r="Y3077">
        <v>3</v>
      </c>
      <c r="Z3077">
        <v>119</v>
      </c>
      <c r="AA3077">
        <v>15</v>
      </c>
      <c r="AB3077">
        <v>10</v>
      </c>
      <c r="AC3077">
        <v>7</v>
      </c>
      <c r="AD3077">
        <v>0</v>
      </c>
      <c r="AE3077">
        <v>0</v>
      </c>
      <c r="AF3077">
        <v>0</v>
      </c>
      <c r="AK3077">
        <v>13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4</v>
      </c>
      <c r="AT3077">
        <v>330</v>
      </c>
      <c r="AU3077">
        <v>0</v>
      </c>
      <c r="AV3077">
        <v>16</v>
      </c>
      <c r="AW3077">
        <v>346</v>
      </c>
      <c r="AX3077">
        <v>484</v>
      </c>
    </row>
    <row r="3078" spans="1:50" x14ac:dyDescent="0.2">
      <c r="A3078">
        <v>12</v>
      </c>
      <c r="B3078" t="s">
        <v>43</v>
      </c>
      <c r="C3078">
        <v>13</v>
      </c>
      <c r="D3078" t="s">
        <v>122</v>
      </c>
      <c r="E3078">
        <v>40</v>
      </c>
      <c r="F3078" t="s">
        <v>123</v>
      </c>
      <c r="G3078">
        <f t="shared" si="48"/>
        <v>12040</v>
      </c>
      <c r="H3078" s="13">
        <f>VLOOKUP($G3078,MUNCAND!$E$2:$I$81,5,FALSE)</f>
        <v>0</v>
      </c>
      <c r="I3078" s="13">
        <f>VLOOKUP($G3078,MUNCAND!$E$2:$I$81,2,FALSE)</f>
        <v>1</v>
      </c>
      <c r="J3078" s="13">
        <f>VLOOKUP($G3078,MUNCAND!$E$2:$I$81,3,FALSE)</f>
        <v>0</v>
      </c>
      <c r="K3078" s="13">
        <f>VLOOKUP($G3078,MUNCAND!$E$2:$I$81,4,FALSE)</f>
        <v>1</v>
      </c>
      <c r="L3078">
        <v>0</v>
      </c>
      <c r="M3078">
        <v>0</v>
      </c>
      <c r="N3078">
        <v>1658</v>
      </c>
      <c r="O3078" t="s">
        <v>45</v>
      </c>
      <c r="P3078">
        <v>1</v>
      </c>
      <c r="Q3078">
        <v>0</v>
      </c>
      <c r="R3078" t="s">
        <v>45</v>
      </c>
      <c r="S3078">
        <v>55</v>
      </c>
      <c r="T3078">
        <v>44</v>
      </c>
      <c r="U3078">
        <v>56</v>
      </c>
      <c r="V3078">
        <v>3</v>
      </c>
      <c r="W3078">
        <v>2</v>
      </c>
      <c r="X3078">
        <v>25</v>
      </c>
      <c r="Y3078">
        <v>12</v>
      </c>
      <c r="Z3078">
        <v>167</v>
      </c>
      <c r="AA3078">
        <v>7</v>
      </c>
      <c r="AB3078">
        <v>11</v>
      </c>
      <c r="AC3078">
        <v>1</v>
      </c>
      <c r="AD3078">
        <v>0</v>
      </c>
      <c r="AE3078">
        <v>0</v>
      </c>
      <c r="AF3078">
        <v>0</v>
      </c>
      <c r="AK3078">
        <v>21</v>
      </c>
      <c r="AN3078">
        <v>0</v>
      </c>
      <c r="AO3078">
        <v>0</v>
      </c>
      <c r="AP3078">
        <v>0</v>
      </c>
      <c r="AQ3078">
        <v>0</v>
      </c>
      <c r="AR3078">
        <v>5</v>
      </c>
      <c r="AS3078">
        <v>6</v>
      </c>
      <c r="AT3078">
        <v>415</v>
      </c>
      <c r="AU3078">
        <v>0</v>
      </c>
      <c r="AV3078">
        <v>15</v>
      </c>
      <c r="AW3078">
        <v>430</v>
      </c>
      <c r="AX3078">
        <v>628</v>
      </c>
    </row>
    <row r="3079" spans="1:50" x14ac:dyDescent="0.2">
      <c r="A3079">
        <v>12</v>
      </c>
      <c r="B3079" t="s">
        <v>43</v>
      </c>
      <c r="C3079">
        <v>13</v>
      </c>
      <c r="D3079" t="s">
        <v>122</v>
      </c>
      <c r="E3079">
        <v>40</v>
      </c>
      <c r="F3079" t="s">
        <v>123</v>
      </c>
      <c r="G3079">
        <f t="shared" si="48"/>
        <v>12040</v>
      </c>
      <c r="H3079" s="13">
        <f>VLOOKUP($G3079,MUNCAND!$E$2:$I$81,5,FALSE)</f>
        <v>0</v>
      </c>
      <c r="I3079" s="13">
        <f>VLOOKUP($G3079,MUNCAND!$E$2:$I$81,2,FALSE)</f>
        <v>1</v>
      </c>
      <c r="J3079" s="13">
        <f>VLOOKUP($G3079,MUNCAND!$E$2:$I$81,3,FALSE)</f>
        <v>0</v>
      </c>
      <c r="K3079" s="13">
        <f>VLOOKUP($G3079,MUNCAND!$E$2:$I$81,4,FALSE)</f>
        <v>1</v>
      </c>
      <c r="L3079">
        <v>0</v>
      </c>
      <c r="M3079">
        <v>0</v>
      </c>
      <c r="N3079">
        <v>1659</v>
      </c>
      <c r="O3079" t="s">
        <v>45</v>
      </c>
      <c r="P3079">
        <v>1</v>
      </c>
      <c r="Q3079">
        <v>0</v>
      </c>
      <c r="R3079" t="s">
        <v>45</v>
      </c>
      <c r="S3079">
        <v>36</v>
      </c>
      <c r="T3079">
        <v>35</v>
      </c>
      <c r="U3079">
        <v>42</v>
      </c>
      <c r="V3079">
        <v>2</v>
      </c>
      <c r="W3079">
        <v>3</v>
      </c>
      <c r="X3079">
        <v>20</v>
      </c>
      <c r="Y3079">
        <v>5</v>
      </c>
      <c r="Z3079">
        <v>172</v>
      </c>
      <c r="AA3079">
        <v>11</v>
      </c>
      <c r="AB3079">
        <v>3</v>
      </c>
      <c r="AC3079">
        <v>0</v>
      </c>
      <c r="AD3079">
        <v>0</v>
      </c>
      <c r="AE3079">
        <v>0</v>
      </c>
      <c r="AF3079">
        <v>0</v>
      </c>
      <c r="AK3079">
        <v>11</v>
      </c>
      <c r="AN3079">
        <v>0</v>
      </c>
      <c r="AO3079">
        <v>0</v>
      </c>
      <c r="AP3079">
        <v>0</v>
      </c>
      <c r="AQ3079">
        <v>0</v>
      </c>
      <c r="AR3079">
        <v>2</v>
      </c>
      <c r="AS3079">
        <v>0</v>
      </c>
      <c r="AT3079">
        <v>342</v>
      </c>
      <c r="AU3079">
        <v>0</v>
      </c>
      <c r="AV3079">
        <v>12</v>
      </c>
      <c r="AW3079">
        <v>354</v>
      </c>
      <c r="AX3079">
        <v>570</v>
      </c>
    </row>
    <row r="3080" spans="1:50" x14ac:dyDescent="0.2">
      <c r="A3080">
        <v>12</v>
      </c>
      <c r="B3080" t="s">
        <v>43</v>
      </c>
      <c r="C3080">
        <v>13</v>
      </c>
      <c r="D3080" t="s">
        <v>122</v>
      </c>
      <c r="E3080">
        <v>40</v>
      </c>
      <c r="F3080" t="s">
        <v>123</v>
      </c>
      <c r="G3080">
        <f t="shared" si="48"/>
        <v>12040</v>
      </c>
      <c r="H3080" s="13">
        <f>VLOOKUP($G3080,MUNCAND!$E$2:$I$81,5,FALSE)</f>
        <v>0</v>
      </c>
      <c r="I3080" s="13">
        <f>VLOOKUP($G3080,MUNCAND!$E$2:$I$81,2,FALSE)</f>
        <v>1</v>
      </c>
      <c r="J3080" s="13">
        <f>VLOOKUP($G3080,MUNCAND!$E$2:$I$81,3,FALSE)</f>
        <v>0</v>
      </c>
      <c r="K3080" s="13">
        <f>VLOOKUP($G3080,MUNCAND!$E$2:$I$81,4,FALSE)</f>
        <v>1</v>
      </c>
      <c r="L3080">
        <v>0</v>
      </c>
      <c r="M3080">
        <v>0</v>
      </c>
      <c r="N3080">
        <v>1659</v>
      </c>
      <c r="O3080" t="s">
        <v>46</v>
      </c>
      <c r="P3080">
        <v>1</v>
      </c>
      <c r="Q3080">
        <v>0</v>
      </c>
      <c r="R3080" t="s">
        <v>47</v>
      </c>
      <c r="S3080">
        <v>42</v>
      </c>
      <c r="T3080">
        <v>25</v>
      </c>
      <c r="U3080">
        <v>39</v>
      </c>
      <c r="V3080">
        <v>1</v>
      </c>
      <c r="W3080">
        <v>4</v>
      </c>
      <c r="X3080">
        <v>22</v>
      </c>
      <c r="Y3080">
        <v>3</v>
      </c>
      <c r="Z3080">
        <v>153</v>
      </c>
      <c r="AA3080">
        <v>17</v>
      </c>
      <c r="AB3080">
        <v>3</v>
      </c>
      <c r="AC3080">
        <v>2</v>
      </c>
      <c r="AD3080">
        <v>0</v>
      </c>
      <c r="AE3080">
        <v>1</v>
      </c>
      <c r="AF3080">
        <v>0</v>
      </c>
      <c r="AK3080">
        <v>13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1</v>
      </c>
      <c r="AT3080">
        <v>327</v>
      </c>
      <c r="AU3080">
        <v>0</v>
      </c>
      <c r="AV3080">
        <v>10</v>
      </c>
      <c r="AW3080">
        <v>337</v>
      </c>
      <c r="AX3080">
        <v>570</v>
      </c>
    </row>
    <row r="3081" spans="1:50" x14ac:dyDescent="0.2">
      <c r="A3081">
        <v>12</v>
      </c>
      <c r="B3081" t="s">
        <v>43</v>
      </c>
      <c r="C3081">
        <v>13</v>
      </c>
      <c r="D3081" t="s">
        <v>122</v>
      </c>
      <c r="E3081">
        <v>40</v>
      </c>
      <c r="F3081" t="s">
        <v>123</v>
      </c>
      <c r="G3081">
        <f t="shared" si="48"/>
        <v>12040</v>
      </c>
      <c r="H3081" s="13">
        <f>VLOOKUP($G3081,MUNCAND!$E$2:$I$81,5,FALSE)</f>
        <v>0</v>
      </c>
      <c r="I3081" s="13">
        <f>VLOOKUP($G3081,MUNCAND!$E$2:$I$81,2,FALSE)</f>
        <v>1</v>
      </c>
      <c r="J3081" s="13">
        <f>VLOOKUP($G3081,MUNCAND!$E$2:$I$81,3,FALSE)</f>
        <v>0</v>
      </c>
      <c r="K3081" s="13">
        <f>VLOOKUP($G3081,MUNCAND!$E$2:$I$81,4,FALSE)</f>
        <v>1</v>
      </c>
      <c r="L3081">
        <v>0</v>
      </c>
      <c r="M3081">
        <v>0</v>
      </c>
      <c r="N3081">
        <v>1660</v>
      </c>
      <c r="O3081" t="s">
        <v>45</v>
      </c>
      <c r="P3081">
        <v>1</v>
      </c>
      <c r="Q3081">
        <v>0</v>
      </c>
      <c r="R3081" t="s">
        <v>45</v>
      </c>
      <c r="S3081">
        <v>50</v>
      </c>
      <c r="T3081">
        <v>47</v>
      </c>
      <c r="U3081">
        <v>63</v>
      </c>
      <c r="V3081">
        <v>4</v>
      </c>
      <c r="W3081">
        <v>1</v>
      </c>
      <c r="X3081">
        <v>15</v>
      </c>
      <c r="Y3081">
        <v>4</v>
      </c>
      <c r="Z3081">
        <v>122</v>
      </c>
      <c r="AA3081">
        <v>19</v>
      </c>
      <c r="AB3081">
        <v>6</v>
      </c>
      <c r="AC3081">
        <v>0</v>
      </c>
      <c r="AD3081">
        <v>0</v>
      </c>
      <c r="AE3081">
        <v>0</v>
      </c>
      <c r="AF3081">
        <v>0</v>
      </c>
      <c r="AK3081">
        <v>4</v>
      </c>
      <c r="AN3081">
        <v>0</v>
      </c>
      <c r="AO3081">
        <v>0</v>
      </c>
      <c r="AP3081">
        <v>0</v>
      </c>
      <c r="AQ3081">
        <v>0</v>
      </c>
      <c r="AR3081">
        <v>4</v>
      </c>
      <c r="AS3081">
        <v>5</v>
      </c>
      <c r="AT3081">
        <v>344</v>
      </c>
      <c r="AU3081">
        <v>0</v>
      </c>
      <c r="AV3081">
        <v>7</v>
      </c>
      <c r="AW3081">
        <v>351</v>
      </c>
      <c r="AX3081">
        <v>521</v>
      </c>
    </row>
    <row r="3082" spans="1:50" x14ac:dyDescent="0.2">
      <c r="A3082">
        <v>12</v>
      </c>
      <c r="B3082" t="s">
        <v>43</v>
      </c>
      <c r="C3082">
        <v>13</v>
      </c>
      <c r="D3082" t="s">
        <v>122</v>
      </c>
      <c r="E3082">
        <v>40</v>
      </c>
      <c r="F3082" t="s">
        <v>123</v>
      </c>
      <c r="G3082">
        <f t="shared" si="48"/>
        <v>12040</v>
      </c>
      <c r="H3082" s="13">
        <f>VLOOKUP($G3082,MUNCAND!$E$2:$I$81,5,FALSE)</f>
        <v>0</v>
      </c>
      <c r="I3082" s="13">
        <f>VLOOKUP($G3082,MUNCAND!$E$2:$I$81,2,FALSE)</f>
        <v>1</v>
      </c>
      <c r="J3082" s="13">
        <f>VLOOKUP($G3082,MUNCAND!$E$2:$I$81,3,FALSE)</f>
        <v>0</v>
      </c>
      <c r="K3082" s="13">
        <f>VLOOKUP($G3082,MUNCAND!$E$2:$I$81,4,FALSE)</f>
        <v>1</v>
      </c>
      <c r="L3082">
        <v>0</v>
      </c>
      <c r="M3082">
        <v>0</v>
      </c>
      <c r="N3082">
        <v>1660</v>
      </c>
      <c r="O3082" t="s">
        <v>46</v>
      </c>
      <c r="P3082">
        <v>1</v>
      </c>
      <c r="Q3082">
        <v>0</v>
      </c>
      <c r="R3082" t="s">
        <v>47</v>
      </c>
      <c r="S3082">
        <v>60</v>
      </c>
      <c r="T3082">
        <v>35</v>
      </c>
      <c r="U3082">
        <v>37</v>
      </c>
      <c r="V3082">
        <v>6</v>
      </c>
      <c r="W3082">
        <v>3</v>
      </c>
      <c r="X3082">
        <v>26</v>
      </c>
      <c r="Y3082">
        <v>8</v>
      </c>
      <c r="Z3082">
        <v>94</v>
      </c>
      <c r="AA3082">
        <v>20</v>
      </c>
      <c r="AB3082">
        <v>7</v>
      </c>
      <c r="AC3082">
        <v>0</v>
      </c>
      <c r="AD3082">
        <v>0</v>
      </c>
      <c r="AE3082">
        <v>0</v>
      </c>
      <c r="AF3082">
        <v>0</v>
      </c>
      <c r="AK3082">
        <v>5</v>
      </c>
      <c r="AN3082">
        <v>0</v>
      </c>
      <c r="AO3082">
        <v>0</v>
      </c>
      <c r="AP3082">
        <v>0</v>
      </c>
      <c r="AQ3082">
        <v>0</v>
      </c>
      <c r="AR3082">
        <v>2</v>
      </c>
      <c r="AS3082">
        <v>3</v>
      </c>
      <c r="AT3082">
        <v>306</v>
      </c>
      <c r="AU3082">
        <v>0</v>
      </c>
      <c r="AV3082">
        <v>17</v>
      </c>
      <c r="AW3082">
        <v>323</v>
      </c>
      <c r="AX3082">
        <v>520</v>
      </c>
    </row>
    <row r="3083" spans="1:50" x14ac:dyDescent="0.2">
      <c r="A3083">
        <v>12</v>
      </c>
      <c r="B3083" t="s">
        <v>43</v>
      </c>
      <c r="C3083">
        <v>13</v>
      </c>
      <c r="D3083" t="s">
        <v>122</v>
      </c>
      <c r="E3083">
        <v>40</v>
      </c>
      <c r="F3083" t="s">
        <v>123</v>
      </c>
      <c r="G3083">
        <f t="shared" si="48"/>
        <v>12040</v>
      </c>
      <c r="H3083" s="13">
        <f>VLOOKUP($G3083,MUNCAND!$E$2:$I$81,5,FALSE)</f>
        <v>0</v>
      </c>
      <c r="I3083" s="13">
        <f>VLOOKUP($G3083,MUNCAND!$E$2:$I$81,2,FALSE)</f>
        <v>1</v>
      </c>
      <c r="J3083" s="13">
        <f>VLOOKUP($G3083,MUNCAND!$E$2:$I$81,3,FALSE)</f>
        <v>0</v>
      </c>
      <c r="K3083" s="13">
        <f>VLOOKUP($G3083,MUNCAND!$E$2:$I$81,4,FALSE)</f>
        <v>1</v>
      </c>
      <c r="L3083">
        <v>0</v>
      </c>
      <c r="M3083">
        <v>0</v>
      </c>
      <c r="N3083">
        <v>1661</v>
      </c>
      <c r="O3083" t="s">
        <v>45</v>
      </c>
      <c r="P3083">
        <v>1</v>
      </c>
      <c r="Q3083">
        <v>0</v>
      </c>
      <c r="R3083" t="s">
        <v>45</v>
      </c>
      <c r="S3083">
        <v>57</v>
      </c>
      <c r="T3083">
        <v>24</v>
      </c>
      <c r="U3083">
        <v>27</v>
      </c>
      <c r="V3083">
        <v>2</v>
      </c>
      <c r="W3083">
        <v>1</v>
      </c>
      <c r="X3083">
        <v>12</v>
      </c>
      <c r="Y3083">
        <v>3</v>
      </c>
      <c r="Z3083">
        <v>104</v>
      </c>
      <c r="AA3083">
        <v>5</v>
      </c>
      <c r="AB3083">
        <v>13</v>
      </c>
      <c r="AC3083">
        <v>1</v>
      </c>
      <c r="AD3083">
        <v>0</v>
      </c>
      <c r="AE3083">
        <v>1</v>
      </c>
      <c r="AF3083">
        <v>0</v>
      </c>
      <c r="AK3083">
        <v>12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2</v>
      </c>
      <c r="AT3083">
        <v>265</v>
      </c>
      <c r="AU3083">
        <v>0</v>
      </c>
      <c r="AV3083">
        <v>18</v>
      </c>
      <c r="AW3083">
        <v>283</v>
      </c>
      <c r="AX3083">
        <v>425</v>
      </c>
    </row>
    <row r="3084" spans="1:50" x14ac:dyDescent="0.2">
      <c r="A3084">
        <v>12</v>
      </c>
      <c r="B3084" t="s">
        <v>43</v>
      </c>
      <c r="C3084">
        <v>13</v>
      </c>
      <c r="D3084" t="s">
        <v>122</v>
      </c>
      <c r="E3084">
        <v>40</v>
      </c>
      <c r="F3084" t="s">
        <v>123</v>
      </c>
      <c r="G3084">
        <f t="shared" si="48"/>
        <v>12040</v>
      </c>
      <c r="H3084" s="13">
        <f>VLOOKUP($G3084,MUNCAND!$E$2:$I$81,5,FALSE)</f>
        <v>0</v>
      </c>
      <c r="I3084" s="13">
        <f>VLOOKUP($G3084,MUNCAND!$E$2:$I$81,2,FALSE)</f>
        <v>1</v>
      </c>
      <c r="J3084" s="13">
        <f>VLOOKUP($G3084,MUNCAND!$E$2:$I$81,3,FALSE)</f>
        <v>0</v>
      </c>
      <c r="K3084" s="13">
        <f>VLOOKUP($G3084,MUNCAND!$E$2:$I$81,4,FALSE)</f>
        <v>1</v>
      </c>
      <c r="L3084">
        <v>0</v>
      </c>
      <c r="M3084">
        <v>0</v>
      </c>
      <c r="N3084">
        <v>1661</v>
      </c>
      <c r="O3084" t="s">
        <v>46</v>
      </c>
      <c r="P3084">
        <v>1</v>
      </c>
      <c r="Q3084">
        <v>0</v>
      </c>
      <c r="R3084" t="s">
        <v>47</v>
      </c>
      <c r="S3084">
        <v>69</v>
      </c>
      <c r="T3084">
        <v>19</v>
      </c>
      <c r="U3084">
        <v>15</v>
      </c>
      <c r="V3084">
        <v>4</v>
      </c>
      <c r="W3084">
        <v>2</v>
      </c>
      <c r="X3084">
        <v>15</v>
      </c>
      <c r="Y3084">
        <v>2</v>
      </c>
      <c r="Z3084">
        <v>129</v>
      </c>
      <c r="AA3084">
        <v>9</v>
      </c>
      <c r="AB3084">
        <v>12</v>
      </c>
      <c r="AC3084">
        <v>0</v>
      </c>
      <c r="AD3084">
        <v>0</v>
      </c>
      <c r="AE3084">
        <v>0</v>
      </c>
      <c r="AF3084">
        <v>0</v>
      </c>
      <c r="AK3084">
        <v>9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3</v>
      </c>
      <c r="AT3084">
        <v>289</v>
      </c>
      <c r="AU3084">
        <v>0</v>
      </c>
      <c r="AV3084">
        <v>6</v>
      </c>
      <c r="AW3084">
        <v>295</v>
      </c>
      <c r="AX3084">
        <v>425</v>
      </c>
    </row>
    <row r="3085" spans="1:50" x14ac:dyDescent="0.2">
      <c r="A3085">
        <v>12</v>
      </c>
      <c r="B3085" t="s">
        <v>43</v>
      </c>
      <c r="C3085">
        <v>13</v>
      </c>
      <c r="D3085" t="s">
        <v>122</v>
      </c>
      <c r="E3085">
        <v>40</v>
      </c>
      <c r="F3085" t="s">
        <v>123</v>
      </c>
      <c r="G3085">
        <f t="shared" si="48"/>
        <v>12040</v>
      </c>
      <c r="H3085" s="13">
        <f>VLOOKUP($G3085,MUNCAND!$E$2:$I$81,5,FALSE)</f>
        <v>0</v>
      </c>
      <c r="I3085" s="13">
        <f>VLOOKUP($G3085,MUNCAND!$E$2:$I$81,2,FALSE)</f>
        <v>1</v>
      </c>
      <c r="J3085" s="13">
        <f>VLOOKUP($G3085,MUNCAND!$E$2:$I$81,3,FALSE)</f>
        <v>0</v>
      </c>
      <c r="K3085" s="13">
        <f>VLOOKUP($G3085,MUNCAND!$E$2:$I$81,4,FALSE)</f>
        <v>1</v>
      </c>
      <c r="L3085">
        <v>0</v>
      </c>
      <c r="M3085">
        <v>0</v>
      </c>
      <c r="N3085">
        <v>1662</v>
      </c>
      <c r="O3085" t="s">
        <v>45</v>
      </c>
      <c r="P3085">
        <v>1</v>
      </c>
      <c r="Q3085">
        <v>0</v>
      </c>
      <c r="R3085" t="s">
        <v>45</v>
      </c>
      <c r="S3085">
        <v>126</v>
      </c>
      <c r="T3085">
        <v>48</v>
      </c>
      <c r="U3085">
        <v>89</v>
      </c>
      <c r="V3085">
        <v>12</v>
      </c>
      <c r="W3085">
        <v>5</v>
      </c>
      <c r="X3085">
        <v>75</v>
      </c>
      <c r="Y3085">
        <v>77</v>
      </c>
      <c r="Z3085">
        <v>30</v>
      </c>
      <c r="AA3085">
        <v>0</v>
      </c>
      <c r="AB3085">
        <v>9</v>
      </c>
      <c r="AC3085">
        <v>0</v>
      </c>
      <c r="AD3085">
        <v>0</v>
      </c>
      <c r="AE3085">
        <v>1</v>
      </c>
      <c r="AF3085">
        <v>0</v>
      </c>
      <c r="AK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473</v>
      </c>
      <c r="AU3085">
        <v>0</v>
      </c>
      <c r="AV3085">
        <v>30</v>
      </c>
      <c r="AW3085">
        <v>503</v>
      </c>
      <c r="AX3085">
        <v>675</v>
      </c>
    </row>
    <row r="3086" spans="1:50" x14ac:dyDescent="0.2">
      <c r="A3086">
        <v>12</v>
      </c>
      <c r="B3086" t="s">
        <v>43</v>
      </c>
      <c r="C3086">
        <v>13</v>
      </c>
      <c r="D3086" t="s">
        <v>122</v>
      </c>
      <c r="E3086">
        <v>40</v>
      </c>
      <c r="F3086" t="s">
        <v>123</v>
      </c>
      <c r="G3086">
        <f t="shared" si="48"/>
        <v>12040</v>
      </c>
      <c r="H3086" s="13">
        <f>VLOOKUP($G3086,MUNCAND!$E$2:$I$81,5,FALSE)</f>
        <v>0</v>
      </c>
      <c r="I3086" s="13">
        <f>VLOOKUP($G3086,MUNCAND!$E$2:$I$81,2,FALSE)</f>
        <v>1</v>
      </c>
      <c r="J3086" s="13">
        <f>VLOOKUP($G3086,MUNCAND!$E$2:$I$81,3,FALSE)</f>
        <v>0</v>
      </c>
      <c r="K3086" s="13">
        <f>VLOOKUP($G3086,MUNCAND!$E$2:$I$81,4,FALSE)</f>
        <v>1</v>
      </c>
      <c r="L3086">
        <v>0</v>
      </c>
      <c r="M3086">
        <v>0</v>
      </c>
      <c r="N3086">
        <v>1663</v>
      </c>
      <c r="O3086" t="s">
        <v>45</v>
      </c>
      <c r="P3086">
        <v>1</v>
      </c>
      <c r="Q3086">
        <v>0</v>
      </c>
      <c r="R3086" t="s">
        <v>45</v>
      </c>
      <c r="S3086">
        <v>25</v>
      </c>
      <c r="T3086">
        <v>41</v>
      </c>
      <c r="U3086">
        <v>214</v>
      </c>
      <c r="V3086">
        <v>5</v>
      </c>
      <c r="W3086">
        <v>1</v>
      </c>
      <c r="X3086">
        <v>41</v>
      </c>
      <c r="Y3086">
        <v>7</v>
      </c>
      <c r="Z3086">
        <v>41</v>
      </c>
      <c r="AA3086">
        <v>1</v>
      </c>
      <c r="AB3086">
        <v>4</v>
      </c>
      <c r="AC3086">
        <v>0</v>
      </c>
      <c r="AD3086">
        <v>0</v>
      </c>
      <c r="AE3086">
        <v>0</v>
      </c>
      <c r="AF3086">
        <v>0</v>
      </c>
      <c r="AK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1</v>
      </c>
      <c r="AT3086">
        <v>382</v>
      </c>
      <c r="AU3086">
        <v>0</v>
      </c>
      <c r="AV3086">
        <v>23</v>
      </c>
      <c r="AW3086">
        <v>405</v>
      </c>
      <c r="AX3086">
        <v>544</v>
      </c>
    </row>
    <row r="3087" spans="1:50" x14ac:dyDescent="0.2">
      <c r="A3087">
        <v>12</v>
      </c>
      <c r="B3087" t="s">
        <v>43</v>
      </c>
      <c r="C3087">
        <v>13</v>
      </c>
      <c r="D3087" t="s">
        <v>122</v>
      </c>
      <c r="E3087">
        <v>40</v>
      </c>
      <c r="F3087" t="s">
        <v>123</v>
      </c>
      <c r="G3087">
        <f t="shared" si="48"/>
        <v>12040</v>
      </c>
      <c r="H3087" s="13">
        <f>VLOOKUP($G3087,MUNCAND!$E$2:$I$81,5,FALSE)</f>
        <v>0</v>
      </c>
      <c r="I3087" s="13">
        <f>VLOOKUP($G3087,MUNCAND!$E$2:$I$81,2,FALSE)</f>
        <v>1</v>
      </c>
      <c r="J3087" s="13">
        <f>VLOOKUP($G3087,MUNCAND!$E$2:$I$81,3,FALSE)</f>
        <v>0</v>
      </c>
      <c r="K3087" s="13">
        <f>VLOOKUP($G3087,MUNCAND!$E$2:$I$81,4,FALSE)</f>
        <v>1</v>
      </c>
      <c r="L3087">
        <v>0</v>
      </c>
      <c r="M3087">
        <v>0</v>
      </c>
      <c r="N3087">
        <v>1664</v>
      </c>
      <c r="O3087" t="s">
        <v>45</v>
      </c>
      <c r="P3087">
        <v>1</v>
      </c>
      <c r="Q3087">
        <v>0</v>
      </c>
      <c r="R3087" t="s">
        <v>45</v>
      </c>
      <c r="S3087">
        <v>38</v>
      </c>
      <c r="T3087">
        <v>67</v>
      </c>
      <c r="U3087">
        <v>58</v>
      </c>
      <c r="V3087">
        <v>6</v>
      </c>
      <c r="W3087">
        <v>1</v>
      </c>
      <c r="X3087">
        <v>19</v>
      </c>
      <c r="Y3087">
        <v>19</v>
      </c>
      <c r="Z3087">
        <v>109</v>
      </c>
      <c r="AA3087">
        <v>8</v>
      </c>
      <c r="AB3087">
        <v>8</v>
      </c>
      <c r="AC3087">
        <v>0</v>
      </c>
      <c r="AD3087">
        <v>0</v>
      </c>
      <c r="AE3087">
        <v>0</v>
      </c>
      <c r="AF3087">
        <v>0</v>
      </c>
      <c r="AK3087">
        <v>4</v>
      </c>
      <c r="AN3087">
        <v>0</v>
      </c>
      <c r="AO3087">
        <v>0</v>
      </c>
      <c r="AP3087">
        <v>0</v>
      </c>
      <c r="AQ3087">
        <v>0</v>
      </c>
      <c r="AR3087">
        <v>5</v>
      </c>
      <c r="AS3087">
        <v>1</v>
      </c>
      <c r="AT3087">
        <v>343</v>
      </c>
      <c r="AU3087">
        <v>0</v>
      </c>
      <c r="AV3087">
        <v>15</v>
      </c>
      <c r="AW3087">
        <v>358</v>
      </c>
      <c r="AX3087">
        <v>501</v>
      </c>
    </row>
    <row r="3088" spans="1:50" x14ac:dyDescent="0.2">
      <c r="A3088">
        <v>12</v>
      </c>
      <c r="B3088" t="s">
        <v>43</v>
      </c>
      <c r="C3088">
        <v>13</v>
      </c>
      <c r="D3088" t="s">
        <v>122</v>
      </c>
      <c r="E3088">
        <v>40</v>
      </c>
      <c r="F3088" t="s">
        <v>123</v>
      </c>
      <c r="G3088">
        <f t="shared" si="48"/>
        <v>12040</v>
      </c>
      <c r="H3088" s="13">
        <f>VLOOKUP($G3088,MUNCAND!$E$2:$I$81,5,FALSE)</f>
        <v>0</v>
      </c>
      <c r="I3088" s="13">
        <f>VLOOKUP($G3088,MUNCAND!$E$2:$I$81,2,FALSE)</f>
        <v>1</v>
      </c>
      <c r="J3088" s="13">
        <f>VLOOKUP($G3088,MUNCAND!$E$2:$I$81,3,FALSE)</f>
        <v>0</v>
      </c>
      <c r="K3088" s="13">
        <f>VLOOKUP($G3088,MUNCAND!$E$2:$I$81,4,FALSE)</f>
        <v>1</v>
      </c>
      <c r="L3088">
        <v>0</v>
      </c>
      <c r="M3088">
        <v>0</v>
      </c>
      <c r="N3088">
        <v>1665</v>
      </c>
      <c r="O3088" t="s">
        <v>45</v>
      </c>
      <c r="P3088">
        <v>1</v>
      </c>
      <c r="Q3088">
        <v>0</v>
      </c>
      <c r="R3088" t="s">
        <v>45</v>
      </c>
      <c r="S3088">
        <v>10</v>
      </c>
      <c r="T3088">
        <v>34</v>
      </c>
      <c r="U3088">
        <v>69</v>
      </c>
      <c r="V3088">
        <v>6</v>
      </c>
      <c r="W3088">
        <v>2</v>
      </c>
      <c r="X3088">
        <v>17</v>
      </c>
      <c r="Y3088">
        <v>23</v>
      </c>
      <c r="Z3088">
        <v>109</v>
      </c>
      <c r="AA3088">
        <v>15</v>
      </c>
      <c r="AB3088">
        <v>2</v>
      </c>
      <c r="AC3088">
        <v>0</v>
      </c>
      <c r="AD3088">
        <v>0</v>
      </c>
      <c r="AE3088">
        <v>0</v>
      </c>
      <c r="AF3088">
        <v>0</v>
      </c>
      <c r="AK3088">
        <v>4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3</v>
      </c>
      <c r="AT3088">
        <v>294</v>
      </c>
      <c r="AU3088">
        <v>0</v>
      </c>
      <c r="AV3088">
        <v>24</v>
      </c>
      <c r="AW3088">
        <v>318</v>
      </c>
      <c r="AX3088">
        <v>492</v>
      </c>
    </row>
    <row r="3089" spans="1:50" x14ac:dyDescent="0.2">
      <c r="A3089">
        <v>12</v>
      </c>
      <c r="B3089" t="s">
        <v>43</v>
      </c>
      <c r="C3089">
        <v>13</v>
      </c>
      <c r="D3089" t="s">
        <v>122</v>
      </c>
      <c r="E3089">
        <v>40</v>
      </c>
      <c r="F3089" t="s">
        <v>123</v>
      </c>
      <c r="G3089">
        <f t="shared" si="48"/>
        <v>12040</v>
      </c>
      <c r="H3089" s="13">
        <f>VLOOKUP($G3089,MUNCAND!$E$2:$I$81,5,FALSE)</f>
        <v>0</v>
      </c>
      <c r="I3089" s="13">
        <f>VLOOKUP($G3089,MUNCAND!$E$2:$I$81,2,FALSE)</f>
        <v>1</v>
      </c>
      <c r="J3089" s="13">
        <f>VLOOKUP($G3089,MUNCAND!$E$2:$I$81,3,FALSE)</f>
        <v>0</v>
      </c>
      <c r="K3089" s="13">
        <f>VLOOKUP($G3089,MUNCAND!$E$2:$I$81,4,FALSE)</f>
        <v>1</v>
      </c>
      <c r="L3089">
        <v>0</v>
      </c>
      <c r="M3089">
        <v>0</v>
      </c>
      <c r="N3089">
        <v>1665</v>
      </c>
      <c r="O3089" t="s">
        <v>46</v>
      </c>
      <c r="P3089">
        <v>1</v>
      </c>
      <c r="Q3089">
        <v>0</v>
      </c>
      <c r="R3089" t="s">
        <v>47</v>
      </c>
      <c r="S3089">
        <v>74</v>
      </c>
      <c r="T3089">
        <v>45</v>
      </c>
      <c r="U3089">
        <v>72</v>
      </c>
      <c r="V3089">
        <v>6</v>
      </c>
      <c r="W3089">
        <v>0</v>
      </c>
      <c r="X3089">
        <v>19</v>
      </c>
      <c r="Y3089">
        <v>12</v>
      </c>
      <c r="Z3089">
        <v>106</v>
      </c>
      <c r="AA3089">
        <v>8</v>
      </c>
      <c r="AB3089">
        <v>0</v>
      </c>
      <c r="AC3089">
        <v>2</v>
      </c>
      <c r="AD3089">
        <v>1</v>
      </c>
      <c r="AE3089">
        <v>0</v>
      </c>
      <c r="AF3089">
        <v>0</v>
      </c>
      <c r="AK3089">
        <v>2</v>
      </c>
      <c r="AN3089">
        <v>0</v>
      </c>
      <c r="AO3089">
        <v>0</v>
      </c>
      <c r="AP3089">
        <v>0</v>
      </c>
      <c r="AQ3089">
        <v>0</v>
      </c>
      <c r="AR3089">
        <v>3</v>
      </c>
      <c r="AS3089">
        <v>0</v>
      </c>
      <c r="AT3089">
        <v>350</v>
      </c>
      <c r="AU3089">
        <v>0</v>
      </c>
      <c r="AV3089">
        <v>11</v>
      </c>
      <c r="AW3089">
        <v>361</v>
      </c>
      <c r="AX3089">
        <v>491</v>
      </c>
    </row>
    <row r="3090" spans="1:50" x14ac:dyDescent="0.2">
      <c r="A3090">
        <v>12</v>
      </c>
      <c r="B3090" t="s">
        <v>43</v>
      </c>
      <c r="C3090">
        <v>13</v>
      </c>
      <c r="D3090" t="s">
        <v>122</v>
      </c>
      <c r="E3090">
        <v>40</v>
      </c>
      <c r="F3090" t="s">
        <v>123</v>
      </c>
      <c r="G3090">
        <f t="shared" si="48"/>
        <v>12040</v>
      </c>
      <c r="H3090" s="13">
        <f>VLOOKUP($G3090,MUNCAND!$E$2:$I$81,5,FALSE)</f>
        <v>0</v>
      </c>
      <c r="I3090" s="13">
        <f>VLOOKUP($G3090,MUNCAND!$E$2:$I$81,2,FALSE)</f>
        <v>1</v>
      </c>
      <c r="J3090" s="13">
        <f>VLOOKUP($G3090,MUNCAND!$E$2:$I$81,3,FALSE)</f>
        <v>0</v>
      </c>
      <c r="K3090" s="13">
        <f>VLOOKUP($G3090,MUNCAND!$E$2:$I$81,4,FALSE)</f>
        <v>1</v>
      </c>
      <c r="L3090">
        <v>0</v>
      </c>
      <c r="M3090">
        <v>0</v>
      </c>
      <c r="N3090">
        <v>1666</v>
      </c>
      <c r="O3090" t="s">
        <v>45</v>
      </c>
      <c r="P3090">
        <v>1</v>
      </c>
      <c r="Q3090">
        <v>0</v>
      </c>
      <c r="R3090" t="s">
        <v>45</v>
      </c>
      <c r="S3090">
        <v>31</v>
      </c>
      <c r="T3090">
        <v>44</v>
      </c>
      <c r="U3090">
        <v>81</v>
      </c>
      <c r="V3090">
        <v>8</v>
      </c>
      <c r="W3090">
        <v>4</v>
      </c>
      <c r="X3090">
        <v>18</v>
      </c>
      <c r="Y3090">
        <v>8</v>
      </c>
      <c r="Z3090">
        <v>231</v>
      </c>
      <c r="AA3090">
        <v>5</v>
      </c>
      <c r="AB3090">
        <v>2</v>
      </c>
      <c r="AC3090">
        <v>0</v>
      </c>
      <c r="AD3090">
        <v>1</v>
      </c>
      <c r="AE3090">
        <v>0</v>
      </c>
      <c r="AF3090">
        <v>0</v>
      </c>
      <c r="AK3090">
        <v>2</v>
      </c>
      <c r="AN3090">
        <v>0</v>
      </c>
      <c r="AO3090">
        <v>0</v>
      </c>
      <c r="AP3090">
        <v>0</v>
      </c>
      <c r="AQ3090">
        <v>0</v>
      </c>
      <c r="AR3090">
        <v>52</v>
      </c>
      <c r="AS3090">
        <v>2</v>
      </c>
      <c r="AT3090">
        <v>489</v>
      </c>
      <c r="AU3090">
        <v>0</v>
      </c>
      <c r="AV3090">
        <v>20</v>
      </c>
      <c r="AW3090">
        <v>509</v>
      </c>
      <c r="AX3090">
        <v>597</v>
      </c>
    </row>
    <row r="3091" spans="1:50" x14ac:dyDescent="0.2">
      <c r="A3091">
        <v>12</v>
      </c>
      <c r="B3091" t="s">
        <v>43</v>
      </c>
      <c r="C3091">
        <v>13</v>
      </c>
      <c r="D3091" t="s">
        <v>122</v>
      </c>
      <c r="E3091">
        <v>40</v>
      </c>
      <c r="F3091" t="s">
        <v>123</v>
      </c>
      <c r="G3091">
        <f t="shared" si="48"/>
        <v>12040</v>
      </c>
      <c r="H3091" s="13">
        <f>VLOOKUP($G3091,MUNCAND!$E$2:$I$81,5,FALSE)</f>
        <v>0</v>
      </c>
      <c r="I3091" s="13">
        <f>VLOOKUP($G3091,MUNCAND!$E$2:$I$81,2,FALSE)</f>
        <v>1</v>
      </c>
      <c r="J3091" s="13">
        <f>VLOOKUP($G3091,MUNCAND!$E$2:$I$81,3,FALSE)</f>
        <v>0</v>
      </c>
      <c r="K3091" s="13">
        <f>VLOOKUP($G3091,MUNCAND!$E$2:$I$81,4,FALSE)</f>
        <v>1</v>
      </c>
      <c r="L3091">
        <v>0</v>
      </c>
      <c r="M3091">
        <v>0</v>
      </c>
      <c r="N3091">
        <v>1667</v>
      </c>
      <c r="O3091" t="s">
        <v>45</v>
      </c>
      <c r="P3091">
        <v>1</v>
      </c>
      <c r="Q3091">
        <v>0</v>
      </c>
      <c r="R3091" t="s">
        <v>45</v>
      </c>
      <c r="S3091">
        <v>9</v>
      </c>
      <c r="T3091">
        <v>21</v>
      </c>
      <c r="U3091">
        <v>88</v>
      </c>
      <c r="V3091">
        <v>36</v>
      </c>
      <c r="W3091">
        <v>2</v>
      </c>
      <c r="X3091">
        <v>42</v>
      </c>
      <c r="Y3091">
        <v>11</v>
      </c>
      <c r="Z3091">
        <v>83</v>
      </c>
      <c r="AA3091">
        <v>3</v>
      </c>
      <c r="AB3091">
        <v>4</v>
      </c>
      <c r="AC3091">
        <v>0</v>
      </c>
      <c r="AD3091">
        <v>0</v>
      </c>
      <c r="AE3091">
        <v>0</v>
      </c>
      <c r="AF3091">
        <v>0</v>
      </c>
      <c r="AK3091">
        <v>0</v>
      </c>
      <c r="AN3091">
        <v>0</v>
      </c>
      <c r="AO3091">
        <v>0</v>
      </c>
      <c r="AP3091">
        <v>0</v>
      </c>
      <c r="AQ3091">
        <v>0</v>
      </c>
      <c r="AR3091">
        <v>4</v>
      </c>
      <c r="AS3091">
        <v>3</v>
      </c>
      <c r="AT3091">
        <v>306</v>
      </c>
      <c r="AU3091">
        <v>0</v>
      </c>
      <c r="AV3091">
        <v>20</v>
      </c>
      <c r="AW3091">
        <v>326</v>
      </c>
      <c r="AX3091">
        <v>399</v>
      </c>
    </row>
    <row r="3092" spans="1:50" x14ac:dyDescent="0.2">
      <c r="A3092">
        <v>12</v>
      </c>
      <c r="B3092" t="s">
        <v>43</v>
      </c>
      <c r="C3092">
        <v>13</v>
      </c>
      <c r="D3092" t="s">
        <v>122</v>
      </c>
      <c r="E3092">
        <v>40</v>
      </c>
      <c r="F3092" t="s">
        <v>123</v>
      </c>
      <c r="G3092">
        <f t="shared" si="48"/>
        <v>12040</v>
      </c>
      <c r="H3092" s="13">
        <f>VLOOKUP($G3092,MUNCAND!$E$2:$I$81,5,FALSE)</f>
        <v>0</v>
      </c>
      <c r="I3092" s="13">
        <f>VLOOKUP($G3092,MUNCAND!$E$2:$I$81,2,FALSE)</f>
        <v>1</v>
      </c>
      <c r="J3092" s="13">
        <f>VLOOKUP($G3092,MUNCAND!$E$2:$I$81,3,FALSE)</f>
        <v>0</v>
      </c>
      <c r="K3092" s="13">
        <f>VLOOKUP($G3092,MUNCAND!$E$2:$I$81,4,FALSE)</f>
        <v>1</v>
      </c>
      <c r="L3092">
        <v>0</v>
      </c>
      <c r="M3092">
        <v>0</v>
      </c>
      <c r="N3092">
        <v>1667</v>
      </c>
      <c r="O3092" t="s">
        <v>46</v>
      </c>
      <c r="P3092">
        <v>1</v>
      </c>
      <c r="Q3092">
        <v>0</v>
      </c>
      <c r="R3092" t="s">
        <v>47</v>
      </c>
      <c r="S3092">
        <v>10</v>
      </c>
      <c r="T3092">
        <v>32</v>
      </c>
      <c r="U3092">
        <v>61</v>
      </c>
      <c r="V3092">
        <v>5</v>
      </c>
      <c r="W3092">
        <v>2</v>
      </c>
      <c r="X3092">
        <v>29</v>
      </c>
      <c r="Y3092">
        <v>22</v>
      </c>
      <c r="Z3092">
        <v>109</v>
      </c>
      <c r="AA3092">
        <v>1</v>
      </c>
      <c r="AB3092">
        <v>0</v>
      </c>
      <c r="AC3092">
        <v>2</v>
      </c>
      <c r="AD3092">
        <v>0</v>
      </c>
      <c r="AE3092">
        <v>0</v>
      </c>
      <c r="AF3092">
        <v>0</v>
      </c>
      <c r="AK3092">
        <v>0</v>
      </c>
      <c r="AN3092">
        <v>0</v>
      </c>
      <c r="AO3092">
        <v>0</v>
      </c>
      <c r="AP3092">
        <v>0</v>
      </c>
      <c r="AQ3092">
        <v>0</v>
      </c>
      <c r="AR3092">
        <v>2</v>
      </c>
      <c r="AS3092">
        <v>1</v>
      </c>
      <c r="AT3092">
        <v>276</v>
      </c>
      <c r="AU3092">
        <v>0</v>
      </c>
      <c r="AV3092">
        <v>17</v>
      </c>
      <c r="AW3092">
        <v>293</v>
      </c>
      <c r="AX3092">
        <v>399</v>
      </c>
    </row>
    <row r="3093" spans="1:50" x14ac:dyDescent="0.2">
      <c r="A3093">
        <v>12</v>
      </c>
      <c r="B3093" t="s">
        <v>43</v>
      </c>
      <c r="C3093">
        <v>13</v>
      </c>
      <c r="D3093" t="s">
        <v>122</v>
      </c>
      <c r="E3093">
        <v>40</v>
      </c>
      <c r="F3093" t="s">
        <v>123</v>
      </c>
      <c r="G3093">
        <f t="shared" si="48"/>
        <v>12040</v>
      </c>
      <c r="H3093" s="13">
        <f>VLOOKUP($G3093,MUNCAND!$E$2:$I$81,5,FALSE)</f>
        <v>0</v>
      </c>
      <c r="I3093" s="13">
        <f>VLOOKUP($G3093,MUNCAND!$E$2:$I$81,2,FALSE)</f>
        <v>1</v>
      </c>
      <c r="J3093" s="13">
        <f>VLOOKUP($G3093,MUNCAND!$E$2:$I$81,3,FALSE)</f>
        <v>0</v>
      </c>
      <c r="K3093" s="13">
        <f>VLOOKUP($G3093,MUNCAND!$E$2:$I$81,4,FALSE)</f>
        <v>1</v>
      </c>
      <c r="L3093">
        <v>0</v>
      </c>
      <c r="M3093">
        <v>0</v>
      </c>
      <c r="N3093">
        <v>1668</v>
      </c>
      <c r="O3093" t="s">
        <v>45</v>
      </c>
      <c r="P3093">
        <v>1</v>
      </c>
      <c r="Q3093">
        <v>0</v>
      </c>
      <c r="R3093" t="s">
        <v>45</v>
      </c>
      <c r="S3093">
        <v>26</v>
      </c>
      <c r="T3093">
        <v>20</v>
      </c>
      <c r="U3093">
        <v>83</v>
      </c>
      <c r="V3093">
        <v>6</v>
      </c>
      <c r="W3093">
        <v>1</v>
      </c>
      <c r="X3093">
        <v>15</v>
      </c>
      <c r="Y3093">
        <v>14</v>
      </c>
      <c r="Z3093">
        <v>88</v>
      </c>
      <c r="AA3093">
        <v>9</v>
      </c>
      <c r="AB3093">
        <v>10</v>
      </c>
      <c r="AC3093">
        <v>0</v>
      </c>
      <c r="AD3093">
        <v>1</v>
      </c>
      <c r="AE3093">
        <v>0</v>
      </c>
      <c r="AF3093">
        <v>0</v>
      </c>
      <c r="AK3093">
        <v>5</v>
      </c>
      <c r="AN3093">
        <v>0</v>
      </c>
      <c r="AO3093">
        <v>0</v>
      </c>
      <c r="AP3093">
        <v>0</v>
      </c>
      <c r="AQ3093">
        <v>0</v>
      </c>
      <c r="AR3093">
        <v>2</v>
      </c>
      <c r="AS3093">
        <v>2</v>
      </c>
      <c r="AT3093">
        <v>282</v>
      </c>
      <c r="AU3093">
        <v>0</v>
      </c>
      <c r="AV3093">
        <v>27</v>
      </c>
      <c r="AW3093">
        <v>309</v>
      </c>
      <c r="AX3093">
        <v>422</v>
      </c>
    </row>
    <row r="3094" spans="1:50" x14ac:dyDescent="0.2">
      <c r="A3094">
        <v>12</v>
      </c>
      <c r="B3094" t="s">
        <v>43</v>
      </c>
      <c r="C3094">
        <v>13</v>
      </c>
      <c r="D3094" t="s">
        <v>122</v>
      </c>
      <c r="E3094">
        <v>40</v>
      </c>
      <c r="F3094" t="s">
        <v>123</v>
      </c>
      <c r="G3094">
        <f t="shared" si="48"/>
        <v>12040</v>
      </c>
      <c r="H3094" s="13">
        <f>VLOOKUP($G3094,MUNCAND!$E$2:$I$81,5,FALSE)</f>
        <v>0</v>
      </c>
      <c r="I3094" s="13">
        <f>VLOOKUP($G3094,MUNCAND!$E$2:$I$81,2,FALSE)</f>
        <v>1</v>
      </c>
      <c r="J3094" s="13">
        <f>VLOOKUP($G3094,MUNCAND!$E$2:$I$81,3,FALSE)</f>
        <v>0</v>
      </c>
      <c r="K3094" s="13">
        <f>VLOOKUP($G3094,MUNCAND!$E$2:$I$81,4,FALSE)</f>
        <v>1</v>
      </c>
      <c r="L3094">
        <v>0</v>
      </c>
      <c r="M3094">
        <v>0</v>
      </c>
      <c r="N3094">
        <v>1669</v>
      </c>
      <c r="O3094" t="s">
        <v>45</v>
      </c>
      <c r="P3094">
        <v>1</v>
      </c>
      <c r="Q3094">
        <v>0</v>
      </c>
      <c r="R3094" t="s">
        <v>45</v>
      </c>
      <c r="S3094">
        <v>38</v>
      </c>
      <c r="T3094">
        <v>25</v>
      </c>
      <c r="U3094">
        <v>57</v>
      </c>
      <c r="V3094">
        <v>8</v>
      </c>
      <c r="W3094">
        <v>1</v>
      </c>
      <c r="X3094">
        <v>11</v>
      </c>
      <c r="Y3094">
        <v>9</v>
      </c>
      <c r="Z3094">
        <v>44</v>
      </c>
      <c r="AA3094">
        <v>0</v>
      </c>
      <c r="AB3094">
        <v>6</v>
      </c>
      <c r="AC3094">
        <v>2</v>
      </c>
      <c r="AD3094">
        <v>0</v>
      </c>
      <c r="AE3094">
        <v>0</v>
      </c>
      <c r="AF3094">
        <v>0</v>
      </c>
      <c r="AK3094">
        <v>2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1</v>
      </c>
      <c r="AT3094">
        <v>205</v>
      </c>
      <c r="AU3094">
        <v>0</v>
      </c>
      <c r="AV3094">
        <v>18</v>
      </c>
      <c r="AW3094">
        <v>223</v>
      </c>
      <c r="AX3094">
        <v>307</v>
      </c>
    </row>
    <row r="3095" spans="1:50" x14ac:dyDescent="0.2">
      <c r="A3095">
        <v>12</v>
      </c>
      <c r="B3095" t="s">
        <v>43</v>
      </c>
      <c r="C3095">
        <v>13</v>
      </c>
      <c r="D3095" t="s">
        <v>122</v>
      </c>
      <c r="E3095">
        <v>40</v>
      </c>
      <c r="F3095" t="s">
        <v>123</v>
      </c>
      <c r="G3095">
        <f t="shared" si="48"/>
        <v>12040</v>
      </c>
      <c r="H3095" s="13">
        <f>VLOOKUP($G3095,MUNCAND!$E$2:$I$81,5,FALSE)</f>
        <v>0</v>
      </c>
      <c r="I3095" s="13">
        <f>VLOOKUP($G3095,MUNCAND!$E$2:$I$81,2,FALSE)</f>
        <v>1</v>
      </c>
      <c r="J3095" s="13">
        <f>VLOOKUP($G3095,MUNCAND!$E$2:$I$81,3,FALSE)</f>
        <v>0</v>
      </c>
      <c r="K3095" s="13">
        <f>VLOOKUP($G3095,MUNCAND!$E$2:$I$81,4,FALSE)</f>
        <v>1</v>
      </c>
      <c r="L3095">
        <v>0</v>
      </c>
      <c r="M3095">
        <v>0</v>
      </c>
      <c r="N3095">
        <v>1670</v>
      </c>
      <c r="O3095" t="s">
        <v>45</v>
      </c>
      <c r="P3095">
        <v>1</v>
      </c>
      <c r="Q3095">
        <v>0</v>
      </c>
      <c r="R3095" t="s">
        <v>45</v>
      </c>
      <c r="S3095">
        <v>41</v>
      </c>
      <c r="T3095">
        <v>10</v>
      </c>
      <c r="U3095">
        <v>33</v>
      </c>
      <c r="V3095">
        <v>3</v>
      </c>
      <c r="W3095">
        <v>2</v>
      </c>
      <c r="X3095">
        <v>68</v>
      </c>
      <c r="Y3095">
        <v>0</v>
      </c>
      <c r="Z3095">
        <v>109</v>
      </c>
      <c r="AA3095">
        <v>7</v>
      </c>
      <c r="AB3095">
        <v>8</v>
      </c>
      <c r="AC3095">
        <v>0</v>
      </c>
      <c r="AD3095">
        <v>2</v>
      </c>
      <c r="AE3095">
        <v>0</v>
      </c>
      <c r="AF3095">
        <v>0</v>
      </c>
      <c r="AK3095">
        <v>5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2</v>
      </c>
      <c r="AT3095">
        <v>291</v>
      </c>
      <c r="AU3095">
        <v>0</v>
      </c>
      <c r="AV3095">
        <v>9</v>
      </c>
      <c r="AW3095">
        <v>300</v>
      </c>
      <c r="AX3095">
        <v>414</v>
      </c>
    </row>
    <row r="3096" spans="1:50" x14ac:dyDescent="0.2">
      <c r="A3096">
        <v>12</v>
      </c>
      <c r="B3096" t="s">
        <v>43</v>
      </c>
      <c r="C3096">
        <v>13</v>
      </c>
      <c r="D3096" t="s">
        <v>122</v>
      </c>
      <c r="E3096">
        <v>40</v>
      </c>
      <c r="F3096" t="s">
        <v>123</v>
      </c>
      <c r="G3096">
        <f t="shared" si="48"/>
        <v>12040</v>
      </c>
      <c r="H3096" s="13">
        <f>VLOOKUP($G3096,MUNCAND!$E$2:$I$81,5,FALSE)</f>
        <v>0</v>
      </c>
      <c r="I3096" s="13">
        <f>VLOOKUP($G3096,MUNCAND!$E$2:$I$81,2,FALSE)</f>
        <v>1</v>
      </c>
      <c r="J3096" s="13">
        <f>VLOOKUP($G3096,MUNCAND!$E$2:$I$81,3,FALSE)</f>
        <v>0</v>
      </c>
      <c r="K3096" s="13">
        <f>VLOOKUP($G3096,MUNCAND!$E$2:$I$81,4,FALSE)</f>
        <v>1</v>
      </c>
      <c r="L3096">
        <v>0</v>
      </c>
      <c r="M3096">
        <v>0</v>
      </c>
      <c r="N3096">
        <v>1671</v>
      </c>
      <c r="O3096" t="s">
        <v>45</v>
      </c>
      <c r="P3096">
        <v>1</v>
      </c>
      <c r="Q3096">
        <v>0</v>
      </c>
      <c r="R3096" t="s">
        <v>45</v>
      </c>
      <c r="S3096">
        <v>18</v>
      </c>
      <c r="T3096">
        <v>3</v>
      </c>
      <c r="U3096">
        <v>17</v>
      </c>
      <c r="V3096">
        <v>4</v>
      </c>
      <c r="W3096">
        <v>0</v>
      </c>
      <c r="X3096">
        <v>3</v>
      </c>
      <c r="Y3096">
        <v>6</v>
      </c>
      <c r="Z3096">
        <v>17</v>
      </c>
      <c r="AA3096">
        <v>4</v>
      </c>
      <c r="AB3096">
        <v>4</v>
      </c>
      <c r="AC3096">
        <v>0</v>
      </c>
      <c r="AD3096">
        <v>0</v>
      </c>
      <c r="AE3096">
        <v>0</v>
      </c>
      <c r="AF3096">
        <v>0</v>
      </c>
      <c r="AK3096">
        <v>0</v>
      </c>
      <c r="AN3096">
        <v>0</v>
      </c>
      <c r="AO3096">
        <v>0</v>
      </c>
      <c r="AP3096">
        <v>0</v>
      </c>
      <c r="AQ3096">
        <v>0</v>
      </c>
      <c r="AR3096">
        <v>2</v>
      </c>
      <c r="AS3096">
        <v>0</v>
      </c>
      <c r="AT3096">
        <v>78</v>
      </c>
      <c r="AU3096">
        <v>0</v>
      </c>
      <c r="AV3096">
        <v>6</v>
      </c>
      <c r="AW3096">
        <v>84</v>
      </c>
      <c r="AX3096">
        <v>110</v>
      </c>
    </row>
    <row r="3097" spans="1:50" x14ac:dyDescent="0.2">
      <c r="A3097">
        <v>12</v>
      </c>
      <c r="B3097" t="s">
        <v>43</v>
      </c>
      <c r="C3097">
        <v>13</v>
      </c>
      <c r="D3097" t="s">
        <v>122</v>
      </c>
      <c r="E3097">
        <v>40</v>
      </c>
      <c r="F3097" t="s">
        <v>123</v>
      </c>
      <c r="G3097">
        <f t="shared" si="48"/>
        <v>12040</v>
      </c>
      <c r="H3097" s="13">
        <f>VLOOKUP($G3097,MUNCAND!$E$2:$I$81,5,FALSE)</f>
        <v>0</v>
      </c>
      <c r="I3097" s="13">
        <f>VLOOKUP($G3097,MUNCAND!$E$2:$I$81,2,FALSE)</f>
        <v>1</v>
      </c>
      <c r="J3097" s="13">
        <f>VLOOKUP($G3097,MUNCAND!$E$2:$I$81,3,FALSE)</f>
        <v>0</v>
      </c>
      <c r="K3097" s="13">
        <f>VLOOKUP($G3097,MUNCAND!$E$2:$I$81,4,FALSE)</f>
        <v>1</v>
      </c>
      <c r="L3097">
        <v>0</v>
      </c>
      <c r="M3097">
        <v>0</v>
      </c>
      <c r="N3097">
        <v>1672</v>
      </c>
      <c r="O3097" t="s">
        <v>45</v>
      </c>
      <c r="P3097">
        <v>1</v>
      </c>
      <c r="Q3097">
        <v>0</v>
      </c>
      <c r="R3097" t="s">
        <v>45</v>
      </c>
      <c r="S3097">
        <v>2</v>
      </c>
      <c r="T3097">
        <v>8</v>
      </c>
      <c r="U3097">
        <v>27</v>
      </c>
      <c r="V3097">
        <v>0</v>
      </c>
      <c r="W3097">
        <v>0</v>
      </c>
      <c r="X3097">
        <v>36</v>
      </c>
      <c r="Y3097">
        <v>0</v>
      </c>
      <c r="Z3097">
        <v>69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K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3</v>
      </c>
      <c r="AT3097">
        <v>146</v>
      </c>
      <c r="AU3097">
        <v>0</v>
      </c>
      <c r="AV3097">
        <v>5</v>
      </c>
      <c r="AW3097">
        <v>151</v>
      </c>
      <c r="AX3097">
        <v>189</v>
      </c>
    </row>
    <row r="3098" spans="1:50" x14ac:dyDescent="0.2">
      <c r="A3098">
        <v>12</v>
      </c>
      <c r="B3098" t="s">
        <v>43</v>
      </c>
      <c r="C3098">
        <v>13</v>
      </c>
      <c r="D3098" t="s">
        <v>122</v>
      </c>
      <c r="E3098">
        <v>40</v>
      </c>
      <c r="F3098" t="s">
        <v>123</v>
      </c>
      <c r="G3098">
        <f t="shared" si="48"/>
        <v>12040</v>
      </c>
      <c r="H3098" s="13">
        <f>VLOOKUP($G3098,MUNCAND!$E$2:$I$81,5,FALSE)</f>
        <v>0</v>
      </c>
      <c r="I3098" s="13">
        <f>VLOOKUP($G3098,MUNCAND!$E$2:$I$81,2,FALSE)</f>
        <v>1</v>
      </c>
      <c r="J3098" s="13">
        <f>VLOOKUP($G3098,MUNCAND!$E$2:$I$81,3,FALSE)</f>
        <v>0</v>
      </c>
      <c r="K3098" s="13">
        <f>VLOOKUP($G3098,MUNCAND!$E$2:$I$81,4,FALSE)</f>
        <v>1</v>
      </c>
      <c r="L3098">
        <v>0</v>
      </c>
      <c r="M3098">
        <v>0</v>
      </c>
      <c r="N3098">
        <v>1673</v>
      </c>
      <c r="O3098" t="s">
        <v>45</v>
      </c>
      <c r="P3098">
        <v>1</v>
      </c>
      <c r="Q3098">
        <v>0</v>
      </c>
      <c r="R3098" t="s">
        <v>45</v>
      </c>
      <c r="S3098">
        <v>3</v>
      </c>
      <c r="T3098">
        <v>8</v>
      </c>
      <c r="U3098">
        <v>11</v>
      </c>
      <c r="V3098">
        <v>3</v>
      </c>
      <c r="W3098">
        <v>0</v>
      </c>
      <c r="X3098">
        <v>13</v>
      </c>
      <c r="Y3098">
        <v>2</v>
      </c>
      <c r="Z3098">
        <v>41</v>
      </c>
      <c r="AA3098">
        <v>3</v>
      </c>
      <c r="AB3098">
        <v>1</v>
      </c>
      <c r="AC3098">
        <v>0</v>
      </c>
      <c r="AD3098">
        <v>0</v>
      </c>
      <c r="AE3098">
        <v>0</v>
      </c>
      <c r="AF3098">
        <v>0</v>
      </c>
      <c r="AK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85</v>
      </c>
      <c r="AU3098">
        <v>0</v>
      </c>
      <c r="AV3098">
        <v>4</v>
      </c>
      <c r="AW3098">
        <v>89</v>
      </c>
      <c r="AX3098">
        <v>123</v>
      </c>
    </row>
    <row r="3099" spans="1:50" x14ac:dyDescent="0.2">
      <c r="A3099">
        <v>12</v>
      </c>
      <c r="B3099" t="s">
        <v>43</v>
      </c>
      <c r="C3099">
        <v>13</v>
      </c>
      <c r="D3099" t="s">
        <v>122</v>
      </c>
      <c r="E3099">
        <v>40</v>
      </c>
      <c r="F3099" t="s">
        <v>123</v>
      </c>
      <c r="G3099">
        <f t="shared" si="48"/>
        <v>12040</v>
      </c>
      <c r="H3099" s="13">
        <f>VLOOKUP($G3099,MUNCAND!$E$2:$I$81,5,FALSE)</f>
        <v>0</v>
      </c>
      <c r="I3099" s="13">
        <f>VLOOKUP($G3099,MUNCAND!$E$2:$I$81,2,FALSE)</f>
        <v>1</v>
      </c>
      <c r="J3099" s="13">
        <f>VLOOKUP($G3099,MUNCAND!$E$2:$I$81,3,FALSE)</f>
        <v>0</v>
      </c>
      <c r="K3099" s="13">
        <f>VLOOKUP($G3099,MUNCAND!$E$2:$I$81,4,FALSE)</f>
        <v>1</v>
      </c>
      <c r="L3099">
        <v>0</v>
      </c>
      <c r="M3099">
        <v>0</v>
      </c>
      <c r="N3099">
        <v>1674</v>
      </c>
      <c r="O3099" t="s">
        <v>45</v>
      </c>
      <c r="P3099">
        <v>1</v>
      </c>
      <c r="Q3099">
        <v>0</v>
      </c>
      <c r="R3099" t="s">
        <v>45</v>
      </c>
      <c r="S3099">
        <v>48</v>
      </c>
      <c r="T3099">
        <v>79</v>
      </c>
      <c r="U3099">
        <v>34</v>
      </c>
      <c r="V3099">
        <v>11</v>
      </c>
      <c r="W3099">
        <v>3</v>
      </c>
      <c r="X3099">
        <v>115</v>
      </c>
      <c r="Y3099">
        <v>17</v>
      </c>
      <c r="Z3099">
        <v>89</v>
      </c>
      <c r="AA3099">
        <v>16</v>
      </c>
      <c r="AB3099">
        <v>3</v>
      </c>
      <c r="AC3099">
        <v>0</v>
      </c>
      <c r="AD3099">
        <v>2</v>
      </c>
      <c r="AE3099">
        <v>0</v>
      </c>
      <c r="AF3099">
        <v>0</v>
      </c>
      <c r="AK3099">
        <v>1</v>
      </c>
      <c r="AN3099">
        <v>0</v>
      </c>
      <c r="AO3099">
        <v>0</v>
      </c>
      <c r="AP3099">
        <v>0</v>
      </c>
      <c r="AQ3099">
        <v>0</v>
      </c>
      <c r="AR3099">
        <v>2</v>
      </c>
      <c r="AS3099">
        <v>2</v>
      </c>
      <c r="AT3099">
        <v>422</v>
      </c>
      <c r="AU3099">
        <v>0</v>
      </c>
      <c r="AV3099">
        <v>24</v>
      </c>
      <c r="AW3099">
        <v>446</v>
      </c>
      <c r="AX3099">
        <v>648</v>
      </c>
    </row>
    <row r="3100" spans="1:50" x14ac:dyDescent="0.2">
      <c r="A3100">
        <v>12</v>
      </c>
      <c r="B3100" t="s">
        <v>43</v>
      </c>
      <c r="C3100">
        <v>13</v>
      </c>
      <c r="D3100" t="s">
        <v>122</v>
      </c>
      <c r="E3100">
        <v>40</v>
      </c>
      <c r="F3100" t="s">
        <v>123</v>
      </c>
      <c r="G3100">
        <f t="shared" si="48"/>
        <v>12040</v>
      </c>
      <c r="H3100" s="13">
        <f>VLOOKUP($G3100,MUNCAND!$E$2:$I$81,5,FALSE)</f>
        <v>0</v>
      </c>
      <c r="I3100" s="13">
        <f>VLOOKUP($G3100,MUNCAND!$E$2:$I$81,2,FALSE)</f>
        <v>1</v>
      </c>
      <c r="J3100" s="13">
        <f>VLOOKUP($G3100,MUNCAND!$E$2:$I$81,3,FALSE)</f>
        <v>0</v>
      </c>
      <c r="K3100" s="13">
        <f>VLOOKUP($G3100,MUNCAND!$E$2:$I$81,4,FALSE)</f>
        <v>1</v>
      </c>
      <c r="L3100">
        <v>0</v>
      </c>
      <c r="M3100">
        <v>0</v>
      </c>
      <c r="N3100">
        <v>1674</v>
      </c>
      <c r="O3100" t="s">
        <v>46</v>
      </c>
      <c r="P3100">
        <v>1</v>
      </c>
      <c r="Q3100">
        <v>0</v>
      </c>
      <c r="R3100" t="s">
        <v>47</v>
      </c>
      <c r="S3100">
        <v>53</v>
      </c>
      <c r="T3100">
        <v>63</v>
      </c>
      <c r="U3100">
        <v>21</v>
      </c>
      <c r="V3100">
        <v>10</v>
      </c>
      <c r="W3100">
        <v>2</v>
      </c>
      <c r="X3100">
        <v>127</v>
      </c>
      <c r="Y3100">
        <v>26</v>
      </c>
      <c r="Z3100">
        <v>106</v>
      </c>
      <c r="AA3100">
        <v>11</v>
      </c>
      <c r="AB3100">
        <v>2</v>
      </c>
      <c r="AC3100">
        <v>0</v>
      </c>
      <c r="AD3100">
        <v>1</v>
      </c>
      <c r="AE3100">
        <v>0</v>
      </c>
      <c r="AF3100">
        <v>0</v>
      </c>
      <c r="AK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2</v>
      </c>
      <c r="AT3100">
        <v>425</v>
      </c>
      <c r="AU3100">
        <v>0</v>
      </c>
      <c r="AV3100">
        <v>32</v>
      </c>
      <c r="AW3100">
        <v>457</v>
      </c>
      <c r="AX3100">
        <v>647</v>
      </c>
    </row>
    <row r="3101" spans="1:50" x14ac:dyDescent="0.2">
      <c r="A3101">
        <v>12</v>
      </c>
      <c r="B3101" t="s">
        <v>43</v>
      </c>
      <c r="C3101">
        <v>13</v>
      </c>
      <c r="D3101" t="s">
        <v>122</v>
      </c>
      <c r="E3101">
        <v>40</v>
      </c>
      <c r="F3101" t="s">
        <v>123</v>
      </c>
      <c r="G3101">
        <f t="shared" si="48"/>
        <v>12040</v>
      </c>
      <c r="H3101" s="13">
        <f>VLOOKUP($G3101,MUNCAND!$E$2:$I$81,5,FALSE)</f>
        <v>0</v>
      </c>
      <c r="I3101" s="13">
        <f>VLOOKUP($G3101,MUNCAND!$E$2:$I$81,2,FALSE)</f>
        <v>1</v>
      </c>
      <c r="J3101" s="13">
        <f>VLOOKUP($G3101,MUNCAND!$E$2:$I$81,3,FALSE)</f>
        <v>0</v>
      </c>
      <c r="K3101" s="13">
        <f>VLOOKUP($G3101,MUNCAND!$E$2:$I$81,4,FALSE)</f>
        <v>1</v>
      </c>
      <c r="L3101">
        <v>0</v>
      </c>
      <c r="M3101">
        <v>0</v>
      </c>
      <c r="N3101">
        <v>1675</v>
      </c>
      <c r="O3101" t="s">
        <v>45</v>
      </c>
      <c r="P3101">
        <v>1</v>
      </c>
      <c r="Q3101">
        <v>0</v>
      </c>
      <c r="R3101" t="s">
        <v>45</v>
      </c>
      <c r="S3101">
        <v>96</v>
      </c>
      <c r="T3101">
        <v>21</v>
      </c>
      <c r="U3101">
        <v>7</v>
      </c>
      <c r="V3101">
        <v>1</v>
      </c>
      <c r="W3101">
        <v>0</v>
      </c>
      <c r="X3101">
        <v>9</v>
      </c>
      <c r="Y3101">
        <v>26</v>
      </c>
      <c r="Z3101">
        <v>12</v>
      </c>
      <c r="AA3101">
        <v>2</v>
      </c>
      <c r="AB3101">
        <v>1</v>
      </c>
      <c r="AC3101">
        <v>0</v>
      </c>
      <c r="AD3101">
        <v>1</v>
      </c>
      <c r="AE3101">
        <v>0</v>
      </c>
      <c r="AF3101">
        <v>0</v>
      </c>
      <c r="AK3101">
        <v>0</v>
      </c>
      <c r="AN3101">
        <v>0</v>
      </c>
      <c r="AO3101">
        <v>0</v>
      </c>
      <c r="AP3101">
        <v>0</v>
      </c>
      <c r="AQ3101">
        <v>0</v>
      </c>
      <c r="AR3101">
        <v>2</v>
      </c>
      <c r="AS3101">
        <v>0</v>
      </c>
      <c r="AT3101">
        <v>178</v>
      </c>
      <c r="AU3101">
        <v>0</v>
      </c>
      <c r="AV3101">
        <v>1</v>
      </c>
      <c r="AW3101">
        <v>179</v>
      </c>
      <c r="AX3101">
        <v>259</v>
      </c>
    </row>
    <row r="3102" spans="1:50" x14ac:dyDescent="0.2">
      <c r="A3102">
        <v>12</v>
      </c>
      <c r="B3102" t="s">
        <v>43</v>
      </c>
      <c r="C3102">
        <v>13</v>
      </c>
      <c r="D3102" t="s">
        <v>122</v>
      </c>
      <c r="E3102">
        <v>40</v>
      </c>
      <c r="F3102" t="s">
        <v>123</v>
      </c>
      <c r="G3102">
        <f t="shared" si="48"/>
        <v>12040</v>
      </c>
      <c r="H3102" s="13">
        <f>VLOOKUP($G3102,MUNCAND!$E$2:$I$81,5,FALSE)</f>
        <v>0</v>
      </c>
      <c r="I3102" s="13">
        <f>VLOOKUP($G3102,MUNCAND!$E$2:$I$81,2,FALSE)</f>
        <v>1</v>
      </c>
      <c r="J3102" s="13">
        <f>VLOOKUP($G3102,MUNCAND!$E$2:$I$81,3,FALSE)</f>
        <v>0</v>
      </c>
      <c r="K3102" s="13">
        <f>VLOOKUP($G3102,MUNCAND!$E$2:$I$81,4,FALSE)</f>
        <v>1</v>
      </c>
      <c r="L3102">
        <v>0</v>
      </c>
      <c r="M3102">
        <v>0</v>
      </c>
      <c r="N3102">
        <v>1676</v>
      </c>
      <c r="O3102" t="s">
        <v>45</v>
      </c>
      <c r="P3102">
        <v>1</v>
      </c>
      <c r="Q3102">
        <v>0</v>
      </c>
      <c r="R3102" t="s">
        <v>45</v>
      </c>
      <c r="S3102">
        <v>15</v>
      </c>
      <c r="T3102">
        <v>68</v>
      </c>
      <c r="U3102">
        <v>110</v>
      </c>
      <c r="V3102">
        <v>14</v>
      </c>
      <c r="W3102">
        <v>3</v>
      </c>
      <c r="X3102">
        <v>104</v>
      </c>
      <c r="Y3102">
        <v>9</v>
      </c>
      <c r="Z3102">
        <v>95</v>
      </c>
      <c r="AA3102">
        <v>18</v>
      </c>
      <c r="AB3102">
        <v>5</v>
      </c>
      <c r="AC3102">
        <v>0</v>
      </c>
      <c r="AD3102">
        <v>1</v>
      </c>
      <c r="AE3102">
        <v>0</v>
      </c>
      <c r="AF3102">
        <v>0</v>
      </c>
      <c r="AK3102">
        <v>15</v>
      </c>
      <c r="AN3102">
        <v>0</v>
      </c>
      <c r="AO3102">
        <v>0</v>
      </c>
      <c r="AP3102">
        <v>0</v>
      </c>
      <c r="AQ3102">
        <v>0</v>
      </c>
      <c r="AR3102">
        <v>12</v>
      </c>
      <c r="AS3102">
        <v>0</v>
      </c>
      <c r="AT3102">
        <v>469</v>
      </c>
      <c r="AU3102">
        <v>0</v>
      </c>
      <c r="AV3102">
        <v>37</v>
      </c>
      <c r="AW3102">
        <v>506</v>
      </c>
      <c r="AX3102">
        <v>721</v>
      </c>
    </row>
    <row r="3103" spans="1:50" x14ac:dyDescent="0.2">
      <c r="A3103">
        <v>12</v>
      </c>
      <c r="B3103" t="s">
        <v>43</v>
      </c>
      <c r="C3103">
        <v>13</v>
      </c>
      <c r="D3103" t="s">
        <v>122</v>
      </c>
      <c r="E3103">
        <v>40</v>
      </c>
      <c r="F3103" t="s">
        <v>123</v>
      </c>
      <c r="G3103">
        <f t="shared" si="48"/>
        <v>12040</v>
      </c>
      <c r="H3103" s="13">
        <f>VLOOKUP($G3103,MUNCAND!$E$2:$I$81,5,FALSE)</f>
        <v>0</v>
      </c>
      <c r="I3103" s="13">
        <f>VLOOKUP($G3103,MUNCAND!$E$2:$I$81,2,FALSE)</f>
        <v>1</v>
      </c>
      <c r="J3103" s="13">
        <f>VLOOKUP($G3103,MUNCAND!$E$2:$I$81,3,FALSE)</f>
        <v>0</v>
      </c>
      <c r="K3103" s="13">
        <f>VLOOKUP($G3103,MUNCAND!$E$2:$I$81,4,FALSE)</f>
        <v>1</v>
      </c>
      <c r="L3103">
        <v>0</v>
      </c>
      <c r="M3103">
        <v>0</v>
      </c>
      <c r="N3103">
        <v>1676</v>
      </c>
      <c r="O3103" t="s">
        <v>46</v>
      </c>
      <c r="P3103">
        <v>1</v>
      </c>
      <c r="Q3103">
        <v>0</v>
      </c>
      <c r="R3103" t="s">
        <v>47</v>
      </c>
      <c r="S3103">
        <v>29</v>
      </c>
      <c r="T3103">
        <v>89</v>
      </c>
      <c r="U3103">
        <v>96</v>
      </c>
      <c r="V3103">
        <v>15</v>
      </c>
      <c r="W3103">
        <v>3</v>
      </c>
      <c r="X3103">
        <v>82</v>
      </c>
      <c r="Y3103">
        <v>19</v>
      </c>
      <c r="Z3103">
        <v>110</v>
      </c>
      <c r="AA3103">
        <v>10</v>
      </c>
      <c r="AB3103">
        <v>3</v>
      </c>
      <c r="AC3103">
        <v>2</v>
      </c>
      <c r="AD3103">
        <v>1</v>
      </c>
      <c r="AE3103">
        <v>1</v>
      </c>
      <c r="AF3103">
        <v>0</v>
      </c>
      <c r="AK3103">
        <v>9</v>
      </c>
      <c r="AN3103">
        <v>0</v>
      </c>
      <c r="AO3103">
        <v>0</v>
      </c>
      <c r="AP3103">
        <v>0</v>
      </c>
      <c r="AQ3103">
        <v>0</v>
      </c>
      <c r="AR3103">
        <v>4</v>
      </c>
      <c r="AS3103">
        <v>3</v>
      </c>
      <c r="AT3103">
        <v>476</v>
      </c>
      <c r="AU3103">
        <v>0</v>
      </c>
      <c r="AV3103">
        <v>24</v>
      </c>
      <c r="AW3103">
        <v>500</v>
      </c>
      <c r="AX3103">
        <v>720</v>
      </c>
    </row>
    <row r="3104" spans="1:50" x14ac:dyDescent="0.2">
      <c r="A3104">
        <v>12</v>
      </c>
      <c r="B3104" t="s">
        <v>43</v>
      </c>
      <c r="C3104">
        <v>13</v>
      </c>
      <c r="D3104" t="s">
        <v>122</v>
      </c>
      <c r="E3104">
        <v>40</v>
      </c>
      <c r="F3104" t="s">
        <v>123</v>
      </c>
      <c r="G3104">
        <f t="shared" si="48"/>
        <v>12040</v>
      </c>
      <c r="H3104" s="13">
        <f>VLOOKUP($G3104,MUNCAND!$E$2:$I$81,5,FALSE)</f>
        <v>0</v>
      </c>
      <c r="I3104" s="13">
        <f>VLOOKUP($G3104,MUNCAND!$E$2:$I$81,2,FALSE)</f>
        <v>1</v>
      </c>
      <c r="J3104" s="13">
        <f>VLOOKUP($G3104,MUNCAND!$E$2:$I$81,3,FALSE)</f>
        <v>0</v>
      </c>
      <c r="K3104" s="13">
        <f>VLOOKUP($G3104,MUNCAND!$E$2:$I$81,4,FALSE)</f>
        <v>1</v>
      </c>
      <c r="L3104">
        <v>0</v>
      </c>
      <c r="M3104">
        <v>0</v>
      </c>
      <c r="N3104">
        <v>2784</v>
      </c>
      <c r="O3104" t="s">
        <v>45</v>
      </c>
      <c r="P3104">
        <v>1</v>
      </c>
      <c r="Q3104">
        <v>0</v>
      </c>
      <c r="R3104" t="s">
        <v>45</v>
      </c>
      <c r="S3104">
        <v>16</v>
      </c>
      <c r="T3104">
        <v>40</v>
      </c>
      <c r="U3104">
        <v>116</v>
      </c>
      <c r="V3104">
        <v>10</v>
      </c>
      <c r="W3104">
        <v>4</v>
      </c>
      <c r="X3104">
        <v>202</v>
      </c>
      <c r="Y3104">
        <v>10</v>
      </c>
      <c r="Z3104">
        <v>51</v>
      </c>
      <c r="AA3104">
        <v>1</v>
      </c>
      <c r="AB3104">
        <v>1</v>
      </c>
      <c r="AC3104">
        <v>1</v>
      </c>
      <c r="AD3104">
        <v>0</v>
      </c>
      <c r="AE3104">
        <v>0</v>
      </c>
      <c r="AF3104">
        <v>0</v>
      </c>
      <c r="AK3104">
        <v>4</v>
      </c>
      <c r="AN3104">
        <v>0</v>
      </c>
      <c r="AO3104">
        <v>0</v>
      </c>
      <c r="AP3104">
        <v>0</v>
      </c>
      <c r="AQ3104">
        <v>0</v>
      </c>
      <c r="AR3104">
        <v>3</v>
      </c>
      <c r="AS3104">
        <v>0</v>
      </c>
      <c r="AT3104">
        <v>459</v>
      </c>
      <c r="AU3104">
        <v>0</v>
      </c>
      <c r="AV3104">
        <v>29</v>
      </c>
      <c r="AW3104">
        <v>488</v>
      </c>
      <c r="AX3104">
        <v>689</v>
      </c>
    </row>
    <row r="3105" spans="1:50" x14ac:dyDescent="0.2">
      <c r="A3105">
        <v>12</v>
      </c>
      <c r="B3105" t="s">
        <v>43</v>
      </c>
      <c r="C3105">
        <v>15</v>
      </c>
      <c r="D3105" t="s">
        <v>89</v>
      </c>
      <c r="E3105">
        <v>81</v>
      </c>
      <c r="F3105" t="s">
        <v>124</v>
      </c>
      <c r="G3105">
        <f t="shared" si="48"/>
        <v>12081</v>
      </c>
      <c r="H3105" s="13">
        <f>VLOOKUP($G3105,MUNCAND!$E$2:$I$81,5,FALSE)</f>
        <v>1</v>
      </c>
      <c r="I3105" s="13">
        <f>VLOOKUP($G3105,MUNCAND!$E$2:$I$81,2,FALSE)</f>
        <v>1</v>
      </c>
      <c r="J3105" s="13">
        <f>VLOOKUP($G3105,MUNCAND!$E$2:$I$81,3,FALSE)</f>
        <v>0</v>
      </c>
      <c r="K3105" s="13">
        <f>VLOOKUP($G3105,MUNCAND!$E$2:$I$81,4,FALSE)</f>
        <v>0</v>
      </c>
      <c r="L3105">
        <v>0</v>
      </c>
      <c r="M3105">
        <v>0</v>
      </c>
      <c r="N3105">
        <v>739</v>
      </c>
      <c r="O3105" t="s">
        <v>45</v>
      </c>
      <c r="P3105">
        <v>1</v>
      </c>
      <c r="Q3105">
        <v>0</v>
      </c>
      <c r="R3105" t="s">
        <v>45</v>
      </c>
      <c r="S3105">
        <v>30</v>
      </c>
      <c r="T3105">
        <v>6</v>
      </c>
      <c r="U3105">
        <v>1</v>
      </c>
      <c r="V3105">
        <v>52</v>
      </c>
      <c r="W3105">
        <v>4</v>
      </c>
      <c r="X3105">
        <v>2</v>
      </c>
      <c r="Y3105">
        <v>27</v>
      </c>
      <c r="Z3105">
        <v>3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N3105">
        <v>0</v>
      </c>
      <c r="AO3105">
        <v>1</v>
      </c>
      <c r="AP3105">
        <v>0</v>
      </c>
      <c r="AQ3105">
        <v>0</v>
      </c>
      <c r="AR3105">
        <v>2</v>
      </c>
      <c r="AS3105">
        <v>0</v>
      </c>
      <c r="AT3105">
        <v>128</v>
      </c>
      <c r="AU3105">
        <v>0</v>
      </c>
      <c r="AV3105">
        <v>3</v>
      </c>
      <c r="AW3105">
        <v>131</v>
      </c>
      <c r="AX3105">
        <v>158</v>
      </c>
    </row>
    <row r="3106" spans="1:50" x14ac:dyDescent="0.2">
      <c r="A3106">
        <v>12</v>
      </c>
      <c r="B3106" t="s">
        <v>43</v>
      </c>
      <c r="C3106">
        <v>15</v>
      </c>
      <c r="D3106" t="s">
        <v>89</v>
      </c>
      <c r="E3106">
        <v>81</v>
      </c>
      <c r="F3106" t="s">
        <v>124</v>
      </c>
      <c r="G3106">
        <f t="shared" si="48"/>
        <v>12081</v>
      </c>
      <c r="H3106" s="13">
        <f>VLOOKUP($G3106,MUNCAND!$E$2:$I$81,5,FALSE)</f>
        <v>1</v>
      </c>
      <c r="I3106" s="13">
        <f>VLOOKUP($G3106,MUNCAND!$E$2:$I$81,2,FALSE)</f>
        <v>1</v>
      </c>
      <c r="J3106" s="13">
        <f>VLOOKUP($G3106,MUNCAND!$E$2:$I$81,3,FALSE)</f>
        <v>0</v>
      </c>
      <c r="K3106" s="13">
        <f>VLOOKUP($G3106,MUNCAND!$E$2:$I$81,4,FALSE)</f>
        <v>0</v>
      </c>
      <c r="L3106">
        <v>0</v>
      </c>
      <c r="M3106">
        <v>0</v>
      </c>
      <c r="N3106">
        <v>740</v>
      </c>
      <c r="O3106" t="s">
        <v>45</v>
      </c>
      <c r="P3106">
        <v>1</v>
      </c>
      <c r="Q3106">
        <v>0</v>
      </c>
      <c r="R3106" t="s">
        <v>45</v>
      </c>
      <c r="S3106">
        <v>33</v>
      </c>
      <c r="T3106">
        <v>4</v>
      </c>
      <c r="U3106">
        <v>26</v>
      </c>
      <c r="V3106">
        <v>77</v>
      </c>
      <c r="W3106">
        <v>1</v>
      </c>
      <c r="X3106">
        <v>0</v>
      </c>
      <c r="Y3106">
        <v>22</v>
      </c>
      <c r="Z3106">
        <v>6</v>
      </c>
      <c r="AA3106">
        <v>14</v>
      </c>
      <c r="AB3106">
        <v>0</v>
      </c>
      <c r="AC3106">
        <v>0</v>
      </c>
      <c r="AD3106">
        <v>0</v>
      </c>
      <c r="AE3106">
        <v>0</v>
      </c>
      <c r="AF3106">
        <v>0</v>
      </c>
      <c r="AN3106">
        <v>0</v>
      </c>
      <c r="AO3106">
        <v>3</v>
      </c>
      <c r="AP3106">
        <v>0</v>
      </c>
      <c r="AQ3106">
        <v>0</v>
      </c>
      <c r="AR3106">
        <v>2</v>
      </c>
      <c r="AS3106">
        <v>0</v>
      </c>
      <c r="AT3106">
        <v>188</v>
      </c>
      <c r="AU3106">
        <v>0</v>
      </c>
      <c r="AV3106">
        <v>8</v>
      </c>
      <c r="AW3106">
        <v>196</v>
      </c>
      <c r="AX3106">
        <v>246</v>
      </c>
    </row>
    <row r="3107" spans="1:50" x14ac:dyDescent="0.2">
      <c r="A3107">
        <v>12</v>
      </c>
      <c r="B3107" t="s">
        <v>43</v>
      </c>
      <c r="C3107">
        <v>15</v>
      </c>
      <c r="D3107" t="s">
        <v>89</v>
      </c>
      <c r="E3107">
        <v>81</v>
      </c>
      <c r="F3107" t="s">
        <v>124</v>
      </c>
      <c r="G3107">
        <f t="shared" si="48"/>
        <v>12081</v>
      </c>
      <c r="H3107" s="13">
        <f>VLOOKUP($G3107,MUNCAND!$E$2:$I$81,5,FALSE)</f>
        <v>1</v>
      </c>
      <c r="I3107" s="13">
        <f>VLOOKUP($G3107,MUNCAND!$E$2:$I$81,2,FALSE)</f>
        <v>1</v>
      </c>
      <c r="J3107" s="13">
        <f>VLOOKUP($G3107,MUNCAND!$E$2:$I$81,3,FALSE)</f>
        <v>0</v>
      </c>
      <c r="K3107" s="13">
        <f>VLOOKUP($G3107,MUNCAND!$E$2:$I$81,4,FALSE)</f>
        <v>0</v>
      </c>
      <c r="L3107">
        <v>0</v>
      </c>
      <c r="M3107">
        <v>0</v>
      </c>
      <c r="N3107">
        <v>743</v>
      </c>
      <c r="O3107" t="s">
        <v>45</v>
      </c>
      <c r="P3107">
        <v>1</v>
      </c>
      <c r="Q3107">
        <v>0</v>
      </c>
      <c r="R3107" t="s">
        <v>45</v>
      </c>
      <c r="S3107">
        <v>63</v>
      </c>
      <c r="T3107">
        <v>23</v>
      </c>
      <c r="U3107">
        <v>5</v>
      </c>
      <c r="V3107">
        <v>149</v>
      </c>
      <c r="W3107">
        <v>22</v>
      </c>
      <c r="X3107">
        <v>6</v>
      </c>
      <c r="Y3107">
        <v>9</v>
      </c>
      <c r="Z3107">
        <v>27</v>
      </c>
      <c r="AA3107">
        <v>4</v>
      </c>
      <c r="AB3107">
        <v>0</v>
      </c>
      <c r="AC3107">
        <v>0</v>
      </c>
      <c r="AD3107">
        <v>0</v>
      </c>
      <c r="AE3107">
        <v>0</v>
      </c>
      <c r="AF3107">
        <v>0</v>
      </c>
      <c r="AN3107">
        <v>0</v>
      </c>
      <c r="AO3107">
        <v>2</v>
      </c>
      <c r="AP3107">
        <v>0</v>
      </c>
      <c r="AQ3107">
        <v>1</v>
      </c>
      <c r="AR3107">
        <v>5</v>
      </c>
      <c r="AS3107">
        <v>0</v>
      </c>
      <c r="AT3107">
        <v>316</v>
      </c>
      <c r="AU3107">
        <v>0</v>
      </c>
      <c r="AV3107">
        <v>21</v>
      </c>
      <c r="AW3107">
        <v>337</v>
      </c>
      <c r="AX3107">
        <v>498</v>
      </c>
    </row>
    <row r="3108" spans="1:50" x14ac:dyDescent="0.2">
      <c r="A3108">
        <v>12</v>
      </c>
      <c r="B3108" t="s">
        <v>43</v>
      </c>
      <c r="C3108">
        <v>15</v>
      </c>
      <c r="D3108" t="s">
        <v>89</v>
      </c>
      <c r="E3108">
        <v>81</v>
      </c>
      <c r="F3108" t="s">
        <v>124</v>
      </c>
      <c r="G3108">
        <f t="shared" si="48"/>
        <v>12081</v>
      </c>
      <c r="H3108" s="13">
        <f>VLOOKUP($G3108,MUNCAND!$E$2:$I$81,5,FALSE)</f>
        <v>1</v>
      </c>
      <c r="I3108" s="13">
        <f>VLOOKUP($G3108,MUNCAND!$E$2:$I$81,2,FALSE)</f>
        <v>1</v>
      </c>
      <c r="J3108" s="13">
        <f>VLOOKUP($G3108,MUNCAND!$E$2:$I$81,3,FALSE)</f>
        <v>0</v>
      </c>
      <c r="K3108" s="13">
        <f>VLOOKUP($G3108,MUNCAND!$E$2:$I$81,4,FALSE)</f>
        <v>0</v>
      </c>
      <c r="L3108">
        <v>0</v>
      </c>
      <c r="M3108">
        <v>0</v>
      </c>
      <c r="N3108">
        <v>743</v>
      </c>
      <c r="O3108" t="s">
        <v>46</v>
      </c>
      <c r="P3108">
        <v>1</v>
      </c>
      <c r="Q3108">
        <v>0</v>
      </c>
      <c r="R3108" t="s">
        <v>47</v>
      </c>
      <c r="S3108">
        <v>58</v>
      </c>
      <c r="T3108">
        <v>23</v>
      </c>
      <c r="U3108">
        <v>6</v>
      </c>
      <c r="V3108">
        <v>132</v>
      </c>
      <c r="W3108">
        <v>31</v>
      </c>
      <c r="X3108">
        <v>3</v>
      </c>
      <c r="Y3108">
        <v>9</v>
      </c>
      <c r="Z3108">
        <v>21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N3108">
        <v>2</v>
      </c>
      <c r="AO3108">
        <v>0</v>
      </c>
      <c r="AP3108">
        <v>2</v>
      </c>
      <c r="AQ3108">
        <v>0</v>
      </c>
      <c r="AR3108">
        <v>7</v>
      </c>
      <c r="AS3108">
        <v>0</v>
      </c>
      <c r="AT3108">
        <v>294</v>
      </c>
      <c r="AU3108">
        <v>1</v>
      </c>
      <c r="AV3108">
        <v>20</v>
      </c>
      <c r="AW3108">
        <v>315</v>
      </c>
      <c r="AX3108">
        <v>497</v>
      </c>
    </row>
    <row r="3109" spans="1:50" x14ac:dyDescent="0.2">
      <c r="A3109">
        <v>12</v>
      </c>
      <c r="B3109" t="s">
        <v>43</v>
      </c>
      <c r="C3109">
        <v>15</v>
      </c>
      <c r="D3109" t="s">
        <v>89</v>
      </c>
      <c r="E3109">
        <v>81</v>
      </c>
      <c r="F3109" t="s">
        <v>124</v>
      </c>
      <c r="G3109">
        <f t="shared" si="48"/>
        <v>12081</v>
      </c>
      <c r="H3109" s="13">
        <f>VLOOKUP($G3109,MUNCAND!$E$2:$I$81,5,FALSE)</f>
        <v>1</v>
      </c>
      <c r="I3109" s="13">
        <f>VLOOKUP($G3109,MUNCAND!$E$2:$I$81,2,FALSE)</f>
        <v>1</v>
      </c>
      <c r="J3109" s="13">
        <f>VLOOKUP($G3109,MUNCAND!$E$2:$I$81,3,FALSE)</f>
        <v>0</v>
      </c>
      <c r="K3109" s="13">
        <f>VLOOKUP($G3109,MUNCAND!$E$2:$I$81,4,FALSE)</f>
        <v>0</v>
      </c>
      <c r="L3109">
        <v>0</v>
      </c>
      <c r="M3109">
        <v>0</v>
      </c>
      <c r="N3109">
        <v>744</v>
      </c>
      <c r="O3109" t="s">
        <v>45</v>
      </c>
      <c r="P3109">
        <v>1</v>
      </c>
      <c r="Q3109">
        <v>0</v>
      </c>
      <c r="R3109" t="s">
        <v>45</v>
      </c>
      <c r="S3109">
        <v>74</v>
      </c>
      <c r="T3109">
        <v>12</v>
      </c>
      <c r="U3109">
        <v>1</v>
      </c>
      <c r="V3109">
        <v>158</v>
      </c>
      <c r="W3109">
        <v>18</v>
      </c>
      <c r="X3109">
        <v>6</v>
      </c>
      <c r="Y3109">
        <v>9</v>
      </c>
      <c r="Z3109">
        <v>13</v>
      </c>
      <c r="AA3109">
        <v>30</v>
      </c>
      <c r="AB3109">
        <v>0</v>
      </c>
      <c r="AC3109">
        <v>0</v>
      </c>
      <c r="AD3109">
        <v>0</v>
      </c>
      <c r="AE3109">
        <v>0</v>
      </c>
      <c r="AF3109">
        <v>0</v>
      </c>
      <c r="AN3109">
        <v>1</v>
      </c>
      <c r="AO3109">
        <v>2</v>
      </c>
      <c r="AP3109">
        <v>0</v>
      </c>
      <c r="AQ3109">
        <v>0</v>
      </c>
      <c r="AR3109">
        <v>13</v>
      </c>
      <c r="AS3109">
        <v>0</v>
      </c>
      <c r="AT3109">
        <v>337</v>
      </c>
      <c r="AU3109">
        <v>0</v>
      </c>
      <c r="AV3109">
        <v>25</v>
      </c>
      <c r="AW3109">
        <v>362</v>
      </c>
      <c r="AX3109">
        <v>528</v>
      </c>
    </row>
    <row r="3110" spans="1:50" x14ac:dyDescent="0.2">
      <c r="A3110">
        <v>12</v>
      </c>
      <c r="B3110" t="s">
        <v>43</v>
      </c>
      <c r="C3110">
        <v>15</v>
      </c>
      <c r="D3110" t="s">
        <v>89</v>
      </c>
      <c r="E3110">
        <v>81</v>
      </c>
      <c r="F3110" t="s">
        <v>124</v>
      </c>
      <c r="G3110">
        <f t="shared" si="48"/>
        <v>12081</v>
      </c>
      <c r="H3110" s="13">
        <f>VLOOKUP($G3110,MUNCAND!$E$2:$I$81,5,FALSE)</f>
        <v>1</v>
      </c>
      <c r="I3110" s="13">
        <f>VLOOKUP($G3110,MUNCAND!$E$2:$I$81,2,FALSE)</f>
        <v>1</v>
      </c>
      <c r="J3110" s="13">
        <f>VLOOKUP($G3110,MUNCAND!$E$2:$I$81,3,FALSE)</f>
        <v>0</v>
      </c>
      <c r="K3110" s="13">
        <f>VLOOKUP($G3110,MUNCAND!$E$2:$I$81,4,FALSE)</f>
        <v>0</v>
      </c>
      <c r="L3110">
        <v>0</v>
      </c>
      <c r="M3110">
        <v>0</v>
      </c>
      <c r="N3110">
        <v>744</v>
      </c>
      <c r="O3110" t="s">
        <v>46</v>
      </c>
      <c r="P3110">
        <v>1</v>
      </c>
      <c r="Q3110">
        <v>0</v>
      </c>
      <c r="R3110" t="s">
        <v>47</v>
      </c>
      <c r="S3110">
        <v>85</v>
      </c>
      <c r="T3110">
        <v>21</v>
      </c>
      <c r="U3110">
        <v>0</v>
      </c>
      <c r="V3110">
        <v>152</v>
      </c>
      <c r="W3110">
        <v>13</v>
      </c>
      <c r="X3110">
        <v>1</v>
      </c>
      <c r="Y3110">
        <v>8</v>
      </c>
      <c r="Z3110">
        <v>13</v>
      </c>
      <c r="AA3110">
        <v>22</v>
      </c>
      <c r="AB3110">
        <v>1</v>
      </c>
      <c r="AC3110">
        <v>0</v>
      </c>
      <c r="AD3110">
        <v>0</v>
      </c>
      <c r="AE3110">
        <v>0</v>
      </c>
      <c r="AF3110">
        <v>1</v>
      </c>
      <c r="AN3110">
        <v>3</v>
      </c>
      <c r="AO3110">
        <v>2</v>
      </c>
      <c r="AP3110">
        <v>2</v>
      </c>
      <c r="AQ3110">
        <v>2</v>
      </c>
      <c r="AR3110">
        <v>2</v>
      </c>
      <c r="AS3110">
        <v>0</v>
      </c>
      <c r="AT3110">
        <v>328</v>
      </c>
      <c r="AU3110">
        <v>0</v>
      </c>
      <c r="AV3110">
        <v>30</v>
      </c>
      <c r="AW3110">
        <v>358</v>
      </c>
      <c r="AX3110">
        <v>528</v>
      </c>
    </row>
    <row r="3111" spans="1:50" x14ac:dyDescent="0.2">
      <c r="A3111">
        <v>12</v>
      </c>
      <c r="B3111" t="s">
        <v>43</v>
      </c>
      <c r="C3111">
        <v>15</v>
      </c>
      <c r="D3111" t="s">
        <v>89</v>
      </c>
      <c r="E3111">
        <v>81</v>
      </c>
      <c r="F3111" t="s">
        <v>124</v>
      </c>
      <c r="G3111">
        <f t="shared" si="48"/>
        <v>12081</v>
      </c>
      <c r="H3111" s="13">
        <f>VLOOKUP($G3111,MUNCAND!$E$2:$I$81,5,FALSE)</f>
        <v>1</v>
      </c>
      <c r="I3111" s="13">
        <f>VLOOKUP($G3111,MUNCAND!$E$2:$I$81,2,FALSE)</f>
        <v>1</v>
      </c>
      <c r="J3111" s="13">
        <f>VLOOKUP($G3111,MUNCAND!$E$2:$I$81,3,FALSE)</f>
        <v>0</v>
      </c>
      <c r="K3111" s="13">
        <f>VLOOKUP($G3111,MUNCAND!$E$2:$I$81,4,FALSE)</f>
        <v>0</v>
      </c>
      <c r="L3111">
        <v>0</v>
      </c>
      <c r="M3111">
        <v>0</v>
      </c>
      <c r="N3111">
        <v>745</v>
      </c>
      <c r="O3111" t="s">
        <v>45</v>
      </c>
      <c r="P3111">
        <v>1</v>
      </c>
      <c r="Q3111">
        <v>0</v>
      </c>
      <c r="R3111" t="s">
        <v>45</v>
      </c>
      <c r="S3111">
        <v>70</v>
      </c>
      <c r="T3111">
        <v>26</v>
      </c>
      <c r="U3111">
        <v>11</v>
      </c>
      <c r="V3111">
        <v>143</v>
      </c>
      <c r="W3111">
        <v>21</v>
      </c>
      <c r="X3111">
        <v>8</v>
      </c>
      <c r="Y3111">
        <v>23</v>
      </c>
      <c r="Z3111">
        <v>31</v>
      </c>
      <c r="AA3111">
        <v>44</v>
      </c>
      <c r="AB3111">
        <v>2</v>
      </c>
      <c r="AC3111">
        <v>0</v>
      </c>
      <c r="AD3111">
        <v>0</v>
      </c>
      <c r="AE3111">
        <v>0</v>
      </c>
      <c r="AF3111">
        <v>1</v>
      </c>
      <c r="AN3111">
        <v>2</v>
      </c>
      <c r="AO3111">
        <v>1</v>
      </c>
      <c r="AP3111">
        <v>1</v>
      </c>
      <c r="AQ3111">
        <v>0</v>
      </c>
      <c r="AR3111">
        <v>10</v>
      </c>
      <c r="AS3111">
        <v>0</v>
      </c>
      <c r="AT3111">
        <v>394</v>
      </c>
      <c r="AU3111">
        <v>0</v>
      </c>
      <c r="AV3111">
        <v>17</v>
      </c>
      <c r="AW3111">
        <v>411</v>
      </c>
      <c r="AX3111">
        <v>607</v>
      </c>
    </row>
    <row r="3112" spans="1:50" x14ac:dyDescent="0.2">
      <c r="A3112">
        <v>12</v>
      </c>
      <c r="B3112" t="s">
        <v>43</v>
      </c>
      <c r="C3112">
        <v>15</v>
      </c>
      <c r="D3112" t="s">
        <v>89</v>
      </c>
      <c r="E3112">
        <v>81</v>
      </c>
      <c r="F3112" t="s">
        <v>124</v>
      </c>
      <c r="G3112">
        <f t="shared" si="48"/>
        <v>12081</v>
      </c>
      <c r="H3112" s="13">
        <f>VLOOKUP($G3112,MUNCAND!$E$2:$I$81,5,FALSE)</f>
        <v>1</v>
      </c>
      <c r="I3112" s="13">
        <f>VLOOKUP($G3112,MUNCAND!$E$2:$I$81,2,FALSE)</f>
        <v>1</v>
      </c>
      <c r="J3112" s="13">
        <f>VLOOKUP($G3112,MUNCAND!$E$2:$I$81,3,FALSE)</f>
        <v>0</v>
      </c>
      <c r="K3112" s="13">
        <f>VLOOKUP($G3112,MUNCAND!$E$2:$I$81,4,FALSE)</f>
        <v>0</v>
      </c>
      <c r="L3112">
        <v>0</v>
      </c>
      <c r="M3112">
        <v>0</v>
      </c>
      <c r="N3112">
        <v>746</v>
      </c>
      <c r="O3112" t="s">
        <v>45</v>
      </c>
      <c r="P3112">
        <v>1</v>
      </c>
      <c r="Q3112">
        <v>0</v>
      </c>
      <c r="R3112" t="s">
        <v>45</v>
      </c>
      <c r="S3112">
        <v>36</v>
      </c>
      <c r="T3112">
        <v>9</v>
      </c>
      <c r="U3112">
        <v>4</v>
      </c>
      <c r="V3112">
        <v>123</v>
      </c>
      <c r="W3112">
        <v>18</v>
      </c>
      <c r="X3112">
        <v>1</v>
      </c>
      <c r="Y3112">
        <v>50</v>
      </c>
      <c r="Z3112">
        <v>13</v>
      </c>
      <c r="AA3112">
        <v>35</v>
      </c>
      <c r="AB3112">
        <v>0</v>
      </c>
      <c r="AC3112">
        <v>1</v>
      </c>
      <c r="AD3112">
        <v>0</v>
      </c>
      <c r="AE3112">
        <v>0</v>
      </c>
      <c r="AF3112">
        <v>0</v>
      </c>
      <c r="AN3112">
        <v>0</v>
      </c>
      <c r="AO3112">
        <v>1</v>
      </c>
      <c r="AP3112">
        <v>0</v>
      </c>
      <c r="AQ3112">
        <v>0</v>
      </c>
      <c r="AR3112">
        <v>1</v>
      </c>
      <c r="AS3112">
        <v>0</v>
      </c>
      <c r="AT3112">
        <v>292</v>
      </c>
      <c r="AU3112">
        <v>0</v>
      </c>
      <c r="AV3112">
        <v>13</v>
      </c>
      <c r="AW3112">
        <v>305</v>
      </c>
      <c r="AX3112">
        <v>417</v>
      </c>
    </row>
    <row r="3113" spans="1:50" x14ac:dyDescent="0.2">
      <c r="A3113">
        <v>12</v>
      </c>
      <c r="B3113" t="s">
        <v>43</v>
      </c>
      <c r="C3113">
        <v>15</v>
      </c>
      <c r="D3113" t="s">
        <v>89</v>
      </c>
      <c r="E3113">
        <v>81</v>
      </c>
      <c r="F3113" t="s">
        <v>124</v>
      </c>
      <c r="G3113">
        <f t="shared" si="48"/>
        <v>12081</v>
      </c>
      <c r="H3113" s="13">
        <f>VLOOKUP($G3113,MUNCAND!$E$2:$I$81,5,FALSE)</f>
        <v>1</v>
      </c>
      <c r="I3113" s="13">
        <f>VLOOKUP($G3113,MUNCAND!$E$2:$I$81,2,FALSE)</f>
        <v>1</v>
      </c>
      <c r="J3113" s="13">
        <f>VLOOKUP($G3113,MUNCAND!$E$2:$I$81,3,FALSE)</f>
        <v>0</v>
      </c>
      <c r="K3113" s="13">
        <f>VLOOKUP($G3113,MUNCAND!$E$2:$I$81,4,FALSE)</f>
        <v>0</v>
      </c>
      <c r="L3113">
        <v>0</v>
      </c>
      <c r="M3113">
        <v>0</v>
      </c>
      <c r="N3113">
        <v>746</v>
      </c>
      <c r="O3113" t="s">
        <v>46</v>
      </c>
      <c r="P3113">
        <v>1</v>
      </c>
      <c r="Q3113">
        <v>0</v>
      </c>
      <c r="R3113" t="s">
        <v>47</v>
      </c>
      <c r="S3113">
        <v>48</v>
      </c>
      <c r="T3113">
        <v>7</v>
      </c>
      <c r="U3113">
        <v>4</v>
      </c>
      <c r="V3113">
        <v>112</v>
      </c>
      <c r="W3113">
        <v>11</v>
      </c>
      <c r="X3113">
        <v>2</v>
      </c>
      <c r="Y3113">
        <v>67</v>
      </c>
      <c r="Z3113">
        <v>13</v>
      </c>
      <c r="AA3113">
        <v>38</v>
      </c>
      <c r="AB3113">
        <v>0</v>
      </c>
      <c r="AC3113">
        <v>0</v>
      </c>
      <c r="AD3113">
        <v>0</v>
      </c>
      <c r="AE3113">
        <v>0</v>
      </c>
      <c r="AF3113">
        <v>0</v>
      </c>
      <c r="AN3113">
        <v>1</v>
      </c>
      <c r="AO3113">
        <v>0</v>
      </c>
      <c r="AP3113">
        <v>0</v>
      </c>
      <c r="AQ3113">
        <v>0</v>
      </c>
      <c r="AR3113">
        <v>4</v>
      </c>
      <c r="AS3113">
        <v>0</v>
      </c>
      <c r="AT3113">
        <v>307</v>
      </c>
      <c r="AU3113">
        <v>0</v>
      </c>
      <c r="AV3113">
        <v>15</v>
      </c>
      <c r="AW3113">
        <v>322</v>
      </c>
      <c r="AX3113">
        <v>416</v>
      </c>
    </row>
    <row r="3114" spans="1:50" x14ac:dyDescent="0.2">
      <c r="A3114">
        <v>12</v>
      </c>
      <c r="B3114" t="s">
        <v>43</v>
      </c>
      <c r="C3114">
        <v>15</v>
      </c>
      <c r="D3114" t="s">
        <v>89</v>
      </c>
      <c r="E3114">
        <v>81</v>
      </c>
      <c r="F3114" t="s">
        <v>124</v>
      </c>
      <c r="G3114">
        <f t="shared" si="48"/>
        <v>12081</v>
      </c>
      <c r="H3114" s="13">
        <f>VLOOKUP($G3114,MUNCAND!$E$2:$I$81,5,FALSE)</f>
        <v>1</v>
      </c>
      <c r="I3114" s="13">
        <f>VLOOKUP($G3114,MUNCAND!$E$2:$I$81,2,FALSE)</f>
        <v>1</v>
      </c>
      <c r="J3114" s="13">
        <f>VLOOKUP($G3114,MUNCAND!$E$2:$I$81,3,FALSE)</f>
        <v>0</v>
      </c>
      <c r="K3114" s="13">
        <f>VLOOKUP($G3114,MUNCAND!$E$2:$I$81,4,FALSE)</f>
        <v>0</v>
      </c>
      <c r="L3114">
        <v>0</v>
      </c>
      <c r="M3114">
        <v>0</v>
      </c>
      <c r="N3114">
        <v>748</v>
      </c>
      <c r="O3114" t="s">
        <v>45</v>
      </c>
      <c r="P3114">
        <v>1</v>
      </c>
      <c r="Q3114">
        <v>0</v>
      </c>
      <c r="R3114" t="s">
        <v>45</v>
      </c>
      <c r="S3114">
        <v>97</v>
      </c>
      <c r="T3114">
        <v>14</v>
      </c>
      <c r="U3114">
        <v>4</v>
      </c>
      <c r="V3114">
        <v>149</v>
      </c>
      <c r="W3114">
        <v>7</v>
      </c>
      <c r="X3114">
        <v>3</v>
      </c>
      <c r="Y3114">
        <v>53</v>
      </c>
      <c r="Z3114">
        <v>10</v>
      </c>
      <c r="AA3114">
        <v>8</v>
      </c>
      <c r="AB3114">
        <v>3</v>
      </c>
      <c r="AC3114">
        <v>0</v>
      </c>
      <c r="AD3114">
        <v>0</v>
      </c>
      <c r="AE3114">
        <v>0</v>
      </c>
      <c r="AF3114">
        <v>0</v>
      </c>
      <c r="AN3114">
        <v>1</v>
      </c>
      <c r="AO3114">
        <v>0</v>
      </c>
      <c r="AP3114">
        <v>3</v>
      </c>
      <c r="AQ3114">
        <v>0</v>
      </c>
      <c r="AR3114">
        <v>5</v>
      </c>
      <c r="AS3114">
        <v>0</v>
      </c>
      <c r="AT3114">
        <v>357</v>
      </c>
      <c r="AU3114">
        <v>0</v>
      </c>
      <c r="AV3114">
        <v>17</v>
      </c>
      <c r="AW3114">
        <v>374</v>
      </c>
      <c r="AX3114">
        <v>503</v>
      </c>
    </row>
    <row r="3115" spans="1:50" x14ac:dyDescent="0.2">
      <c r="A3115">
        <v>12</v>
      </c>
      <c r="B3115" t="s">
        <v>43</v>
      </c>
      <c r="C3115">
        <v>15</v>
      </c>
      <c r="D3115" t="s">
        <v>89</v>
      </c>
      <c r="E3115">
        <v>81</v>
      </c>
      <c r="F3115" t="s">
        <v>124</v>
      </c>
      <c r="G3115">
        <f t="shared" si="48"/>
        <v>12081</v>
      </c>
      <c r="H3115" s="13">
        <f>VLOOKUP($G3115,MUNCAND!$E$2:$I$81,5,FALSE)</f>
        <v>1</v>
      </c>
      <c r="I3115" s="13">
        <f>VLOOKUP($G3115,MUNCAND!$E$2:$I$81,2,FALSE)</f>
        <v>1</v>
      </c>
      <c r="J3115" s="13">
        <f>VLOOKUP($G3115,MUNCAND!$E$2:$I$81,3,FALSE)</f>
        <v>0</v>
      </c>
      <c r="K3115" s="13">
        <f>VLOOKUP($G3115,MUNCAND!$E$2:$I$81,4,FALSE)</f>
        <v>0</v>
      </c>
      <c r="L3115">
        <v>0</v>
      </c>
      <c r="M3115">
        <v>0</v>
      </c>
      <c r="N3115">
        <v>749</v>
      </c>
      <c r="O3115" t="s">
        <v>45</v>
      </c>
      <c r="P3115">
        <v>1</v>
      </c>
      <c r="Q3115">
        <v>0</v>
      </c>
      <c r="R3115" t="s">
        <v>45</v>
      </c>
      <c r="S3115">
        <v>19</v>
      </c>
      <c r="T3115">
        <v>7</v>
      </c>
      <c r="U3115">
        <v>0</v>
      </c>
      <c r="V3115">
        <v>19</v>
      </c>
      <c r="W3115">
        <v>2</v>
      </c>
      <c r="X3115">
        <v>1</v>
      </c>
      <c r="Y3115">
        <v>8</v>
      </c>
      <c r="Z3115">
        <v>34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92</v>
      </c>
      <c r="AU3115">
        <v>0</v>
      </c>
      <c r="AV3115">
        <v>6</v>
      </c>
      <c r="AW3115">
        <v>98</v>
      </c>
      <c r="AX3115">
        <v>123</v>
      </c>
    </row>
    <row r="3116" spans="1:50" x14ac:dyDescent="0.2">
      <c r="A3116">
        <v>12</v>
      </c>
      <c r="B3116" t="s">
        <v>43</v>
      </c>
      <c r="C3116">
        <v>15</v>
      </c>
      <c r="D3116" t="s">
        <v>89</v>
      </c>
      <c r="E3116">
        <v>81</v>
      </c>
      <c r="F3116" t="s">
        <v>124</v>
      </c>
      <c r="G3116">
        <f t="shared" si="48"/>
        <v>12081</v>
      </c>
      <c r="H3116" s="13">
        <f>VLOOKUP($G3116,MUNCAND!$E$2:$I$81,5,FALSE)</f>
        <v>1</v>
      </c>
      <c r="I3116" s="13">
        <f>VLOOKUP($G3116,MUNCAND!$E$2:$I$81,2,FALSE)</f>
        <v>1</v>
      </c>
      <c r="J3116" s="13">
        <f>VLOOKUP($G3116,MUNCAND!$E$2:$I$81,3,FALSE)</f>
        <v>0</v>
      </c>
      <c r="K3116" s="13">
        <f>VLOOKUP($G3116,MUNCAND!$E$2:$I$81,4,FALSE)</f>
        <v>0</v>
      </c>
      <c r="L3116">
        <v>0</v>
      </c>
      <c r="M3116">
        <v>0</v>
      </c>
      <c r="N3116">
        <v>750</v>
      </c>
      <c r="O3116" t="s">
        <v>45</v>
      </c>
      <c r="P3116">
        <v>1</v>
      </c>
      <c r="Q3116">
        <v>0</v>
      </c>
      <c r="R3116" t="s">
        <v>45</v>
      </c>
      <c r="S3116">
        <v>17</v>
      </c>
      <c r="T3116">
        <v>8</v>
      </c>
      <c r="U3116">
        <v>1</v>
      </c>
      <c r="V3116">
        <v>51</v>
      </c>
      <c r="W3116">
        <v>6</v>
      </c>
      <c r="X3116">
        <v>2</v>
      </c>
      <c r="Y3116">
        <v>43</v>
      </c>
      <c r="Z3116">
        <v>5</v>
      </c>
      <c r="AA3116">
        <v>1</v>
      </c>
      <c r="AB3116">
        <v>1</v>
      </c>
      <c r="AC3116">
        <v>0</v>
      </c>
      <c r="AD3116">
        <v>0</v>
      </c>
      <c r="AE3116">
        <v>0</v>
      </c>
      <c r="AF3116">
        <v>1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137</v>
      </c>
      <c r="AU3116">
        <v>0</v>
      </c>
      <c r="AV3116">
        <v>2</v>
      </c>
      <c r="AW3116">
        <v>139</v>
      </c>
      <c r="AX3116">
        <v>189</v>
      </c>
    </row>
    <row r="3117" spans="1:50" x14ac:dyDescent="0.2">
      <c r="A3117">
        <v>12</v>
      </c>
      <c r="B3117" t="s">
        <v>43</v>
      </c>
      <c r="C3117">
        <v>15</v>
      </c>
      <c r="D3117" t="s">
        <v>89</v>
      </c>
      <c r="E3117">
        <v>81</v>
      </c>
      <c r="F3117" t="s">
        <v>124</v>
      </c>
      <c r="G3117">
        <f t="shared" si="48"/>
        <v>12081</v>
      </c>
      <c r="H3117" s="13">
        <f>VLOOKUP($G3117,MUNCAND!$E$2:$I$81,5,FALSE)</f>
        <v>1</v>
      </c>
      <c r="I3117" s="13">
        <f>VLOOKUP($G3117,MUNCAND!$E$2:$I$81,2,FALSE)</f>
        <v>1</v>
      </c>
      <c r="J3117" s="13">
        <f>VLOOKUP($G3117,MUNCAND!$E$2:$I$81,3,FALSE)</f>
        <v>0</v>
      </c>
      <c r="K3117" s="13">
        <f>VLOOKUP($G3117,MUNCAND!$E$2:$I$81,4,FALSE)</f>
        <v>0</v>
      </c>
      <c r="L3117">
        <v>0</v>
      </c>
      <c r="M3117">
        <v>0</v>
      </c>
      <c r="N3117">
        <v>758</v>
      </c>
      <c r="O3117" t="s">
        <v>45</v>
      </c>
      <c r="P3117">
        <v>1</v>
      </c>
      <c r="Q3117">
        <v>0</v>
      </c>
      <c r="R3117" t="s">
        <v>45</v>
      </c>
      <c r="S3117">
        <v>15</v>
      </c>
      <c r="T3117">
        <v>6</v>
      </c>
      <c r="U3117">
        <v>1</v>
      </c>
      <c r="V3117">
        <v>39</v>
      </c>
      <c r="W3117">
        <v>13</v>
      </c>
      <c r="X3117">
        <v>1</v>
      </c>
      <c r="Y3117">
        <v>28</v>
      </c>
      <c r="Z3117">
        <v>10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115</v>
      </c>
      <c r="AU3117">
        <v>0</v>
      </c>
      <c r="AV3117">
        <v>5</v>
      </c>
      <c r="AW3117">
        <v>120</v>
      </c>
      <c r="AX3117">
        <v>167</v>
      </c>
    </row>
    <row r="3118" spans="1:50" x14ac:dyDescent="0.2">
      <c r="A3118">
        <v>12</v>
      </c>
      <c r="B3118" t="s">
        <v>43</v>
      </c>
      <c r="C3118">
        <v>15</v>
      </c>
      <c r="D3118" t="s">
        <v>89</v>
      </c>
      <c r="E3118">
        <v>81</v>
      </c>
      <c r="F3118" t="s">
        <v>124</v>
      </c>
      <c r="G3118">
        <f t="shared" si="48"/>
        <v>12081</v>
      </c>
      <c r="H3118" s="13">
        <f>VLOOKUP($G3118,MUNCAND!$E$2:$I$81,5,FALSE)</f>
        <v>1</v>
      </c>
      <c r="I3118" s="13">
        <f>VLOOKUP($G3118,MUNCAND!$E$2:$I$81,2,FALSE)</f>
        <v>1</v>
      </c>
      <c r="J3118" s="13">
        <f>VLOOKUP($G3118,MUNCAND!$E$2:$I$81,3,FALSE)</f>
        <v>0</v>
      </c>
      <c r="K3118" s="13">
        <f>VLOOKUP($G3118,MUNCAND!$E$2:$I$81,4,FALSE)</f>
        <v>0</v>
      </c>
      <c r="L3118">
        <v>0</v>
      </c>
      <c r="M3118">
        <v>0</v>
      </c>
      <c r="N3118">
        <v>2792</v>
      </c>
      <c r="O3118" t="s">
        <v>45</v>
      </c>
      <c r="P3118">
        <v>1</v>
      </c>
      <c r="Q3118">
        <v>0</v>
      </c>
      <c r="R3118" t="s">
        <v>45</v>
      </c>
      <c r="S3118">
        <v>96</v>
      </c>
      <c r="T3118">
        <v>15</v>
      </c>
      <c r="U3118">
        <v>5</v>
      </c>
      <c r="V3118">
        <v>264</v>
      </c>
      <c r="W3118">
        <v>22</v>
      </c>
      <c r="X3118">
        <v>2</v>
      </c>
      <c r="Y3118">
        <v>13</v>
      </c>
      <c r="Z3118">
        <v>22</v>
      </c>
      <c r="AA3118">
        <v>12</v>
      </c>
      <c r="AB3118">
        <v>0</v>
      </c>
      <c r="AC3118">
        <v>0</v>
      </c>
      <c r="AD3118">
        <v>0</v>
      </c>
      <c r="AE3118">
        <v>0</v>
      </c>
      <c r="AF3118">
        <v>0</v>
      </c>
      <c r="AN3118">
        <v>1</v>
      </c>
      <c r="AO3118">
        <v>1</v>
      </c>
      <c r="AP3118">
        <v>1</v>
      </c>
      <c r="AQ3118">
        <v>0</v>
      </c>
      <c r="AR3118">
        <v>16</v>
      </c>
      <c r="AS3118">
        <v>0</v>
      </c>
      <c r="AT3118">
        <v>470</v>
      </c>
      <c r="AU3118">
        <v>0</v>
      </c>
      <c r="AV3118">
        <v>18</v>
      </c>
      <c r="AW3118">
        <v>488</v>
      </c>
      <c r="AX3118">
        <v>674</v>
      </c>
    </row>
    <row r="3119" spans="1:50" x14ac:dyDescent="0.2">
      <c r="A3119">
        <v>12</v>
      </c>
      <c r="B3119" t="s">
        <v>43</v>
      </c>
      <c r="C3119">
        <v>15</v>
      </c>
      <c r="D3119" t="s">
        <v>89</v>
      </c>
      <c r="E3119">
        <v>81</v>
      </c>
      <c r="F3119" t="s">
        <v>124</v>
      </c>
      <c r="G3119">
        <f t="shared" si="48"/>
        <v>12081</v>
      </c>
      <c r="H3119" s="13">
        <f>VLOOKUP($G3119,MUNCAND!$E$2:$I$81,5,FALSE)</f>
        <v>1</v>
      </c>
      <c r="I3119" s="13">
        <f>VLOOKUP($G3119,MUNCAND!$E$2:$I$81,2,FALSE)</f>
        <v>1</v>
      </c>
      <c r="J3119" s="13">
        <f>VLOOKUP($G3119,MUNCAND!$E$2:$I$81,3,FALSE)</f>
        <v>0</v>
      </c>
      <c r="K3119" s="13">
        <f>VLOOKUP($G3119,MUNCAND!$E$2:$I$81,4,FALSE)</f>
        <v>0</v>
      </c>
      <c r="L3119">
        <v>0</v>
      </c>
      <c r="M3119">
        <v>0</v>
      </c>
      <c r="N3119">
        <v>2793</v>
      </c>
      <c r="O3119" t="s">
        <v>45</v>
      </c>
      <c r="P3119">
        <v>1</v>
      </c>
      <c r="Q3119">
        <v>0</v>
      </c>
      <c r="R3119" t="s">
        <v>45</v>
      </c>
      <c r="S3119">
        <v>33</v>
      </c>
      <c r="T3119">
        <v>2</v>
      </c>
      <c r="U3119">
        <v>5</v>
      </c>
      <c r="V3119">
        <v>45</v>
      </c>
      <c r="W3119">
        <v>9</v>
      </c>
      <c r="X3119">
        <v>0</v>
      </c>
      <c r="Y3119">
        <v>5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N3119">
        <v>1</v>
      </c>
      <c r="AO3119">
        <v>2</v>
      </c>
      <c r="AP3119">
        <v>1</v>
      </c>
      <c r="AQ3119">
        <v>0</v>
      </c>
      <c r="AR3119">
        <v>3</v>
      </c>
      <c r="AS3119">
        <v>0</v>
      </c>
      <c r="AT3119">
        <v>107</v>
      </c>
      <c r="AU3119">
        <v>0</v>
      </c>
      <c r="AV3119">
        <v>10</v>
      </c>
      <c r="AW3119">
        <v>117</v>
      </c>
      <c r="AX3119">
        <v>154</v>
      </c>
    </row>
    <row r="3120" spans="1:50" x14ac:dyDescent="0.2">
      <c r="A3120">
        <v>12</v>
      </c>
      <c r="B3120" t="s">
        <v>43</v>
      </c>
      <c r="C3120">
        <v>12</v>
      </c>
      <c r="D3120" t="s">
        <v>98</v>
      </c>
      <c r="E3120">
        <v>69</v>
      </c>
      <c r="F3120" t="s">
        <v>125</v>
      </c>
      <c r="G3120">
        <f t="shared" si="48"/>
        <v>12069</v>
      </c>
      <c r="H3120" s="13">
        <f>VLOOKUP($G3120,MUNCAND!$E$2:$I$81,5,FALSE)</f>
        <v>1</v>
      </c>
      <c r="I3120" s="13">
        <f>VLOOKUP($G3120,MUNCAND!$E$2:$I$81,2,FALSE)</f>
        <v>0</v>
      </c>
      <c r="J3120" s="13">
        <f>VLOOKUP($G3120,MUNCAND!$E$2:$I$81,3,FALSE)</f>
        <v>0</v>
      </c>
      <c r="K3120" s="13">
        <f>VLOOKUP($G3120,MUNCAND!$E$2:$I$81,4,FALSE)</f>
        <v>1</v>
      </c>
      <c r="L3120">
        <v>0</v>
      </c>
      <c r="M3120">
        <v>0</v>
      </c>
      <c r="N3120">
        <v>2622</v>
      </c>
      <c r="O3120" t="s">
        <v>45</v>
      </c>
      <c r="P3120">
        <v>1</v>
      </c>
      <c r="Q3120">
        <v>0</v>
      </c>
      <c r="R3120" t="s">
        <v>45</v>
      </c>
      <c r="S3120">
        <v>1</v>
      </c>
      <c r="T3120">
        <v>41</v>
      </c>
      <c r="U3120">
        <v>119</v>
      </c>
      <c r="V3120">
        <v>141</v>
      </c>
      <c r="W3120">
        <v>0</v>
      </c>
      <c r="X3120">
        <v>0</v>
      </c>
      <c r="Y3120">
        <v>1</v>
      </c>
      <c r="Z3120">
        <v>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310</v>
      </c>
      <c r="AU3120">
        <v>27</v>
      </c>
      <c r="AV3120">
        <v>0</v>
      </c>
      <c r="AW3120">
        <v>337</v>
      </c>
      <c r="AX3120">
        <v>485</v>
      </c>
    </row>
    <row r="3121" spans="1:50" x14ac:dyDescent="0.2">
      <c r="A3121">
        <v>12</v>
      </c>
      <c r="B3121" t="s">
        <v>43</v>
      </c>
      <c r="C3121">
        <v>12</v>
      </c>
      <c r="D3121" t="s">
        <v>98</v>
      </c>
      <c r="E3121">
        <v>69</v>
      </c>
      <c r="F3121" t="s">
        <v>125</v>
      </c>
      <c r="G3121">
        <f t="shared" si="48"/>
        <v>12069</v>
      </c>
      <c r="H3121" s="13">
        <f>VLOOKUP($G3121,MUNCAND!$E$2:$I$81,5,FALSE)</f>
        <v>1</v>
      </c>
      <c r="I3121" s="13">
        <f>VLOOKUP($G3121,MUNCAND!$E$2:$I$81,2,FALSE)</f>
        <v>0</v>
      </c>
      <c r="J3121" s="13">
        <f>VLOOKUP($G3121,MUNCAND!$E$2:$I$81,3,FALSE)</f>
        <v>0</v>
      </c>
      <c r="K3121" s="13">
        <f>VLOOKUP($G3121,MUNCAND!$E$2:$I$81,4,FALSE)</f>
        <v>1</v>
      </c>
      <c r="L3121">
        <v>0</v>
      </c>
      <c r="M3121">
        <v>0</v>
      </c>
      <c r="N3121">
        <v>2622</v>
      </c>
      <c r="O3121" t="s">
        <v>46</v>
      </c>
      <c r="P3121">
        <v>1</v>
      </c>
      <c r="Q3121">
        <v>0</v>
      </c>
      <c r="R3121" t="s">
        <v>47</v>
      </c>
      <c r="S3121">
        <v>0</v>
      </c>
      <c r="T3121">
        <v>40</v>
      </c>
      <c r="U3121">
        <v>133</v>
      </c>
      <c r="V3121">
        <v>131</v>
      </c>
      <c r="W3121">
        <v>0</v>
      </c>
      <c r="X3121">
        <v>1</v>
      </c>
      <c r="Y3121">
        <v>1</v>
      </c>
      <c r="Z3121">
        <v>7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314</v>
      </c>
      <c r="AU3121">
        <v>18</v>
      </c>
      <c r="AV3121">
        <v>0</v>
      </c>
      <c r="AW3121">
        <v>332</v>
      </c>
      <c r="AX3121">
        <v>485</v>
      </c>
    </row>
    <row r="3122" spans="1:50" x14ac:dyDescent="0.2">
      <c r="A3122">
        <v>12</v>
      </c>
      <c r="B3122" t="s">
        <v>43</v>
      </c>
      <c r="C3122">
        <v>12</v>
      </c>
      <c r="D3122" t="s">
        <v>98</v>
      </c>
      <c r="E3122">
        <v>69</v>
      </c>
      <c r="F3122" t="s">
        <v>125</v>
      </c>
      <c r="G3122">
        <f t="shared" si="48"/>
        <v>12069</v>
      </c>
      <c r="H3122" s="13">
        <f>VLOOKUP($G3122,MUNCAND!$E$2:$I$81,5,FALSE)</f>
        <v>1</v>
      </c>
      <c r="I3122" s="13">
        <f>VLOOKUP($G3122,MUNCAND!$E$2:$I$81,2,FALSE)</f>
        <v>0</v>
      </c>
      <c r="J3122" s="13">
        <f>VLOOKUP($G3122,MUNCAND!$E$2:$I$81,3,FALSE)</f>
        <v>0</v>
      </c>
      <c r="K3122" s="13">
        <f>VLOOKUP($G3122,MUNCAND!$E$2:$I$81,4,FALSE)</f>
        <v>1</v>
      </c>
      <c r="L3122">
        <v>0</v>
      </c>
      <c r="M3122">
        <v>0</v>
      </c>
      <c r="N3122">
        <v>2622</v>
      </c>
      <c r="O3122" t="s">
        <v>57</v>
      </c>
      <c r="P3122">
        <v>1</v>
      </c>
      <c r="Q3122">
        <v>0</v>
      </c>
      <c r="R3122" t="s">
        <v>58</v>
      </c>
      <c r="S3122">
        <v>1</v>
      </c>
      <c r="T3122">
        <v>32</v>
      </c>
      <c r="U3122">
        <v>201</v>
      </c>
      <c r="V3122">
        <v>32</v>
      </c>
      <c r="W3122">
        <v>2</v>
      </c>
      <c r="X3122">
        <v>0</v>
      </c>
      <c r="Y3122">
        <v>0</v>
      </c>
      <c r="Z3122">
        <v>13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282</v>
      </c>
      <c r="AU3122">
        <v>25</v>
      </c>
      <c r="AV3122">
        <v>0</v>
      </c>
      <c r="AW3122">
        <v>307</v>
      </c>
      <c r="AX3122">
        <v>485</v>
      </c>
    </row>
    <row r="3123" spans="1:50" x14ac:dyDescent="0.2">
      <c r="A3123">
        <v>12</v>
      </c>
      <c r="B3123" t="s">
        <v>43</v>
      </c>
      <c r="C3123">
        <v>12</v>
      </c>
      <c r="D3123" t="s">
        <v>98</v>
      </c>
      <c r="E3123">
        <v>69</v>
      </c>
      <c r="F3123" t="s">
        <v>125</v>
      </c>
      <c r="G3123">
        <f t="shared" si="48"/>
        <v>12069</v>
      </c>
      <c r="H3123" s="13">
        <f>VLOOKUP($G3123,MUNCAND!$E$2:$I$81,5,FALSE)</f>
        <v>1</v>
      </c>
      <c r="I3123" s="13">
        <f>VLOOKUP($G3123,MUNCAND!$E$2:$I$81,2,FALSE)</f>
        <v>0</v>
      </c>
      <c r="J3123" s="13">
        <f>VLOOKUP($G3123,MUNCAND!$E$2:$I$81,3,FALSE)</f>
        <v>0</v>
      </c>
      <c r="K3123" s="13">
        <f>VLOOKUP($G3123,MUNCAND!$E$2:$I$81,4,FALSE)</f>
        <v>1</v>
      </c>
      <c r="L3123">
        <v>0</v>
      </c>
      <c r="M3123">
        <v>0</v>
      </c>
      <c r="N3123">
        <v>2623</v>
      </c>
      <c r="O3123" t="s">
        <v>45</v>
      </c>
      <c r="P3123">
        <v>1</v>
      </c>
      <c r="Q3123">
        <v>0</v>
      </c>
      <c r="R3123" t="s">
        <v>45</v>
      </c>
      <c r="S3123">
        <v>0</v>
      </c>
      <c r="T3123">
        <v>34</v>
      </c>
      <c r="U3123">
        <v>183</v>
      </c>
      <c r="V3123">
        <v>142</v>
      </c>
      <c r="W3123">
        <v>0</v>
      </c>
      <c r="X3123">
        <v>0</v>
      </c>
      <c r="Y3123">
        <v>0</v>
      </c>
      <c r="Z3123">
        <v>8</v>
      </c>
      <c r="AA3123">
        <v>1</v>
      </c>
      <c r="AB3123">
        <v>1</v>
      </c>
      <c r="AC3123">
        <v>0</v>
      </c>
      <c r="AD3123">
        <v>0</v>
      </c>
      <c r="AE3123">
        <v>0</v>
      </c>
      <c r="AF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369</v>
      </c>
      <c r="AU3123">
        <v>26</v>
      </c>
      <c r="AV3123">
        <v>1</v>
      </c>
      <c r="AW3123">
        <v>396</v>
      </c>
      <c r="AX3123">
        <v>574</v>
      </c>
    </row>
    <row r="3124" spans="1:50" x14ac:dyDescent="0.2">
      <c r="A3124">
        <v>12</v>
      </c>
      <c r="B3124" t="s">
        <v>43</v>
      </c>
      <c r="C3124">
        <v>12</v>
      </c>
      <c r="D3124" t="s">
        <v>98</v>
      </c>
      <c r="E3124">
        <v>69</v>
      </c>
      <c r="F3124" t="s">
        <v>125</v>
      </c>
      <c r="G3124">
        <f t="shared" si="48"/>
        <v>12069</v>
      </c>
      <c r="H3124" s="13">
        <f>VLOOKUP($G3124,MUNCAND!$E$2:$I$81,5,FALSE)</f>
        <v>1</v>
      </c>
      <c r="I3124" s="13">
        <f>VLOOKUP($G3124,MUNCAND!$E$2:$I$81,2,FALSE)</f>
        <v>0</v>
      </c>
      <c r="J3124" s="13">
        <f>VLOOKUP($G3124,MUNCAND!$E$2:$I$81,3,FALSE)</f>
        <v>0</v>
      </c>
      <c r="K3124" s="13">
        <f>VLOOKUP($G3124,MUNCAND!$E$2:$I$81,4,FALSE)</f>
        <v>1</v>
      </c>
      <c r="L3124">
        <v>0</v>
      </c>
      <c r="M3124">
        <v>0</v>
      </c>
      <c r="N3124">
        <v>2623</v>
      </c>
      <c r="O3124" t="s">
        <v>46</v>
      </c>
      <c r="P3124">
        <v>1</v>
      </c>
      <c r="Q3124">
        <v>0</v>
      </c>
      <c r="R3124" t="s">
        <v>47</v>
      </c>
      <c r="S3124">
        <v>0</v>
      </c>
      <c r="T3124">
        <v>38</v>
      </c>
      <c r="U3124">
        <v>161</v>
      </c>
      <c r="V3124">
        <v>143</v>
      </c>
      <c r="W3124">
        <v>1</v>
      </c>
      <c r="X3124">
        <v>0</v>
      </c>
      <c r="Y3124">
        <v>2</v>
      </c>
      <c r="Z3124">
        <v>13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360</v>
      </c>
      <c r="AU3124">
        <v>34</v>
      </c>
      <c r="AV3124">
        <v>0</v>
      </c>
      <c r="AW3124">
        <v>394</v>
      </c>
      <c r="AX3124">
        <v>573</v>
      </c>
    </row>
    <row r="3125" spans="1:50" x14ac:dyDescent="0.2">
      <c r="A3125">
        <v>12</v>
      </c>
      <c r="B3125" t="s">
        <v>43</v>
      </c>
      <c r="C3125">
        <v>12</v>
      </c>
      <c r="D3125" t="s">
        <v>98</v>
      </c>
      <c r="E3125">
        <v>69</v>
      </c>
      <c r="F3125" t="s">
        <v>125</v>
      </c>
      <c r="G3125">
        <f t="shared" si="48"/>
        <v>12069</v>
      </c>
      <c r="H3125" s="13">
        <f>VLOOKUP($G3125,MUNCAND!$E$2:$I$81,5,FALSE)</f>
        <v>1</v>
      </c>
      <c r="I3125" s="13">
        <f>VLOOKUP($G3125,MUNCAND!$E$2:$I$81,2,FALSE)</f>
        <v>0</v>
      </c>
      <c r="J3125" s="13">
        <f>VLOOKUP($G3125,MUNCAND!$E$2:$I$81,3,FALSE)</f>
        <v>0</v>
      </c>
      <c r="K3125" s="13">
        <f>VLOOKUP($G3125,MUNCAND!$E$2:$I$81,4,FALSE)</f>
        <v>1</v>
      </c>
      <c r="L3125">
        <v>0</v>
      </c>
      <c r="M3125">
        <v>0</v>
      </c>
      <c r="N3125">
        <v>2624</v>
      </c>
      <c r="O3125" t="s">
        <v>45</v>
      </c>
      <c r="P3125">
        <v>1</v>
      </c>
      <c r="Q3125">
        <v>0</v>
      </c>
      <c r="R3125" t="s">
        <v>45</v>
      </c>
      <c r="S3125">
        <v>0</v>
      </c>
      <c r="T3125">
        <v>66</v>
      </c>
      <c r="U3125">
        <v>150</v>
      </c>
      <c r="V3125">
        <v>98</v>
      </c>
      <c r="W3125">
        <v>0</v>
      </c>
      <c r="X3125">
        <v>0</v>
      </c>
      <c r="Y3125">
        <v>3</v>
      </c>
      <c r="Z3125">
        <v>10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327</v>
      </c>
      <c r="AU3125">
        <v>30</v>
      </c>
      <c r="AV3125">
        <v>0</v>
      </c>
      <c r="AW3125">
        <v>357</v>
      </c>
      <c r="AX3125">
        <v>498</v>
      </c>
    </row>
    <row r="3126" spans="1:50" x14ac:dyDescent="0.2">
      <c r="A3126">
        <v>12</v>
      </c>
      <c r="B3126" t="s">
        <v>43</v>
      </c>
      <c r="C3126">
        <v>12</v>
      </c>
      <c r="D3126" t="s">
        <v>98</v>
      </c>
      <c r="E3126">
        <v>69</v>
      </c>
      <c r="F3126" t="s">
        <v>125</v>
      </c>
      <c r="G3126">
        <f t="shared" si="48"/>
        <v>12069</v>
      </c>
      <c r="H3126" s="13">
        <f>VLOOKUP($G3126,MUNCAND!$E$2:$I$81,5,FALSE)</f>
        <v>1</v>
      </c>
      <c r="I3126" s="13">
        <f>VLOOKUP($G3126,MUNCAND!$E$2:$I$81,2,FALSE)</f>
        <v>0</v>
      </c>
      <c r="J3126" s="13">
        <f>VLOOKUP($G3126,MUNCAND!$E$2:$I$81,3,FALSE)</f>
        <v>0</v>
      </c>
      <c r="K3126" s="13">
        <f>VLOOKUP($G3126,MUNCAND!$E$2:$I$81,4,FALSE)</f>
        <v>1</v>
      </c>
      <c r="L3126">
        <v>0</v>
      </c>
      <c r="M3126">
        <v>0</v>
      </c>
      <c r="N3126">
        <v>2624</v>
      </c>
      <c r="O3126" t="s">
        <v>46</v>
      </c>
      <c r="P3126">
        <v>1</v>
      </c>
      <c r="Q3126">
        <v>0</v>
      </c>
      <c r="R3126" t="s">
        <v>47</v>
      </c>
      <c r="S3126">
        <v>0</v>
      </c>
      <c r="T3126">
        <v>74</v>
      </c>
      <c r="U3126">
        <v>154</v>
      </c>
      <c r="V3126">
        <v>82</v>
      </c>
      <c r="W3126">
        <v>0</v>
      </c>
      <c r="X3126">
        <v>0</v>
      </c>
      <c r="Y3126">
        <v>0</v>
      </c>
      <c r="Z3126">
        <v>8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319</v>
      </c>
      <c r="AU3126">
        <v>23</v>
      </c>
      <c r="AV3126">
        <v>0</v>
      </c>
      <c r="AW3126">
        <v>342</v>
      </c>
      <c r="AX3126">
        <v>497</v>
      </c>
    </row>
    <row r="3127" spans="1:50" x14ac:dyDescent="0.2">
      <c r="A3127">
        <v>12</v>
      </c>
      <c r="B3127" t="s">
        <v>43</v>
      </c>
      <c r="C3127">
        <v>12</v>
      </c>
      <c r="D3127" t="s">
        <v>98</v>
      </c>
      <c r="E3127">
        <v>69</v>
      </c>
      <c r="F3127" t="s">
        <v>125</v>
      </c>
      <c r="G3127">
        <f t="shared" si="48"/>
        <v>12069</v>
      </c>
      <c r="H3127" s="13">
        <f>VLOOKUP($G3127,MUNCAND!$E$2:$I$81,5,FALSE)</f>
        <v>1</v>
      </c>
      <c r="I3127" s="13">
        <f>VLOOKUP($G3127,MUNCAND!$E$2:$I$81,2,FALSE)</f>
        <v>0</v>
      </c>
      <c r="J3127" s="13">
        <f>VLOOKUP($G3127,MUNCAND!$E$2:$I$81,3,FALSE)</f>
        <v>0</v>
      </c>
      <c r="K3127" s="13">
        <f>VLOOKUP($G3127,MUNCAND!$E$2:$I$81,4,FALSE)</f>
        <v>1</v>
      </c>
      <c r="L3127">
        <v>0</v>
      </c>
      <c r="M3127">
        <v>0</v>
      </c>
      <c r="N3127">
        <v>2625</v>
      </c>
      <c r="O3127" t="s">
        <v>45</v>
      </c>
      <c r="P3127">
        <v>1</v>
      </c>
      <c r="Q3127">
        <v>0</v>
      </c>
      <c r="R3127" t="s">
        <v>45</v>
      </c>
      <c r="S3127">
        <v>0</v>
      </c>
      <c r="T3127">
        <v>82</v>
      </c>
      <c r="U3127">
        <v>150</v>
      </c>
      <c r="V3127">
        <v>21</v>
      </c>
      <c r="W3127">
        <v>1</v>
      </c>
      <c r="X3127">
        <v>0</v>
      </c>
      <c r="Y3127">
        <v>1</v>
      </c>
      <c r="Z3127">
        <v>3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259</v>
      </c>
      <c r="AU3127">
        <v>25</v>
      </c>
      <c r="AV3127">
        <v>0</v>
      </c>
      <c r="AW3127">
        <v>284</v>
      </c>
      <c r="AX3127">
        <v>367</v>
      </c>
    </row>
    <row r="3128" spans="1:50" x14ac:dyDescent="0.2">
      <c r="A3128">
        <v>12</v>
      </c>
      <c r="B3128" t="s">
        <v>43</v>
      </c>
      <c r="C3128">
        <v>12</v>
      </c>
      <c r="D3128" t="s">
        <v>98</v>
      </c>
      <c r="E3128">
        <v>69</v>
      </c>
      <c r="F3128" t="s">
        <v>125</v>
      </c>
      <c r="G3128">
        <f t="shared" si="48"/>
        <v>12069</v>
      </c>
      <c r="H3128" s="13">
        <f>VLOOKUP($G3128,MUNCAND!$E$2:$I$81,5,FALSE)</f>
        <v>1</v>
      </c>
      <c r="I3128" s="13">
        <f>VLOOKUP($G3128,MUNCAND!$E$2:$I$81,2,FALSE)</f>
        <v>0</v>
      </c>
      <c r="J3128" s="13">
        <f>VLOOKUP($G3128,MUNCAND!$E$2:$I$81,3,FALSE)</f>
        <v>0</v>
      </c>
      <c r="K3128" s="13">
        <f>VLOOKUP($G3128,MUNCAND!$E$2:$I$81,4,FALSE)</f>
        <v>1</v>
      </c>
      <c r="L3128">
        <v>0</v>
      </c>
      <c r="M3128">
        <v>0</v>
      </c>
      <c r="N3128">
        <v>2626</v>
      </c>
      <c r="O3128" t="s">
        <v>45</v>
      </c>
      <c r="P3128">
        <v>1</v>
      </c>
      <c r="Q3128">
        <v>0</v>
      </c>
      <c r="R3128" t="s">
        <v>45</v>
      </c>
      <c r="S3128">
        <v>0</v>
      </c>
      <c r="T3128">
        <v>12</v>
      </c>
      <c r="U3128">
        <v>115</v>
      </c>
      <c r="V3128">
        <v>20</v>
      </c>
      <c r="W3128">
        <v>0</v>
      </c>
      <c r="X3128">
        <v>0</v>
      </c>
      <c r="Y3128">
        <v>0</v>
      </c>
      <c r="Z3128">
        <v>2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149</v>
      </c>
      <c r="AU3128">
        <v>3</v>
      </c>
      <c r="AV3128">
        <v>0</v>
      </c>
      <c r="AW3128">
        <v>152</v>
      </c>
      <c r="AX3128">
        <v>191</v>
      </c>
    </row>
    <row r="3129" spans="1:50" x14ac:dyDescent="0.2">
      <c r="A3129">
        <v>12</v>
      </c>
      <c r="B3129" t="s">
        <v>43</v>
      </c>
      <c r="C3129">
        <v>12</v>
      </c>
      <c r="D3129" t="s">
        <v>98</v>
      </c>
      <c r="E3129">
        <v>69</v>
      </c>
      <c r="F3129" t="s">
        <v>125</v>
      </c>
      <c r="G3129">
        <f t="shared" si="48"/>
        <v>12069</v>
      </c>
      <c r="H3129" s="13">
        <f>VLOOKUP($G3129,MUNCAND!$E$2:$I$81,5,FALSE)</f>
        <v>1</v>
      </c>
      <c r="I3129" s="13">
        <f>VLOOKUP($G3129,MUNCAND!$E$2:$I$81,2,FALSE)</f>
        <v>0</v>
      </c>
      <c r="J3129" s="13">
        <f>VLOOKUP($G3129,MUNCAND!$E$2:$I$81,3,FALSE)</f>
        <v>0</v>
      </c>
      <c r="K3129" s="13">
        <f>VLOOKUP($G3129,MUNCAND!$E$2:$I$81,4,FALSE)</f>
        <v>1</v>
      </c>
      <c r="L3129">
        <v>0</v>
      </c>
      <c r="M3129">
        <v>0</v>
      </c>
      <c r="N3129">
        <v>2626</v>
      </c>
      <c r="O3129" t="s">
        <v>57</v>
      </c>
      <c r="P3129">
        <v>1</v>
      </c>
      <c r="Q3129">
        <v>0</v>
      </c>
      <c r="R3129" t="s">
        <v>58</v>
      </c>
      <c r="S3129">
        <v>1</v>
      </c>
      <c r="T3129">
        <v>19</v>
      </c>
      <c r="U3129">
        <v>72</v>
      </c>
      <c r="V3129">
        <v>43</v>
      </c>
      <c r="W3129">
        <v>4</v>
      </c>
      <c r="X3129">
        <v>0</v>
      </c>
      <c r="Y3129">
        <v>0</v>
      </c>
      <c r="Z3129">
        <v>2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141</v>
      </c>
      <c r="AU3129">
        <v>12</v>
      </c>
      <c r="AV3129">
        <v>0</v>
      </c>
      <c r="AW3129">
        <v>153</v>
      </c>
      <c r="AX3129">
        <v>240</v>
      </c>
    </row>
    <row r="3130" spans="1:50" x14ac:dyDescent="0.2">
      <c r="A3130">
        <v>12</v>
      </c>
      <c r="B3130" t="s">
        <v>43</v>
      </c>
      <c r="C3130">
        <v>12</v>
      </c>
      <c r="D3130" t="s">
        <v>98</v>
      </c>
      <c r="E3130">
        <v>69</v>
      </c>
      <c r="F3130" t="s">
        <v>125</v>
      </c>
      <c r="G3130">
        <f t="shared" si="48"/>
        <v>12069</v>
      </c>
      <c r="H3130" s="13">
        <f>VLOOKUP($G3130,MUNCAND!$E$2:$I$81,5,FALSE)</f>
        <v>1</v>
      </c>
      <c r="I3130" s="13">
        <f>VLOOKUP($G3130,MUNCAND!$E$2:$I$81,2,FALSE)</f>
        <v>0</v>
      </c>
      <c r="J3130" s="13">
        <f>VLOOKUP($G3130,MUNCAND!$E$2:$I$81,3,FALSE)</f>
        <v>0</v>
      </c>
      <c r="K3130" s="13">
        <f>VLOOKUP($G3130,MUNCAND!$E$2:$I$81,4,FALSE)</f>
        <v>1</v>
      </c>
      <c r="L3130">
        <v>0</v>
      </c>
      <c r="M3130">
        <v>0</v>
      </c>
      <c r="N3130">
        <v>2627</v>
      </c>
      <c r="O3130" t="s">
        <v>45</v>
      </c>
      <c r="P3130">
        <v>1</v>
      </c>
      <c r="Q3130">
        <v>0</v>
      </c>
      <c r="R3130" t="s">
        <v>45</v>
      </c>
      <c r="S3130">
        <v>1</v>
      </c>
      <c r="T3130">
        <v>8</v>
      </c>
      <c r="U3130">
        <v>110</v>
      </c>
      <c r="V3130">
        <v>62</v>
      </c>
      <c r="W3130">
        <v>0</v>
      </c>
      <c r="X3130">
        <v>0</v>
      </c>
      <c r="Y3130">
        <v>1</v>
      </c>
      <c r="Z3130">
        <v>6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188</v>
      </c>
      <c r="AU3130">
        <v>27</v>
      </c>
      <c r="AV3130">
        <v>0</v>
      </c>
      <c r="AW3130">
        <v>215</v>
      </c>
      <c r="AX3130">
        <v>316</v>
      </c>
    </row>
    <row r="3131" spans="1:50" x14ac:dyDescent="0.2">
      <c r="A3131">
        <v>12</v>
      </c>
      <c r="B3131" t="s">
        <v>43</v>
      </c>
      <c r="C3131">
        <v>12</v>
      </c>
      <c r="D3131" t="s">
        <v>98</v>
      </c>
      <c r="E3131">
        <v>69</v>
      </c>
      <c r="F3131" t="s">
        <v>125</v>
      </c>
      <c r="G3131">
        <f t="shared" si="48"/>
        <v>12069</v>
      </c>
      <c r="H3131" s="13">
        <f>VLOOKUP($G3131,MUNCAND!$E$2:$I$81,5,FALSE)</f>
        <v>1</v>
      </c>
      <c r="I3131" s="13">
        <f>VLOOKUP($G3131,MUNCAND!$E$2:$I$81,2,FALSE)</f>
        <v>0</v>
      </c>
      <c r="J3131" s="13">
        <f>VLOOKUP($G3131,MUNCAND!$E$2:$I$81,3,FALSE)</f>
        <v>0</v>
      </c>
      <c r="K3131" s="13">
        <f>VLOOKUP($G3131,MUNCAND!$E$2:$I$81,4,FALSE)</f>
        <v>1</v>
      </c>
      <c r="L3131">
        <v>0</v>
      </c>
      <c r="M3131">
        <v>0</v>
      </c>
      <c r="N3131">
        <v>2628</v>
      </c>
      <c r="O3131" t="s">
        <v>45</v>
      </c>
      <c r="P3131">
        <v>1</v>
      </c>
      <c r="Q3131">
        <v>0</v>
      </c>
      <c r="R3131" t="s">
        <v>45</v>
      </c>
      <c r="S3131">
        <v>0</v>
      </c>
      <c r="T3131">
        <v>2</v>
      </c>
      <c r="U3131">
        <v>46</v>
      </c>
      <c r="V3131">
        <v>25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73</v>
      </c>
      <c r="AU3131">
        <v>7</v>
      </c>
      <c r="AV3131">
        <v>0</v>
      </c>
      <c r="AW3131">
        <v>80</v>
      </c>
      <c r="AX3131">
        <v>116</v>
      </c>
    </row>
    <row r="3132" spans="1:50" x14ac:dyDescent="0.2">
      <c r="A3132">
        <v>12</v>
      </c>
      <c r="B3132" t="s">
        <v>43</v>
      </c>
      <c r="C3132">
        <v>12</v>
      </c>
      <c r="D3132" t="s">
        <v>98</v>
      </c>
      <c r="E3132">
        <v>69</v>
      </c>
      <c r="F3132" t="s">
        <v>125</v>
      </c>
      <c r="G3132">
        <f t="shared" si="48"/>
        <v>12069</v>
      </c>
      <c r="H3132" s="13">
        <f>VLOOKUP($G3132,MUNCAND!$E$2:$I$81,5,FALSE)</f>
        <v>1</v>
      </c>
      <c r="I3132" s="13">
        <f>VLOOKUP($G3132,MUNCAND!$E$2:$I$81,2,FALSE)</f>
        <v>0</v>
      </c>
      <c r="J3132" s="13">
        <f>VLOOKUP($G3132,MUNCAND!$E$2:$I$81,3,FALSE)</f>
        <v>0</v>
      </c>
      <c r="K3132" s="13">
        <f>VLOOKUP($G3132,MUNCAND!$E$2:$I$81,4,FALSE)</f>
        <v>1</v>
      </c>
      <c r="L3132">
        <v>0</v>
      </c>
      <c r="M3132">
        <v>0</v>
      </c>
      <c r="N3132">
        <v>2628</v>
      </c>
      <c r="O3132" t="s">
        <v>57</v>
      </c>
      <c r="P3132">
        <v>1</v>
      </c>
      <c r="Q3132">
        <v>0</v>
      </c>
      <c r="R3132" t="s">
        <v>58</v>
      </c>
      <c r="S3132">
        <v>0</v>
      </c>
      <c r="T3132">
        <v>40</v>
      </c>
      <c r="U3132">
        <v>76</v>
      </c>
      <c r="V3132">
        <v>7</v>
      </c>
      <c r="W3132">
        <v>0</v>
      </c>
      <c r="X3132">
        <v>0</v>
      </c>
      <c r="Y3132">
        <v>0</v>
      </c>
      <c r="Z3132">
        <v>4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128</v>
      </c>
      <c r="AU3132">
        <v>0</v>
      </c>
      <c r="AV3132">
        <v>0</v>
      </c>
      <c r="AW3132">
        <v>128</v>
      </c>
      <c r="AX3132">
        <v>197</v>
      </c>
    </row>
    <row r="3133" spans="1:50" x14ac:dyDescent="0.2">
      <c r="A3133">
        <v>12</v>
      </c>
      <c r="B3133" t="s">
        <v>43</v>
      </c>
      <c r="C3133">
        <v>12</v>
      </c>
      <c r="D3133" t="s">
        <v>98</v>
      </c>
      <c r="E3133">
        <v>69</v>
      </c>
      <c r="F3133" t="s">
        <v>125</v>
      </c>
      <c r="G3133">
        <f t="shared" si="48"/>
        <v>12069</v>
      </c>
      <c r="H3133" s="13">
        <f>VLOOKUP($G3133,MUNCAND!$E$2:$I$81,5,FALSE)</f>
        <v>1</v>
      </c>
      <c r="I3133" s="13">
        <f>VLOOKUP($G3133,MUNCAND!$E$2:$I$81,2,FALSE)</f>
        <v>0</v>
      </c>
      <c r="J3133" s="13">
        <f>VLOOKUP($G3133,MUNCAND!$E$2:$I$81,3,FALSE)</f>
        <v>0</v>
      </c>
      <c r="K3133" s="13">
        <f>VLOOKUP($G3133,MUNCAND!$E$2:$I$81,4,FALSE)</f>
        <v>1</v>
      </c>
      <c r="L3133">
        <v>0</v>
      </c>
      <c r="M3133">
        <v>0</v>
      </c>
      <c r="N3133">
        <v>2629</v>
      </c>
      <c r="O3133" t="s">
        <v>45</v>
      </c>
      <c r="P3133">
        <v>1</v>
      </c>
      <c r="Q3133">
        <v>0</v>
      </c>
      <c r="R3133" t="s">
        <v>45</v>
      </c>
      <c r="S3133">
        <v>2</v>
      </c>
      <c r="T3133">
        <v>31</v>
      </c>
      <c r="U3133">
        <v>92</v>
      </c>
      <c r="V3133">
        <v>21</v>
      </c>
      <c r="W3133">
        <v>1</v>
      </c>
      <c r="X3133">
        <v>0</v>
      </c>
      <c r="Y3133">
        <v>0</v>
      </c>
      <c r="Z3133">
        <v>3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N3133">
        <v>0</v>
      </c>
      <c r="AO3133">
        <v>1</v>
      </c>
      <c r="AP3133">
        <v>2</v>
      </c>
      <c r="AQ3133">
        <v>0</v>
      </c>
      <c r="AR3133">
        <v>0</v>
      </c>
      <c r="AS3133">
        <v>0</v>
      </c>
      <c r="AT3133">
        <v>153</v>
      </c>
      <c r="AU3133">
        <v>6</v>
      </c>
      <c r="AV3133">
        <v>0</v>
      </c>
      <c r="AW3133">
        <v>159</v>
      </c>
      <c r="AX3133">
        <v>214</v>
      </c>
    </row>
    <row r="3134" spans="1:50" x14ac:dyDescent="0.2">
      <c r="A3134">
        <v>12</v>
      </c>
      <c r="B3134" t="s">
        <v>43</v>
      </c>
      <c r="C3134">
        <v>12</v>
      </c>
      <c r="D3134" t="s">
        <v>98</v>
      </c>
      <c r="E3134">
        <v>69</v>
      </c>
      <c r="F3134" t="s">
        <v>125</v>
      </c>
      <c r="G3134">
        <f t="shared" si="48"/>
        <v>12069</v>
      </c>
      <c r="H3134" s="13">
        <f>VLOOKUP($G3134,MUNCAND!$E$2:$I$81,5,FALSE)</f>
        <v>1</v>
      </c>
      <c r="I3134" s="13">
        <f>VLOOKUP($G3134,MUNCAND!$E$2:$I$81,2,FALSE)</f>
        <v>0</v>
      </c>
      <c r="J3134" s="13">
        <f>VLOOKUP($G3134,MUNCAND!$E$2:$I$81,3,FALSE)</f>
        <v>0</v>
      </c>
      <c r="K3134" s="13">
        <f>VLOOKUP($G3134,MUNCAND!$E$2:$I$81,4,FALSE)</f>
        <v>1</v>
      </c>
      <c r="L3134">
        <v>0</v>
      </c>
      <c r="M3134">
        <v>0</v>
      </c>
      <c r="N3134">
        <v>2629</v>
      </c>
      <c r="O3134" t="s">
        <v>57</v>
      </c>
      <c r="P3134">
        <v>1</v>
      </c>
      <c r="Q3134">
        <v>0</v>
      </c>
      <c r="R3134" t="s">
        <v>58</v>
      </c>
      <c r="S3134">
        <v>2</v>
      </c>
      <c r="T3134">
        <v>9</v>
      </c>
      <c r="U3134">
        <v>57</v>
      </c>
      <c r="V3134">
        <v>13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81</v>
      </c>
      <c r="AU3134">
        <v>6</v>
      </c>
      <c r="AV3134">
        <v>0</v>
      </c>
      <c r="AW3134">
        <v>87</v>
      </c>
      <c r="AX3134">
        <v>112</v>
      </c>
    </row>
    <row r="3135" spans="1:50" x14ac:dyDescent="0.2">
      <c r="A3135">
        <v>12</v>
      </c>
      <c r="B3135" t="s">
        <v>43</v>
      </c>
      <c r="C3135">
        <v>12</v>
      </c>
      <c r="D3135" t="s">
        <v>98</v>
      </c>
      <c r="E3135">
        <v>69</v>
      </c>
      <c r="F3135" t="s">
        <v>125</v>
      </c>
      <c r="G3135">
        <f t="shared" si="48"/>
        <v>12069</v>
      </c>
      <c r="H3135" s="13">
        <f>VLOOKUP($G3135,MUNCAND!$E$2:$I$81,5,FALSE)</f>
        <v>1</v>
      </c>
      <c r="I3135" s="13">
        <f>VLOOKUP($G3135,MUNCAND!$E$2:$I$81,2,FALSE)</f>
        <v>0</v>
      </c>
      <c r="J3135" s="13">
        <f>VLOOKUP($G3135,MUNCAND!$E$2:$I$81,3,FALSE)</f>
        <v>0</v>
      </c>
      <c r="K3135" s="13">
        <f>VLOOKUP($G3135,MUNCAND!$E$2:$I$81,4,FALSE)</f>
        <v>1</v>
      </c>
      <c r="L3135">
        <v>0</v>
      </c>
      <c r="M3135">
        <v>0</v>
      </c>
      <c r="N3135">
        <v>2630</v>
      </c>
      <c r="O3135" t="s">
        <v>45</v>
      </c>
      <c r="P3135">
        <v>1</v>
      </c>
      <c r="Q3135">
        <v>0</v>
      </c>
      <c r="R3135" t="s">
        <v>45</v>
      </c>
      <c r="S3135">
        <v>0</v>
      </c>
      <c r="T3135">
        <v>3</v>
      </c>
      <c r="U3135">
        <v>137</v>
      </c>
      <c r="V3135">
        <v>36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176</v>
      </c>
      <c r="AU3135">
        <v>0</v>
      </c>
      <c r="AV3135">
        <v>0</v>
      </c>
      <c r="AW3135">
        <v>176</v>
      </c>
      <c r="AX3135">
        <v>176</v>
      </c>
    </row>
    <row r="3136" spans="1:50" x14ac:dyDescent="0.2">
      <c r="A3136">
        <v>12</v>
      </c>
      <c r="B3136" t="s">
        <v>43</v>
      </c>
      <c r="C3136">
        <v>12</v>
      </c>
      <c r="D3136" t="s">
        <v>98</v>
      </c>
      <c r="E3136">
        <v>69</v>
      </c>
      <c r="F3136" t="s">
        <v>125</v>
      </c>
      <c r="G3136">
        <f t="shared" si="48"/>
        <v>12069</v>
      </c>
      <c r="H3136" s="13">
        <f>VLOOKUP($G3136,MUNCAND!$E$2:$I$81,5,FALSE)</f>
        <v>1</v>
      </c>
      <c r="I3136" s="13">
        <f>VLOOKUP($G3136,MUNCAND!$E$2:$I$81,2,FALSE)</f>
        <v>0</v>
      </c>
      <c r="J3136" s="13">
        <f>VLOOKUP($G3136,MUNCAND!$E$2:$I$81,3,FALSE)</f>
        <v>0</v>
      </c>
      <c r="K3136" s="13">
        <f>VLOOKUP($G3136,MUNCAND!$E$2:$I$81,4,FALSE)</f>
        <v>1</v>
      </c>
      <c r="L3136">
        <v>0</v>
      </c>
      <c r="M3136">
        <v>0</v>
      </c>
      <c r="N3136">
        <v>2630</v>
      </c>
      <c r="O3136" t="s">
        <v>57</v>
      </c>
      <c r="P3136">
        <v>1</v>
      </c>
      <c r="Q3136">
        <v>0</v>
      </c>
      <c r="R3136" t="s">
        <v>58</v>
      </c>
      <c r="S3136">
        <v>0</v>
      </c>
      <c r="T3136">
        <v>0</v>
      </c>
      <c r="U3136">
        <v>250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250</v>
      </c>
      <c r="AU3136">
        <v>0</v>
      </c>
      <c r="AV3136">
        <v>0</v>
      </c>
      <c r="AW3136">
        <v>250</v>
      </c>
      <c r="AX3136">
        <v>257</v>
      </c>
    </row>
    <row r="3137" spans="1:50" x14ac:dyDescent="0.2">
      <c r="A3137">
        <v>12</v>
      </c>
      <c r="B3137" t="s">
        <v>43</v>
      </c>
      <c r="C3137">
        <v>12</v>
      </c>
      <c r="D3137" t="s">
        <v>98</v>
      </c>
      <c r="E3137">
        <v>69</v>
      </c>
      <c r="F3137" t="s">
        <v>125</v>
      </c>
      <c r="G3137">
        <f t="shared" si="48"/>
        <v>12069</v>
      </c>
      <c r="H3137" s="13">
        <f>VLOOKUP($G3137,MUNCAND!$E$2:$I$81,5,FALSE)</f>
        <v>1</v>
      </c>
      <c r="I3137" s="13">
        <f>VLOOKUP($G3137,MUNCAND!$E$2:$I$81,2,FALSE)</f>
        <v>0</v>
      </c>
      <c r="J3137" s="13">
        <f>VLOOKUP($G3137,MUNCAND!$E$2:$I$81,3,FALSE)</f>
        <v>0</v>
      </c>
      <c r="K3137" s="13">
        <f>VLOOKUP($G3137,MUNCAND!$E$2:$I$81,4,FALSE)</f>
        <v>1</v>
      </c>
      <c r="L3137">
        <v>0</v>
      </c>
      <c r="M3137">
        <v>0</v>
      </c>
      <c r="N3137">
        <v>2631</v>
      </c>
      <c r="O3137" t="s">
        <v>45</v>
      </c>
      <c r="P3137">
        <v>1</v>
      </c>
      <c r="Q3137">
        <v>0</v>
      </c>
      <c r="R3137" t="s">
        <v>45</v>
      </c>
      <c r="S3137">
        <v>1</v>
      </c>
      <c r="T3137">
        <v>35</v>
      </c>
      <c r="U3137">
        <v>186</v>
      </c>
      <c r="V3137">
        <v>22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245</v>
      </c>
      <c r="AU3137">
        <v>9</v>
      </c>
      <c r="AV3137">
        <v>0</v>
      </c>
      <c r="AW3137">
        <v>254</v>
      </c>
      <c r="AX3137">
        <v>352</v>
      </c>
    </row>
    <row r="3138" spans="1:50" x14ac:dyDescent="0.2">
      <c r="A3138">
        <v>12</v>
      </c>
      <c r="B3138" t="s">
        <v>43</v>
      </c>
      <c r="C3138">
        <v>12</v>
      </c>
      <c r="D3138" t="s">
        <v>98</v>
      </c>
      <c r="E3138">
        <v>69</v>
      </c>
      <c r="F3138" t="s">
        <v>125</v>
      </c>
      <c r="G3138">
        <f t="shared" si="48"/>
        <v>12069</v>
      </c>
      <c r="H3138" s="13">
        <f>VLOOKUP($G3138,MUNCAND!$E$2:$I$81,5,FALSE)</f>
        <v>1</v>
      </c>
      <c r="I3138" s="13">
        <f>VLOOKUP($G3138,MUNCAND!$E$2:$I$81,2,FALSE)</f>
        <v>0</v>
      </c>
      <c r="J3138" s="13">
        <f>VLOOKUP($G3138,MUNCAND!$E$2:$I$81,3,FALSE)</f>
        <v>0</v>
      </c>
      <c r="K3138" s="13">
        <f>VLOOKUP($G3138,MUNCAND!$E$2:$I$81,4,FALSE)</f>
        <v>1</v>
      </c>
      <c r="L3138">
        <v>0</v>
      </c>
      <c r="M3138">
        <v>0</v>
      </c>
      <c r="N3138">
        <v>2632</v>
      </c>
      <c r="O3138" t="s">
        <v>45</v>
      </c>
      <c r="P3138">
        <v>1</v>
      </c>
      <c r="Q3138">
        <v>0</v>
      </c>
      <c r="R3138" t="s">
        <v>45</v>
      </c>
      <c r="S3138">
        <v>2</v>
      </c>
      <c r="T3138">
        <v>128</v>
      </c>
      <c r="U3138">
        <v>276</v>
      </c>
      <c r="V3138">
        <v>54</v>
      </c>
      <c r="W3138">
        <v>1</v>
      </c>
      <c r="X3138">
        <v>0</v>
      </c>
      <c r="Y3138">
        <v>0</v>
      </c>
      <c r="Z3138">
        <v>9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470</v>
      </c>
      <c r="AU3138">
        <v>42</v>
      </c>
      <c r="AV3138">
        <v>0</v>
      </c>
      <c r="AW3138">
        <v>512</v>
      </c>
      <c r="AX3138">
        <v>671</v>
      </c>
    </row>
    <row r="3139" spans="1:50" x14ac:dyDescent="0.2">
      <c r="A3139">
        <v>12</v>
      </c>
      <c r="B3139" t="s">
        <v>43</v>
      </c>
      <c r="C3139">
        <v>12</v>
      </c>
      <c r="D3139" t="s">
        <v>98</v>
      </c>
      <c r="E3139">
        <v>69</v>
      </c>
      <c r="F3139" t="s">
        <v>125</v>
      </c>
      <c r="G3139">
        <f t="shared" ref="G3139:G3202" si="49">E3139+12000</f>
        <v>12069</v>
      </c>
      <c r="H3139" s="13">
        <f>VLOOKUP($G3139,MUNCAND!$E$2:$I$81,5,FALSE)</f>
        <v>1</v>
      </c>
      <c r="I3139" s="13">
        <f>VLOOKUP($G3139,MUNCAND!$E$2:$I$81,2,FALSE)</f>
        <v>0</v>
      </c>
      <c r="J3139" s="13">
        <f>VLOOKUP($G3139,MUNCAND!$E$2:$I$81,3,FALSE)</f>
        <v>0</v>
      </c>
      <c r="K3139" s="13">
        <f>VLOOKUP($G3139,MUNCAND!$E$2:$I$81,4,FALSE)</f>
        <v>1</v>
      </c>
      <c r="L3139">
        <v>0</v>
      </c>
      <c r="M3139">
        <v>0</v>
      </c>
      <c r="N3139">
        <v>2633</v>
      </c>
      <c r="O3139" t="s">
        <v>45</v>
      </c>
      <c r="P3139">
        <v>1</v>
      </c>
      <c r="Q3139">
        <v>0</v>
      </c>
      <c r="R3139" t="s">
        <v>45</v>
      </c>
      <c r="S3139">
        <v>0</v>
      </c>
      <c r="T3139">
        <v>3</v>
      </c>
      <c r="U3139">
        <v>2</v>
      </c>
      <c r="V3139">
        <v>211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217</v>
      </c>
      <c r="AU3139">
        <v>45</v>
      </c>
      <c r="AV3139">
        <v>0</v>
      </c>
      <c r="AW3139">
        <v>262</v>
      </c>
      <c r="AX3139">
        <v>372</v>
      </c>
    </row>
    <row r="3140" spans="1:50" x14ac:dyDescent="0.2">
      <c r="A3140">
        <v>12</v>
      </c>
      <c r="B3140" t="s">
        <v>43</v>
      </c>
      <c r="C3140">
        <v>12</v>
      </c>
      <c r="D3140" t="s">
        <v>98</v>
      </c>
      <c r="E3140">
        <v>69</v>
      </c>
      <c r="F3140" t="s">
        <v>125</v>
      </c>
      <c r="G3140">
        <f t="shared" si="49"/>
        <v>12069</v>
      </c>
      <c r="H3140" s="13">
        <f>VLOOKUP($G3140,MUNCAND!$E$2:$I$81,5,FALSE)</f>
        <v>1</v>
      </c>
      <c r="I3140" s="13">
        <f>VLOOKUP($G3140,MUNCAND!$E$2:$I$81,2,FALSE)</f>
        <v>0</v>
      </c>
      <c r="J3140" s="13">
        <f>VLOOKUP($G3140,MUNCAND!$E$2:$I$81,3,FALSE)</f>
        <v>0</v>
      </c>
      <c r="K3140" s="13">
        <f>VLOOKUP($G3140,MUNCAND!$E$2:$I$81,4,FALSE)</f>
        <v>1</v>
      </c>
      <c r="L3140">
        <v>0</v>
      </c>
      <c r="M3140">
        <v>0</v>
      </c>
      <c r="N3140">
        <v>2634</v>
      </c>
      <c r="O3140" t="s">
        <v>45</v>
      </c>
      <c r="P3140">
        <v>1</v>
      </c>
      <c r="Q3140">
        <v>0</v>
      </c>
      <c r="R3140" t="s">
        <v>45</v>
      </c>
      <c r="S3140">
        <v>2</v>
      </c>
      <c r="T3140">
        <v>63</v>
      </c>
      <c r="U3140">
        <v>206</v>
      </c>
      <c r="V3140">
        <v>39</v>
      </c>
      <c r="W3140">
        <v>4</v>
      </c>
      <c r="X3140">
        <v>3</v>
      </c>
      <c r="Y3140">
        <v>3</v>
      </c>
      <c r="Z3140">
        <v>34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N3140">
        <v>0</v>
      </c>
      <c r="AO3140">
        <v>2</v>
      </c>
      <c r="AP3140">
        <v>0</v>
      </c>
      <c r="AQ3140">
        <v>0</v>
      </c>
      <c r="AR3140">
        <v>0</v>
      </c>
      <c r="AS3140">
        <v>1</v>
      </c>
      <c r="AT3140">
        <v>358</v>
      </c>
      <c r="AU3140">
        <v>26</v>
      </c>
      <c r="AV3140">
        <v>0</v>
      </c>
      <c r="AW3140">
        <v>384</v>
      </c>
      <c r="AX3140">
        <v>507</v>
      </c>
    </row>
    <row r="3141" spans="1:50" x14ac:dyDescent="0.2">
      <c r="A3141">
        <v>12</v>
      </c>
      <c r="B3141" t="s">
        <v>43</v>
      </c>
      <c r="C3141">
        <v>12</v>
      </c>
      <c r="D3141" t="s">
        <v>98</v>
      </c>
      <c r="E3141">
        <v>69</v>
      </c>
      <c r="F3141" t="s">
        <v>125</v>
      </c>
      <c r="G3141">
        <f t="shared" si="49"/>
        <v>12069</v>
      </c>
      <c r="H3141" s="13">
        <f>VLOOKUP($G3141,MUNCAND!$E$2:$I$81,5,FALSE)</f>
        <v>1</v>
      </c>
      <c r="I3141" s="13">
        <f>VLOOKUP($G3141,MUNCAND!$E$2:$I$81,2,FALSE)</f>
        <v>0</v>
      </c>
      <c r="J3141" s="13">
        <f>VLOOKUP($G3141,MUNCAND!$E$2:$I$81,3,FALSE)</f>
        <v>0</v>
      </c>
      <c r="K3141" s="13">
        <f>VLOOKUP($G3141,MUNCAND!$E$2:$I$81,4,FALSE)</f>
        <v>1</v>
      </c>
      <c r="L3141">
        <v>0</v>
      </c>
      <c r="M3141">
        <v>0</v>
      </c>
      <c r="N3141">
        <v>2635</v>
      </c>
      <c r="O3141" t="s">
        <v>45</v>
      </c>
      <c r="P3141">
        <v>1</v>
      </c>
      <c r="Q3141">
        <v>0</v>
      </c>
      <c r="R3141" t="s">
        <v>45</v>
      </c>
      <c r="S3141">
        <v>0</v>
      </c>
      <c r="T3141">
        <v>22</v>
      </c>
      <c r="U3141">
        <v>402</v>
      </c>
      <c r="V3141">
        <v>43</v>
      </c>
      <c r="W3141">
        <v>0</v>
      </c>
      <c r="X3141">
        <v>0</v>
      </c>
      <c r="Y3141">
        <v>1</v>
      </c>
      <c r="Z3141">
        <v>11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480</v>
      </c>
      <c r="AU3141">
        <v>30</v>
      </c>
      <c r="AV3141">
        <v>0</v>
      </c>
      <c r="AW3141">
        <v>510</v>
      </c>
      <c r="AX3141">
        <v>486</v>
      </c>
    </row>
    <row r="3142" spans="1:50" x14ac:dyDescent="0.2">
      <c r="A3142">
        <v>12</v>
      </c>
      <c r="B3142" t="s">
        <v>43</v>
      </c>
      <c r="C3142">
        <v>12</v>
      </c>
      <c r="D3142" t="s">
        <v>98</v>
      </c>
      <c r="E3142">
        <v>69</v>
      </c>
      <c r="F3142" t="s">
        <v>125</v>
      </c>
      <c r="G3142">
        <f t="shared" si="49"/>
        <v>12069</v>
      </c>
      <c r="H3142" s="13">
        <f>VLOOKUP($G3142,MUNCAND!$E$2:$I$81,5,FALSE)</f>
        <v>1</v>
      </c>
      <c r="I3142" s="13">
        <f>VLOOKUP($G3142,MUNCAND!$E$2:$I$81,2,FALSE)</f>
        <v>0</v>
      </c>
      <c r="J3142" s="13">
        <f>VLOOKUP($G3142,MUNCAND!$E$2:$I$81,3,FALSE)</f>
        <v>0</v>
      </c>
      <c r="K3142" s="13">
        <f>VLOOKUP($G3142,MUNCAND!$E$2:$I$81,4,FALSE)</f>
        <v>1</v>
      </c>
      <c r="L3142">
        <v>0</v>
      </c>
      <c r="M3142">
        <v>0</v>
      </c>
      <c r="N3142">
        <v>2636</v>
      </c>
      <c r="O3142" t="s">
        <v>45</v>
      </c>
      <c r="P3142">
        <v>1</v>
      </c>
      <c r="Q3142">
        <v>0</v>
      </c>
      <c r="R3142" t="s">
        <v>45</v>
      </c>
      <c r="S3142">
        <v>4</v>
      </c>
      <c r="T3142">
        <v>61</v>
      </c>
      <c r="U3142">
        <v>275</v>
      </c>
      <c r="V3142">
        <v>60</v>
      </c>
      <c r="W3142">
        <v>1</v>
      </c>
      <c r="X3142">
        <v>1</v>
      </c>
      <c r="Y3142">
        <v>0</v>
      </c>
      <c r="Z3142">
        <v>31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434</v>
      </c>
      <c r="AU3142">
        <v>30</v>
      </c>
      <c r="AV3142">
        <v>0</v>
      </c>
      <c r="AW3142">
        <v>464</v>
      </c>
      <c r="AX3142">
        <v>653</v>
      </c>
    </row>
    <row r="3143" spans="1:50" x14ac:dyDescent="0.2">
      <c r="A3143">
        <v>12</v>
      </c>
      <c r="B3143" t="s">
        <v>43</v>
      </c>
      <c r="C3143">
        <v>12</v>
      </c>
      <c r="D3143" t="s">
        <v>98</v>
      </c>
      <c r="E3143">
        <v>69</v>
      </c>
      <c r="F3143" t="s">
        <v>125</v>
      </c>
      <c r="G3143">
        <f t="shared" si="49"/>
        <v>12069</v>
      </c>
      <c r="H3143" s="13">
        <f>VLOOKUP($G3143,MUNCAND!$E$2:$I$81,5,FALSE)</f>
        <v>1</v>
      </c>
      <c r="I3143" s="13">
        <f>VLOOKUP($G3143,MUNCAND!$E$2:$I$81,2,FALSE)</f>
        <v>0</v>
      </c>
      <c r="J3143" s="13">
        <f>VLOOKUP($G3143,MUNCAND!$E$2:$I$81,3,FALSE)</f>
        <v>0</v>
      </c>
      <c r="K3143" s="13">
        <f>VLOOKUP($G3143,MUNCAND!$E$2:$I$81,4,FALSE)</f>
        <v>1</v>
      </c>
      <c r="L3143">
        <v>0</v>
      </c>
      <c r="M3143">
        <v>0</v>
      </c>
      <c r="N3143">
        <v>2636</v>
      </c>
      <c r="O3143" t="s">
        <v>46</v>
      </c>
      <c r="P3143">
        <v>1</v>
      </c>
      <c r="Q3143">
        <v>0</v>
      </c>
      <c r="R3143" t="s">
        <v>47</v>
      </c>
      <c r="S3143">
        <v>3</v>
      </c>
      <c r="T3143">
        <v>64</v>
      </c>
      <c r="U3143">
        <v>249</v>
      </c>
      <c r="V3143">
        <v>86</v>
      </c>
      <c r="W3143">
        <v>0</v>
      </c>
      <c r="X3143">
        <v>0</v>
      </c>
      <c r="Y3143">
        <v>0</v>
      </c>
      <c r="Z3143">
        <v>29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431</v>
      </c>
      <c r="AU3143">
        <v>30</v>
      </c>
      <c r="AV3143">
        <v>0</v>
      </c>
      <c r="AW3143">
        <v>461</v>
      </c>
      <c r="AX3143">
        <v>652</v>
      </c>
    </row>
    <row r="3144" spans="1:50" x14ac:dyDescent="0.2">
      <c r="A3144">
        <v>12</v>
      </c>
      <c r="B3144" t="s">
        <v>43</v>
      </c>
      <c r="C3144">
        <v>12</v>
      </c>
      <c r="D3144" t="s">
        <v>98</v>
      </c>
      <c r="E3144">
        <v>69</v>
      </c>
      <c r="F3144" t="s">
        <v>125</v>
      </c>
      <c r="G3144">
        <f t="shared" si="49"/>
        <v>12069</v>
      </c>
      <c r="H3144" s="13">
        <f>VLOOKUP($G3144,MUNCAND!$E$2:$I$81,5,FALSE)</f>
        <v>1</v>
      </c>
      <c r="I3144" s="13">
        <f>VLOOKUP($G3144,MUNCAND!$E$2:$I$81,2,FALSE)</f>
        <v>0</v>
      </c>
      <c r="J3144" s="13">
        <f>VLOOKUP($G3144,MUNCAND!$E$2:$I$81,3,FALSE)</f>
        <v>0</v>
      </c>
      <c r="K3144" s="13">
        <f>VLOOKUP($G3144,MUNCAND!$E$2:$I$81,4,FALSE)</f>
        <v>1</v>
      </c>
      <c r="L3144">
        <v>0</v>
      </c>
      <c r="M3144">
        <v>0</v>
      </c>
      <c r="N3144">
        <v>2637</v>
      </c>
      <c r="O3144" t="s">
        <v>45</v>
      </c>
      <c r="P3144">
        <v>1</v>
      </c>
      <c r="Q3144">
        <v>0</v>
      </c>
      <c r="R3144" t="s">
        <v>45</v>
      </c>
      <c r="S3144">
        <v>0</v>
      </c>
      <c r="T3144">
        <v>22</v>
      </c>
      <c r="U3144">
        <v>146</v>
      </c>
      <c r="V3144">
        <v>40</v>
      </c>
      <c r="W3144">
        <v>0</v>
      </c>
      <c r="X3144">
        <v>0</v>
      </c>
      <c r="Y3144">
        <v>0</v>
      </c>
      <c r="Z3144">
        <v>3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211</v>
      </c>
      <c r="AU3144">
        <v>14</v>
      </c>
      <c r="AV3144">
        <v>0</v>
      </c>
      <c r="AW3144">
        <v>225</v>
      </c>
      <c r="AX3144">
        <v>293</v>
      </c>
    </row>
    <row r="3145" spans="1:50" x14ac:dyDescent="0.2">
      <c r="A3145">
        <v>12</v>
      </c>
      <c r="B3145" t="s">
        <v>43</v>
      </c>
      <c r="C3145">
        <v>12</v>
      </c>
      <c r="D3145" t="s">
        <v>98</v>
      </c>
      <c r="E3145">
        <v>69</v>
      </c>
      <c r="F3145" t="s">
        <v>125</v>
      </c>
      <c r="G3145">
        <f t="shared" si="49"/>
        <v>12069</v>
      </c>
      <c r="H3145" s="13">
        <f>VLOOKUP($G3145,MUNCAND!$E$2:$I$81,5,FALSE)</f>
        <v>1</v>
      </c>
      <c r="I3145" s="13">
        <f>VLOOKUP($G3145,MUNCAND!$E$2:$I$81,2,FALSE)</f>
        <v>0</v>
      </c>
      <c r="J3145" s="13">
        <f>VLOOKUP($G3145,MUNCAND!$E$2:$I$81,3,FALSE)</f>
        <v>0</v>
      </c>
      <c r="K3145" s="13">
        <f>VLOOKUP($G3145,MUNCAND!$E$2:$I$81,4,FALSE)</f>
        <v>1</v>
      </c>
      <c r="L3145">
        <v>0</v>
      </c>
      <c r="M3145">
        <v>0</v>
      </c>
      <c r="N3145">
        <v>2638</v>
      </c>
      <c r="O3145" t="s">
        <v>45</v>
      </c>
      <c r="P3145">
        <v>1</v>
      </c>
      <c r="Q3145">
        <v>0</v>
      </c>
      <c r="R3145" t="s">
        <v>45</v>
      </c>
      <c r="S3145">
        <v>0</v>
      </c>
      <c r="T3145">
        <v>38</v>
      </c>
      <c r="U3145">
        <v>316</v>
      </c>
      <c r="V3145">
        <v>66</v>
      </c>
      <c r="W3145">
        <v>1</v>
      </c>
      <c r="X3145">
        <v>1</v>
      </c>
      <c r="Y3145">
        <v>0</v>
      </c>
      <c r="Z3145">
        <v>14</v>
      </c>
      <c r="AA3145">
        <v>0</v>
      </c>
      <c r="AB3145">
        <v>2</v>
      </c>
      <c r="AC3145">
        <v>0</v>
      </c>
      <c r="AD3145">
        <v>0</v>
      </c>
      <c r="AE3145">
        <v>0</v>
      </c>
      <c r="AF3145">
        <v>0</v>
      </c>
      <c r="AN3145">
        <v>0</v>
      </c>
      <c r="AO3145">
        <v>1</v>
      </c>
      <c r="AP3145">
        <v>0</v>
      </c>
      <c r="AQ3145">
        <v>1</v>
      </c>
      <c r="AR3145">
        <v>0</v>
      </c>
      <c r="AS3145">
        <v>0</v>
      </c>
      <c r="AT3145">
        <v>440</v>
      </c>
      <c r="AU3145">
        <v>33</v>
      </c>
      <c r="AV3145">
        <v>0</v>
      </c>
      <c r="AW3145">
        <v>473</v>
      </c>
      <c r="AX3145">
        <v>477</v>
      </c>
    </row>
    <row r="3146" spans="1:50" x14ac:dyDescent="0.2">
      <c r="A3146">
        <v>12</v>
      </c>
      <c r="B3146" t="s">
        <v>43</v>
      </c>
      <c r="C3146">
        <v>12</v>
      </c>
      <c r="D3146" t="s">
        <v>98</v>
      </c>
      <c r="E3146">
        <v>69</v>
      </c>
      <c r="F3146" t="s">
        <v>125</v>
      </c>
      <c r="G3146">
        <f t="shared" si="49"/>
        <v>12069</v>
      </c>
      <c r="H3146" s="13">
        <f>VLOOKUP($G3146,MUNCAND!$E$2:$I$81,5,FALSE)</f>
        <v>1</v>
      </c>
      <c r="I3146" s="13">
        <f>VLOOKUP($G3146,MUNCAND!$E$2:$I$81,2,FALSE)</f>
        <v>0</v>
      </c>
      <c r="J3146" s="13">
        <f>VLOOKUP($G3146,MUNCAND!$E$2:$I$81,3,FALSE)</f>
        <v>0</v>
      </c>
      <c r="K3146" s="13">
        <f>VLOOKUP($G3146,MUNCAND!$E$2:$I$81,4,FALSE)</f>
        <v>1</v>
      </c>
      <c r="L3146">
        <v>0</v>
      </c>
      <c r="M3146">
        <v>0</v>
      </c>
      <c r="N3146">
        <v>2639</v>
      </c>
      <c r="O3146" t="s">
        <v>45</v>
      </c>
      <c r="P3146">
        <v>1</v>
      </c>
      <c r="Q3146">
        <v>0</v>
      </c>
      <c r="R3146" t="s">
        <v>45</v>
      </c>
      <c r="S3146">
        <v>1</v>
      </c>
      <c r="T3146">
        <v>176</v>
      </c>
      <c r="U3146">
        <v>229</v>
      </c>
      <c r="V3146">
        <v>45</v>
      </c>
      <c r="W3146">
        <v>1</v>
      </c>
      <c r="X3146">
        <v>1</v>
      </c>
      <c r="Y3146">
        <v>2</v>
      </c>
      <c r="Z3146">
        <v>36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N3146">
        <v>1</v>
      </c>
      <c r="AO3146">
        <v>2</v>
      </c>
      <c r="AP3146">
        <v>0</v>
      </c>
      <c r="AQ3146">
        <v>0</v>
      </c>
      <c r="AR3146">
        <v>0</v>
      </c>
      <c r="AS3146">
        <v>0</v>
      </c>
      <c r="AT3146">
        <v>494</v>
      </c>
      <c r="AU3146">
        <v>43</v>
      </c>
      <c r="AV3146">
        <v>0</v>
      </c>
      <c r="AW3146">
        <v>537</v>
      </c>
      <c r="AX3146">
        <v>727</v>
      </c>
    </row>
    <row r="3147" spans="1:50" x14ac:dyDescent="0.2">
      <c r="A3147">
        <v>12</v>
      </c>
      <c r="B3147" t="s">
        <v>43</v>
      </c>
      <c r="C3147">
        <v>12</v>
      </c>
      <c r="D3147" t="s">
        <v>98</v>
      </c>
      <c r="E3147">
        <v>69</v>
      </c>
      <c r="F3147" t="s">
        <v>125</v>
      </c>
      <c r="G3147">
        <f t="shared" si="49"/>
        <v>12069</v>
      </c>
      <c r="H3147" s="13">
        <f>VLOOKUP($G3147,MUNCAND!$E$2:$I$81,5,FALSE)</f>
        <v>1</v>
      </c>
      <c r="I3147" s="13">
        <f>VLOOKUP($G3147,MUNCAND!$E$2:$I$81,2,FALSE)</f>
        <v>0</v>
      </c>
      <c r="J3147" s="13">
        <f>VLOOKUP($G3147,MUNCAND!$E$2:$I$81,3,FALSE)</f>
        <v>0</v>
      </c>
      <c r="K3147" s="13">
        <f>VLOOKUP($G3147,MUNCAND!$E$2:$I$81,4,FALSE)</f>
        <v>1</v>
      </c>
      <c r="L3147">
        <v>0</v>
      </c>
      <c r="M3147">
        <v>0</v>
      </c>
      <c r="N3147">
        <v>2640</v>
      </c>
      <c r="O3147" t="s">
        <v>45</v>
      </c>
      <c r="P3147">
        <v>1</v>
      </c>
      <c r="Q3147">
        <v>0</v>
      </c>
      <c r="R3147" t="s">
        <v>45</v>
      </c>
      <c r="S3147">
        <v>1</v>
      </c>
      <c r="T3147">
        <v>90</v>
      </c>
      <c r="U3147">
        <v>193</v>
      </c>
      <c r="V3147">
        <v>56</v>
      </c>
      <c r="W3147">
        <v>1</v>
      </c>
      <c r="X3147">
        <v>0</v>
      </c>
      <c r="Y3147">
        <v>0</v>
      </c>
      <c r="Z3147">
        <v>27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368</v>
      </c>
      <c r="AU3147">
        <v>16</v>
      </c>
      <c r="AV3147">
        <v>0</v>
      </c>
      <c r="AW3147">
        <v>384</v>
      </c>
      <c r="AX3147">
        <v>500</v>
      </c>
    </row>
    <row r="3148" spans="1:50" x14ac:dyDescent="0.2">
      <c r="A3148">
        <v>12</v>
      </c>
      <c r="B3148" t="s">
        <v>43</v>
      </c>
      <c r="C3148">
        <v>12</v>
      </c>
      <c r="D3148" t="s">
        <v>98</v>
      </c>
      <c r="E3148">
        <v>69</v>
      </c>
      <c r="F3148" t="s">
        <v>125</v>
      </c>
      <c r="G3148">
        <f t="shared" si="49"/>
        <v>12069</v>
      </c>
      <c r="H3148" s="13">
        <f>VLOOKUP($G3148,MUNCAND!$E$2:$I$81,5,FALSE)</f>
        <v>1</v>
      </c>
      <c r="I3148" s="13">
        <f>VLOOKUP($G3148,MUNCAND!$E$2:$I$81,2,FALSE)</f>
        <v>0</v>
      </c>
      <c r="J3148" s="13">
        <f>VLOOKUP($G3148,MUNCAND!$E$2:$I$81,3,FALSE)</f>
        <v>0</v>
      </c>
      <c r="K3148" s="13">
        <f>VLOOKUP($G3148,MUNCAND!$E$2:$I$81,4,FALSE)</f>
        <v>1</v>
      </c>
      <c r="L3148">
        <v>0</v>
      </c>
      <c r="M3148">
        <v>0</v>
      </c>
      <c r="N3148">
        <v>2640</v>
      </c>
      <c r="O3148" t="s">
        <v>46</v>
      </c>
      <c r="P3148">
        <v>1</v>
      </c>
      <c r="Q3148">
        <v>0</v>
      </c>
      <c r="R3148" t="s">
        <v>47</v>
      </c>
      <c r="S3148">
        <v>0</v>
      </c>
      <c r="T3148">
        <v>101</v>
      </c>
      <c r="U3148">
        <v>168</v>
      </c>
      <c r="V3148">
        <v>65</v>
      </c>
      <c r="W3148">
        <v>1</v>
      </c>
      <c r="X3148">
        <v>1</v>
      </c>
      <c r="Y3148">
        <v>0</v>
      </c>
      <c r="Z3148">
        <v>18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355</v>
      </c>
      <c r="AU3148">
        <v>23</v>
      </c>
      <c r="AV3148">
        <v>0</v>
      </c>
      <c r="AW3148">
        <v>378</v>
      </c>
      <c r="AX3148">
        <v>499</v>
      </c>
    </row>
    <row r="3149" spans="1:50" x14ac:dyDescent="0.2">
      <c r="A3149">
        <v>12</v>
      </c>
      <c r="B3149" t="s">
        <v>43</v>
      </c>
      <c r="C3149">
        <v>12</v>
      </c>
      <c r="D3149" t="s">
        <v>98</v>
      </c>
      <c r="E3149">
        <v>69</v>
      </c>
      <c r="F3149" t="s">
        <v>125</v>
      </c>
      <c r="G3149">
        <f t="shared" si="49"/>
        <v>12069</v>
      </c>
      <c r="H3149" s="13">
        <f>VLOOKUP($G3149,MUNCAND!$E$2:$I$81,5,FALSE)</f>
        <v>1</v>
      </c>
      <c r="I3149" s="13">
        <f>VLOOKUP($G3149,MUNCAND!$E$2:$I$81,2,FALSE)</f>
        <v>0</v>
      </c>
      <c r="J3149" s="13">
        <f>VLOOKUP($G3149,MUNCAND!$E$2:$I$81,3,FALSE)</f>
        <v>0</v>
      </c>
      <c r="K3149" s="13">
        <f>VLOOKUP($G3149,MUNCAND!$E$2:$I$81,4,FALSE)</f>
        <v>1</v>
      </c>
      <c r="L3149">
        <v>0</v>
      </c>
      <c r="M3149">
        <v>0</v>
      </c>
      <c r="N3149">
        <v>2641</v>
      </c>
      <c r="O3149" t="s">
        <v>45</v>
      </c>
      <c r="P3149">
        <v>1</v>
      </c>
      <c r="Q3149">
        <v>0</v>
      </c>
      <c r="R3149" t="s">
        <v>45</v>
      </c>
      <c r="S3149">
        <v>2</v>
      </c>
      <c r="T3149">
        <v>40</v>
      </c>
      <c r="U3149">
        <v>249</v>
      </c>
      <c r="V3149">
        <v>42</v>
      </c>
      <c r="W3149">
        <v>0</v>
      </c>
      <c r="X3149">
        <v>0</v>
      </c>
      <c r="Y3149">
        <v>0</v>
      </c>
      <c r="Z3149">
        <v>22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356</v>
      </c>
      <c r="AU3149">
        <v>25</v>
      </c>
      <c r="AV3149">
        <v>0</v>
      </c>
      <c r="AW3149">
        <v>381</v>
      </c>
      <c r="AX3149">
        <v>523</v>
      </c>
    </row>
    <row r="3150" spans="1:50" x14ac:dyDescent="0.2">
      <c r="A3150">
        <v>12</v>
      </c>
      <c r="B3150" t="s">
        <v>43</v>
      </c>
      <c r="C3150">
        <v>12</v>
      </c>
      <c r="D3150" t="s">
        <v>98</v>
      </c>
      <c r="E3150">
        <v>69</v>
      </c>
      <c r="F3150" t="s">
        <v>125</v>
      </c>
      <c r="G3150">
        <f t="shared" si="49"/>
        <v>12069</v>
      </c>
      <c r="H3150" s="13">
        <f>VLOOKUP($G3150,MUNCAND!$E$2:$I$81,5,FALSE)</f>
        <v>1</v>
      </c>
      <c r="I3150" s="13">
        <f>VLOOKUP($G3150,MUNCAND!$E$2:$I$81,2,FALSE)</f>
        <v>0</v>
      </c>
      <c r="J3150" s="13">
        <f>VLOOKUP($G3150,MUNCAND!$E$2:$I$81,3,FALSE)</f>
        <v>0</v>
      </c>
      <c r="K3150" s="13">
        <f>VLOOKUP($G3150,MUNCAND!$E$2:$I$81,4,FALSE)</f>
        <v>1</v>
      </c>
      <c r="L3150">
        <v>0</v>
      </c>
      <c r="M3150">
        <v>0</v>
      </c>
      <c r="N3150">
        <v>2641</v>
      </c>
      <c r="O3150" t="s">
        <v>46</v>
      </c>
      <c r="P3150">
        <v>1</v>
      </c>
      <c r="Q3150">
        <v>0</v>
      </c>
      <c r="R3150" t="s">
        <v>47</v>
      </c>
      <c r="S3150">
        <v>1</v>
      </c>
      <c r="T3150">
        <v>40</v>
      </c>
      <c r="U3150">
        <v>228</v>
      </c>
      <c r="V3150">
        <v>50</v>
      </c>
      <c r="W3150">
        <v>3</v>
      </c>
      <c r="X3150">
        <v>3</v>
      </c>
      <c r="Y3150">
        <v>0</v>
      </c>
      <c r="Z3150">
        <v>14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340</v>
      </c>
      <c r="AU3150">
        <v>22</v>
      </c>
      <c r="AV3150">
        <v>0</v>
      </c>
      <c r="AW3150">
        <v>362</v>
      </c>
      <c r="AX3150">
        <v>523</v>
      </c>
    </row>
    <row r="3151" spans="1:50" x14ac:dyDescent="0.2">
      <c r="A3151">
        <v>12</v>
      </c>
      <c r="B3151" t="s">
        <v>43</v>
      </c>
      <c r="C3151">
        <v>12</v>
      </c>
      <c r="D3151" t="s">
        <v>98</v>
      </c>
      <c r="E3151">
        <v>69</v>
      </c>
      <c r="F3151" t="s">
        <v>125</v>
      </c>
      <c r="G3151">
        <f t="shared" si="49"/>
        <v>12069</v>
      </c>
      <c r="H3151" s="13">
        <f>VLOOKUP($G3151,MUNCAND!$E$2:$I$81,5,FALSE)</f>
        <v>1</v>
      </c>
      <c r="I3151" s="13">
        <f>VLOOKUP($G3151,MUNCAND!$E$2:$I$81,2,FALSE)</f>
        <v>0</v>
      </c>
      <c r="J3151" s="13">
        <f>VLOOKUP($G3151,MUNCAND!$E$2:$I$81,3,FALSE)</f>
        <v>0</v>
      </c>
      <c r="K3151" s="13">
        <f>VLOOKUP($G3151,MUNCAND!$E$2:$I$81,4,FALSE)</f>
        <v>1</v>
      </c>
      <c r="L3151">
        <v>0</v>
      </c>
      <c r="M3151">
        <v>0</v>
      </c>
      <c r="N3151">
        <v>2641</v>
      </c>
      <c r="O3151" t="s">
        <v>46</v>
      </c>
      <c r="P3151">
        <v>2</v>
      </c>
      <c r="Q3151">
        <v>0</v>
      </c>
      <c r="R3151" t="s">
        <v>48</v>
      </c>
      <c r="S3151">
        <v>0</v>
      </c>
      <c r="T3151">
        <v>44</v>
      </c>
      <c r="U3151">
        <v>244</v>
      </c>
      <c r="V3151">
        <v>50</v>
      </c>
      <c r="W3151">
        <v>2</v>
      </c>
      <c r="X3151">
        <v>1</v>
      </c>
      <c r="Y3151">
        <v>0</v>
      </c>
      <c r="Z3151">
        <v>12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N3151">
        <v>1</v>
      </c>
      <c r="AO3151">
        <v>1</v>
      </c>
      <c r="AP3151">
        <v>0</v>
      </c>
      <c r="AQ3151">
        <v>0</v>
      </c>
      <c r="AR3151">
        <v>0</v>
      </c>
      <c r="AS3151">
        <v>0</v>
      </c>
      <c r="AT3151">
        <v>355</v>
      </c>
      <c r="AU3151">
        <v>21</v>
      </c>
      <c r="AV3151">
        <v>0</v>
      </c>
      <c r="AW3151">
        <v>376</v>
      </c>
      <c r="AX3151">
        <v>523</v>
      </c>
    </row>
    <row r="3152" spans="1:50" x14ac:dyDescent="0.2">
      <c r="A3152">
        <v>12</v>
      </c>
      <c r="B3152" t="s">
        <v>43</v>
      </c>
      <c r="C3152">
        <v>12</v>
      </c>
      <c r="D3152" t="s">
        <v>98</v>
      </c>
      <c r="E3152">
        <v>69</v>
      </c>
      <c r="F3152" t="s">
        <v>125</v>
      </c>
      <c r="G3152">
        <f t="shared" si="49"/>
        <v>12069</v>
      </c>
      <c r="H3152" s="13">
        <f>VLOOKUP($G3152,MUNCAND!$E$2:$I$81,5,FALSE)</f>
        <v>1</v>
      </c>
      <c r="I3152" s="13">
        <f>VLOOKUP($G3152,MUNCAND!$E$2:$I$81,2,FALSE)</f>
        <v>0</v>
      </c>
      <c r="J3152" s="13">
        <f>VLOOKUP($G3152,MUNCAND!$E$2:$I$81,3,FALSE)</f>
        <v>0</v>
      </c>
      <c r="K3152" s="13">
        <f>VLOOKUP($G3152,MUNCAND!$E$2:$I$81,4,FALSE)</f>
        <v>1</v>
      </c>
      <c r="L3152">
        <v>0</v>
      </c>
      <c r="M3152">
        <v>0</v>
      </c>
      <c r="N3152">
        <v>2641</v>
      </c>
      <c r="O3152" t="s">
        <v>57</v>
      </c>
      <c r="P3152">
        <v>1</v>
      </c>
      <c r="Q3152">
        <v>0</v>
      </c>
      <c r="R3152" t="s">
        <v>58</v>
      </c>
      <c r="S3152">
        <v>0</v>
      </c>
      <c r="T3152">
        <v>71</v>
      </c>
      <c r="U3152">
        <v>214</v>
      </c>
      <c r="V3152">
        <v>50</v>
      </c>
      <c r="W3152">
        <v>2</v>
      </c>
      <c r="X3152">
        <v>2</v>
      </c>
      <c r="Y3152">
        <v>0</v>
      </c>
      <c r="Z3152">
        <v>24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N3152">
        <v>1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366</v>
      </c>
      <c r="AU3152">
        <v>34</v>
      </c>
      <c r="AV3152">
        <v>0</v>
      </c>
      <c r="AW3152">
        <v>400</v>
      </c>
      <c r="AX3152">
        <v>508</v>
      </c>
    </row>
    <row r="3153" spans="1:50" x14ac:dyDescent="0.2">
      <c r="A3153">
        <v>12</v>
      </c>
      <c r="B3153" t="s">
        <v>43</v>
      </c>
      <c r="C3153">
        <v>12</v>
      </c>
      <c r="D3153" t="s">
        <v>98</v>
      </c>
      <c r="E3153">
        <v>69</v>
      </c>
      <c r="F3153" t="s">
        <v>125</v>
      </c>
      <c r="G3153">
        <f t="shared" si="49"/>
        <v>12069</v>
      </c>
      <c r="H3153" s="13">
        <f>VLOOKUP($G3153,MUNCAND!$E$2:$I$81,5,FALSE)</f>
        <v>1</v>
      </c>
      <c r="I3153" s="13">
        <f>VLOOKUP($G3153,MUNCAND!$E$2:$I$81,2,FALSE)</f>
        <v>0</v>
      </c>
      <c r="J3153" s="13">
        <f>VLOOKUP($G3153,MUNCAND!$E$2:$I$81,3,FALSE)</f>
        <v>0</v>
      </c>
      <c r="K3153" s="13">
        <f>VLOOKUP($G3153,MUNCAND!$E$2:$I$81,4,FALSE)</f>
        <v>1</v>
      </c>
      <c r="L3153">
        <v>0</v>
      </c>
      <c r="M3153">
        <v>0</v>
      </c>
      <c r="N3153">
        <v>2642</v>
      </c>
      <c r="O3153" t="s">
        <v>45</v>
      </c>
      <c r="P3153">
        <v>1</v>
      </c>
      <c r="Q3153">
        <v>0</v>
      </c>
      <c r="R3153" t="s">
        <v>45</v>
      </c>
      <c r="S3153">
        <v>2</v>
      </c>
      <c r="T3153">
        <v>57</v>
      </c>
      <c r="U3153">
        <v>335</v>
      </c>
      <c r="V3153">
        <v>59</v>
      </c>
      <c r="W3153">
        <v>0</v>
      </c>
      <c r="X3153">
        <v>1</v>
      </c>
      <c r="Y3153">
        <v>0</v>
      </c>
      <c r="Z3153">
        <v>29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485</v>
      </c>
      <c r="AU3153">
        <v>30</v>
      </c>
      <c r="AV3153">
        <v>0</v>
      </c>
      <c r="AW3153">
        <v>515</v>
      </c>
      <c r="AX3153">
        <v>733</v>
      </c>
    </row>
    <row r="3154" spans="1:50" x14ac:dyDescent="0.2">
      <c r="A3154">
        <v>12</v>
      </c>
      <c r="B3154" t="s">
        <v>43</v>
      </c>
      <c r="C3154">
        <v>12</v>
      </c>
      <c r="D3154" t="s">
        <v>98</v>
      </c>
      <c r="E3154">
        <v>69</v>
      </c>
      <c r="F3154" t="s">
        <v>125</v>
      </c>
      <c r="G3154">
        <f t="shared" si="49"/>
        <v>12069</v>
      </c>
      <c r="H3154" s="13">
        <f>VLOOKUP($G3154,MUNCAND!$E$2:$I$81,5,FALSE)</f>
        <v>1</v>
      </c>
      <c r="I3154" s="13">
        <f>VLOOKUP($G3154,MUNCAND!$E$2:$I$81,2,FALSE)</f>
        <v>0</v>
      </c>
      <c r="J3154" s="13">
        <f>VLOOKUP($G3154,MUNCAND!$E$2:$I$81,3,FALSE)</f>
        <v>0</v>
      </c>
      <c r="K3154" s="13">
        <f>VLOOKUP($G3154,MUNCAND!$E$2:$I$81,4,FALSE)</f>
        <v>1</v>
      </c>
      <c r="L3154">
        <v>0</v>
      </c>
      <c r="M3154">
        <v>0</v>
      </c>
      <c r="N3154">
        <v>2642</v>
      </c>
      <c r="O3154" t="s">
        <v>46</v>
      </c>
      <c r="P3154">
        <v>1</v>
      </c>
      <c r="Q3154">
        <v>0</v>
      </c>
      <c r="R3154" t="s">
        <v>47</v>
      </c>
      <c r="S3154">
        <v>1</v>
      </c>
      <c r="T3154">
        <v>89</v>
      </c>
      <c r="U3154">
        <v>318</v>
      </c>
      <c r="V3154">
        <v>30</v>
      </c>
      <c r="W3154">
        <v>3</v>
      </c>
      <c r="X3154">
        <v>1</v>
      </c>
      <c r="Y3154">
        <v>1</v>
      </c>
      <c r="Z3154">
        <v>27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471</v>
      </c>
      <c r="AU3154">
        <v>36</v>
      </c>
      <c r="AV3154">
        <v>0</v>
      </c>
      <c r="AW3154">
        <v>507</v>
      </c>
      <c r="AX3154">
        <v>733</v>
      </c>
    </row>
    <row r="3155" spans="1:50" x14ac:dyDescent="0.2">
      <c r="A3155">
        <v>12</v>
      </c>
      <c r="B3155" t="s">
        <v>43</v>
      </c>
      <c r="C3155">
        <v>12</v>
      </c>
      <c r="D3155" t="s">
        <v>98</v>
      </c>
      <c r="E3155">
        <v>69</v>
      </c>
      <c r="F3155" t="s">
        <v>125</v>
      </c>
      <c r="G3155">
        <f t="shared" si="49"/>
        <v>12069</v>
      </c>
      <c r="H3155" s="13">
        <f>VLOOKUP($G3155,MUNCAND!$E$2:$I$81,5,FALSE)</f>
        <v>1</v>
      </c>
      <c r="I3155" s="13">
        <f>VLOOKUP($G3155,MUNCAND!$E$2:$I$81,2,FALSE)</f>
        <v>0</v>
      </c>
      <c r="J3155" s="13">
        <f>VLOOKUP($G3155,MUNCAND!$E$2:$I$81,3,FALSE)</f>
        <v>0</v>
      </c>
      <c r="K3155" s="13">
        <f>VLOOKUP($G3155,MUNCAND!$E$2:$I$81,4,FALSE)</f>
        <v>1</v>
      </c>
      <c r="L3155">
        <v>0</v>
      </c>
      <c r="M3155">
        <v>0</v>
      </c>
      <c r="N3155">
        <v>2643</v>
      </c>
      <c r="O3155" t="s">
        <v>45</v>
      </c>
      <c r="P3155">
        <v>1</v>
      </c>
      <c r="Q3155">
        <v>0</v>
      </c>
      <c r="R3155" t="s">
        <v>45</v>
      </c>
      <c r="S3155">
        <v>2</v>
      </c>
      <c r="T3155">
        <v>19</v>
      </c>
      <c r="U3155">
        <v>166</v>
      </c>
      <c r="V3155">
        <v>128</v>
      </c>
      <c r="W3155">
        <v>1</v>
      </c>
      <c r="X3155">
        <v>0</v>
      </c>
      <c r="Y3155">
        <v>1</v>
      </c>
      <c r="Z3155">
        <v>7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324</v>
      </c>
      <c r="AU3155">
        <v>34</v>
      </c>
      <c r="AV3155">
        <v>0</v>
      </c>
      <c r="AW3155">
        <v>358</v>
      </c>
      <c r="AX3155">
        <v>466</v>
      </c>
    </row>
    <row r="3156" spans="1:50" x14ac:dyDescent="0.2">
      <c r="A3156">
        <v>12</v>
      </c>
      <c r="B3156" t="s">
        <v>43</v>
      </c>
      <c r="C3156">
        <v>12</v>
      </c>
      <c r="D3156" t="s">
        <v>98</v>
      </c>
      <c r="E3156">
        <v>69</v>
      </c>
      <c r="F3156" t="s">
        <v>125</v>
      </c>
      <c r="G3156">
        <f t="shared" si="49"/>
        <v>12069</v>
      </c>
      <c r="H3156" s="13">
        <f>VLOOKUP($G3156,MUNCAND!$E$2:$I$81,5,FALSE)</f>
        <v>1</v>
      </c>
      <c r="I3156" s="13">
        <f>VLOOKUP($G3156,MUNCAND!$E$2:$I$81,2,FALSE)</f>
        <v>0</v>
      </c>
      <c r="J3156" s="13">
        <f>VLOOKUP($G3156,MUNCAND!$E$2:$I$81,3,FALSE)</f>
        <v>0</v>
      </c>
      <c r="K3156" s="13">
        <f>VLOOKUP($G3156,MUNCAND!$E$2:$I$81,4,FALSE)</f>
        <v>1</v>
      </c>
      <c r="L3156">
        <v>0</v>
      </c>
      <c r="M3156">
        <v>0</v>
      </c>
      <c r="N3156">
        <v>2643</v>
      </c>
      <c r="O3156" t="s">
        <v>46</v>
      </c>
      <c r="P3156">
        <v>1</v>
      </c>
      <c r="Q3156">
        <v>0</v>
      </c>
      <c r="R3156" t="s">
        <v>47</v>
      </c>
      <c r="S3156">
        <v>1</v>
      </c>
      <c r="T3156">
        <v>15</v>
      </c>
      <c r="U3156">
        <v>182</v>
      </c>
      <c r="V3156">
        <v>108</v>
      </c>
      <c r="W3156">
        <v>0</v>
      </c>
      <c r="X3156">
        <v>1</v>
      </c>
      <c r="Y3156">
        <v>1</v>
      </c>
      <c r="Z3156">
        <v>9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317</v>
      </c>
      <c r="AU3156">
        <v>20</v>
      </c>
      <c r="AV3156">
        <v>0</v>
      </c>
      <c r="AW3156">
        <v>337</v>
      </c>
      <c r="AX3156">
        <v>466</v>
      </c>
    </row>
    <row r="3157" spans="1:50" x14ac:dyDescent="0.2">
      <c r="A3157">
        <v>12</v>
      </c>
      <c r="B3157" t="s">
        <v>43</v>
      </c>
      <c r="C3157">
        <v>12</v>
      </c>
      <c r="D3157" t="s">
        <v>98</v>
      </c>
      <c r="E3157">
        <v>69</v>
      </c>
      <c r="F3157" t="s">
        <v>125</v>
      </c>
      <c r="G3157">
        <f t="shared" si="49"/>
        <v>12069</v>
      </c>
      <c r="H3157" s="13">
        <f>VLOOKUP($G3157,MUNCAND!$E$2:$I$81,5,FALSE)</f>
        <v>1</v>
      </c>
      <c r="I3157" s="13">
        <f>VLOOKUP($G3157,MUNCAND!$E$2:$I$81,2,FALSE)</f>
        <v>0</v>
      </c>
      <c r="J3157" s="13">
        <f>VLOOKUP($G3157,MUNCAND!$E$2:$I$81,3,FALSE)</f>
        <v>0</v>
      </c>
      <c r="K3157" s="13">
        <f>VLOOKUP($G3157,MUNCAND!$E$2:$I$81,4,FALSE)</f>
        <v>1</v>
      </c>
      <c r="L3157">
        <v>0</v>
      </c>
      <c r="M3157">
        <v>0</v>
      </c>
      <c r="N3157">
        <v>2644</v>
      </c>
      <c r="O3157" t="s">
        <v>45</v>
      </c>
      <c r="P3157">
        <v>1</v>
      </c>
      <c r="Q3157">
        <v>0</v>
      </c>
      <c r="R3157" t="s">
        <v>45</v>
      </c>
      <c r="S3157">
        <v>1</v>
      </c>
      <c r="T3157">
        <v>29</v>
      </c>
      <c r="U3157">
        <v>35</v>
      </c>
      <c r="V3157">
        <v>45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112</v>
      </c>
      <c r="AU3157">
        <v>13</v>
      </c>
      <c r="AV3157">
        <v>0</v>
      </c>
      <c r="AW3157">
        <v>125</v>
      </c>
      <c r="AX3157">
        <v>175</v>
      </c>
    </row>
    <row r="3158" spans="1:50" x14ac:dyDescent="0.2">
      <c r="A3158">
        <v>12</v>
      </c>
      <c r="B3158" t="s">
        <v>43</v>
      </c>
      <c r="C3158">
        <v>12</v>
      </c>
      <c r="D3158" t="s">
        <v>98</v>
      </c>
      <c r="E3158">
        <v>69</v>
      </c>
      <c r="F3158" t="s">
        <v>125</v>
      </c>
      <c r="G3158">
        <f t="shared" si="49"/>
        <v>12069</v>
      </c>
      <c r="H3158" s="13">
        <f>VLOOKUP($G3158,MUNCAND!$E$2:$I$81,5,FALSE)</f>
        <v>1</v>
      </c>
      <c r="I3158" s="13">
        <f>VLOOKUP($G3158,MUNCAND!$E$2:$I$81,2,FALSE)</f>
        <v>0</v>
      </c>
      <c r="J3158" s="13">
        <f>VLOOKUP($G3158,MUNCAND!$E$2:$I$81,3,FALSE)</f>
        <v>0</v>
      </c>
      <c r="K3158" s="13">
        <f>VLOOKUP($G3158,MUNCAND!$E$2:$I$81,4,FALSE)</f>
        <v>1</v>
      </c>
      <c r="L3158">
        <v>0</v>
      </c>
      <c r="M3158">
        <v>0</v>
      </c>
      <c r="N3158">
        <v>2645</v>
      </c>
      <c r="O3158" t="s">
        <v>45</v>
      </c>
      <c r="P3158">
        <v>1</v>
      </c>
      <c r="Q3158">
        <v>0</v>
      </c>
      <c r="R3158" t="s">
        <v>45</v>
      </c>
      <c r="S3158">
        <v>0</v>
      </c>
      <c r="T3158">
        <v>7</v>
      </c>
      <c r="U3158">
        <v>37</v>
      </c>
      <c r="V3158">
        <v>73</v>
      </c>
      <c r="W3158">
        <v>0</v>
      </c>
      <c r="X3158">
        <v>1</v>
      </c>
      <c r="Y3158">
        <v>2</v>
      </c>
      <c r="Z3158">
        <v>2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122</v>
      </c>
      <c r="AU3158">
        <v>15</v>
      </c>
      <c r="AV3158">
        <v>0</v>
      </c>
      <c r="AW3158">
        <v>137</v>
      </c>
      <c r="AX3158">
        <v>212</v>
      </c>
    </row>
    <row r="3159" spans="1:50" x14ac:dyDescent="0.2">
      <c r="A3159">
        <v>12</v>
      </c>
      <c r="B3159" t="s">
        <v>43</v>
      </c>
      <c r="C3159">
        <v>12</v>
      </c>
      <c r="D3159" t="s">
        <v>98</v>
      </c>
      <c r="E3159">
        <v>69</v>
      </c>
      <c r="F3159" t="s">
        <v>125</v>
      </c>
      <c r="G3159">
        <f t="shared" si="49"/>
        <v>12069</v>
      </c>
      <c r="H3159" s="13">
        <f>VLOOKUP($G3159,MUNCAND!$E$2:$I$81,5,FALSE)</f>
        <v>1</v>
      </c>
      <c r="I3159" s="13">
        <f>VLOOKUP($G3159,MUNCAND!$E$2:$I$81,2,FALSE)</f>
        <v>0</v>
      </c>
      <c r="J3159" s="13">
        <f>VLOOKUP($G3159,MUNCAND!$E$2:$I$81,3,FALSE)</f>
        <v>0</v>
      </c>
      <c r="K3159" s="13">
        <f>VLOOKUP($G3159,MUNCAND!$E$2:$I$81,4,FALSE)</f>
        <v>1</v>
      </c>
      <c r="L3159">
        <v>0</v>
      </c>
      <c r="M3159">
        <v>0</v>
      </c>
      <c r="N3159">
        <v>2646</v>
      </c>
      <c r="O3159" t="s">
        <v>45</v>
      </c>
      <c r="P3159">
        <v>1</v>
      </c>
      <c r="Q3159">
        <v>0</v>
      </c>
      <c r="R3159" t="s">
        <v>45</v>
      </c>
      <c r="S3159">
        <v>1</v>
      </c>
      <c r="T3159">
        <v>8</v>
      </c>
      <c r="U3159">
        <v>55</v>
      </c>
      <c r="V3159">
        <v>115</v>
      </c>
      <c r="W3159">
        <v>1</v>
      </c>
      <c r="X3159">
        <v>0</v>
      </c>
      <c r="Y3159">
        <v>2</v>
      </c>
      <c r="Z3159">
        <v>7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189</v>
      </c>
      <c r="AU3159">
        <v>25</v>
      </c>
      <c r="AV3159">
        <v>0</v>
      </c>
      <c r="AW3159">
        <v>214</v>
      </c>
      <c r="AX3159">
        <v>308</v>
      </c>
    </row>
    <row r="3160" spans="1:50" x14ac:dyDescent="0.2">
      <c r="A3160">
        <v>12</v>
      </c>
      <c r="B3160" t="s">
        <v>43</v>
      </c>
      <c r="C3160">
        <v>12</v>
      </c>
      <c r="D3160" t="s">
        <v>98</v>
      </c>
      <c r="E3160">
        <v>69</v>
      </c>
      <c r="F3160" t="s">
        <v>125</v>
      </c>
      <c r="G3160">
        <f t="shared" si="49"/>
        <v>12069</v>
      </c>
      <c r="H3160" s="13">
        <f>VLOOKUP($G3160,MUNCAND!$E$2:$I$81,5,FALSE)</f>
        <v>1</v>
      </c>
      <c r="I3160" s="13">
        <f>VLOOKUP($G3160,MUNCAND!$E$2:$I$81,2,FALSE)</f>
        <v>0</v>
      </c>
      <c r="J3160" s="13">
        <f>VLOOKUP($G3160,MUNCAND!$E$2:$I$81,3,FALSE)</f>
        <v>0</v>
      </c>
      <c r="K3160" s="13">
        <f>VLOOKUP($G3160,MUNCAND!$E$2:$I$81,4,FALSE)</f>
        <v>1</v>
      </c>
      <c r="L3160">
        <v>0</v>
      </c>
      <c r="M3160">
        <v>0</v>
      </c>
      <c r="N3160">
        <v>2647</v>
      </c>
      <c r="O3160" t="s">
        <v>45</v>
      </c>
      <c r="P3160">
        <v>1</v>
      </c>
      <c r="Q3160">
        <v>0</v>
      </c>
      <c r="R3160" t="s">
        <v>45</v>
      </c>
      <c r="S3160">
        <v>1</v>
      </c>
      <c r="T3160">
        <v>28</v>
      </c>
      <c r="U3160">
        <v>140</v>
      </c>
      <c r="V3160">
        <v>100</v>
      </c>
      <c r="W3160">
        <v>1</v>
      </c>
      <c r="X3160">
        <v>0</v>
      </c>
      <c r="Y3160">
        <v>0</v>
      </c>
      <c r="Z3160">
        <v>5</v>
      </c>
      <c r="AA3160">
        <v>3</v>
      </c>
      <c r="AB3160">
        <v>0</v>
      </c>
      <c r="AC3160">
        <v>0</v>
      </c>
      <c r="AD3160">
        <v>0</v>
      </c>
      <c r="AE3160">
        <v>0</v>
      </c>
      <c r="AF3160">
        <v>0</v>
      </c>
      <c r="AN3160">
        <v>0</v>
      </c>
      <c r="AO3160">
        <v>2</v>
      </c>
      <c r="AP3160">
        <v>0</v>
      </c>
      <c r="AQ3160">
        <v>0</v>
      </c>
      <c r="AR3160">
        <v>0</v>
      </c>
      <c r="AS3160">
        <v>0</v>
      </c>
      <c r="AT3160">
        <v>280</v>
      </c>
      <c r="AU3160">
        <v>18</v>
      </c>
      <c r="AV3160">
        <v>2</v>
      </c>
      <c r="AW3160">
        <v>300</v>
      </c>
      <c r="AX3160">
        <v>418</v>
      </c>
    </row>
    <row r="3161" spans="1:50" x14ac:dyDescent="0.2">
      <c r="A3161">
        <v>12</v>
      </c>
      <c r="B3161" t="s">
        <v>43</v>
      </c>
      <c r="C3161">
        <v>12</v>
      </c>
      <c r="D3161" t="s">
        <v>98</v>
      </c>
      <c r="E3161">
        <v>69</v>
      </c>
      <c r="F3161" t="s">
        <v>125</v>
      </c>
      <c r="G3161">
        <f t="shared" si="49"/>
        <v>12069</v>
      </c>
      <c r="H3161" s="13">
        <f>VLOOKUP($G3161,MUNCAND!$E$2:$I$81,5,FALSE)</f>
        <v>1</v>
      </c>
      <c r="I3161" s="13">
        <f>VLOOKUP($G3161,MUNCAND!$E$2:$I$81,2,FALSE)</f>
        <v>0</v>
      </c>
      <c r="J3161" s="13">
        <f>VLOOKUP($G3161,MUNCAND!$E$2:$I$81,3,FALSE)</f>
        <v>0</v>
      </c>
      <c r="K3161" s="13">
        <f>VLOOKUP($G3161,MUNCAND!$E$2:$I$81,4,FALSE)</f>
        <v>1</v>
      </c>
      <c r="L3161">
        <v>0</v>
      </c>
      <c r="M3161">
        <v>0</v>
      </c>
      <c r="N3161">
        <v>2648</v>
      </c>
      <c r="O3161" t="s">
        <v>45</v>
      </c>
      <c r="P3161">
        <v>1</v>
      </c>
      <c r="Q3161">
        <v>0</v>
      </c>
      <c r="R3161" t="s">
        <v>45</v>
      </c>
      <c r="S3161">
        <v>0</v>
      </c>
      <c r="T3161">
        <v>14</v>
      </c>
      <c r="U3161">
        <v>21</v>
      </c>
      <c r="V3161">
        <v>238</v>
      </c>
      <c r="W3161">
        <v>0</v>
      </c>
      <c r="X3161">
        <v>0</v>
      </c>
      <c r="Y3161">
        <v>1</v>
      </c>
      <c r="Z3161">
        <v>4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279</v>
      </c>
      <c r="AU3161">
        <v>14</v>
      </c>
      <c r="AV3161">
        <v>0</v>
      </c>
      <c r="AW3161">
        <v>293</v>
      </c>
      <c r="AX3161">
        <v>505</v>
      </c>
    </row>
    <row r="3162" spans="1:50" x14ac:dyDescent="0.2">
      <c r="A3162">
        <v>12</v>
      </c>
      <c r="B3162" t="s">
        <v>43</v>
      </c>
      <c r="C3162">
        <v>12</v>
      </c>
      <c r="D3162" t="s">
        <v>98</v>
      </c>
      <c r="E3162">
        <v>69</v>
      </c>
      <c r="F3162" t="s">
        <v>125</v>
      </c>
      <c r="G3162">
        <f t="shared" si="49"/>
        <v>12069</v>
      </c>
      <c r="H3162" s="13">
        <f>VLOOKUP($G3162,MUNCAND!$E$2:$I$81,5,FALSE)</f>
        <v>1</v>
      </c>
      <c r="I3162" s="13">
        <f>VLOOKUP($G3162,MUNCAND!$E$2:$I$81,2,FALSE)</f>
        <v>0</v>
      </c>
      <c r="J3162" s="13">
        <f>VLOOKUP($G3162,MUNCAND!$E$2:$I$81,3,FALSE)</f>
        <v>0</v>
      </c>
      <c r="K3162" s="13">
        <f>VLOOKUP($G3162,MUNCAND!$E$2:$I$81,4,FALSE)</f>
        <v>1</v>
      </c>
      <c r="L3162">
        <v>0</v>
      </c>
      <c r="M3162">
        <v>0</v>
      </c>
      <c r="N3162">
        <v>2649</v>
      </c>
      <c r="O3162" t="s">
        <v>45</v>
      </c>
      <c r="P3162">
        <v>1</v>
      </c>
      <c r="Q3162">
        <v>0</v>
      </c>
      <c r="R3162" t="s">
        <v>45</v>
      </c>
      <c r="S3162">
        <v>0</v>
      </c>
      <c r="T3162">
        <v>5</v>
      </c>
      <c r="U3162">
        <v>47</v>
      </c>
      <c r="V3162">
        <v>50</v>
      </c>
      <c r="W3162">
        <v>1</v>
      </c>
      <c r="X3162">
        <v>0</v>
      </c>
      <c r="Y3162">
        <v>0</v>
      </c>
      <c r="Z3162">
        <v>5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108</v>
      </c>
      <c r="AU3162">
        <v>3</v>
      </c>
      <c r="AV3162">
        <v>0</v>
      </c>
      <c r="AW3162">
        <v>111</v>
      </c>
      <c r="AX3162">
        <v>155</v>
      </c>
    </row>
    <row r="3163" spans="1:50" x14ac:dyDescent="0.2">
      <c r="A3163">
        <v>12</v>
      </c>
      <c r="B3163" t="s">
        <v>43</v>
      </c>
      <c r="C3163">
        <v>12</v>
      </c>
      <c r="D3163" t="s">
        <v>98</v>
      </c>
      <c r="E3163">
        <v>69</v>
      </c>
      <c r="F3163" t="s">
        <v>125</v>
      </c>
      <c r="G3163">
        <f t="shared" si="49"/>
        <v>12069</v>
      </c>
      <c r="H3163" s="13">
        <f>VLOOKUP($G3163,MUNCAND!$E$2:$I$81,5,FALSE)</f>
        <v>1</v>
      </c>
      <c r="I3163" s="13">
        <f>VLOOKUP($G3163,MUNCAND!$E$2:$I$81,2,FALSE)</f>
        <v>0</v>
      </c>
      <c r="J3163" s="13">
        <f>VLOOKUP($G3163,MUNCAND!$E$2:$I$81,3,FALSE)</f>
        <v>0</v>
      </c>
      <c r="K3163" s="13">
        <f>VLOOKUP($G3163,MUNCAND!$E$2:$I$81,4,FALSE)</f>
        <v>1</v>
      </c>
      <c r="L3163">
        <v>0</v>
      </c>
      <c r="M3163">
        <v>0</v>
      </c>
      <c r="N3163">
        <v>2650</v>
      </c>
      <c r="O3163" t="s">
        <v>45</v>
      </c>
      <c r="P3163">
        <v>1</v>
      </c>
      <c r="Q3163">
        <v>0</v>
      </c>
      <c r="R3163" t="s">
        <v>45</v>
      </c>
      <c r="S3163">
        <v>0</v>
      </c>
      <c r="T3163">
        <v>27</v>
      </c>
      <c r="U3163">
        <v>98</v>
      </c>
      <c r="V3163">
        <v>84</v>
      </c>
      <c r="W3163">
        <v>1</v>
      </c>
      <c r="X3163">
        <v>0</v>
      </c>
      <c r="Y3163">
        <v>0</v>
      </c>
      <c r="Z3163">
        <v>5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N3163">
        <v>1</v>
      </c>
      <c r="AO3163">
        <v>1</v>
      </c>
      <c r="AP3163">
        <v>0</v>
      </c>
      <c r="AQ3163">
        <v>1</v>
      </c>
      <c r="AR3163">
        <v>0</v>
      </c>
      <c r="AS3163">
        <v>0</v>
      </c>
      <c r="AT3163">
        <v>219</v>
      </c>
      <c r="AU3163">
        <v>21</v>
      </c>
      <c r="AV3163">
        <v>0</v>
      </c>
      <c r="AW3163">
        <v>240</v>
      </c>
      <c r="AX3163">
        <v>331</v>
      </c>
    </row>
    <row r="3164" spans="1:50" x14ac:dyDescent="0.2">
      <c r="A3164">
        <v>12</v>
      </c>
      <c r="B3164" t="s">
        <v>43</v>
      </c>
      <c r="C3164">
        <v>12</v>
      </c>
      <c r="D3164" t="s">
        <v>98</v>
      </c>
      <c r="E3164">
        <v>69</v>
      </c>
      <c r="F3164" t="s">
        <v>125</v>
      </c>
      <c r="G3164">
        <f t="shared" si="49"/>
        <v>12069</v>
      </c>
      <c r="H3164" s="13">
        <f>VLOOKUP($G3164,MUNCAND!$E$2:$I$81,5,FALSE)</f>
        <v>1</v>
      </c>
      <c r="I3164" s="13">
        <f>VLOOKUP($G3164,MUNCAND!$E$2:$I$81,2,FALSE)</f>
        <v>0</v>
      </c>
      <c r="J3164" s="13">
        <f>VLOOKUP($G3164,MUNCAND!$E$2:$I$81,3,FALSE)</f>
        <v>0</v>
      </c>
      <c r="K3164" s="13">
        <f>VLOOKUP($G3164,MUNCAND!$E$2:$I$81,4,FALSE)</f>
        <v>1</v>
      </c>
      <c r="L3164">
        <v>0</v>
      </c>
      <c r="M3164">
        <v>0</v>
      </c>
      <c r="N3164">
        <v>2651</v>
      </c>
      <c r="O3164" t="s">
        <v>45</v>
      </c>
      <c r="P3164">
        <v>1</v>
      </c>
      <c r="Q3164">
        <v>0</v>
      </c>
      <c r="R3164" t="s">
        <v>45</v>
      </c>
      <c r="S3164">
        <v>1</v>
      </c>
      <c r="T3164">
        <v>41</v>
      </c>
      <c r="U3164">
        <v>192</v>
      </c>
      <c r="V3164">
        <v>178</v>
      </c>
      <c r="W3164">
        <v>1</v>
      </c>
      <c r="X3164">
        <v>4</v>
      </c>
      <c r="Y3164">
        <v>1</v>
      </c>
      <c r="Z3164">
        <v>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450</v>
      </c>
      <c r="AU3164">
        <v>48</v>
      </c>
      <c r="AV3164">
        <v>0</v>
      </c>
      <c r="AW3164">
        <v>498</v>
      </c>
      <c r="AX3164">
        <v>719</v>
      </c>
    </row>
    <row r="3165" spans="1:50" x14ac:dyDescent="0.2">
      <c r="A3165">
        <v>12</v>
      </c>
      <c r="B3165" t="s">
        <v>43</v>
      </c>
      <c r="C3165">
        <v>12</v>
      </c>
      <c r="D3165" t="s">
        <v>98</v>
      </c>
      <c r="E3165">
        <v>69</v>
      </c>
      <c r="F3165" t="s">
        <v>125</v>
      </c>
      <c r="G3165">
        <f t="shared" si="49"/>
        <v>12069</v>
      </c>
      <c r="H3165" s="13">
        <f>VLOOKUP($G3165,MUNCAND!$E$2:$I$81,5,FALSE)</f>
        <v>1</v>
      </c>
      <c r="I3165" s="13">
        <f>VLOOKUP($G3165,MUNCAND!$E$2:$I$81,2,FALSE)</f>
        <v>0</v>
      </c>
      <c r="J3165" s="13">
        <f>VLOOKUP($G3165,MUNCAND!$E$2:$I$81,3,FALSE)</f>
        <v>0</v>
      </c>
      <c r="K3165" s="13">
        <f>VLOOKUP($G3165,MUNCAND!$E$2:$I$81,4,FALSE)</f>
        <v>1</v>
      </c>
      <c r="L3165">
        <v>0</v>
      </c>
      <c r="M3165">
        <v>0</v>
      </c>
      <c r="N3165">
        <v>2652</v>
      </c>
      <c r="O3165" t="s">
        <v>45</v>
      </c>
      <c r="P3165">
        <v>1</v>
      </c>
      <c r="Q3165">
        <v>0</v>
      </c>
      <c r="R3165" t="s">
        <v>45</v>
      </c>
      <c r="S3165">
        <v>0</v>
      </c>
      <c r="T3165">
        <v>8</v>
      </c>
      <c r="U3165">
        <v>60</v>
      </c>
      <c r="V3165">
        <v>47</v>
      </c>
      <c r="W3165">
        <v>0</v>
      </c>
      <c r="X3165">
        <v>0</v>
      </c>
      <c r="Y3165">
        <v>0</v>
      </c>
      <c r="Z3165">
        <v>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117</v>
      </c>
      <c r="AU3165">
        <v>9</v>
      </c>
      <c r="AV3165">
        <v>0</v>
      </c>
      <c r="AW3165">
        <v>126</v>
      </c>
      <c r="AX3165">
        <v>186</v>
      </c>
    </row>
    <row r="3166" spans="1:50" x14ac:dyDescent="0.2">
      <c r="A3166">
        <v>12</v>
      </c>
      <c r="B3166" t="s">
        <v>43</v>
      </c>
      <c r="C3166">
        <v>12</v>
      </c>
      <c r="D3166" t="s">
        <v>98</v>
      </c>
      <c r="E3166">
        <v>69</v>
      </c>
      <c r="F3166" t="s">
        <v>125</v>
      </c>
      <c r="G3166">
        <f t="shared" si="49"/>
        <v>12069</v>
      </c>
      <c r="H3166" s="13">
        <f>VLOOKUP($G3166,MUNCAND!$E$2:$I$81,5,FALSE)</f>
        <v>1</v>
      </c>
      <c r="I3166" s="13">
        <f>VLOOKUP($G3166,MUNCAND!$E$2:$I$81,2,FALSE)</f>
        <v>0</v>
      </c>
      <c r="J3166" s="13">
        <f>VLOOKUP($G3166,MUNCAND!$E$2:$I$81,3,FALSE)</f>
        <v>0</v>
      </c>
      <c r="K3166" s="13">
        <f>VLOOKUP($G3166,MUNCAND!$E$2:$I$81,4,FALSE)</f>
        <v>1</v>
      </c>
      <c r="L3166">
        <v>0</v>
      </c>
      <c r="M3166">
        <v>0</v>
      </c>
      <c r="N3166">
        <v>2653</v>
      </c>
      <c r="O3166" t="s">
        <v>45</v>
      </c>
      <c r="P3166">
        <v>1</v>
      </c>
      <c r="Q3166">
        <v>0</v>
      </c>
      <c r="R3166" t="s">
        <v>45</v>
      </c>
      <c r="S3166">
        <v>0</v>
      </c>
      <c r="T3166">
        <v>35</v>
      </c>
      <c r="U3166">
        <v>102</v>
      </c>
      <c r="V3166">
        <v>80</v>
      </c>
      <c r="W3166">
        <v>0</v>
      </c>
      <c r="X3166">
        <v>0</v>
      </c>
      <c r="Y3166">
        <v>0</v>
      </c>
      <c r="Z3166">
        <v>8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225</v>
      </c>
      <c r="AU3166">
        <v>17</v>
      </c>
      <c r="AV3166">
        <v>0</v>
      </c>
      <c r="AW3166">
        <v>242</v>
      </c>
      <c r="AX3166">
        <v>342</v>
      </c>
    </row>
    <row r="3167" spans="1:50" x14ac:dyDescent="0.2">
      <c r="A3167">
        <v>12</v>
      </c>
      <c r="B3167" t="s">
        <v>43</v>
      </c>
      <c r="C3167">
        <v>12</v>
      </c>
      <c r="D3167" t="s">
        <v>98</v>
      </c>
      <c r="E3167">
        <v>69</v>
      </c>
      <c r="F3167" t="s">
        <v>125</v>
      </c>
      <c r="G3167">
        <f t="shared" si="49"/>
        <v>12069</v>
      </c>
      <c r="H3167" s="13">
        <f>VLOOKUP($G3167,MUNCAND!$E$2:$I$81,5,FALSE)</f>
        <v>1</v>
      </c>
      <c r="I3167" s="13">
        <f>VLOOKUP($G3167,MUNCAND!$E$2:$I$81,2,FALSE)</f>
        <v>0</v>
      </c>
      <c r="J3167" s="13">
        <f>VLOOKUP($G3167,MUNCAND!$E$2:$I$81,3,FALSE)</f>
        <v>0</v>
      </c>
      <c r="K3167" s="13">
        <f>VLOOKUP($G3167,MUNCAND!$E$2:$I$81,4,FALSE)</f>
        <v>1</v>
      </c>
      <c r="L3167">
        <v>0</v>
      </c>
      <c r="M3167">
        <v>0</v>
      </c>
      <c r="N3167">
        <v>2654</v>
      </c>
      <c r="O3167" t="s">
        <v>45</v>
      </c>
      <c r="P3167">
        <v>1</v>
      </c>
      <c r="Q3167">
        <v>0</v>
      </c>
      <c r="R3167" t="s">
        <v>45</v>
      </c>
      <c r="S3167">
        <v>1</v>
      </c>
      <c r="T3167">
        <v>65</v>
      </c>
      <c r="U3167">
        <v>155</v>
      </c>
      <c r="V3167">
        <v>119</v>
      </c>
      <c r="W3167">
        <v>4</v>
      </c>
      <c r="X3167">
        <v>2</v>
      </c>
      <c r="Y3167">
        <v>0</v>
      </c>
      <c r="Z3167">
        <v>56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404</v>
      </c>
      <c r="AU3167">
        <v>30</v>
      </c>
      <c r="AV3167">
        <v>0</v>
      </c>
      <c r="AW3167">
        <v>434</v>
      </c>
      <c r="AX3167">
        <v>625</v>
      </c>
    </row>
    <row r="3168" spans="1:50" x14ac:dyDescent="0.2">
      <c r="A3168">
        <v>12</v>
      </c>
      <c r="B3168" t="s">
        <v>43</v>
      </c>
      <c r="C3168">
        <v>12</v>
      </c>
      <c r="D3168" t="s">
        <v>98</v>
      </c>
      <c r="E3168">
        <v>69</v>
      </c>
      <c r="F3168" t="s">
        <v>125</v>
      </c>
      <c r="G3168">
        <f t="shared" si="49"/>
        <v>12069</v>
      </c>
      <c r="H3168" s="13">
        <f>VLOOKUP($G3168,MUNCAND!$E$2:$I$81,5,FALSE)</f>
        <v>1</v>
      </c>
      <c r="I3168" s="13">
        <f>VLOOKUP($G3168,MUNCAND!$E$2:$I$81,2,FALSE)</f>
        <v>0</v>
      </c>
      <c r="J3168" s="13">
        <f>VLOOKUP($G3168,MUNCAND!$E$2:$I$81,3,FALSE)</f>
        <v>0</v>
      </c>
      <c r="K3168" s="13">
        <f>VLOOKUP($G3168,MUNCAND!$E$2:$I$81,4,FALSE)</f>
        <v>1</v>
      </c>
      <c r="L3168">
        <v>0</v>
      </c>
      <c r="M3168">
        <v>0</v>
      </c>
      <c r="N3168">
        <v>2654</v>
      </c>
      <c r="O3168" t="s">
        <v>46</v>
      </c>
      <c r="P3168">
        <v>1</v>
      </c>
      <c r="Q3168">
        <v>0</v>
      </c>
      <c r="R3168" t="s">
        <v>47</v>
      </c>
      <c r="S3168">
        <v>2</v>
      </c>
      <c r="T3168">
        <v>76</v>
      </c>
      <c r="U3168">
        <v>132</v>
      </c>
      <c r="V3168">
        <v>104</v>
      </c>
      <c r="W3168">
        <v>1</v>
      </c>
      <c r="X3168">
        <v>0</v>
      </c>
      <c r="Y3168">
        <v>4</v>
      </c>
      <c r="Z3168">
        <v>48</v>
      </c>
      <c r="AA3168">
        <v>2</v>
      </c>
      <c r="AB3168">
        <v>0</v>
      </c>
      <c r="AC3168">
        <v>0</v>
      </c>
      <c r="AD3168">
        <v>0</v>
      </c>
      <c r="AE3168">
        <v>0</v>
      </c>
      <c r="AF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370</v>
      </c>
      <c r="AU3168">
        <v>23</v>
      </c>
      <c r="AV3168">
        <v>0</v>
      </c>
      <c r="AW3168">
        <v>393</v>
      </c>
      <c r="AX3168">
        <v>624</v>
      </c>
    </row>
    <row r="3169" spans="1:50" x14ac:dyDescent="0.2">
      <c r="A3169">
        <v>12</v>
      </c>
      <c r="B3169" t="s">
        <v>43</v>
      </c>
      <c r="C3169">
        <v>12</v>
      </c>
      <c r="D3169" t="s">
        <v>98</v>
      </c>
      <c r="E3169">
        <v>69</v>
      </c>
      <c r="F3169" t="s">
        <v>125</v>
      </c>
      <c r="G3169">
        <f t="shared" si="49"/>
        <v>12069</v>
      </c>
      <c r="H3169" s="13">
        <f>VLOOKUP($G3169,MUNCAND!$E$2:$I$81,5,FALSE)</f>
        <v>1</v>
      </c>
      <c r="I3169" s="13">
        <f>VLOOKUP($G3169,MUNCAND!$E$2:$I$81,2,FALSE)</f>
        <v>0</v>
      </c>
      <c r="J3169" s="13">
        <f>VLOOKUP($G3169,MUNCAND!$E$2:$I$81,3,FALSE)</f>
        <v>0</v>
      </c>
      <c r="K3169" s="13">
        <f>VLOOKUP($G3169,MUNCAND!$E$2:$I$81,4,FALSE)</f>
        <v>1</v>
      </c>
      <c r="L3169">
        <v>0</v>
      </c>
      <c r="M3169">
        <v>0</v>
      </c>
      <c r="N3169">
        <v>2654</v>
      </c>
      <c r="O3169" t="s">
        <v>57</v>
      </c>
      <c r="P3169">
        <v>1</v>
      </c>
      <c r="Q3169">
        <v>0</v>
      </c>
      <c r="R3169" t="s">
        <v>58</v>
      </c>
      <c r="S3169">
        <v>3</v>
      </c>
      <c r="T3169">
        <v>30</v>
      </c>
      <c r="U3169">
        <v>162</v>
      </c>
      <c r="V3169">
        <v>71</v>
      </c>
      <c r="W3169">
        <v>2</v>
      </c>
      <c r="X3169">
        <v>5</v>
      </c>
      <c r="Y3169">
        <v>2</v>
      </c>
      <c r="Z3169">
        <v>56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333</v>
      </c>
      <c r="AU3169">
        <v>29</v>
      </c>
      <c r="AV3169">
        <v>0</v>
      </c>
      <c r="AW3169">
        <v>362</v>
      </c>
      <c r="AX3169">
        <v>518</v>
      </c>
    </row>
    <row r="3170" spans="1:50" x14ac:dyDescent="0.2">
      <c r="A3170">
        <v>12</v>
      </c>
      <c r="B3170" t="s">
        <v>43</v>
      </c>
      <c r="C3170">
        <v>12</v>
      </c>
      <c r="D3170" t="s">
        <v>98</v>
      </c>
      <c r="E3170">
        <v>69</v>
      </c>
      <c r="F3170" t="s">
        <v>125</v>
      </c>
      <c r="G3170">
        <f t="shared" si="49"/>
        <v>12069</v>
      </c>
      <c r="H3170" s="13">
        <f>VLOOKUP($G3170,MUNCAND!$E$2:$I$81,5,FALSE)</f>
        <v>1</v>
      </c>
      <c r="I3170" s="13">
        <f>VLOOKUP($G3170,MUNCAND!$E$2:$I$81,2,FALSE)</f>
        <v>0</v>
      </c>
      <c r="J3170" s="13">
        <f>VLOOKUP($G3170,MUNCAND!$E$2:$I$81,3,FALSE)</f>
        <v>0</v>
      </c>
      <c r="K3170" s="13">
        <f>VLOOKUP($G3170,MUNCAND!$E$2:$I$81,4,FALSE)</f>
        <v>1</v>
      </c>
      <c r="L3170">
        <v>0</v>
      </c>
      <c r="M3170">
        <v>0</v>
      </c>
      <c r="N3170">
        <v>2654</v>
      </c>
      <c r="O3170" t="s">
        <v>57</v>
      </c>
      <c r="P3170">
        <v>2</v>
      </c>
      <c r="Q3170">
        <v>0</v>
      </c>
      <c r="R3170" t="s">
        <v>69</v>
      </c>
      <c r="S3170">
        <v>1</v>
      </c>
      <c r="T3170">
        <v>5</v>
      </c>
      <c r="U3170">
        <v>67</v>
      </c>
      <c r="V3170">
        <v>47</v>
      </c>
      <c r="W3170">
        <v>0</v>
      </c>
      <c r="X3170">
        <v>0</v>
      </c>
      <c r="Y3170">
        <v>0</v>
      </c>
      <c r="Z3170">
        <v>5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125</v>
      </c>
      <c r="AU3170">
        <v>7</v>
      </c>
      <c r="AV3170">
        <v>0</v>
      </c>
      <c r="AW3170">
        <v>132</v>
      </c>
      <c r="AX3170">
        <v>173</v>
      </c>
    </row>
    <row r="3171" spans="1:50" x14ac:dyDescent="0.2">
      <c r="A3171">
        <v>12</v>
      </c>
      <c r="B3171" t="s">
        <v>43</v>
      </c>
      <c r="C3171">
        <v>19</v>
      </c>
      <c r="D3171" t="s">
        <v>111</v>
      </c>
      <c r="E3171">
        <v>41</v>
      </c>
      <c r="F3171" t="s">
        <v>126</v>
      </c>
      <c r="G3171">
        <f t="shared" si="49"/>
        <v>12041</v>
      </c>
      <c r="H3171" s="13">
        <f>VLOOKUP($G3171,MUNCAND!$E$2:$I$81,5,FALSE)</f>
        <v>0</v>
      </c>
      <c r="I3171" s="13">
        <f>VLOOKUP($G3171,MUNCAND!$E$2:$I$81,2,FALSE)</f>
        <v>0</v>
      </c>
      <c r="J3171" s="13">
        <f>VLOOKUP($G3171,MUNCAND!$E$2:$I$81,3,FALSE)</f>
        <v>0</v>
      </c>
      <c r="K3171" s="13">
        <f>VLOOKUP($G3171,MUNCAND!$E$2:$I$81,4,FALSE)</f>
        <v>1</v>
      </c>
      <c r="L3171">
        <v>0</v>
      </c>
      <c r="M3171">
        <v>0</v>
      </c>
      <c r="N3171">
        <v>1677</v>
      </c>
      <c r="O3171" t="s">
        <v>45</v>
      </c>
      <c r="P3171">
        <v>1</v>
      </c>
      <c r="Q3171">
        <v>0</v>
      </c>
      <c r="R3171" t="s">
        <v>45</v>
      </c>
      <c r="S3171">
        <v>0</v>
      </c>
      <c r="T3171">
        <v>177</v>
      </c>
      <c r="U3171">
        <v>148</v>
      </c>
      <c r="V3171">
        <v>1</v>
      </c>
      <c r="W3171">
        <v>16</v>
      </c>
      <c r="X3171">
        <v>0</v>
      </c>
      <c r="Y3171">
        <v>3</v>
      </c>
      <c r="Z3171">
        <v>41</v>
      </c>
      <c r="AA3171">
        <v>1</v>
      </c>
      <c r="AB3171">
        <v>3</v>
      </c>
      <c r="AC3171">
        <v>0</v>
      </c>
      <c r="AD3171">
        <v>0</v>
      </c>
      <c r="AE3171">
        <v>0</v>
      </c>
      <c r="AF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390</v>
      </c>
      <c r="AU3171">
        <v>0</v>
      </c>
      <c r="AV3171">
        <v>35</v>
      </c>
      <c r="AW3171">
        <v>425</v>
      </c>
      <c r="AX3171">
        <v>696</v>
      </c>
    </row>
    <row r="3172" spans="1:50" x14ac:dyDescent="0.2">
      <c r="A3172">
        <v>12</v>
      </c>
      <c r="B3172" t="s">
        <v>43</v>
      </c>
      <c r="C3172">
        <v>19</v>
      </c>
      <c r="D3172" t="s">
        <v>111</v>
      </c>
      <c r="E3172">
        <v>41</v>
      </c>
      <c r="F3172" t="s">
        <v>126</v>
      </c>
      <c r="G3172">
        <f t="shared" si="49"/>
        <v>12041</v>
      </c>
      <c r="H3172" s="13">
        <f>VLOOKUP($G3172,MUNCAND!$E$2:$I$81,5,FALSE)</f>
        <v>0</v>
      </c>
      <c r="I3172" s="13">
        <f>VLOOKUP($G3172,MUNCAND!$E$2:$I$81,2,FALSE)</f>
        <v>0</v>
      </c>
      <c r="J3172" s="13">
        <f>VLOOKUP($G3172,MUNCAND!$E$2:$I$81,3,FALSE)</f>
        <v>0</v>
      </c>
      <c r="K3172" s="13">
        <f>VLOOKUP($G3172,MUNCAND!$E$2:$I$81,4,FALSE)</f>
        <v>1</v>
      </c>
      <c r="L3172">
        <v>0</v>
      </c>
      <c r="M3172">
        <v>0</v>
      </c>
      <c r="N3172">
        <v>1677</v>
      </c>
      <c r="O3172" t="s">
        <v>46</v>
      </c>
      <c r="P3172">
        <v>1</v>
      </c>
      <c r="Q3172">
        <v>0</v>
      </c>
      <c r="R3172" t="s">
        <v>47</v>
      </c>
      <c r="S3172">
        <v>0</v>
      </c>
      <c r="T3172">
        <v>167</v>
      </c>
      <c r="U3172">
        <v>134</v>
      </c>
      <c r="V3172">
        <v>3</v>
      </c>
      <c r="W3172">
        <v>23</v>
      </c>
      <c r="X3172">
        <v>0</v>
      </c>
      <c r="Y3172">
        <v>7</v>
      </c>
      <c r="Z3172">
        <v>62</v>
      </c>
      <c r="AA3172">
        <v>2</v>
      </c>
      <c r="AB3172">
        <v>1</v>
      </c>
      <c r="AC3172">
        <v>0</v>
      </c>
      <c r="AD3172">
        <v>0</v>
      </c>
      <c r="AE3172">
        <v>0</v>
      </c>
      <c r="AF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399</v>
      </c>
      <c r="AU3172">
        <v>0</v>
      </c>
      <c r="AV3172">
        <v>20</v>
      </c>
      <c r="AW3172">
        <v>419</v>
      </c>
      <c r="AX3172">
        <v>696</v>
      </c>
    </row>
    <row r="3173" spans="1:50" x14ac:dyDescent="0.2">
      <c r="A3173">
        <v>12</v>
      </c>
      <c r="B3173" t="s">
        <v>43</v>
      </c>
      <c r="C3173">
        <v>19</v>
      </c>
      <c r="D3173" t="s">
        <v>111</v>
      </c>
      <c r="E3173">
        <v>41</v>
      </c>
      <c r="F3173" t="s">
        <v>126</v>
      </c>
      <c r="G3173">
        <f t="shared" si="49"/>
        <v>12041</v>
      </c>
      <c r="H3173" s="13">
        <f>VLOOKUP($G3173,MUNCAND!$E$2:$I$81,5,FALSE)</f>
        <v>0</v>
      </c>
      <c r="I3173" s="13">
        <f>VLOOKUP($G3173,MUNCAND!$E$2:$I$81,2,FALSE)</f>
        <v>0</v>
      </c>
      <c r="J3173" s="13">
        <f>VLOOKUP($G3173,MUNCAND!$E$2:$I$81,3,FALSE)</f>
        <v>0</v>
      </c>
      <c r="K3173" s="13">
        <f>VLOOKUP($G3173,MUNCAND!$E$2:$I$81,4,FALSE)</f>
        <v>1</v>
      </c>
      <c r="L3173">
        <v>0</v>
      </c>
      <c r="M3173">
        <v>0</v>
      </c>
      <c r="N3173">
        <v>1678</v>
      </c>
      <c r="O3173" t="s">
        <v>45</v>
      </c>
      <c r="P3173">
        <v>1</v>
      </c>
      <c r="Q3173">
        <v>0</v>
      </c>
      <c r="R3173" t="s">
        <v>45</v>
      </c>
      <c r="S3173">
        <v>0</v>
      </c>
      <c r="T3173">
        <v>103</v>
      </c>
      <c r="U3173">
        <v>140</v>
      </c>
      <c r="V3173">
        <v>1</v>
      </c>
      <c r="W3173">
        <v>21</v>
      </c>
      <c r="X3173">
        <v>0</v>
      </c>
      <c r="Y3173">
        <v>9</v>
      </c>
      <c r="Z3173">
        <v>56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330</v>
      </c>
      <c r="AU3173">
        <v>0</v>
      </c>
      <c r="AV3173">
        <v>39</v>
      </c>
      <c r="AW3173">
        <v>369</v>
      </c>
      <c r="AX3173">
        <v>582</v>
      </c>
    </row>
    <row r="3174" spans="1:50" x14ac:dyDescent="0.2">
      <c r="A3174">
        <v>12</v>
      </c>
      <c r="B3174" t="s">
        <v>43</v>
      </c>
      <c r="C3174">
        <v>19</v>
      </c>
      <c r="D3174" t="s">
        <v>111</v>
      </c>
      <c r="E3174">
        <v>41</v>
      </c>
      <c r="F3174" t="s">
        <v>126</v>
      </c>
      <c r="G3174">
        <f t="shared" si="49"/>
        <v>12041</v>
      </c>
      <c r="H3174" s="13">
        <f>VLOOKUP($G3174,MUNCAND!$E$2:$I$81,5,FALSE)</f>
        <v>0</v>
      </c>
      <c r="I3174" s="13">
        <f>VLOOKUP($G3174,MUNCAND!$E$2:$I$81,2,FALSE)</f>
        <v>0</v>
      </c>
      <c r="J3174" s="13">
        <f>VLOOKUP($G3174,MUNCAND!$E$2:$I$81,3,FALSE)</f>
        <v>0</v>
      </c>
      <c r="K3174" s="13">
        <f>VLOOKUP($G3174,MUNCAND!$E$2:$I$81,4,FALSE)</f>
        <v>1</v>
      </c>
      <c r="L3174">
        <v>0</v>
      </c>
      <c r="M3174">
        <v>0</v>
      </c>
      <c r="N3174">
        <v>1678</v>
      </c>
      <c r="O3174" t="s">
        <v>46</v>
      </c>
      <c r="P3174">
        <v>1</v>
      </c>
      <c r="Q3174">
        <v>0</v>
      </c>
      <c r="R3174" t="s">
        <v>47</v>
      </c>
      <c r="S3174">
        <v>0</v>
      </c>
      <c r="T3174">
        <v>120</v>
      </c>
      <c r="U3174">
        <v>119</v>
      </c>
      <c r="V3174">
        <v>2</v>
      </c>
      <c r="W3174">
        <v>15</v>
      </c>
      <c r="X3174">
        <v>0</v>
      </c>
      <c r="Y3174">
        <v>9</v>
      </c>
      <c r="Z3174">
        <v>62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327</v>
      </c>
      <c r="AU3174">
        <v>0</v>
      </c>
      <c r="AV3174">
        <v>31</v>
      </c>
      <c r="AW3174">
        <v>358</v>
      </c>
      <c r="AX3174">
        <v>581</v>
      </c>
    </row>
    <row r="3175" spans="1:50" x14ac:dyDescent="0.2">
      <c r="A3175">
        <v>12</v>
      </c>
      <c r="B3175" t="s">
        <v>43</v>
      </c>
      <c r="C3175">
        <v>19</v>
      </c>
      <c r="D3175" t="s">
        <v>111</v>
      </c>
      <c r="E3175">
        <v>41</v>
      </c>
      <c r="F3175" t="s">
        <v>126</v>
      </c>
      <c r="G3175">
        <f t="shared" si="49"/>
        <v>12041</v>
      </c>
      <c r="H3175" s="13">
        <f>VLOOKUP($G3175,MUNCAND!$E$2:$I$81,5,FALSE)</f>
        <v>0</v>
      </c>
      <c r="I3175" s="13">
        <f>VLOOKUP($G3175,MUNCAND!$E$2:$I$81,2,FALSE)</f>
        <v>0</v>
      </c>
      <c r="J3175" s="13">
        <f>VLOOKUP($G3175,MUNCAND!$E$2:$I$81,3,FALSE)</f>
        <v>0</v>
      </c>
      <c r="K3175" s="13">
        <f>VLOOKUP($G3175,MUNCAND!$E$2:$I$81,4,FALSE)</f>
        <v>1</v>
      </c>
      <c r="L3175">
        <v>0</v>
      </c>
      <c r="M3175">
        <v>0</v>
      </c>
      <c r="N3175">
        <v>1679</v>
      </c>
      <c r="O3175" t="s">
        <v>45</v>
      </c>
      <c r="P3175">
        <v>1</v>
      </c>
      <c r="Q3175">
        <v>0</v>
      </c>
      <c r="R3175" t="s">
        <v>45</v>
      </c>
      <c r="S3175">
        <v>0</v>
      </c>
      <c r="T3175">
        <v>133</v>
      </c>
      <c r="U3175">
        <v>80</v>
      </c>
      <c r="V3175">
        <v>3</v>
      </c>
      <c r="W3175">
        <v>12</v>
      </c>
      <c r="X3175">
        <v>0</v>
      </c>
      <c r="Y3175">
        <v>4</v>
      </c>
      <c r="Z3175">
        <v>43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277</v>
      </c>
      <c r="AU3175">
        <v>0</v>
      </c>
      <c r="AV3175">
        <v>24</v>
      </c>
      <c r="AW3175">
        <v>301</v>
      </c>
      <c r="AX3175">
        <v>484</v>
      </c>
    </row>
    <row r="3176" spans="1:50" x14ac:dyDescent="0.2">
      <c r="A3176">
        <v>12</v>
      </c>
      <c r="B3176" t="s">
        <v>43</v>
      </c>
      <c r="C3176">
        <v>19</v>
      </c>
      <c r="D3176" t="s">
        <v>111</v>
      </c>
      <c r="E3176">
        <v>41</v>
      </c>
      <c r="F3176" t="s">
        <v>126</v>
      </c>
      <c r="G3176">
        <f t="shared" si="49"/>
        <v>12041</v>
      </c>
      <c r="H3176" s="13">
        <f>VLOOKUP($G3176,MUNCAND!$E$2:$I$81,5,FALSE)</f>
        <v>0</v>
      </c>
      <c r="I3176" s="13">
        <f>VLOOKUP($G3176,MUNCAND!$E$2:$I$81,2,FALSE)</f>
        <v>0</v>
      </c>
      <c r="J3176" s="13">
        <f>VLOOKUP($G3176,MUNCAND!$E$2:$I$81,3,FALSE)</f>
        <v>0</v>
      </c>
      <c r="K3176" s="13">
        <f>VLOOKUP($G3176,MUNCAND!$E$2:$I$81,4,FALSE)</f>
        <v>1</v>
      </c>
      <c r="L3176">
        <v>0</v>
      </c>
      <c r="M3176">
        <v>0</v>
      </c>
      <c r="N3176">
        <v>1679</v>
      </c>
      <c r="O3176" t="s">
        <v>46</v>
      </c>
      <c r="P3176">
        <v>1</v>
      </c>
      <c r="Q3176">
        <v>0</v>
      </c>
      <c r="R3176" t="s">
        <v>47</v>
      </c>
      <c r="S3176">
        <v>0</v>
      </c>
      <c r="T3176">
        <v>154</v>
      </c>
      <c r="U3176">
        <v>58</v>
      </c>
      <c r="V3176">
        <v>1</v>
      </c>
      <c r="W3176">
        <v>8</v>
      </c>
      <c r="X3176">
        <v>0</v>
      </c>
      <c r="Y3176">
        <v>8</v>
      </c>
      <c r="Z3176">
        <v>40</v>
      </c>
      <c r="AA3176">
        <v>2</v>
      </c>
      <c r="AB3176">
        <v>1</v>
      </c>
      <c r="AC3176">
        <v>0</v>
      </c>
      <c r="AD3176">
        <v>0</v>
      </c>
      <c r="AE3176">
        <v>0</v>
      </c>
      <c r="AF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272</v>
      </c>
      <c r="AU3176">
        <v>0</v>
      </c>
      <c r="AV3176">
        <v>24</v>
      </c>
      <c r="AW3176">
        <v>296</v>
      </c>
      <c r="AX3176">
        <v>484</v>
      </c>
    </row>
    <row r="3177" spans="1:50" x14ac:dyDescent="0.2">
      <c r="A3177">
        <v>12</v>
      </c>
      <c r="B3177" t="s">
        <v>43</v>
      </c>
      <c r="C3177">
        <v>19</v>
      </c>
      <c r="D3177" t="s">
        <v>111</v>
      </c>
      <c r="E3177">
        <v>41</v>
      </c>
      <c r="F3177" t="s">
        <v>126</v>
      </c>
      <c r="G3177">
        <f t="shared" si="49"/>
        <v>12041</v>
      </c>
      <c r="H3177" s="13">
        <f>VLOOKUP($G3177,MUNCAND!$E$2:$I$81,5,FALSE)</f>
        <v>0</v>
      </c>
      <c r="I3177" s="13">
        <f>VLOOKUP($G3177,MUNCAND!$E$2:$I$81,2,FALSE)</f>
        <v>0</v>
      </c>
      <c r="J3177" s="13">
        <f>VLOOKUP($G3177,MUNCAND!$E$2:$I$81,3,FALSE)</f>
        <v>0</v>
      </c>
      <c r="K3177" s="13">
        <f>VLOOKUP($G3177,MUNCAND!$E$2:$I$81,4,FALSE)</f>
        <v>1</v>
      </c>
      <c r="L3177">
        <v>0</v>
      </c>
      <c r="M3177">
        <v>0</v>
      </c>
      <c r="N3177">
        <v>1680</v>
      </c>
      <c r="O3177" t="s">
        <v>45</v>
      </c>
      <c r="P3177">
        <v>1</v>
      </c>
      <c r="Q3177">
        <v>0</v>
      </c>
      <c r="R3177" t="s">
        <v>45</v>
      </c>
      <c r="S3177">
        <v>0</v>
      </c>
      <c r="T3177">
        <v>150</v>
      </c>
      <c r="U3177">
        <v>129</v>
      </c>
      <c r="V3177">
        <v>1</v>
      </c>
      <c r="W3177">
        <v>21</v>
      </c>
      <c r="X3177">
        <v>0</v>
      </c>
      <c r="Y3177">
        <v>1</v>
      </c>
      <c r="Z3177">
        <v>35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339</v>
      </c>
      <c r="AU3177">
        <v>0</v>
      </c>
      <c r="AV3177">
        <v>36</v>
      </c>
      <c r="AW3177">
        <v>375</v>
      </c>
      <c r="AX3177">
        <v>569</v>
      </c>
    </row>
    <row r="3178" spans="1:50" x14ac:dyDescent="0.2">
      <c r="A3178">
        <v>12</v>
      </c>
      <c r="B3178" t="s">
        <v>43</v>
      </c>
      <c r="C3178">
        <v>19</v>
      </c>
      <c r="D3178" t="s">
        <v>111</v>
      </c>
      <c r="E3178">
        <v>41</v>
      </c>
      <c r="F3178" t="s">
        <v>126</v>
      </c>
      <c r="G3178">
        <f t="shared" si="49"/>
        <v>12041</v>
      </c>
      <c r="H3178" s="13">
        <f>VLOOKUP($G3178,MUNCAND!$E$2:$I$81,5,FALSE)</f>
        <v>0</v>
      </c>
      <c r="I3178" s="13">
        <f>VLOOKUP($G3178,MUNCAND!$E$2:$I$81,2,FALSE)</f>
        <v>0</v>
      </c>
      <c r="J3178" s="13">
        <f>VLOOKUP($G3178,MUNCAND!$E$2:$I$81,3,FALSE)</f>
        <v>0</v>
      </c>
      <c r="K3178" s="13">
        <f>VLOOKUP($G3178,MUNCAND!$E$2:$I$81,4,FALSE)</f>
        <v>1</v>
      </c>
      <c r="L3178">
        <v>0</v>
      </c>
      <c r="M3178">
        <v>0</v>
      </c>
      <c r="N3178">
        <v>1680</v>
      </c>
      <c r="O3178" t="s">
        <v>46</v>
      </c>
      <c r="P3178">
        <v>1</v>
      </c>
      <c r="Q3178">
        <v>0</v>
      </c>
      <c r="R3178" t="s">
        <v>47</v>
      </c>
      <c r="S3178">
        <v>0</v>
      </c>
      <c r="T3178">
        <v>149</v>
      </c>
      <c r="U3178">
        <v>98</v>
      </c>
      <c r="V3178">
        <v>1</v>
      </c>
      <c r="W3178">
        <v>7</v>
      </c>
      <c r="X3178">
        <v>0</v>
      </c>
      <c r="Y3178">
        <v>7</v>
      </c>
      <c r="Z3178">
        <v>43</v>
      </c>
      <c r="AA3178">
        <v>1</v>
      </c>
      <c r="AB3178">
        <v>2</v>
      </c>
      <c r="AC3178">
        <v>0</v>
      </c>
      <c r="AD3178">
        <v>0</v>
      </c>
      <c r="AE3178">
        <v>0</v>
      </c>
      <c r="AF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3</v>
      </c>
      <c r="AT3178">
        <v>311</v>
      </c>
      <c r="AU3178">
        <v>0</v>
      </c>
      <c r="AV3178">
        <v>28</v>
      </c>
      <c r="AW3178">
        <v>339</v>
      </c>
      <c r="AX3178">
        <v>569</v>
      </c>
    </row>
    <row r="3179" spans="1:50" x14ac:dyDescent="0.2">
      <c r="A3179">
        <v>12</v>
      </c>
      <c r="B3179" t="s">
        <v>43</v>
      </c>
      <c r="C3179">
        <v>19</v>
      </c>
      <c r="D3179" t="s">
        <v>111</v>
      </c>
      <c r="E3179">
        <v>41</v>
      </c>
      <c r="F3179" t="s">
        <v>126</v>
      </c>
      <c r="G3179">
        <f t="shared" si="49"/>
        <v>12041</v>
      </c>
      <c r="H3179" s="13">
        <f>VLOOKUP($G3179,MUNCAND!$E$2:$I$81,5,FALSE)</f>
        <v>0</v>
      </c>
      <c r="I3179" s="13">
        <f>VLOOKUP($G3179,MUNCAND!$E$2:$I$81,2,FALSE)</f>
        <v>0</v>
      </c>
      <c r="J3179" s="13">
        <f>VLOOKUP($G3179,MUNCAND!$E$2:$I$81,3,FALSE)</f>
        <v>0</v>
      </c>
      <c r="K3179" s="13">
        <f>VLOOKUP($G3179,MUNCAND!$E$2:$I$81,4,FALSE)</f>
        <v>1</v>
      </c>
      <c r="L3179">
        <v>0</v>
      </c>
      <c r="M3179">
        <v>0</v>
      </c>
      <c r="N3179">
        <v>1680</v>
      </c>
      <c r="O3179" t="s">
        <v>46</v>
      </c>
      <c r="P3179">
        <v>2</v>
      </c>
      <c r="Q3179">
        <v>0</v>
      </c>
      <c r="R3179" t="s">
        <v>48</v>
      </c>
      <c r="S3179">
        <v>0</v>
      </c>
      <c r="T3179">
        <v>127</v>
      </c>
      <c r="U3179">
        <v>126</v>
      </c>
      <c r="V3179">
        <v>3</v>
      </c>
      <c r="W3179">
        <v>9</v>
      </c>
      <c r="X3179">
        <v>0</v>
      </c>
      <c r="Y3179">
        <v>2</v>
      </c>
      <c r="Z3179">
        <v>46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314</v>
      </c>
      <c r="AU3179">
        <v>0</v>
      </c>
      <c r="AV3179">
        <v>33</v>
      </c>
      <c r="AW3179">
        <v>347</v>
      </c>
      <c r="AX3179">
        <v>569</v>
      </c>
    </row>
    <row r="3180" spans="1:50" x14ac:dyDescent="0.2">
      <c r="A3180">
        <v>12</v>
      </c>
      <c r="B3180" t="s">
        <v>43</v>
      </c>
      <c r="C3180">
        <v>19</v>
      </c>
      <c r="D3180" t="s">
        <v>111</v>
      </c>
      <c r="E3180">
        <v>41</v>
      </c>
      <c r="F3180" t="s">
        <v>126</v>
      </c>
      <c r="G3180">
        <f t="shared" si="49"/>
        <v>12041</v>
      </c>
      <c r="H3180" s="13">
        <f>VLOOKUP($G3180,MUNCAND!$E$2:$I$81,5,FALSE)</f>
        <v>0</v>
      </c>
      <c r="I3180" s="13">
        <f>VLOOKUP($G3180,MUNCAND!$E$2:$I$81,2,FALSE)</f>
        <v>0</v>
      </c>
      <c r="J3180" s="13">
        <f>VLOOKUP($G3180,MUNCAND!$E$2:$I$81,3,FALSE)</f>
        <v>0</v>
      </c>
      <c r="K3180" s="13">
        <f>VLOOKUP($G3180,MUNCAND!$E$2:$I$81,4,FALSE)</f>
        <v>1</v>
      </c>
      <c r="L3180">
        <v>0</v>
      </c>
      <c r="M3180">
        <v>0</v>
      </c>
      <c r="N3180">
        <v>1680</v>
      </c>
      <c r="O3180" t="s">
        <v>46</v>
      </c>
      <c r="P3180">
        <v>3</v>
      </c>
      <c r="Q3180">
        <v>0</v>
      </c>
      <c r="R3180" t="s">
        <v>49</v>
      </c>
      <c r="S3180">
        <v>0</v>
      </c>
      <c r="T3180">
        <v>134</v>
      </c>
      <c r="U3180">
        <v>97</v>
      </c>
      <c r="V3180">
        <v>4</v>
      </c>
      <c r="W3180">
        <v>13</v>
      </c>
      <c r="X3180">
        <v>0</v>
      </c>
      <c r="Y3180">
        <v>8</v>
      </c>
      <c r="Z3180">
        <v>40</v>
      </c>
      <c r="AA3180">
        <v>2</v>
      </c>
      <c r="AB3180">
        <v>0</v>
      </c>
      <c r="AC3180">
        <v>0</v>
      </c>
      <c r="AD3180">
        <v>0</v>
      </c>
      <c r="AE3180">
        <v>0</v>
      </c>
      <c r="AF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298</v>
      </c>
      <c r="AU3180">
        <v>0</v>
      </c>
      <c r="AV3180">
        <v>23</v>
      </c>
      <c r="AW3180">
        <v>321</v>
      </c>
      <c r="AX3180">
        <v>569</v>
      </c>
    </row>
    <row r="3181" spans="1:50" x14ac:dyDescent="0.2">
      <c r="A3181">
        <v>12</v>
      </c>
      <c r="B3181" t="s">
        <v>43</v>
      </c>
      <c r="C3181">
        <v>19</v>
      </c>
      <c r="D3181" t="s">
        <v>111</v>
      </c>
      <c r="E3181">
        <v>41</v>
      </c>
      <c r="F3181" t="s">
        <v>126</v>
      </c>
      <c r="G3181">
        <f t="shared" si="49"/>
        <v>12041</v>
      </c>
      <c r="H3181" s="13">
        <f>VLOOKUP($G3181,MUNCAND!$E$2:$I$81,5,FALSE)</f>
        <v>0</v>
      </c>
      <c r="I3181" s="13">
        <f>VLOOKUP($G3181,MUNCAND!$E$2:$I$81,2,FALSE)</f>
        <v>0</v>
      </c>
      <c r="J3181" s="13">
        <f>VLOOKUP($G3181,MUNCAND!$E$2:$I$81,3,FALSE)</f>
        <v>0</v>
      </c>
      <c r="K3181" s="13">
        <f>VLOOKUP($G3181,MUNCAND!$E$2:$I$81,4,FALSE)</f>
        <v>1</v>
      </c>
      <c r="L3181">
        <v>0</v>
      </c>
      <c r="M3181">
        <v>0</v>
      </c>
      <c r="N3181">
        <v>1681</v>
      </c>
      <c r="O3181" t="s">
        <v>45</v>
      </c>
      <c r="P3181">
        <v>1</v>
      </c>
      <c r="Q3181">
        <v>0</v>
      </c>
      <c r="R3181" t="s">
        <v>45</v>
      </c>
      <c r="S3181">
        <v>0</v>
      </c>
      <c r="T3181">
        <v>129</v>
      </c>
      <c r="U3181">
        <v>90</v>
      </c>
      <c r="V3181">
        <v>1</v>
      </c>
      <c r="W3181">
        <v>9</v>
      </c>
      <c r="X3181">
        <v>0</v>
      </c>
      <c r="Y3181">
        <v>13</v>
      </c>
      <c r="Z3181">
        <v>35</v>
      </c>
      <c r="AA3181">
        <v>1</v>
      </c>
      <c r="AB3181">
        <v>1</v>
      </c>
      <c r="AC3181">
        <v>0</v>
      </c>
      <c r="AD3181">
        <v>0</v>
      </c>
      <c r="AE3181">
        <v>0</v>
      </c>
      <c r="AF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280</v>
      </c>
      <c r="AU3181">
        <v>0</v>
      </c>
      <c r="AV3181">
        <v>31</v>
      </c>
      <c r="AW3181">
        <v>311</v>
      </c>
      <c r="AX3181">
        <v>526</v>
      </c>
    </row>
    <row r="3182" spans="1:50" x14ac:dyDescent="0.2">
      <c r="A3182">
        <v>12</v>
      </c>
      <c r="B3182" t="s">
        <v>43</v>
      </c>
      <c r="C3182">
        <v>19</v>
      </c>
      <c r="D3182" t="s">
        <v>111</v>
      </c>
      <c r="E3182">
        <v>41</v>
      </c>
      <c r="F3182" t="s">
        <v>126</v>
      </c>
      <c r="G3182">
        <f t="shared" si="49"/>
        <v>12041</v>
      </c>
      <c r="H3182" s="13">
        <f>VLOOKUP($G3182,MUNCAND!$E$2:$I$81,5,FALSE)</f>
        <v>0</v>
      </c>
      <c r="I3182" s="13">
        <f>VLOOKUP($G3182,MUNCAND!$E$2:$I$81,2,FALSE)</f>
        <v>0</v>
      </c>
      <c r="J3182" s="13">
        <f>VLOOKUP($G3182,MUNCAND!$E$2:$I$81,3,FALSE)</f>
        <v>0</v>
      </c>
      <c r="K3182" s="13">
        <f>VLOOKUP($G3182,MUNCAND!$E$2:$I$81,4,FALSE)</f>
        <v>1</v>
      </c>
      <c r="L3182">
        <v>0</v>
      </c>
      <c r="M3182">
        <v>0</v>
      </c>
      <c r="N3182">
        <v>1681</v>
      </c>
      <c r="O3182" t="s">
        <v>46</v>
      </c>
      <c r="P3182">
        <v>1</v>
      </c>
      <c r="Q3182">
        <v>0</v>
      </c>
      <c r="R3182" t="s">
        <v>47</v>
      </c>
      <c r="S3182">
        <v>0</v>
      </c>
      <c r="T3182">
        <v>185</v>
      </c>
      <c r="U3182">
        <v>74</v>
      </c>
      <c r="V3182">
        <v>2</v>
      </c>
      <c r="W3182">
        <v>11</v>
      </c>
      <c r="X3182">
        <v>0</v>
      </c>
      <c r="Y3182">
        <v>9</v>
      </c>
      <c r="Z3182">
        <v>36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318</v>
      </c>
      <c r="AU3182">
        <v>0</v>
      </c>
      <c r="AV3182">
        <v>14</v>
      </c>
      <c r="AW3182">
        <v>332</v>
      </c>
      <c r="AX3182">
        <v>526</v>
      </c>
    </row>
    <row r="3183" spans="1:50" x14ac:dyDescent="0.2">
      <c r="A3183">
        <v>12</v>
      </c>
      <c r="B3183" t="s">
        <v>43</v>
      </c>
      <c r="C3183">
        <v>19</v>
      </c>
      <c r="D3183" t="s">
        <v>111</v>
      </c>
      <c r="E3183">
        <v>41</v>
      </c>
      <c r="F3183" t="s">
        <v>126</v>
      </c>
      <c r="G3183">
        <f t="shared" si="49"/>
        <v>12041</v>
      </c>
      <c r="H3183" s="13">
        <f>VLOOKUP($G3183,MUNCAND!$E$2:$I$81,5,FALSE)</f>
        <v>0</v>
      </c>
      <c r="I3183" s="13">
        <f>VLOOKUP($G3183,MUNCAND!$E$2:$I$81,2,FALSE)</f>
        <v>0</v>
      </c>
      <c r="J3183" s="13">
        <f>VLOOKUP($G3183,MUNCAND!$E$2:$I$81,3,FALSE)</f>
        <v>0</v>
      </c>
      <c r="K3183" s="13">
        <f>VLOOKUP($G3183,MUNCAND!$E$2:$I$81,4,FALSE)</f>
        <v>1</v>
      </c>
      <c r="L3183">
        <v>0</v>
      </c>
      <c r="M3183">
        <v>0</v>
      </c>
      <c r="N3183">
        <v>1682</v>
      </c>
      <c r="O3183" t="s">
        <v>45</v>
      </c>
      <c r="P3183">
        <v>1</v>
      </c>
      <c r="Q3183">
        <v>0</v>
      </c>
      <c r="R3183" t="s">
        <v>45</v>
      </c>
      <c r="S3183">
        <v>0</v>
      </c>
      <c r="T3183">
        <v>188</v>
      </c>
      <c r="U3183">
        <v>135</v>
      </c>
      <c r="V3183">
        <v>5</v>
      </c>
      <c r="W3183">
        <v>8</v>
      </c>
      <c r="X3183">
        <v>0</v>
      </c>
      <c r="Y3183">
        <v>6</v>
      </c>
      <c r="Z3183">
        <v>50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393</v>
      </c>
      <c r="AU3183">
        <v>0</v>
      </c>
      <c r="AV3183">
        <v>29</v>
      </c>
      <c r="AW3183">
        <v>422</v>
      </c>
      <c r="AX3183">
        <v>750</v>
      </c>
    </row>
    <row r="3184" spans="1:50" x14ac:dyDescent="0.2">
      <c r="A3184">
        <v>12</v>
      </c>
      <c r="B3184" t="s">
        <v>43</v>
      </c>
      <c r="C3184">
        <v>19</v>
      </c>
      <c r="D3184" t="s">
        <v>111</v>
      </c>
      <c r="E3184">
        <v>41</v>
      </c>
      <c r="F3184" t="s">
        <v>126</v>
      </c>
      <c r="G3184">
        <f t="shared" si="49"/>
        <v>12041</v>
      </c>
      <c r="H3184" s="13">
        <f>VLOOKUP($G3184,MUNCAND!$E$2:$I$81,5,FALSE)</f>
        <v>0</v>
      </c>
      <c r="I3184" s="13">
        <f>VLOOKUP($G3184,MUNCAND!$E$2:$I$81,2,FALSE)</f>
        <v>0</v>
      </c>
      <c r="J3184" s="13">
        <f>VLOOKUP($G3184,MUNCAND!$E$2:$I$81,3,FALSE)</f>
        <v>0</v>
      </c>
      <c r="K3184" s="13">
        <f>VLOOKUP($G3184,MUNCAND!$E$2:$I$81,4,FALSE)</f>
        <v>1</v>
      </c>
      <c r="L3184">
        <v>0</v>
      </c>
      <c r="M3184">
        <v>0</v>
      </c>
      <c r="N3184">
        <v>1682</v>
      </c>
      <c r="O3184" t="s">
        <v>46</v>
      </c>
      <c r="P3184">
        <v>1</v>
      </c>
      <c r="Q3184">
        <v>0</v>
      </c>
      <c r="R3184" t="s">
        <v>47</v>
      </c>
      <c r="S3184">
        <v>0</v>
      </c>
      <c r="T3184">
        <v>231</v>
      </c>
      <c r="U3184">
        <v>99</v>
      </c>
      <c r="V3184">
        <v>3</v>
      </c>
      <c r="W3184">
        <v>13</v>
      </c>
      <c r="X3184">
        <v>0</v>
      </c>
      <c r="Y3184">
        <v>7</v>
      </c>
      <c r="Z3184">
        <v>43</v>
      </c>
      <c r="AA3184">
        <v>2</v>
      </c>
      <c r="AB3184">
        <v>0</v>
      </c>
      <c r="AC3184">
        <v>0</v>
      </c>
      <c r="AD3184">
        <v>0</v>
      </c>
      <c r="AE3184">
        <v>0</v>
      </c>
      <c r="AF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398</v>
      </c>
      <c r="AU3184">
        <v>0</v>
      </c>
      <c r="AV3184">
        <v>31</v>
      </c>
      <c r="AW3184">
        <v>429</v>
      </c>
      <c r="AX3184">
        <v>749</v>
      </c>
    </row>
    <row r="3185" spans="1:50" x14ac:dyDescent="0.2">
      <c r="A3185">
        <v>12</v>
      </c>
      <c r="B3185" t="s">
        <v>43</v>
      </c>
      <c r="C3185">
        <v>19</v>
      </c>
      <c r="D3185" t="s">
        <v>111</v>
      </c>
      <c r="E3185">
        <v>41</v>
      </c>
      <c r="F3185" t="s">
        <v>126</v>
      </c>
      <c r="G3185">
        <f t="shared" si="49"/>
        <v>12041</v>
      </c>
      <c r="H3185" s="13">
        <f>VLOOKUP($G3185,MUNCAND!$E$2:$I$81,5,FALSE)</f>
        <v>0</v>
      </c>
      <c r="I3185" s="13">
        <f>VLOOKUP($G3185,MUNCAND!$E$2:$I$81,2,FALSE)</f>
        <v>0</v>
      </c>
      <c r="J3185" s="13">
        <f>VLOOKUP($G3185,MUNCAND!$E$2:$I$81,3,FALSE)</f>
        <v>0</v>
      </c>
      <c r="K3185" s="13">
        <f>VLOOKUP($G3185,MUNCAND!$E$2:$I$81,4,FALSE)</f>
        <v>1</v>
      </c>
      <c r="L3185">
        <v>0</v>
      </c>
      <c r="M3185">
        <v>0</v>
      </c>
      <c r="N3185">
        <v>1683</v>
      </c>
      <c r="O3185" t="s">
        <v>45</v>
      </c>
      <c r="P3185">
        <v>1</v>
      </c>
      <c r="Q3185">
        <v>0</v>
      </c>
      <c r="R3185" t="s">
        <v>45</v>
      </c>
      <c r="S3185">
        <v>0</v>
      </c>
      <c r="T3185">
        <v>54</v>
      </c>
      <c r="U3185">
        <v>46</v>
      </c>
      <c r="V3185">
        <v>0</v>
      </c>
      <c r="W3185">
        <v>23</v>
      </c>
      <c r="X3185">
        <v>0</v>
      </c>
      <c r="Y3185">
        <v>0</v>
      </c>
      <c r="Z3185">
        <v>38</v>
      </c>
      <c r="AA3185">
        <v>2</v>
      </c>
      <c r="AB3185">
        <v>0</v>
      </c>
      <c r="AC3185">
        <v>0</v>
      </c>
      <c r="AD3185">
        <v>0</v>
      </c>
      <c r="AE3185">
        <v>0</v>
      </c>
      <c r="AF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</v>
      </c>
      <c r="AT3185">
        <v>164</v>
      </c>
      <c r="AU3185">
        <v>0</v>
      </c>
      <c r="AV3185">
        <v>16</v>
      </c>
      <c r="AW3185">
        <v>180</v>
      </c>
      <c r="AX3185">
        <v>267</v>
      </c>
    </row>
    <row r="3186" spans="1:50" x14ac:dyDescent="0.2">
      <c r="A3186">
        <v>12</v>
      </c>
      <c r="B3186" t="s">
        <v>43</v>
      </c>
      <c r="C3186">
        <v>19</v>
      </c>
      <c r="D3186" t="s">
        <v>111</v>
      </c>
      <c r="E3186">
        <v>41</v>
      </c>
      <c r="F3186" t="s">
        <v>126</v>
      </c>
      <c r="G3186">
        <f t="shared" si="49"/>
        <v>12041</v>
      </c>
      <c r="H3186" s="13">
        <f>VLOOKUP($G3186,MUNCAND!$E$2:$I$81,5,FALSE)</f>
        <v>0</v>
      </c>
      <c r="I3186" s="13">
        <f>VLOOKUP($G3186,MUNCAND!$E$2:$I$81,2,FALSE)</f>
        <v>0</v>
      </c>
      <c r="J3186" s="13">
        <f>VLOOKUP($G3186,MUNCAND!$E$2:$I$81,3,FALSE)</f>
        <v>0</v>
      </c>
      <c r="K3186" s="13">
        <f>VLOOKUP($G3186,MUNCAND!$E$2:$I$81,4,FALSE)</f>
        <v>1</v>
      </c>
      <c r="L3186">
        <v>0</v>
      </c>
      <c r="M3186">
        <v>0</v>
      </c>
      <c r="N3186">
        <v>1684</v>
      </c>
      <c r="O3186" t="s">
        <v>45</v>
      </c>
      <c r="P3186">
        <v>1</v>
      </c>
      <c r="Q3186">
        <v>0</v>
      </c>
      <c r="R3186" t="s">
        <v>45</v>
      </c>
      <c r="S3186">
        <v>0</v>
      </c>
      <c r="T3186">
        <v>256</v>
      </c>
      <c r="U3186">
        <v>136</v>
      </c>
      <c r="V3186">
        <v>2</v>
      </c>
      <c r="W3186">
        <v>6</v>
      </c>
      <c r="X3186">
        <v>0</v>
      </c>
      <c r="Y3186">
        <v>1</v>
      </c>
      <c r="Z3186">
        <v>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406</v>
      </c>
      <c r="AU3186">
        <v>0</v>
      </c>
      <c r="AV3186">
        <v>30</v>
      </c>
      <c r="AW3186">
        <v>436</v>
      </c>
      <c r="AX3186">
        <v>589</v>
      </c>
    </row>
    <row r="3187" spans="1:50" x14ac:dyDescent="0.2">
      <c r="A3187">
        <v>12</v>
      </c>
      <c r="B3187" t="s">
        <v>43</v>
      </c>
      <c r="C3187">
        <v>19</v>
      </c>
      <c r="D3187" t="s">
        <v>111</v>
      </c>
      <c r="E3187">
        <v>41</v>
      </c>
      <c r="F3187" t="s">
        <v>126</v>
      </c>
      <c r="G3187">
        <f t="shared" si="49"/>
        <v>12041</v>
      </c>
      <c r="H3187" s="13">
        <f>VLOOKUP($G3187,MUNCAND!$E$2:$I$81,5,FALSE)</f>
        <v>0</v>
      </c>
      <c r="I3187" s="13">
        <f>VLOOKUP($G3187,MUNCAND!$E$2:$I$81,2,FALSE)</f>
        <v>0</v>
      </c>
      <c r="J3187" s="13">
        <f>VLOOKUP($G3187,MUNCAND!$E$2:$I$81,3,FALSE)</f>
        <v>0</v>
      </c>
      <c r="K3187" s="13">
        <f>VLOOKUP($G3187,MUNCAND!$E$2:$I$81,4,FALSE)</f>
        <v>1</v>
      </c>
      <c r="L3187">
        <v>0</v>
      </c>
      <c r="M3187">
        <v>0</v>
      </c>
      <c r="N3187">
        <v>1684</v>
      </c>
      <c r="O3187" t="s">
        <v>57</v>
      </c>
      <c r="P3187">
        <v>1</v>
      </c>
      <c r="Q3187">
        <v>0</v>
      </c>
      <c r="R3187" t="s">
        <v>58</v>
      </c>
      <c r="S3187">
        <v>0</v>
      </c>
      <c r="T3187">
        <v>40</v>
      </c>
      <c r="U3187">
        <v>8</v>
      </c>
      <c r="V3187">
        <v>2</v>
      </c>
      <c r="W3187">
        <v>2</v>
      </c>
      <c r="X3187">
        <v>0</v>
      </c>
      <c r="Y3187">
        <v>1</v>
      </c>
      <c r="Z3187">
        <v>25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79</v>
      </c>
      <c r="AU3187">
        <v>0</v>
      </c>
      <c r="AV3187">
        <v>4</v>
      </c>
      <c r="AW3187">
        <v>83</v>
      </c>
      <c r="AX3187">
        <v>117</v>
      </c>
    </row>
    <row r="3188" spans="1:50" x14ac:dyDescent="0.2">
      <c r="A3188">
        <v>12</v>
      </c>
      <c r="B3188" t="s">
        <v>43</v>
      </c>
      <c r="C3188">
        <v>19</v>
      </c>
      <c r="D3188" t="s">
        <v>111</v>
      </c>
      <c r="E3188">
        <v>41</v>
      </c>
      <c r="F3188" t="s">
        <v>126</v>
      </c>
      <c r="G3188">
        <f t="shared" si="49"/>
        <v>12041</v>
      </c>
      <c r="H3188" s="13">
        <f>VLOOKUP($G3188,MUNCAND!$E$2:$I$81,5,FALSE)</f>
        <v>0</v>
      </c>
      <c r="I3188" s="13">
        <f>VLOOKUP($G3188,MUNCAND!$E$2:$I$81,2,FALSE)</f>
        <v>0</v>
      </c>
      <c r="J3188" s="13">
        <f>VLOOKUP($G3188,MUNCAND!$E$2:$I$81,3,FALSE)</f>
        <v>0</v>
      </c>
      <c r="K3188" s="13">
        <f>VLOOKUP($G3188,MUNCAND!$E$2:$I$81,4,FALSE)</f>
        <v>1</v>
      </c>
      <c r="L3188">
        <v>0</v>
      </c>
      <c r="M3188">
        <v>0</v>
      </c>
      <c r="N3188">
        <v>1685</v>
      </c>
      <c r="O3188" t="s">
        <v>45</v>
      </c>
      <c r="P3188">
        <v>1</v>
      </c>
      <c r="Q3188">
        <v>0</v>
      </c>
      <c r="R3188" t="s">
        <v>45</v>
      </c>
      <c r="S3188">
        <v>0</v>
      </c>
      <c r="T3188">
        <v>185</v>
      </c>
      <c r="U3188">
        <v>22</v>
      </c>
      <c r="V3188">
        <v>4</v>
      </c>
      <c r="W3188">
        <v>13</v>
      </c>
      <c r="X3188">
        <v>0</v>
      </c>
      <c r="Y3188">
        <v>0</v>
      </c>
      <c r="Z3188">
        <v>21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246</v>
      </c>
      <c r="AU3188">
        <v>0</v>
      </c>
      <c r="AV3188">
        <v>16</v>
      </c>
      <c r="AW3188">
        <v>262</v>
      </c>
      <c r="AX3188">
        <v>328</v>
      </c>
    </row>
    <row r="3189" spans="1:50" x14ac:dyDescent="0.2">
      <c r="A3189">
        <v>12</v>
      </c>
      <c r="B3189" t="s">
        <v>43</v>
      </c>
      <c r="C3189">
        <v>19</v>
      </c>
      <c r="D3189" t="s">
        <v>111</v>
      </c>
      <c r="E3189">
        <v>41</v>
      </c>
      <c r="F3189" t="s">
        <v>126</v>
      </c>
      <c r="G3189">
        <f t="shared" si="49"/>
        <v>12041</v>
      </c>
      <c r="H3189" s="13">
        <f>VLOOKUP($G3189,MUNCAND!$E$2:$I$81,5,FALSE)</f>
        <v>0</v>
      </c>
      <c r="I3189" s="13">
        <f>VLOOKUP($G3189,MUNCAND!$E$2:$I$81,2,FALSE)</f>
        <v>0</v>
      </c>
      <c r="J3189" s="13">
        <f>VLOOKUP($G3189,MUNCAND!$E$2:$I$81,3,FALSE)</f>
        <v>0</v>
      </c>
      <c r="K3189" s="13">
        <f>VLOOKUP($G3189,MUNCAND!$E$2:$I$81,4,FALSE)</f>
        <v>1</v>
      </c>
      <c r="L3189">
        <v>0</v>
      </c>
      <c r="M3189">
        <v>0</v>
      </c>
      <c r="N3189">
        <v>1686</v>
      </c>
      <c r="O3189" t="s">
        <v>45</v>
      </c>
      <c r="P3189">
        <v>1</v>
      </c>
      <c r="Q3189">
        <v>0</v>
      </c>
      <c r="R3189" t="s">
        <v>45</v>
      </c>
      <c r="S3189">
        <v>0</v>
      </c>
      <c r="T3189">
        <v>94</v>
      </c>
      <c r="U3189">
        <v>139</v>
      </c>
      <c r="V3189">
        <v>5</v>
      </c>
      <c r="W3189">
        <v>22</v>
      </c>
      <c r="X3189">
        <v>0</v>
      </c>
      <c r="Y3189">
        <v>1</v>
      </c>
      <c r="Z3189">
        <v>46</v>
      </c>
      <c r="AA3189">
        <v>3</v>
      </c>
      <c r="AB3189">
        <v>0</v>
      </c>
      <c r="AC3189">
        <v>0</v>
      </c>
      <c r="AD3189">
        <v>0</v>
      </c>
      <c r="AE3189">
        <v>0</v>
      </c>
      <c r="AF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310</v>
      </c>
      <c r="AU3189">
        <v>0</v>
      </c>
      <c r="AV3189">
        <v>24</v>
      </c>
      <c r="AW3189">
        <v>334</v>
      </c>
      <c r="AX3189">
        <v>746</v>
      </c>
    </row>
    <row r="3190" spans="1:50" x14ac:dyDescent="0.2">
      <c r="A3190">
        <v>12</v>
      </c>
      <c r="B3190" t="s">
        <v>43</v>
      </c>
      <c r="C3190">
        <v>19</v>
      </c>
      <c r="D3190" t="s">
        <v>111</v>
      </c>
      <c r="E3190">
        <v>41</v>
      </c>
      <c r="F3190" t="s">
        <v>126</v>
      </c>
      <c r="G3190">
        <f t="shared" si="49"/>
        <v>12041</v>
      </c>
      <c r="H3190" s="13">
        <f>VLOOKUP($G3190,MUNCAND!$E$2:$I$81,5,FALSE)</f>
        <v>0</v>
      </c>
      <c r="I3190" s="13">
        <f>VLOOKUP($G3190,MUNCAND!$E$2:$I$81,2,FALSE)</f>
        <v>0</v>
      </c>
      <c r="J3190" s="13">
        <f>VLOOKUP($G3190,MUNCAND!$E$2:$I$81,3,FALSE)</f>
        <v>0</v>
      </c>
      <c r="K3190" s="13">
        <f>VLOOKUP($G3190,MUNCAND!$E$2:$I$81,4,FALSE)</f>
        <v>1</v>
      </c>
      <c r="L3190">
        <v>0</v>
      </c>
      <c r="M3190">
        <v>0</v>
      </c>
      <c r="N3190">
        <v>1687</v>
      </c>
      <c r="O3190" t="s">
        <v>45</v>
      </c>
      <c r="P3190">
        <v>1</v>
      </c>
      <c r="Q3190">
        <v>0</v>
      </c>
      <c r="R3190" t="s">
        <v>45</v>
      </c>
      <c r="S3190">
        <v>0</v>
      </c>
      <c r="T3190">
        <v>89</v>
      </c>
      <c r="U3190">
        <v>31</v>
      </c>
      <c r="V3190">
        <v>3</v>
      </c>
      <c r="W3190">
        <v>32</v>
      </c>
      <c r="X3190">
        <v>0</v>
      </c>
      <c r="Y3190">
        <v>0</v>
      </c>
      <c r="Z3190">
        <v>15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171</v>
      </c>
      <c r="AU3190">
        <v>0</v>
      </c>
      <c r="AV3190">
        <v>15</v>
      </c>
      <c r="AW3190">
        <v>186</v>
      </c>
      <c r="AX3190">
        <v>339</v>
      </c>
    </row>
    <row r="3191" spans="1:50" x14ac:dyDescent="0.2">
      <c r="A3191">
        <v>12</v>
      </c>
      <c r="B3191" t="s">
        <v>43</v>
      </c>
      <c r="C3191">
        <v>19</v>
      </c>
      <c r="D3191" t="s">
        <v>111</v>
      </c>
      <c r="E3191">
        <v>41</v>
      </c>
      <c r="F3191" t="s">
        <v>126</v>
      </c>
      <c r="G3191">
        <f t="shared" si="49"/>
        <v>12041</v>
      </c>
      <c r="H3191" s="13">
        <f>VLOOKUP($G3191,MUNCAND!$E$2:$I$81,5,FALSE)</f>
        <v>0</v>
      </c>
      <c r="I3191" s="13">
        <f>VLOOKUP($G3191,MUNCAND!$E$2:$I$81,2,FALSE)</f>
        <v>0</v>
      </c>
      <c r="J3191" s="13">
        <f>VLOOKUP($G3191,MUNCAND!$E$2:$I$81,3,FALSE)</f>
        <v>0</v>
      </c>
      <c r="K3191" s="13">
        <f>VLOOKUP($G3191,MUNCAND!$E$2:$I$81,4,FALSE)</f>
        <v>1</v>
      </c>
      <c r="L3191">
        <v>0</v>
      </c>
      <c r="M3191">
        <v>0</v>
      </c>
      <c r="N3191">
        <v>1688</v>
      </c>
      <c r="O3191" t="s">
        <v>45</v>
      </c>
      <c r="P3191">
        <v>1</v>
      </c>
      <c r="Q3191">
        <v>0</v>
      </c>
      <c r="R3191" t="s">
        <v>45</v>
      </c>
      <c r="S3191">
        <v>0</v>
      </c>
      <c r="T3191">
        <v>193</v>
      </c>
      <c r="U3191">
        <v>116</v>
      </c>
      <c r="V3191">
        <v>2</v>
      </c>
      <c r="W3191">
        <v>20</v>
      </c>
      <c r="X3191">
        <v>0</v>
      </c>
      <c r="Y3191">
        <v>12</v>
      </c>
      <c r="Z3191">
        <v>67</v>
      </c>
      <c r="AA3191">
        <v>2</v>
      </c>
      <c r="AB3191">
        <v>2</v>
      </c>
      <c r="AC3191">
        <v>0</v>
      </c>
      <c r="AD3191">
        <v>0</v>
      </c>
      <c r="AE3191">
        <v>0</v>
      </c>
      <c r="AF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2</v>
      </c>
      <c r="AT3191">
        <v>416</v>
      </c>
      <c r="AU3191">
        <v>0</v>
      </c>
      <c r="AV3191">
        <v>23</v>
      </c>
      <c r="AW3191">
        <v>439</v>
      </c>
      <c r="AX3191">
        <v>731</v>
      </c>
    </row>
    <row r="3192" spans="1:50" x14ac:dyDescent="0.2">
      <c r="A3192">
        <v>12</v>
      </c>
      <c r="B3192" t="s">
        <v>43</v>
      </c>
      <c r="C3192">
        <v>19</v>
      </c>
      <c r="D3192" t="s">
        <v>111</v>
      </c>
      <c r="E3192">
        <v>41</v>
      </c>
      <c r="F3192" t="s">
        <v>126</v>
      </c>
      <c r="G3192">
        <f t="shared" si="49"/>
        <v>12041</v>
      </c>
      <c r="H3192" s="13">
        <f>VLOOKUP($G3192,MUNCAND!$E$2:$I$81,5,FALSE)</f>
        <v>0</v>
      </c>
      <c r="I3192" s="13">
        <f>VLOOKUP($G3192,MUNCAND!$E$2:$I$81,2,FALSE)</f>
        <v>0</v>
      </c>
      <c r="J3192" s="13">
        <f>VLOOKUP($G3192,MUNCAND!$E$2:$I$81,3,FALSE)</f>
        <v>0</v>
      </c>
      <c r="K3192" s="13">
        <f>VLOOKUP($G3192,MUNCAND!$E$2:$I$81,4,FALSE)</f>
        <v>1</v>
      </c>
      <c r="L3192">
        <v>0</v>
      </c>
      <c r="M3192">
        <v>0</v>
      </c>
      <c r="N3192">
        <v>1689</v>
      </c>
      <c r="O3192" t="s">
        <v>45</v>
      </c>
      <c r="P3192">
        <v>1</v>
      </c>
      <c r="Q3192">
        <v>0</v>
      </c>
      <c r="R3192" t="s">
        <v>45</v>
      </c>
      <c r="S3192">
        <v>0</v>
      </c>
      <c r="T3192">
        <v>66</v>
      </c>
      <c r="U3192">
        <v>42</v>
      </c>
      <c r="V3192">
        <v>3</v>
      </c>
      <c r="W3192">
        <v>23</v>
      </c>
      <c r="X3192">
        <v>0</v>
      </c>
      <c r="Y3192">
        <v>4</v>
      </c>
      <c r="Z3192">
        <v>16</v>
      </c>
      <c r="AA3192">
        <v>4</v>
      </c>
      <c r="AB3192">
        <v>2</v>
      </c>
      <c r="AC3192">
        <v>0</v>
      </c>
      <c r="AD3192">
        <v>0</v>
      </c>
      <c r="AE3192">
        <v>0</v>
      </c>
      <c r="AF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160</v>
      </c>
      <c r="AU3192">
        <v>0</v>
      </c>
      <c r="AV3192">
        <v>12</v>
      </c>
      <c r="AW3192">
        <v>172</v>
      </c>
      <c r="AX3192">
        <v>529</v>
      </c>
    </row>
    <row r="3193" spans="1:50" x14ac:dyDescent="0.2">
      <c r="A3193">
        <v>12</v>
      </c>
      <c r="B3193" t="s">
        <v>43</v>
      </c>
      <c r="C3193">
        <v>19</v>
      </c>
      <c r="D3193" t="s">
        <v>111</v>
      </c>
      <c r="E3193">
        <v>41</v>
      </c>
      <c r="F3193" t="s">
        <v>126</v>
      </c>
      <c r="G3193">
        <f t="shared" si="49"/>
        <v>12041</v>
      </c>
      <c r="H3193" s="13">
        <f>VLOOKUP($G3193,MUNCAND!$E$2:$I$81,5,FALSE)</f>
        <v>0</v>
      </c>
      <c r="I3193" s="13">
        <f>VLOOKUP($G3193,MUNCAND!$E$2:$I$81,2,FALSE)</f>
        <v>0</v>
      </c>
      <c r="J3193" s="13">
        <f>VLOOKUP($G3193,MUNCAND!$E$2:$I$81,3,FALSE)</f>
        <v>0</v>
      </c>
      <c r="K3193" s="13">
        <f>VLOOKUP($G3193,MUNCAND!$E$2:$I$81,4,FALSE)</f>
        <v>1</v>
      </c>
      <c r="L3193">
        <v>0</v>
      </c>
      <c r="M3193">
        <v>0</v>
      </c>
      <c r="N3193">
        <v>1689</v>
      </c>
      <c r="O3193" t="s">
        <v>46</v>
      </c>
      <c r="P3193">
        <v>1</v>
      </c>
      <c r="Q3193">
        <v>0</v>
      </c>
      <c r="R3193" t="s">
        <v>47</v>
      </c>
      <c r="S3193">
        <v>0</v>
      </c>
      <c r="T3193">
        <v>96</v>
      </c>
      <c r="U3193">
        <v>36</v>
      </c>
      <c r="V3193">
        <v>2</v>
      </c>
      <c r="W3193">
        <v>18</v>
      </c>
      <c r="X3193">
        <v>0</v>
      </c>
      <c r="Y3193">
        <v>1</v>
      </c>
      <c r="Z3193">
        <v>25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179</v>
      </c>
      <c r="AU3193">
        <v>0</v>
      </c>
      <c r="AV3193">
        <v>16</v>
      </c>
      <c r="AW3193">
        <v>195</v>
      </c>
      <c r="AX3193">
        <v>529</v>
      </c>
    </row>
    <row r="3194" spans="1:50" x14ac:dyDescent="0.2">
      <c r="A3194">
        <v>12</v>
      </c>
      <c r="B3194" t="s">
        <v>43</v>
      </c>
      <c r="C3194">
        <v>19</v>
      </c>
      <c r="D3194" t="s">
        <v>111</v>
      </c>
      <c r="E3194">
        <v>41</v>
      </c>
      <c r="F3194" t="s">
        <v>126</v>
      </c>
      <c r="G3194">
        <f t="shared" si="49"/>
        <v>12041</v>
      </c>
      <c r="H3194" s="13">
        <f>VLOOKUP($G3194,MUNCAND!$E$2:$I$81,5,FALSE)</f>
        <v>0</v>
      </c>
      <c r="I3194" s="13">
        <f>VLOOKUP($G3194,MUNCAND!$E$2:$I$81,2,FALSE)</f>
        <v>0</v>
      </c>
      <c r="J3194" s="13">
        <f>VLOOKUP($G3194,MUNCAND!$E$2:$I$81,3,FALSE)</f>
        <v>0</v>
      </c>
      <c r="K3194" s="13">
        <f>VLOOKUP($G3194,MUNCAND!$E$2:$I$81,4,FALSE)</f>
        <v>1</v>
      </c>
      <c r="L3194">
        <v>0</v>
      </c>
      <c r="M3194">
        <v>0</v>
      </c>
      <c r="N3194">
        <v>1691</v>
      </c>
      <c r="O3194" t="s">
        <v>45</v>
      </c>
      <c r="P3194">
        <v>1</v>
      </c>
      <c r="Q3194">
        <v>0</v>
      </c>
      <c r="R3194" t="s">
        <v>45</v>
      </c>
      <c r="S3194">
        <v>0</v>
      </c>
      <c r="T3194">
        <v>188</v>
      </c>
      <c r="U3194">
        <v>85</v>
      </c>
      <c r="V3194">
        <v>3</v>
      </c>
      <c r="W3194">
        <v>36</v>
      </c>
      <c r="X3194">
        <v>0</v>
      </c>
      <c r="Y3194">
        <v>5</v>
      </c>
      <c r="Z3194">
        <v>112</v>
      </c>
      <c r="AA3194">
        <v>2</v>
      </c>
      <c r="AB3194">
        <v>0</v>
      </c>
      <c r="AC3194">
        <v>0</v>
      </c>
      <c r="AD3194">
        <v>0</v>
      </c>
      <c r="AE3194">
        <v>0</v>
      </c>
      <c r="AF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4</v>
      </c>
      <c r="AT3194">
        <v>435</v>
      </c>
      <c r="AU3194">
        <v>0</v>
      </c>
      <c r="AV3194">
        <v>23</v>
      </c>
      <c r="AW3194">
        <v>458</v>
      </c>
      <c r="AX3194">
        <v>727</v>
      </c>
    </row>
    <row r="3195" spans="1:50" x14ac:dyDescent="0.2">
      <c r="A3195">
        <v>12</v>
      </c>
      <c r="B3195" t="s">
        <v>43</v>
      </c>
      <c r="C3195">
        <v>19</v>
      </c>
      <c r="D3195" t="s">
        <v>111</v>
      </c>
      <c r="E3195">
        <v>41</v>
      </c>
      <c r="F3195" t="s">
        <v>126</v>
      </c>
      <c r="G3195">
        <f t="shared" si="49"/>
        <v>12041</v>
      </c>
      <c r="H3195" s="13">
        <f>VLOOKUP($G3195,MUNCAND!$E$2:$I$81,5,FALSE)</f>
        <v>0</v>
      </c>
      <c r="I3195" s="13">
        <f>VLOOKUP($G3195,MUNCAND!$E$2:$I$81,2,FALSE)</f>
        <v>0</v>
      </c>
      <c r="J3195" s="13">
        <f>VLOOKUP($G3195,MUNCAND!$E$2:$I$81,3,FALSE)</f>
        <v>0</v>
      </c>
      <c r="K3195" s="13">
        <f>VLOOKUP($G3195,MUNCAND!$E$2:$I$81,4,FALSE)</f>
        <v>1</v>
      </c>
      <c r="L3195">
        <v>0</v>
      </c>
      <c r="M3195">
        <v>0</v>
      </c>
      <c r="N3195">
        <v>1692</v>
      </c>
      <c r="O3195" t="s">
        <v>45</v>
      </c>
      <c r="P3195">
        <v>1</v>
      </c>
      <c r="Q3195">
        <v>0</v>
      </c>
      <c r="R3195" t="s">
        <v>45</v>
      </c>
      <c r="S3195">
        <v>0</v>
      </c>
      <c r="T3195">
        <v>100</v>
      </c>
      <c r="U3195">
        <v>170</v>
      </c>
      <c r="V3195">
        <v>4</v>
      </c>
      <c r="W3195">
        <v>12</v>
      </c>
      <c r="X3195">
        <v>0</v>
      </c>
      <c r="Y3195">
        <v>3</v>
      </c>
      <c r="Z3195">
        <v>23</v>
      </c>
      <c r="AA3195">
        <v>2</v>
      </c>
      <c r="AB3195">
        <v>0</v>
      </c>
      <c r="AC3195">
        <v>0</v>
      </c>
      <c r="AD3195">
        <v>0</v>
      </c>
      <c r="AE3195">
        <v>0</v>
      </c>
      <c r="AF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314</v>
      </c>
      <c r="AU3195">
        <v>0</v>
      </c>
      <c r="AV3195">
        <v>31</v>
      </c>
      <c r="AW3195">
        <v>345</v>
      </c>
      <c r="AX3195">
        <v>478</v>
      </c>
    </row>
    <row r="3196" spans="1:50" x14ac:dyDescent="0.2">
      <c r="A3196">
        <v>12</v>
      </c>
      <c r="B3196" t="s">
        <v>43</v>
      </c>
      <c r="C3196">
        <v>19</v>
      </c>
      <c r="D3196" t="s">
        <v>111</v>
      </c>
      <c r="E3196">
        <v>41</v>
      </c>
      <c r="F3196" t="s">
        <v>126</v>
      </c>
      <c r="G3196">
        <f t="shared" si="49"/>
        <v>12041</v>
      </c>
      <c r="H3196" s="13">
        <f>VLOOKUP($G3196,MUNCAND!$E$2:$I$81,5,FALSE)</f>
        <v>0</v>
      </c>
      <c r="I3196" s="13">
        <f>VLOOKUP($G3196,MUNCAND!$E$2:$I$81,2,FALSE)</f>
        <v>0</v>
      </c>
      <c r="J3196" s="13">
        <f>VLOOKUP($G3196,MUNCAND!$E$2:$I$81,3,FALSE)</f>
        <v>0</v>
      </c>
      <c r="K3196" s="13">
        <f>VLOOKUP($G3196,MUNCAND!$E$2:$I$81,4,FALSE)</f>
        <v>1</v>
      </c>
      <c r="L3196">
        <v>0</v>
      </c>
      <c r="M3196">
        <v>0</v>
      </c>
      <c r="N3196">
        <v>1693</v>
      </c>
      <c r="O3196" t="s">
        <v>45</v>
      </c>
      <c r="P3196">
        <v>1</v>
      </c>
      <c r="Q3196">
        <v>0</v>
      </c>
      <c r="R3196" t="s">
        <v>45</v>
      </c>
      <c r="S3196">
        <v>0</v>
      </c>
      <c r="T3196">
        <v>238</v>
      </c>
      <c r="U3196">
        <v>104</v>
      </c>
      <c r="V3196">
        <v>0</v>
      </c>
      <c r="W3196">
        <v>1</v>
      </c>
      <c r="X3196">
        <v>0</v>
      </c>
      <c r="Y3196">
        <v>0</v>
      </c>
      <c r="Z3196">
        <v>6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349</v>
      </c>
      <c r="AU3196">
        <v>0</v>
      </c>
      <c r="AV3196">
        <v>12</v>
      </c>
      <c r="AW3196">
        <v>361</v>
      </c>
      <c r="AX3196">
        <v>461</v>
      </c>
    </row>
    <row r="3197" spans="1:50" x14ac:dyDescent="0.2">
      <c r="A3197">
        <v>12</v>
      </c>
      <c r="B3197" t="s">
        <v>43</v>
      </c>
      <c r="C3197">
        <v>19</v>
      </c>
      <c r="D3197" t="s">
        <v>111</v>
      </c>
      <c r="E3197">
        <v>41</v>
      </c>
      <c r="F3197" t="s">
        <v>126</v>
      </c>
      <c r="G3197">
        <f t="shared" si="49"/>
        <v>12041</v>
      </c>
      <c r="H3197" s="13">
        <f>VLOOKUP($G3197,MUNCAND!$E$2:$I$81,5,FALSE)</f>
        <v>0</v>
      </c>
      <c r="I3197" s="13">
        <f>VLOOKUP($G3197,MUNCAND!$E$2:$I$81,2,FALSE)</f>
        <v>0</v>
      </c>
      <c r="J3197" s="13">
        <f>VLOOKUP($G3197,MUNCAND!$E$2:$I$81,3,FALSE)</f>
        <v>0</v>
      </c>
      <c r="K3197" s="13">
        <f>VLOOKUP($G3197,MUNCAND!$E$2:$I$81,4,FALSE)</f>
        <v>1</v>
      </c>
      <c r="L3197">
        <v>0</v>
      </c>
      <c r="M3197">
        <v>0</v>
      </c>
      <c r="N3197">
        <v>1694</v>
      </c>
      <c r="O3197" t="s">
        <v>45</v>
      </c>
      <c r="P3197">
        <v>1</v>
      </c>
      <c r="Q3197">
        <v>0</v>
      </c>
      <c r="R3197" t="s">
        <v>45</v>
      </c>
      <c r="S3197">
        <v>0</v>
      </c>
      <c r="T3197">
        <v>84</v>
      </c>
      <c r="U3197">
        <v>91</v>
      </c>
      <c r="V3197">
        <v>2</v>
      </c>
      <c r="W3197">
        <v>35</v>
      </c>
      <c r="X3197">
        <v>0</v>
      </c>
      <c r="Y3197">
        <v>1</v>
      </c>
      <c r="Z3197">
        <v>67</v>
      </c>
      <c r="AA3197">
        <v>2</v>
      </c>
      <c r="AB3197">
        <v>1</v>
      </c>
      <c r="AC3197">
        <v>0</v>
      </c>
      <c r="AD3197">
        <v>0</v>
      </c>
      <c r="AE3197">
        <v>0</v>
      </c>
      <c r="AF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283</v>
      </c>
      <c r="AU3197">
        <v>0</v>
      </c>
      <c r="AV3197">
        <v>25</v>
      </c>
      <c r="AW3197">
        <v>308</v>
      </c>
      <c r="AX3197">
        <v>528</v>
      </c>
    </row>
    <row r="3198" spans="1:50" x14ac:dyDescent="0.2">
      <c r="A3198">
        <v>12</v>
      </c>
      <c r="B3198" t="s">
        <v>43</v>
      </c>
      <c r="C3198">
        <v>19</v>
      </c>
      <c r="D3198" t="s">
        <v>111</v>
      </c>
      <c r="E3198">
        <v>41</v>
      </c>
      <c r="F3198" t="s">
        <v>126</v>
      </c>
      <c r="G3198">
        <f t="shared" si="49"/>
        <v>12041</v>
      </c>
      <c r="H3198" s="13">
        <f>VLOOKUP($G3198,MUNCAND!$E$2:$I$81,5,FALSE)</f>
        <v>0</v>
      </c>
      <c r="I3198" s="13">
        <f>VLOOKUP($G3198,MUNCAND!$E$2:$I$81,2,FALSE)</f>
        <v>0</v>
      </c>
      <c r="J3198" s="13">
        <f>VLOOKUP($G3198,MUNCAND!$E$2:$I$81,3,FALSE)</f>
        <v>0</v>
      </c>
      <c r="K3198" s="13">
        <f>VLOOKUP($G3198,MUNCAND!$E$2:$I$81,4,FALSE)</f>
        <v>1</v>
      </c>
      <c r="L3198">
        <v>0</v>
      </c>
      <c r="M3198">
        <v>0</v>
      </c>
      <c r="N3198">
        <v>1694</v>
      </c>
      <c r="O3198" t="s">
        <v>46</v>
      </c>
      <c r="P3198">
        <v>1</v>
      </c>
      <c r="Q3198">
        <v>0</v>
      </c>
      <c r="R3198" t="s">
        <v>47</v>
      </c>
      <c r="S3198">
        <v>0</v>
      </c>
      <c r="T3198">
        <v>78</v>
      </c>
      <c r="U3198">
        <v>89</v>
      </c>
      <c r="V3198">
        <v>2</v>
      </c>
      <c r="W3198">
        <v>24</v>
      </c>
      <c r="X3198">
        <v>0</v>
      </c>
      <c r="Y3198">
        <v>10</v>
      </c>
      <c r="Z3198">
        <v>67</v>
      </c>
      <c r="AA3198">
        <v>1</v>
      </c>
      <c r="AB3198">
        <v>2</v>
      </c>
      <c r="AC3198">
        <v>0</v>
      </c>
      <c r="AD3198">
        <v>0</v>
      </c>
      <c r="AE3198">
        <v>0</v>
      </c>
      <c r="AF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273</v>
      </c>
      <c r="AU3198">
        <v>0</v>
      </c>
      <c r="AV3198">
        <v>37</v>
      </c>
      <c r="AW3198">
        <v>310</v>
      </c>
      <c r="AX3198">
        <v>528</v>
      </c>
    </row>
    <row r="3199" spans="1:50" x14ac:dyDescent="0.2">
      <c r="A3199">
        <v>12</v>
      </c>
      <c r="B3199" t="s">
        <v>43</v>
      </c>
      <c r="C3199">
        <v>19</v>
      </c>
      <c r="D3199" t="s">
        <v>111</v>
      </c>
      <c r="E3199">
        <v>41</v>
      </c>
      <c r="F3199" t="s">
        <v>126</v>
      </c>
      <c r="G3199">
        <f t="shared" si="49"/>
        <v>12041</v>
      </c>
      <c r="H3199" s="13">
        <f>VLOOKUP($G3199,MUNCAND!$E$2:$I$81,5,FALSE)</f>
        <v>0</v>
      </c>
      <c r="I3199" s="13">
        <f>VLOOKUP($G3199,MUNCAND!$E$2:$I$81,2,FALSE)</f>
        <v>0</v>
      </c>
      <c r="J3199" s="13">
        <f>VLOOKUP($G3199,MUNCAND!$E$2:$I$81,3,FALSE)</f>
        <v>0</v>
      </c>
      <c r="K3199" s="13">
        <f>VLOOKUP($G3199,MUNCAND!$E$2:$I$81,4,FALSE)</f>
        <v>1</v>
      </c>
      <c r="L3199">
        <v>0</v>
      </c>
      <c r="M3199">
        <v>0</v>
      </c>
      <c r="N3199">
        <v>1695</v>
      </c>
      <c r="O3199" t="s">
        <v>45</v>
      </c>
      <c r="P3199">
        <v>1</v>
      </c>
      <c r="Q3199">
        <v>0</v>
      </c>
      <c r="R3199" t="s">
        <v>45</v>
      </c>
      <c r="S3199">
        <v>0</v>
      </c>
      <c r="T3199">
        <v>144</v>
      </c>
      <c r="U3199">
        <v>115</v>
      </c>
      <c r="V3199">
        <v>5</v>
      </c>
      <c r="W3199">
        <v>29</v>
      </c>
      <c r="X3199">
        <v>0</v>
      </c>
      <c r="Y3199">
        <v>3</v>
      </c>
      <c r="Z3199">
        <v>35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331</v>
      </c>
      <c r="AU3199">
        <v>0</v>
      </c>
      <c r="AV3199">
        <v>36</v>
      </c>
      <c r="AW3199">
        <v>367</v>
      </c>
      <c r="AX3199">
        <v>620</v>
      </c>
    </row>
    <row r="3200" spans="1:50" x14ac:dyDescent="0.2">
      <c r="A3200">
        <v>12</v>
      </c>
      <c r="B3200" t="s">
        <v>43</v>
      </c>
      <c r="C3200">
        <v>19</v>
      </c>
      <c r="D3200" t="s">
        <v>111</v>
      </c>
      <c r="E3200">
        <v>41</v>
      </c>
      <c r="F3200" t="s">
        <v>126</v>
      </c>
      <c r="G3200">
        <f t="shared" si="49"/>
        <v>12041</v>
      </c>
      <c r="H3200" s="13">
        <f>VLOOKUP($G3200,MUNCAND!$E$2:$I$81,5,FALSE)</f>
        <v>0</v>
      </c>
      <c r="I3200" s="13">
        <f>VLOOKUP($G3200,MUNCAND!$E$2:$I$81,2,FALSE)</f>
        <v>0</v>
      </c>
      <c r="J3200" s="13">
        <f>VLOOKUP($G3200,MUNCAND!$E$2:$I$81,3,FALSE)</f>
        <v>0</v>
      </c>
      <c r="K3200" s="13">
        <f>VLOOKUP($G3200,MUNCAND!$E$2:$I$81,4,FALSE)</f>
        <v>1</v>
      </c>
      <c r="L3200">
        <v>0</v>
      </c>
      <c r="M3200">
        <v>0</v>
      </c>
      <c r="N3200">
        <v>1695</v>
      </c>
      <c r="O3200" t="s">
        <v>46</v>
      </c>
      <c r="P3200">
        <v>1</v>
      </c>
      <c r="Q3200">
        <v>0</v>
      </c>
      <c r="R3200" t="s">
        <v>47</v>
      </c>
      <c r="S3200">
        <v>0</v>
      </c>
      <c r="T3200">
        <v>126</v>
      </c>
      <c r="U3200">
        <v>132</v>
      </c>
      <c r="V3200">
        <v>5</v>
      </c>
      <c r="W3200">
        <v>26</v>
      </c>
      <c r="X3200">
        <v>0</v>
      </c>
      <c r="Y3200">
        <v>3</v>
      </c>
      <c r="Z3200">
        <v>53</v>
      </c>
      <c r="AA3200">
        <v>2</v>
      </c>
      <c r="AB3200">
        <v>0</v>
      </c>
      <c r="AC3200">
        <v>0</v>
      </c>
      <c r="AD3200">
        <v>0</v>
      </c>
      <c r="AE3200">
        <v>0</v>
      </c>
      <c r="AF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348</v>
      </c>
      <c r="AU3200">
        <v>0</v>
      </c>
      <c r="AV3200">
        <v>34</v>
      </c>
      <c r="AW3200">
        <v>382</v>
      </c>
      <c r="AX3200">
        <v>620</v>
      </c>
    </row>
    <row r="3201" spans="1:50" x14ac:dyDescent="0.2">
      <c r="A3201">
        <v>12</v>
      </c>
      <c r="B3201" t="s">
        <v>43</v>
      </c>
      <c r="C3201">
        <v>19</v>
      </c>
      <c r="D3201" t="s">
        <v>111</v>
      </c>
      <c r="E3201">
        <v>41</v>
      </c>
      <c r="F3201" t="s">
        <v>126</v>
      </c>
      <c r="G3201">
        <f t="shared" si="49"/>
        <v>12041</v>
      </c>
      <c r="H3201" s="13">
        <f>VLOOKUP($G3201,MUNCAND!$E$2:$I$81,5,FALSE)</f>
        <v>0</v>
      </c>
      <c r="I3201" s="13">
        <f>VLOOKUP($G3201,MUNCAND!$E$2:$I$81,2,FALSE)</f>
        <v>0</v>
      </c>
      <c r="J3201" s="13">
        <f>VLOOKUP($G3201,MUNCAND!$E$2:$I$81,3,FALSE)</f>
        <v>0</v>
      </c>
      <c r="K3201" s="13">
        <f>VLOOKUP($G3201,MUNCAND!$E$2:$I$81,4,FALSE)</f>
        <v>1</v>
      </c>
      <c r="L3201">
        <v>0</v>
      </c>
      <c r="M3201">
        <v>0</v>
      </c>
      <c r="N3201">
        <v>1696</v>
      </c>
      <c r="O3201" t="s">
        <v>45</v>
      </c>
      <c r="P3201">
        <v>1</v>
      </c>
      <c r="Q3201">
        <v>0</v>
      </c>
      <c r="R3201" t="s">
        <v>45</v>
      </c>
      <c r="S3201">
        <v>0</v>
      </c>
      <c r="T3201">
        <v>183</v>
      </c>
      <c r="U3201">
        <v>34</v>
      </c>
      <c r="V3201">
        <v>1</v>
      </c>
      <c r="W3201">
        <v>8</v>
      </c>
      <c r="X3201">
        <v>0</v>
      </c>
      <c r="Y3201">
        <v>2</v>
      </c>
      <c r="Z3201">
        <v>17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246</v>
      </c>
      <c r="AU3201">
        <v>0</v>
      </c>
      <c r="AV3201">
        <v>11</v>
      </c>
      <c r="AW3201">
        <v>257</v>
      </c>
      <c r="AX3201">
        <v>486</v>
      </c>
    </row>
    <row r="3202" spans="1:50" x14ac:dyDescent="0.2">
      <c r="A3202">
        <v>12</v>
      </c>
      <c r="B3202" t="s">
        <v>43</v>
      </c>
      <c r="C3202">
        <v>19</v>
      </c>
      <c r="D3202" t="s">
        <v>111</v>
      </c>
      <c r="E3202">
        <v>41</v>
      </c>
      <c r="F3202" t="s">
        <v>126</v>
      </c>
      <c r="G3202">
        <f t="shared" si="49"/>
        <v>12041</v>
      </c>
      <c r="H3202" s="13">
        <f>VLOOKUP($G3202,MUNCAND!$E$2:$I$81,5,FALSE)</f>
        <v>0</v>
      </c>
      <c r="I3202" s="13">
        <f>VLOOKUP($G3202,MUNCAND!$E$2:$I$81,2,FALSE)</f>
        <v>0</v>
      </c>
      <c r="J3202" s="13">
        <f>VLOOKUP($G3202,MUNCAND!$E$2:$I$81,3,FALSE)</f>
        <v>0</v>
      </c>
      <c r="K3202" s="13">
        <f>VLOOKUP($G3202,MUNCAND!$E$2:$I$81,4,FALSE)</f>
        <v>1</v>
      </c>
      <c r="L3202">
        <v>0</v>
      </c>
      <c r="M3202">
        <v>0</v>
      </c>
      <c r="N3202">
        <v>1697</v>
      </c>
      <c r="O3202" t="s">
        <v>45</v>
      </c>
      <c r="P3202">
        <v>1</v>
      </c>
      <c r="Q3202">
        <v>0</v>
      </c>
      <c r="R3202" t="s">
        <v>45</v>
      </c>
      <c r="S3202">
        <v>0</v>
      </c>
      <c r="T3202">
        <v>5</v>
      </c>
      <c r="U3202">
        <v>16</v>
      </c>
      <c r="V3202">
        <v>1</v>
      </c>
      <c r="W3202">
        <v>4</v>
      </c>
      <c r="X3202">
        <v>0</v>
      </c>
      <c r="Y3202">
        <v>6</v>
      </c>
      <c r="Z3202">
        <v>48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82</v>
      </c>
      <c r="AU3202">
        <v>0</v>
      </c>
      <c r="AV3202">
        <v>4</v>
      </c>
      <c r="AW3202">
        <v>86</v>
      </c>
      <c r="AX3202">
        <v>139</v>
      </c>
    </row>
    <row r="3203" spans="1:50" x14ac:dyDescent="0.2">
      <c r="A3203">
        <v>12</v>
      </c>
      <c r="B3203" t="s">
        <v>43</v>
      </c>
      <c r="C3203">
        <v>19</v>
      </c>
      <c r="D3203" t="s">
        <v>111</v>
      </c>
      <c r="E3203">
        <v>41</v>
      </c>
      <c r="F3203" t="s">
        <v>126</v>
      </c>
      <c r="G3203">
        <f t="shared" ref="G3203:G3266" si="50">E3203+12000</f>
        <v>12041</v>
      </c>
      <c r="H3203" s="13">
        <f>VLOOKUP($G3203,MUNCAND!$E$2:$I$81,5,FALSE)</f>
        <v>0</v>
      </c>
      <c r="I3203" s="13">
        <f>VLOOKUP($G3203,MUNCAND!$E$2:$I$81,2,FALSE)</f>
        <v>0</v>
      </c>
      <c r="J3203" s="13">
        <f>VLOOKUP($G3203,MUNCAND!$E$2:$I$81,3,FALSE)</f>
        <v>0</v>
      </c>
      <c r="K3203" s="13">
        <f>VLOOKUP($G3203,MUNCAND!$E$2:$I$81,4,FALSE)</f>
        <v>1</v>
      </c>
      <c r="L3203">
        <v>0</v>
      </c>
      <c r="M3203">
        <v>0</v>
      </c>
      <c r="N3203">
        <v>1697</v>
      </c>
      <c r="O3203" t="s">
        <v>57</v>
      </c>
      <c r="P3203">
        <v>1</v>
      </c>
      <c r="Q3203">
        <v>0</v>
      </c>
      <c r="R3203" t="s">
        <v>58</v>
      </c>
      <c r="S3203">
        <v>0</v>
      </c>
      <c r="T3203">
        <v>78</v>
      </c>
      <c r="U3203">
        <v>4</v>
      </c>
      <c r="V3203">
        <v>1</v>
      </c>
      <c r="W3203">
        <v>3</v>
      </c>
      <c r="X3203">
        <v>0</v>
      </c>
      <c r="Y3203">
        <v>1</v>
      </c>
      <c r="Z3203">
        <v>4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92</v>
      </c>
      <c r="AU3203">
        <v>0</v>
      </c>
      <c r="AV3203">
        <v>2</v>
      </c>
      <c r="AW3203">
        <v>94</v>
      </c>
      <c r="AX3203">
        <v>135</v>
      </c>
    </row>
    <row r="3204" spans="1:50" x14ac:dyDescent="0.2">
      <c r="A3204">
        <v>12</v>
      </c>
      <c r="B3204" t="s">
        <v>43</v>
      </c>
      <c r="C3204">
        <v>19</v>
      </c>
      <c r="D3204" t="s">
        <v>111</v>
      </c>
      <c r="E3204">
        <v>41</v>
      </c>
      <c r="F3204" t="s">
        <v>126</v>
      </c>
      <c r="G3204">
        <f t="shared" si="50"/>
        <v>12041</v>
      </c>
      <c r="H3204" s="13">
        <f>VLOOKUP($G3204,MUNCAND!$E$2:$I$81,5,FALSE)</f>
        <v>0</v>
      </c>
      <c r="I3204" s="13">
        <f>VLOOKUP($G3204,MUNCAND!$E$2:$I$81,2,FALSE)</f>
        <v>0</v>
      </c>
      <c r="J3204" s="13">
        <f>VLOOKUP($G3204,MUNCAND!$E$2:$I$81,3,FALSE)</f>
        <v>0</v>
      </c>
      <c r="K3204" s="13">
        <f>VLOOKUP($G3204,MUNCAND!$E$2:$I$81,4,FALSE)</f>
        <v>1</v>
      </c>
      <c r="L3204">
        <v>0</v>
      </c>
      <c r="M3204">
        <v>0</v>
      </c>
      <c r="N3204">
        <v>1698</v>
      </c>
      <c r="O3204" t="s">
        <v>45</v>
      </c>
      <c r="P3204">
        <v>1</v>
      </c>
      <c r="Q3204">
        <v>0</v>
      </c>
      <c r="R3204" t="s">
        <v>45</v>
      </c>
      <c r="S3204">
        <v>0</v>
      </c>
      <c r="T3204">
        <v>259</v>
      </c>
      <c r="U3204">
        <v>69</v>
      </c>
      <c r="V3204">
        <v>3</v>
      </c>
      <c r="W3204">
        <v>11</v>
      </c>
      <c r="X3204">
        <v>0</v>
      </c>
      <c r="Y3204">
        <v>18</v>
      </c>
      <c r="Z3204">
        <v>26</v>
      </c>
      <c r="AA3204">
        <v>1</v>
      </c>
      <c r="AB3204">
        <v>2</v>
      </c>
      <c r="AC3204">
        <v>0</v>
      </c>
      <c r="AD3204">
        <v>0</v>
      </c>
      <c r="AE3204">
        <v>0</v>
      </c>
      <c r="AF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390</v>
      </c>
      <c r="AU3204">
        <v>0</v>
      </c>
      <c r="AV3204">
        <v>23</v>
      </c>
      <c r="AW3204">
        <v>413</v>
      </c>
      <c r="AX3204">
        <v>619</v>
      </c>
    </row>
    <row r="3205" spans="1:50" x14ac:dyDescent="0.2">
      <c r="A3205">
        <v>12</v>
      </c>
      <c r="B3205" t="s">
        <v>43</v>
      </c>
      <c r="C3205">
        <v>28</v>
      </c>
      <c r="D3205" t="s">
        <v>76</v>
      </c>
      <c r="E3205">
        <v>42</v>
      </c>
      <c r="F3205" t="s">
        <v>127</v>
      </c>
      <c r="G3205">
        <f t="shared" si="50"/>
        <v>12042</v>
      </c>
      <c r="H3205" s="13">
        <f>VLOOKUP($G3205,MUNCAND!$E$2:$I$81,5,FALSE)</f>
        <v>0</v>
      </c>
      <c r="I3205" s="13">
        <f>VLOOKUP($G3205,MUNCAND!$E$2:$I$81,2,FALSE)</f>
        <v>0</v>
      </c>
      <c r="J3205" s="13">
        <f>VLOOKUP($G3205,MUNCAND!$E$2:$I$81,3,FALSE)</f>
        <v>1</v>
      </c>
      <c r="K3205" s="13">
        <f>VLOOKUP($G3205,MUNCAND!$E$2:$I$81,4,FALSE)</f>
        <v>0</v>
      </c>
      <c r="L3205">
        <v>0</v>
      </c>
      <c r="M3205">
        <v>0</v>
      </c>
      <c r="N3205">
        <v>1699</v>
      </c>
      <c r="O3205" t="s">
        <v>45</v>
      </c>
      <c r="P3205">
        <v>1</v>
      </c>
      <c r="Q3205">
        <v>0</v>
      </c>
      <c r="R3205" t="s">
        <v>45</v>
      </c>
      <c r="S3205">
        <v>1</v>
      </c>
      <c r="T3205">
        <v>52</v>
      </c>
      <c r="U3205">
        <v>31</v>
      </c>
      <c r="V3205">
        <v>0</v>
      </c>
      <c r="W3205">
        <v>84</v>
      </c>
      <c r="X3205">
        <v>33</v>
      </c>
      <c r="Y3205">
        <v>0</v>
      </c>
      <c r="Z3205">
        <v>57</v>
      </c>
      <c r="AA3205">
        <v>68</v>
      </c>
      <c r="AB3205">
        <v>0</v>
      </c>
      <c r="AC3205">
        <v>2</v>
      </c>
      <c r="AD3205">
        <v>0</v>
      </c>
      <c r="AE3205">
        <v>0</v>
      </c>
      <c r="AF3205">
        <v>16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344</v>
      </c>
      <c r="AU3205">
        <v>0</v>
      </c>
      <c r="AV3205">
        <v>21</v>
      </c>
      <c r="AW3205">
        <v>365</v>
      </c>
      <c r="AX3205">
        <v>507</v>
      </c>
    </row>
    <row r="3206" spans="1:50" x14ac:dyDescent="0.2">
      <c r="A3206">
        <v>12</v>
      </c>
      <c r="B3206" t="s">
        <v>43</v>
      </c>
      <c r="C3206">
        <v>28</v>
      </c>
      <c r="D3206" t="s">
        <v>76</v>
      </c>
      <c r="E3206">
        <v>42</v>
      </c>
      <c r="F3206" t="s">
        <v>127</v>
      </c>
      <c r="G3206">
        <f t="shared" si="50"/>
        <v>12042</v>
      </c>
      <c r="H3206" s="13">
        <f>VLOOKUP($G3206,MUNCAND!$E$2:$I$81,5,FALSE)</f>
        <v>0</v>
      </c>
      <c r="I3206" s="13">
        <f>VLOOKUP($G3206,MUNCAND!$E$2:$I$81,2,FALSE)</f>
        <v>0</v>
      </c>
      <c r="J3206" s="13">
        <f>VLOOKUP($G3206,MUNCAND!$E$2:$I$81,3,FALSE)</f>
        <v>1</v>
      </c>
      <c r="K3206" s="13">
        <f>VLOOKUP($G3206,MUNCAND!$E$2:$I$81,4,FALSE)</f>
        <v>0</v>
      </c>
      <c r="L3206">
        <v>0</v>
      </c>
      <c r="M3206">
        <v>0</v>
      </c>
      <c r="N3206">
        <v>1699</v>
      </c>
      <c r="O3206" t="s">
        <v>46</v>
      </c>
      <c r="P3206">
        <v>1</v>
      </c>
      <c r="Q3206">
        <v>0</v>
      </c>
      <c r="R3206" t="s">
        <v>47</v>
      </c>
      <c r="S3206">
        <v>1</v>
      </c>
      <c r="T3206">
        <v>54</v>
      </c>
      <c r="U3206">
        <v>40</v>
      </c>
      <c r="V3206">
        <v>1</v>
      </c>
      <c r="W3206">
        <v>87</v>
      </c>
      <c r="X3206">
        <v>24</v>
      </c>
      <c r="Y3206">
        <v>0</v>
      </c>
      <c r="Z3206">
        <v>58</v>
      </c>
      <c r="AA3206">
        <v>53</v>
      </c>
      <c r="AB3206">
        <v>0</v>
      </c>
      <c r="AC3206">
        <v>0</v>
      </c>
      <c r="AD3206">
        <v>0</v>
      </c>
      <c r="AE3206">
        <v>0</v>
      </c>
      <c r="AF3206">
        <v>15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333</v>
      </c>
      <c r="AU3206">
        <v>0</v>
      </c>
      <c r="AV3206">
        <v>18</v>
      </c>
      <c r="AW3206">
        <v>351</v>
      </c>
      <c r="AX3206">
        <v>506</v>
      </c>
    </row>
    <row r="3207" spans="1:50" x14ac:dyDescent="0.2">
      <c r="A3207">
        <v>12</v>
      </c>
      <c r="B3207" t="s">
        <v>43</v>
      </c>
      <c r="C3207">
        <v>28</v>
      </c>
      <c r="D3207" t="s">
        <v>76</v>
      </c>
      <c r="E3207">
        <v>42</v>
      </c>
      <c r="F3207" t="s">
        <v>127</v>
      </c>
      <c r="G3207">
        <f t="shared" si="50"/>
        <v>12042</v>
      </c>
      <c r="H3207" s="13">
        <f>VLOOKUP($G3207,MUNCAND!$E$2:$I$81,5,FALSE)</f>
        <v>0</v>
      </c>
      <c r="I3207" s="13">
        <f>VLOOKUP($G3207,MUNCAND!$E$2:$I$81,2,FALSE)</f>
        <v>0</v>
      </c>
      <c r="J3207" s="13">
        <f>VLOOKUP($G3207,MUNCAND!$E$2:$I$81,3,FALSE)</f>
        <v>1</v>
      </c>
      <c r="K3207" s="13">
        <f>VLOOKUP($G3207,MUNCAND!$E$2:$I$81,4,FALSE)</f>
        <v>0</v>
      </c>
      <c r="L3207">
        <v>0</v>
      </c>
      <c r="M3207">
        <v>0</v>
      </c>
      <c r="N3207">
        <v>1699</v>
      </c>
      <c r="O3207" t="s">
        <v>57</v>
      </c>
      <c r="P3207">
        <v>1</v>
      </c>
      <c r="Q3207">
        <v>0</v>
      </c>
      <c r="R3207" t="s">
        <v>58</v>
      </c>
      <c r="S3207">
        <v>1</v>
      </c>
      <c r="T3207">
        <v>79</v>
      </c>
      <c r="U3207">
        <v>53</v>
      </c>
      <c r="V3207">
        <v>0</v>
      </c>
      <c r="W3207">
        <v>97</v>
      </c>
      <c r="X3207">
        <v>13</v>
      </c>
      <c r="Y3207">
        <v>0</v>
      </c>
      <c r="Z3207">
        <v>34</v>
      </c>
      <c r="AA3207">
        <v>79</v>
      </c>
      <c r="AB3207">
        <v>0</v>
      </c>
      <c r="AC3207">
        <v>0</v>
      </c>
      <c r="AD3207">
        <v>1</v>
      </c>
      <c r="AE3207">
        <v>0</v>
      </c>
      <c r="AF3207">
        <v>3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360</v>
      </c>
      <c r="AU3207">
        <v>0</v>
      </c>
      <c r="AV3207">
        <v>26</v>
      </c>
      <c r="AW3207">
        <v>386</v>
      </c>
      <c r="AX3207">
        <v>536</v>
      </c>
    </row>
    <row r="3208" spans="1:50" x14ac:dyDescent="0.2">
      <c r="A3208">
        <v>12</v>
      </c>
      <c r="B3208" t="s">
        <v>43</v>
      </c>
      <c r="C3208">
        <v>28</v>
      </c>
      <c r="D3208" t="s">
        <v>76</v>
      </c>
      <c r="E3208">
        <v>42</v>
      </c>
      <c r="F3208" t="s">
        <v>127</v>
      </c>
      <c r="G3208">
        <f t="shared" si="50"/>
        <v>12042</v>
      </c>
      <c r="H3208" s="13">
        <f>VLOOKUP($G3208,MUNCAND!$E$2:$I$81,5,FALSE)</f>
        <v>0</v>
      </c>
      <c r="I3208" s="13">
        <f>VLOOKUP($G3208,MUNCAND!$E$2:$I$81,2,FALSE)</f>
        <v>0</v>
      </c>
      <c r="J3208" s="13">
        <f>VLOOKUP($G3208,MUNCAND!$E$2:$I$81,3,FALSE)</f>
        <v>1</v>
      </c>
      <c r="K3208" s="13">
        <f>VLOOKUP($G3208,MUNCAND!$E$2:$I$81,4,FALSE)</f>
        <v>0</v>
      </c>
      <c r="L3208">
        <v>0</v>
      </c>
      <c r="M3208">
        <v>0</v>
      </c>
      <c r="N3208">
        <v>1699</v>
      </c>
      <c r="O3208" t="s">
        <v>57</v>
      </c>
      <c r="P3208">
        <v>2</v>
      </c>
      <c r="Q3208">
        <v>0</v>
      </c>
      <c r="R3208" t="s">
        <v>69</v>
      </c>
      <c r="S3208">
        <v>0</v>
      </c>
      <c r="T3208">
        <v>36</v>
      </c>
      <c r="U3208">
        <v>29</v>
      </c>
      <c r="V3208">
        <v>0</v>
      </c>
      <c r="W3208">
        <v>7</v>
      </c>
      <c r="X3208">
        <v>4</v>
      </c>
      <c r="Y3208">
        <v>0</v>
      </c>
      <c r="Z3208">
        <v>30</v>
      </c>
      <c r="AA3208">
        <v>5</v>
      </c>
      <c r="AB3208">
        <v>0</v>
      </c>
      <c r="AC3208">
        <v>4</v>
      </c>
      <c r="AD3208">
        <v>0</v>
      </c>
      <c r="AE3208">
        <v>0</v>
      </c>
      <c r="AF3208">
        <v>5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120</v>
      </c>
      <c r="AU3208">
        <v>0</v>
      </c>
      <c r="AV3208">
        <v>8</v>
      </c>
      <c r="AW3208">
        <v>128</v>
      </c>
      <c r="AX3208">
        <v>160</v>
      </c>
    </row>
    <row r="3209" spans="1:50" x14ac:dyDescent="0.2">
      <c r="A3209">
        <v>12</v>
      </c>
      <c r="B3209" t="s">
        <v>43</v>
      </c>
      <c r="C3209">
        <v>28</v>
      </c>
      <c r="D3209" t="s">
        <v>76</v>
      </c>
      <c r="E3209">
        <v>42</v>
      </c>
      <c r="F3209" t="s">
        <v>127</v>
      </c>
      <c r="G3209">
        <f t="shared" si="50"/>
        <v>12042</v>
      </c>
      <c r="H3209" s="13">
        <f>VLOOKUP($G3209,MUNCAND!$E$2:$I$81,5,FALSE)</f>
        <v>0</v>
      </c>
      <c r="I3209" s="13">
        <f>VLOOKUP($G3209,MUNCAND!$E$2:$I$81,2,FALSE)</f>
        <v>0</v>
      </c>
      <c r="J3209" s="13">
        <f>VLOOKUP($G3209,MUNCAND!$E$2:$I$81,3,FALSE)</f>
        <v>1</v>
      </c>
      <c r="K3209" s="13">
        <f>VLOOKUP($G3209,MUNCAND!$E$2:$I$81,4,FALSE)</f>
        <v>0</v>
      </c>
      <c r="L3209">
        <v>0</v>
      </c>
      <c r="M3209">
        <v>0</v>
      </c>
      <c r="N3209">
        <v>1700</v>
      </c>
      <c r="O3209" t="s">
        <v>45</v>
      </c>
      <c r="P3209">
        <v>1</v>
      </c>
      <c r="Q3209">
        <v>0</v>
      </c>
      <c r="R3209" t="s">
        <v>45</v>
      </c>
      <c r="S3209">
        <v>0</v>
      </c>
      <c r="T3209">
        <v>43</v>
      </c>
      <c r="U3209">
        <v>48</v>
      </c>
      <c r="V3209">
        <v>0</v>
      </c>
      <c r="W3209">
        <v>53</v>
      </c>
      <c r="X3209">
        <v>33</v>
      </c>
      <c r="Y3209">
        <v>0</v>
      </c>
      <c r="Z3209">
        <v>27</v>
      </c>
      <c r="AA3209">
        <v>65</v>
      </c>
      <c r="AB3209">
        <v>0</v>
      </c>
      <c r="AC3209">
        <v>8</v>
      </c>
      <c r="AD3209">
        <v>1</v>
      </c>
      <c r="AE3209">
        <v>0</v>
      </c>
      <c r="AF3209">
        <v>29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307</v>
      </c>
      <c r="AU3209">
        <v>0</v>
      </c>
      <c r="AV3209">
        <v>24</v>
      </c>
      <c r="AW3209">
        <v>331</v>
      </c>
      <c r="AX3209">
        <v>420</v>
      </c>
    </row>
    <row r="3210" spans="1:50" x14ac:dyDescent="0.2">
      <c r="A3210">
        <v>12</v>
      </c>
      <c r="B3210" t="s">
        <v>43</v>
      </c>
      <c r="C3210">
        <v>28</v>
      </c>
      <c r="D3210" t="s">
        <v>76</v>
      </c>
      <c r="E3210">
        <v>42</v>
      </c>
      <c r="F3210" t="s">
        <v>127</v>
      </c>
      <c r="G3210">
        <f t="shared" si="50"/>
        <v>12042</v>
      </c>
      <c r="H3210" s="13">
        <f>VLOOKUP($G3210,MUNCAND!$E$2:$I$81,5,FALSE)</f>
        <v>0</v>
      </c>
      <c r="I3210" s="13">
        <f>VLOOKUP($G3210,MUNCAND!$E$2:$I$81,2,FALSE)</f>
        <v>0</v>
      </c>
      <c r="J3210" s="13">
        <f>VLOOKUP($G3210,MUNCAND!$E$2:$I$81,3,FALSE)</f>
        <v>1</v>
      </c>
      <c r="K3210" s="13">
        <f>VLOOKUP($G3210,MUNCAND!$E$2:$I$81,4,FALSE)</f>
        <v>0</v>
      </c>
      <c r="L3210">
        <v>0</v>
      </c>
      <c r="M3210">
        <v>0</v>
      </c>
      <c r="N3210">
        <v>1700</v>
      </c>
      <c r="O3210" t="s">
        <v>46</v>
      </c>
      <c r="P3210">
        <v>1</v>
      </c>
      <c r="Q3210">
        <v>0</v>
      </c>
      <c r="R3210" t="s">
        <v>47</v>
      </c>
      <c r="S3210">
        <v>2</v>
      </c>
      <c r="T3210">
        <v>50</v>
      </c>
      <c r="U3210">
        <v>25</v>
      </c>
      <c r="V3210">
        <v>2</v>
      </c>
      <c r="W3210">
        <v>63</v>
      </c>
      <c r="X3210">
        <v>35</v>
      </c>
      <c r="Y3210">
        <v>0</v>
      </c>
      <c r="Z3210">
        <v>31</v>
      </c>
      <c r="AA3210">
        <v>39</v>
      </c>
      <c r="AB3210">
        <v>0</v>
      </c>
      <c r="AC3210">
        <v>4</v>
      </c>
      <c r="AD3210">
        <v>0</v>
      </c>
      <c r="AE3210">
        <v>0</v>
      </c>
      <c r="AF3210">
        <v>22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273</v>
      </c>
      <c r="AU3210">
        <v>0</v>
      </c>
      <c r="AV3210">
        <v>16</v>
      </c>
      <c r="AW3210">
        <v>289</v>
      </c>
      <c r="AX3210">
        <v>419</v>
      </c>
    </row>
    <row r="3211" spans="1:50" x14ac:dyDescent="0.2">
      <c r="A3211">
        <v>12</v>
      </c>
      <c r="B3211" t="s">
        <v>43</v>
      </c>
      <c r="C3211">
        <v>28</v>
      </c>
      <c r="D3211" t="s">
        <v>76</v>
      </c>
      <c r="E3211">
        <v>42</v>
      </c>
      <c r="F3211" t="s">
        <v>127</v>
      </c>
      <c r="G3211">
        <f t="shared" si="50"/>
        <v>12042</v>
      </c>
      <c r="H3211" s="13">
        <f>VLOOKUP($G3211,MUNCAND!$E$2:$I$81,5,FALSE)</f>
        <v>0</v>
      </c>
      <c r="I3211" s="13">
        <f>VLOOKUP($G3211,MUNCAND!$E$2:$I$81,2,FALSE)</f>
        <v>0</v>
      </c>
      <c r="J3211" s="13">
        <f>VLOOKUP($G3211,MUNCAND!$E$2:$I$81,3,FALSE)</f>
        <v>1</v>
      </c>
      <c r="K3211" s="13">
        <f>VLOOKUP($G3211,MUNCAND!$E$2:$I$81,4,FALSE)</f>
        <v>0</v>
      </c>
      <c r="L3211">
        <v>0</v>
      </c>
      <c r="M3211">
        <v>0</v>
      </c>
      <c r="N3211">
        <v>1700</v>
      </c>
      <c r="O3211" t="s">
        <v>57</v>
      </c>
      <c r="P3211">
        <v>1</v>
      </c>
      <c r="Q3211">
        <v>0</v>
      </c>
      <c r="R3211" t="s">
        <v>58</v>
      </c>
      <c r="S3211">
        <v>5</v>
      </c>
      <c r="T3211">
        <v>44</v>
      </c>
      <c r="U3211">
        <v>61</v>
      </c>
      <c r="V3211">
        <v>1</v>
      </c>
      <c r="W3211">
        <v>101</v>
      </c>
      <c r="X3211">
        <v>41</v>
      </c>
      <c r="Y3211">
        <v>0</v>
      </c>
      <c r="Z3211">
        <v>64</v>
      </c>
      <c r="AA3211">
        <v>21</v>
      </c>
      <c r="AB3211">
        <v>0</v>
      </c>
      <c r="AC3211">
        <v>6</v>
      </c>
      <c r="AD3211">
        <v>2</v>
      </c>
      <c r="AE3211">
        <v>0</v>
      </c>
      <c r="AF3211">
        <v>41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387</v>
      </c>
      <c r="AU3211">
        <v>0</v>
      </c>
      <c r="AV3211">
        <v>19</v>
      </c>
      <c r="AW3211">
        <v>406</v>
      </c>
      <c r="AX3211">
        <v>569</v>
      </c>
    </row>
    <row r="3212" spans="1:50" x14ac:dyDescent="0.2">
      <c r="A3212">
        <v>12</v>
      </c>
      <c r="B3212" t="s">
        <v>43</v>
      </c>
      <c r="C3212">
        <v>28</v>
      </c>
      <c r="D3212" t="s">
        <v>76</v>
      </c>
      <c r="E3212">
        <v>42</v>
      </c>
      <c r="F3212" t="s">
        <v>127</v>
      </c>
      <c r="G3212">
        <f t="shared" si="50"/>
        <v>12042</v>
      </c>
      <c r="H3212" s="13">
        <f>VLOOKUP($G3212,MUNCAND!$E$2:$I$81,5,FALSE)</f>
        <v>0</v>
      </c>
      <c r="I3212" s="13">
        <f>VLOOKUP($G3212,MUNCAND!$E$2:$I$81,2,FALSE)</f>
        <v>0</v>
      </c>
      <c r="J3212" s="13">
        <f>VLOOKUP($G3212,MUNCAND!$E$2:$I$81,3,FALSE)</f>
        <v>1</v>
      </c>
      <c r="K3212" s="13">
        <f>VLOOKUP($G3212,MUNCAND!$E$2:$I$81,4,FALSE)</f>
        <v>0</v>
      </c>
      <c r="L3212">
        <v>0</v>
      </c>
      <c r="M3212">
        <v>0</v>
      </c>
      <c r="N3212">
        <v>1701</v>
      </c>
      <c r="O3212" t="s">
        <v>45</v>
      </c>
      <c r="P3212">
        <v>1</v>
      </c>
      <c r="Q3212">
        <v>0</v>
      </c>
      <c r="R3212" t="s">
        <v>45</v>
      </c>
      <c r="S3212">
        <v>9</v>
      </c>
      <c r="T3212">
        <v>29</v>
      </c>
      <c r="U3212">
        <v>45</v>
      </c>
      <c r="V3212">
        <v>2</v>
      </c>
      <c r="W3212">
        <v>59</v>
      </c>
      <c r="X3212">
        <v>42</v>
      </c>
      <c r="Y3212">
        <v>0</v>
      </c>
      <c r="Z3212">
        <v>77</v>
      </c>
      <c r="AA3212">
        <v>20</v>
      </c>
      <c r="AB3212">
        <v>0</v>
      </c>
      <c r="AC3212">
        <v>1</v>
      </c>
      <c r="AD3212">
        <v>1</v>
      </c>
      <c r="AE3212">
        <v>0</v>
      </c>
      <c r="AF3212">
        <v>14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299</v>
      </c>
      <c r="AU3212">
        <v>0</v>
      </c>
      <c r="AV3212">
        <v>26</v>
      </c>
      <c r="AW3212">
        <v>325</v>
      </c>
      <c r="AX3212">
        <v>508</v>
      </c>
    </row>
    <row r="3213" spans="1:50" x14ac:dyDescent="0.2">
      <c r="A3213">
        <v>12</v>
      </c>
      <c r="B3213" t="s">
        <v>43</v>
      </c>
      <c r="C3213">
        <v>28</v>
      </c>
      <c r="D3213" t="s">
        <v>76</v>
      </c>
      <c r="E3213">
        <v>42</v>
      </c>
      <c r="F3213" t="s">
        <v>127</v>
      </c>
      <c r="G3213">
        <f t="shared" si="50"/>
        <v>12042</v>
      </c>
      <c r="H3213" s="13">
        <f>VLOOKUP($G3213,MUNCAND!$E$2:$I$81,5,FALSE)</f>
        <v>0</v>
      </c>
      <c r="I3213" s="13">
        <f>VLOOKUP($G3213,MUNCAND!$E$2:$I$81,2,FALSE)</f>
        <v>0</v>
      </c>
      <c r="J3213" s="13">
        <f>VLOOKUP($G3213,MUNCAND!$E$2:$I$81,3,FALSE)</f>
        <v>1</v>
      </c>
      <c r="K3213" s="13">
        <f>VLOOKUP($G3213,MUNCAND!$E$2:$I$81,4,FALSE)</f>
        <v>0</v>
      </c>
      <c r="L3213">
        <v>0</v>
      </c>
      <c r="M3213">
        <v>0</v>
      </c>
      <c r="N3213">
        <v>1701</v>
      </c>
      <c r="O3213" t="s">
        <v>46</v>
      </c>
      <c r="P3213">
        <v>1</v>
      </c>
      <c r="Q3213">
        <v>0</v>
      </c>
      <c r="R3213" t="s">
        <v>47</v>
      </c>
      <c r="S3213">
        <v>18</v>
      </c>
      <c r="T3213">
        <v>31</v>
      </c>
      <c r="U3213">
        <v>32</v>
      </c>
      <c r="V3213">
        <v>0</v>
      </c>
      <c r="W3213">
        <v>76</v>
      </c>
      <c r="X3213">
        <v>33</v>
      </c>
      <c r="Y3213">
        <v>0</v>
      </c>
      <c r="Z3213">
        <v>84</v>
      </c>
      <c r="AA3213">
        <v>24</v>
      </c>
      <c r="AB3213">
        <v>0</v>
      </c>
      <c r="AC3213">
        <v>3</v>
      </c>
      <c r="AD3213">
        <v>1</v>
      </c>
      <c r="AE3213">
        <v>0</v>
      </c>
      <c r="AF3213">
        <v>18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320</v>
      </c>
      <c r="AU3213">
        <v>0</v>
      </c>
      <c r="AV3213">
        <v>10</v>
      </c>
      <c r="AW3213">
        <v>330</v>
      </c>
      <c r="AX3213">
        <v>508</v>
      </c>
    </row>
    <row r="3214" spans="1:50" x14ac:dyDescent="0.2">
      <c r="A3214">
        <v>12</v>
      </c>
      <c r="B3214" t="s">
        <v>43</v>
      </c>
      <c r="C3214">
        <v>28</v>
      </c>
      <c r="D3214" t="s">
        <v>76</v>
      </c>
      <c r="E3214">
        <v>42</v>
      </c>
      <c r="F3214" t="s">
        <v>127</v>
      </c>
      <c r="G3214">
        <f t="shared" si="50"/>
        <v>12042</v>
      </c>
      <c r="H3214" s="13">
        <f>VLOOKUP($G3214,MUNCAND!$E$2:$I$81,5,FALSE)</f>
        <v>0</v>
      </c>
      <c r="I3214" s="13">
        <f>VLOOKUP($G3214,MUNCAND!$E$2:$I$81,2,FALSE)</f>
        <v>0</v>
      </c>
      <c r="J3214" s="13">
        <f>VLOOKUP($G3214,MUNCAND!$E$2:$I$81,3,FALSE)</f>
        <v>1</v>
      </c>
      <c r="K3214" s="13">
        <f>VLOOKUP($G3214,MUNCAND!$E$2:$I$81,4,FALSE)</f>
        <v>0</v>
      </c>
      <c r="L3214">
        <v>0</v>
      </c>
      <c r="M3214">
        <v>0</v>
      </c>
      <c r="N3214">
        <v>1702</v>
      </c>
      <c r="O3214" t="s">
        <v>45</v>
      </c>
      <c r="P3214">
        <v>1</v>
      </c>
      <c r="Q3214">
        <v>0</v>
      </c>
      <c r="R3214" t="s">
        <v>45</v>
      </c>
      <c r="S3214">
        <v>1</v>
      </c>
      <c r="T3214">
        <v>34</v>
      </c>
      <c r="U3214">
        <v>53</v>
      </c>
      <c r="V3214">
        <v>1</v>
      </c>
      <c r="W3214">
        <v>53</v>
      </c>
      <c r="X3214">
        <v>36</v>
      </c>
      <c r="Y3214">
        <v>0</v>
      </c>
      <c r="Z3214">
        <v>149</v>
      </c>
      <c r="AA3214">
        <v>38</v>
      </c>
      <c r="AB3214">
        <v>0</v>
      </c>
      <c r="AC3214">
        <v>2</v>
      </c>
      <c r="AD3214">
        <v>1</v>
      </c>
      <c r="AE3214">
        <v>0</v>
      </c>
      <c r="AF3214">
        <v>1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369</v>
      </c>
      <c r="AU3214">
        <v>0</v>
      </c>
      <c r="AV3214">
        <v>25</v>
      </c>
      <c r="AW3214">
        <v>394</v>
      </c>
      <c r="AX3214">
        <v>579</v>
      </c>
    </row>
    <row r="3215" spans="1:50" x14ac:dyDescent="0.2">
      <c r="A3215">
        <v>12</v>
      </c>
      <c r="B3215" t="s">
        <v>43</v>
      </c>
      <c r="C3215">
        <v>28</v>
      </c>
      <c r="D3215" t="s">
        <v>76</v>
      </c>
      <c r="E3215">
        <v>42</v>
      </c>
      <c r="F3215" t="s">
        <v>127</v>
      </c>
      <c r="G3215">
        <f t="shared" si="50"/>
        <v>12042</v>
      </c>
      <c r="H3215" s="13">
        <f>VLOOKUP($G3215,MUNCAND!$E$2:$I$81,5,FALSE)</f>
        <v>0</v>
      </c>
      <c r="I3215" s="13">
        <f>VLOOKUP($G3215,MUNCAND!$E$2:$I$81,2,FALSE)</f>
        <v>0</v>
      </c>
      <c r="J3215" s="13">
        <f>VLOOKUP($G3215,MUNCAND!$E$2:$I$81,3,FALSE)</f>
        <v>1</v>
      </c>
      <c r="K3215" s="13">
        <f>VLOOKUP($G3215,MUNCAND!$E$2:$I$81,4,FALSE)</f>
        <v>0</v>
      </c>
      <c r="L3215">
        <v>0</v>
      </c>
      <c r="M3215">
        <v>0</v>
      </c>
      <c r="N3215">
        <v>1702</v>
      </c>
      <c r="O3215" t="s">
        <v>46</v>
      </c>
      <c r="P3215">
        <v>1</v>
      </c>
      <c r="Q3215">
        <v>0</v>
      </c>
      <c r="R3215" t="s">
        <v>47</v>
      </c>
      <c r="S3215">
        <v>1</v>
      </c>
      <c r="T3215">
        <v>18</v>
      </c>
      <c r="U3215">
        <v>45</v>
      </c>
      <c r="V3215">
        <v>0</v>
      </c>
      <c r="W3215">
        <v>77</v>
      </c>
      <c r="X3215">
        <v>26</v>
      </c>
      <c r="Y3215">
        <v>0</v>
      </c>
      <c r="Z3215">
        <v>138</v>
      </c>
      <c r="AA3215">
        <v>42</v>
      </c>
      <c r="AB3215">
        <v>0</v>
      </c>
      <c r="AC3215">
        <v>7</v>
      </c>
      <c r="AD3215">
        <v>0</v>
      </c>
      <c r="AE3215">
        <v>0</v>
      </c>
      <c r="AF3215">
        <v>2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356</v>
      </c>
      <c r="AU3215">
        <v>0</v>
      </c>
      <c r="AV3215">
        <v>31</v>
      </c>
      <c r="AW3215">
        <v>387</v>
      </c>
      <c r="AX3215">
        <v>579</v>
      </c>
    </row>
    <row r="3216" spans="1:50" x14ac:dyDescent="0.2">
      <c r="A3216">
        <v>12</v>
      </c>
      <c r="B3216" t="s">
        <v>43</v>
      </c>
      <c r="C3216">
        <v>28</v>
      </c>
      <c r="D3216" t="s">
        <v>76</v>
      </c>
      <c r="E3216">
        <v>42</v>
      </c>
      <c r="F3216" t="s">
        <v>127</v>
      </c>
      <c r="G3216">
        <f t="shared" si="50"/>
        <v>12042</v>
      </c>
      <c r="H3216" s="13">
        <f>VLOOKUP($G3216,MUNCAND!$E$2:$I$81,5,FALSE)</f>
        <v>0</v>
      </c>
      <c r="I3216" s="13">
        <f>VLOOKUP($G3216,MUNCAND!$E$2:$I$81,2,FALSE)</f>
        <v>0</v>
      </c>
      <c r="J3216" s="13">
        <f>VLOOKUP($G3216,MUNCAND!$E$2:$I$81,3,FALSE)</f>
        <v>1</v>
      </c>
      <c r="K3216" s="13">
        <f>VLOOKUP($G3216,MUNCAND!$E$2:$I$81,4,FALSE)</f>
        <v>0</v>
      </c>
      <c r="L3216">
        <v>0</v>
      </c>
      <c r="M3216">
        <v>0</v>
      </c>
      <c r="N3216">
        <v>1703</v>
      </c>
      <c r="O3216" t="s">
        <v>45</v>
      </c>
      <c r="P3216">
        <v>1</v>
      </c>
      <c r="Q3216">
        <v>0</v>
      </c>
      <c r="R3216" t="s">
        <v>45</v>
      </c>
      <c r="S3216">
        <v>1</v>
      </c>
      <c r="T3216">
        <v>24</v>
      </c>
      <c r="U3216">
        <v>126</v>
      </c>
      <c r="V3216">
        <v>2</v>
      </c>
      <c r="W3216">
        <v>65</v>
      </c>
      <c r="X3216">
        <v>17</v>
      </c>
      <c r="Y3216">
        <v>0</v>
      </c>
      <c r="Z3216">
        <v>83</v>
      </c>
      <c r="AA3216">
        <v>2</v>
      </c>
      <c r="AB3216">
        <v>0</v>
      </c>
      <c r="AC3216">
        <v>1</v>
      </c>
      <c r="AD3216">
        <v>1</v>
      </c>
      <c r="AE3216">
        <v>0</v>
      </c>
      <c r="AF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322</v>
      </c>
      <c r="AU3216">
        <v>0</v>
      </c>
      <c r="AV3216">
        <v>19</v>
      </c>
      <c r="AW3216">
        <v>341</v>
      </c>
      <c r="AX3216">
        <v>582</v>
      </c>
    </row>
    <row r="3217" spans="1:50" x14ac:dyDescent="0.2">
      <c r="A3217">
        <v>12</v>
      </c>
      <c r="B3217" t="s">
        <v>43</v>
      </c>
      <c r="C3217">
        <v>28</v>
      </c>
      <c r="D3217" t="s">
        <v>76</v>
      </c>
      <c r="E3217">
        <v>42</v>
      </c>
      <c r="F3217" t="s">
        <v>127</v>
      </c>
      <c r="G3217">
        <f t="shared" si="50"/>
        <v>12042</v>
      </c>
      <c r="H3217" s="13">
        <f>VLOOKUP($G3217,MUNCAND!$E$2:$I$81,5,FALSE)</f>
        <v>0</v>
      </c>
      <c r="I3217" s="13">
        <f>VLOOKUP($G3217,MUNCAND!$E$2:$I$81,2,FALSE)</f>
        <v>0</v>
      </c>
      <c r="J3217" s="13">
        <f>VLOOKUP($G3217,MUNCAND!$E$2:$I$81,3,FALSE)</f>
        <v>1</v>
      </c>
      <c r="K3217" s="13">
        <f>VLOOKUP($G3217,MUNCAND!$E$2:$I$81,4,FALSE)</f>
        <v>0</v>
      </c>
      <c r="L3217">
        <v>0</v>
      </c>
      <c r="M3217">
        <v>0</v>
      </c>
      <c r="N3217">
        <v>1703</v>
      </c>
      <c r="O3217" t="s">
        <v>46</v>
      </c>
      <c r="P3217">
        <v>1</v>
      </c>
      <c r="Q3217">
        <v>0</v>
      </c>
      <c r="R3217" t="s">
        <v>47</v>
      </c>
      <c r="S3217">
        <v>1</v>
      </c>
      <c r="T3217">
        <v>15</v>
      </c>
      <c r="U3217">
        <v>90</v>
      </c>
      <c r="V3217">
        <v>2</v>
      </c>
      <c r="W3217">
        <v>48</v>
      </c>
      <c r="X3217">
        <v>21</v>
      </c>
      <c r="Y3217">
        <v>0</v>
      </c>
      <c r="Z3217">
        <v>126</v>
      </c>
      <c r="AA3217">
        <v>7</v>
      </c>
      <c r="AB3217">
        <v>0</v>
      </c>
      <c r="AC3217">
        <v>1</v>
      </c>
      <c r="AD3217">
        <v>0</v>
      </c>
      <c r="AE3217">
        <v>0</v>
      </c>
      <c r="AF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311</v>
      </c>
      <c r="AU3217">
        <v>0</v>
      </c>
      <c r="AV3217">
        <v>31</v>
      </c>
      <c r="AW3217">
        <v>342</v>
      </c>
      <c r="AX3217">
        <v>581</v>
      </c>
    </row>
    <row r="3218" spans="1:50" x14ac:dyDescent="0.2">
      <c r="A3218">
        <v>12</v>
      </c>
      <c r="B3218" t="s">
        <v>43</v>
      </c>
      <c r="C3218">
        <v>28</v>
      </c>
      <c r="D3218" t="s">
        <v>76</v>
      </c>
      <c r="E3218">
        <v>42</v>
      </c>
      <c r="F3218" t="s">
        <v>127</v>
      </c>
      <c r="G3218">
        <f t="shared" si="50"/>
        <v>12042</v>
      </c>
      <c r="H3218" s="13">
        <f>VLOOKUP($G3218,MUNCAND!$E$2:$I$81,5,FALSE)</f>
        <v>0</v>
      </c>
      <c r="I3218" s="13">
        <f>VLOOKUP($G3218,MUNCAND!$E$2:$I$81,2,FALSE)</f>
        <v>0</v>
      </c>
      <c r="J3218" s="13">
        <f>VLOOKUP($G3218,MUNCAND!$E$2:$I$81,3,FALSE)</f>
        <v>1</v>
      </c>
      <c r="K3218" s="13">
        <f>VLOOKUP($G3218,MUNCAND!$E$2:$I$81,4,FALSE)</f>
        <v>0</v>
      </c>
      <c r="L3218">
        <v>0</v>
      </c>
      <c r="M3218">
        <v>0</v>
      </c>
      <c r="N3218">
        <v>1704</v>
      </c>
      <c r="O3218" t="s">
        <v>45</v>
      </c>
      <c r="P3218">
        <v>1</v>
      </c>
      <c r="Q3218">
        <v>0</v>
      </c>
      <c r="R3218" t="s">
        <v>45</v>
      </c>
      <c r="S3218">
        <v>26</v>
      </c>
      <c r="T3218">
        <v>23</v>
      </c>
      <c r="U3218">
        <v>11</v>
      </c>
      <c r="V3218">
        <v>3</v>
      </c>
      <c r="W3218">
        <v>24</v>
      </c>
      <c r="X3218">
        <v>24</v>
      </c>
      <c r="Y3218">
        <v>0</v>
      </c>
      <c r="Z3218">
        <v>80</v>
      </c>
      <c r="AA3218">
        <v>21</v>
      </c>
      <c r="AB3218">
        <v>0</v>
      </c>
      <c r="AC3218">
        <v>0</v>
      </c>
      <c r="AD3218">
        <v>0</v>
      </c>
      <c r="AE3218">
        <v>0</v>
      </c>
      <c r="AF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212</v>
      </c>
      <c r="AU3218">
        <v>0</v>
      </c>
      <c r="AV3218">
        <v>17</v>
      </c>
      <c r="AW3218">
        <v>229</v>
      </c>
      <c r="AX3218">
        <v>453</v>
      </c>
    </row>
    <row r="3219" spans="1:50" x14ac:dyDescent="0.2">
      <c r="A3219">
        <v>12</v>
      </c>
      <c r="B3219" t="s">
        <v>43</v>
      </c>
      <c r="C3219">
        <v>28</v>
      </c>
      <c r="D3219" t="s">
        <v>76</v>
      </c>
      <c r="E3219">
        <v>42</v>
      </c>
      <c r="F3219" t="s">
        <v>127</v>
      </c>
      <c r="G3219">
        <f t="shared" si="50"/>
        <v>12042</v>
      </c>
      <c r="H3219" s="13">
        <f>VLOOKUP($G3219,MUNCAND!$E$2:$I$81,5,FALSE)</f>
        <v>0</v>
      </c>
      <c r="I3219" s="13">
        <f>VLOOKUP($G3219,MUNCAND!$E$2:$I$81,2,FALSE)</f>
        <v>0</v>
      </c>
      <c r="J3219" s="13">
        <f>VLOOKUP($G3219,MUNCAND!$E$2:$I$81,3,FALSE)</f>
        <v>1</v>
      </c>
      <c r="K3219" s="13">
        <f>VLOOKUP($G3219,MUNCAND!$E$2:$I$81,4,FALSE)</f>
        <v>0</v>
      </c>
      <c r="L3219">
        <v>0</v>
      </c>
      <c r="M3219">
        <v>0</v>
      </c>
      <c r="N3219">
        <v>1704</v>
      </c>
      <c r="O3219" t="s">
        <v>46</v>
      </c>
      <c r="P3219">
        <v>1</v>
      </c>
      <c r="Q3219">
        <v>0</v>
      </c>
      <c r="R3219" t="s">
        <v>47</v>
      </c>
      <c r="S3219">
        <v>24</v>
      </c>
      <c r="T3219">
        <v>14</v>
      </c>
      <c r="U3219">
        <v>9</v>
      </c>
      <c r="V3219">
        <v>0</v>
      </c>
      <c r="W3219">
        <v>31</v>
      </c>
      <c r="X3219">
        <v>31</v>
      </c>
      <c r="Y3219">
        <v>0</v>
      </c>
      <c r="Z3219">
        <v>67</v>
      </c>
      <c r="AA3219">
        <v>18</v>
      </c>
      <c r="AB3219">
        <v>0</v>
      </c>
      <c r="AC3219">
        <v>0</v>
      </c>
      <c r="AD3219">
        <v>1</v>
      </c>
      <c r="AE3219">
        <v>0</v>
      </c>
      <c r="AF3219">
        <v>2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197</v>
      </c>
      <c r="AU3219">
        <v>0</v>
      </c>
      <c r="AV3219">
        <v>13</v>
      </c>
      <c r="AW3219">
        <v>210</v>
      </c>
      <c r="AX3219">
        <v>453</v>
      </c>
    </row>
    <row r="3220" spans="1:50" x14ac:dyDescent="0.2">
      <c r="A3220">
        <v>12</v>
      </c>
      <c r="B3220" t="s">
        <v>43</v>
      </c>
      <c r="C3220">
        <v>28</v>
      </c>
      <c r="D3220" t="s">
        <v>76</v>
      </c>
      <c r="E3220">
        <v>42</v>
      </c>
      <c r="F3220" t="s">
        <v>127</v>
      </c>
      <c r="G3220">
        <f t="shared" si="50"/>
        <v>12042</v>
      </c>
      <c r="H3220" s="13">
        <f>VLOOKUP($G3220,MUNCAND!$E$2:$I$81,5,FALSE)</f>
        <v>0</v>
      </c>
      <c r="I3220" s="13">
        <f>VLOOKUP($G3220,MUNCAND!$E$2:$I$81,2,FALSE)</f>
        <v>0</v>
      </c>
      <c r="J3220" s="13">
        <f>VLOOKUP($G3220,MUNCAND!$E$2:$I$81,3,FALSE)</f>
        <v>1</v>
      </c>
      <c r="K3220" s="13">
        <f>VLOOKUP($G3220,MUNCAND!$E$2:$I$81,4,FALSE)</f>
        <v>0</v>
      </c>
      <c r="L3220">
        <v>0</v>
      </c>
      <c r="M3220">
        <v>0</v>
      </c>
      <c r="N3220">
        <v>1705</v>
      </c>
      <c r="O3220" t="s">
        <v>45</v>
      </c>
      <c r="P3220">
        <v>1</v>
      </c>
      <c r="Q3220">
        <v>0</v>
      </c>
      <c r="R3220" t="s">
        <v>45</v>
      </c>
      <c r="S3220">
        <v>1</v>
      </c>
      <c r="T3220">
        <v>16</v>
      </c>
      <c r="U3220">
        <v>20</v>
      </c>
      <c r="V3220">
        <v>1</v>
      </c>
      <c r="W3220">
        <v>102</v>
      </c>
      <c r="X3220">
        <v>19</v>
      </c>
      <c r="Y3220">
        <v>0</v>
      </c>
      <c r="Z3220">
        <v>22</v>
      </c>
      <c r="AA3220">
        <v>41</v>
      </c>
      <c r="AB3220">
        <v>0</v>
      </c>
      <c r="AC3220">
        <v>1</v>
      </c>
      <c r="AD3220">
        <v>1</v>
      </c>
      <c r="AE3220">
        <v>0</v>
      </c>
      <c r="AF3220">
        <v>4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228</v>
      </c>
      <c r="AU3220">
        <v>0</v>
      </c>
      <c r="AV3220">
        <v>13</v>
      </c>
      <c r="AW3220">
        <v>241</v>
      </c>
      <c r="AX3220">
        <v>332</v>
      </c>
    </row>
    <row r="3221" spans="1:50" x14ac:dyDescent="0.2">
      <c r="A3221">
        <v>12</v>
      </c>
      <c r="B3221" t="s">
        <v>43</v>
      </c>
      <c r="C3221">
        <v>28</v>
      </c>
      <c r="D3221" t="s">
        <v>76</v>
      </c>
      <c r="E3221">
        <v>42</v>
      </c>
      <c r="F3221" t="s">
        <v>127</v>
      </c>
      <c r="G3221">
        <f t="shared" si="50"/>
        <v>12042</v>
      </c>
      <c r="H3221" s="13">
        <f>VLOOKUP($G3221,MUNCAND!$E$2:$I$81,5,FALSE)</f>
        <v>0</v>
      </c>
      <c r="I3221" s="13">
        <f>VLOOKUP($G3221,MUNCAND!$E$2:$I$81,2,FALSE)</f>
        <v>0</v>
      </c>
      <c r="J3221" s="13">
        <f>VLOOKUP($G3221,MUNCAND!$E$2:$I$81,3,FALSE)</f>
        <v>1</v>
      </c>
      <c r="K3221" s="13">
        <f>VLOOKUP($G3221,MUNCAND!$E$2:$I$81,4,FALSE)</f>
        <v>0</v>
      </c>
      <c r="L3221">
        <v>0</v>
      </c>
      <c r="M3221">
        <v>0</v>
      </c>
      <c r="N3221">
        <v>1706</v>
      </c>
      <c r="O3221" t="s">
        <v>45</v>
      </c>
      <c r="P3221">
        <v>1</v>
      </c>
      <c r="Q3221">
        <v>0</v>
      </c>
      <c r="R3221" t="s">
        <v>45</v>
      </c>
      <c r="S3221">
        <v>1</v>
      </c>
      <c r="T3221">
        <v>80</v>
      </c>
      <c r="U3221">
        <v>17</v>
      </c>
      <c r="V3221">
        <v>1</v>
      </c>
      <c r="W3221">
        <v>143</v>
      </c>
      <c r="X3221">
        <v>9</v>
      </c>
      <c r="Y3221">
        <v>0</v>
      </c>
      <c r="Z3221">
        <v>76</v>
      </c>
      <c r="AA3221">
        <v>46</v>
      </c>
      <c r="AB3221">
        <v>0</v>
      </c>
      <c r="AC3221">
        <v>3</v>
      </c>
      <c r="AD3221">
        <v>2</v>
      </c>
      <c r="AE3221">
        <v>0</v>
      </c>
      <c r="AF3221">
        <v>3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381</v>
      </c>
      <c r="AU3221">
        <v>0</v>
      </c>
      <c r="AV3221">
        <v>21</v>
      </c>
      <c r="AW3221">
        <v>402</v>
      </c>
      <c r="AX3221">
        <v>575</v>
      </c>
    </row>
    <row r="3222" spans="1:50" x14ac:dyDescent="0.2">
      <c r="A3222">
        <v>12</v>
      </c>
      <c r="B3222" t="s">
        <v>43</v>
      </c>
      <c r="C3222">
        <v>28</v>
      </c>
      <c r="D3222" t="s">
        <v>76</v>
      </c>
      <c r="E3222">
        <v>42</v>
      </c>
      <c r="F3222" t="s">
        <v>127</v>
      </c>
      <c r="G3222">
        <f t="shared" si="50"/>
        <v>12042</v>
      </c>
      <c r="H3222" s="13">
        <f>VLOOKUP($G3222,MUNCAND!$E$2:$I$81,5,FALSE)</f>
        <v>0</v>
      </c>
      <c r="I3222" s="13">
        <f>VLOOKUP($G3222,MUNCAND!$E$2:$I$81,2,FALSE)</f>
        <v>0</v>
      </c>
      <c r="J3222" s="13">
        <f>VLOOKUP($G3222,MUNCAND!$E$2:$I$81,3,FALSE)</f>
        <v>1</v>
      </c>
      <c r="K3222" s="13">
        <f>VLOOKUP($G3222,MUNCAND!$E$2:$I$81,4,FALSE)</f>
        <v>0</v>
      </c>
      <c r="L3222">
        <v>0</v>
      </c>
      <c r="M3222">
        <v>0</v>
      </c>
      <c r="N3222">
        <v>1706</v>
      </c>
      <c r="O3222" t="s">
        <v>57</v>
      </c>
      <c r="P3222">
        <v>1</v>
      </c>
      <c r="Q3222">
        <v>0</v>
      </c>
      <c r="R3222" t="s">
        <v>58</v>
      </c>
      <c r="S3222">
        <v>0</v>
      </c>
      <c r="T3222">
        <v>44</v>
      </c>
      <c r="U3222">
        <v>32</v>
      </c>
      <c r="V3222">
        <v>1</v>
      </c>
      <c r="W3222">
        <v>112</v>
      </c>
      <c r="X3222">
        <v>39</v>
      </c>
      <c r="Y3222">
        <v>0</v>
      </c>
      <c r="Z3222">
        <v>26</v>
      </c>
      <c r="AA3222">
        <v>22</v>
      </c>
      <c r="AB3222">
        <v>0</v>
      </c>
      <c r="AC3222">
        <v>2</v>
      </c>
      <c r="AD3222">
        <v>0</v>
      </c>
      <c r="AE3222">
        <v>0</v>
      </c>
      <c r="AF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278</v>
      </c>
      <c r="AU3222">
        <v>0</v>
      </c>
      <c r="AV3222">
        <v>18</v>
      </c>
      <c r="AW3222">
        <v>296</v>
      </c>
      <c r="AX3222">
        <v>396</v>
      </c>
    </row>
    <row r="3223" spans="1:50" x14ac:dyDescent="0.2">
      <c r="A3223">
        <v>12</v>
      </c>
      <c r="B3223" t="s">
        <v>43</v>
      </c>
      <c r="C3223">
        <v>28</v>
      </c>
      <c r="D3223" t="s">
        <v>76</v>
      </c>
      <c r="E3223">
        <v>42</v>
      </c>
      <c r="F3223" t="s">
        <v>127</v>
      </c>
      <c r="G3223">
        <f t="shared" si="50"/>
        <v>12042</v>
      </c>
      <c r="H3223" s="13">
        <f>VLOOKUP($G3223,MUNCAND!$E$2:$I$81,5,FALSE)</f>
        <v>0</v>
      </c>
      <c r="I3223" s="13">
        <f>VLOOKUP($G3223,MUNCAND!$E$2:$I$81,2,FALSE)</f>
        <v>0</v>
      </c>
      <c r="J3223" s="13">
        <f>VLOOKUP($G3223,MUNCAND!$E$2:$I$81,3,FALSE)</f>
        <v>1</v>
      </c>
      <c r="K3223" s="13">
        <f>VLOOKUP($G3223,MUNCAND!$E$2:$I$81,4,FALSE)</f>
        <v>0</v>
      </c>
      <c r="L3223">
        <v>0</v>
      </c>
      <c r="M3223">
        <v>0</v>
      </c>
      <c r="N3223">
        <v>1707</v>
      </c>
      <c r="O3223" t="s">
        <v>45</v>
      </c>
      <c r="P3223">
        <v>1</v>
      </c>
      <c r="Q3223">
        <v>0</v>
      </c>
      <c r="R3223" t="s">
        <v>45</v>
      </c>
      <c r="S3223">
        <v>3</v>
      </c>
      <c r="T3223">
        <v>23</v>
      </c>
      <c r="U3223">
        <v>143</v>
      </c>
      <c r="V3223">
        <v>4</v>
      </c>
      <c r="W3223">
        <v>94</v>
      </c>
      <c r="X3223">
        <v>15</v>
      </c>
      <c r="Y3223">
        <v>0</v>
      </c>
      <c r="Z3223">
        <v>124</v>
      </c>
      <c r="AA3223">
        <v>22</v>
      </c>
      <c r="AB3223">
        <v>0</v>
      </c>
      <c r="AC3223">
        <v>3</v>
      </c>
      <c r="AD3223">
        <v>13</v>
      </c>
      <c r="AE3223">
        <v>0</v>
      </c>
      <c r="AF3223">
        <v>7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451</v>
      </c>
      <c r="AU3223">
        <v>0</v>
      </c>
      <c r="AV3223">
        <v>22</v>
      </c>
      <c r="AW3223">
        <v>473</v>
      </c>
      <c r="AX3223">
        <v>704</v>
      </c>
    </row>
    <row r="3224" spans="1:50" x14ac:dyDescent="0.2">
      <c r="A3224">
        <v>12</v>
      </c>
      <c r="B3224" t="s">
        <v>43</v>
      </c>
      <c r="C3224">
        <v>28</v>
      </c>
      <c r="D3224" t="s">
        <v>76</v>
      </c>
      <c r="E3224">
        <v>42</v>
      </c>
      <c r="F3224" t="s">
        <v>127</v>
      </c>
      <c r="G3224">
        <f t="shared" si="50"/>
        <v>12042</v>
      </c>
      <c r="H3224" s="13">
        <f>VLOOKUP($G3224,MUNCAND!$E$2:$I$81,5,FALSE)</f>
        <v>0</v>
      </c>
      <c r="I3224" s="13">
        <f>VLOOKUP($G3224,MUNCAND!$E$2:$I$81,2,FALSE)</f>
        <v>0</v>
      </c>
      <c r="J3224" s="13">
        <f>VLOOKUP($G3224,MUNCAND!$E$2:$I$81,3,FALSE)</f>
        <v>1</v>
      </c>
      <c r="K3224" s="13">
        <f>VLOOKUP($G3224,MUNCAND!$E$2:$I$81,4,FALSE)</f>
        <v>0</v>
      </c>
      <c r="L3224">
        <v>0</v>
      </c>
      <c r="M3224">
        <v>0</v>
      </c>
      <c r="N3224">
        <v>1707</v>
      </c>
      <c r="O3224" t="s">
        <v>46</v>
      </c>
      <c r="P3224">
        <v>1</v>
      </c>
      <c r="Q3224">
        <v>0</v>
      </c>
      <c r="R3224" t="s">
        <v>47</v>
      </c>
      <c r="S3224">
        <v>1</v>
      </c>
      <c r="T3224">
        <v>42</v>
      </c>
      <c r="U3224">
        <v>85</v>
      </c>
      <c r="V3224">
        <v>2</v>
      </c>
      <c r="W3224">
        <v>93</v>
      </c>
      <c r="X3224">
        <v>28</v>
      </c>
      <c r="Y3224">
        <v>0</v>
      </c>
      <c r="Z3224">
        <v>135</v>
      </c>
      <c r="AA3224">
        <v>19</v>
      </c>
      <c r="AB3224">
        <v>0</v>
      </c>
      <c r="AC3224">
        <v>9</v>
      </c>
      <c r="AD3224">
        <v>8</v>
      </c>
      <c r="AE3224">
        <v>0</v>
      </c>
      <c r="AF3224">
        <v>8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430</v>
      </c>
      <c r="AU3224">
        <v>0</v>
      </c>
      <c r="AV3224">
        <v>21</v>
      </c>
      <c r="AW3224">
        <v>451</v>
      </c>
      <c r="AX3224">
        <v>703</v>
      </c>
    </row>
    <row r="3225" spans="1:50" x14ac:dyDescent="0.2">
      <c r="A3225">
        <v>12</v>
      </c>
      <c r="B3225" t="s">
        <v>43</v>
      </c>
      <c r="C3225">
        <v>28</v>
      </c>
      <c r="D3225" t="s">
        <v>76</v>
      </c>
      <c r="E3225">
        <v>42</v>
      </c>
      <c r="F3225" t="s">
        <v>127</v>
      </c>
      <c r="G3225">
        <f t="shared" si="50"/>
        <v>12042</v>
      </c>
      <c r="H3225" s="13">
        <f>VLOOKUP($G3225,MUNCAND!$E$2:$I$81,5,FALSE)</f>
        <v>0</v>
      </c>
      <c r="I3225" s="13">
        <f>VLOOKUP($G3225,MUNCAND!$E$2:$I$81,2,FALSE)</f>
        <v>0</v>
      </c>
      <c r="J3225" s="13">
        <f>VLOOKUP($G3225,MUNCAND!$E$2:$I$81,3,FALSE)</f>
        <v>1</v>
      </c>
      <c r="K3225" s="13">
        <f>VLOOKUP($G3225,MUNCAND!$E$2:$I$81,4,FALSE)</f>
        <v>0</v>
      </c>
      <c r="L3225">
        <v>0</v>
      </c>
      <c r="M3225">
        <v>0</v>
      </c>
      <c r="N3225">
        <v>1707</v>
      </c>
      <c r="O3225" t="s">
        <v>57</v>
      </c>
      <c r="P3225">
        <v>1</v>
      </c>
      <c r="Q3225">
        <v>0</v>
      </c>
      <c r="R3225" t="s">
        <v>58</v>
      </c>
      <c r="S3225">
        <v>0</v>
      </c>
      <c r="T3225">
        <v>0</v>
      </c>
      <c r="U3225">
        <v>17</v>
      </c>
      <c r="V3225">
        <v>1</v>
      </c>
      <c r="W3225">
        <v>40</v>
      </c>
      <c r="X3225">
        <v>5</v>
      </c>
      <c r="Y3225">
        <v>0</v>
      </c>
      <c r="Z3225">
        <v>62</v>
      </c>
      <c r="AA3225">
        <v>2</v>
      </c>
      <c r="AB3225">
        <v>0</v>
      </c>
      <c r="AC3225">
        <v>6</v>
      </c>
      <c r="AD3225">
        <v>2</v>
      </c>
      <c r="AE3225">
        <v>0</v>
      </c>
      <c r="AF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135</v>
      </c>
      <c r="AU3225">
        <v>0</v>
      </c>
      <c r="AV3225">
        <v>16</v>
      </c>
      <c r="AW3225">
        <v>151</v>
      </c>
      <c r="AX3225">
        <v>231</v>
      </c>
    </row>
    <row r="3226" spans="1:50" x14ac:dyDescent="0.2">
      <c r="A3226">
        <v>12</v>
      </c>
      <c r="B3226" t="s">
        <v>43</v>
      </c>
      <c r="C3226">
        <v>28</v>
      </c>
      <c r="D3226" t="s">
        <v>76</v>
      </c>
      <c r="E3226">
        <v>42</v>
      </c>
      <c r="F3226" t="s">
        <v>127</v>
      </c>
      <c r="G3226">
        <f t="shared" si="50"/>
        <v>12042</v>
      </c>
      <c r="H3226" s="13">
        <f>VLOOKUP($G3226,MUNCAND!$E$2:$I$81,5,FALSE)</f>
        <v>0</v>
      </c>
      <c r="I3226" s="13">
        <f>VLOOKUP($G3226,MUNCAND!$E$2:$I$81,2,FALSE)</f>
        <v>0</v>
      </c>
      <c r="J3226" s="13">
        <f>VLOOKUP($G3226,MUNCAND!$E$2:$I$81,3,FALSE)</f>
        <v>1</v>
      </c>
      <c r="K3226" s="13">
        <f>VLOOKUP($G3226,MUNCAND!$E$2:$I$81,4,FALSE)</f>
        <v>0</v>
      </c>
      <c r="L3226">
        <v>0</v>
      </c>
      <c r="M3226">
        <v>0</v>
      </c>
      <c r="N3226">
        <v>1708</v>
      </c>
      <c r="O3226" t="s">
        <v>45</v>
      </c>
      <c r="P3226">
        <v>1</v>
      </c>
      <c r="Q3226">
        <v>0</v>
      </c>
      <c r="R3226" t="s">
        <v>45</v>
      </c>
      <c r="S3226">
        <v>0</v>
      </c>
      <c r="T3226">
        <v>11</v>
      </c>
      <c r="U3226">
        <v>16</v>
      </c>
      <c r="V3226">
        <v>0</v>
      </c>
      <c r="W3226">
        <v>130</v>
      </c>
      <c r="X3226">
        <v>6</v>
      </c>
      <c r="Y3226">
        <v>0</v>
      </c>
      <c r="Z3226">
        <v>261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424</v>
      </c>
      <c r="AU3226">
        <v>0</v>
      </c>
      <c r="AV3226">
        <v>9</v>
      </c>
      <c r="AW3226">
        <v>433</v>
      </c>
      <c r="AX3226">
        <v>648</v>
      </c>
    </row>
    <row r="3227" spans="1:50" x14ac:dyDescent="0.2">
      <c r="A3227">
        <v>12</v>
      </c>
      <c r="B3227" t="s">
        <v>43</v>
      </c>
      <c r="C3227">
        <v>28</v>
      </c>
      <c r="D3227" t="s">
        <v>76</v>
      </c>
      <c r="E3227">
        <v>42</v>
      </c>
      <c r="F3227" t="s">
        <v>127</v>
      </c>
      <c r="G3227">
        <f t="shared" si="50"/>
        <v>12042</v>
      </c>
      <c r="H3227" s="13">
        <f>VLOOKUP($G3227,MUNCAND!$E$2:$I$81,5,FALSE)</f>
        <v>0</v>
      </c>
      <c r="I3227" s="13">
        <f>VLOOKUP($G3227,MUNCAND!$E$2:$I$81,2,FALSE)</f>
        <v>0</v>
      </c>
      <c r="J3227" s="13">
        <f>VLOOKUP($G3227,MUNCAND!$E$2:$I$81,3,FALSE)</f>
        <v>1</v>
      </c>
      <c r="K3227" s="13">
        <f>VLOOKUP($G3227,MUNCAND!$E$2:$I$81,4,FALSE)</f>
        <v>0</v>
      </c>
      <c r="L3227">
        <v>0</v>
      </c>
      <c r="M3227">
        <v>0</v>
      </c>
      <c r="N3227">
        <v>1710</v>
      </c>
      <c r="O3227" t="s">
        <v>45</v>
      </c>
      <c r="P3227">
        <v>1</v>
      </c>
      <c r="Q3227">
        <v>0</v>
      </c>
      <c r="R3227" t="s">
        <v>45</v>
      </c>
      <c r="S3227">
        <v>0</v>
      </c>
      <c r="T3227">
        <v>13</v>
      </c>
      <c r="U3227">
        <v>33</v>
      </c>
      <c r="V3227">
        <v>2</v>
      </c>
      <c r="W3227">
        <v>55</v>
      </c>
      <c r="X3227">
        <v>60</v>
      </c>
      <c r="Y3227">
        <v>0</v>
      </c>
      <c r="Z3227">
        <v>147</v>
      </c>
      <c r="AA3227">
        <v>22</v>
      </c>
      <c r="AB3227">
        <v>0</v>
      </c>
      <c r="AC3227">
        <v>19</v>
      </c>
      <c r="AD3227">
        <v>8</v>
      </c>
      <c r="AE3227">
        <v>0</v>
      </c>
      <c r="AF3227">
        <v>5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364</v>
      </c>
      <c r="AU3227">
        <v>0</v>
      </c>
      <c r="AV3227">
        <v>23</v>
      </c>
      <c r="AW3227">
        <v>387</v>
      </c>
      <c r="AX3227">
        <v>540</v>
      </c>
    </row>
    <row r="3228" spans="1:50" x14ac:dyDescent="0.2">
      <c r="A3228">
        <v>12</v>
      </c>
      <c r="B3228" t="s">
        <v>43</v>
      </c>
      <c r="C3228">
        <v>28</v>
      </c>
      <c r="D3228" t="s">
        <v>76</v>
      </c>
      <c r="E3228">
        <v>42</v>
      </c>
      <c r="F3228" t="s">
        <v>127</v>
      </c>
      <c r="G3228">
        <f t="shared" si="50"/>
        <v>12042</v>
      </c>
      <c r="H3228" s="13">
        <f>VLOOKUP($G3228,MUNCAND!$E$2:$I$81,5,FALSE)</f>
        <v>0</v>
      </c>
      <c r="I3228" s="13">
        <f>VLOOKUP($G3228,MUNCAND!$E$2:$I$81,2,FALSE)</f>
        <v>0</v>
      </c>
      <c r="J3228" s="13">
        <f>VLOOKUP($G3228,MUNCAND!$E$2:$I$81,3,FALSE)</f>
        <v>1</v>
      </c>
      <c r="K3228" s="13">
        <f>VLOOKUP($G3228,MUNCAND!$E$2:$I$81,4,FALSE)</f>
        <v>0</v>
      </c>
      <c r="L3228">
        <v>0</v>
      </c>
      <c r="M3228">
        <v>0</v>
      </c>
      <c r="N3228">
        <v>1710</v>
      </c>
      <c r="O3228" t="s">
        <v>46</v>
      </c>
      <c r="P3228">
        <v>1</v>
      </c>
      <c r="Q3228">
        <v>0</v>
      </c>
      <c r="R3228" t="s">
        <v>47</v>
      </c>
      <c r="S3228">
        <v>4</v>
      </c>
      <c r="T3228">
        <v>17</v>
      </c>
      <c r="U3228">
        <v>40</v>
      </c>
      <c r="V3228">
        <v>1</v>
      </c>
      <c r="W3228">
        <v>53</v>
      </c>
      <c r="X3228">
        <v>48</v>
      </c>
      <c r="Y3228">
        <v>0</v>
      </c>
      <c r="Z3228">
        <v>155</v>
      </c>
      <c r="AA3228">
        <v>12</v>
      </c>
      <c r="AB3228">
        <v>0</v>
      </c>
      <c r="AC3228">
        <v>5</v>
      </c>
      <c r="AD3228">
        <v>10</v>
      </c>
      <c r="AE3228">
        <v>0</v>
      </c>
      <c r="AF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345</v>
      </c>
      <c r="AU3228">
        <v>2</v>
      </c>
      <c r="AV3228">
        <v>19</v>
      </c>
      <c r="AW3228">
        <v>366</v>
      </c>
      <c r="AX3228">
        <v>540</v>
      </c>
    </row>
    <row r="3229" spans="1:50" x14ac:dyDescent="0.2">
      <c r="A3229">
        <v>12</v>
      </c>
      <c r="B3229" t="s">
        <v>43</v>
      </c>
      <c r="C3229">
        <v>28</v>
      </c>
      <c r="D3229" t="s">
        <v>76</v>
      </c>
      <c r="E3229">
        <v>42</v>
      </c>
      <c r="F3229" t="s">
        <v>127</v>
      </c>
      <c r="G3229">
        <f t="shared" si="50"/>
        <v>12042</v>
      </c>
      <c r="H3229" s="13">
        <f>VLOOKUP($G3229,MUNCAND!$E$2:$I$81,5,FALSE)</f>
        <v>0</v>
      </c>
      <c r="I3229" s="13">
        <f>VLOOKUP($G3229,MUNCAND!$E$2:$I$81,2,FALSE)</f>
        <v>0</v>
      </c>
      <c r="J3229" s="13">
        <f>VLOOKUP($G3229,MUNCAND!$E$2:$I$81,3,FALSE)</f>
        <v>1</v>
      </c>
      <c r="K3229" s="13">
        <f>VLOOKUP($G3229,MUNCAND!$E$2:$I$81,4,FALSE)</f>
        <v>0</v>
      </c>
      <c r="L3229">
        <v>0</v>
      </c>
      <c r="M3229">
        <v>0</v>
      </c>
      <c r="N3229">
        <v>1710</v>
      </c>
      <c r="O3229" t="s">
        <v>57</v>
      </c>
      <c r="P3229">
        <v>1</v>
      </c>
      <c r="Q3229">
        <v>0</v>
      </c>
      <c r="R3229" t="s">
        <v>58</v>
      </c>
      <c r="S3229">
        <v>2</v>
      </c>
      <c r="T3229">
        <v>11</v>
      </c>
      <c r="U3229">
        <v>119</v>
      </c>
      <c r="V3229">
        <v>2</v>
      </c>
      <c r="W3229">
        <v>113</v>
      </c>
      <c r="X3229">
        <v>25</v>
      </c>
      <c r="Y3229">
        <v>0</v>
      </c>
      <c r="Z3229">
        <v>80</v>
      </c>
      <c r="AA3229">
        <v>80</v>
      </c>
      <c r="AB3229">
        <v>0</v>
      </c>
      <c r="AC3229">
        <v>6</v>
      </c>
      <c r="AD3229">
        <v>13</v>
      </c>
      <c r="AE3229">
        <v>0</v>
      </c>
      <c r="AF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451</v>
      </c>
      <c r="AU3229">
        <v>0</v>
      </c>
      <c r="AV3229">
        <v>33</v>
      </c>
      <c r="AW3229">
        <v>484</v>
      </c>
      <c r="AX3229">
        <v>610</v>
      </c>
    </row>
    <row r="3230" spans="1:50" x14ac:dyDescent="0.2">
      <c r="A3230">
        <v>12</v>
      </c>
      <c r="B3230" t="s">
        <v>43</v>
      </c>
      <c r="C3230">
        <v>28</v>
      </c>
      <c r="D3230" t="s">
        <v>76</v>
      </c>
      <c r="E3230">
        <v>42</v>
      </c>
      <c r="F3230" t="s">
        <v>127</v>
      </c>
      <c r="G3230">
        <f t="shared" si="50"/>
        <v>12042</v>
      </c>
      <c r="H3230" s="13">
        <f>VLOOKUP($G3230,MUNCAND!$E$2:$I$81,5,FALSE)</f>
        <v>0</v>
      </c>
      <c r="I3230" s="13">
        <f>VLOOKUP($G3230,MUNCAND!$E$2:$I$81,2,FALSE)</f>
        <v>0</v>
      </c>
      <c r="J3230" s="13">
        <f>VLOOKUP($G3230,MUNCAND!$E$2:$I$81,3,FALSE)</f>
        <v>1</v>
      </c>
      <c r="K3230" s="13">
        <f>VLOOKUP($G3230,MUNCAND!$E$2:$I$81,4,FALSE)</f>
        <v>0</v>
      </c>
      <c r="L3230">
        <v>0</v>
      </c>
      <c r="M3230">
        <v>0</v>
      </c>
      <c r="N3230">
        <v>1711</v>
      </c>
      <c r="O3230" t="s">
        <v>45</v>
      </c>
      <c r="P3230">
        <v>1</v>
      </c>
      <c r="Q3230">
        <v>0</v>
      </c>
      <c r="R3230" t="s">
        <v>45</v>
      </c>
      <c r="S3230">
        <v>23</v>
      </c>
      <c r="T3230">
        <v>18</v>
      </c>
      <c r="U3230">
        <v>31</v>
      </c>
      <c r="V3230">
        <v>2</v>
      </c>
      <c r="W3230">
        <v>171</v>
      </c>
      <c r="X3230">
        <v>95</v>
      </c>
      <c r="Y3230">
        <v>0</v>
      </c>
      <c r="Z3230">
        <v>21</v>
      </c>
      <c r="AA3230">
        <v>14</v>
      </c>
      <c r="AB3230">
        <v>0</v>
      </c>
      <c r="AC3230">
        <v>6</v>
      </c>
      <c r="AD3230">
        <v>0</v>
      </c>
      <c r="AE3230">
        <v>0</v>
      </c>
      <c r="AF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382</v>
      </c>
      <c r="AU3230">
        <v>0</v>
      </c>
      <c r="AV3230">
        <v>22</v>
      </c>
      <c r="AW3230">
        <v>404</v>
      </c>
      <c r="AX3230">
        <v>585</v>
      </c>
    </row>
    <row r="3231" spans="1:50" x14ac:dyDescent="0.2">
      <c r="A3231">
        <v>12</v>
      </c>
      <c r="B3231" t="s">
        <v>43</v>
      </c>
      <c r="C3231">
        <v>28</v>
      </c>
      <c r="D3231" t="s">
        <v>76</v>
      </c>
      <c r="E3231">
        <v>42</v>
      </c>
      <c r="F3231" t="s">
        <v>127</v>
      </c>
      <c r="G3231">
        <f t="shared" si="50"/>
        <v>12042</v>
      </c>
      <c r="H3231" s="13">
        <f>VLOOKUP($G3231,MUNCAND!$E$2:$I$81,5,FALSE)</f>
        <v>0</v>
      </c>
      <c r="I3231" s="13">
        <f>VLOOKUP($G3231,MUNCAND!$E$2:$I$81,2,FALSE)</f>
        <v>0</v>
      </c>
      <c r="J3231" s="13">
        <f>VLOOKUP($G3231,MUNCAND!$E$2:$I$81,3,FALSE)</f>
        <v>1</v>
      </c>
      <c r="K3231" s="13">
        <f>VLOOKUP($G3231,MUNCAND!$E$2:$I$81,4,FALSE)</f>
        <v>0</v>
      </c>
      <c r="L3231">
        <v>0</v>
      </c>
      <c r="M3231">
        <v>0</v>
      </c>
      <c r="N3231">
        <v>1711</v>
      </c>
      <c r="O3231" t="s">
        <v>46</v>
      </c>
      <c r="P3231">
        <v>1</v>
      </c>
      <c r="Q3231">
        <v>0</v>
      </c>
      <c r="R3231" t="s">
        <v>47</v>
      </c>
      <c r="S3231">
        <v>30</v>
      </c>
      <c r="T3231">
        <v>11</v>
      </c>
      <c r="U3231">
        <v>20</v>
      </c>
      <c r="V3231">
        <v>1</v>
      </c>
      <c r="W3231">
        <v>142</v>
      </c>
      <c r="X3231">
        <v>101</v>
      </c>
      <c r="Y3231">
        <v>0</v>
      </c>
      <c r="Z3231">
        <v>39</v>
      </c>
      <c r="AA3231">
        <v>15</v>
      </c>
      <c r="AB3231">
        <v>0</v>
      </c>
      <c r="AC3231">
        <v>11</v>
      </c>
      <c r="AD3231">
        <v>1</v>
      </c>
      <c r="AE3231">
        <v>0</v>
      </c>
      <c r="AF3231">
        <v>2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373</v>
      </c>
      <c r="AU3231">
        <v>0</v>
      </c>
      <c r="AV3231">
        <v>27</v>
      </c>
      <c r="AW3231">
        <v>400</v>
      </c>
      <c r="AX3231">
        <v>584</v>
      </c>
    </row>
    <row r="3232" spans="1:50" x14ac:dyDescent="0.2">
      <c r="A3232">
        <v>12</v>
      </c>
      <c r="B3232" t="s">
        <v>43</v>
      </c>
      <c r="C3232">
        <v>28</v>
      </c>
      <c r="D3232" t="s">
        <v>76</v>
      </c>
      <c r="E3232">
        <v>42</v>
      </c>
      <c r="F3232" t="s">
        <v>127</v>
      </c>
      <c r="G3232">
        <f t="shared" si="50"/>
        <v>12042</v>
      </c>
      <c r="H3232" s="13">
        <f>VLOOKUP($G3232,MUNCAND!$E$2:$I$81,5,FALSE)</f>
        <v>0</v>
      </c>
      <c r="I3232" s="13">
        <f>VLOOKUP($G3232,MUNCAND!$E$2:$I$81,2,FALSE)</f>
        <v>0</v>
      </c>
      <c r="J3232" s="13">
        <f>VLOOKUP($G3232,MUNCAND!$E$2:$I$81,3,FALSE)</f>
        <v>1</v>
      </c>
      <c r="K3232" s="13">
        <f>VLOOKUP($G3232,MUNCAND!$E$2:$I$81,4,FALSE)</f>
        <v>0</v>
      </c>
      <c r="L3232">
        <v>0</v>
      </c>
      <c r="M3232">
        <v>0</v>
      </c>
      <c r="N3232">
        <v>1715</v>
      </c>
      <c r="O3232" t="s">
        <v>45</v>
      </c>
      <c r="P3232">
        <v>1</v>
      </c>
      <c r="Q3232">
        <v>0</v>
      </c>
      <c r="R3232" t="s">
        <v>45</v>
      </c>
      <c r="S3232">
        <v>6</v>
      </c>
      <c r="T3232">
        <v>5</v>
      </c>
      <c r="U3232">
        <v>10</v>
      </c>
      <c r="V3232">
        <v>0</v>
      </c>
      <c r="W3232">
        <v>39</v>
      </c>
      <c r="X3232">
        <v>29</v>
      </c>
      <c r="Y3232">
        <v>0</v>
      </c>
      <c r="Z3232">
        <v>29</v>
      </c>
      <c r="AA3232">
        <v>10</v>
      </c>
      <c r="AB3232">
        <v>0</v>
      </c>
      <c r="AC3232">
        <v>4</v>
      </c>
      <c r="AD3232">
        <v>0</v>
      </c>
      <c r="AE3232">
        <v>0</v>
      </c>
      <c r="AF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132</v>
      </c>
      <c r="AU3232">
        <v>0</v>
      </c>
      <c r="AV3232">
        <v>9</v>
      </c>
      <c r="AW3232">
        <v>141</v>
      </c>
      <c r="AX3232">
        <v>198</v>
      </c>
    </row>
    <row r="3233" spans="1:50" x14ac:dyDescent="0.2">
      <c r="A3233">
        <v>12</v>
      </c>
      <c r="B3233" t="s">
        <v>43</v>
      </c>
      <c r="C3233">
        <v>28</v>
      </c>
      <c r="D3233" t="s">
        <v>76</v>
      </c>
      <c r="E3233">
        <v>42</v>
      </c>
      <c r="F3233" t="s">
        <v>127</v>
      </c>
      <c r="G3233">
        <f t="shared" si="50"/>
        <v>12042</v>
      </c>
      <c r="H3233" s="13">
        <f>VLOOKUP($G3233,MUNCAND!$E$2:$I$81,5,FALSE)</f>
        <v>0</v>
      </c>
      <c r="I3233" s="13">
        <f>VLOOKUP($G3233,MUNCAND!$E$2:$I$81,2,FALSE)</f>
        <v>0</v>
      </c>
      <c r="J3233" s="13">
        <f>VLOOKUP($G3233,MUNCAND!$E$2:$I$81,3,FALSE)</f>
        <v>1</v>
      </c>
      <c r="K3233" s="13">
        <f>VLOOKUP($G3233,MUNCAND!$E$2:$I$81,4,FALSE)</f>
        <v>0</v>
      </c>
      <c r="L3233">
        <v>0</v>
      </c>
      <c r="M3233">
        <v>0</v>
      </c>
      <c r="N3233">
        <v>1716</v>
      </c>
      <c r="O3233" t="s">
        <v>45</v>
      </c>
      <c r="P3233">
        <v>1</v>
      </c>
      <c r="Q3233">
        <v>0</v>
      </c>
      <c r="R3233" t="s">
        <v>45</v>
      </c>
      <c r="S3233">
        <v>4</v>
      </c>
      <c r="T3233">
        <v>24</v>
      </c>
      <c r="U3233">
        <v>132</v>
      </c>
      <c r="V3233">
        <v>0</v>
      </c>
      <c r="W3233">
        <v>49</v>
      </c>
      <c r="X3233">
        <v>25</v>
      </c>
      <c r="Y3233">
        <v>0</v>
      </c>
      <c r="Z3233">
        <v>104</v>
      </c>
      <c r="AA3233">
        <v>12</v>
      </c>
      <c r="AB3233">
        <v>0</v>
      </c>
      <c r="AC3233">
        <v>23</v>
      </c>
      <c r="AD3233">
        <v>31</v>
      </c>
      <c r="AE3233">
        <v>0</v>
      </c>
      <c r="AF3233">
        <v>6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410</v>
      </c>
      <c r="AU3233">
        <v>0</v>
      </c>
      <c r="AV3233">
        <v>30</v>
      </c>
      <c r="AW3233">
        <v>440</v>
      </c>
      <c r="AX3233">
        <v>675</v>
      </c>
    </row>
    <row r="3234" spans="1:50" x14ac:dyDescent="0.2">
      <c r="A3234">
        <v>12</v>
      </c>
      <c r="B3234" t="s">
        <v>43</v>
      </c>
      <c r="C3234">
        <v>28</v>
      </c>
      <c r="D3234" t="s">
        <v>76</v>
      </c>
      <c r="E3234">
        <v>42</v>
      </c>
      <c r="F3234" t="s">
        <v>127</v>
      </c>
      <c r="G3234">
        <f t="shared" si="50"/>
        <v>12042</v>
      </c>
      <c r="H3234" s="13">
        <f>VLOOKUP($G3234,MUNCAND!$E$2:$I$81,5,FALSE)</f>
        <v>0</v>
      </c>
      <c r="I3234" s="13">
        <f>VLOOKUP($G3234,MUNCAND!$E$2:$I$81,2,FALSE)</f>
        <v>0</v>
      </c>
      <c r="J3234" s="13">
        <f>VLOOKUP($G3234,MUNCAND!$E$2:$I$81,3,FALSE)</f>
        <v>1</v>
      </c>
      <c r="K3234" s="13">
        <f>VLOOKUP($G3234,MUNCAND!$E$2:$I$81,4,FALSE)</f>
        <v>0</v>
      </c>
      <c r="L3234">
        <v>0</v>
      </c>
      <c r="M3234">
        <v>0</v>
      </c>
      <c r="N3234">
        <v>1716</v>
      </c>
      <c r="O3234" t="s">
        <v>46</v>
      </c>
      <c r="P3234">
        <v>1</v>
      </c>
      <c r="Q3234">
        <v>0</v>
      </c>
      <c r="R3234" t="s">
        <v>47</v>
      </c>
      <c r="S3234">
        <v>0</v>
      </c>
      <c r="T3234">
        <v>15</v>
      </c>
      <c r="U3234">
        <v>122</v>
      </c>
      <c r="V3234">
        <v>0</v>
      </c>
      <c r="W3234">
        <v>51</v>
      </c>
      <c r="X3234">
        <v>34</v>
      </c>
      <c r="Y3234">
        <v>0</v>
      </c>
      <c r="Z3234">
        <v>146</v>
      </c>
      <c r="AA3234">
        <v>13</v>
      </c>
      <c r="AB3234">
        <v>0</v>
      </c>
      <c r="AC3234">
        <v>27</v>
      </c>
      <c r="AD3234">
        <v>22</v>
      </c>
      <c r="AE3234">
        <v>0</v>
      </c>
      <c r="AF3234">
        <v>3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433</v>
      </c>
      <c r="AU3234">
        <v>0</v>
      </c>
      <c r="AV3234">
        <v>27</v>
      </c>
      <c r="AW3234">
        <v>460</v>
      </c>
      <c r="AX3234">
        <v>675</v>
      </c>
    </row>
    <row r="3235" spans="1:50" x14ac:dyDescent="0.2">
      <c r="A3235">
        <v>12</v>
      </c>
      <c r="B3235" t="s">
        <v>43</v>
      </c>
      <c r="C3235">
        <v>28</v>
      </c>
      <c r="D3235" t="s">
        <v>76</v>
      </c>
      <c r="E3235">
        <v>42</v>
      </c>
      <c r="F3235" t="s">
        <v>127</v>
      </c>
      <c r="G3235">
        <f t="shared" si="50"/>
        <v>12042</v>
      </c>
      <c r="H3235" s="13">
        <f>VLOOKUP($G3235,MUNCAND!$E$2:$I$81,5,FALSE)</f>
        <v>0</v>
      </c>
      <c r="I3235" s="13">
        <f>VLOOKUP($G3235,MUNCAND!$E$2:$I$81,2,FALSE)</f>
        <v>0</v>
      </c>
      <c r="J3235" s="13">
        <f>VLOOKUP($G3235,MUNCAND!$E$2:$I$81,3,FALSE)</f>
        <v>1</v>
      </c>
      <c r="K3235" s="13">
        <f>VLOOKUP($G3235,MUNCAND!$E$2:$I$81,4,FALSE)</f>
        <v>0</v>
      </c>
      <c r="L3235">
        <v>0</v>
      </c>
      <c r="M3235">
        <v>0</v>
      </c>
      <c r="N3235">
        <v>1716</v>
      </c>
      <c r="O3235" t="s">
        <v>57</v>
      </c>
      <c r="P3235">
        <v>1</v>
      </c>
      <c r="Q3235">
        <v>0</v>
      </c>
      <c r="R3235" t="s">
        <v>58</v>
      </c>
      <c r="S3235">
        <v>3</v>
      </c>
      <c r="T3235">
        <v>11</v>
      </c>
      <c r="U3235">
        <v>24</v>
      </c>
      <c r="V3235">
        <v>2</v>
      </c>
      <c r="W3235">
        <v>14</v>
      </c>
      <c r="X3235">
        <v>18</v>
      </c>
      <c r="Y3235">
        <v>0</v>
      </c>
      <c r="Z3235">
        <v>143</v>
      </c>
      <c r="AA3235">
        <v>11</v>
      </c>
      <c r="AB3235">
        <v>0</v>
      </c>
      <c r="AC3235">
        <v>18</v>
      </c>
      <c r="AD3235">
        <v>14</v>
      </c>
      <c r="AE3235">
        <v>0</v>
      </c>
      <c r="AF3235">
        <v>3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261</v>
      </c>
      <c r="AU3235">
        <v>0</v>
      </c>
      <c r="AV3235">
        <v>16</v>
      </c>
      <c r="AW3235">
        <v>277</v>
      </c>
      <c r="AX3235">
        <v>409</v>
      </c>
    </row>
    <row r="3236" spans="1:50" x14ac:dyDescent="0.2">
      <c r="A3236">
        <v>12</v>
      </c>
      <c r="B3236" t="s">
        <v>43</v>
      </c>
      <c r="C3236">
        <v>28</v>
      </c>
      <c r="D3236" t="s">
        <v>76</v>
      </c>
      <c r="E3236">
        <v>42</v>
      </c>
      <c r="F3236" t="s">
        <v>127</v>
      </c>
      <c r="G3236">
        <f t="shared" si="50"/>
        <v>12042</v>
      </c>
      <c r="H3236" s="13">
        <f>VLOOKUP($G3236,MUNCAND!$E$2:$I$81,5,FALSE)</f>
        <v>0</v>
      </c>
      <c r="I3236" s="13">
        <f>VLOOKUP($G3236,MUNCAND!$E$2:$I$81,2,FALSE)</f>
        <v>0</v>
      </c>
      <c r="J3236" s="13">
        <f>VLOOKUP($G3236,MUNCAND!$E$2:$I$81,3,FALSE)</f>
        <v>1</v>
      </c>
      <c r="K3236" s="13">
        <f>VLOOKUP($G3236,MUNCAND!$E$2:$I$81,4,FALSE)</f>
        <v>0</v>
      </c>
      <c r="L3236">
        <v>0</v>
      </c>
      <c r="M3236">
        <v>0</v>
      </c>
      <c r="N3236">
        <v>1717</v>
      </c>
      <c r="O3236" t="s">
        <v>45</v>
      </c>
      <c r="P3236">
        <v>1</v>
      </c>
      <c r="Q3236">
        <v>0</v>
      </c>
      <c r="R3236" t="s">
        <v>45</v>
      </c>
      <c r="S3236">
        <v>4</v>
      </c>
      <c r="T3236">
        <v>34</v>
      </c>
      <c r="U3236">
        <v>31</v>
      </c>
      <c r="V3236">
        <v>0</v>
      </c>
      <c r="W3236">
        <v>39</v>
      </c>
      <c r="X3236">
        <v>87</v>
      </c>
      <c r="Y3236">
        <v>0</v>
      </c>
      <c r="Z3236">
        <v>68</v>
      </c>
      <c r="AA3236">
        <v>29</v>
      </c>
      <c r="AB3236">
        <v>0</v>
      </c>
      <c r="AC3236">
        <v>10</v>
      </c>
      <c r="AD3236">
        <v>38</v>
      </c>
      <c r="AE3236">
        <v>0</v>
      </c>
      <c r="AF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340</v>
      </c>
      <c r="AU3236">
        <v>0</v>
      </c>
      <c r="AV3236">
        <v>27</v>
      </c>
      <c r="AW3236">
        <v>367</v>
      </c>
      <c r="AX3236">
        <v>555</v>
      </c>
    </row>
    <row r="3237" spans="1:50" x14ac:dyDescent="0.2">
      <c r="A3237">
        <v>12</v>
      </c>
      <c r="B3237" t="s">
        <v>43</v>
      </c>
      <c r="C3237">
        <v>28</v>
      </c>
      <c r="D3237" t="s">
        <v>76</v>
      </c>
      <c r="E3237">
        <v>42</v>
      </c>
      <c r="F3237" t="s">
        <v>127</v>
      </c>
      <c r="G3237">
        <f t="shared" si="50"/>
        <v>12042</v>
      </c>
      <c r="H3237" s="13">
        <f>VLOOKUP($G3237,MUNCAND!$E$2:$I$81,5,FALSE)</f>
        <v>0</v>
      </c>
      <c r="I3237" s="13">
        <f>VLOOKUP($G3237,MUNCAND!$E$2:$I$81,2,FALSE)</f>
        <v>0</v>
      </c>
      <c r="J3237" s="13">
        <f>VLOOKUP($G3237,MUNCAND!$E$2:$I$81,3,FALSE)</f>
        <v>1</v>
      </c>
      <c r="K3237" s="13">
        <f>VLOOKUP($G3237,MUNCAND!$E$2:$I$81,4,FALSE)</f>
        <v>0</v>
      </c>
      <c r="L3237">
        <v>0</v>
      </c>
      <c r="M3237">
        <v>0</v>
      </c>
      <c r="N3237">
        <v>1717</v>
      </c>
      <c r="O3237" t="s">
        <v>46</v>
      </c>
      <c r="P3237">
        <v>1</v>
      </c>
      <c r="Q3237">
        <v>0</v>
      </c>
      <c r="R3237" t="s">
        <v>47</v>
      </c>
      <c r="S3237">
        <v>9</v>
      </c>
      <c r="T3237">
        <v>19</v>
      </c>
      <c r="U3237">
        <v>24</v>
      </c>
      <c r="V3237">
        <v>1</v>
      </c>
      <c r="W3237">
        <v>49</v>
      </c>
      <c r="X3237">
        <v>84</v>
      </c>
      <c r="Y3237">
        <v>0</v>
      </c>
      <c r="Z3237">
        <v>83</v>
      </c>
      <c r="AA3237">
        <v>20</v>
      </c>
      <c r="AB3237">
        <v>0</v>
      </c>
      <c r="AC3237">
        <v>9</v>
      </c>
      <c r="AD3237">
        <v>23</v>
      </c>
      <c r="AE3237">
        <v>0</v>
      </c>
      <c r="AF3237">
        <v>11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332</v>
      </c>
      <c r="AU3237">
        <v>0</v>
      </c>
      <c r="AV3237">
        <v>28</v>
      </c>
      <c r="AW3237">
        <v>360</v>
      </c>
      <c r="AX3237">
        <v>555</v>
      </c>
    </row>
    <row r="3238" spans="1:50" x14ac:dyDescent="0.2">
      <c r="A3238">
        <v>12</v>
      </c>
      <c r="B3238" t="s">
        <v>43</v>
      </c>
      <c r="C3238">
        <v>28</v>
      </c>
      <c r="D3238" t="s">
        <v>76</v>
      </c>
      <c r="E3238">
        <v>42</v>
      </c>
      <c r="F3238" t="s">
        <v>127</v>
      </c>
      <c r="G3238">
        <f t="shared" si="50"/>
        <v>12042</v>
      </c>
      <c r="H3238" s="13">
        <f>VLOOKUP($G3238,MUNCAND!$E$2:$I$81,5,FALSE)</f>
        <v>0</v>
      </c>
      <c r="I3238" s="13">
        <f>VLOOKUP($G3238,MUNCAND!$E$2:$I$81,2,FALSE)</f>
        <v>0</v>
      </c>
      <c r="J3238" s="13">
        <f>VLOOKUP($G3238,MUNCAND!$E$2:$I$81,3,FALSE)</f>
        <v>1</v>
      </c>
      <c r="K3238" s="13">
        <f>VLOOKUP($G3238,MUNCAND!$E$2:$I$81,4,FALSE)</f>
        <v>0</v>
      </c>
      <c r="L3238">
        <v>0</v>
      </c>
      <c r="M3238">
        <v>0</v>
      </c>
      <c r="N3238">
        <v>1717</v>
      </c>
      <c r="O3238" t="s">
        <v>46</v>
      </c>
      <c r="P3238">
        <v>2</v>
      </c>
      <c r="Q3238">
        <v>0</v>
      </c>
      <c r="R3238" t="s">
        <v>48</v>
      </c>
      <c r="S3238">
        <v>7</v>
      </c>
      <c r="T3238">
        <v>33</v>
      </c>
      <c r="U3238">
        <v>36</v>
      </c>
      <c r="V3238">
        <v>0</v>
      </c>
      <c r="W3238">
        <v>43</v>
      </c>
      <c r="X3238">
        <v>106</v>
      </c>
      <c r="Y3238">
        <v>0</v>
      </c>
      <c r="Z3238">
        <v>64</v>
      </c>
      <c r="AA3238">
        <v>30</v>
      </c>
      <c r="AB3238">
        <v>0</v>
      </c>
      <c r="AC3238">
        <v>7</v>
      </c>
      <c r="AD3238">
        <v>12</v>
      </c>
      <c r="AE3238">
        <v>0</v>
      </c>
      <c r="AF3238">
        <v>7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345</v>
      </c>
      <c r="AU3238">
        <v>0</v>
      </c>
      <c r="AV3238">
        <v>14</v>
      </c>
      <c r="AW3238">
        <v>359</v>
      </c>
      <c r="AX3238">
        <v>555</v>
      </c>
    </row>
    <row r="3239" spans="1:50" x14ac:dyDescent="0.2">
      <c r="A3239">
        <v>12</v>
      </c>
      <c r="B3239" t="s">
        <v>43</v>
      </c>
      <c r="C3239">
        <v>28</v>
      </c>
      <c r="D3239" t="s">
        <v>76</v>
      </c>
      <c r="E3239">
        <v>42</v>
      </c>
      <c r="F3239" t="s">
        <v>127</v>
      </c>
      <c r="G3239">
        <f t="shared" si="50"/>
        <v>12042</v>
      </c>
      <c r="H3239" s="13">
        <f>VLOOKUP($G3239,MUNCAND!$E$2:$I$81,5,FALSE)</f>
        <v>0</v>
      </c>
      <c r="I3239" s="13">
        <f>VLOOKUP($G3239,MUNCAND!$E$2:$I$81,2,FALSE)</f>
        <v>0</v>
      </c>
      <c r="J3239" s="13">
        <f>VLOOKUP($G3239,MUNCAND!$E$2:$I$81,3,FALSE)</f>
        <v>1</v>
      </c>
      <c r="K3239" s="13">
        <f>VLOOKUP($G3239,MUNCAND!$E$2:$I$81,4,FALSE)</f>
        <v>0</v>
      </c>
      <c r="L3239">
        <v>0</v>
      </c>
      <c r="M3239">
        <v>0</v>
      </c>
      <c r="N3239">
        <v>1718</v>
      </c>
      <c r="O3239" t="s">
        <v>45</v>
      </c>
      <c r="P3239">
        <v>1</v>
      </c>
      <c r="Q3239">
        <v>0</v>
      </c>
      <c r="R3239" t="s">
        <v>45</v>
      </c>
      <c r="S3239">
        <v>3</v>
      </c>
      <c r="T3239">
        <v>22</v>
      </c>
      <c r="U3239">
        <v>28</v>
      </c>
      <c r="V3239">
        <v>0</v>
      </c>
      <c r="W3239">
        <v>28</v>
      </c>
      <c r="X3239">
        <v>82</v>
      </c>
      <c r="Y3239">
        <v>0</v>
      </c>
      <c r="Z3239">
        <v>37</v>
      </c>
      <c r="AA3239">
        <v>32</v>
      </c>
      <c r="AB3239">
        <v>0</v>
      </c>
      <c r="AC3239">
        <v>0</v>
      </c>
      <c r="AD3239">
        <v>3</v>
      </c>
      <c r="AE3239">
        <v>0</v>
      </c>
      <c r="AF3239">
        <v>5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240</v>
      </c>
      <c r="AU3239">
        <v>0</v>
      </c>
      <c r="AV3239">
        <v>25</v>
      </c>
      <c r="AW3239">
        <v>265</v>
      </c>
      <c r="AX3239">
        <v>401</v>
      </c>
    </row>
    <row r="3240" spans="1:50" x14ac:dyDescent="0.2">
      <c r="A3240">
        <v>12</v>
      </c>
      <c r="B3240" t="s">
        <v>43</v>
      </c>
      <c r="C3240">
        <v>28</v>
      </c>
      <c r="D3240" t="s">
        <v>76</v>
      </c>
      <c r="E3240">
        <v>42</v>
      </c>
      <c r="F3240" t="s">
        <v>127</v>
      </c>
      <c r="G3240">
        <f t="shared" si="50"/>
        <v>12042</v>
      </c>
      <c r="H3240" s="13">
        <f>VLOOKUP($G3240,MUNCAND!$E$2:$I$81,5,FALSE)</f>
        <v>0</v>
      </c>
      <c r="I3240" s="13">
        <f>VLOOKUP($G3240,MUNCAND!$E$2:$I$81,2,FALSE)</f>
        <v>0</v>
      </c>
      <c r="J3240" s="13">
        <f>VLOOKUP($G3240,MUNCAND!$E$2:$I$81,3,FALSE)</f>
        <v>1</v>
      </c>
      <c r="K3240" s="13">
        <f>VLOOKUP($G3240,MUNCAND!$E$2:$I$81,4,FALSE)</f>
        <v>0</v>
      </c>
      <c r="L3240">
        <v>0</v>
      </c>
      <c r="M3240">
        <v>0</v>
      </c>
      <c r="N3240">
        <v>1718</v>
      </c>
      <c r="O3240" t="s">
        <v>46</v>
      </c>
      <c r="P3240">
        <v>1</v>
      </c>
      <c r="Q3240">
        <v>0</v>
      </c>
      <c r="R3240" t="s">
        <v>47</v>
      </c>
      <c r="S3240">
        <v>15</v>
      </c>
      <c r="T3240">
        <v>34</v>
      </c>
      <c r="U3240">
        <v>37</v>
      </c>
      <c r="V3240">
        <v>0</v>
      </c>
      <c r="W3240">
        <v>23</v>
      </c>
      <c r="X3240">
        <v>69</v>
      </c>
      <c r="Y3240">
        <v>0</v>
      </c>
      <c r="Z3240">
        <v>36</v>
      </c>
      <c r="AA3240">
        <v>35</v>
      </c>
      <c r="AB3240">
        <v>0</v>
      </c>
      <c r="AC3240">
        <v>0</v>
      </c>
      <c r="AD3240">
        <v>7</v>
      </c>
      <c r="AE3240">
        <v>0</v>
      </c>
      <c r="AF3240">
        <v>1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257</v>
      </c>
      <c r="AU3240">
        <v>0</v>
      </c>
      <c r="AV3240">
        <v>15</v>
      </c>
      <c r="AW3240">
        <v>272</v>
      </c>
      <c r="AX3240">
        <v>400</v>
      </c>
    </row>
    <row r="3241" spans="1:50" x14ac:dyDescent="0.2">
      <c r="A3241">
        <v>12</v>
      </c>
      <c r="B3241" t="s">
        <v>43</v>
      </c>
      <c r="C3241">
        <v>15</v>
      </c>
      <c r="D3241" t="s">
        <v>89</v>
      </c>
      <c r="E3241">
        <v>80</v>
      </c>
      <c r="F3241" t="s">
        <v>128</v>
      </c>
      <c r="G3241">
        <f t="shared" si="50"/>
        <v>12080</v>
      </c>
      <c r="H3241" s="13">
        <f>VLOOKUP($G3241,MUNCAND!$E$2:$I$81,5,FALSE)</f>
        <v>1</v>
      </c>
      <c r="I3241" s="13">
        <f>VLOOKUP($G3241,MUNCAND!$E$2:$I$81,2,FALSE)</f>
        <v>1</v>
      </c>
      <c r="J3241" s="13">
        <f>VLOOKUP($G3241,MUNCAND!$E$2:$I$81,3,FALSE)</f>
        <v>0</v>
      </c>
      <c r="K3241" s="13">
        <f>VLOOKUP($G3241,MUNCAND!$E$2:$I$81,4,FALSE)</f>
        <v>1</v>
      </c>
      <c r="L3241">
        <v>0</v>
      </c>
      <c r="M3241">
        <v>0</v>
      </c>
      <c r="N3241">
        <v>732</v>
      </c>
      <c r="O3241" t="s">
        <v>45</v>
      </c>
      <c r="P3241">
        <v>1</v>
      </c>
      <c r="Q3241">
        <v>0</v>
      </c>
      <c r="R3241" t="s">
        <v>45</v>
      </c>
      <c r="S3241">
        <v>26</v>
      </c>
      <c r="T3241">
        <v>37</v>
      </c>
      <c r="U3241">
        <v>45</v>
      </c>
      <c r="V3241">
        <v>99</v>
      </c>
      <c r="W3241">
        <v>115</v>
      </c>
      <c r="X3241">
        <v>9</v>
      </c>
      <c r="Y3241">
        <v>1</v>
      </c>
      <c r="Z3241">
        <v>9</v>
      </c>
      <c r="AA3241">
        <v>2</v>
      </c>
      <c r="AB3241">
        <v>1</v>
      </c>
      <c r="AC3241">
        <v>9</v>
      </c>
      <c r="AD3241">
        <v>23</v>
      </c>
      <c r="AE3241">
        <v>0</v>
      </c>
      <c r="AF3241">
        <v>9</v>
      </c>
      <c r="AN3241">
        <v>1</v>
      </c>
      <c r="AO3241">
        <v>1</v>
      </c>
      <c r="AP3241">
        <v>0</v>
      </c>
      <c r="AQ3241">
        <v>1</v>
      </c>
      <c r="AR3241">
        <v>0</v>
      </c>
      <c r="AS3241">
        <v>1</v>
      </c>
      <c r="AT3241">
        <v>389</v>
      </c>
      <c r="AU3241">
        <v>3</v>
      </c>
      <c r="AV3241">
        <v>11</v>
      </c>
      <c r="AW3241">
        <v>403</v>
      </c>
      <c r="AX3241">
        <v>530</v>
      </c>
    </row>
    <row r="3242" spans="1:50" x14ac:dyDescent="0.2">
      <c r="A3242">
        <v>12</v>
      </c>
      <c r="B3242" t="s">
        <v>43</v>
      </c>
      <c r="C3242">
        <v>15</v>
      </c>
      <c r="D3242" t="s">
        <v>89</v>
      </c>
      <c r="E3242">
        <v>80</v>
      </c>
      <c r="F3242" t="s">
        <v>128</v>
      </c>
      <c r="G3242">
        <f t="shared" si="50"/>
        <v>12080</v>
      </c>
      <c r="H3242" s="13">
        <f>VLOOKUP($G3242,MUNCAND!$E$2:$I$81,5,FALSE)</f>
        <v>1</v>
      </c>
      <c r="I3242" s="13">
        <f>VLOOKUP($G3242,MUNCAND!$E$2:$I$81,2,FALSE)</f>
        <v>1</v>
      </c>
      <c r="J3242" s="13">
        <f>VLOOKUP($G3242,MUNCAND!$E$2:$I$81,3,FALSE)</f>
        <v>0</v>
      </c>
      <c r="K3242" s="13">
        <f>VLOOKUP($G3242,MUNCAND!$E$2:$I$81,4,FALSE)</f>
        <v>1</v>
      </c>
      <c r="L3242">
        <v>0</v>
      </c>
      <c r="M3242">
        <v>0</v>
      </c>
      <c r="N3242">
        <v>732</v>
      </c>
      <c r="O3242" t="s">
        <v>46</v>
      </c>
      <c r="P3242">
        <v>1</v>
      </c>
      <c r="Q3242">
        <v>0</v>
      </c>
      <c r="R3242" t="s">
        <v>47</v>
      </c>
      <c r="S3242">
        <v>23</v>
      </c>
      <c r="T3242">
        <v>34</v>
      </c>
      <c r="U3242">
        <v>47</v>
      </c>
      <c r="V3242">
        <v>106</v>
      </c>
      <c r="W3242">
        <v>114</v>
      </c>
      <c r="X3242">
        <v>10</v>
      </c>
      <c r="Y3242">
        <v>0</v>
      </c>
      <c r="Z3242">
        <v>16</v>
      </c>
      <c r="AA3242">
        <v>1</v>
      </c>
      <c r="AB3242">
        <v>0</v>
      </c>
      <c r="AC3242">
        <v>7</v>
      </c>
      <c r="AD3242">
        <v>14</v>
      </c>
      <c r="AE3242">
        <v>0</v>
      </c>
      <c r="AF3242">
        <v>13</v>
      </c>
      <c r="AN3242">
        <v>0</v>
      </c>
      <c r="AO3242">
        <v>0</v>
      </c>
      <c r="AP3242">
        <v>0</v>
      </c>
      <c r="AQ3242">
        <v>0</v>
      </c>
      <c r="AR3242">
        <v>7</v>
      </c>
      <c r="AS3242">
        <v>0</v>
      </c>
      <c r="AT3242">
        <v>392</v>
      </c>
      <c r="AU3242">
        <v>5</v>
      </c>
      <c r="AV3242">
        <v>11</v>
      </c>
      <c r="AW3242">
        <v>408</v>
      </c>
      <c r="AX3242">
        <v>529</v>
      </c>
    </row>
    <row r="3243" spans="1:50" x14ac:dyDescent="0.2">
      <c r="A3243">
        <v>12</v>
      </c>
      <c r="B3243" t="s">
        <v>43</v>
      </c>
      <c r="C3243">
        <v>15</v>
      </c>
      <c r="D3243" t="s">
        <v>89</v>
      </c>
      <c r="E3243">
        <v>80</v>
      </c>
      <c r="F3243" t="s">
        <v>128</v>
      </c>
      <c r="G3243">
        <f t="shared" si="50"/>
        <v>12080</v>
      </c>
      <c r="H3243" s="13">
        <f>VLOOKUP($G3243,MUNCAND!$E$2:$I$81,5,FALSE)</f>
        <v>1</v>
      </c>
      <c r="I3243" s="13">
        <f>VLOOKUP($G3243,MUNCAND!$E$2:$I$81,2,FALSE)</f>
        <v>1</v>
      </c>
      <c r="J3243" s="13">
        <f>VLOOKUP($G3243,MUNCAND!$E$2:$I$81,3,FALSE)</f>
        <v>0</v>
      </c>
      <c r="K3243" s="13">
        <f>VLOOKUP($G3243,MUNCAND!$E$2:$I$81,4,FALSE)</f>
        <v>1</v>
      </c>
      <c r="L3243">
        <v>0</v>
      </c>
      <c r="M3243">
        <v>0</v>
      </c>
      <c r="N3243">
        <v>735</v>
      </c>
      <c r="O3243" t="s">
        <v>45</v>
      </c>
      <c r="P3243">
        <v>1</v>
      </c>
      <c r="Q3243">
        <v>0</v>
      </c>
      <c r="R3243" t="s">
        <v>45</v>
      </c>
      <c r="S3243">
        <v>0</v>
      </c>
      <c r="T3243">
        <v>9</v>
      </c>
      <c r="U3243">
        <v>39</v>
      </c>
      <c r="V3243">
        <v>77</v>
      </c>
      <c r="W3243">
        <v>63</v>
      </c>
      <c r="X3243">
        <v>6</v>
      </c>
      <c r="Y3243">
        <v>0</v>
      </c>
      <c r="Z3243">
        <v>22</v>
      </c>
      <c r="AA3243">
        <v>0</v>
      </c>
      <c r="AB3243">
        <v>1</v>
      </c>
      <c r="AC3243">
        <v>4</v>
      </c>
      <c r="AD3243">
        <v>5</v>
      </c>
      <c r="AE3243">
        <v>0</v>
      </c>
      <c r="AF3243">
        <v>5</v>
      </c>
      <c r="AN3243">
        <v>0</v>
      </c>
      <c r="AO3243">
        <v>0</v>
      </c>
      <c r="AP3243">
        <v>0</v>
      </c>
      <c r="AQ3243">
        <v>2</v>
      </c>
      <c r="AR3243">
        <v>2</v>
      </c>
      <c r="AS3243">
        <v>0</v>
      </c>
      <c r="AT3243">
        <v>235</v>
      </c>
      <c r="AU3243">
        <v>5</v>
      </c>
      <c r="AV3243">
        <v>17</v>
      </c>
      <c r="AW3243">
        <v>257</v>
      </c>
      <c r="AX3243">
        <v>405</v>
      </c>
    </row>
    <row r="3244" spans="1:50" x14ac:dyDescent="0.2">
      <c r="A3244">
        <v>12</v>
      </c>
      <c r="B3244" t="s">
        <v>43</v>
      </c>
      <c r="C3244">
        <v>15</v>
      </c>
      <c r="D3244" t="s">
        <v>89</v>
      </c>
      <c r="E3244">
        <v>80</v>
      </c>
      <c r="F3244" t="s">
        <v>128</v>
      </c>
      <c r="G3244">
        <f t="shared" si="50"/>
        <v>12080</v>
      </c>
      <c r="H3244" s="13">
        <f>VLOOKUP($G3244,MUNCAND!$E$2:$I$81,5,FALSE)</f>
        <v>1</v>
      </c>
      <c r="I3244" s="13">
        <f>VLOOKUP($G3244,MUNCAND!$E$2:$I$81,2,FALSE)</f>
        <v>1</v>
      </c>
      <c r="J3244" s="13">
        <f>VLOOKUP($G3244,MUNCAND!$E$2:$I$81,3,FALSE)</f>
        <v>0</v>
      </c>
      <c r="K3244" s="13">
        <f>VLOOKUP($G3244,MUNCAND!$E$2:$I$81,4,FALSE)</f>
        <v>1</v>
      </c>
      <c r="L3244">
        <v>0</v>
      </c>
      <c r="M3244">
        <v>0</v>
      </c>
      <c r="N3244">
        <v>747</v>
      </c>
      <c r="O3244" t="s">
        <v>45</v>
      </c>
      <c r="P3244">
        <v>1</v>
      </c>
      <c r="Q3244">
        <v>0</v>
      </c>
      <c r="R3244" t="s">
        <v>45</v>
      </c>
      <c r="S3244">
        <v>4</v>
      </c>
      <c r="T3244">
        <v>25</v>
      </c>
      <c r="U3244">
        <v>23</v>
      </c>
      <c r="V3244">
        <v>54</v>
      </c>
      <c r="W3244">
        <v>43</v>
      </c>
      <c r="X3244">
        <v>4</v>
      </c>
      <c r="Y3244">
        <v>1</v>
      </c>
      <c r="Z3244">
        <v>23</v>
      </c>
      <c r="AA3244">
        <v>0</v>
      </c>
      <c r="AB3244">
        <v>1</v>
      </c>
      <c r="AC3244">
        <v>29</v>
      </c>
      <c r="AD3244">
        <v>12</v>
      </c>
      <c r="AE3244">
        <v>0</v>
      </c>
      <c r="AF3244">
        <v>13</v>
      </c>
      <c r="AN3244">
        <v>13</v>
      </c>
      <c r="AO3244">
        <v>1</v>
      </c>
      <c r="AP3244">
        <v>0</v>
      </c>
      <c r="AQ3244">
        <v>0</v>
      </c>
      <c r="AR3244">
        <v>3</v>
      </c>
      <c r="AS3244">
        <v>0</v>
      </c>
      <c r="AT3244">
        <v>249</v>
      </c>
      <c r="AU3244">
        <v>2</v>
      </c>
      <c r="AV3244">
        <v>27</v>
      </c>
      <c r="AW3244">
        <v>278</v>
      </c>
      <c r="AX3244">
        <v>434</v>
      </c>
    </row>
    <row r="3245" spans="1:50" x14ac:dyDescent="0.2">
      <c r="A3245">
        <v>12</v>
      </c>
      <c r="B3245" t="s">
        <v>43</v>
      </c>
      <c r="C3245">
        <v>15</v>
      </c>
      <c r="D3245" t="s">
        <v>89</v>
      </c>
      <c r="E3245">
        <v>80</v>
      </c>
      <c r="F3245" t="s">
        <v>128</v>
      </c>
      <c r="G3245">
        <f t="shared" si="50"/>
        <v>12080</v>
      </c>
      <c r="H3245" s="13">
        <f>VLOOKUP($G3245,MUNCAND!$E$2:$I$81,5,FALSE)</f>
        <v>1</v>
      </c>
      <c r="I3245" s="13">
        <f>VLOOKUP($G3245,MUNCAND!$E$2:$I$81,2,FALSE)</f>
        <v>1</v>
      </c>
      <c r="J3245" s="13">
        <f>VLOOKUP($G3245,MUNCAND!$E$2:$I$81,3,FALSE)</f>
        <v>0</v>
      </c>
      <c r="K3245" s="13">
        <f>VLOOKUP($G3245,MUNCAND!$E$2:$I$81,4,FALSE)</f>
        <v>1</v>
      </c>
      <c r="L3245">
        <v>0</v>
      </c>
      <c r="M3245">
        <v>0</v>
      </c>
      <c r="N3245">
        <v>752</v>
      </c>
      <c r="O3245" t="s">
        <v>45</v>
      </c>
      <c r="P3245">
        <v>1</v>
      </c>
      <c r="Q3245">
        <v>0</v>
      </c>
      <c r="R3245" t="s">
        <v>45</v>
      </c>
      <c r="S3245">
        <v>3</v>
      </c>
      <c r="T3245">
        <v>30</v>
      </c>
      <c r="U3245">
        <v>24</v>
      </c>
      <c r="V3245">
        <v>57</v>
      </c>
      <c r="W3245">
        <v>126</v>
      </c>
      <c r="X3245">
        <v>3</v>
      </c>
      <c r="Y3245">
        <v>0</v>
      </c>
      <c r="Z3245">
        <v>56</v>
      </c>
      <c r="AA3245">
        <v>0</v>
      </c>
      <c r="AB3245">
        <v>0</v>
      </c>
      <c r="AC3245">
        <v>12</v>
      </c>
      <c r="AD3245">
        <v>14</v>
      </c>
      <c r="AE3245">
        <v>0</v>
      </c>
      <c r="AF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326</v>
      </c>
      <c r="AU3245">
        <v>7</v>
      </c>
      <c r="AV3245">
        <v>25</v>
      </c>
      <c r="AW3245">
        <v>358</v>
      </c>
      <c r="AX3245">
        <v>538</v>
      </c>
    </row>
    <row r="3246" spans="1:50" x14ac:dyDescent="0.2">
      <c r="A3246">
        <v>12</v>
      </c>
      <c r="B3246" t="s">
        <v>43</v>
      </c>
      <c r="C3246">
        <v>15</v>
      </c>
      <c r="D3246" t="s">
        <v>89</v>
      </c>
      <c r="E3246">
        <v>80</v>
      </c>
      <c r="F3246" t="s">
        <v>128</v>
      </c>
      <c r="G3246">
        <f t="shared" si="50"/>
        <v>12080</v>
      </c>
      <c r="H3246" s="13">
        <f>VLOOKUP($G3246,MUNCAND!$E$2:$I$81,5,FALSE)</f>
        <v>1</v>
      </c>
      <c r="I3246" s="13">
        <f>VLOOKUP($G3246,MUNCAND!$E$2:$I$81,2,FALSE)</f>
        <v>1</v>
      </c>
      <c r="J3246" s="13">
        <f>VLOOKUP($G3246,MUNCAND!$E$2:$I$81,3,FALSE)</f>
        <v>0</v>
      </c>
      <c r="K3246" s="13">
        <f>VLOOKUP($G3246,MUNCAND!$E$2:$I$81,4,FALSE)</f>
        <v>1</v>
      </c>
      <c r="L3246">
        <v>0</v>
      </c>
      <c r="M3246">
        <v>0</v>
      </c>
      <c r="N3246">
        <v>752</v>
      </c>
      <c r="O3246" t="s">
        <v>46</v>
      </c>
      <c r="P3246">
        <v>1</v>
      </c>
      <c r="Q3246">
        <v>0</v>
      </c>
      <c r="R3246" t="s">
        <v>47</v>
      </c>
      <c r="S3246">
        <v>7</v>
      </c>
      <c r="T3246">
        <v>25</v>
      </c>
      <c r="U3246">
        <v>44</v>
      </c>
      <c r="V3246">
        <v>52</v>
      </c>
      <c r="W3246">
        <v>138</v>
      </c>
      <c r="X3246">
        <v>7</v>
      </c>
      <c r="Y3246">
        <v>1</v>
      </c>
      <c r="Z3246">
        <v>45</v>
      </c>
      <c r="AA3246">
        <v>0</v>
      </c>
      <c r="AB3246">
        <v>4</v>
      </c>
      <c r="AC3246">
        <v>8</v>
      </c>
      <c r="AD3246">
        <v>16</v>
      </c>
      <c r="AE3246">
        <v>0</v>
      </c>
      <c r="AF3246">
        <v>2</v>
      </c>
      <c r="AN3246">
        <v>1</v>
      </c>
      <c r="AO3246">
        <v>0</v>
      </c>
      <c r="AP3246">
        <v>0</v>
      </c>
      <c r="AQ3246">
        <v>1</v>
      </c>
      <c r="AR3246">
        <v>3</v>
      </c>
      <c r="AS3246">
        <v>0</v>
      </c>
      <c r="AT3246">
        <v>354</v>
      </c>
      <c r="AU3246">
        <v>11</v>
      </c>
      <c r="AV3246">
        <v>19</v>
      </c>
      <c r="AW3246">
        <v>384</v>
      </c>
      <c r="AX3246">
        <v>538</v>
      </c>
    </row>
    <row r="3247" spans="1:50" x14ac:dyDescent="0.2">
      <c r="A3247">
        <v>12</v>
      </c>
      <c r="B3247" t="s">
        <v>43</v>
      </c>
      <c r="C3247">
        <v>15</v>
      </c>
      <c r="D3247" t="s">
        <v>89</v>
      </c>
      <c r="E3247">
        <v>80</v>
      </c>
      <c r="F3247" t="s">
        <v>128</v>
      </c>
      <c r="G3247">
        <f t="shared" si="50"/>
        <v>12080</v>
      </c>
      <c r="H3247" s="13">
        <f>VLOOKUP($G3247,MUNCAND!$E$2:$I$81,5,FALSE)</f>
        <v>1</v>
      </c>
      <c r="I3247" s="13">
        <f>VLOOKUP($G3247,MUNCAND!$E$2:$I$81,2,FALSE)</f>
        <v>1</v>
      </c>
      <c r="J3247" s="13">
        <f>VLOOKUP($G3247,MUNCAND!$E$2:$I$81,3,FALSE)</f>
        <v>0</v>
      </c>
      <c r="K3247" s="13">
        <f>VLOOKUP($G3247,MUNCAND!$E$2:$I$81,4,FALSE)</f>
        <v>1</v>
      </c>
      <c r="L3247">
        <v>0</v>
      </c>
      <c r="M3247">
        <v>0</v>
      </c>
      <c r="N3247">
        <v>752</v>
      </c>
      <c r="O3247" t="s">
        <v>46</v>
      </c>
      <c r="P3247">
        <v>2</v>
      </c>
      <c r="Q3247">
        <v>0</v>
      </c>
      <c r="R3247" t="s">
        <v>48</v>
      </c>
      <c r="S3247">
        <v>3</v>
      </c>
      <c r="T3247">
        <v>29</v>
      </c>
      <c r="U3247">
        <v>28</v>
      </c>
      <c r="V3247">
        <v>69</v>
      </c>
      <c r="W3247">
        <v>109</v>
      </c>
      <c r="X3247">
        <v>4</v>
      </c>
      <c r="Y3247">
        <v>2</v>
      </c>
      <c r="Z3247">
        <v>48</v>
      </c>
      <c r="AA3247">
        <v>0</v>
      </c>
      <c r="AB3247">
        <v>2</v>
      </c>
      <c r="AC3247">
        <v>9</v>
      </c>
      <c r="AD3247">
        <v>24</v>
      </c>
      <c r="AE3247">
        <v>0</v>
      </c>
      <c r="AF3247">
        <v>1</v>
      </c>
      <c r="AN3247">
        <v>0</v>
      </c>
      <c r="AO3247">
        <v>0</v>
      </c>
      <c r="AP3247">
        <v>0</v>
      </c>
      <c r="AQ3247">
        <v>0</v>
      </c>
      <c r="AR3247">
        <v>3</v>
      </c>
      <c r="AS3247">
        <v>0</v>
      </c>
      <c r="AT3247">
        <v>333</v>
      </c>
      <c r="AU3247">
        <v>10</v>
      </c>
      <c r="AV3247">
        <v>13</v>
      </c>
      <c r="AW3247">
        <v>354</v>
      </c>
      <c r="AX3247">
        <v>537</v>
      </c>
    </row>
    <row r="3248" spans="1:50" x14ac:dyDescent="0.2">
      <c r="A3248">
        <v>12</v>
      </c>
      <c r="B3248" t="s">
        <v>43</v>
      </c>
      <c r="C3248">
        <v>15</v>
      </c>
      <c r="D3248" t="s">
        <v>89</v>
      </c>
      <c r="E3248">
        <v>80</v>
      </c>
      <c r="F3248" t="s">
        <v>128</v>
      </c>
      <c r="G3248">
        <f t="shared" si="50"/>
        <v>12080</v>
      </c>
      <c r="H3248" s="13">
        <f>VLOOKUP($G3248,MUNCAND!$E$2:$I$81,5,FALSE)</f>
        <v>1</v>
      </c>
      <c r="I3248" s="13">
        <f>VLOOKUP($G3248,MUNCAND!$E$2:$I$81,2,FALSE)</f>
        <v>1</v>
      </c>
      <c r="J3248" s="13">
        <f>VLOOKUP($G3248,MUNCAND!$E$2:$I$81,3,FALSE)</f>
        <v>0</v>
      </c>
      <c r="K3248" s="13">
        <f>VLOOKUP($G3248,MUNCAND!$E$2:$I$81,4,FALSE)</f>
        <v>1</v>
      </c>
      <c r="L3248">
        <v>0</v>
      </c>
      <c r="M3248">
        <v>0</v>
      </c>
      <c r="N3248">
        <v>753</v>
      </c>
      <c r="O3248" t="s">
        <v>45</v>
      </c>
      <c r="P3248">
        <v>1</v>
      </c>
      <c r="Q3248">
        <v>0</v>
      </c>
      <c r="R3248" t="s">
        <v>45</v>
      </c>
      <c r="S3248">
        <v>5</v>
      </c>
      <c r="T3248">
        <v>21</v>
      </c>
      <c r="U3248">
        <v>51</v>
      </c>
      <c r="V3248">
        <v>47</v>
      </c>
      <c r="W3248">
        <v>107</v>
      </c>
      <c r="X3248">
        <v>3</v>
      </c>
      <c r="Y3248">
        <v>1</v>
      </c>
      <c r="Z3248">
        <v>47</v>
      </c>
      <c r="AA3248">
        <v>1</v>
      </c>
      <c r="AB3248">
        <v>1</v>
      </c>
      <c r="AC3248">
        <v>5</v>
      </c>
      <c r="AD3248">
        <v>26</v>
      </c>
      <c r="AE3248">
        <v>0</v>
      </c>
      <c r="AF3248">
        <v>4</v>
      </c>
      <c r="AN3248">
        <v>1</v>
      </c>
      <c r="AO3248">
        <v>0</v>
      </c>
      <c r="AP3248">
        <v>0</v>
      </c>
      <c r="AQ3248">
        <v>0</v>
      </c>
      <c r="AR3248">
        <v>2</v>
      </c>
      <c r="AS3248">
        <v>0</v>
      </c>
      <c r="AT3248">
        <v>322</v>
      </c>
      <c r="AU3248">
        <v>16</v>
      </c>
      <c r="AV3248">
        <v>20</v>
      </c>
      <c r="AW3248">
        <v>358</v>
      </c>
      <c r="AX3248">
        <v>526</v>
      </c>
    </row>
    <row r="3249" spans="1:50" x14ac:dyDescent="0.2">
      <c r="A3249">
        <v>12</v>
      </c>
      <c r="B3249" t="s">
        <v>43</v>
      </c>
      <c r="C3249">
        <v>15</v>
      </c>
      <c r="D3249" t="s">
        <v>89</v>
      </c>
      <c r="E3249">
        <v>80</v>
      </c>
      <c r="F3249" t="s">
        <v>128</v>
      </c>
      <c r="G3249">
        <f t="shared" si="50"/>
        <v>12080</v>
      </c>
      <c r="H3249" s="13">
        <f>VLOOKUP($G3249,MUNCAND!$E$2:$I$81,5,FALSE)</f>
        <v>1</v>
      </c>
      <c r="I3249" s="13">
        <f>VLOOKUP($G3249,MUNCAND!$E$2:$I$81,2,FALSE)</f>
        <v>1</v>
      </c>
      <c r="J3249" s="13">
        <f>VLOOKUP($G3249,MUNCAND!$E$2:$I$81,3,FALSE)</f>
        <v>0</v>
      </c>
      <c r="K3249" s="13">
        <f>VLOOKUP($G3249,MUNCAND!$E$2:$I$81,4,FALSE)</f>
        <v>1</v>
      </c>
      <c r="L3249">
        <v>0</v>
      </c>
      <c r="M3249">
        <v>0</v>
      </c>
      <c r="N3249">
        <v>753</v>
      </c>
      <c r="O3249" t="s">
        <v>46</v>
      </c>
      <c r="P3249">
        <v>1</v>
      </c>
      <c r="Q3249">
        <v>0</v>
      </c>
      <c r="R3249" t="s">
        <v>47</v>
      </c>
      <c r="S3249">
        <v>1</v>
      </c>
      <c r="T3249">
        <v>27</v>
      </c>
      <c r="U3249">
        <v>41</v>
      </c>
      <c r="V3249">
        <v>76</v>
      </c>
      <c r="W3249">
        <v>112</v>
      </c>
      <c r="X3249">
        <v>5</v>
      </c>
      <c r="Y3249">
        <v>0</v>
      </c>
      <c r="Z3249">
        <v>28</v>
      </c>
      <c r="AA3249">
        <v>0</v>
      </c>
      <c r="AB3249">
        <v>1</v>
      </c>
      <c r="AC3249">
        <v>6</v>
      </c>
      <c r="AD3249">
        <v>22</v>
      </c>
      <c r="AE3249">
        <v>0</v>
      </c>
      <c r="AF3249">
        <v>1</v>
      </c>
      <c r="AN3249">
        <v>2</v>
      </c>
      <c r="AO3249">
        <v>0</v>
      </c>
      <c r="AP3249">
        <v>0</v>
      </c>
      <c r="AQ3249">
        <v>0</v>
      </c>
      <c r="AR3249">
        <v>2</v>
      </c>
      <c r="AS3249">
        <v>0</v>
      </c>
      <c r="AT3249">
        <v>324</v>
      </c>
      <c r="AU3249">
        <v>23</v>
      </c>
      <c r="AV3249">
        <v>17</v>
      </c>
      <c r="AW3249">
        <v>364</v>
      </c>
      <c r="AX3249">
        <v>526</v>
      </c>
    </row>
    <row r="3250" spans="1:50" x14ac:dyDescent="0.2">
      <c r="A3250">
        <v>12</v>
      </c>
      <c r="B3250" t="s">
        <v>43</v>
      </c>
      <c r="C3250">
        <v>15</v>
      </c>
      <c r="D3250" t="s">
        <v>89</v>
      </c>
      <c r="E3250">
        <v>80</v>
      </c>
      <c r="F3250" t="s">
        <v>128</v>
      </c>
      <c r="G3250">
        <f t="shared" si="50"/>
        <v>12080</v>
      </c>
      <c r="H3250" s="13">
        <f>VLOOKUP($G3250,MUNCAND!$E$2:$I$81,5,FALSE)</f>
        <v>1</v>
      </c>
      <c r="I3250" s="13">
        <f>VLOOKUP($G3250,MUNCAND!$E$2:$I$81,2,FALSE)</f>
        <v>1</v>
      </c>
      <c r="J3250" s="13">
        <f>VLOOKUP($G3250,MUNCAND!$E$2:$I$81,3,FALSE)</f>
        <v>0</v>
      </c>
      <c r="K3250" s="13">
        <f>VLOOKUP($G3250,MUNCAND!$E$2:$I$81,4,FALSE)</f>
        <v>1</v>
      </c>
      <c r="L3250">
        <v>0</v>
      </c>
      <c r="M3250">
        <v>0</v>
      </c>
      <c r="N3250">
        <v>754</v>
      </c>
      <c r="O3250" t="s">
        <v>45</v>
      </c>
      <c r="P3250">
        <v>1</v>
      </c>
      <c r="Q3250">
        <v>0</v>
      </c>
      <c r="R3250" t="s">
        <v>45</v>
      </c>
      <c r="S3250">
        <v>2</v>
      </c>
      <c r="T3250">
        <v>28</v>
      </c>
      <c r="U3250">
        <v>23</v>
      </c>
      <c r="V3250">
        <v>32</v>
      </c>
      <c r="W3250">
        <v>138</v>
      </c>
      <c r="X3250">
        <v>4</v>
      </c>
      <c r="Y3250">
        <v>2</v>
      </c>
      <c r="Z3250">
        <v>33</v>
      </c>
      <c r="AA3250">
        <v>0</v>
      </c>
      <c r="AB3250">
        <v>1</v>
      </c>
      <c r="AC3250">
        <v>10</v>
      </c>
      <c r="AD3250">
        <v>53</v>
      </c>
      <c r="AE3250">
        <v>0</v>
      </c>
      <c r="AF3250">
        <v>1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328</v>
      </c>
      <c r="AU3250">
        <v>17</v>
      </c>
      <c r="AV3250">
        <v>14</v>
      </c>
      <c r="AW3250">
        <v>359</v>
      </c>
      <c r="AX3250">
        <v>518</v>
      </c>
    </row>
    <row r="3251" spans="1:50" x14ac:dyDescent="0.2">
      <c r="A3251">
        <v>12</v>
      </c>
      <c r="B3251" t="s">
        <v>43</v>
      </c>
      <c r="C3251">
        <v>15</v>
      </c>
      <c r="D3251" t="s">
        <v>89</v>
      </c>
      <c r="E3251">
        <v>80</v>
      </c>
      <c r="F3251" t="s">
        <v>128</v>
      </c>
      <c r="G3251">
        <f t="shared" si="50"/>
        <v>12080</v>
      </c>
      <c r="H3251" s="13">
        <f>VLOOKUP($G3251,MUNCAND!$E$2:$I$81,5,FALSE)</f>
        <v>1</v>
      </c>
      <c r="I3251" s="13">
        <f>VLOOKUP($G3251,MUNCAND!$E$2:$I$81,2,FALSE)</f>
        <v>1</v>
      </c>
      <c r="J3251" s="13">
        <f>VLOOKUP($G3251,MUNCAND!$E$2:$I$81,3,FALSE)</f>
        <v>0</v>
      </c>
      <c r="K3251" s="13">
        <f>VLOOKUP($G3251,MUNCAND!$E$2:$I$81,4,FALSE)</f>
        <v>1</v>
      </c>
      <c r="L3251">
        <v>0</v>
      </c>
      <c r="M3251">
        <v>0</v>
      </c>
      <c r="N3251">
        <v>754</v>
      </c>
      <c r="O3251" t="s">
        <v>46</v>
      </c>
      <c r="P3251">
        <v>1</v>
      </c>
      <c r="Q3251">
        <v>0</v>
      </c>
      <c r="R3251" t="s">
        <v>47</v>
      </c>
      <c r="S3251">
        <v>2</v>
      </c>
      <c r="T3251">
        <v>23</v>
      </c>
      <c r="U3251">
        <v>11</v>
      </c>
      <c r="V3251">
        <v>56</v>
      </c>
      <c r="W3251">
        <v>122</v>
      </c>
      <c r="X3251">
        <v>12</v>
      </c>
      <c r="Y3251">
        <v>3</v>
      </c>
      <c r="Z3251">
        <v>31</v>
      </c>
      <c r="AA3251">
        <v>0</v>
      </c>
      <c r="AB3251">
        <v>1</v>
      </c>
      <c r="AC3251">
        <v>5</v>
      </c>
      <c r="AD3251">
        <v>49</v>
      </c>
      <c r="AE3251">
        <v>0</v>
      </c>
      <c r="AF3251">
        <v>3</v>
      </c>
      <c r="AN3251">
        <v>0</v>
      </c>
      <c r="AO3251">
        <v>0</v>
      </c>
      <c r="AP3251">
        <v>0</v>
      </c>
      <c r="AQ3251">
        <v>0</v>
      </c>
      <c r="AR3251">
        <v>3</v>
      </c>
      <c r="AS3251">
        <v>4</v>
      </c>
      <c r="AT3251">
        <v>325</v>
      </c>
      <c r="AU3251">
        <v>23</v>
      </c>
      <c r="AV3251">
        <v>15</v>
      </c>
      <c r="AW3251">
        <v>363</v>
      </c>
      <c r="AX3251">
        <v>517</v>
      </c>
    </row>
    <row r="3252" spans="1:50" x14ac:dyDescent="0.2">
      <c r="A3252">
        <v>12</v>
      </c>
      <c r="B3252" t="s">
        <v>43</v>
      </c>
      <c r="C3252">
        <v>15</v>
      </c>
      <c r="D3252" t="s">
        <v>89</v>
      </c>
      <c r="E3252">
        <v>80</v>
      </c>
      <c r="F3252" t="s">
        <v>128</v>
      </c>
      <c r="G3252">
        <f t="shared" si="50"/>
        <v>12080</v>
      </c>
      <c r="H3252" s="13">
        <f>VLOOKUP($G3252,MUNCAND!$E$2:$I$81,5,FALSE)</f>
        <v>1</v>
      </c>
      <c r="I3252" s="13">
        <f>VLOOKUP($G3252,MUNCAND!$E$2:$I$81,2,FALSE)</f>
        <v>1</v>
      </c>
      <c r="J3252" s="13">
        <f>VLOOKUP($G3252,MUNCAND!$E$2:$I$81,3,FALSE)</f>
        <v>0</v>
      </c>
      <c r="K3252" s="13">
        <f>VLOOKUP($G3252,MUNCAND!$E$2:$I$81,4,FALSE)</f>
        <v>1</v>
      </c>
      <c r="L3252">
        <v>0</v>
      </c>
      <c r="M3252">
        <v>0</v>
      </c>
      <c r="N3252">
        <v>755</v>
      </c>
      <c r="O3252" t="s">
        <v>45</v>
      </c>
      <c r="P3252">
        <v>1</v>
      </c>
      <c r="Q3252">
        <v>0</v>
      </c>
      <c r="R3252" t="s">
        <v>45</v>
      </c>
      <c r="S3252">
        <v>10</v>
      </c>
      <c r="T3252">
        <v>20</v>
      </c>
      <c r="U3252">
        <v>22</v>
      </c>
      <c r="V3252">
        <v>79</v>
      </c>
      <c r="W3252">
        <v>158</v>
      </c>
      <c r="X3252">
        <v>5</v>
      </c>
      <c r="Y3252">
        <v>1</v>
      </c>
      <c r="Z3252">
        <v>23</v>
      </c>
      <c r="AA3252">
        <v>4</v>
      </c>
      <c r="AB3252">
        <v>0</v>
      </c>
      <c r="AC3252">
        <v>5</v>
      </c>
      <c r="AD3252">
        <v>39</v>
      </c>
      <c r="AE3252">
        <v>0</v>
      </c>
      <c r="AF3252">
        <v>6</v>
      </c>
      <c r="AN3252">
        <v>0</v>
      </c>
      <c r="AO3252">
        <v>0</v>
      </c>
      <c r="AP3252">
        <v>0</v>
      </c>
      <c r="AQ3252">
        <v>0</v>
      </c>
      <c r="AR3252">
        <v>2</v>
      </c>
      <c r="AS3252">
        <v>0</v>
      </c>
      <c r="AT3252">
        <v>374</v>
      </c>
      <c r="AU3252">
        <v>23</v>
      </c>
      <c r="AV3252">
        <v>29</v>
      </c>
      <c r="AW3252">
        <v>426</v>
      </c>
      <c r="AX3252">
        <v>627</v>
      </c>
    </row>
    <row r="3253" spans="1:50" x14ac:dyDescent="0.2">
      <c r="A3253">
        <v>12</v>
      </c>
      <c r="B3253" t="s">
        <v>43</v>
      </c>
      <c r="C3253">
        <v>15</v>
      </c>
      <c r="D3253" t="s">
        <v>89</v>
      </c>
      <c r="E3253">
        <v>80</v>
      </c>
      <c r="F3253" t="s">
        <v>128</v>
      </c>
      <c r="G3253">
        <f t="shared" si="50"/>
        <v>12080</v>
      </c>
      <c r="H3253" s="13">
        <f>VLOOKUP($G3253,MUNCAND!$E$2:$I$81,5,FALSE)</f>
        <v>1</v>
      </c>
      <c r="I3253" s="13">
        <f>VLOOKUP($G3253,MUNCAND!$E$2:$I$81,2,FALSE)</f>
        <v>1</v>
      </c>
      <c r="J3253" s="13">
        <f>VLOOKUP($G3253,MUNCAND!$E$2:$I$81,3,FALSE)</f>
        <v>0</v>
      </c>
      <c r="K3253" s="13">
        <f>VLOOKUP($G3253,MUNCAND!$E$2:$I$81,4,FALSE)</f>
        <v>1</v>
      </c>
      <c r="L3253">
        <v>0</v>
      </c>
      <c r="M3253">
        <v>0</v>
      </c>
      <c r="N3253">
        <v>755</v>
      </c>
      <c r="O3253" t="s">
        <v>46</v>
      </c>
      <c r="P3253">
        <v>1</v>
      </c>
      <c r="Q3253">
        <v>0</v>
      </c>
      <c r="R3253" t="s">
        <v>47</v>
      </c>
      <c r="S3253">
        <v>2</v>
      </c>
      <c r="T3253">
        <v>13</v>
      </c>
      <c r="U3253">
        <v>27</v>
      </c>
      <c r="V3253">
        <v>85</v>
      </c>
      <c r="W3253">
        <v>155</v>
      </c>
      <c r="X3253">
        <v>6</v>
      </c>
      <c r="Y3253">
        <v>1</v>
      </c>
      <c r="Z3253">
        <v>34</v>
      </c>
      <c r="AA3253">
        <v>1</v>
      </c>
      <c r="AB3253">
        <v>1</v>
      </c>
      <c r="AC3253">
        <v>6</v>
      </c>
      <c r="AD3253">
        <v>38</v>
      </c>
      <c r="AE3253">
        <v>0</v>
      </c>
      <c r="AF3253">
        <v>5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374</v>
      </c>
      <c r="AU3253">
        <v>19</v>
      </c>
      <c r="AV3253">
        <v>17</v>
      </c>
      <c r="AW3253">
        <v>410</v>
      </c>
      <c r="AX3253">
        <v>626</v>
      </c>
    </row>
    <row r="3254" spans="1:50" x14ac:dyDescent="0.2">
      <c r="A3254">
        <v>12</v>
      </c>
      <c r="B3254" t="s">
        <v>43</v>
      </c>
      <c r="C3254">
        <v>15</v>
      </c>
      <c r="D3254" t="s">
        <v>89</v>
      </c>
      <c r="E3254">
        <v>80</v>
      </c>
      <c r="F3254" t="s">
        <v>128</v>
      </c>
      <c r="G3254">
        <f t="shared" si="50"/>
        <v>12080</v>
      </c>
      <c r="H3254" s="13">
        <f>VLOOKUP($G3254,MUNCAND!$E$2:$I$81,5,FALSE)</f>
        <v>1</v>
      </c>
      <c r="I3254" s="13">
        <f>VLOOKUP($G3254,MUNCAND!$E$2:$I$81,2,FALSE)</f>
        <v>1</v>
      </c>
      <c r="J3254" s="13">
        <f>VLOOKUP($G3254,MUNCAND!$E$2:$I$81,3,FALSE)</f>
        <v>0</v>
      </c>
      <c r="K3254" s="13">
        <f>VLOOKUP($G3254,MUNCAND!$E$2:$I$81,4,FALSE)</f>
        <v>1</v>
      </c>
      <c r="L3254">
        <v>0</v>
      </c>
      <c r="M3254">
        <v>0</v>
      </c>
      <c r="N3254">
        <v>756</v>
      </c>
      <c r="O3254" t="s">
        <v>45</v>
      </c>
      <c r="P3254">
        <v>1</v>
      </c>
      <c r="Q3254">
        <v>0</v>
      </c>
      <c r="R3254" t="s">
        <v>45</v>
      </c>
      <c r="S3254">
        <v>4</v>
      </c>
      <c r="T3254">
        <v>46</v>
      </c>
      <c r="U3254">
        <v>17</v>
      </c>
      <c r="V3254">
        <v>59</v>
      </c>
      <c r="W3254">
        <v>142</v>
      </c>
      <c r="X3254">
        <v>5</v>
      </c>
      <c r="Y3254">
        <v>0</v>
      </c>
      <c r="Z3254">
        <v>37</v>
      </c>
      <c r="AA3254">
        <v>0</v>
      </c>
      <c r="AB3254">
        <v>0</v>
      </c>
      <c r="AC3254">
        <v>18</v>
      </c>
      <c r="AD3254">
        <v>29</v>
      </c>
      <c r="AE3254">
        <v>0</v>
      </c>
      <c r="AF3254">
        <v>4</v>
      </c>
      <c r="AN3254">
        <v>2</v>
      </c>
      <c r="AO3254">
        <v>1</v>
      </c>
      <c r="AP3254">
        <v>0</v>
      </c>
      <c r="AQ3254">
        <v>1</v>
      </c>
      <c r="AR3254">
        <v>1</v>
      </c>
      <c r="AS3254">
        <v>2</v>
      </c>
      <c r="AT3254">
        <v>368</v>
      </c>
      <c r="AU3254">
        <v>0</v>
      </c>
      <c r="AV3254">
        <v>18</v>
      </c>
      <c r="AW3254">
        <v>386</v>
      </c>
      <c r="AX3254">
        <v>611</v>
      </c>
    </row>
    <row r="3255" spans="1:50" x14ac:dyDescent="0.2">
      <c r="A3255">
        <v>12</v>
      </c>
      <c r="B3255" t="s">
        <v>43</v>
      </c>
      <c r="C3255">
        <v>15</v>
      </c>
      <c r="D3255" t="s">
        <v>89</v>
      </c>
      <c r="E3255">
        <v>80</v>
      </c>
      <c r="F3255" t="s">
        <v>128</v>
      </c>
      <c r="G3255">
        <f t="shared" si="50"/>
        <v>12080</v>
      </c>
      <c r="H3255" s="13">
        <f>VLOOKUP($G3255,MUNCAND!$E$2:$I$81,5,FALSE)</f>
        <v>1</v>
      </c>
      <c r="I3255" s="13">
        <f>VLOOKUP($G3255,MUNCAND!$E$2:$I$81,2,FALSE)</f>
        <v>1</v>
      </c>
      <c r="J3255" s="13">
        <f>VLOOKUP($G3255,MUNCAND!$E$2:$I$81,3,FALSE)</f>
        <v>0</v>
      </c>
      <c r="K3255" s="13">
        <f>VLOOKUP($G3255,MUNCAND!$E$2:$I$81,4,FALSE)</f>
        <v>1</v>
      </c>
      <c r="L3255">
        <v>0</v>
      </c>
      <c r="M3255">
        <v>0</v>
      </c>
      <c r="N3255">
        <v>756</v>
      </c>
      <c r="O3255" t="s">
        <v>46</v>
      </c>
      <c r="P3255">
        <v>1</v>
      </c>
      <c r="Q3255">
        <v>0</v>
      </c>
      <c r="R3255" t="s">
        <v>47</v>
      </c>
      <c r="S3255">
        <v>4</v>
      </c>
      <c r="T3255">
        <v>36</v>
      </c>
      <c r="U3255">
        <v>18</v>
      </c>
      <c r="V3255">
        <v>61</v>
      </c>
      <c r="W3255">
        <v>143</v>
      </c>
      <c r="X3255">
        <v>2</v>
      </c>
      <c r="Y3255">
        <v>2</v>
      </c>
      <c r="Z3255">
        <v>37</v>
      </c>
      <c r="AA3255">
        <v>3</v>
      </c>
      <c r="AB3255">
        <v>0</v>
      </c>
      <c r="AC3255">
        <v>16</v>
      </c>
      <c r="AD3255">
        <v>28</v>
      </c>
      <c r="AE3255">
        <v>0</v>
      </c>
      <c r="AF3255">
        <v>2</v>
      </c>
      <c r="AN3255">
        <v>0</v>
      </c>
      <c r="AO3255">
        <v>0</v>
      </c>
      <c r="AP3255">
        <v>0</v>
      </c>
      <c r="AQ3255">
        <v>0</v>
      </c>
      <c r="AR3255">
        <v>4</v>
      </c>
      <c r="AS3255">
        <v>0</v>
      </c>
      <c r="AT3255">
        <v>356</v>
      </c>
      <c r="AU3255">
        <v>32</v>
      </c>
      <c r="AV3255">
        <v>21</v>
      </c>
      <c r="AW3255">
        <v>409</v>
      </c>
      <c r="AX3255">
        <v>611</v>
      </c>
    </row>
    <row r="3256" spans="1:50" x14ac:dyDescent="0.2">
      <c r="A3256">
        <v>12</v>
      </c>
      <c r="B3256" t="s">
        <v>43</v>
      </c>
      <c r="C3256">
        <v>15</v>
      </c>
      <c r="D3256" t="s">
        <v>89</v>
      </c>
      <c r="E3256">
        <v>80</v>
      </c>
      <c r="F3256" t="s">
        <v>128</v>
      </c>
      <c r="G3256">
        <f t="shared" si="50"/>
        <v>12080</v>
      </c>
      <c r="H3256" s="13">
        <f>VLOOKUP($G3256,MUNCAND!$E$2:$I$81,5,FALSE)</f>
        <v>1</v>
      </c>
      <c r="I3256" s="13">
        <f>VLOOKUP($G3256,MUNCAND!$E$2:$I$81,2,FALSE)</f>
        <v>1</v>
      </c>
      <c r="J3256" s="13">
        <f>VLOOKUP($G3256,MUNCAND!$E$2:$I$81,3,FALSE)</f>
        <v>0</v>
      </c>
      <c r="K3256" s="13">
        <f>VLOOKUP($G3256,MUNCAND!$E$2:$I$81,4,FALSE)</f>
        <v>1</v>
      </c>
      <c r="L3256">
        <v>0</v>
      </c>
      <c r="M3256">
        <v>0</v>
      </c>
      <c r="N3256">
        <v>759</v>
      </c>
      <c r="O3256" t="s">
        <v>45</v>
      </c>
      <c r="P3256">
        <v>1</v>
      </c>
      <c r="Q3256">
        <v>0</v>
      </c>
      <c r="R3256" t="s">
        <v>45</v>
      </c>
      <c r="S3256">
        <v>2</v>
      </c>
      <c r="T3256">
        <v>29</v>
      </c>
      <c r="U3256">
        <v>9</v>
      </c>
      <c r="V3256">
        <v>81</v>
      </c>
      <c r="W3256">
        <v>88</v>
      </c>
      <c r="X3256">
        <v>0</v>
      </c>
      <c r="Y3256">
        <v>1</v>
      </c>
      <c r="Z3256">
        <v>16</v>
      </c>
      <c r="AA3256">
        <v>1</v>
      </c>
      <c r="AB3256">
        <v>0</v>
      </c>
      <c r="AC3256">
        <v>1</v>
      </c>
      <c r="AD3256">
        <v>10</v>
      </c>
      <c r="AE3256">
        <v>0</v>
      </c>
      <c r="AF3256">
        <v>0</v>
      </c>
      <c r="AN3256">
        <v>0</v>
      </c>
      <c r="AO3256">
        <v>0</v>
      </c>
      <c r="AP3256">
        <v>0</v>
      </c>
      <c r="AQ3256">
        <v>0</v>
      </c>
      <c r="AR3256">
        <v>5</v>
      </c>
      <c r="AS3256">
        <v>0</v>
      </c>
      <c r="AT3256">
        <v>243</v>
      </c>
      <c r="AU3256">
        <v>1</v>
      </c>
      <c r="AV3256">
        <v>6</v>
      </c>
      <c r="AW3256">
        <v>250</v>
      </c>
      <c r="AX3256">
        <v>329</v>
      </c>
    </row>
    <row r="3257" spans="1:50" x14ac:dyDescent="0.2">
      <c r="A3257">
        <v>12</v>
      </c>
      <c r="B3257" t="s">
        <v>43</v>
      </c>
      <c r="C3257">
        <v>15</v>
      </c>
      <c r="D3257" t="s">
        <v>89</v>
      </c>
      <c r="E3257">
        <v>80</v>
      </c>
      <c r="F3257" t="s">
        <v>128</v>
      </c>
      <c r="G3257">
        <f t="shared" si="50"/>
        <v>12080</v>
      </c>
      <c r="H3257" s="13">
        <f>VLOOKUP($G3257,MUNCAND!$E$2:$I$81,5,FALSE)</f>
        <v>1</v>
      </c>
      <c r="I3257" s="13">
        <f>VLOOKUP($G3257,MUNCAND!$E$2:$I$81,2,FALSE)</f>
        <v>1</v>
      </c>
      <c r="J3257" s="13">
        <f>VLOOKUP($G3257,MUNCAND!$E$2:$I$81,3,FALSE)</f>
        <v>0</v>
      </c>
      <c r="K3257" s="13">
        <f>VLOOKUP($G3257,MUNCAND!$E$2:$I$81,4,FALSE)</f>
        <v>1</v>
      </c>
      <c r="L3257">
        <v>0</v>
      </c>
      <c r="M3257">
        <v>0</v>
      </c>
      <c r="N3257">
        <v>762</v>
      </c>
      <c r="O3257" t="s">
        <v>45</v>
      </c>
      <c r="P3257">
        <v>1</v>
      </c>
      <c r="Q3257">
        <v>0</v>
      </c>
      <c r="R3257" t="s">
        <v>45</v>
      </c>
      <c r="S3257">
        <v>57</v>
      </c>
      <c r="T3257">
        <v>17</v>
      </c>
      <c r="U3257">
        <v>7</v>
      </c>
      <c r="V3257">
        <v>108</v>
      </c>
      <c r="W3257">
        <v>64</v>
      </c>
      <c r="X3257">
        <v>2</v>
      </c>
      <c r="Y3257">
        <v>1</v>
      </c>
      <c r="Z3257">
        <v>9</v>
      </c>
      <c r="AA3257">
        <v>2</v>
      </c>
      <c r="AB3257">
        <v>0</v>
      </c>
      <c r="AC3257">
        <v>2</v>
      </c>
      <c r="AD3257">
        <v>10</v>
      </c>
      <c r="AE3257">
        <v>0</v>
      </c>
      <c r="AF3257">
        <v>0</v>
      </c>
      <c r="AN3257">
        <v>0</v>
      </c>
      <c r="AO3257">
        <v>0</v>
      </c>
      <c r="AP3257">
        <v>0</v>
      </c>
      <c r="AQ3257">
        <v>0</v>
      </c>
      <c r="AR3257">
        <v>9</v>
      </c>
      <c r="AS3257">
        <v>3</v>
      </c>
      <c r="AT3257">
        <v>291</v>
      </c>
      <c r="AU3257">
        <v>0</v>
      </c>
      <c r="AV3257">
        <v>13</v>
      </c>
      <c r="AW3257">
        <v>304</v>
      </c>
      <c r="AX3257">
        <v>402</v>
      </c>
    </row>
    <row r="3258" spans="1:50" x14ac:dyDescent="0.2">
      <c r="A3258">
        <v>12</v>
      </c>
      <c r="B3258" t="s">
        <v>43</v>
      </c>
      <c r="C3258">
        <v>15</v>
      </c>
      <c r="D3258" t="s">
        <v>89</v>
      </c>
      <c r="E3258">
        <v>80</v>
      </c>
      <c r="F3258" t="s">
        <v>128</v>
      </c>
      <c r="G3258">
        <f t="shared" si="50"/>
        <v>12080</v>
      </c>
      <c r="H3258" s="13">
        <f>VLOOKUP($G3258,MUNCAND!$E$2:$I$81,5,FALSE)</f>
        <v>1</v>
      </c>
      <c r="I3258" s="13">
        <f>VLOOKUP($G3258,MUNCAND!$E$2:$I$81,2,FALSE)</f>
        <v>1</v>
      </c>
      <c r="J3258" s="13">
        <f>VLOOKUP($G3258,MUNCAND!$E$2:$I$81,3,FALSE)</f>
        <v>0</v>
      </c>
      <c r="K3258" s="13">
        <f>VLOOKUP($G3258,MUNCAND!$E$2:$I$81,4,FALSE)</f>
        <v>1</v>
      </c>
      <c r="L3258">
        <v>0</v>
      </c>
      <c r="M3258">
        <v>0</v>
      </c>
      <c r="N3258">
        <v>762</v>
      </c>
      <c r="O3258" t="s">
        <v>46</v>
      </c>
      <c r="P3258">
        <v>1</v>
      </c>
      <c r="Q3258">
        <v>0</v>
      </c>
      <c r="R3258" t="s">
        <v>47</v>
      </c>
      <c r="S3258">
        <v>51</v>
      </c>
      <c r="T3258">
        <v>19</v>
      </c>
      <c r="U3258">
        <v>8</v>
      </c>
      <c r="V3258">
        <v>84</v>
      </c>
      <c r="W3258">
        <v>86</v>
      </c>
      <c r="X3258">
        <v>0</v>
      </c>
      <c r="Y3258">
        <v>0</v>
      </c>
      <c r="Z3258">
        <v>7</v>
      </c>
      <c r="AA3258">
        <v>0</v>
      </c>
      <c r="AB3258">
        <v>0</v>
      </c>
      <c r="AC3258">
        <v>2</v>
      </c>
      <c r="AD3258">
        <v>9</v>
      </c>
      <c r="AE3258">
        <v>0</v>
      </c>
      <c r="AF3258">
        <v>0</v>
      </c>
      <c r="AN3258">
        <v>0</v>
      </c>
      <c r="AO3258">
        <v>1</v>
      </c>
      <c r="AP3258">
        <v>0</v>
      </c>
      <c r="AQ3258">
        <v>0</v>
      </c>
      <c r="AR3258">
        <v>3</v>
      </c>
      <c r="AS3258">
        <v>0</v>
      </c>
      <c r="AT3258">
        <v>270</v>
      </c>
      <c r="AU3258">
        <v>2</v>
      </c>
      <c r="AV3258">
        <v>16</v>
      </c>
      <c r="AW3258">
        <v>288</v>
      </c>
      <c r="AX3258">
        <v>402</v>
      </c>
    </row>
    <row r="3259" spans="1:50" x14ac:dyDescent="0.2">
      <c r="A3259">
        <v>12</v>
      </c>
      <c r="B3259" t="s">
        <v>43</v>
      </c>
      <c r="C3259">
        <v>15</v>
      </c>
      <c r="D3259" t="s">
        <v>89</v>
      </c>
      <c r="E3259">
        <v>80</v>
      </c>
      <c r="F3259" t="s">
        <v>128</v>
      </c>
      <c r="G3259">
        <f t="shared" si="50"/>
        <v>12080</v>
      </c>
      <c r="H3259" s="13">
        <f>VLOOKUP($G3259,MUNCAND!$E$2:$I$81,5,FALSE)</f>
        <v>1</v>
      </c>
      <c r="I3259" s="13">
        <f>VLOOKUP($G3259,MUNCAND!$E$2:$I$81,2,FALSE)</f>
        <v>1</v>
      </c>
      <c r="J3259" s="13">
        <f>VLOOKUP($G3259,MUNCAND!$E$2:$I$81,3,FALSE)</f>
        <v>0</v>
      </c>
      <c r="K3259" s="13">
        <f>VLOOKUP($G3259,MUNCAND!$E$2:$I$81,4,FALSE)</f>
        <v>1</v>
      </c>
      <c r="L3259">
        <v>0</v>
      </c>
      <c r="M3259">
        <v>0</v>
      </c>
      <c r="N3259">
        <v>1018</v>
      </c>
      <c r="O3259" t="s">
        <v>45</v>
      </c>
      <c r="P3259">
        <v>1</v>
      </c>
      <c r="Q3259">
        <v>0</v>
      </c>
      <c r="R3259" t="s">
        <v>45</v>
      </c>
      <c r="S3259">
        <v>5</v>
      </c>
      <c r="T3259">
        <v>6</v>
      </c>
      <c r="U3259">
        <v>36</v>
      </c>
      <c r="V3259">
        <v>69</v>
      </c>
      <c r="W3259">
        <v>52</v>
      </c>
      <c r="X3259">
        <v>1</v>
      </c>
      <c r="Y3259">
        <v>2</v>
      </c>
      <c r="Z3259">
        <v>6</v>
      </c>
      <c r="AA3259">
        <v>1</v>
      </c>
      <c r="AB3259">
        <v>0</v>
      </c>
      <c r="AC3259">
        <v>4</v>
      </c>
      <c r="AD3259">
        <v>5</v>
      </c>
      <c r="AE3259">
        <v>0</v>
      </c>
      <c r="AF3259">
        <v>0</v>
      </c>
      <c r="AN3259">
        <v>0</v>
      </c>
      <c r="AO3259">
        <v>0</v>
      </c>
      <c r="AP3259">
        <v>0</v>
      </c>
      <c r="AQ3259">
        <v>0</v>
      </c>
      <c r="AR3259">
        <v>5</v>
      </c>
      <c r="AS3259">
        <v>0</v>
      </c>
      <c r="AT3259">
        <v>192</v>
      </c>
      <c r="AU3259">
        <v>2</v>
      </c>
      <c r="AV3259">
        <v>14</v>
      </c>
      <c r="AW3259">
        <v>208</v>
      </c>
      <c r="AX3259">
        <v>323</v>
      </c>
    </row>
    <row r="3260" spans="1:50" x14ac:dyDescent="0.2">
      <c r="A3260">
        <v>12</v>
      </c>
      <c r="B3260" t="s">
        <v>43</v>
      </c>
      <c r="C3260">
        <v>24</v>
      </c>
      <c r="D3260" t="s">
        <v>129</v>
      </c>
      <c r="E3260">
        <v>43</v>
      </c>
      <c r="F3260" t="s">
        <v>130</v>
      </c>
      <c r="G3260">
        <f t="shared" si="50"/>
        <v>12043</v>
      </c>
      <c r="H3260" s="13">
        <f>VLOOKUP($G3260,MUNCAND!$E$2:$I$81,5,FALSE)</f>
        <v>0</v>
      </c>
      <c r="I3260" s="13">
        <f>VLOOKUP($G3260,MUNCAND!$E$2:$I$81,2,FALSE)</f>
        <v>0</v>
      </c>
      <c r="J3260" s="13">
        <f>VLOOKUP($G3260,MUNCAND!$E$2:$I$81,3,FALSE)</f>
        <v>0</v>
      </c>
      <c r="K3260" s="13">
        <f>VLOOKUP($G3260,MUNCAND!$E$2:$I$81,4,FALSE)</f>
        <v>1</v>
      </c>
      <c r="L3260">
        <v>0</v>
      </c>
      <c r="M3260">
        <v>0</v>
      </c>
      <c r="N3260">
        <v>1719</v>
      </c>
      <c r="O3260" t="s">
        <v>45</v>
      </c>
      <c r="P3260">
        <v>1</v>
      </c>
      <c r="Q3260">
        <v>0</v>
      </c>
      <c r="R3260" t="s">
        <v>45</v>
      </c>
      <c r="S3260">
        <v>6</v>
      </c>
      <c r="T3260">
        <v>53</v>
      </c>
      <c r="U3260">
        <v>65</v>
      </c>
      <c r="V3260">
        <v>3</v>
      </c>
      <c r="W3260">
        <v>106</v>
      </c>
      <c r="X3260">
        <v>81</v>
      </c>
      <c r="Y3260">
        <v>3</v>
      </c>
      <c r="Z3260">
        <v>45</v>
      </c>
      <c r="AA3260">
        <v>0</v>
      </c>
      <c r="AB3260">
        <v>4</v>
      </c>
      <c r="AC3260">
        <v>8</v>
      </c>
      <c r="AD3260">
        <v>0</v>
      </c>
      <c r="AE3260">
        <v>0</v>
      </c>
      <c r="AF3260">
        <v>17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392</v>
      </c>
      <c r="AU3260">
        <v>0</v>
      </c>
      <c r="AV3260">
        <v>47</v>
      </c>
      <c r="AW3260">
        <v>439</v>
      </c>
      <c r="AX3260">
        <v>614</v>
      </c>
    </row>
    <row r="3261" spans="1:50" x14ac:dyDescent="0.2">
      <c r="A3261">
        <v>12</v>
      </c>
      <c r="B3261" t="s">
        <v>43</v>
      </c>
      <c r="C3261">
        <v>24</v>
      </c>
      <c r="D3261" t="s">
        <v>129</v>
      </c>
      <c r="E3261">
        <v>43</v>
      </c>
      <c r="F3261" t="s">
        <v>130</v>
      </c>
      <c r="G3261">
        <f t="shared" si="50"/>
        <v>12043</v>
      </c>
      <c r="H3261" s="13">
        <f>VLOOKUP($G3261,MUNCAND!$E$2:$I$81,5,FALSE)</f>
        <v>0</v>
      </c>
      <c r="I3261" s="13">
        <f>VLOOKUP($G3261,MUNCAND!$E$2:$I$81,2,FALSE)</f>
        <v>0</v>
      </c>
      <c r="J3261" s="13">
        <f>VLOOKUP($G3261,MUNCAND!$E$2:$I$81,3,FALSE)</f>
        <v>0</v>
      </c>
      <c r="K3261" s="13">
        <f>VLOOKUP($G3261,MUNCAND!$E$2:$I$81,4,FALSE)</f>
        <v>1</v>
      </c>
      <c r="L3261">
        <v>0</v>
      </c>
      <c r="M3261">
        <v>0</v>
      </c>
      <c r="N3261">
        <v>1719</v>
      </c>
      <c r="O3261" t="s">
        <v>46</v>
      </c>
      <c r="P3261">
        <v>1</v>
      </c>
      <c r="Q3261">
        <v>0</v>
      </c>
      <c r="R3261" t="s">
        <v>47</v>
      </c>
      <c r="S3261">
        <v>6</v>
      </c>
      <c r="T3261">
        <v>53</v>
      </c>
      <c r="U3261">
        <v>72</v>
      </c>
      <c r="V3261">
        <v>0</v>
      </c>
      <c r="W3261">
        <v>125</v>
      </c>
      <c r="X3261">
        <v>69</v>
      </c>
      <c r="Y3261">
        <v>4</v>
      </c>
      <c r="Z3261">
        <v>40</v>
      </c>
      <c r="AA3261">
        <v>1</v>
      </c>
      <c r="AB3261">
        <v>7</v>
      </c>
      <c r="AC3261">
        <v>4</v>
      </c>
      <c r="AD3261">
        <v>0</v>
      </c>
      <c r="AE3261">
        <v>0</v>
      </c>
      <c r="AF3261">
        <v>17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2</v>
      </c>
      <c r="AT3261">
        <v>400</v>
      </c>
      <c r="AU3261">
        <v>0</v>
      </c>
      <c r="AV3261">
        <v>26</v>
      </c>
      <c r="AW3261">
        <v>426</v>
      </c>
      <c r="AX3261">
        <v>613</v>
      </c>
    </row>
    <row r="3262" spans="1:50" x14ac:dyDescent="0.2">
      <c r="A3262">
        <v>12</v>
      </c>
      <c r="B3262" t="s">
        <v>43</v>
      </c>
      <c r="C3262">
        <v>24</v>
      </c>
      <c r="D3262" t="s">
        <v>129</v>
      </c>
      <c r="E3262">
        <v>43</v>
      </c>
      <c r="F3262" t="s">
        <v>130</v>
      </c>
      <c r="G3262">
        <f t="shared" si="50"/>
        <v>12043</v>
      </c>
      <c r="H3262" s="13">
        <f>VLOOKUP($G3262,MUNCAND!$E$2:$I$81,5,FALSE)</f>
        <v>0</v>
      </c>
      <c r="I3262" s="13">
        <f>VLOOKUP($G3262,MUNCAND!$E$2:$I$81,2,FALSE)</f>
        <v>0</v>
      </c>
      <c r="J3262" s="13">
        <f>VLOOKUP($G3262,MUNCAND!$E$2:$I$81,3,FALSE)</f>
        <v>0</v>
      </c>
      <c r="K3262" s="13">
        <f>VLOOKUP($G3262,MUNCAND!$E$2:$I$81,4,FALSE)</f>
        <v>1</v>
      </c>
      <c r="L3262">
        <v>0</v>
      </c>
      <c r="M3262">
        <v>0</v>
      </c>
      <c r="N3262">
        <v>1720</v>
      </c>
      <c r="O3262" t="s">
        <v>45</v>
      </c>
      <c r="P3262">
        <v>1</v>
      </c>
      <c r="Q3262">
        <v>0</v>
      </c>
      <c r="R3262" t="s">
        <v>45</v>
      </c>
      <c r="S3262">
        <v>6</v>
      </c>
      <c r="T3262">
        <v>63</v>
      </c>
      <c r="U3262">
        <v>77</v>
      </c>
      <c r="V3262">
        <v>0</v>
      </c>
      <c r="W3262">
        <v>103</v>
      </c>
      <c r="X3262">
        <v>62</v>
      </c>
      <c r="Y3262">
        <v>1</v>
      </c>
      <c r="Z3262">
        <v>43</v>
      </c>
      <c r="AA3262">
        <v>0</v>
      </c>
      <c r="AB3262">
        <v>4</v>
      </c>
      <c r="AC3262">
        <v>3</v>
      </c>
      <c r="AD3262">
        <v>0</v>
      </c>
      <c r="AE3262">
        <v>0</v>
      </c>
      <c r="AF3262">
        <v>13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375</v>
      </c>
      <c r="AU3262">
        <v>0</v>
      </c>
      <c r="AV3262">
        <v>32</v>
      </c>
      <c r="AW3262">
        <v>407</v>
      </c>
      <c r="AX3262">
        <v>573</v>
      </c>
    </row>
    <row r="3263" spans="1:50" x14ac:dyDescent="0.2">
      <c r="A3263">
        <v>12</v>
      </c>
      <c r="B3263" t="s">
        <v>43</v>
      </c>
      <c r="C3263">
        <v>24</v>
      </c>
      <c r="D3263" t="s">
        <v>129</v>
      </c>
      <c r="E3263">
        <v>43</v>
      </c>
      <c r="F3263" t="s">
        <v>130</v>
      </c>
      <c r="G3263">
        <f t="shared" si="50"/>
        <v>12043</v>
      </c>
      <c r="H3263" s="13">
        <f>VLOOKUP($G3263,MUNCAND!$E$2:$I$81,5,FALSE)</f>
        <v>0</v>
      </c>
      <c r="I3263" s="13">
        <f>VLOOKUP($G3263,MUNCAND!$E$2:$I$81,2,FALSE)</f>
        <v>0</v>
      </c>
      <c r="J3263" s="13">
        <f>VLOOKUP($G3263,MUNCAND!$E$2:$I$81,3,FALSE)</f>
        <v>0</v>
      </c>
      <c r="K3263" s="13">
        <f>VLOOKUP($G3263,MUNCAND!$E$2:$I$81,4,FALSE)</f>
        <v>1</v>
      </c>
      <c r="L3263">
        <v>0</v>
      </c>
      <c r="M3263">
        <v>0</v>
      </c>
      <c r="N3263">
        <v>1720</v>
      </c>
      <c r="O3263" t="s">
        <v>46</v>
      </c>
      <c r="P3263">
        <v>1</v>
      </c>
      <c r="Q3263">
        <v>0</v>
      </c>
      <c r="R3263" t="s">
        <v>47</v>
      </c>
      <c r="S3263">
        <v>6</v>
      </c>
      <c r="T3263">
        <v>52</v>
      </c>
      <c r="U3263">
        <v>71</v>
      </c>
      <c r="V3263">
        <v>0</v>
      </c>
      <c r="W3263">
        <v>119</v>
      </c>
      <c r="X3263">
        <v>66</v>
      </c>
      <c r="Y3263">
        <v>2</v>
      </c>
      <c r="Z3263">
        <v>50</v>
      </c>
      <c r="AA3263">
        <v>1</v>
      </c>
      <c r="AB3263">
        <v>2</v>
      </c>
      <c r="AC3263">
        <v>2</v>
      </c>
      <c r="AD3263">
        <v>0</v>
      </c>
      <c r="AE3263">
        <v>0</v>
      </c>
      <c r="AF3263">
        <v>10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381</v>
      </c>
      <c r="AU3263">
        <v>0</v>
      </c>
      <c r="AV3263">
        <v>22</v>
      </c>
      <c r="AW3263">
        <v>403</v>
      </c>
      <c r="AX3263">
        <v>573</v>
      </c>
    </row>
    <row r="3264" spans="1:50" x14ac:dyDescent="0.2">
      <c r="A3264">
        <v>12</v>
      </c>
      <c r="B3264" t="s">
        <v>43</v>
      </c>
      <c r="C3264">
        <v>24</v>
      </c>
      <c r="D3264" t="s">
        <v>129</v>
      </c>
      <c r="E3264">
        <v>43</v>
      </c>
      <c r="F3264" t="s">
        <v>130</v>
      </c>
      <c r="G3264">
        <f t="shared" si="50"/>
        <v>12043</v>
      </c>
      <c r="H3264" s="13">
        <f>VLOOKUP($G3264,MUNCAND!$E$2:$I$81,5,FALSE)</f>
        <v>0</v>
      </c>
      <c r="I3264" s="13">
        <f>VLOOKUP($G3264,MUNCAND!$E$2:$I$81,2,FALSE)</f>
        <v>0</v>
      </c>
      <c r="J3264" s="13">
        <f>VLOOKUP($G3264,MUNCAND!$E$2:$I$81,3,FALSE)</f>
        <v>0</v>
      </c>
      <c r="K3264" s="13">
        <f>VLOOKUP($G3264,MUNCAND!$E$2:$I$81,4,FALSE)</f>
        <v>1</v>
      </c>
      <c r="L3264">
        <v>0</v>
      </c>
      <c r="M3264">
        <v>0</v>
      </c>
      <c r="N3264">
        <v>1721</v>
      </c>
      <c r="O3264" t="s">
        <v>45</v>
      </c>
      <c r="P3264">
        <v>1</v>
      </c>
      <c r="Q3264">
        <v>0</v>
      </c>
      <c r="R3264" t="s">
        <v>45</v>
      </c>
      <c r="S3264">
        <v>3</v>
      </c>
      <c r="T3264">
        <v>83</v>
      </c>
      <c r="U3264">
        <v>61</v>
      </c>
      <c r="V3264">
        <v>3</v>
      </c>
      <c r="W3264">
        <v>111</v>
      </c>
      <c r="X3264">
        <v>76</v>
      </c>
      <c r="Y3264">
        <v>0</v>
      </c>
      <c r="Z3264">
        <v>31</v>
      </c>
      <c r="AA3264">
        <v>0</v>
      </c>
      <c r="AB3264">
        <v>1</v>
      </c>
      <c r="AC3264">
        <v>0</v>
      </c>
      <c r="AD3264">
        <v>1</v>
      </c>
      <c r="AE3264">
        <v>0</v>
      </c>
      <c r="AF3264">
        <v>15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385</v>
      </c>
      <c r="AU3264">
        <v>0</v>
      </c>
      <c r="AV3264">
        <v>28</v>
      </c>
      <c r="AW3264">
        <v>413</v>
      </c>
      <c r="AX3264">
        <v>581</v>
      </c>
    </row>
    <row r="3265" spans="1:50" x14ac:dyDescent="0.2">
      <c r="A3265">
        <v>12</v>
      </c>
      <c r="B3265" t="s">
        <v>43</v>
      </c>
      <c r="C3265">
        <v>24</v>
      </c>
      <c r="D3265" t="s">
        <v>129</v>
      </c>
      <c r="E3265">
        <v>43</v>
      </c>
      <c r="F3265" t="s">
        <v>130</v>
      </c>
      <c r="G3265">
        <f t="shared" si="50"/>
        <v>12043</v>
      </c>
      <c r="H3265" s="13">
        <f>VLOOKUP($G3265,MUNCAND!$E$2:$I$81,5,FALSE)</f>
        <v>0</v>
      </c>
      <c r="I3265" s="13">
        <f>VLOOKUP($G3265,MUNCAND!$E$2:$I$81,2,FALSE)</f>
        <v>0</v>
      </c>
      <c r="J3265" s="13">
        <f>VLOOKUP($G3265,MUNCAND!$E$2:$I$81,3,FALSE)</f>
        <v>0</v>
      </c>
      <c r="K3265" s="13">
        <f>VLOOKUP($G3265,MUNCAND!$E$2:$I$81,4,FALSE)</f>
        <v>1</v>
      </c>
      <c r="L3265">
        <v>0</v>
      </c>
      <c r="M3265">
        <v>0</v>
      </c>
      <c r="N3265">
        <v>1721</v>
      </c>
      <c r="O3265" t="s">
        <v>46</v>
      </c>
      <c r="P3265">
        <v>1</v>
      </c>
      <c r="Q3265">
        <v>0</v>
      </c>
      <c r="R3265" t="s">
        <v>47</v>
      </c>
      <c r="S3265">
        <v>7</v>
      </c>
      <c r="T3265">
        <v>63</v>
      </c>
      <c r="U3265">
        <v>67</v>
      </c>
      <c r="V3265">
        <v>1</v>
      </c>
      <c r="W3265">
        <v>114</v>
      </c>
      <c r="X3265">
        <v>61</v>
      </c>
      <c r="Y3265">
        <v>0</v>
      </c>
      <c r="Z3265">
        <v>31</v>
      </c>
      <c r="AA3265">
        <v>1</v>
      </c>
      <c r="AB3265">
        <v>3</v>
      </c>
      <c r="AC3265">
        <v>3</v>
      </c>
      <c r="AD3265">
        <v>1</v>
      </c>
      <c r="AE3265">
        <v>0</v>
      </c>
      <c r="AF3265">
        <v>12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364</v>
      </c>
      <c r="AU3265">
        <v>1</v>
      </c>
      <c r="AV3265">
        <v>38</v>
      </c>
      <c r="AW3265">
        <v>403</v>
      </c>
      <c r="AX3265">
        <v>581</v>
      </c>
    </row>
    <row r="3266" spans="1:50" x14ac:dyDescent="0.2">
      <c r="A3266">
        <v>12</v>
      </c>
      <c r="B3266" t="s">
        <v>43</v>
      </c>
      <c r="C3266">
        <v>24</v>
      </c>
      <c r="D3266" t="s">
        <v>129</v>
      </c>
      <c r="E3266">
        <v>43</v>
      </c>
      <c r="F3266" t="s">
        <v>130</v>
      </c>
      <c r="G3266">
        <f t="shared" si="50"/>
        <v>12043</v>
      </c>
      <c r="H3266" s="13">
        <f>VLOOKUP($G3266,MUNCAND!$E$2:$I$81,5,FALSE)</f>
        <v>0</v>
      </c>
      <c r="I3266" s="13">
        <f>VLOOKUP($G3266,MUNCAND!$E$2:$I$81,2,FALSE)</f>
        <v>0</v>
      </c>
      <c r="J3266" s="13">
        <f>VLOOKUP($G3266,MUNCAND!$E$2:$I$81,3,FALSE)</f>
        <v>0</v>
      </c>
      <c r="K3266" s="13">
        <f>VLOOKUP($G3266,MUNCAND!$E$2:$I$81,4,FALSE)</f>
        <v>1</v>
      </c>
      <c r="L3266">
        <v>0</v>
      </c>
      <c r="M3266">
        <v>0</v>
      </c>
      <c r="N3266">
        <v>1722</v>
      </c>
      <c r="O3266" t="s">
        <v>45</v>
      </c>
      <c r="P3266">
        <v>1</v>
      </c>
      <c r="Q3266">
        <v>0</v>
      </c>
      <c r="R3266" t="s">
        <v>45</v>
      </c>
      <c r="S3266">
        <v>5</v>
      </c>
      <c r="T3266">
        <v>102</v>
      </c>
      <c r="U3266">
        <v>36</v>
      </c>
      <c r="V3266">
        <v>0</v>
      </c>
      <c r="W3266">
        <v>8</v>
      </c>
      <c r="X3266">
        <v>48</v>
      </c>
      <c r="Y3266">
        <v>0</v>
      </c>
      <c r="Z3266">
        <v>16</v>
      </c>
      <c r="AA3266">
        <v>0</v>
      </c>
      <c r="AB3266">
        <v>11</v>
      </c>
      <c r="AC3266">
        <v>0</v>
      </c>
      <c r="AD3266">
        <v>0</v>
      </c>
      <c r="AE3266">
        <v>0</v>
      </c>
      <c r="AF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226</v>
      </c>
      <c r="AU3266">
        <v>0</v>
      </c>
      <c r="AV3266">
        <v>18</v>
      </c>
      <c r="AW3266">
        <v>244</v>
      </c>
      <c r="AX3266">
        <v>342</v>
      </c>
    </row>
    <row r="3267" spans="1:50" x14ac:dyDescent="0.2">
      <c r="A3267">
        <v>12</v>
      </c>
      <c r="B3267" t="s">
        <v>43</v>
      </c>
      <c r="C3267">
        <v>24</v>
      </c>
      <c r="D3267" t="s">
        <v>129</v>
      </c>
      <c r="E3267">
        <v>43</v>
      </c>
      <c r="F3267" t="s">
        <v>130</v>
      </c>
      <c r="G3267">
        <f t="shared" ref="G3267:G3330" si="51">E3267+12000</f>
        <v>12043</v>
      </c>
      <c r="H3267" s="13">
        <f>VLOOKUP($G3267,MUNCAND!$E$2:$I$81,5,FALSE)</f>
        <v>0</v>
      </c>
      <c r="I3267" s="13">
        <f>VLOOKUP($G3267,MUNCAND!$E$2:$I$81,2,FALSE)</f>
        <v>0</v>
      </c>
      <c r="J3267" s="13">
        <f>VLOOKUP($G3267,MUNCAND!$E$2:$I$81,3,FALSE)</f>
        <v>0</v>
      </c>
      <c r="K3267" s="13">
        <f>VLOOKUP($G3267,MUNCAND!$E$2:$I$81,4,FALSE)</f>
        <v>1</v>
      </c>
      <c r="L3267">
        <v>0</v>
      </c>
      <c r="M3267">
        <v>0</v>
      </c>
      <c r="N3267">
        <v>1723</v>
      </c>
      <c r="O3267" t="s">
        <v>45</v>
      </c>
      <c r="P3267">
        <v>1</v>
      </c>
      <c r="Q3267">
        <v>0</v>
      </c>
      <c r="R3267" t="s">
        <v>45</v>
      </c>
      <c r="S3267">
        <v>7</v>
      </c>
      <c r="T3267">
        <v>136</v>
      </c>
      <c r="U3267">
        <v>128</v>
      </c>
      <c r="V3267">
        <v>3</v>
      </c>
      <c r="W3267">
        <v>9</v>
      </c>
      <c r="X3267">
        <v>26</v>
      </c>
      <c r="Y3267">
        <v>0</v>
      </c>
      <c r="Z3267">
        <v>22</v>
      </c>
      <c r="AA3267">
        <v>0</v>
      </c>
      <c r="AB3267">
        <v>5</v>
      </c>
      <c r="AC3267">
        <v>0</v>
      </c>
      <c r="AD3267">
        <v>0</v>
      </c>
      <c r="AE3267">
        <v>0</v>
      </c>
      <c r="AF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336</v>
      </c>
      <c r="AU3267">
        <v>0</v>
      </c>
      <c r="AV3267">
        <v>20</v>
      </c>
      <c r="AW3267">
        <v>356</v>
      </c>
      <c r="AX3267">
        <v>465</v>
      </c>
    </row>
    <row r="3268" spans="1:50" x14ac:dyDescent="0.2">
      <c r="A3268">
        <v>12</v>
      </c>
      <c r="B3268" t="s">
        <v>43</v>
      </c>
      <c r="C3268">
        <v>24</v>
      </c>
      <c r="D3268" t="s">
        <v>129</v>
      </c>
      <c r="E3268">
        <v>43</v>
      </c>
      <c r="F3268" t="s">
        <v>130</v>
      </c>
      <c r="G3268">
        <f t="shared" si="51"/>
        <v>12043</v>
      </c>
      <c r="H3268" s="13">
        <f>VLOOKUP($G3268,MUNCAND!$E$2:$I$81,5,FALSE)</f>
        <v>0</v>
      </c>
      <c r="I3268" s="13">
        <f>VLOOKUP($G3268,MUNCAND!$E$2:$I$81,2,FALSE)</f>
        <v>0</v>
      </c>
      <c r="J3268" s="13">
        <f>VLOOKUP($G3268,MUNCAND!$E$2:$I$81,3,FALSE)</f>
        <v>0</v>
      </c>
      <c r="K3268" s="13">
        <f>VLOOKUP($G3268,MUNCAND!$E$2:$I$81,4,FALSE)</f>
        <v>1</v>
      </c>
      <c r="L3268">
        <v>0</v>
      </c>
      <c r="M3268">
        <v>0</v>
      </c>
      <c r="N3268">
        <v>1724</v>
      </c>
      <c r="O3268" t="s">
        <v>45</v>
      </c>
      <c r="P3268">
        <v>1</v>
      </c>
      <c r="Q3268">
        <v>0</v>
      </c>
      <c r="R3268" t="s">
        <v>45</v>
      </c>
      <c r="S3268">
        <v>2</v>
      </c>
      <c r="T3268">
        <v>65</v>
      </c>
      <c r="U3268">
        <v>59</v>
      </c>
      <c r="V3268">
        <v>1</v>
      </c>
      <c r="W3268">
        <v>34</v>
      </c>
      <c r="X3268">
        <v>103</v>
      </c>
      <c r="Y3268">
        <v>1</v>
      </c>
      <c r="Z3268">
        <v>26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291</v>
      </c>
      <c r="AU3268">
        <v>0</v>
      </c>
      <c r="AV3268">
        <v>38</v>
      </c>
      <c r="AW3268">
        <v>329</v>
      </c>
      <c r="AX3268">
        <v>462</v>
      </c>
    </row>
    <row r="3269" spans="1:50" x14ac:dyDescent="0.2">
      <c r="A3269">
        <v>12</v>
      </c>
      <c r="B3269" t="s">
        <v>43</v>
      </c>
      <c r="C3269">
        <v>24</v>
      </c>
      <c r="D3269" t="s">
        <v>129</v>
      </c>
      <c r="E3269">
        <v>43</v>
      </c>
      <c r="F3269" t="s">
        <v>130</v>
      </c>
      <c r="G3269">
        <f t="shared" si="51"/>
        <v>12043</v>
      </c>
      <c r="H3269" s="13">
        <f>VLOOKUP($G3269,MUNCAND!$E$2:$I$81,5,FALSE)</f>
        <v>0</v>
      </c>
      <c r="I3269" s="13">
        <f>VLOOKUP($G3269,MUNCAND!$E$2:$I$81,2,FALSE)</f>
        <v>0</v>
      </c>
      <c r="J3269" s="13">
        <f>VLOOKUP($G3269,MUNCAND!$E$2:$I$81,3,FALSE)</f>
        <v>0</v>
      </c>
      <c r="K3269" s="13">
        <f>VLOOKUP($G3269,MUNCAND!$E$2:$I$81,4,FALSE)</f>
        <v>1</v>
      </c>
      <c r="L3269">
        <v>0</v>
      </c>
      <c r="M3269">
        <v>0</v>
      </c>
      <c r="N3269">
        <v>1725</v>
      </c>
      <c r="O3269" t="s">
        <v>45</v>
      </c>
      <c r="P3269">
        <v>1</v>
      </c>
      <c r="Q3269">
        <v>0</v>
      </c>
      <c r="R3269" t="s">
        <v>45</v>
      </c>
      <c r="S3269">
        <v>2</v>
      </c>
      <c r="T3269">
        <v>60</v>
      </c>
      <c r="U3269">
        <v>61</v>
      </c>
      <c r="V3269">
        <v>3</v>
      </c>
      <c r="W3269">
        <v>3</v>
      </c>
      <c r="X3269">
        <v>78</v>
      </c>
      <c r="Y3269">
        <v>3</v>
      </c>
      <c r="Z3269">
        <v>18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228</v>
      </c>
      <c r="AU3269">
        <v>0</v>
      </c>
      <c r="AV3269">
        <v>16</v>
      </c>
      <c r="AW3269">
        <v>244</v>
      </c>
      <c r="AX3269">
        <v>433</v>
      </c>
    </row>
    <row r="3270" spans="1:50" x14ac:dyDescent="0.2">
      <c r="A3270">
        <v>12</v>
      </c>
      <c r="B3270" t="s">
        <v>43</v>
      </c>
      <c r="C3270">
        <v>24</v>
      </c>
      <c r="D3270" t="s">
        <v>129</v>
      </c>
      <c r="E3270">
        <v>43</v>
      </c>
      <c r="F3270" t="s">
        <v>130</v>
      </c>
      <c r="G3270">
        <f t="shared" si="51"/>
        <v>12043</v>
      </c>
      <c r="H3270" s="13">
        <f>VLOOKUP($G3270,MUNCAND!$E$2:$I$81,5,FALSE)</f>
        <v>0</v>
      </c>
      <c r="I3270" s="13">
        <f>VLOOKUP($G3270,MUNCAND!$E$2:$I$81,2,FALSE)</f>
        <v>0</v>
      </c>
      <c r="J3270" s="13">
        <f>VLOOKUP($G3270,MUNCAND!$E$2:$I$81,3,FALSE)</f>
        <v>0</v>
      </c>
      <c r="K3270" s="13">
        <f>VLOOKUP($G3270,MUNCAND!$E$2:$I$81,4,FALSE)</f>
        <v>1</v>
      </c>
      <c r="L3270">
        <v>0</v>
      </c>
      <c r="M3270">
        <v>0</v>
      </c>
      <c r="N3270">
        <v>1725</v>
      </c>
      <c r="O3270" t="s">
        <v>46</v>
      </c>
      <c r="P3270">
        <v>1</v>
      </c>
      <c r="Q3270">
        <v>0</v>
      </c>
      <c r="R3270" t="s">
        <v>47</v>
      </c>
      <c r="S3270">
        <v>5</v>
      </c>
      <c r="T3270">
        <v>67</v>
      </c>
      <c r="U3270">
        <v>64</v>
      </c>
      <c r="V3270">
        <v>5</v>
      </c>
      <c r="W3270">
        <v>3</v>
      </c>
      <c r="X3270">
        <v>78</v>
      </c>
      <c r="Y3270">
        <v>2</v>
      </c>
      <c r="Z3270">
        <v>33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259</v>
      </c>
      <c r="AU3270">
        <v>0</v>
      </c>
      <c r="AV3270">
        <v>20</v>
      </c>
      <c r="AW3270">
        <v>279</v>
      </c>
      <c r="AX3270">
        <v>433</v>
      </c>
    </row>
    <row r="3271" spans="1:50" x14ac:dyDescent="0.2">
      <c r="A3271">
        <v>12</v>
      </c>
      <c r="B3271" t="s">
        <v>43</v>
      </c>
      <c r="C3271">
        <v>24</v>
      </c>
      <c r="D3271" t="s">
        <v>129</v>
      </c>
      <c r="E3271">
        <v>43</v>
      </c>
      <c r="F3271" t="s">
        <v>130</v>
      </c>
      <c r="G3271">
        <f t="shared" si="51"/>
        <v>12043</v>
      </c>
      <c r="H3271" s="13">
        <f>VLOOKUP($G3271,MUNCAND!$E$2:$I$81,5,FALSE)</f>
        <v>0</v>
      </c>
      <c r="I3271" s="13">
        <f>VLOOKUP($G3271,MUNCAND!$E$2:$I$81,2,FALSE)</f>
        <v>0</v>
      </c>
      <c r="J3271" s="13">
        <f>VLOOKUP($G3271,MUNCAND!$E$2:$I$81,3,FALSE)</f>
        <v>0</v>
      </c>
      <c r="K3271" s="13">
        <f>VLOOKUP($G3271,MUNCAND!$E$2:$I$81,4,FALSE)</f>
        <v>1</v>
      </c>
      <c r="L3271">
        <v>0</v>
      </c>
      <c r="M3271">
        <v>0</v>
      </c>
      <c r="N3271">
        <v>1726</v>
      </c>
      <c r="O3271" t="s">
        <v>45</v>
      </c>
      <c r="P3271">
        <v>1</v>
      </c>
      <c r="Q3271">
        <v>0</v>
      </c>
      <c r="R3271" t="s">
        <v>45</v>
      </c>
      <c r="S3271">
        <v>11</v>
      </c>
      <c r="T3271">
        <v>83</v>
      </c>
      <c r="U3271">
        <v>31</v>
      </c>
      <c r="V3271">
        <v>2</v>
      </c>
      <c r="W3271">
        <v>69</v>
      </c>
      <c r="X3271">
        <v>80</v>
      </c>
      <c r="Y3271">
        <v>0</v>
      </c>
      <c r="Z3271">
        <v>18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4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299</v>
      </c>
      <c r="AU3271">
        <v>0</v>
      </c>
      <c r="AV3271">
        <v>24</v>
      </c>
      <c r="AW3271">
        <v>323</v>
      </c>
      <c r="AX3271">
        <v>533</v>
      </c>
    </row>
    <row r="3272" spans="1:50" x14ac:dyDescent="0.2">
      <c r="A3272">
        <v>12</v>
      </c>
      <c r="B3272" t="s">
        <v>43</v>
      </c>
      <c r="C3272">
        <v>24</v>
      </c>
      <c r="D3272" t="s">
        <v>129</v>
      </c>
      <c r="E3272">
        <v>43</v>
      </c>
      <c r="F3272" t="s">
        <v>130</v>
      </c>
      <c r="G3272">
        <f t="shared" si="51"/>
        <v>12043</v>
      </c>
      <c r="H3272" s="13">
        <f>VLOOKUP($G3272,MUNCAND!$E$2:$I$81,5,FALSE)</f>
        <v>0</v>
      </c>
      <c r="I3272" s="13">
        <f>VLOOKUP($G3272,MUNCAND!$E$2:$I$81,2,FALSE)</f>
        <v>0</v>
      </c>
      <c r="J3272" s="13">
        <f>VLOOKUP($G3272,MUNCAND!$E$2:$I$81,3,FALSE)</f>
        <v>0</v>
      </c>
      <c r="K3272" s="13">
        <f>VLOOKUP($G3272,MUNCAND!$E$2:$I$81,4,FALSE)</f>
        <v>1</v>
      </c>
      <c r="L3272">
        <v>0</v>
      </c>
      <c r="M3272">
        <v>0</v>
      </c>
      <c r="N3272">
        <v>1727</v>
      </c>
      <c r="O3272" t="s">
        <v>45</v>
      </c>
      <c r="P3272">
        <v>1</v>
      </c>
      <c r="Q3272">
        <v>0</v>
      </c>
      <c r="R3272" t="s">
        <v>45</v>
      </c>
      <c r="S3272">
        <v>3</v>
      </c>
      <c r="T3272">
        <v>39</v>
      </c>
      <c r="U3272">
        <v>59</v>
      </c>
      <c r="V3272">
        <v>5</v>
      </c>
      <c r="W3272">
        <v>38</v>
      </c>
      <c r="X3272">
        <v>65</v>
      </c>
      <c r="Y3272">
        <v>2</v>
      </c>
      <c r="Z3272">
        <v>65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7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283</v>
      </c>
      <c r="AU3272">
        <v>0</v>
      </c>
      <c r="AV3272">
        <v>24</v>
      </c>
      <c r="AW3272">
        <v>307</v>
      </c>
      <c r="AX3272">
        <v>567</v>
      </c>
    </row>
    <row r="3273" spans="1:50" x14ac:dyDescent="0.2">
      <c r="A3273">
        <v>12</v>
      </c>
      <c r="B3273" t="s">
        <v>43</v>
      </c>
      <c r="C3273">
        <v>24</v>
      </c>
      <c r="D3273" t="s">
        <v>129</v>
      </c>
      <c r="E3273">
        <v>43</v>
      </c>
      <c r="F3273" t="s">
        <v>130</v>
      </c>
      <c r="G3273">
        <f t="shared" si="51"/>
        <v>12043</v>
      </c>
      <c r="H3273" s="13">
        <f>VLOOKUP($G3273,MUNCAND!$E$2:$I$81,5,FALSE)</f>
        <v>0</v>
      </c>
      <c r="I3273" s="13">
        <f>VLOOKUP($G3273,MUNCAND!$E$2:$I$81,2,FALSE)</f>
        <v>0</v>
      </c>
      <c r="J3273" s="13">
        <f>VLOOKUP($G3273,MUNCAND!$E$2:$I$81,3,FALSE)</f>
        <v>0</v>
      </c>
      <c r="K3273" s="13">
        <f>VLOOKUP($G3273,MUNCAND!$E$2:$I$81,4,FALSE)</f>
        <v>1</v>
      </c>
      <c r="L3273">
        <v>0</v>
      </c>
      <c r="M3273">
        <v>0</v>
      </c>
      <c r="N3273">
        <v>1727</v>
      </c>
      <c r="O3273" t="s">
        <v>46</v>
      </c>
      <c r="P3273">
        <v>1</v>
      </c>
      <c r="Q3273">
        <v>0</v>
      </c>
      <c r="R3273" t="s">
        <v>47</v>
      </c>
      <c r="S3273">
        <v>3</v>
      </c>
      <c r="T3273">
        <v>34</v>
      </c>
      <c r="U3273">
        <v>52</v>
      </c>
      <c r="V3273">
        <v>4</v>
      </c>
      <c r="W3273">
        <v>39</v>
      </c>
      <c r="X3273">
        <v>78</v>
      </c>
      <c r="Y3273">
        <v>1</v>
      </c>
      <c r="Z3273">
        <v>47</v>
      </c>
      <c r="AA3273">
        <v>1</v>
      </c>
      <c r="AB3273">
        <v>1</v>
      </c>
      <c r="AC3273">
        <v>0</v>
      </c>
      <c r="AD3273">
        <v>1</v>
      </c>
      <c r="AE3273">
        <v>0</v>
      </c>
      <c r="AF3273">
        <v>2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263</v>
      </c>
      <c r="AU3273">
        <v>0</v>
      </c>
      <c r="AV3273">
        <v>23</v>
      </c>
      <c r="AW3273">
        <v>286</v>
      </c>
      <c r="AX3273">
        <v>567</v>
      </c>
    </row>
    <row r="3274" spans="1:50" x14ac:dyDescent="0.2">
      <c r="A3274">
        <v>12</v>
      </c>
      <c r="B3274" t="s">
        <v>43</v>
      </c>
      <c r="C3274">
        <v>24</v>
      </c>
      <c r="D3274" t="s">
        <v>129</v>
      </c>
      <c r="E3274">
        <v>43</v>
      </c>
      <c r="F3274" t="s">
        <v>130</v>
      </c>
      <c r="G3274">
        <f t="shared" si="51"/>
        <v>12043</v>
      </c>
      <c r="H3274" s="13">
        <f>VLOOKUP($G3274,MUNCAND!$E$2:$I$81,5,FALSE)</f>
        <v>0</v>
      </c>
      <c r="I3274" s="13">
        <f>VLOOKUP($G3274,MUNCAND!$E$2:$I$81,2,FALSE)</f>
        <v>0</v>
      </c>
      <c r="J3274" s="13">
        <f>VLOOKUP($G3274,MUNCAND!$E$2:$I$81,3,FALSE)</f>
        <v>0</v>
      </c>
      <c r="K3274" s="13">
        <f>VLOOKUP($G3274,MUNCAND!$E$2:$I$81,4,FALSE)</f>
        <v>1</v>
      </c>
      <c r="L3274">
        <v>0</v>
      </c>
      <c r="M3274">
        <v>0</v>
      </c>
      <c r="N3274">
        <v>1727</v>
      </c>
      <c r="O3274" t="s">
        <v>46</v>
      </c>
      <c r="P3274">
        <v>2</v>
      </c>
      <c r="Q3274">
        <v>0</v>
      </c>
      <c r="R3274" t="s">
        <v>48</v>
      </c>
      <c r="S3274">
        <v>3</v>
      </c>
      <c r="T3274">
        <v>33</v>
      </c>
      <c r="U3274">
        <v>61</v>
      </c>
      <c r="V3274">
        <v>5</v>
      </c>
      <c r="W3274">
        <v>39</v>
      </c>
      <c r="X3274">
        <v>67</v>
      </c>
      <c r="Y3274">
        <v>2</v>
      </c>
      <c r="Z3274">
        <v>56</v>
      </c>
      <c r="AA3274">
        <v>2</v>
      </c>
      <c r="AB3274">
        <v>1</v>
      </c>
      <c r="AC3274">
        <v>0</v>
      </c>
      <c r="AD3274">
        <v>1</v>
      </c>
      <c r="AE3274">
        <v>0</v>
      </c>
      <c r="AF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271</v>
      </c>
      <c r="AU3274">
        <v>0</v>
      </c>
      <c r="AV3274">
        <v>28</v>
      </c>
      <c r="AW3274">
        <v>299</v>
      </c>
      <c r="AX3274">
        <v>566</v>
      </c>
    </row>
    <row r="3275" spans="1:50" x14ac:dyDescent="0.2">
      <c r="A3275">
        <v>12</v>
      </c>
      <c r="B3275" t="s">
        <v>43</v>
      </c>
      <c r="C3275">
        <v>24</v>
      </c>
      <c r="D3275" t="s">
        <v>129</v>
      </c>
      <c r="E3275">
        <v>43</v>
      </c>
      <c r="F3275" t="s">
        <v>130</v>
      </c>
      <c r="G3275">
        <f t="shared" si="51"/>
        <v>12043</v>
      </c>
      <c r="H3275" s="13">
        <f>VLOOKUP($G3275,MUNCAND!$E$2:$I$81,5,FALSE)</f>
        <v>0</v>
      </c>
      <c r="I3275" s="13">
        <f>VLOOKUP($G3275,MUNCAND!$E$2:$I$81,2,FALSE)</f>
        <v>0</v>
      </c>
      <c r="J3275" s="13">
        <f>VLOOKUP($G3275,MUNCAND!$E$2:$I$81,3,FALSE)</f>
        <v>0</v>
      </c>
      <c r="K3275" s="13">
        <f>VLOOKUP($G3275,MUNCAND!$E$2:$I$81,4,FALSE)</f>
        <v>1</v>
      </c>
      <c r="L3275">
        <v>0</v>
      </c>
      <c r="M3275">
        <v>0</v>
      </c>
      <c r="N3275">
        <v>1728</v>
      </c>
      <c r="O3275" t="s">
        <v>45</v>
      </c>
      <c r="P3275">
        <v>1</v>
      </c>
      <c r="Q3275">
        <v>0</v>
      </c>
      <c r="R3275" t="s">
        <v>45</v>
      </c>
      <c r="S3275">
        <v>0</v>
      </c>
      <c r="T3275">
        <v>47</v>
      </c>
      <c r="U3275">
        <v>27</v>
      </c>
      <c r="V3275">
        <v>0</v>
      </c>
      <c r="W3275">
        <v>8</v>
      </c>
      <c r="X3275">
        <v>25</v>
      </c>
      <c r="Y3275">
        <v>1</v>
      </c>
      <c r="Z3275">
        <v>3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5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116</v>
      </c>
      <c r="AU3275">
        <v>0</v>
      </c>
      <c r="AV3275">
        <v>6</v>
      </c>
      <c r="AW3275">
        <v>122</v>
      </c>
      <c r="AX3275">
        <v>189</v>
      </c>
    </row>
    <row r="3276" spans="1:50" x14ac:dyDescent="0.2">
      <c r="A3276">
        <v>12</v>
      </c>
      <c r="B3276" t="s">
        <v>43</v>
      </c>
      <c r="C3276">
        <v>24</v>
      </c>
      <c r="D3276" t="s">
        <v>129</v>
      </c>
      <c r="E3276">
        <v>43</v>
      </c>
      <c r="F3276" t="s">
        <v>130</v>
      </c>
      <c r="G3276">
        <f t="shared" si="51"/>
        <v>12043</v>
      </c>
      <c r="H3276" s="13">
        <f>VLOOKUP($G3276,MUNCAND!$E$2:$I$81,5,FALSE)</f>
        <v>0</v>
      </c>
      <c r="I3276" s="13">
        <f>VLOOKUP($G3276,MUNCAND!$E$2:$I$81,2,FALSE)</f>
        <v>0</v>
      </c>
      <c r="J3276" s="13">
        <f>VLOOKUP($G3276,MUNCAND!$E$2:$I$81,3,FALSE)</f>
        <v>0</v>
      </c>
      <c r="K3276" s="13">
        <f>VLOOKUP($G3276,MUNCAND!$E$2:$I$81,4,FALSE)</f>
        <v>1</v>
      </c>
      <c r="L3276">
        <v>0</v>
      </c>
      <c r="M3276">
        <v>0</v>
      </c>
      <c r="N3276">
        <v>1729</v>
      </c>
      <c r="O3276" t="s">
        <v>45</v>
      </c>
      <c r="P3276">
        <v>1</v>
      </c>
      <c r="Q3276">
        <v>0</v>
      </c>
      <c r="R3276" t="s">
        <v>45</v>
      </c>
      <c r="S3276">
        <v>1</v>
      </c>
      <c r="T3276">
        <v>90</v>
      </c>
      <c r="U3276">
        <v>69</v>
      </c>
      <c r="V3276">
        <v>1</v>
      </c>
      <c r="W3276">
        <v>26</v>
      </c>
      <c r="X3276">
        <v>71</v>
      </c>
      <c r="Y3276">
        <v>2</v>
      </c>
      <c r="Z3276">
        <v>8</v>
      </c>
      <c r="AA3276">
        <v>3</v>
      </c>
      <c r="AB3276">
        <v>0</v>
      </c>
      <c r="AC3276">
        <v>1</v>
      </c>
      <c r="AD3276">
        <v>0</v>
      </c>
      <c r="AE3276">
        <v>0</v>
      </c>
      <c r="AF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272</v>
      </c>
      <c r="AU3276">
        <v>0</v>
      </c>
      <c r="AV3276">
        <v>7</v>
      </c>
      <c r="AW3276">
        <v>279</v>
      </c>
      <c r="AX3276">
        <v>368</v>
      </c>
    </row>
    <row r="3277" spans="1:50" x14ac:dyDescent="0.2">
      <c r="A3277">
        <v>12</v>
      </c>
      <c r="B3277" t="s">
        <v>43</v>
      </c>
      <c r="C3277">
        <v>24</v>
      </c>
      <c r="D3277" t="s">
        <v>129</v>
      </c>
      <c r="E3277">
        <v>43</v>
      </c>
      <c r="F3277" t="s">
        <v>130</v>
      </c>
      <c r="G3277">
        <f t="shared" si="51"/>
        <v>12043</v>
      </c>
      <c r="H3277" s="13">
        <f>VLOOKUP($G3277,MUNCAND!$E$2:$I$81,5,FALSE)</f>
        <v>0</v>
      </c>
      <c r="I3277" s="13">
        <f>VLOOKUP($G3277,MUNCAND!$E$2:$I$81,2,FALSE)</f>
        <v>0</v>
      </c>
      <c r="J3277" s="13">
        <f>VLOOKUP($G3277,MUNCAND!$E$2:$I$81,3,FALSE)</f>
        <v>0</v>
      </c>
      <c r="K3277" s="13">
        <f>VLOOKUP($G3277,MUNCAND!$E$2:$I$81,4,FALSE)</f>
        <v>1</v>
      </c>
      <c r="L3277">
        <v>0</v>
      </c>
      <c r="M3277">
        <v>0</v>
      </c>
      <c r="N3277">
        <v>1730</v>
      </c>
      <c r="O3277" t="s">
        <v>45</v>
      </c>
      <c r="P3277">
        <v>1</v>
      </c>
      <c r="Q3277">
        <v>0</v>
      </c>
      <c r="R3277" t="s">
        <v>45</v>
      </c>
      <c r="S3277">
        <v>9</v>
      </c>
      <c r="T3277">
        <v>43</v>
      </c>
      <c r="U3277">
        <v>60</v>
      </c>
      <c r="V3277">
        <v>0</v>
      </c>
      <c r="W3277">
        <v>14</v>
      </c>
      <c r="X3277">
        <v>63</v>
      </c>
      <c r="Y3277">
        <v>0</v>
      </c>
      <c r="Z3277">
        <v>8</v>
      </c>
      <c r="AA3277">
        <v>0</v>
      </c>
      <c r="AB3277">
        <v>4</v>
      </c>
      <c r="AC3277">
        <v>1</v>
      </c>
      <c r="AD3277">
        <v>0</v>
      </c>
      <c r="AE3277">
        <v>0</v>
      </c>
      <c r="AF3277">
        <v>2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204</v>
      </c>
      <c r="AU3277">
        <v>0</v>
      </c>
      <c r="AV3277">
        <v>20</v>
      </c>
      <c r="AW3277">
        <v>224</v>
      </c>
      <c r="AX3277">
        <v>261</v>
      </c>
    </row>
    <row r="3278" spans="1:50" x14ac:dyDescent="0.2">
      <c r="A3278">
        <v>12</v>
      </c>
      <c r="B3278" t="s">
        <v>43</v>
      </c>
      <c r="C3278">
        <v>24</v>
      </c>
      <c r="D3278" t="s">
        <v>129</v>
      </c>
      <c r="E3278">
        <v>43</v>
      </c>
      <c r="F3278" t="s">
        <v>130</v>
      </c>
      <c r="G3278">
        <f t="shared" si="51"/>
        <v>12043</v>
      </c>
      <c r="H3278" s="13">
        <f>VLOOKUP($G3278,MUNCAND!$E$2:$I$81,5,FALSE)</f>
        <v>0</v>
      </c>
      <c r="I3278" s="13">
        <f>VLOOKUP($G3278,MUNCAND!$E$2:$I$81,2,FALSE)</f>
        <v>0</v>
      </c>
      <c r="J3278" s="13">
        <f>VLOOKUP($G3278,MUNCAND!$E$2:$I$81,3,FALSE)</f>
        <v>0</v>
      </c>
      <c r="K3278" s="13">
        <f>VLOOKUP($G3278,MUNCAND!$E$2:$I$81,4,FALSE)</f>
        <v>1</v>
      </c>
      <c r="L3278">
        <v>0</v>
      </c>
      <c r="M3278">
        <v>0</v>
      </c>
      <c r="N3278">
        <v>1731</v>
      </c>
      <c r="O3278" t="s">
        <v>45</v>
      </c>
      <c r="P3278">
        <v>1</v>
      </c>
      <c r="Q3278">
        <v>0</v>
      </c>
      <c r="R3278" t="s">
        <v>45</v>
      </c>
      <c r="S3278">
        <v>9</v>
      </c>
      <c r="T3278">
        <v>39</v>
      </c>
      <c r="U3278">
        <v>67</v>
      </c>
      <c r="V3278">
        <v>1</v>
      </c>
      <c r="W3278">
        <v>40</v>
      </c>
      <c r="X3278">
        <v>25</v>
      </c>
      <c r="Y3278">
        <v>2</v>
      </c>
      <c r="Z3278">
        <v>41</v>
      </c>
      <c r="AA3278">
        <v>0</v>
      </c>
      <c r="AB3278">
        <v>0</v>
      </c>
      <c r="AC3278">
        <v>4</v>
      </c>
      <c r="AD3278">
        <v>1</v>
      </c>
      <c r="AE3278">
        <v>0</v>
      </c>
      <c r="AF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229</v>
      </c>
      <c r="AU3278">
        <v>0</v>
      </c>
      <c r="AV3278">
        <v>16</v>
      </c>
      <c r="AW3278">
        <v>245</v>
      </c>
      <c r="AX3278">
        <v>330</v>
      </c>
    </row>
    <row r="3279" spans="1:50" x14ac:dyDescent="0.2">
      <c r="A3279">
        <v>12</v>
      </c>
      <c r="B3279" t="s">
        <v>43</v>
      </c>
      <c r="C3279">
        <v>24</v>
      </c>
      <c r="D3279" t="s">
        <v>129</v>
      </c>
      <c r="E3279">
        <v>43</v>
      </c>
      <c r="F3279" t="s">
        <v>130</v>
      </c>
      <c r="G3279">
        <f t="shared" si="51"/>
        <v>12043</v>
      </c>
      <c r="H3279" s="13">
        <f>VLOOKUP($G3279,MUNCAND!$E$2:$I$81,5,FALSE)</f>
        <v>0</v>
      </c>
      <c r="I3279" s="13">
        <f>VLOOKUP($G3279,MUNCAND!$E$2:$I$81,2,FALSE)</f>
        <v>0</v>
      </c>
      <c r="J3279" s="13">
        <f>VLOOKUP($G3279,MUNCAND!$E$2:$I$81,3,FALSE)</f>
        <v>0</v>
      </c>
      <c r="K3279" s="13">
        <f>VLOOKUP($G3279,MUNCAND!$E$2:$I$81,4,FALSE)</f>
        <v>1</v>
      </c>
      <c r="L3279">
        <v>0</v>
      </c>
      <c r="M3279">
        <v>0</v>
      </c>
      <c r="N3279">
        <v>1732</v>
      </c>
      <c r="O3279" t="s">
        <v>45</v>
      </c>
      <c r="P3279">
        <v>1</v>
      </c>
      <c r="Q3279">
        <v>0</v>
      </c>
      <c r="R3279" t="s">
        <v>45</v>
      </c>
      <c r="S3279">
        <v>4</v>
      </c>
      <c r="T3279">
        <v>56</v>
      </c>
      <c r="U3279">
        <v>195</v>
      </c>
      <c r="V3279">
        <v>3</v>
      </c>
      <c r="W3279">
        <v>51</v>
      </c>
      <c r="X3279">
        <v>96</v>
      </c>
      <c r="Y3279">
        <v>2</v>
      </c>
      <c r="Z3279">
        <v>58</v>
      </c>
      <c r="AA3279">
        <v>0</v>
      </c>
      <c r="AB3279">
        <v>2</v>
      </c>
      <c r="AC3279">
        <v>0</v>
      </c>
      <c r="AD3279">
        <v>0</v>
      </c>
      <c r="AE3279">
        <v>0</v>
      </c>
      <c r="AF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467</v>
      </c>
      <c r="AU3279">
        <v>0</v>
      </c>
      <c r="AV3279">
        <v>58</v>
      </c>
      <c r="AW3279">
        <v>525</v>
      </c>
      <c r="AX3279">
        <v>739</v>
      </c>
    </row>
    <row r="3280" spans="1:50" x14ac:dyDescent="0.2">
      <c r="A3280">
        <v>12</v>
      </c>
      <c r="B3280" t="s">
        <v>43</v>
      </c>
      <c r="C3280">
        <v>24</v>
      </c>
      <c r="D3280" t="s">
        <v>129</v>
      </c>
      <c r="E3280">
        <v>43</v>
      </c>
      <c r="F3280" t="s">
        <v>130</v>
      </c>
      <c r="G3280">
        <f t="shared" si="51"/>
        <v>12043</v>
      </c>
      <c r="H3280" s="13">
        <f>VLOOKUP($G3280,MUNCAND!$E$2:$I$81,5,FALSE)</f>
        <v>0</v>
      </c>
      <c r="I3280" s="13">
        <f>VLOOKUP($G3280,MUNCAND!$E$2:$I$81,2,FALSE)</f>
        <v>0</v>
      </c>
      <c r="J3280" s="13">
        <f>VLOOKUP($G3280,MUNCAND!$E$2:$I$81,3,FALSE)</f>
        <v>0</v>
      </c>
      <c r="K3280" s="13">
        <f>VLOOKUP($G3280,MUNCAND!$E$2:$I$81,4,FALSE)</f>
        <v>1</v>
      </c>
      <c r="L3280">
        <v>0</v>
      </c>
      <c r="M3280">
        <v>0</v>
      </c>
      <c r="N3280">
        <v>1732</v>
      </c>
      <c r="O3280" t="s">
        <v>46</v>
      </c>
      <c r="P3280">
        <v>1</v>
      </c>
      <c r="Q3280">
        <v>0</v>
      </c>
      <c r="R3280" t="s">
        <v>47</v>
      </c>
      <c r="S3280">
        <v>4</v>
      </c>
      <c r="T3280">
        <v>50</v>
      </c>
      <c r="U3280">
        <v>191</v>
      </c>
      <c r="V3280">
        <v>2</v>
      </c>
      <c r="W3280">
        <v>55</v>
      </c>
      <c r="X3280">
        <v>99</v>
      </c>
      <c r="Y3280">
        <v>2</v>
      </c>
      <c r="Z3280">
        <v>62</v>
      </c>
      <c r="AA3280">
        <v>0</v>
      </c>
      <c r="AB3280">
        <v>2</v>
      </c>
      <c r="AC3280">
        <v>0</v>
      </c>
      <c r="AD3280">
        <v>0</v>
      </c>
      <c r="AE3280">
        <v>0</v>
      </c>
      <c r="AF3280">
        <v>1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468</v>
      </c>
      <c r="AU3280">
        <v>0</v>
      </c>
      <c r="AV3280">
        <v>50</v>
      </c>
      <c r="AW3280">
        <v>518</v>
      </c>
      <c r="AX3280">
        <v>739</v>
      </c>
    </row>
    <row r="3281" spans="1:50" x14ac:dyDescent="0.2">
      <c r="A3281">
        <v>12</v>
      </c>
      <c r="B3281" t="s">
        <v>43</v>
      </c>
      <c r="C3281">
        <v>24</v>
      </c>
      <c r="D3281" t="s">
        <v>129</v>
      </c>
      <c r="E3281">
        <v>43</v>
      </c>
      <c r="F3281" t="s">
        <v>130</v>
      </c>
      <c r="G3281">
        <f t="shared" si="51"/>
        <v>12043</v>
      </c>
      <c r="H3281" s="13">
        <f>VLOOKUP($G3281,MUNCAND!$E$2:$I$81,5,FALSE)</f>
        <v>0</v>
      </c>
      <c r="I3281" s="13">
        <f>VLOOKUP($G3281,MUNCAND!$E$2:$I$81,2,FALSE)</f>
        <v>0</v>
      </c>
      <c r="J3281" s="13">
        <f>VLOOKUP($G3281,MUNCAND!$E$2:$I$81,3,FALSE)</f>
        <v>0</v>
      </c>
      <c r="K3281" s="13">
        <f>VLOOKUP($G3281,MUNCAND!$E$2:$I$81,4,FALSE)</f>
        <v>1</v>
      </c>
      <c r="L3281">
        <v>0</v>
      </c>
      <c r="M3281">
        <v>0</v>
      </c>
      <c r="N3281">
        <v>1733</v>
      </c>
      <c r="O3281" t="s">
        <v>45</v>
      </c>
      <c r="P3281">
        <v>1</v>
      </c>
      <c r="Q3281">
        <v>0</v>
      </c>
      <c r="R3281" t="s">
        <v>45</v>
      </c>
      <c r="S3281">
        <v>6</v>
      </c>
      <c r="T3281">
        <v>67</v>
      </c>
      <c r="U3281">
        <v>97</v>
      </c>
      <c r="V3281">
        <v>1</v>
      </c>
      <c r="W3281">
        <v>43</v>
      </c>
      <c r="X3281">
        <v>101</v>
      </c>
      <c r="Y3281">
        <v>0</v>
      </c>
      <c r="Z3281">
        <v>20</v>
      </c>
      <c r="AA3281">
        <v>0</v>
      </c>
      <c r="AB3281">
        <v>2</v>
      </c>
      <c r="AC3281">
        <v>0</v>
      </c>
      <c r="AD3281">
        <v>3</v>
      </c>
      <c r="AE3281">
        <v>0</v>
      </c>
      <c r="AF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2</v>
      </c>
      <c r="AT3281">
        <v>342</v>
      </c>
      <c r="AU3281">
        <v>0</v>
      </c>
      <c r="AV3281">
        <v>31</v>
      </c>
      <c r="AW3281">
        <v>373</v>
      </c>
      <c r="AX3281">
        <v>546</v>
      </c>
    </row>
    <row r="3282" spans="1:50" x14ac:dyDescent="0.2">
      <c r="A3282">
        <v>12</v>
      </c>
      <c r="B3282" t="s">
        <v>43</v>
      </c>
      <c r="C3282">
        <v>24</v>
      </c>
      <c r="D3282" t="s">
        <v>129</v>
      </c>
      <c r="E3282">
        <v>43</v>
      </c>
      <c r="F3282" t="s">
        <v>130</v>
      </c>
      <c r="G3282">
        <f t="shared" si="51"/>
        <v>12043</v>
      </c>
      <c r="H3282" s="13">
        <f>VLOOKUP($G3282,MUNCAND!$E$2:$I$81,5,FALSE)</f>
        <v>0</v>
      </c>
      <c r="I3282" s="13">
        <f>VLOOKUP($G3282,MUNCAND!$E$2:$I$81,2,FALSE)</f>
        <v>0</v>
      </c>
      <c r="J3282" s="13">
        <f>VLOOKUP($G3282,MUNCAND!$E$2:$I$81,3,FALSE)</f>
        <v>0</v>
      </c>
      <c r="K3282" s="13">
        <f>VLOOKUP($G3282,MUNCAND!$E$2:$I$81,4,FALSE)</f>
        <v>1</v>
      </c>
      <c r="L3282">
        <v>0</v>
      </c>
      <c r="M3282">
        <v>0</v>
      </c>
      <c r="N3282">
        <v>1733</v>
      </c>
      <c r="O3282" t="s">
        <v>46</v>
      </c>
      <c r="P3282">
        <v>1</v>
      </c>
      <c r="Q3282">
        <v>0</v>
      </c>
      <c r="R3282" t="s">
        <v>47</v>
      </c>
      <c r="S3282">
        <v>2</v>
      </c>
      <c r="T3282">
        <v>88</v>
      </c>
      <c r="U3282">
        <v>105</v>
      </c>
      <c r="V3282">
        <v>4</v>
      </c>
      <c r="W3282">
        <v>35</v>
      </c>
      <c r="X3282">
        <v>108</v>
      </c>
      <c r="Y3282">
        <v>2</v>
      </c>
      <c r="Z3282">
        <v>12</v>
      </c>
      <c r="AA3282">
        <v>1</v>
      </c>
      <c r="AB3282">
        <v>6</v>
      </c>
      <c r="AC3282">
        <v>0</v>
      </c>
      <c r="AD3282">
        <v>2</v>
      </c>
      <c r="AE3282">
        <v>0</v>
      </c>
      <c r="AF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2</v>
      </c>
      <c r="AT3282">
        <v>367</v>
      </c>
      <c r="AU3282">
        <v>0</v>
      </c>
      <c r="AV3282">
        <v>32</v>
      </c>
      <c r="AW3282">
        <v>399</v>
      </c>
      <c r="AX3282">
        <v>546</v>
      </c>
    </row>
    <row r="3283" spans="1:50" x14ac:dyDescent="0.2">
      <c r="A3283">
        <v>12</v>
      </c>
      <c r="B3283" t="s">
        <v>43</v>
      </c>
      <c r="C3283">
        <v>24</v>
      </c>
      <c r="D3283" t="s">
        <v>129</v>
      </c>
      <c r="E3283">
        <v>43</v>
      </c>
      <c r="F3283" t="s">
        <v>130</v>
      </c>
      <c r="G3283">
        <f t="shared" si="51"/>
        <v>12043</v>
      </c>
      <c r="H3283" s="13">
        <f>VLOOKUP($G3283,MUNCAND!$E$2:$I$81,5,FALSE)</f>
        <v>0</v>
      </c>
      <c r="I3283" s="13">
        <f>VLOOKUP($G3283,MUNCAND!$E$2:$I$81,2,FALSE)</f>
        <v>0</v>
      </c>
      <c r="J3283" s="13">
        <f>VLOOKUP($G3283,MUNCAND!$E$2:$I$81,3,FALSE)</f>
        <v>0</v>
      </c>
      <c r="K3283" s="13">
        <f>VLOOKUP($G3283,MUNCAND!$E$2:$I$81,4,FALSE)</f>
        <v>1</v>
      </c>
      <c r="L3283">
        <v>0</v>
      </c>
      <c r="M3283">
        <v>0</v>
      </c>
      <c r="N3283">
        <v>1733</v>
      </c>
      <c r="O3283" t="s">
        <v>46</v>
      </c>
      <c r="P3283">
        <v>2</v>
      </c>
      <c r="Q3283">
        <v>0</v>
      </c>
      <c r="R3283" t="s">
        <v>48</v>
      </c>
      <c r="S3283">
        <v>3</v>
      </c>
      <c r="T3283">
        <v>73</v>
      </c>
      <c r="U3283">
        <v>103</v>
      </c>
      <c r="V3283">
        <v>3</v>
      </c>
      <c r="W3283">
        <v>51</v>
      </c>
      <c r="X3283">
        <v>90</v>
      </c>
      <c r="Y3283">
        <v>3</v>
      </c>
      <c r="Z3283">
        <v>15</v>
      </c>
      <c r="AA3283">
        <v>0</v>
      </c>
      <c r="AB3283">
        <v>2</v>
      </c>
      <c r="AC3283">
        <v>2</v>
      </c>
      <c r="AD3283">
        <v>6</v>
      </c>
      <c r="AE3283">
        <v>0</v>
      </c>
      <c r="AF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351</v>
      </c>
      <c r="AU3283">
        <v>0</v>
      </c>
      <c r="AV3283">
        <v>37</v>
      </c>
      <c r="AW3283">
        <v>388</v>
      </c>
      <c r="AX3283">
        <v>545</v>
      </c>
    </row>
    <row r="3284" spans="1:50" x14ac:dyDescent="0.2">
      <c r="A3284">
        <v>12</v>
      </c>
      <c r="B3284" t="s">
        <v>43</v>
      </c>
      <c r="C3284">
        <v>24</v>
      </c>
      <c r="D3284" t="s">
        <v>129</v>
      </c>
      <c r="E3284">
        <v>43</v>
      </c>
      <c r="F3284" t="s">
        <v>130</v>
      </c>
      <c r="G3284">
        <f t="shared" si="51"/>
        <v>12043</v>
      </c>
      <c r="H3284" s="13">
        <f>VLOOKUP($G3284,MUNCAND!$E$2:$I$81,5,FALSE)</f>
        <v>0</v>
      </c>
      <c r="I3284" s="13">
        <f>VLOOKUP($G3284,MUNCAND!$E$2:$I$81,2,FALSE)</f>
        <v>0</v>
      </c>
      <c r="J3284" s="13">
        <f>VLOOKUP($G3284,MUNCAND!$E$2:$I$81,3,FALSE)</f>
        <v>0</v>
      </c>
      <c r="K3284" s="13">
        <f>VLOOKUP($G3284,MUNCAND!$E$2:$I$81,4,FALSE)</f>
        <v>1</v>
      </c>
      <c r="L3284">
        <v>0</v>
      </c>
      <c r="M3284">
        <v>0</v>
      </c>
      <c r="N3284">
        <v>1734</v>
      </c>
      <c r="O3284" t="s">
        <v>45</v>
      </c>
      <c r="P3284">
        <v>1</v>
      </c>
      <c r="Q3284">
        <v>0</v>
      </c>
      <c r="R3284" t="s">
        <v>45</v>
      </c>
      <c r="S3284">
        <v>3</v>
      </c>
      <c r="T3284">
        <v>66</v>
      </c>
      <c r="U3284">
        <v>126</v>
      </c>
      <c r="V3284">
        <v>0</v>
      </c>
      <c r="W3284">
        <v>35</v>
      </c>
      <c r="X3284">
        <v>65</v>
      </c>
      <c r="Y3284">
        <v>2</v>
      </c>
      <c r="Z3284">
        <v>30</v>
      </c>
      <c r="AA3284">
        <v>0</v>
      </c>
      <c r="AB3284">
        <v>1</v>
      </c>
      <c r="AC3284">
        <v>1</v>
      </c>
      <c r="AD3284">
        <v>0</v>
      </c>
      <c r="AE3284">
        <v>0</v>
      </c>
      <c r="AF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329</v>
      </c>
      <c r="AU3284">
        <v>1</v>
      </c>
      <c r="AV3284">
        <v>34</v>
      </c>
      <c r="AW3284">
        <v>364</v>
      </c>
      <c r="AX3284">
        <v>589</v>
      </c>
    </row>
    <row r="3285" spans="1:50" x14ac:dyDescent="0.2">
      <c r="A3285">
        <v>12</v>
      </c>
      <c r="B3285" t="s">
        <v>43</v>
      </c>
      <c r="C3285">
        <v>24</v>
      </c>
      <c r="D3285" t="s">
        <v>129</v>
      </c>
      <c r="E3285">
        <v>43</v>
      </c>
      <c r="F3285" t="s">
        <v>130</v>
      </c>
      <c r="G3285">
        <f t="shared" si="51"/>
        <v>12043</v>
      </c>
      <c r="H3285" s="13">
        <f>VLOOKUP($G3285,MUNCAND!$E$2:$I$81,5,FALSE)</f>
        <v>0</v>
      </c>
      <c r="I3285" s="13">
        <f>VLOOKUP($G3285,MUNCAND!$E$2:$I$81,2,FALSE)</f>
        <v>0</v>
      </c>
      <c r="J3285" s="13">
        <f>VLOOKUP($G3285,MUNCAND!$E$2:$I$81,3,FALSE)</f>
        <v>0</v>
      </c>
      <c r="K3285" s="13">
        <f>VLOOKUP($G3285,MUNCAND!$E$2:$I$81,4,FALSE)</f>
        <v>1</v>
      </c>
      <c r="L3285">
        <v>0</v>
      </c>
      <c r="M3285">
        <v>0</v>
      </c>
      <c r="N3285">
        <v>1734</v>
      </c>
      <c r="O3285" t="s">
        <v>46</v>
      </c>
      <c r="P3285">
        <v>1</v>
      </c>
      <c r="Q3285">
        <v>0</v>
      </c>
      <c r="R3285" t="s">
        <v>47</v>
      </c>
      <c r="S3285">
        <v>2</v>
      </c>
      <c r="T3285">
        <v>57</v>
      </c>
      <c r="U3285">
        <v>111</v>
      </c>
      <c r="V3285">
        <v>0</v>
      </c>
      <c r="W3285">
        <v>55</v>
      </c>
      <c r="X3285">
        <v>88</v>
      </c>
      <c r="Y3285">
        <v>1</v>
      </c>
      <c r="Z3285">
        <v>36</v>
      </c>
      <c r="AA3285">
        <v>2</v>
      </c>
      <c r="AB3285">
        <v>0</v>
      </c>
      <c r="AC3285">
        <v>2</v>
      </c>
      <c r="AD3285">
        <v>0</v>
      </c>
      <c r="AE3285">
        <v>0</v>
      </c>
      <c r="AF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354</v>
      </c>
      <c r="AU3285">
        <v>0</v>
      </c>
      <c r="AV3285">
        <v>33</v>
      </c>
      <c r="AW3285">
        <v>387</v>
      </c>
      <c r="AX3285">
        <v>589</v>
      </c>
    </row>
    <row r="3286" spans="1:50" x14ac:dyDescent="0.2">
      <c r="A3286">
        <v>12</v>
      </c>
      <c r="B3286" t="s">
        <v>43</v>
      </c>
      <c r="C3286">
        <v>28</v>
      </c>
      <c r="D3286" t="s">
        <v>76</v>
      </c>
      <c r="E3286">
        <v>44</v>
      </c>
      <c r="F3286" t="s">
        <v>131</v>
      </c>
      <c r="G3286">
        <f t="shared" si="51"/>
        <v>12044</v>
      </c>
      <c r="H3286" s="13">
        <f>VLOOKUP($G3286,MUNCAND!$E$2:$I$81,5,FALSE)</f>
        <v>0</v>
      </c>
      <c r="I3286" s="13">
        <f>VLOOKUP($G3286,MUNCAND!$E$2:$I$81,2,FALSE)</f>
        <v>0</v>
      </c>
      <c r="J3286" s="13">
        <f>VLOOKUP($G3286,MUNCAND!$E$2:$I$81,3,FALSE)</f>
        <v>1</v>
      </c>
      <c r="K3286" s="13">
        <f>VLOOKUP($G3286,MUNCAND!$E$2:$I$81,4,FALSE)</f>
        <v>0</v>
      </c>
      <c r="L3286">
        <v>0</v>
      </c>
      <c r="M3286">
        <v>0</v>
      </c>
      <c r="N3286">
        <v>1735</v>
      </c>
      <c r="O3286" t="s">
        <v>45</v>
      </c>
      <c r="P3286">
        <v>1</v>
      </c>
      <c r="Q3286">
        <v>0</v>
      </c>
      <c r="R3286" t="s">
        <v>45</v>
      </c>
      <c r="S3286">
        <v>3</v>
      </c>
      <c r="T3286">
        <v>50</v>
      </c>
      <c r="U3286">
        <v>97</v>
      </c>
      <c r="V3286">
        <v>1</v>
      </c>
      <c r="W3286">
        <v>77</v>
      </c>
      <c r="X3286">
        <v>23</v>
      </c>
      <c r="Y3286">
        <v>0</v>
      </c>
      <c r="Z3286">
        <v>53</v>
      </c>
      <c r="AA3286">
        <v>5</v>
      </c>
      <c r="AB3286">
        <v>0</v>
      </c>
      <c r="AC3286">
        <v>0</v>
      </c>
      <c r="AD3286">
        <v>47</v>
      </c>
      <c r="AE3286">
        <v>0</v>
      </c>
      <c r="AF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356</v>
      </c>
      <c r="AU3286">
        <v>0</v>
      </c>
      <c r="AV3286">
        <v>13</v>
      </c>
      <c r="AW3286">
        <v>369</v>
      </c>
      <c r="AX3286">
        <v>510</v>
      </c>
    </row>
    <row r="3287" spans="1:50" x14ac:dyDescent="0.2">
      <c r="A3287">
        <v>12</v>
      </c>
      <c r="B3287" t="s">
        <v>43</v>
      </c>
      <c r="C3287">
        <v>28</v>
      </c>
      <c r="D3287" t="s">
        <v>76</v>
      </c>
      <c r="E3287">
        <v>44</v>
      </c>
      <c r="F3287" t="s">
        <v>131</v>
      </c>
      <c r="G3287">
        <f t="shared" si="51"/>
        <v>12044</v>
      </c>
      <c r="H3287" s="13">
        <f>VLOOKUP($G3287,MUNCAND!$E$2:$I$81,5,FALSE)</f>
        <v>0</v>
      </c>
      <c r="I3287" s="13">
        <f>VLOOKUP($G3287,MUNCAND!$E$2:$I$81,2,FALSE)</f>
        <v>0</v>
      </c>
      <c r="J3287" s="13">
        <f>VLOOKUP($G3287,MUNCAND!$E$2:$I$81,3,FALSE)</f>
        <v>1</v>
      </c>
      <c r="K3287" s="13">
        <f>VLOOKUP($G3287,MUNCAND!$E$2:$I$81,4,FALSE)</f>
        <v>0</v>
      </c>
      <c r="L3287">
        <v>0</v>
      </c>
      <c r="M3287">
        <v>0</v>
      </c>
      <c r="N3287">
        <v>1735</v>
      </c>
      <c r="O3287" t="s">
        <v>46</v>
      </c>
      <c r="P3287">
        <v>1</v>
      </c>
      <c r="Q3287">
        <v>0</v>
      </c>
      <c r="R3287" t="s">
        <v>47</v>
      </c>
      <c r="S3287">
        <v>7</v>
      </c>
      <c r="T3287">
        <v>51</v>
      </c>
      <c r="U3287">
        <v>77</v>
      </c>
      <c r="V3287">
        <v>1</v>
      </c>
      <c r="W3287">
        <v>92</v>
      </c>
      <c r="X3287">
        <v>38</v>
      </c>
      <c r="Y3287">
        <v>0</v>
      </c>
      <c r="Z3287">
        <v>51</v>
      </c>
      <c r="AA3287">
        <v>9</v>
      </c>
      <c r="AB3287">
        <v>0</v>
      </c>
      <c r="AC3287">
        <v>0</v>
      </c>
      <c r="AD3287">
        <v>37</v>
      </c>
      <c r="AE3287">
        <v>0</v>
      </c>
      <c r="AF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363</v>
      </c>
      <c r="AU3287">
        <v>0</v>
      </c>
      <c r="AV3287">
        <v>11</v>
      </c>
      <c r="AW3287">
        <v>374</v>
      </c>
      <c r="AX3287">
        <v>510</v>
      </c>
    </row>
    <row r="3288" spans="1:50" x14ac:dyDescent="0.2">
      <c r="A3288">
        <v>12</v>
      </c>
      <c r="B3288" t="s">
        <v>43</v>
      </c>
      <c r="C3288">
        <v>28</v>
      </c>
      <c r="D3288" t="s">
        <v>76</v>
      </c>
      <c r="E3288">
        <v>44</v>
      </c>
      <c r="F3288" t="s">
        <v>131</v>
      </c>
      <c r="G3288">
        <f t="shared" si="51"/>
        <v>12044</v>
      </c>
      <c r="H3288" s="13">
        <f>VLOOKUP($G3288,MUNCAND!$E$2:$I$81,5,FALSE)</f>
        <v>0</v>
      </c>
      <c r="I3288" s="13">
        <f>VLOOKUP($G3288,MUNCAND!$E$2:$I$81,2,FALSE)</f>
        <v>0</v>
      </c>
      <c r="J3288" s="13">
        <f>VLOOKUP($G3288,MUNCAND!$E$2:$I$81,3,FALSE)</f>
        <v>1</v>
      </c>
      <c r="K3288" s="13">
        <f>VLOOKUP($G3288,MUNCAND!$E$2:$I$81,4,FALSE)</f>
        <v>0</v>
      </c>
      <c r="L3288">
        <v>0</v>
      </c>
      <c r="M3288">
        <v>0</v>
      </c>
      <c r="N3288">
        <v>1735</v>
      </c>
      <c r="O3288" t="s">
        <v>46</v>
      </c>
      <c r="P3288">
        <v>2</v>
      </c>
      <c r="Q3288">
        <v>0</v>
      </c>
      <c r="R3288" t="s">
        <v>48</v>
      </c>
      <c r="S3288">
        <v>3</v>
      </c>
      <c r="T3288">
        <v>48</v>
      </c>
      <c r="U3288">
        <v>100</v>
      </c>
      <c r="V3288">
        <v>0</v>
      </c>
      <c r="W3288">
        <v>80</v>
      </c>
      <c r="X3288">
        <v>26</v>
      </c>
      <c r="Y3288">
        <v>0</v>
      </c>
      <c r="Z3288">
        <v>59</v>
      </c>
      <c r="AA3288">
        <v>7</v>
      </c>
      <c r="AB3288">
        <v>0</v>
      </c>
      <c r="AC3288">
        <v>0</v>
      </c>
      <c r="AD3288">
        <v>65</v>
      </c>
      <c r="AE3288">
        <v>0</v>
      </c>
      <c r="AF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388</v>
      </c>
      <c r="AU3288">
        <v>1</v>
      </c>
      <c r="AV3288">
        <v>1</v>
      </c>
      <c r="AW3288">
        <v>390</v>
      </c>
      <c r="AX3288">
        <v>510</v>
      </c>
    </row>
    <row r="3289" spans="1:50" x14ac:dyDescent="0.2">
      <c r="A3289">
        <v>12</v>
      </c>
      <c r="B3289" t="s">
        <v>43</v>
      </c>
      <c r="C3289">
        <v>28</v>
      </c>
      <c r="D3289" t="s">
        <v>76</v>
      </c>
      <c r="E3289">
        <v>44</v>
      </c>
      <c r="F3289" t="s">
        <v>131</v>
      </c>
      <c r="G3289">
        <f t="shared" si="51"/>
        <v>12044</v>
      </c>
      <c r="H3289" s="13">
        <f>VLOOKUP($G3289,MUNCAND!$E$2:$I$81,5,FALSE)</f>
        <v>0</v>
      </c>
      <c r="I3289" s="13">
        <f>VLOOKUP($G3289,MUNCAND!$E$2:$I$81,2,FALSE)</f>
        <v>0</v>
      </c>
      <c r="J3289" s="13">
        <f>VLOOKUP($G3289,MUNCAND!$E$2:$I$81,3,FALSE)</f>
        <v>1</v>
      </c>
      <c r="K3289" s="13">
        <f>VLOOKUP($G3289,MUNCAND!$E$2:$I$81,4,FALSE)</f>
        <v>0</v>
      </c>
      <c r="L3289">
        <v>0</v>
      </c>
      <c r="M3289">
        <v>0</v>
      </c>
      <c r="N3289">
        <v>1736</v>
      </c>
      <c r="O3289" t="s">
        <v>45</v>
      </c>
      <c r="P3289">
        <v>1</v>
      </c>
      <c r="Q3289">
        <v>0</v>
      </c>
      <c r="R3289" t="s">
        <v>45</v>
      </c>
      <c r="S3289">
        <v>5</v>
      </c>
      <c r="T3289">
        <v>70</v>
      </c>
      <c r="U3289">
        <v>66</v>
      </c>
      <c r="V3289">
        <v>3</v>
      </c>
      <c r="W3289">
        <v>122</v>
      </c>
      <c r="X3289">
        <v>30</v>
      </c>
      <c r="Y3289">
        <v>0</v>
      </c>
      <c r="Z3289">
        <v>49</v>
      </c>
      <c r="AA3289">
        <v>8</v>
      </c>
      <c r="AB3289">
        <v>0</v>
      </c>
      <c r="AC3289">
        <v>0</v>
      </c>
      <c r="AD3289">
        <v>36</v>
      </c>
      <c r="AE3289">
        <v>0</v>
      </c>
      <c r="AF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389</v>
      </c>
      <c r="AU3289">
        <v>0</v>
      </c>
      <c r="AV3289">
        <v>4</v>
      </c>
      <c r="AW3289">
        <v>393</v>
      </c>
      <c r="AX3289">
        <v>562</v>
      </c>
    </row>
    <row r="3290" spans="1:50" x14ac:dyDescent="0.2">
      <c r="A3290">
        <v>12</v>
      </c>
      <c r="B3290" t="s">
        <v>43</v>
      </c>
      <c r="C3290">
        <v>28</v>
      </c>
      <c r="D3290" t="s">
        <v>76</v>
      </c>
      <c r="E3290">
        <v>44</v>
      </c>
      <c r="F3290" t="s">
        <v>131</v>
      </c>
      <c r="G3290">
        <f t="shared" si="51"/>
        <v>12044</v>
      </c>
      <c r="H3290" s="13">
        <f>VLOOKUP($G3290,MUNCAND!$E$2:$I$81,5,FALSE)</f>
        <v>0</v>
      </c>
      <c r="I3290" s="13">
        <f>VLOOKUP($G3290,MUNCAND!$E$2:$I$81,2,FALSE)</f>
        <v>0</v>
      </c>
      <c r="J3290" s="13">
        <f>VLOOKUP($G3290,MUNCAND!$E$2:$I$81,3,FALSE)</f>
        <v>1</v>
      </c>
      <c r="K3290" s="13">
        <f>VLOOKUP($G3290,MUNCAND!$E$2:$I$81,4,FALSE)</f>
        <v>0</v>
      </c>
      <c r="L3290">
        <v>0</v>
      </c>
      <c r="M3290">
        <v>0</v>
      </c>
      <c r="N3290">
        <v>1736</v>
      </c>
      <c r="O3290" t="s">
        <v>46</v>
      </c>
      <c r="P3290">
        <v>1</v>
      </c>
      <c r="Q3290">
        <v>0</v>
      </c>
      <c r="R3290" t="s">
        <v>47</v>
      </c>
      <c r="S3290">
        <v>4</v>
      </c>
      <c r="T3290">
        <v>74</v>
      </c>
      <c r="U3290">
        <v>70</v>
      </c>
      <c r="V3290">
        <v>1</v>
      </c>
      <c r="W3290">
        <v>102</v>
      </c>
      <c r="X3290">
        <v>29</v>
      </c>
      <c r="Y3290">
        <v>0</v>
      </c>
      <c r="Z3290">
        <v>41</v>
      </c>
      <c r="AA3290">
        <v>8</v>
      </c>
      <c r="AB3290">
        <v>0</v>
      </c>
      <c r="AC3290">
        <v>0</v>
      </c>
      <c r="AD3290">
        <v>34</v>
      </c>
      <c r="AE3290">
        <v>0</v>
      </c>
      <c r="AF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363</v>
      </c>
      <c r="AU3290">
        <v>0</v>
      </c>
      <c r="AV3290">
        <v>14</v>
      </c>
      <c r="AW3290">
        <v>377</v>
      </c>
      <c r="AX3290">
        <v>562</v>
      </c>
    </row>
    <row r="3291" spans="1:50" x14ac:dyDescent="0.2">
      <c r="A3291">
        <v>12</v>
      </c>
      <c r="B3291" t="s">
        <v>43</v>
      </c>
      <c r="C3291">
        <v>28</v>
      </c>
      <c r="D3291" t="s">
        <v>76</v>
      </c>
      <c r="E3291">
        <v>44</v>
      </c>
      <c r="F3291" t="s">
        <v>131</v>
      </c>
      <c r="G3291">
        <f t="shared" si="51"/>
        <v>12044</v>
      </c>
      <c r="H3291" s="13">
        <f>VLOOKUP($G3291,MUNCAND!$E$2:$I$81,5,FALSE)</f>
        <v>0</v>
      </c>
      <c r="I3291" s="13">
        <f>VLOOKUP($G3291,MUNCAND!$E$2:$I$81,2,FALSE)</f>
        <v>0</v>
      </c>
      <c r="J3291" s="13">
        <f>VLOOKUP($G3291,MUNCAND!$E$2:$I$81,3,FALSE)</f>
        <v>1</v>
      </c>
      <c r="K3291" s="13">
        <f>VLOOKUP($G3291,MUNCAND!$E$2:$I$81,4,FALSE)</f>
        <v>0</v>
      </c>
      <c r="L3291">
        <v>0</v>
      </c>
      <c r="M3291">
        <v>0</v>
      </c>
      <c r="N3291">
        <v>1736</v>
      </c>
      <c r="O3291" t="s">
        <v>46</v>
      </c>
      <c r="P3291">
        <v>2</v>
      </c>
      <c r="Q3291">
        <v>0</v>
      </c>
      <c r="R3291" t="s">
        <v>48</v>
      </c>
      <c r="S3291">
        <v>7</v>
      </c>
      <c r="T3291">
        <v>64</v>
      </c>
      <c r="U3291">
        <v>54</v>
      </c>
      <c r="V3291">
        <v>3</v>
      </c>
      <c r="W3291">
        <v>108</v>
      </c>
      <c r="X3291">
        <v>39</v>
      </c>
      <c r="Y3291">
        <v>0</v>
      </c>
      <c r="Z3291">
        <v>36</v>
      </c>
      <c r="AA3291">
        <v>18</v>
      </c>
      <c r="AB3291">
        <v>0</v>
      </c>
      <c r="AC3291">
        <v>0</v>
      </c>
      <c r="AD3291">
        <v>61</v>
      </c>
      <c r="AE3291">
        <v>0</v>
      </c>
      <c r="AF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390</v>
      </c>
      <c r="AU3291">
        <v>0</v>
      </c>
      <c r="AV3291">
        <v>8</v>
      </c>
      <c r="AW3291">
        <v>398</v>
      </c>
      <c r="AX3291">
        <v>562</v>
      </c>
    </row>
    <row r="3292" spans="1:50" x14ac:dyDescent="0.2">
      <c r="A3292">
        <v>12</v>
      </c>
      <c r="B3292" t="s">
        <v>43</v>
      </c>
      <c r="C3292">
        <v>28</v>
      </c>
      <c r="D3292" t="s">
        <v>76</v>
      </c>
      <c r="E3292">
        <v>44</v>
      </c>
      <c r="F3292" t="s">
        <v>131</v>
      </c>
      <c r="G3292">
        <f t="shared" si="51"/>
        <v>12044</v>
      </c>
      <c r="H3292" s="13">
        <f>VLOOKUP($G3292,MUNCAND!$E$2:$I$81,5,FALSE)</f>
        <v>0</v>
      </c>
      <c r="I3292" s="13">
        <f>VLOOKUP($G3292,MUNCAND!$E$2:$I$81,2,FALSE)</f>
        <v>0</v>
      </c>
      <c r="J3292" s="13">
        <f>VLOOKUP($G3292,MUNCAND!$E$2:$I$81,3,FALSE)</f>
        <v>1</v>
      </c>
      <c r="K3292" s="13">
        <f>VLOOKUP($G3292,MUNCAND!$E$2:$I$81,4,FALSE)</f>
        <v>0</v>
      </c>
      <c r="L3292">
        <v>0</v>
      </c>
      <c r="M3292">
        <v>0</v>
      </c>
      <c r="N3292">
        <v>1736</v>
      </c>
      <c r="O3292" t="s">
        <v>57</v>
      </c>
      <c r="P3292">
        <v>1</v>
      </c>
      <c r="Q3292">
        <v>0</v>
      </c>
      <c r="R3292" t="s">
        <v>58</v>
      </c>
      <c r="S3292">
        <v>0</v>
      </c>
      <c r="T3292">
        <v>57</v>
      </c>
      <c r="U3292">
        <v>37</v>
      </c>
      <c r="V3292">
        <v>0</v>
      </c>
      <c r="W3292">
        <v>50</v>
      </c>
      <c r="X3292">
        <v>8</v>
      </c>
      <c r="Y3292">
        <v>0</v>
      </c>
      <c r="Z3292">
        <v>20</v>
      </c>
      <c r="AA3292">
        <v>4</v>
      </c>
      <c r="AB3292">
        <v>0</v>
      </c>
      <c r="AC3292">
        <v>0</v>
      </c>
      <c r="AD3292">
        <v>3</v>
      </c>
      <c r="AE3292">
        <v>0</v>
      </c>
      <c r="AF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179</v>
      </c>
      <c r="AU3292">
        <v>0</v>
      </c>
      <c r="AV3292">
        <v>1</v>
      </c>
      <c r="AW3292">
        <v>180</v>
      </c>
      <c r="AX3292">
        <v>249</v>
      </c>
    </row>
    <row r="3293" spans="1:50" x14ac:dyDescent="0.2">
      <c r="A3293">
        <v>12</v>
      </c>
      <c r="B3293" t="s">
        <v>43</v>
      </c>
      <c r="C3293">
        <v>28</v>
      </c>
      <c r="D3293" t="s">
        <v>76</v>
      </c>
      <c r="E3293">
        <v>44</v>
      </c>
      <c r="F3293" t="s">
        <v>131</v>
      </c>
      <c r="G3293">
        <f t="shared" si="51"/>
        <v>12044</v>
      </c>
      <c r="H3293" s="13">
        <f>VLOOKUP($G3293,MUNCAND!$E$2:$I$81,5,FALSE)</f>
        <v>0</v>
      </c>
      <c r="I3293" s="13">
        <f>VLOOKUP($G3293,MUNCAND!$E$2:$I$81,2,FALSE)</f>
        <v>0</v>
      </c>
      <c r="J3293" s="13">
        <f>VLOOKUP($G3293,MUNCAND!$E$2:$I$81,3,FALSE)</f>
        <v>1</v>
      </c>
      <c r="K3293" s="13">
        <f>VLOOKUP($G3293,MUNCAND!$E$2:$I$81,4,FALSE)</f>
        <v>0</v>
      </c>
      <c r="L3293">
        <v>0</v>
      </c>
      <c r="M3293">
        <v>0</v>
      </c>
      <c r="N3293">
        <v>1736</v>
      </c>
      <c r="O3293" t="s">
        <v>57</v>
      </c>
      <c r="P3293">
        <v>2</v>
      </c>
      <c r="Q3293">
        <v>0</v>
      </c>
      <c r="R3293" t="s">
        <v>69</v>
      </c>
      <c r="S3293">
        <v>0</v>
      </c>
      <c r="T3293">
        <v>39</v>
      </c>
      <c r="U3293">
        <v>29</v>
      </c>
      <c r="V3293">
        <v>0</v>
      </c>
      <c r="W3293">
        <v>29</v>
      </c>
      <c r="X3293">
        <v>6</v>
      </c>
      <c r="Y3293">
        <v>0</v>
      </c>
      <c r="Z3293">
        <v>9</v>
      </c>
      <c r="AA3293">
        <v>4</v>
      </c>
      <c r="AB3293">
        <v>0</v>
      </c>
      <c r="AC3293">
        <v>0</v>
      </c>
      <c r="AD3293">
        <v>12</v>
      </c>
      <c r="AE3293">
        <v>0</v>
      </c>
      <c r="AF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128</v>
      </c>
      <c r="AU3293">
        <v>0</v>
      </c>
      <c r="AV3293">
        <v>4</v>
      </c>
      <c r="AW3293">
        <v>132</v>
      </c>
      <c r="AX3293">
        <v>174</v>
      </c>
    </row>
    <row r="3294" spans="1:50" x14ac:dyDescent="0.2">
      <c r="A3294">
        <v>12</v>
      </c>
      <c r="B3294" t="s">
        <v>43</v>
      </c>
      <c r="C3294">
        <v>28</v>
      </c>
      <c r="D3294" t="s">
        <v>76</v>
      </c>
      <c r="E3294">
        <v>44</v>
      </c>
      <c r="F3294" t="s">
        <v>131</v>
      </c>
      <c r="G3294">
        <f t="shared" si="51"/>
        <v>12044</v>
      </c>
      <c r="H3294" s="13">
        <f>VLOOKUP($G3294,MUNCAND!$E$2:$I$81,5,FALSE)</f>
        <v>0</v>
      </c>
      <c r="I3294" s="13">
        <f>VLOOKUP($G3294,MUNCAND!$E$2:$I$81,2,FALSE)</f>
        <v>0</v>
      </c>
      <c r="J3294" s="13">
        <f>VLOOKUP($G3294,MUNCAND!$E$2:$I$81,3,FALSE)</f>
        <v>1</v>
      </c>
      <c r="K3294" s="13">
        <f>VLOOKUP($G3294,MUNCAND!$E$2:$I$81,4,FALSE)</f>
        <v>0</v>
      </c>
      <c r="L3294">
        <v>0</v>
      </c>
      <c r="M3294">
        <v>0</v>
      </c>
      <c r="N3294">
        <v>1737</v>
      </c>
      <c r="O3294" t="s">
        <v>45</v>
      </c>
      <c r="P3294">
        <v>1</v>
      </c>
      <c r="Q3294">
        <v>0</v>
      </c>
      <c r="R3294" t="s">
        <v>45</v>
      </c>
      <c r="S3294">
        <v>4</v>
      </c>
      <c r="T3294">
        <v>16</v>
      </c>
      <c r="U3294">
        <v>68</v>
      </c>
      <c r="V3294">
        <v>1</v>
      </c>
      <c r="W3294">
        <v>60</v>
      </c>
      <c r="X3294">
        <v>20</v>
      </c>
      <c r="Y3294">
        <v>0</v>
      </c>
      <c r="Z3294">
        <v>87</v>
      </c>
      <c r="AA3294">
        <v>2</v>
      </c>
      <c r="AB3294">
        <v>0</v>
      </c>
      <c r="AC3294">
        <v>0</v>
      </c>
      <c r="AD3294">
        <v>12</v>
      </c>
      <c r="AE3294">
        <v>0</v>
      </c>
      <c r="AF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270</v>
      </c>
      <c r="AU3294">
        <v>0</v>
      </c>
      <c r="AV3294">
        <v>8</v>
      </c>
      <c r="AW3294">
        <v>278</v>
      </c>
      <c r="AX3294">
        <v>438</v>
      </c>
    </row>
    <row r="3295" spans="1:50" x14ac:dyDescent="0.2">
      <c r="A3295">
        <v>12</v>
      </c>
      <c r="B3295" t="s">
        <v>43</v>
      </c>
      <c r="C3295">
        <v>28</v>
      </c>
      <c r="D3295" t="s">
        <v>76</v>
      </c>
      <c r="E3295">
        <v>44</v>
      </c>
      <c r="F3295" t="s">
        <v>131</v>
      </c>
      <c r="G3295">
        <f t="shared" si="51"/>
        <v>12044</v>
      </c>
      <c r="H3295" s="13">
        <f>VLOOKUP($G3295,MUNCAND!$E$2:$I$81,5,FALSE)</f>
        <v>0</v>
      </c>
      <c r="I3295" s="13">
        <f>VLOOKUP($G3295,MUNCAND!$E$2:$I$81,2,FALSE)</f>
        <v>0</v>
      </c>
      <c r="J3295" s="13">
        <f>VLOOKUP($G3295,MUNCAND!$E$2:$I$81,3,FALSE)</f>
        <v>1</v>
      </c>
      <c r="K3295" s="13">
        <f>VLOOKUP($G3295,MUNCAND!$E$2:$I$81,4,FALSE)</f>
        <v>0</v>
      </c>
      <c r="L3295">
        <v>0</v>
      </c>
      <c r="M3295">
        <v>0</v>
      </c>
      <c r="N3295">
        <v>1737</v>
      </c>
      <c r="O3295" t="s">
        <v>57</v>
      </c>
      <c r="P3295">
        <v>1</v>
      </c>
      <c r="Q3295">
        <v>0</v>
      </c>
      <c r="R3295" t="s">
        <v>58</v>
      </c>
      <c r="S3295">
        <v>0</v>
      </c>
      <c r="T3295">
        <v>2</v>
      </c>
      <c r="U3295">
        <v>6</v>
      </c>
      <c r="V3295">
        <v>0</v>
      </c>
      <c r="W3295">
        <v>32</v>
      </c>
      <c r="X3295">
        <v>6</v>
      </c>
      <c r="Y3295">
        <v>0</v>
      </c>
      <c r="Z3295">
        <v>44</v>
      </c>
      <c r="AA3295">
        <v>1</v>
      </c>
      <c r="AB3295">
        <v>0</v>
      </c>
      <c r="AC3295">
        <v>0</v>
      </c>
      <c r="AD3295">
        <v>11</v>
      </c>
      <c r="AE3295">
        <v>0</v>
      </c>
      <c r="AF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102</v>
      </c>
      <c r="AU3295">
        <v>0</v>
      </c>
      <c r="AV3295">
        <v>7</v>
      </c>
      <c r="AW3295">
        <v>109</v>
      </c>
      <c r="AX3295">
        <v>142</v>
      </c>
    </row>
    <row r="3296" spans="1:50" x14ac:dyDescent="0.2">
      <c r="A3296">
        <v>12</v>
      </c>
      <c r="B3296" t="s">
        <v>43</v>
      </c>
      <c r="C3296">
        <v>28</v>
      </c>
      <c r="D3296" t="s">
        <v>76</v>
      </c>
      <c r="E3296">
        <v>44</v>
      </c>
      <c r="F3296" t="s">
        <v>131</v>
      </c>
      <c r="G3296">
        <f t="shared" si="51"/>
        <v>12044</v>
      </c>
      <c r="H3296" s="13">
        <f>VLOOKUP($G3296,MUNCAND!$E$2:$I$81,5,FALSE)</f>
        <v>0</v>
      </c>
      <c r="I3296" s="13">
        <f>VLOOKUP($G3296,MUNCAND!$E$2:$I$81,2,FALSE)</f>
        <v>0</v>
      </c>
      <c r="J3296" s="13">
        <f>VLOOKUP($G3296,MUNCAND!$E$2:$I$81,3,FALSE)</f>
        <v>1</v>
      </c>
      <c r="K3296" s="13">
        <f>VLOOKUP($G3296,MUNCAND!$E$2:$I$81,4,FALSE)</f>
        <v>0</v>
      </c>
      <c r="L3296">
        <v>0</v>
      </c>
      <c r="M3296">
        <v>0</v>
      </c>
      <c r="N3296">
        <v>1738</v>
      </c>
      <c r="O3296" t="s">
        <v>45</v>
      </c>
      <c r="P3296">
        <v>1</v>
      </c>
      <c r="Q3296">
        <v>0</v>
      </c>
      <c r="R3296" t="s">
        <v>45</v>
      </c>
      <c r="S3296">
        <v>0</v>
      </c>
      <c r="T3296">
        <v>4</v>
      </c>
      <c r="U3296">
        <v>2</v>
      </c>
      <c r="V3296">
        <v>1</v>
      </c>
      <c r="W3296">
        <v>3</v>
      </c>
      <c r="X3296">
        <v>8</v>
      </c>
      <c r="Y3296">
        <v>0</v>
      </c>
      <c r="Z3296">
        <v>167</v>
      </c>
      <c r="AA3296">
        <v>2</v>
      </c>
      <c r="AB3296">
        <v>0</v>
      </c>
      <c r="AC3296">
        <v>0</v>
      </c>
      <c r="AD3296">
        <v>12</v>
      </c>
      <c r="AE3296">
        <v>0</v>
      </c>
      <c r="AF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199</v>
      </c>
      <c r="AU3296">
        <v>0</v>
      </c>
      <c r="AV3296">
        <v>8</v>
      </c>
      <c r="AW3296">
        <v>207</v>
      </c>
      <c r="AX3296">
        <v>495</v>
      </c>
    </row>
    <row r="3297" spans="1:50" x14ac:dyDescent="0.2">
      <c r="A3297">
        <v>12</v>
      </c>
      <c r="B3297" t="s">
        <v>43</v>
      </c>
      <c r="C3297">
        <v>28</v>
      </c>
      <c r="D3297" t="s">
        <v>76</v>
      </c>
      <c r="E3297">
        <v>44</v>
      </c>
      <c r="F3297" t="s">
        <v>131</v>
      </c>
      <c r="G3297">
        <f t="shared" si="51"/>
        <v>12044</v>
      </c>
      <c r="H3297" s="13">
        <f>VLOOKUP($G3297,MUNCAND!$E$2:$I$81,5,FALSE)</f>
        <v>0</v>
      </c>
      <c r="I3297" s="13">
        <f>VLOOKUP($G3297,MUNCAND!$E$2:$I$81,2,FALSE)</f>
        <v>0</v>
      </c>
      <c r="J3297" s="13">
        <f>VLOOKUP($G3297,MUNCAND!$E$2:$I$81,3,FALSE)</f>
        <v>1</v>
      </c>
      <c r="K3297" s="13">
        <f>VLOOKUP($G3297,MUNCAND!$E$2:$I$81,4,FALSE)</f>
        <v>0</v>
      </c>
      <c r="L3297">
        <v>0</v>
      </c>
      <c r="M3297">
        <v>0</v>
      </c>
      <c r="N3297">
        <v>1739</v>
      </c>
      <c r="O3297" t="s">
        <v>45</v>
      </c>
      <c r="P3297">
        <v>1</v>
      </c>
      <c r="Q3297">
        <v>0</v>
      </c>
      <c r="R3297" t="s">
        <v>45</v>
      </c>
      <c r="S3297">
        <v>2</v>
      </c>
      <c r="T3297">
        <v>18</v>
      </c>
      <c r="U3297">
        <v>74</v>
      </c>
      <c r="V3297">
        <v>4</v>
      </c>
      <c r="W3297">
        <v>84</v>
      </c>
      <c r="X3297">
        <v>11</v>
      </c>
      <c r="Y3297">
        <v>0</v>
      </c>
      <c r="Z3297">
        <v>119</v>
      </c>
      <c r="AA3297">
        <v>5</v>
      </c>
      <c r="AB3297">
        <v>0</v>
      </c>
      <c r="AC3297">
        <v>0</v>
      </c>
      <c r="AD3297">
        <v>2</v>
      </c>
      <c r="AE3297">
        <v>0</v>
      </c>
      <c r="AF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319</v>
      </c>
      <c r="AU3297">
        <v>0</v>
      </c>
      <c r="AV3297">
        <v>15</v>
      </c>
      <c r="AW3297">
        <v>334</v>
      </c>
      <c r="AX3297">
        <v>534</v>
      </c>
    </row>
    <row r="3298" spans="1:50" x14ac:dyDescent="0.2">
      <c r="A3298">
        <v>12</v>
      </c>
      <c r="B3298" t="s">
        <v>43</v>
      </c>
      <c r="C3298">
        <v>28</v>
      </c>
      <c r="D3298" t="s">
        <v>76</v>
      </c>
      <c r="E3298">
        <v>44</v>
      </c>
      <c r="F3298" t="s">
        <v>131</v>
      </c>
      <c r="G3298">
        <f t="shared" si="51"/>
        <v>12044</v>
      </c>
      <c r="H3298" s="13">
        <f>VLOOKUP($G3298,MUNCAND!$E$2:$I$81,5,FALSE)</f>
        <v>0</v>
      </c>
      <c r="I3298" s="13">
        <f>VLOOKUP($G3298,MUNCAND!$E$2:$I$81,2,FALSE)</f>
        <v>0</v>
      </c>
      <c r="J3298" s="13">
        <f>VLOOKUP($G3298,MUNCAND!$E$2:$I$81,3,FALSE)</f>
        <v>1</v>
      </c>
      <c r="K3298" s="13">
        <f>VLOOKUP($G3298,MUNCAND!$E$2:$I$81,4,FALSE)</f>
        <v>0</v>
      </c>
      <c r="L3298">
        <v>0</v>
      </c>
      <c r="M3298">
        <v>0</v>
      </c>
      <c r="N3298">
        <v>1740</v>
      </c>
      <c r="O3298" t="s">
        <v>45</v>
      </c>
      <c r="P3298">
        <v>1</v>
      </c>
      <c r="Q3298">
        <v>0</v>
      </c>
      <c r="R3298" t="s">
        <v>45</v>
      </c>
      <c r="S3298">
        <v>2</v>
      </c>
      <c r="T3298">
        <v>95</v>
      </c>
      <c r="U3298">
        <v>23</v>
      </c>
      <c r="V3298">
        <v>3</v>
      </c>
      <c r="W3298">
        <v>22</v>
      </c>
      <c r="X3298">
        <v>67</v>
      </c>
      <c r="Y3298">
        <v>0</v>
      </c>
      <c r="Z3298">
        <v>72</v>
      </c>
      <c r="AA3298">
        <v>7</v>
      </c>
      <c r="AB3298">
        <v>0</v>
      </c>
      <c r="AC3298">
        <v>0</v>
      </c>
      <c r="AD3298">
        <v>41</v>
      </c>
      <c r="AE3298">
        <v>0</v>
      </c>
      <c r="AF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332</v>
      </c>
      <c r="AU3298">
        <v>0</v>
      </c>
      <c r="AV3298">
        <v>22</v>
      </c>
      <c r="AW3298">
        <v>354</v>
      </c>
      <c r="AX3298">
        <v>481</v>
      </c>
    </row>
    <row r="3299" spans="1:50" x14ac:dyDescent="0.2">
      <c r="A3299">
        <v>12</v>
      </c>
      <c r="B3299" t="s">
        <v>43</v>
      </c>
      <c r="C3299">
        <v>28</v>
      </c>
      <c r="D3299" t="s">
        <v>76</v>
      </c>
      <c r="E3299">
        <v>44</v>
      </c>
      <c r="F3299" t="s">
        <v>131</v>
      </c>
      <c r="G3299">
        <f t="shared" si="51"/>
        <v>12044</v>
      </c>
      <c r="H3299" s="13">
        <f>VLOOKUP($G3299,MUNCAND!$E$2:$I$81,5,FALSE)</f>
        <v>0</v>
      </c>
      <c r="I3299" s="13">
        <f>VLOOKUP($G3299,MUNCAND!$E$2:$I$81,2,FALSE)</f>
        <v>0</v>
      </c>
      <c r="J3299" s="13">
        <f>VLOOKUP($G3299,MUNCAND!$E$2:$I$81,3,FALSE)</f>
        <v>1</v>
      </c>
      <c r="K3299" s="13">
        <f>VLOOKUP($G3299,MUNCAND!$E$2:$I$81,4,FALSE)</f>
        <v>0</v>
      </c>
      <c r="L3299">
        <v>0</v>
      </c>
      <c r="M3299">
        <v>0</v>
      </c>
      <c r="N3299">
        <v>1741</v>
      </c>
      <c r="O3299" t="s">
        <v>45</v>
      </c>
      <c r="P3299">
        <v>1</v>
      </c>
      <c r="Q3299">
        <v>0</v>
      </c>
      <c r="R3299" t="s">
        <v>45</v>
      </c>
      <c r="S3299">
        <v>4</v>
      </c>
      <c r="T3299">
        <v>10</v>
      </c>
      <c r="U3299">
        <v>82</v>
      </c>
      <c r="V3299">
        <v>5</v>
      </c>
      <c r="W3299">
        <v>27</v>
      </c>
      <c r="X3299">
        <v>45</v>
      </c>
      <c r="Y3299">
        <v>0</v>
      </c>
      <c r="Z3299">
        <v>183</v>
      </c>
      <c r="AA3299">
        <v>4</v>
      </c>
      <c r="AB3299">
        <v>0</v>
      </c>
      <c r="AC3299">
        <v>0</v>
      </c>
      <c r="AD3299">
        <v>25</v>
      </c>
      <c r="AE3299">
        <v>0</v>
      </c>
      <c r="AF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385</v>
      </c>
      <c r="AU3299">
        <v>0</v>
      </c>
      <c r="AV3299">
        <v>31</v>
      </c>
      <c r="AW3299">
        <v>416</v>
      </c>
      <c r="AX3299">
        <v>602</v>
      </c>
    </row>
    <row r="3300" spans="1:50" x14ac:dyDescent="0.2">
      <c r="A3300">
        <v>12</v>
      </c>
      <c r="B3300" t="s">
        <v>43</v>
      </c>
      <c r="C3300">
        <v>28</v>
      </c>
      <c r="D3300" t="s">
        <v>76</v>
      </c>
      <c r="E3300">
        <v>44</v>
      </c>
      <c r="F3300" t="s">
        <v>131</v>
      </c>
      <c r="G3300">
        <f t="shared" si="51"/>
        <v>12044</v>
      </c>
      <c r="H3300" s="13">
        <f>VLOOKUP($G3300,MUNCAND!$E$2:$I$81,5,FALSE)</f>
        <v>0</v>
      </c>
      <c r="I3300" s="13">
        <f>VLOOKUP($G3300,MUNCAND!$E$2:$I$81,2,FALSE)</f>
        <v>0</v>
      </c>
      <c r="J3300" s="13">
        <f>VLOOKUP($G3300,MUNCAND!$E$2:$I$81,3,FALSE)</f>
        <v>1</v>
      </c>
      <c r="K3300" s="13">
        <f>VLOOKUP($G3300,MUNCAND!$E$2:$I$81,4,FALSE)</f>
        <v>0</v>
      </c>
      <c r="L3300">
        <v>0</v>
      </c>
      <c r="M3300">
        <v>0</v>
      </c>
      <c r="N3300">
        <v>1742</v>
      </c>
      <c r="O3300" t="s">
        <v>45</v>
      </c>
      <c r="P3300">
        <v>1</v>
      </c>
      <c r="Q3300">
        <v>0</v>
      </c>
      <c r="R3300" t="s">
        <v>45</v>
      </c>
      <c r="S3300">
        <v>0</v>
      </c>
      <c r="T3300">
        <v>44</v>
      </c>
      <c r="U3300">
        <v>57</v>
      </c>
      <c r="V3300">
        <v>1</v>
      </c>
      <c r="W3300">
        <v>33</v>
      </c>
      <c r="X3300">
        <v>9</v>
      </c>
      <c r="Y3300">
        <v>0</v>
      </c>
      <c r="Z3300">
        <v>12</v>
      </c>
      <c r="AA3300">
        <v>0</v>
      </c>
      <c r="AB3300">
        <v>0</v>
      </c>
      <c r="AC3300">
        <v>0</v>
      </c>
      <c r="AD3300">
        <v>21</v>
      </c>
      <c r="AE3300">
        <v>0</v>
      </c>
      <c r="AF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177</v>
      </c>
      <c r="AU3300">
        <v>0</v>
      </c>
      <c r="AV3300">
        <v>5</v>
      </c>
      <c r="AW3300">
        <v>182</v>
      </c>
      <c r="AX3300">
        <v>216</v>
      </c>
    </row>
    <row r="3301" spans="1:50" x14ac:dyDescent="0.2">
      <c r="A3301">
        <v>12</v>
      </c>
      <c r="B3301" t="s">
        <v>43</v>
      </c>
      <c r="C3301">
        <v>28</v>
      </c>
      <c r="D3301" t="s">
        <v>76</v>
      </c>
      <c r="E3301">
        <v>44</v>
      </c>
      <c r="F3301" t="s">
        <v>131</v>
      </c>
      <c r="G3301">
        <f t="shared" si="51"/>
        <v>12044</v>
      </c>
      <c r="H3301" s="13">
        <f>VLOOKUP($G3301,MUNCAND!$E$2:$I$81,5,FALSE)</f>
        <v>0</v>
      </c>
      <c r="I3301" s="13">
        <f>VLOOKUP($G3301,MUNCAND!$E$2:$I$81,2,FALSE)</f>
        <v>0</v>
      </c>
      <c r="J3301" s="13">
        <f>VLOOKUP($G3301,MUNCAND!$E$2:$I$81,3,FALSE)</f>
        <v>1</v>
      </c>
      <c r="K3301" s="13">
        <f>VLOOKUP($G3301,MUNCAND!$E$2:$I$81,4,FALSE)</f>
        <v>0</v>
      </c>
      <c r="L3301">
        <v>0</v>
      </c>
      <c r="M3301">
        <v>0</v>
      </c>
      <c r="N3301">
        <v>1744</v>
      </c>
      <c r="O3301" t="s">
        <v>45</v>
      </c>
      <c r="P3301">
        <v>1</v>
      </c>
      <c r="Q3301">
        <v>0</v>
      </c>
      <c r="R3301" t="s">
        <v>45</v>
      </c>
      <c r="S3301">
        <v>2</v>
      </c>
      <c r="T3301">
        <v>12</v>
      </c>
      <c r="U3301">
        <v>37</v>
      </c>
      <c r="V3301">
        <v>2</v>
      </c>
      <c r="W3301">
        <v>4</v>
      </c>
      <c r="X3301">
        <v>34</v>
      </c>
      <c r="Y3301">
        <v>0</v>
      </c>
      <c r="Z3301">
        <v>106</v>
      </c>
      <c r="AA3301">
        <v>9</v>
      </c>
      <c r="AB3301">
        <v>0</v>
      </c>
      <c r="AC3301">
        <v>0</v>
      </c>
      <c r="AD3301">
        <v>2</v>
      </c>
      <c r="AE3301">
        <v>0</v>
      </c>
      <c r="AF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208</v>
      </c>
      <c r="AU3301">
        <v>0</v>
      </c>
      <c r="AV3301">
        <v>5</v>
      </c>
      <c r="AW3301">
        <v>213</v>
      </c>
      <c r="AX3301">
        <v>333</v>
      </c>
    </row>
    <row r="3302" spans="1:50" x14ac:dyDescent="0.2">
      <c r="A3302">
        <v>12</v>
      </c>
      <c r="B3302" t="s">
        <v>43</v>
      </c>
      <c r="C3302">
        <v>28</v>
      </c>
      <c r="D3302" t="s">
        <v>76</v>
      </c>
      <c r="E3302">
        <v>44</v>
      </c>
      <c r="F3302" t="s">
        <v>131</v>
      </c>
      <c r="G3302">
        <f t="shared" si="51"/>
        <v>12044</v>
      </c>
      <c r="H3302" s="13">
        <f>VLOOKUP($G3302,MUNCAND!$E$2:$I$81,5,FALSE)</f>
        <v>0</v>
      </c>
      <c r="I3302" s="13">
        <f>VLOOKUP($G3302,MUNCAND!$E$2:$I$81,2,FALSE)</f>
        <v>0</v>
      </c>
      <c r="J3302" s="13">
        <f>VLOOKUP($G3302,MUNCAND!$E$2:$I$81,3,FALSE)</f>
        <v>1</v>
      </c>
      <c r="K3302" s="13">
        <f>VLOOKUP($G3302,MUNCAND!$E$2:$I$81,4,FALSE)</f>
        <v>0</v>
      </c>
      <c r="L3302">
        <v>0</v>
      </c>
      <c r="M3302">
        <v>0</v>
      </c>
      <c r="N3302">
        <v>1745</v>
      </c>
      <c r="O3302" t="s">
        <v>45</v>
      </c>
      <c r="P3302">
        <v>1</v>
      </c>
      <c r="Q3302">
        <v>0</v>
      </c>
      <c r="R3302" t="s">
        <v>45</v>
      </c>
      <c r="S3302">
        <v>2</v>
      </c>
      <c r="T3302">
        <v>16</v>
      </c>
      <c r="U3302">
        <v>24</v>
      </c>
      <c r="V3302">
        <v>2</v>
      </c>
      <c r="W3302">
        <v>28</v>
      </c>
      <c r="X3302">
        <v>25</v>
      </c>
      <c r="Y3302">
        <v>0</v>
      </c>
      <c r="Z3302">
        <v>320</v>
      </c>
      <c r="AA3302">
        <v>53</v>
      </c>
      <c r="AB3302">
        <v>0</v>
      </c>
      <c r="AC3302">
        <v>0</v>
      </c>
      <c r="AD3302">
        <v>23</v>
      </c>
      <c r="AE3302">
        <v>0</v>
      </c>
      <c r="AF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493</v>
      </c>
      <c r="AU3302">
        <v>0</v>
      </c>
      <c r="AV3302">
        <v>15</v>
      </c>
      <c r="AW3302">
        <v>508</v>
      </c>
      <c r="AX3302">
        <v>660</v>
      </c>
    </row>
    <row r="3303" spans="1:50" x14ac:dyDescent="0.2">
      <c r="A3303">
        <v>12</v>
      </c>
      <c r="B3303" t="s">
        <v>43</v>
      </c>
      <c r="C3303">
        <v>28</v>
      </c>
      <c r="D3303" t="s">
        <v>76</v>
      </c>
      <c r="E3303">
        <v>44</v>
      </c>
      <c r="F3303" t="s">
        <v>131</v>
      </c>
      <c r="G3303">
        <f t="shared" si="51"/>
        <v>12044</v>
      </c>
      <c r="H3303" s="13">
        <f>VLOOKUP($G3303,MUNCAND!$E$2:$I$81,5,FALSE)</f>
        <v>0</v>
      </c>
      <c r="I3303" s="13">
        <f>VLOOKUP($G3303,MUNCAND!$E$2:$I$81,2,FALSE)</f>
        <v>0</v>
      </c>
      <c r="J3303" s="13">
        <f>VLOOKUP($G3303,MUNCAND!$E$2:$I$81,3,FALSE)</f>
        <v>1</v>
      </c>
      <c r="K3303" s="13">
        <f>VLOOKUP($G3303,MUNCAND!$E$2:$I$81,4,FALSE)</f>
        <v>0</v>
      </c>
      <c r="L3303">
        <v>0</v>
      </c>
      <c r="M3303">
        <v>0</v>
      </c>
      <c r="N3303">
        <v>1746</v>
      </c>
      <c r="O3303" t="s">
        <v>45</v>
      </c>
      <c r="P3303">
        <v>1</v>
      </c>
      <c r="Q3303">
        <v>0</v>
      </c>
      <c r="R3303" t="s">
        <v>45</v>
      </c>
      <c r="S3303">
        <v>3</v>
      </c>
      <c r="T3303">
        <v>21</v>
      </c>
      <c r="U3303">
        <v>21</v>
      </c>
      <c r="V3303">
        <v>3</v>
      </c>
      <c r="W3303">
        <v>22</v>
      </c>
      <c r="X3303">
        <v>21</v>
      </c>
      <c r="Y3303">
        <v>0</v>
      </c>
      <c r="Z3303">
        <v>144</v>
      </c>
      <c r="AA3303">
        <v>33</v>
      </c>
      <c r="AB3303">
        <v>0</v>
      </c>
      <c r="AC3303">
        <v>0</v>
      </c>
      <c r="AD3303">
        <v>5</v>
      </c>
      <c r="AE3303">
        <v>0</v>
      </c>
      <c r="AF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273</v>
      </c>
      <c r="AU3303">
        <v>0</v>
      </c>
      <c r="AV3303">
        <v>14</v>
      </c>
      <c r="AW3303">
        <v>287</v>
      </c>
      <c r="AX3303">
        <v>457</v>
      </c>
    </row>
    <row r="3304" spans="1:50" x14ac:dyDescent="0.2">
      <c r="A3304">
        <v>12</v>
      </c>
      <c r="B3304" t="s">
        <v>43</v>
      </c>
      <c r="C3304">
        <v>28</v>
      </c>
      <c r="D3304" t="s">
        <v>76</v>
      </c>
      <c r="E3304">
        <v>44</v>
      </c>
      <c r="F3304" t="s">
        <v>131</v>
      </c>
      <c r="G3304">
        <f t="shared" si="51"/>
        <v>12044</v>
      </c>
      <c r="H3304" s="13">
        <f>VLOOKUP($G3304,MUNCAND!$E$2:$I$81,5,FALSE)</f>
        <v>0</v>
      </c>
      <c r="I3304" s="13">
        <f>VLOOKUP($G3304,MUNCAND!$E$2:$I$81,2,FALSE)</f>
        <v>0</v>
      </c>
      <c r="J3304" s="13">
        <f>VLOOKUP($G3304,MUNCAND!$E$2:$I$81,3,FALSE)</f>
        <v>1</v>
      </c>
      <c r="K3304" s="13">
        <f>VLOOKUP($G3304,MUNCAND!$E$2:$I$81,4,FALSE)</f>
        <v>0</v>
      </c>
      <c r="L3304">
        <v>0</v>
      </c>
      <c r="M3304">
        <v>0</v>
      </c>
      <c r="N3304">
        <v>1746</v>
      </c>
      <c r="O3304" t="s">
        <v>46</v>
      </c>
      <c r="P3304">
        <v>1</v>
      </c>
      <c r="Q3304">
        <v>0</v>
      </c>
      <c r="R3304" t="s">
        <v>47</v>
      </c>
      <c r="S3304">
        <v>3</v>
      </c>
      <c r="T3304">
        <v>41</v>
      </c>
      <c r="U3304">
        <v>25</v>
      </c>
      <c r="V3304">
        <v>3</v>
      </c>
      <c r="W3304">
        <v>38</v>
      </c>
      <c r="X3304">
        <v>17</v>
      </c>
      <c r="Y3304">
        <v>0</v>
      </c>
      <c r="Z3304">
        <v>138</v>
      </c>
      <c r="AA3304">
        <v>12</v>
      </c>
      <c r="AB3304">
        <v>0</v>
      </c>
      <c r="AC3304">
        <v>0</v>
      </c>
      <c r="AD3304">
        <v>2</v>
      </c>
      <c r="AE3304">
        <v>0</v>
      </c>
      <c r="AF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279</v>
      </c>
      <c r="AU3304">
        <v>0</v>
      </c>
      <c r="AV3304">
        <v>15</v>
      </c>
      <c r="AW3304">
        <v>294</v>
      </c>
      <c r="AX3304">
        <v>456</v>
      </c>
    </row>
    <row r="3305" spans="1:50" x14ac:dyDescent="0.2">
      <c r="A3305">
        <v>12</v>
      </c>
      <c r="B3305" t="s">
        <v>43</v>
      </c>
      <c r="C3305">
        <v>28</v>
      </c>
      <c r="D3305" t="s">
        <v>76</v>
      </c>
      <c r="E3305">
        <v>44</v>
      </c>
      <c r="F3305" t="s">
        <v>131</v>
      </c>
      <c r="G3305">
        <f t="shared" si="51"/>
        <v>12044</v>
      </c>
      <c r="H3305" s="13">
        <f>VLOOKUP($G3305,MUNCAND!$E$2:$I$81,5,FALSE)</f>
        <v>0</v>
      </c>
      <c r="I3305" s="13">
        <f>VLOOKUP($G3305,MUNCAND!$E$2:$I$81,2,FALSE)</f>
        <v>0</v>
      </c>
      <c r="J3305" s="13">
        <f>VLOOKUP($G3305,MUNCAND!$E$2:$I$81,3,FALSE)</f>
        <v>1</v>
      </c>
      <c r="K3305" s="13">
        <f>VLOOKUP($G3305,MUNCAND!$E$2:$I$81,4,FALSE)</f>
        <v>0</v>
      </c>
      <c r="L3305">
        <v>0</v>
      </c>
      <c r="M3305">
        <v>0</v>
      </c>
      <c r="N3305">
        <v>1749</v>
      </c>
      <c r="O3305" t="s">
        <v>45</v>
      </c>
      <c r="P3305">
        <v>1</v>
      </c>
      <c r="Q3305">
        <v>0</v>
      </c>
      <c r="R3305" t="s">
        <v>45</v>
      </c>
      <c r="S3305">
        <v>2</v>
      </c>
      <c r="T3305">
        <v>77</v>
      </c>
      <c r="U3305">
        <v>44</v>
      </c>
      <c r="V3305">
        <v>0</v>
      </c>
      <c r="W3305">
        <v>28</v>
      </c>
      <c r="X3305">
        <v>29</v>
      </c>
      <c r="Y3305">
        <v>0</v>
      </c>
      <c r="Z3305">
        <v>101</v>
      </c>
      <c r="AA3305">
        <v>21</v>
      </c>
      <c r="AB3305">
        <v>0</v>
      </c>
      <c r="AC3305">
        <v>0</v>
      </c>
      <c r="AD3305">
        <v>18</v>
      </c>
      <c r="AE3305">
        <v>0</v>
      </c>
      <c r="AF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320</v>
      </c>
      <c r="AU3305">
        <v>0</v>
      </c>
      <c r="AV3305">
        <v>5</v>
      </c>
      <c r="AW3305">
        <v>325</v>
      </c>
      <c r="AX3305">
        <v>472</v>
      </c>
    </row>
    <row r="3306" spans="1:50" x14ac:dyDescent="0.2">
      <c r="A3306">
        <v>12</v>
      </c>
      <c r="B3306" t="s">
        <v>43</v>
      </c>
      <c r="C3306">
        <v>28</v>
      </c>
      <c r="D3306" t="s">
        <v>76</v>
      </c>
      <c r="E3306">
        <v>44</v>
      </c>
      <c r="F3306" t="s">
        <v>131</v>
      </c>
      <c r="G3306">
        <f t="shared" si="51"/>
        <v>12044</v>
      </c>
      <c r="H3306" s="13">
        <f>VLOOKUP($G3306,MUNCAND!$E$2:$I$81,5,FALSE)</f>
        <v>0</v>
      </c>
      <c r="I3306" s="13">
        <f>VLOOKUP($G3306,MUNCAND!$E$2:$I$81,2,FALSE)</f>
        <v>0</v>
      </c>
      <c r="J3306" s="13">
        <f>VLOOKUP($G3306,MUNCAND!$E$2:$I$81,3,FALSE)</f>
        <v>1</v>
      </c>
      <c r="K3306" s="13">
        <f>VLOOKUP($G3306,MUNCAND!$E$2:$I$81,4,FALSE)</f>
        <v>0</v>
      </c>
      <c r="L3306">
        <v>0</v>
      </c>
      <c r="M3306">
        <v>0</v>
      </c>
      <c r="N3306">
        <v>1752</v>
      </c>
      <c r="O3306" t="s">
        <v>45</v>
      </c>
      <c r="P3306">
        <v>1</v>
      </c>
      <c r="Q3306">
        <v>0</v>
      </c>
      <c r="R3306" t="s">
        <v>45</v>
      </c>
      <c r="S3306">
        <v>6</v>
      </c>
      <c r="T3306">
        <v>8</v>
      </c>
      <c r="U3306">
        <v>38</v>
      </c>
      <c r="V3306">
        <v>1</v>
      </c>
      <c r="W3306">
        <v>33</v>
      </c>
      <c r="X3306">
        <v>59</v>
      </c>
      <c r="Y3306">
        <v>0</v>
      </c>
      <c r="Z3306">
        <v>143</v>
      </c>
      <c r="AA3306">
        <v>10</v>
      </c>
      <c r="AB3306">
        <v>0</v>
      </c>
      <c r="AC3306">
        <v>0</v>
      </c>
      <c r="AD3306">
        <v>34</v>
      </c>
      <c r="AE3306">
        <v>0</v>
      </c>
      <c r="AF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332</v>
      </c>
      <c r="AU3306">
        <v>0</v>
      </c>
      <c r="AV3306">
        <v>26</v>
      </c>
      <c r="AW3306">
        <v>358</v>
      </c>
      <c r="AX3306">
        <v>516</v>
      </c>
    </row>
    <row r="3307" spans="1:50" x14ac:dyDescent="0.2">
      <c r="A3307">
        <v>12</v>
      </c>
      <c r="B3307" t="s">
        <v>43</v>
      </c>
      <c r="C3307">
        <v>28</v>
      </c>
      <c r="D3307" t="s">
        <v>76</v>
      </c>
      <c r="E3307">
        <v>44</v>
      </c>
      <c r="F3307" t="s">
        <v>131</v>
      </c>
      <c r="G3307">
        <f t="shared" si="51"/>
        <v>12044</v>
      </c>
      <c r="H3307" s="13">
        <f>VLOOKUP($G3307,MUNCAND!$E$2:$I$81,5,FALSE)</f>
        <v>0</v>
      </c>
      <c r="I3307" s="13">
        <f>VLOOKUP($G3307,MUNCAND!$E$2:$I$81,2,FALSE)</f>
        <v>0</v>
      </c>
      <c r="J3307" s="13">
        <f>VLOOKUP($G3307,MUNCAND!$E$2:$I$81,3,FALSE)</f>
        <v>1</v>
      </c>
      <c r="K3307" s="13">
        <f>VLOOKUP($G3307,MUNCAND!$E$2:$I$81,4,FALSE)</f>
        <v>0</v>
      </c>
      <c r="L3307">
        <v>0</v>
      </c>
      <c r="M3307">
        <v>0</v>
      </c>
      <c r="N3307">
        <v>1752</v>
      </c>
      <c r="O3307" t="s">
        <v>57</v>
      </c>
      <c r="P3307">
        <v>1</v>
      </c>
      <c r="Q3307">
        <v>0</v>
      </c>
      <c r="R3307" t="s">
        <v>58</v>
      </c>
      <c r="S3307">
        <v>0</v>
      </c>
      <c r="T3307">
        <v>6</v>
      </c>
      <c r="U3307">
        <v>9</v>
      </c>
      <c r="V3307">
        <v>0</v>
      </c>
      <c r="W3307">
        <v>10</v>
      </c>
      <c r="X3307">
        <v>9</v>
      </c>
      <c r="Y3307">
        <v>0</v>
      </c>
      <c r="Z3307">
        <v>65</v>
      </c>
      <c r="AA3307">
        <v>2</v>
      </c>
      <c r="AB3307">
        <v>0</v>
      </c>
      <c r="AC3307">
        <v>0</v>
      </c>
      <c r="AD3307">
        <v>30</v>
      </c>
      <c r="AE3307">
        <v>0</v>
      </c>
      <c r="AF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131</v>
      </c>
      <c r="AU3307">
        <v>0</v>
      </c>
      <c r="AV3307">
        <v>5</v>
      </c>
      <c r="AW3307">
        <v>136</v>
      </c>
      <c r="AX3307">
        <v>196</v>
      </c>
    </row>
    <row r="3308" spans="1:50" x14ac:dyDescent="0.2">
      <c r="A3308">
        <v>12</v>
      </c>
      <c r="B3308" t="s">
        <v>43</v>
      </c>
      <c r="C3308">
        <v>28</v>
      </c>
      <c r="D3308" t="s">
        <v>76</v>
      </c>
      <c r="E3308">
        <v>44</v>
      </c>
      <c r="F3308" t="s">
        <v>131</v>
      </c>
      <c r="G3308">
        <f t="shared" si="51"/>
        <v>12044</v>
      </c>
      <c r="H3308" s="13">
        <f>VLOOKUP($G3308,MUNCAND!$E$2:$I$81,5,FALSE)</f>
        <v>0</v>
      </c>
      <c r="I3308" s="13">
        <f>VLOOKUP($G3308,MUNCAND!$E$2:$I$81,2,FALSE)</f>
        <v>0</v>
      </c>
      <c r="J3308" s="13">
        <f>VLOOKUP($G3308,MUNCAND!$E$2:$I$81,3,FALSE)</f>
        <v>1</v>
      </c>
      <c r="K3308" s="13">
        <f>VLOOKUP($G3308,MUNCAND!$E$2:$I$81,4,FALSE)</f>
        <v>0</v>
      </c>
      <c r="L3308">
        <v>0</v>
      </c>
      <c r="M3308">
        <v>0</v>
      </c>
      <c r="N3308">
        <v>1753</v>
      </c>
      <c r="O3308" t="s">
        <v>45</v>
      </c>
      <c r="P3308">
        <v>1</v>
      </c>
      <c r="Q3308">
        <v>0</v>
      </c>
      <c r="R3308" t="s">
        <v>45</v>
      </c>
      <c r="S3308">
        <v>2</v>
      </c>
      <c r="T3308">
        <v>122</v>
      </c>
      <c r="U3308">
        <v>33</v>
      </c>
      <c r="V3308">
        <v>0</v>
      </c>
      <c r="W3308">
        <v>64</v>
      </c>
      <c r="X3308">
        <v>11</v>
      </c>
      <c r="Y3308">
        <v>0</v>
      </c>
      <c r="Z3308">
        <v>36</v>
      </c>
      <c r="AA3308">
        <v>1</v>
      </c>
      <c r="AB3308">
        <v>0</v>
      </c>
      <c r="AC3308">
        <v>0</v>
      </c>
      <c r="AD3308">
        <v>29</v>
      </c>
      <c r="AE3308">
        <v>0</v>
      </c>
      <c r="AF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298</v>
      </c>
      <c r="AU3308">
        <v>0</v>
      </c>
      <c r="AV3308">
        <v>6</v>
      </c>
      <c r="AW3308">
        <v>304</v>
      </c>
      <c r="AX3308">
        <v>411</v>
      </c>
    </row>
    <row r="3309" spans="1:50" x14ac:dyDescent="0.2">
      <c r="A3309">
        <v>12</v>
      </c>
      <c r="B3309" t="s">
        <v>43</v>
      </c>
      <c r="C3309">
        <v>28</v>
      </c>
      <c r="D3309" t="s">
        <v>76</v>
      </c>
      <c r="E3309">
        <v>44</v>
      </c>
      <c r="F3309" t="s">
        <v>131</v>
      </c>
      <c r="G3309">
        <f t="shared" si="51"/>
        <v>12044</v>
      </c>
      <c r="H3309" s="13">
        <f>VLOOKUP($G3309,MUNCAND!$E$2:$I$81,5,FALSE)</f>
        <v>0</v>
      </c>
      <c r="I3309" s="13">
        <f>VLOOKUP($G3309,MUNCAND!$E$2:$I$81,2,FALSE)</f>
        <v>0</v>
      </c>
      <c r="J3309" s="13">
        <f>VLOOKUP($G3309,MUNCAND!$E$2:$I$81,3,FALSE)</f>
        <v>1</v>
      </c>
      <c r="K3309" s="13">
        <f>VLOOKUP($G3309,MUNCAND!$E$2:$I$81,4,FALSE)</f>
        <v>0</v>
      </c>
      <c r="L3309">
        <v>0</v>
      </c>
      <c r="M3309">
        <v>0</v>
      </c>
      <c r="N3309">
        <v>1753</v>
      </c>
      <c r="O3309" t="s">
        <v>57</v>
      </c>
      <c r="P3309">
        <v>1</v>
      </c>
      <c r="Q3309">
        <v>0</v>
      </c>
      <c r="R3309" t="s">
        <v>58</v>
      </c>
      <c r="S3309">
        <v>1</v>
      </c>
      <c r="T3309">
        <v>25</v>
      </c>
      <c r="U3309">
        <v>47</v>
      </c>
      <c r="V3309">
        <v>1</v>
      </c>
      <c r="W3309">
        <v>52</v>
      </c>
      <c r="X3309">
        <v>27</v>
      </c>
      <c r="Y3309">
        <v>0</v>
      </c>
      <c r="Z3309">
        <v>50</v>
      </c>
      <c r="AA3309">
        <v>2</v>
      </c>
      <c r="AB3309">
        <v>0</v>
      </c>
      <c r="AC3309">
        <v>0</v>
      </c>
      <c r="AD3309">
        <v>20</v>
      </c>
      <c r="AE3309">
        <v>0</v>
      </c>
      <c r="AF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225</v>
      </c>
      <c r="AU3309">
        <v>0</v>
      </c>
      <c r="AV3309">
        <v>8</v>
      </c>
      <c r="AW3309">
        <v>233</v>
      </c>
      <c r="AX3309">
        <v>370</v>
      </c>
    </row>
    <row r="3310" spans="1:50" x14ac:dyDescent="0.2">
      <c r="A3310">
        <v>12</v>
      </c>
      <c r="B3310" t="s">
        <v>43</v>
      </c>
      <c r="C3310">
        <v>28</v>
      </c>
      <c r="D3310" t="s">
        <v>76</v>
      </c>
      <c r="E3310">
        <v>44</v>
      </c>
      <c r="F3310" t="s">
        <v>131</v>
      </c>
      <c r="G3310">
        <f t="shared" si="51"/>
        <v>12044</v>
      </c>
      <c r="H3310" s="13">
        <f>VLOOKUP($G3310,MUNCAND!$E$2:$I$81,5,FALSE)</f>
        <v>0</v>
      </c>
      <c r="I3310" s="13">
        <f>VLOOKUP($G3310,MUNCAND!$E$2:$I$81,2,FALSE)</f>
        <v>0</v>
      </c>
      <c r="J3310" s="13">
        <f>VLOOKUP($G3310,MUNCAND!$E$2:$I$81,3,FALSE)</f>
        <v>1</v>
      </c>
      <c r="K3310" s="13">
        <f>VLOOKUP($G3310,MUNCAND!$E$2:$I$81,4,FALSE)</f>
        <v>0</v>
      </c>
      <c r="L3310">
        <v>0</v>
      </c>
      <c r="M3310">
        <v>0</v>
      </c>
      <c r="N3310">
        <v>1753</v>
      </c>
      <c r="O3310" t="s">
        <v>57</v>
      </c>
      <c r="P3310">
        <v>2</v>
      </c>
      <c r="Q3310">
        <v>0</v>
      </c>
      <c r="R3310" t="s">
        <v>69</v>
      </c>
      <c r="S3310">
        <v>0</v>
      </c>
      <c r="T3310">
        <v>19</v>
      </c>
      <c r="U3310">
        <v>24</v>
      </c>
      <c r="V3310">
        <v>0</v>
      </c>
      <c r="W3310">
        <v>25</v>
      </c>
      <c r="X3310">
        <v>12</v>
      </c>
      <c r="Y3310">
        <v>0</v>
      </c>
      <c r="Z3310">
        <v>53</v>
      </c>
      <c r="AA3310">
        <v>2</v>
      </c>
      <c r="AB3310">
        <v>0</v>
      </c>
      <c r="AC3310">
        <v>0</v>
      </c>
      <c r="AD3310">
        <v>4</v>
      </c>
      <c r="AE3310">
        <v>0</v>
      </c>
      <c r="AF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139</v>
      </c>
      <c r="AU3310">
        <v>0</v>
      </c>
      <c r="AV3310">
        <v>3</v>
      </c>
      <c r="AW3310">
        <v>142</v>
      </c>
      <c r="AX3310">
        <v>192</v>
      </c>
    </row>
    <row r="3311" spans="1:50" x14ac:dyDescent="0.2">
      <c r="A3311">
        <v>12</v>
      </c>
      <c r="B3311" t="s">
        <v>43</v>
      </c>
      <c r="C3311">
        <v>28</v>
      </c>
      <c r="D3311" t="s">
        <v>76</v>
      </c>
      <c r="E3311">
        <v>44</v>
      </c>
      <c r="F3311" t="s">
        <v>131</v>
      </c>
      <c r="G3311">
        <f t="shared" si="51"/>
        <v>12044</v>
      </c>
      <c r="H3311" s="13">
        <f>VLOOKUP($G3311,MUNCAND!$E$2:$I$81,5,FALSE)</f>
        <v>0</v>
      </c>
      <c r="I3311" s="13">
        <f>VLOOKUP($G3311,MUNCAND!$E$2:$I$81,2,FALSE)</f>
        <v>0</v>
      </c>
      <c r="J3311" s="13">
        <f>VLOOKUP($G3311,MUNCAND!$E$2:$I$81,3,FALSE)</f>
        <v>1</v>
      </c>
      <c r="K3311" s="13">
        <f>VLOOKUP($G3311,MUNCAND!$E$2:$I$81,4,FALSE)</f>
        <v>0</v>
      </c>
      <c r="L3311">
        <v>0</v>
      </c>
      <c r="M3311">
        <v>0</v>
      </c>
      <c r="N3311">
        <v>1753</v>
      </c>
      <c r="O3311" t="s">
        <v>57</v>
      </c>
      <c r="P3311">
        <v>3</v>
      </c>
      <c r="Q3311">
        <v>0</v>
      </c>
      <c r="R3311" t="s">
        <v>72</v>
      </c>
      <c r="S3311">
        <v>1</v>
      </c>
      <c r="T3311">
        <v>14</v>
      </c>
      <c r="U3311">
        <v>19</v>
      </c>
      <c r="V3311">
        <v>1</v>
      </c>
      <c r="W3311">
        <v>53</v>
      </c>
      <c r="X3311">
        <v>5</v>
      </c>
      <c r="Y3311">
        <v>0</v>
      </c>
      <c r="Z3311">
        <v>33</v>
      </c>
      <c r="AA3311">
        <v>1</v>
      </c>
      <c r="AB3311">
        <v>0</v>
      </c>
      <c r="AC3311">
        <v>0</v>
      </c>
      <c r="AD3311">
        <v>2</v>
      </c>
      <c r="AE3311">
        <v>0</v>
      </c>
      <c r="AF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129</v>
      </c>
      <c r="AU3311">
        <v>0</v>
      </c>
      <c r="AV3311">
        <v>1</v>
      </c>
      <c r="AW3311">
        <v>130</v>
      </c>
      <c r="AX3311">
        <v>212</v>
      </c>
    </row>
    <row r="3312" spans="1:50" x14ac:dyDescent="0.2">
      <c r="A3312">
        <v>12</v>
      </c>
      <c r="B3312" t="s">
        <v>43</v>
      </c>
      <c r="C3312">
        <v>28</v>
      </c>
      <c r="D3312" t="s">
        <v>76</v>
      </c>
      <c r="E3312">
        <v>44</v>
      </c>
      <c r="F3312" t="s">
        <v>131</v>
      </c>
      <c r="G3312">
        <f t="shared" si="51"/>
        <v>12044</v>
      </c>
      <c r="H3312" s="13">
        <f>VLOOKUP($G3312,MUNCAND!$E$2:$I$81,5,FALSE)</f>
        <v>0</v>
      </c>
      <c r="I3312" s="13">
        <f>VLOOKUP($G3312,MUNCAND!$E$2:$I$81,2,FALSE)</f>
        <v>0</v>
      </c>
      <c r="J3312" s="13">
        <f>VLOOKUP($G3312,MUNCAND!$E$2:$I$81,3,FALSE)</f>
        <v>1</v>
      </c>
      <c r="K3312" s="13">
        <f>VLOOKUP($G3312,MUNCAND!$E$2:$I$81,4,FALSE)</f>
        <v>0</v>
      </c>
      <c r="L3312">
        <v>0</v>
      </c>
      <c r="M3312">
        <v>0</v>
      </c>
      <c r="N3312">
        <v>1753</v>
      </c>
      <c r="O3312" t="s">
        <v>57</v>
      </c>
      <c r="P3312">
        <v>4</v>
      </c>
      <c r="Q3312">
        <v>0</v>
      </c>
      <c r="R3312" t="s">
        <v>132</v>
      </c>
      <c r="S3312">
        <v>1</v>
      </c>
      <c r="T3312">
        <v>30</v>
      </c>
      <c r="U3312">
        <v>5</v>
      </c>
      <c r="V3312">
        <v>0</v>
      </c>
      <c r="W3312">
        <v>19</v>
      </c>
      <c r="X3312">
        <v>1</v>
      </c>
      <c r="Y3312">
        <v>0</v>
      </c>
      <c r="Z3312">
        <v>7</v>
      </c>
      <c r="AA3312">
        <v>0</v>
      </c>
      <c r="AB3312">
        <v>0</v>
      </c>
      <c r="AC3312">
        <v>0</v>
      </c>
      <c r="AD3312">
        <v>5</v>
      </c>
      <c r="AE3312">
        <v>0</v>
      </c>
      <c r="AF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68</v>
      </c>
      <c r="AU3312">
        <v>0</v>
      </c>
      <c r="AV3312">
        <v>2</v>
      </c>
      <c r="AW3312">
        <v>70</v>
      </c>
      <c r="AX3312">
        <v>102</v>
      </c>
    </row>
    <row r="3313" spans="1:50" x14ac:dyDescent="0.2">
      <c r="A3313">
        <v>12</v>
      </c>
      <c r="B3313" t="s">
        <v>43</v>
      </c>
      <c r="C3313">
        <v>28</v>
      </c>
      <c r="D3313" t="s">
        <v>76</v>
      </c>
      <c r="E3313">
        <v>44</v>
      </c>
      <c r="F3313" t="s">
        <v>131</v>
      </c>
      <c r="G3313">
        <f t="shared" si="51"/>
        <v>12044</v>
      </c>
      <c r="H3313" s="13">
        <f>VLOOKUP($G3313,MUNCAND!$E$2:$I$81,5,FALSE)</f>
        <v>0</v>
      </c>
      <c r="I3313" s="13">
        <f>VLOOKUP($G3313,MUNCAND!$E$2:$I$81,2,FALSE)</f>
        <v>0</v>
      </c>
      <c r="J3313" s="13">
        <f>VLOOKUP($G3313,MUNCAND!$E$2:$I$81,3,FALSE)</f>
        <v>1</v>
      </c>
      <c r="K3313" s="13">
        <f>VLOOKUP($G3313,MUNCAND!$E$2:$I$81,4,FALSE)</f>
        <v>0</v>
      </c>
      <c r="L3313">
        <v>0</v>
      </c>
      <c r="M3313">
        <v>0</v>
      </c>
      <c r="N3313">
        <v>1753</v>
      </c>
      <c r="O3313" t="s">
        <v>57</v>
      </c>
      <c r="P3313">
        <v>5</v>
      </c>
      <c r="Q3313">
        <v>0</v>
      </c>
      <c r="R3313" t="s">
        <v>133</v>
      </c>
      <c r="S3313">
        <v>0</v>
      </c>
      <c r="T3313">
        <v>16</v>
      </c>
      <c r="U3313">
        <v>4</v>
      </c>
      <c r="V3313">
        <v>0</v>
      </c>
      <c r="W3313">
        <v>54</v>
      </c>
      <c r="X3313">
        <v>4</v>
      </c>
      <c r="Y3313">
        <v>0</v>
      </c>
      <c r="Z3313">
        <v>18</v>
      </c>
      <c r="AA3313">
        <v>2</v>
      </c>
      <c r="AB3313">
        <v>0</v>
      </c>
      <c r="AC3313">
        <v>0</v>
      </c>
      <c r="AD3313">
        <v>25</v>
      </c>
      <c r="AE3313">
        <v>0</v>
      </c>
      <c r="AF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123</v>
      </c>
      <c r="AU3313">
        <v>0</v>
      </c>
      <c r="AV3313">
        <v>3</v>
      </c>
      <c r="AW3313">
        <v>126</v>
      </c>
      <c r="AX3313">
        <v>176</v>
      </c>
    </row>
    <row r="3314" spans="1:50" x14ac:dyDescent="0.2">
      <c r="A3314">
        <v>12</v>
      </c>
      <c r="B3314" t="s">
        <v>43</v>
      </c>
      <c r="C3314">
        <v>28</v>
      </c>
      <c r="D3314" t="s">
        <v>76</v>
      </c>
      <c r="E3314">
        <v>44</v>
      </c>
      <c r="F3314" t="s">
        <v>131</v>
      </c>
      <c r="G3314">
        <f t="shared" si="51"/>
        <v>12044</v>
      </c>
      <c r="H3314" s="13">
        <f>VLOOKUP($G3314,MUNCAND!$E$2:$I$81,5,FALSE)</f>
        <v>0</v>
      </c>
      <c r="I3314" s="13">
        <f>VLOOKUP($G3314,MUNCAND!$E$2:$I$81,2,FALSE)</f>
        <v>0</v>
      </c>
      <c r="J3314" s="13">
        <f>VLOOKUP($G3314,MUNCAND!$E$2:$I$81,3,FALSE)</f>
        <v>1</v>
      </c>
      <c r="K3314" s="13">
        <f>VLOOKUP($G3314,MUNCAND!$E$2:$I$81,4,FALSE)</f>
        <v>0</v>
      </c>
      <c r="L3314">
        <v>0</v>
      </c>
      <c r="M3314">
        <v>0</v>
      </c>
      <c r="N3314">
        <v>1755</v>
      </c>
      <c r="O3314" t="s">
        <v>45</v>
      </c>
      <c r="P3314">
        <v>1</v>
      </c>
      <c r="Q3314">
        <v>0</v>
      </c>
      <c r="R3314" t="s">
        <v>45</v>
      </c>
      <c r="S3314">
        <v>2</v>
      </c>
      <c r="T3314">
        <v>12</v>
      </c>
      <c r="U3314">
        <v>39</v>
      </c>
      <c r="V3314">
        <v>1</v>
      </c>
      <c r="W3314">
        <v>20</v>
      </c>
      <c r="X3314">
        <v>15</v>
      </c>
      <c r="Y3314">
        <v>0</v>
      </c>
      <c r="Z3314">
        <v>126</v>
      </c>
      <c r="AA3314">
        <v>8</v>
      </c>
      <c r="AB3314">
        <v>0</v>
      </c>
      <c r="AC3314">
        <v>0</v>
      </c>
      <c r="AD3314">
        <v>27</v>
      </c>
      <c r="AE3314">
        <v>0</v>
      </c>
      <c r="AF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250</v>
      </c>
      <c r="AU3314">
        <v>0</v>
      </c>
      <c r="AV3314">
        <v>12</v>
      </c>
      <c r="AW3314">
        <v>262</v>
      </c>
      <c r="AX3314">
        <v>334</v>
      </c>
    </row>
    <row r="3315" spans="1:50" x14ac:dyDescent="0.2">
      <c r="A3315">
        <v>12</v>
      </c>
      <c r="B3315" t="s">
        <v>43</v>
      </c>
      <c r="C3315">
        <v>15</v>
      </c>
      <c r="D3315" t="s">
        <v>89</v>
      </c>
      <c r="E3315">
        <v>44</v>
      </c>
      <c r="F3315" t="s">
        <v>131</v>
      </c>
      <c r="G3315">
        <f t="shared" si="51"/>
        <v>12044</v>
      </c>
      <c r="H3315" s="13">
        <f>VLOOKUP($G3315,MUNCAND!$E$2:$I$81,5,FALSE)</f>
        <v>0</v>
      </c>
      <c r="I3315" s="13">
        <f>VLOOKUP($G3315,MUNCAND!$E$2:$I$81,2,FALSE)</f>
        <v>0</v>
      </c>
      <c r="J3315" s="13">
        <f>VLOOKUP($G3315,MUNCAND!$E$2:$I$81,3,FALSE)</f>
        <v>1</v>
      </c>
      <c r="K3315" s="13">
        <f>VLOOKUP($G3315,MUNCAND!$E$2:$I$81,4,FALSE)</f>
        <v>0</v>
      </c>
      <c r="L3315">
        <v>0</v>
      </c>
      <c r="M3315">
        <v>0</v>
      </c>
      <c r="N3315">
        <v>1762</v>
      </c>
      <c r="O3315" t="s">
        <v>45</v>
      </c>
      <c r="P3315">
        <v>1</v>
      </c>
      <c r="Q3315">
        <v>0</v>
      </c>
      <c r="R3315" t="s">
        <v>45</v>
      </c>
      <c r="S3315">
        <v>14</v>
      </c>
      <c r="T3315">
        <v>23</v>
      </c>
      <c r="U3315">
        <v>10</v>
      </c>
      <c r="V3315">
        <v>0</v>
      </c>
      <c r="W3315">
        <v>61</v>
      </c>
      <c r="X3315">
        <v>25</v>
      </c>
      <c r="Y3315">
        <v>0</v>
      </c>
      <c r="Z3315">
        <v>115</v>
      </c>
      <c r="AA3315">
        <v>12</v>
      </c>
      <c r="AB3315">
        <v>0</v>
      </c>
      <c r="AC3315">
        <v>0</v>
      </c>
      <c r="AD3315">
        <v>15</v>
      </c>
      <c r="AE3315">
        <v>0</v>
      </c>
      <c r="AF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275</v>
      </c>
      <c r="AU3315">
        <v>0</v>
      </c>
      <c r="AV3315">
        <v>21</v>
      </c>
      <c r="AW3315">
        <v>296</v>
      </c>
      <c r="AX3315">
        <v>396</v>
      </c>
    </row>
    <row r="3316" spans="1:50" x14ac:dyDescent="0.2">
      <c r="A3316">
        <v>12</v>
      </c>
      <c r="B3316" t="s">
        <v>43</v>
      </c>
      <c r="C3316">
        <v>15</v>
      </c>
      <c r="D3316" t="s">
        <v>89</v>
      </c>
      <c r="E3316">
        <v>44</v>
      </c>
      <c r="F3316" t="s">
        <v>131</v>
      </c>
      <c r="G3316">
        <f t="shared" si="51"/>
        <v>12044</v>
      </c>
      <c r="H3316" s="13">
        <f>VLOOKUP($G3316,MUNCAND!$E$2:$I$81,5,FALSE)</f>
        <v>0</v>
      </c>
      <c r="I3316" s="13">
        <f>VLOOKUP($G3316,MUNCAND!$E$2:$I$81,2,FALSE)</f>
        <v>0</v>
      </c>
      <c r="J3316" s="13">
        <f>VLOOKUP($G3316,MUNCAND!$E$2:$I$81,3,FALSE)</f>
        <v>1</v>
      </c>
      <c r="K3316" s="13">
        <f>VLOOKUP($G3316,MUNCAND!$E$2:$I$81,4,FALSE)</f>
        <v>0</v>
      </c>
      <c r="L3316">
        <v>0</v>
      </c>
      <c r="M3316">
        <v>0</v>
      </c>
      <c r="N3316">
        <v>1762</v>
      </c>
      <c r="O3316" t="s">
        <v>46</v>
      </c>
      <c r="P3316">
        <v>1</v>
      </c>
      <c r="Q3316">
        <v>0</v>
      </c>
      <c r="R3316" t="s">
        <v>47</v>
      </c>
      <c r="S3316">
        <v>7</v>
      </c>
      <c r="T3316">
        <v>30</v>
      </c>
      <c r="U3316">
        <v>7</v>
      </c>
      <c r="V3316">
        <v>0</v>
      </c>
      <c r="W3316">
        <v>59</v>
      </c>
      <c r="X3316">
        <v>28</v>
      </c>
      <c r="Y3316">
        <v>0</v>
      </c>
      <c r="Z3316">
        <v>121</v>
      </c>
      <c r="AA3316">
        <v>9</v>
      </c>
      <c r="AB3316">
        <v>0</v>
      </c>
      <c r="AC3316">
        <v>0</v>
      </c>
      <c r="AD3316">
        <v>14</v>
      </c>
      <c r="AE3316">
        <v>0</v>
      </c>
      <c r="AF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275</v>
      </c>
      <c r="AU3316">
        <v>0</v>
      </c>
      <c r="AV3316">
        <v>14</v>
      </c>
      <c r="AW3316">
        <v>289</v>
      </c>
      <c r="AX3316">
        <v>395</v>
      </c>
    </row>
    <row r="3317" spans="1:50" x14ac:dyDescent="0.2">
      <c r="A3317">
        <v>12</v>
      </c>
      <c r="B3317" t="s">
        <v>43</v>
      </c>
      <c r="C3317">
        <v>15</v>
      </c>
      <c r="D3317" t="s">
        <v>89</v>
      </c>
      <c r="E3317">
        <v>44</v>
      </c>
      <c r="F3317" t="s">
        <v>131</v>
      </c>
      <c r="G3317">
        <f t="shared" si="51"/>
        <v>12044</v>
      </c>
      <c r="H3317" s="13">
        <f>VLOOKUP($G3317,MUNCAND!$E$2:$I$81,5,FALSE)</f>
        <v>0</v>
      </c>
      <c r="I3317" s="13">
        <f>VLOOKUP($G3317,MUNCAND!$E$2:$I$81,2,FALSE)</f>
        <v>0</v>
      </c>
      <c r="J3317" s="13">
        <f>VLOOKUP($G3317,MUNCAND!$E$2:$I$81,3,FALSE)</f>
        <v>1</v>
      </c>
      <c r="K3317" s="13">
        <f>VLOOKUP($G3317,MUNCAND!$E$2:$I$81,4,FALSE)</f>
        <v>0</v>
      </c>
      <c r="L3317">
        <v>0</v>
      </c>
      <c r="M3317">
        <v>0</v>
      </c>
      <c r="N3317">
        <v>1762</v>
      </c>
      <c r="O3317" t="s">
        <v>57</v>
      </c>
      <c r="P3317">
        <v>1</v>
      </c>
      <c r="Q3317">
        <v>0</v>
      </c>
      <c r="R3317" t="s">
        <v>58</v>
      </c>
      <c r="S3317">
        <v>1</v>
      </c>
      <c r="T3317">
        <v>18</v>
      </c>
      <c r="U3317">
        <v>1</v>
      </c>
      <c r="V3317">
        <v>0</v>
      </c>
      <c r="W3317">
        <v>36</v>
      </c>
      <c r="X3317">
        <v>10</v>
      </c>
      <c r="Y3317">
        <v>0</v>
      </c>
      <c r="Z3317">
        <v>54</v>
      </c>
      <c r="AA3317">
        <v>3</v>
      </c>
      <c r="AB3317">
        <v>0</v>
      </c>
      <c r="AC3317">
        <v>0</v>
      </c>
      <c r="AD3317">
        <v>5</v>
      </c>
      <c r="AE3317">
        <v>0</v>
      </c>
      <c r="AF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128</v>
      </c>
      <c r="AU3317">
        <v>0</v>
      </c>
      <c r="AV3317">
        <v>6</v>
      </c>
      <c r="AW3317">
        <v>134</v>
      </c>
      <c r="AX3317">
        <v>189</v>
      </c>
    </row>
    <row r="3318" spans="1:50" x14ac:dyDescent="0.2">
      <c r="A3318">
        <v>12</v>
      </c>
      <c r="B3318" t="s">
        <v>43</v>
      </c>
      <c r="C3318">
        <v>15</v>
      </c>
      <c r="D3318" t="s">
        <v>89</v>
      </c>
      <c r="E3318">
        <v>44</v>
      </c>
      <c r="F3318" t="s">
        <v>131</v>
      </c>
      <c r="G3318">
        <f t="shared" si="51"/>
        <v>12044</v>
      </c>
      <c r="H3318" s="13">
        <f>VLOOKUP($G3318,MUNCAND!$E$2:$I$81,5,FALSE)</f>
        <v>0</v>
      </c>
      <c r="I3318" s="13">
        <f>VLOOKUP($G3318,MUNCAND!$E$2:$I$81,2,FALSE)</f>
        <v>0</v>
      </c>
      <c r="J3318" s="13">
        <f>VLOOKUP($G3318,MUNCAND!$E$2:$I$81,3,FALSE)</f>
        <v>1</v>
      </c>
      <c r="K3318" s="13">
        <f>VLOOKUP($G3318,MUNCAND!$E$2:$I$81,4,FALSE)</f>
        <v>0</v>
      </c>
      <c r="L3318">
        <v>0</v>
      </c>
      <c r="M3318">
        <v>0</v>
      </c>
      <c r="N3318">
        <v>1762</v>
      </c>
      <c r="O3318" t="s">
        <v>57</v>
      </c>
      <c r="P3318">
        <v>2</v>
      </c>
      <c r="Q3318">
        <v>0</v>
      </c>
      <c r="R3318" t="s">
        <v>69</v>
      </c>
      <c r="S3318">
        <v>2</v>
      </c>
      <c r="T3318">
        <v>4</v>
      </c>
      <c r="U3318">
        <v>3</v>
      </c>
      <c r="V3318">
        <v>0</v>
      </c>
      <c r="W3318">
        <v>17</v>
      </c>
      <c r="X3318">
        <v>33</v>
      </c>
      <c r="Y3318">
        <v>0</v>
      </c>
      <c r="Z3318">
        <v>38</v>
      </c>
      <c r="AA3318">
        <v>5</v>
      </c>
      <c r="AB3318">
        <v>0</v>
      </c>
      <c r="AC3318">
        <v>0</v>
      </c>
      <c r="AD3318">
        <v>4</v>
      </c>
      <c r="AE3318">
        <v>0</v>
      </c>
      <c r="AF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106</v>
      </c>
      <c r="AU3318">
        <v>0</v>
      </c>
      <c r="AV3318">
        <v>4</v>
      </c>
      <c r="AW3318">
        <v>110</v>
      </c>
      <c r="AX3318">
        <v>147</v>
      </c>
    </row>
    <row r="3319" spans="1:50" x14ac:dyDescent="0.2">
      <c r="A3319">
        <v>12</v>
      </c>
      <c r="B3319" t="s">
        <v>43</v>
      </c>
      <c r="C3319">
        <v>24</v>
      </c>
      <c r="D3319" t="s">
        <v>129</v>
      </c>
      <c r="E3319">
        <v>45</v>
      </c>
      <c r="F3319" t="s">
        <v>134</v>
      </c>
      <c r="G3319">
        <f t="shared" si="51"/>
        <v>12045</v>
      </c>
      <c r="H3319" s="13">
        <f>VLOOKUP($G3319,MUNCAND!$E$2:$I$81,5,FALSE)</f>
        <v>1</v>
      </c>
      <c r="I3319" s="13">
        <f>VLOOKUP($G3319,MUNCAND!$E$2:$I$81,2,FALSE)</f>
        <v>0</v>
      </c>
      <c r="J3319" s="13">
        <f>VLOOKUP($G3319,MUNCAND!$E$2:$I$81,3,FALSE)</f>
        <v>0</v>
      </c>
      <c r="K3319" s="13">
        <f>VLOOKUP($G3319,MUNCAND!$E$2:$I$81,4,FALSE)</f>
        <v>1</v>
      </c>
      <c r="L3319">
        <v>0</v>
      </c>
      <c r="M3319">
        <v>0</v>
      </c>
      <c r="N3319">
        <v>1764</v>
      </c>
      <c r="O3319" t="s">
        <v>45</v>
      </c>
      <c r="P3319">
        <v>1</v>
      </c>
      <c r="Q3319">
        <v>0</v>
      </c>
      <c r="R3319" t="s">
        <v>45</v>
      </c>
      <c r="S3319">
        <v>6</v>
      </c>
      <c r="T3319">
        <v>9</v>
      </c>
      <c r="U3319">
        <v>17</v>
      </c>
      <c r="V3319">
        <v>171</v>
      </c>
      <c r="W3319">
        <v>0</v>
      </c>
      <c r="X3319">
        <v>28</v>
      </c>
      <c r="Y3319">
        <v>0</v>
      </c>
      <c r="Z3319">
        <v>43</v>
      </c>
      <c r="AA3319">
        <v>23</v>
      </c>
      <c r="AB3319">
        <v>2</v>
      </c>
      <c r="AC3319">
        <v>0</v>
      </c>
      <c r="AD3319">
        <v>0</v>
      </c>
      <c r="AE3319">
        <v>0</v>
      </c>
      <c r="AF3319">
        <v>5</v>
      </c>
      <c r="AN3319">
        <v>5</v>
      </c>
      <c r="AO3319">
        <v>0</v>
      </c>
      <c r="AP3319">
        <v>1</v>
      </c>
      <c r="AQ3319">
        <v>0</v>
      </c>
      <c r="AR3319">
        <v>0</v>
      </c>
      <c r="AS3319">
        <v>3</v>
      </c>
      <c r="AT3319">
        <v>313</v>
      </c>
      <c r="AU3319">
        <v>0</v>
      </c>
      <c r="AV3319">
        <v>32</v>
      </c>
      <c r="AW3319">
        <v>345</v>
      </c>
      <c r="AX3319">
        <v>501</v>
      </c>
    </row>
    <row r="3320" spans="1:50" x14ac:dyDescent="0.2">
      <c r="A3320">
        <v>12</v>
      </c>
      <c r="B3320" t="s">
        <v>43</v>
      </c>
      <c r="C3320">
        <v>24</v>
      </c>
      <c r="D3320" t="s">
        <v>129</v>
      </c>
      <c r="E3320">
        <v>45</v>
      </c>
      <c r="F3320" t="s">
        <v>134</v>
      </c>
      <c r="G3320">
        <f t="shared" si="51"/>
        <v>12045</v>
      </c>
      <c r="H3320" s="13">
        <f>VLOOKUP($G3320,MUNCAND!$E$2:$I$81,5,FALSE)</f>
        <v>1</v>
      </c>
      <c r="I3320" s="13">
        <f>VLOOKUP($G3320,MUNCAND!$E$2:$I$81,2,FALSE)</f>
        <v>0</v>
      </c>
      <c r="J3320" s="13">
        <f>VLOOKUP($G3320,MUNCAND!$E$2:$I$81,3,FALSE)</f>
        <v>0</v>
      </c>
      <c r="K3320" s="13">
        <f>VLOOKUP($G3320,MUNCAND!$E$2:$I$81,4,FALSE)</f>
        <v>1</v>
      </c>
      <c r="L3320">
        <v>0</v>
      </c>
      <c r="M3320">
        <v>0</v>
      </c>
      <c r="N3320">
        <v>1764</v>
      </c>
      <c r="O3320" t="s">
        <v>46</v>
      </c>
      <c r="P3320">
        <v>1</v>
      </c>
      <c r="Q3320">
        <v>0</v>
      </c>
      <c r="R3320" t="s">
        <v>47</v>
      </c>
      <c r="S3320">
        <v>9</v>
      </c>
      <c r="T3320">
        <v>6</v>
      </c>
      <c r="U3320">
        <v>24</v>
      </c>
      <c r="V3320">
        <v>168</v>
      </c>
      <c r="W3320">
        <v>3</v>
      </c>
      <c r="X3320">
        <v>35</v>
      </c>
      <c r="Y3320">
        <v>0</v>
      </c>
      <c r="Z3320">
        <v>45</v>
      </c>
      <c r="AA3320">
        <v>16</v>
      </c>
      <c r="AB3320">
        <v>1</v>
      </c>
      <c r="AC3320">
        <v>0</v>
      </c>
      <c r="AD3320">
        <v>0</v>
      </c>
      <c r="AE3320">
        <v>0</v>
      </c>
      <c r="AF3320">
        <v>3</v>
      </c>
      <c r="AN3320">
        <v>1</v>
      </c>
      <c r="AO3320">
        <v>1</v>
      </c>
      <c r="AP3320">
        <v>0</v>
      </c>
      <c r="AQ3320">
        <v>0</v>
      </c>
      <c r="AR3320">
        <v>0</v>
      </c>
      <c r="AS3320">
        <v>4</v>
      </c>
      <c r="AT3320">
        <v>316</v>
      </c>
      <c r="AU3320">
        <v>0</v>
      </c>
      <c r="AV3320">
        <v>42</v>
      </c>
      <c r="AW3320">
        <v>358</v>
      </c>
      <c r="AX3320">
        <v>500</v>
      </c>
    </row>
    <row r="3321" spans="1:50" x14ac:dyDescent="0.2">
      <c r="A3321">
        <v>12</v>
      </c>
      <c r="B3321" t="s">
        <v>43</v>
      </c>
      <c r="C3321">
        <v>24</v>
      </c>
      <c r="D3321" t="s">
        <v>129</v>
      </c>
      <c r="E3321">
        <v>45</v>
      </c>
      <c r="F3321" t="s">
        <v>134</v>
      </c>
      <c r="G3321">
        <f t="shared" si="51"/>
        <v>12045</v>
      </c>
      <c r="H3321" s="13">
        <f>VLOOKUP($G3321,MUNCAND!$E$2:$I$81,5,FALSE)</f>
        <v>1</v>
      </c>
      <c r="I3321" s="13">
        <f>VLOOKUP($G3321,MUNCAND!$E$2:$I$81,2,FALSE)</f>
        <v>0</v>
      </c>
      <c r="J3321" s="13">
        <f>VLOOKUP($G3321,MUNCAND!$E$2:$I$81,3,FALSE)</f>
        <v>0</v>
      </c>
      <c r="K3321" s="13">
        <f>VLOOKUP($G3321,MUNCAND!$E$2:$I$81,4,FALSE)</f>
        <v>1</v>
      </c>
      <c r="L3321">
        <v>0</v>
      </c>
      <c r="M3321">
        <v>0</v>
      </c>
      <c r="N3321">
        <v>1765</v>
      </c>
      <c r="O3321" t="s">
        <v>45</v>
      </c>
      <c r="P3321">
        <v>1</v>
      </c>
      <c r="Q3321">
        <v>0</v>
      </c>
      <c r="R3321" t="s">
        <v>45</v>
      </c>
      <c r="S3321">
        <v>9</v>
      </c>
      <c r="T3321">
        <v>5</v>
      </c>
      <c r="U3321">
        <v>21</v>
      </c>
      <c r="V3321">
        <v>136</v>
      </c>
      <c r="W3321">
        <v>3</v>
      </c>
      <c r="X3321">
        <v>57</v>
      </c>
      <c r="Y3321">
        <v>0</v>
      </c>
      <c r="Z3321">
        <v>59</v>
      </c>
      <c r="AA3321">
        <v>5</v>
      </c>
      <c r="AB3321">
        <v>2</v>
      </c>
      <c r="AC3321">
        <v>0</v>
      </c>
      <c r="AD3321">
        <v>0</v>
      </c>
      <c r="AE3321">
        <v>0</v>
      </c>
      <c r="AF3321">
        <v>4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4</v>
      </c>
      <c r="AT3321">
        <v>305</v>
      </c>
      <c r="AU3321">
        <v>0</v>
      </c>
      <c r="AV3321">
        <v>36</v>
      </c>
      <c r="AW3321">
        <v>341</v>
      </c>
      <c r="AX3321">
        <v>480</v>
      </c>
    </row>
    <row r="3322" spans="1:50" x14ac:dyDescent="0.2">
      <c r="A3322">
        <v>12</v>
      </c>
      <c r="B3322" t="s">
        <v>43</v>
      </c>
      <c r="C3322">
        <v>24</v>
      </c>
      <c r="D3322" t="s">
        <v>129</v>
      </c>
      <c r="E3322">
        <v>45</v>
      </c>
      <c r="F3322" t="s">
        <v>134</v>
      </c>
      <c r="G3322">
        <f t="shared" si="51"/>
        <v>12045</v>
      </c>
      <c r="H3322" s="13">
        <f>VLOOKUP($G3322,MUNCAND!$E$2:$I$81,5,FALSE)</f>
        <v>1</v>
      </c>
      <c r="I3322" s="13">
        <f>VLOOKUP($G3322,MUNCAND!$E$2:$I$81,2,FALSE)</f>
        <v>0</v>
      </c>
      <c r="J3322" s="13">
        <f>VLOOKUP($G3322,MUNCAND!$E$2:$I$81,3,FALSE)</f>
        <v>0</v>
      </c>
      <c r="K3322" s="13">
        <f>VLOOKUP($G3322,MUNCAND!$E$2:$I$81,4,FALSE)</f>
        <v>1</v>
      </c>
      <c r="L3322">
        <v>0</v>
      </c>
      <c r="M3322">
        <v>0</v>
      </c>
      <c r="N3322">
        <v>1765</v>
      </c>
      <c r="O3322" t="s">
        <v>46</v>
      </c>
      <c r="P3322">
        <v>1</v>
      </c>
      <c r="Q3322">
        <v>0</v>
      </c>
      <c r="R3322" t="s">
        <v>47</v>
      </c>
      <c r="S3322">
        <v>14</v>
      </c>
      <c r="T3322">
        <v>13</v>
      </c>
      <c r="U3322">
        <v>24</v>
      </c>
      <c r="V3322">
        <v>163</v>
      </c>
      <c r="W3322">
        <v>3</v>
      </c>
      <c r="X3322">
        <v>28</v>
      </c>
      <c r="Y3322">
        <v>0</v>
      </c>
      <c r="Z3322">
        <v>53</v>
      </c>
      <c r="AA3322">
        <v>5</v>
      </c>
      <c r="AB3322">
        <v>1</v>
      </c>
      <c r="AC3322">
        <v>0</v>
      </c>
      <c r="AD3322">
        <v>0</v>
      </c>
      <c r="AE3322">
        <v>0</v>
      </c>
      <c r="AF3322">
        <v>4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309</v>
      </c>
      <c r="AU3322">
        <v>0</v>
      </c>
      <c r="AV3322">
        <v>33</v>
      </c>
      <c r="AW3322">
        <v>342</v>
      </c>
      <c r="AX3322">
        <v>480</v>
      </c>
    </row>
    <row r="3323" spans="1:50" x14ac:dyDescent="0.2">
      <c r="A3323">
        <v>12</v>
      </c>
      <c r="B3323" t="s">
        <v>43</v>
      </c>
      <c r="C3323">
        <v>24</v>
      </c>
      <c r="D3323" t="s">
        <v>129</v>
      </c>
      <c r="E3323">
        <v>45</v>
      </c>
      <c r="F3323" t="s">
        <v>134</v>
      </c>
      <c r="G3323">
        <f t="shared" si="51"/>
        <v>12045</v>
      </c>
      <c r="H3323" s="13">
        <f>VLOOKUP($G3323,MUNCAND!$E$2:$I$81,5,FALSE)</f>
        <v>1</v>
      </c>
      <c r="I3323" s="13">
        <f>VLOOKUP($G3323,MUNCAND!$E$2:$I$81,2,FALSE)</f>
        <v>0</v>
      </c>
      <c r="J3323" s="13">
        <f>VLOOKUP($G3323,MUNCAND!$E$2:$I$81,3,FALSE)</f>
        <v>0</v>
      </c>
      <c r="K3323" s="13">
        <f>VLOOKUP($G3323,MUNCAND!$E$2:$I$81,4,FALSE)</f>
        <v>1</v>
      </c>
      <c r="L3323">
        <v>0</v>
      </c>
      <c r="M3323">
        <v>0</v>
      </c>
      <c r="N3323">
        <v>1766</v>
      </c>
      <c r="O3323" t="s">
        <v>45</v>
      </c>
      <c r="P3323">
        <v>1</v>
      </c>
      <c r="Q3323">
        <v>0</v>
      </c>
      <c r="R3323" t="s">
        <v>45</v>
      </c>
      <c r="S3323">
        <v>7</v>
      </c>
      <c r="T3323">
        <v>9</v>
      </c>
      <c r="U3323">
        <v>15</v>
      </c>
      <c r="V3323">
        <v>194</v>
      </c>
      <c r="W3323">
        <v>2</v>
      </c>
      <c r="X3323">
        <v>21</v>
      </c>
      <c r="Y3323">
        <v>2</v>
      </c>
      <c r="Z3323">
        <v>41</v>
      </c>
      <c r="AA3323">
        <v>9</v>
      </c>
      <c r="AB3323">
        <v>3</v>
      </c>
      <c r="AC3323">
        <v>0</v>
      </c>
      <c r="AD3323">
        <v>0</v>
      </c>
      <c r="AE3323">
        <v>0</v>
      </c>
      <c r="AF3323">
        <v>4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2</v>
      </c>
      <c r="AT3323">
        <v>310</v>
      </c>
      <c r="AU3323">
        <v>0</v>
      </c>
      <c r="AV3323">
        <v>39</v>
      </c>
      <c r="AW3323">
        <v>349</v>
      </c>
      <c r="AX3323">
        <v>524</v>
      </c>
    </row>
    <row r="3324" spans="1:50" x14ac:dyDescent="0.2">
      <c r="A3324">
        <v>12</v>
      </c>
      <c r="B3324" t="s">
        <v>43</v>
      </c>
      <c r="C3324">
        <v>24</v>
      </c>
      <c r="D3324" t="s">
        <v>129</v>
      </c>
      <c r="E3324">
        <v>45</v>
      </c>
      <c r="F3324" t="s">
        <v>134</v>
      </c>
      <c r="G3324">
        <f t="shared" si="51"/>
        <v>12045</v>
      </c>
      <c r="H3324" s="13">
        <f>VLOOKUP($G3324,MUNCAND!$E$2:$I$81,5,FALSE)</f>
        <v>1</v>
      </c>
      <c r="I3324" s="13">
        <f>VLOOKUP($G3324,MUNCAND!$E$2:$I$81,2,FALSE)</f>
        <v>0</v>
      </c>
      <c r="J3324" s="13">
        <f>VLOOKUP($G3324,MUNCAND!$E$2:$I$81,3,FALSE)</f>
        <v>0</v>
      </c>
      <c r="K3324" s="13">
        <f>VLOOKUP($G3324,MUNCAND!$E$2:$I$81,4,FALSE)</f>
        <v>1</v>
      </c>
      <c r="L3324">
        <v>0</v>
      </c>
      <c r="M3324">
        <v>0</v>
      </c>
      <c r="N3324">
        <v>1766</v>
      </c>
      <c r="O3324" t="s">
        <v>46</v>
      </c>
      <c r="P3324">
        <v>1</v>
      </c>
      <c r="Q3324">
        <v>0</v>
      </c>
      <c r="R3324" t="s">
        <v>47</v>
      </c>
      <c r="S3324">
        <v>6</v>
      </c>
      <c r="T3324">
        <v>18</v>
      </c>
      <c r="U3324">
        <v>24</v>
      </c>
      <c r="V3324">
        <v>180</v>
      </c>
      <c r="W3324">
        <v>3</v>
      </c>
      <c r="X3324">
        <v>30</v>
      </c>
      <c r="Y3324">
        <v>2</v>
      </c>
      <c r="Z3324">
        <v>40</v>
      </c>
      <c r="AA3324">
        <v>8</v>
      </c>
      <c r="AB3324">
        <v>3</v>
      </c>
      <c r="AC3324">
        <v>0</v>
      </c>
      <c r="AD3324">
        <v>0</v>
      </c>
      <c r="AE3324">
        <v>0</v>
      </c>
      <c r="AF3324">
        <v>7</v>
      </c>
      <c r="AN3324">
        <v>2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323</v>
      </c>
      <c r="AU3324">
        <v>1</v>
      </c>
      <c r="AV3324">
        <v>32</v>
      </c>
      <c r="AW3324">
        <v>356</v>
      </c>
      <c r="AX3324">
        <v>524</v>
      </c>
    </row>
    <row r="3325" spans="1:50" x14ac:dyDescent="0.2">
      <c r="A3325">
        <v>12</v>
      </c>
      <c r="B3325" t="s">
        <v>43</v>
      </c>
      <c r="C3325">
        <v>24</v>
      </c>
      <c r="D3325" t="s">
        <v>129</v>
      </c>
      <c r="E3325">
        <v>45</v>
      </c>
      <c r="F3325" t="s">
        <v>134</v>
      </c>
      <c r="G3325">
        <f t="shared" si="51"/>
        <v>12045</v>
      </c>
      <c r="H3325" s="13">
        <f>VLOOKUP($G3325,MUNCAND!$E$2:$I$81,5,FALSE)</f>
        <v>1</v>
      </c>
      <c r="I3325" s="13">
        <f>VLOOKUP($G3325,MUNCAND!$E$2:$I$81,2,FALSE)</f>
        <v>0</v>
      </c>
      <c r="J3325" s="13">
        <f>VLOOKUP($G3325,MUNCAND!$E$2:$I$81,3,FALSE)</f>
        <v>0</v>
      </c>
      <c r="K3325" s="13">
        <f>VLOOKUP($G3325,MUNCAND!$E$2:$I$81,4,FALSE)</f>
        <v>1</v>
      </c>
      <c r="L3325">
        <v>0</v>
      </c>
      <c r="M3325">
        <v>0</v>
      </c>
      <c r="N3325">
        <v>1767</v>
      </c>
      <c r="O3325" t="s">
        <v>45</v>
      </c>
      <c r="P3325">
        <v>1</v>
      </c>
      <c r="Q3325">
        <v>0</v>
      </c>
      <c r="R3325" t="s">
        <v>45</v>
      </c>
      <c r="S3325">
        <v>7</v>
      </c>
      <c r="T3325">
        <v>19</v>
      </c>
      <c r="U3325">
        <v>19</v>
      </c>
      <c r="V3325">
        <v>184</v>
      </c>
      <c r="W3325">
        <v>1</v>
      </c>
      <c r="X3325">
        <v>29</v>
      </c>
      <c r="Y3325">
        <v>3</v>
      </c>
      <c r="Z3325">
        <v>46</v>
      </c>
      <c r="AA3325">
        <v>9</v>
      </c>
      <c r="AB3325">
        <v>1</v>
      </c>
      <c r="AC3325">
        <v>0</v>
      </c>
      <c r="AD3325">
        <v>0</v>
      </c>
      <c r="AE3325">
        <v>0</v>
      </c>
      <c r="AF3325">
        <v>2</v>
      </c>
      <c r="AN3325">
        <v>4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325</v>
      </c>
      <c r="AU3325">
        <v>0</v>
      </c>
      <c r="AV3325">
        <v>29</v>
      </c>
      <c r="AW3325">
        <v>354</v>
      </c>
      <c r="AX3325">
        <v>521</v>
      </c>
    </row>
    <row r="3326" spans="1:50" x14ac:dyDescent="0.2">
      <c r="A3326">
        <v>12</v>
      </c>
      <c r="B3326" t="s">
        <v>43</v>
      </c>
      <c r="C3326">
        <v>24</v>
      </c>
      <c r="D3326" t="s">
        <v>129</v>
      </c>
      <c r="E3326">
        <v>45</v>
      </c>
      <c r="F3326" t="s">
        <v>134</v>
      </c>
      <c r="G3326">
        <f t="shared" si="51"/>
        <v>12045</v>
      </c>
      <c r="H3326" s="13">
        <f>VLOOKUP($G3326,MUNCAND!$E$2:$I$81,5,FALSE)</f>
        <v>1</v>
      </c>
      <c r="I3326" s="13">
        <f>VLOOKUP($G3326,MUNCAND!$E$2:$I$81,2,FALSE)</f>
        <v>0</v>
      </c>
      <c r="J3326" s="13">
        <f>VLOOKUP($G3326,MUNCAND!$E$2:$I$81,3,FALSE)</f>
        <v>0</v>
      </c>
      <c r="K3326" s="13">
        <f>VLOOKUP($G3326,MUNCAND!$E$2:$I$81,4,FALSE)</f>
        <v>1</v>
      </c>
      <c r="L3326">
        <v>0</v>
      </c>
      <c r="M3326">
        <v>0</v>
      </c>
      <c r="N3326">
        <v>1767</v>
      </c>
      <c r="O3326" t="s">
        <v>46</v>
      </c>
      <c r="P3326">
        <v>1</v>
      </c>
      <c r="Q3326">
        <v>0</v>
      </c>
      <c r="R3326" t="s">
        <v>47</v>
      </c>
      <c r="S3326">
        <v>6</v>
      </c>
      <c r="T3326">
        <v>8</v>
      </c>
      <c r="U3326">
        <v>20</v>
      </c>
      <c r="V3326">
        <v>191</v>
      </c>
      <c r="W3326">
        <v>2</v>
      </c>
      <c r="X3326">
        <v>44</v>
      </c>
      <c r="Y3326">
        <v>0</v>
      </c>
      <c r="Z3326">
        <v>43</v>
      </c>
      <c r="AA3326">
        <v>9</v>
      </c>
      <c r="AB3326">
        <v>0</v>
      </c>
      <c r="AC3326">
        <v>0</v>
      </c>
      <c r="AD3326">
        <v>0</v>
      </c>
      <c r="AE3326">
        <v>0</v>
      </c>
      <c r="AF3326">
        <v>2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1</v>
      </c>
      <c r="AT3326">
        <v>327</v>
      </c>
      <c r="AU3326">
        <v>0</v>
      </c>
      <c r="AV3326">
        <v>28</v>
      </c>
      <c r="AW3326">
        <v>355</v>
      </c>
      <c r="AX3326">
        <v>521</v>
      </c>
    </row>
    <row r="3327" spans="1:50" x14ac:dyDescent="0.2">
      <c r="A3327">
        <v>12</v>
      </c>
      <c r="B3327" t="s">
        <v>43</v>
      </c>
      <c r="C3327">
        <v>24</v>
      </c>
      <c r="D3327" t="s">
        <v>129</v>
      </c>
      <c r="E3327">
        <v>45</v>
      </c>
      <c r="F3327" t="s">
        <v>134</v>
      </c>
      <c r="G3327">
        <f t="shared" si="51"/>
        <v>12045</v>
      </c>
      <c r="H3327" s="13">
        <f>VLOOKUP($G3327,MUNCAND!$E$2:$I$81,5,FALSE)</f>
        <v>1</v>
      </c>
      <c r="I3327" s="13">
        <f>VLOOKUP($G3327,MUNCAND!$E$2:$I$81,2,FALSE)</f>
        <v>0</v>
      </c>
      <c r="J3327" s="13">
        <f>VLOOKUP($G3327,MUNCAND!$E$2:$I$81,3,FALSE)</f>
        <v>0</v>
      </c>
      <c r="K3327" s="13">
        <f>VLOOKUP($G3327,MUNCAND!$E$2:$I$81,4,FALSE)</f>
        <v>1</v>
      </c>
      <c r="L3327">
        <v>0</v>
      </c>
      <c r="M3327">
        <v>0</v>
      </c>
      <c r="N3327">
        <v>1767</v>
      </c>
      <c r="O3327" t="s">
        <v>46</v>
      </c>
      <c r="P3327">
        <v>2</v>
      </c>
      <c r="Q3327">
        <v>0</v>
      </c>
      <c r="R3327" t="s">
        <v>48</v>
      </c>
      <c r="S3327">
        <v>12</v>
      </c>
      <c r="T3327">
        <v>10</v>
      </c>
      <c r="U3327">
        <v>25</v>
      </c>
      <c r="V3327">
        <v>214</v>
      </c>
      <c r="W3327">
        <v>3</v>
      </c>
      <c r="X3327">
        <v>35</v>
      </c>
      <c r="Y3327">
        <v>0</v>
      </c>
      <c r="Z3327">
        <v>42</v>
      </c>
      <c r="AA3327">
        <v>6</v>
      </c>
      <c r="AB3327">
        <v>0</v>
      </c>
      <c r="AC3327">
        <v>0</v>
      </c>
      <c r="AD3327">
        <v>0</v>
      </c>
      <c r="AE3327">
        <v>0</v>
      </c>
      <c r="AF3327">
        <v>0</v>
      </c>
      <c r="AN3327">
        <v>2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350</v>
      </c>
      <c r="AU3327">
        <v>0</v>
      </c>
      <c r="AV3327">
        <v>30</v>
      </c>
      <c r="AW3327">
        <v>380</v>
      </c>
      <c r="AX3327">
        <v>520</v>
      </c>
    </row>
    <row r="3328" spans="1:50" x14ac:dyDescent="0.2">
      <c r="A3328">
        <v>12</v>
      </c>
      <c r="B3328" t="s">
        <v>43</v>
      </c>
      <c r="C3328">
        <v>24</v>
      </c>
      <c r="D3328" t="s">
        <v>129</v>
      </c>
      <c r="E3328">
        <v>45</v>
      </c>
      <c r="F3328" t="s">
        <v>134</v>
      </c>
      <c r="G3328">
        <f t="shared" si="51"/>
        <v>12045</v>
      </c>
      <c r="H3328" s="13">
        <f>VLOOKUP($G3328,MUNCAND!$E$2:$I$81,5,FALSE)</f>
        <v>1</v>
      </c>
      <c r="I3328" s="13">
        <f>VLOOKUP($G3328,MUNCAND!$E$2:$I$81,2,FALSE)</f>
        <v>0</v>
      </c>
      <c r="J3328" s="13">
        <f>VLOOKUP($G3328,MUNCAND!$E$2:$I$81,3,FALSE)</f>
        <v>0</v>
      </c>
      <c r="K3328" s="13">
        <f>VLOOKUP($G3328,MUNCAND!$E$2:$I$81,4,FALSE)</f>
        <v>1</v>
      </c>
      <c r="L3328">
        <v>0</v>
      </c>
      <c r="M3328">
        <v>0</v>
      </c>
      <c r="N3328">
        <v>1768</v>
      </c>
      <c r="O3328" t="s">
        <v>45</v>
      </c>
      <c r="P3328">
        <v>1</v>
      </c>
      <c r="Q3328">
        <v>0</v>
      </c>
      <c r="R3328" t="s">
        <v>45</v>
      </c>
      <c r="S3328">
        <v>5</v>
      </c>
      <c r="T3328">
        <v>18</v>
      </c>
      <c r="U3328">
        <v>37</v>
      </c>
      <c r="V3328">
        <v>101</v>
      </c>
      <c r="W3328">
        <v>5</v>
      </c>
      <c r="X3328">
        <v>17</v>
      </c>
      <c r="Y3328">
        <v>1</v>
      </c>
      <c r="Z3328">
        <v>19</v>
      </c>
      <c r="AA3328">
        <v>9</v>
      </c>
      <c r="AB3328">
        <v>0</v>
      </c>
      <c r="AC3328">
        <v>0</v>
      </c>
      <c r="AD3328">
        <v>0</v>
      </c>
      <c r="AE3328">
        <v>0</v>
      </c>
      <c r="AF3328">
        <v>0</v>
      </c>
      <c r="AN3328">
        <v>1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214</v>
      </c>
      <c r="AU3328">
        <v>0</v>
      </c>
      <c r="AV3328">
        <v>46</v>
      </c>
      <c r="AW3328">
        <v>260</v>
      </c>
      <c r="AX3328">
        <v>457</v>
      </c>
    </row>
    <row r="3329" spans="1:50" x14ac:dyDescent="0.2">
      <c r="A3329">
        <v>12</v>
      </c>
      <c r="B3329" t="s">
        <v>43</v>
      </c>
      <c r="C3329">
        <v>24</v>
      </c>
      <c r="D3329" t="s">
        <v>129</v>
      </c>
      <c r="E3329">
        <v>45</v>
      </c>
      <c r="F3329" t="s">
        <v>134</v>
      </c>
      <c r="G3329">
        <f t="shared" si="51"/>
        <v>12045</v>
      </c>
      <c r="H3329" s="13">
        <f>VLOOKUP($G3329,MUNCAND!$E$2:$I$81,5,FALSE)</f>
        <v>1</v>
      </c>
      <c r="I3329" s="13">
        <f>VLOOKUP($G3329,MUNCAND!$E$2:$I$81,2,FALSE)</f>
        <v>0</v>
      </c>
      <c r="J3329" s="13">
        <f>VLOOKUP($G3329,MUNCAND!$E$2:$I$81,3,FALSE)</f>
        <v>0</v>
      </c>
      <c r="K3329" s="13">
        <f>VLOOKUP($G3329,MUNCAND!$E$2:$I$81,4,FALSE)</f>
        <v>1</v>
      </c>
      <c r="L3329">
        <v>0</v>
      </c>
      <c r="M3329">
        <v>0</v>
      </c>
      <c r="N3329">
        <v>1769</v>
      </c>
      <c r="O3329" t="s">
        <v>45</v>
      </c>
      <c r="P3329">
        <v>1</v>
      </c>
      <c r="Q3329">
        <v>0</v>
      </c>
      <c r="R3329" t="s">
        <v>45</v>
      </c>
      <c r="S3329">
        <v>4</v>
      </c>
      <c r="T3329">
        <v>6</v>
      </c>
      <c r="U3329">
        <v>26</v>
      </c>
      <c r="V3329">
        <v>168</v>
      </c>
      <c r="W3329">
        <v>2</v>
      </c>
      <c r="X3329">
        <v>33</v>
      </c>
      <c r="Y3329">
        <v>2</v>
      </c>
      <c r="Z3329">
        <v>42</v>
      </c>
      <c r="AA3329">
        <v>61</v>
      </c>
      <c r="AB3329">
        <v>0</v>
      </c>
      <c r="AC3329">
        <v>0</v>
      </c>
      <c r="AD3329">
        <v>0</v>
      </c>
      <c r="AE3329">
        <v>0</v>
      </c>
      <c r="AF3329">
        <v>2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6</v>
      </c>
      <c r="AT3329">
        <v>352</v>
      </c>
      <c r="AU3329">
        <v>0</v>
      </c>
      <c r="AV3329">
        <v>28</v>
      </c>
      <c r="AW3329">
        <v>380</v>
      </c>
      <c r="AX3329">
        <v>562</v>
      </c>
    </row>
    <row r="3330" spans="1:50" x14ac:dyDescent="0.2">
      <c r="A3330">
        <v>12</v>
      </c>
      <c r="B3330" t="s">
        <v>43</v>
      </c>
      <c r="C3330">
        <v>24</v>
      </c>
      <c r="D3330" t="s">
        <v>129</v>
      </c>
      <c r="E3330">
        <v>45</v>
      </c>
      <c r="F3330" t="s">
        <v>134</v>
      </c>
      <c r="G3330">
        <f t="shared" si="51"/>
        <v>12045</v>
      </c>
      <c r="H3330" s="13">
        <f>VLOOKUP($G3330,MUNCAND!$E$2:$I$81,5,FALSE)</f>
        <v>1</v>
      </c>
      <c r="I3330" s="13">
        <f>VLOOKUP($G3330,MUNCAND!$E$2:$I$81,2,FALSE)</f>
        <v>0</v>
      </c>
      <c r="J3330" s="13">
        <f>VLOOKUP($G3330,MUNCAND!$E$2:$I$81,3,FALSE)</f>
        <v>0</v>
      </c>
      <c r="K3330" s="13">
        <f>VLOOKUP($G3330,MUNCAND!$E$2:$I$81,4,FALSE)</f>
        <v>1</v>
      </c>
      <c r="L3330">
        <v>0</v>
      </c>
      <c r="M3330">
        <v>0</v>
      </c>
      <c r="N3330">
        <v>1770</v>
      </c>
      <c r="O3330" t="s">
        <v>45</v>
      </c>
      <c r="P3330">
        <v>1</v>
      </c>
      <c r="Q3330">
        <v>0</v>
      </c>
      <c r="R3330" t="s">
        <v>45</v>
      </c>
      <c r="S3330">
        <v>10</v>
      </c>
      <c r="T3330">
        <v>13</v>
      </c>
      <c r="U3330">
        <v>22</v>
      </c>
      <c r="V3330">
        <v>200</v>
      </c>
      <c r="W3330">
        <v>7</v>
      </c>
      <c r="X3330">
        <v>37</v>
      </c>
      <c r="Y3330">
        <v>2</v>
      </c>
      <c r="Z3330">
        <v>32</v>
      </c>
      <c r="AA3330">
        <v>12</v>
      </c>
      <c r="AB3330">
        <v>1</v>
      </c>
      <c r="AC3330">
        <v>0</v>
      </c>
      <c r="AD3330">
        <v>0</v>
      </c>
      <c r="AE3330">
        <v>0</v>
      </c>
      <c r="AF3330">
        <v>0</v>
      </c>
      <c r="AN3330">
        <v>5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341</v>
      </c>
      <c r="AU3330">
        <v>0</v>
      </c>
      <c r="AV3330">
        <v>31</v>
      </c>
      <c r="AW3330">
        <v>372</v>
      </c>
      <c r="AX3330">
        <v>695</v>
      </c>
    </row>
    <row r="3331" spans="1:50" x14ac:dyDescent="0.2">
      <c r="A3331">
        <v>12</v>
      </c>
      <c r="B3331" t="s">
        <v>43</v>
      </c>
      <c r="C3331">
        <v>24</v>
      </c>
      <c r="D3331" t="s">
        <v>129</v>
      </c>
      <c r="E3331">
        <v>45</v>
      </c>
      <c r="F3331" t="s">
        <v>134</v>
      </c>
      <c r="G3331">
        <f t="shared" ref="G3331:G3394" si="52">E3331+12000</f>
        <v>12045</v>
      </c>
      <c r="H3331" s="13">
        <f>VLOOKUP($G3331,MUNCAND!$E$2:$I$81,5,FALSE)</f>
        <v>1</v>
      </c>
      <c r="I3331" s="13">
        <f>VLOOKUP($G3331,MUNCAND!$E$2:$I$81,2,FALSE)</f>
        <v>0</v>
      </c>
      <c r="J3331" s="13">
        <f>VLOOKUP($G3331,MUNCAND!$E$2:$I$81,3,FALSE)</f>
        <v>0</v>
      </c>
      <c r="K3331" s="13">
        <f>VLOOKUP($G3331,MUNCAND!$E$2:$I$81,4,FALSE)</f>
        <v>1</v>
      </c>
      <c r="L3331">
        <v>0</v>
      </c>
      <c r="M3331">
        <v>0</v>
      </c>
      <c r="N3331">
        <v>1771</v>
      </c>
      <c r="O3331" t="s">
        <v>45</v>
      </c>
      <c r="P3331">
        <v>1</v>
      </c>
      <c r="Q3331">
        <v>0</v>
      </c>
      <c r="R3331" t="s">
        <v>45</v>
      </c>
      <c r="S3331">
        <v>1</v>
      </c>
      <c r="T3331">
        <v>3</v>
      </c>
      <c r="U3331">
        <v>2</v>
      </c>
      <c r="V3331">
        <v>121</v>
      </c>
      <c r="W3331">
        <v>2</v>
      </c>
      <c r="X3331">
        <v>13</v>
      </c>
      <c r="Y3331">
        <v>2</v>
      </c>
      <c r="Z3331">
        <v>13</v>
      </c>
      <c r="AA3331">
        <v>3</v>
      </c>
      <c r="AB3331">
        <v>0</v>
      </c>
      <c r="AC3331">
        <v>0</v>
      </c>
      <c r="AD3331">
        <v>0</v>
      </c>
      <c r="AE3331">
        <v>0</v>
      </c>
      <c r="AF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160</v>
      </c>
      <c r="AU3331">
        <v>0</v>
      </c>
      <c r="AV3331">
        <v>30</v>
      </c>
      <c r="AW3331">
        <v>190</v>
      </c>
      <c r="AX3331">
        <v>265</v>
      </c>
    </row>
    <row r="3332" spans="1:50" x14ac:dyDescent="0.2">
      <c r="A3332">
        <v>12</v>
      </c>
      <c r="B3332" t="s">
        <v>43</v>
      </c>
      <c r="C3332">
        <v>24</v>
      </c>
      <c r="D3332" t="s">
        <v>129</v>
      </c>
      <c r="E3332">
        <v>45</v>
      </c>
      <c r="F3332" t="s">
        <v>134</v>
      </c>
      <c r="G3332">
        <f t="shared" si="52"/>
        <v>12045</v>
      </c>
      <c r="H3332" s="13">
        <f>VLOOKUP($G3332,MUNCAND!$E$2:$I$81,5,FALSE)</f>
        <v>1</v>
      </c>
      <c r="I3332" s="13">
        <f>VLOOKUP($G3332,MUNCAND!$E$2:$I$81,2,FALSE)</f>
        <v>0</v>
      </c>
      <c r="J3332" s="13">
        <f>VLOOKUP($G3332,MUNCAND!$E$2:$I$81,3,FALSE)</f>
        <v>0</v>
      </c>
      <c r="K3332" s="13">
        <f>VLOOKUP($G3332,MUNCAND!$E$2:$I$81,4,FALSE)</f>
        <v>1</v>
      </c>
      <c r="L3332">
        <v>0</v>
      </c>
      <c r="M3332">
        <v>0</v>
      </c>
      <c r="N3332">
        <v>1772</v>
      </c>
      <c r="O3332" t="s">
        <v>45</v>
      </c>
      <c r="P3332">
        <v>1</v>
      </c>
      <c r="Q3332">
        <v>0</v>
      </c>
      <c r="R3332" t="s">
        <v>45</v>
      </c>
      <c r="S3332">
        <v>1</v>
      </c>
      <c r="T3332">
        <v>7</v>
      </c>
      <c r="U3332">
        <v>5</v>
      </c>
      <c r="V3332">
        <v>63</v>
      </c>
      <c r="W3332">
        <v>2</v>
      </c>
      <c r="X3332">
        <v>12</v>
      </c>
      <c r="Y3332">
        <v>1</v>
      </c>
      <c r="Z3332">
        <v>17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N3332">
        <v>0</v>
      </c>
      <c r="AO3332">
        <v>2</v>
      </c>
      <c r="AP3332">
        <v>0</v>
      </c>
      <c r="AQ3332">
        <v>0</v>
      </c>
      <c r="AR3332">
        <v>0</v>
      </c>
      <c r="AS3332">
        <v>0</v>
      </c>
      <c r="AT3332">
        <v>110</v>
      </c>
      <c r="AU3332">
        <v>0</v>
      </c>
      <c r="AV3332">
        <v>9</v>
      </c>
      <c r="AW3332">
        <v>119</v>
      </c>
      <c r="AX3332">
        <v>159</v>
      </c>
    </row>
    <row r="3333" spans="1:50" x14ac:dyDescent="0.2">
      <c r="A3333">
        <v>12</v>
      </c>
      <c r="B3333" t="s">
        <v>43</v>
      </c>
      <c r="C3333">
        <v>24</v>
      </c>
      <c r="D3333" t="s">
        <v>129</v>
      </c>
      <c r="E3333">
        <v>45</v>
      </c>
      <c r="F3333" t="s">
        <v>134</v>
      </c>
      <c r="G3333">
        <f t="shared" si="52"/>
        <v>12045</v>
      </c>
      <c r="H3333" s="13">
        <f>VLOOKUP($G3333,MUNCAND!$E$2:$I$81,5,FALSE)</f>
        <v>1</v>
      </c>
      <c r="I3333" s="13">
        <f>VLOOKUP($G3333,MUNCAND!$E$2:$I$81,2,FALSE)</f>
        <v>0</v>
      </c>
      <c r="J3333" s="13">
        <f>VLOOKUP($G3333,MUNCAND!$E$2:$I$81,3,FALSE)</f>
        <v>0</v>
      </c>
      <c r="K3333" s="13">
        <f>VLOOKUP($G3333,MUNCAND!$E$2:$I$81,4,FALSE)</f>
        <v>1</v>
      </c>
      <c r="L3333">
        <v>0</v>
      </c>
      <c r="M3333">
        <v>0</v>
      </c>
      <c r="N3333">
        <v>1773</v>
      </c>
      <c r="O3333" t="s">
        <v>45</v>
      </c>
      <c r="P3333">
        <v>1</v>
      </c>
      <c r="Q3333">
        <v>0</v>
      </c>
      <c r="R3333" t="s">
        <v>45</v>
      </c>
      <c r="S3333">
        <v>5</v>
      </c>
      <c r="T3333">
        <v>17</v>
      </c>
      <c r="U3333">
        <v>8</v>
      </c>
      <c r="V3333">
        <v>129</v>
      </c>
      <c r="W3333">
        <v>0</v>
      </c>
      <c r="X3333">
        <v>11</v>
      </c>
      <c r="Y3333">
        <v>0</v>
      </c>
      <c r="Z3333">
        <v>12</v>
      </c>
      <c r="AA3333">
        <v>2</v>
      </c>
      <c r="AB3333">
        <v>0</v>
      </c>
      <c r="AC3333">
        <v>0</v>
      </c>
      <c r="AD3333">
        <v>0</v>
      </c>
      <c r="AE3333">
        <v>0</v>
      </c>
      <c r="AF3333">
        <v>0</v>
      </c>
      <c r="AN3333">
        <v>2</v>
      </c>
      <c r="AO3333">
        <v>0</v>
      </c>
      <c r="AP3333">
        <v>2</v>
      </c>
      <c r="AQ3333">
        <v>0</v>
      </c>
      <c r="AR3333">
        <v>0</v>
      </c>
      <c r="AS3333">
        <v>0</v>
      </c>
      <c r="AT3333">
        <v>188</v>
      </c>
      <c r="AU3333">
        <v>0</v>
      </c>
      <c r="AV3333">
        <v>14</v>
      </c>
      <c r="AW3333">
        <v>202</v>
      </c>
      <c r="AX3333">
        <v>265</v>
      </c>
    </row>
    <row r="3334" spans="1:50" x14ac:dyDescent="0.2">
      <c r="A3334">
        <v>12</v>
      </c>
      <c r="B3334" t="s">
        <v>43</v>
      </c>
      <c r="C3334">
        <v>24</v>
      </c>
      <c r="D3334" t="s">
        <v>129</v>
      </c>
      <c r="E3334">
        <v>45</v>
      </c>
      <c r="F3334" t="s">
        <v>134</v>
      </c>
      <c r="G3334">
        <f t="shared" si="52"/>
        <v>12045</v>
      </c>
      <c r="H3334" s="13">
        <f>VLOOKUP($G3334,MUNCAND!$E$2:$I$81,5,FALSE)</f>
        <v>1</v>
      </c>
      <c r="I3334" s="13">
        <f>VLOOKUP($G3334,MUNCAND!$E$2:$I$81,2,FALSE)</f>
        <v>0</v>
      </c>
      <c r="J3334" s="13">
        <f>VLOOKUP($G3334,MUNCAND!$E$2:$I$81,3,FALSE)</f>
        <v>0</v>
      </c>
      <c r="K3334" s="13">
        <f>VLOOKUP($G3334,MUNCAND!$E$2:$I$81,4,FALSE)</f>
        <v>1</v>
      </c>
      <c r="L3334">
        <v>0</v>
      </c>
      <c r="M3334">
        <v>0</v>
      </c>
      <c r="N3334">
        <v>1774</v>
      </c>
      <c r="O3334" t="s">
        <v>45</v>
      </c>
      <c r="P3334">
        <v>1</v>
      </c>
      <c r="Q3334">
        <v>0</v>
      </c>
      <c r="R3334" t="s">
        <v>45</v>
      </c>
      <c r="S3334">
        <v>0</v>
      </c>
      <c r="T3334">
        <v>2</v>
      </c>
      <c r="U3334">
        <v>1</v>
      </c>
      <c r="V3334">
        <v>136</v>
      </c>
      <c r="W3334">
        <v>0</v>
      </c>
      <c r="X3334">
        <v>3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143</v>
      </c>
      <c r="AU3334">
        <v>0</v>
      </c>
      <c r="AV3334">
        <v>12</v>
      </c>
      <c r="AW3334">
        <v>155</v>
      </c>
      <c r="AX3334">
        <v>195</v>
      </c>
    </row>
    <row r="3335" spans="1:50" x14ac:dyDescent="0.2">
      <c r="A3335">
        <v>12</v>
      </c>
      <c r="B3335" t="s">
        <v>43</v>
      </c>
      <c r="C3335">
        <v>24</v>
      </c>
      <c r="D3335" t="s">
        <v>129</v>
      </c>
      <c r="E3335">
        <v>45</v>
      </c>
      <c r="F3335" t="s">
        <v>134</v>
      </c>
      <c r="G3335">
        <f t="shared" si="52"/>
        <v>12045</v>
      </c>
      <c r="H3335" s="13">
        <f>VLOOKUP($G3335,MUNCAND!$E$2:$I$81,5,FALSE)</f>
        <v>1</v>
      </c>
      <c r="I3335" s="13">
        <f>VLOOKUP($G3335,MUNCAND!$E$2:$I$81,2,FALSE)</f>
        <v>0</v>
      </c>
      <c r="J3335" s="13">
        <f>VLOOKUP($G3335,MUNCAND!$E$2:$I$81,3,FALSE)</f>
        <v>0</v>
      </c>
      <c r="K3335" s="13">
        <f>VLOOKUP($G3335,MUNCAND!$E$2:$I$81,4,FALSE)</f>
        <v>1</v>
      </c>
      <c r="L3335">
        <v>0</v>
      </c>
      <c r="M3335">
        <v>0</v>
      </c>
      <c r="N3335">
        <v>1775</v>
      </c>
      <c r="O3335" t="s">
        <v>45</v>
      </c>
      <c r="P3335">
        <v>1</v>
      </c>
      <c r="Q3335">
        <v>0</v>
      </c>
      <c r="R3335" t="s">
        <v>45</v>
      </c>
      <c r="S3335">
        <v>19</v>
      </c>
      <c r="T3335">
        <v>6</v>
      </c>
      <c r="U3335">
        <v>16</v>
      </c>
      <c r="V3335">
        <v>253</v>
      </c>
      <c r="W3335">
        <v>4</v>
      </c>
      <c r="X3335">
        <v>14</v>
      </c>
      <c r="Y3335">
        <v>2</v>
      </c>
      <c r="Z3335">
        <v>53</v>
      </c>
      <c r="AA3335">
        <v>52</v>
      </c>
      <c r="AB3335">
        <v>0</v>
      </c>
      <c r="AC3335">
        <v>0</v>
      </c>
      <c r="AD3335">
        <v>0</v>
      </c>
      <c r="AE3335">
        <v>0</v>
      </c>
      <c r="AF3335">
        <v>0</v>
      </c>
      <c r="AN3335">
        <v>1</v>
      </c>
      <c r="AO3335">
        <v>1</v>
      </c>
      <c r="AP3335">
        <v>0</v>
      </c>
      <c r="AQ3335">
        <v>0</v>
      </c>
      <c r="AR3335">
        <v>0</v>
      </c>
      <c r="AS3335">
        <v>6</v>
      </c>
      <c r="AT3335">
        <v>427</v>
      </c>
      <c r="AU3335">
        <v>0</v>
      </c>
      <c r="AV3335">
        <v>39</v>
      </c>
      <c r="AW3335">
        <v>466</v>
      </c>
      <c r="AX3335">
        <v>612</v>
      </c>
    </row>
    <row r="3336" spans="1:50" x14ac:dyDescent="0.2">
      <c r="A3336">
        <v>12</v>
      </c>
      <c r="B3336" t="s">
        <v>43</v>
      </c>
      <c r="C3336">
        <v>24</v>
      </c>
      <c r="D3336" t="s">
        <v>129</v>
      </c>
      <c r="E3336">
        <v>45</v>
      </c>
      <c r="F3336" t="s">
        <v>134</v>
      </c>
      <c r="G3336">
        <f t="shared" si="52"/>
        <v>12045</v>
      </c>
      <c r="H3336" s="13">
        <f>VLOOKUP($G3336,MUNCAND!$E$2:$I$81,5,FALSE)</f>
        <v>1</v>
      </c>
      <c r="I3336" s="13">
        <f>VLOOKUP($G3336,MUNCAND!$E$2:$I$81,2,FALSE)</f>
        <v>0</v>
      </c>
      <c r="J3336" s="13">
        <f>VLOOKUP($G3336,MUNCAND!$E$2:$I$81,3,FALSE)</f>
        <v>0</v>
      </c>
      <c r="K3336" s="13">
        <f>VLOOKUP($G3336,MUNCAND!$E$2:$I$81,4,FALSE)</f>
        <v>1</v>
      </c>
      <c r="L3336">
        <v>0</v>
      </c>
      <c r="M3336">
        <v>0</v>
      </c>
      <c r="N3336">
        <v>1776</v>
      </c>
      <c r="O3336" t="s">
        <v>45</v>
      </c>
      <c r="P3336">
        <v>1</v>
      </c>
      <c r="Q3336">
        <v>0</v>
      </c>
      <c r="R3336" t="s">
        <v>45</v>
      </c>
      <c r="S3336">
        <v>1</v>
      </c>
      <c r="T3336">
        <v>21</v>
      </c>
      <c r="U3336">
        <v>24</v>
      </c>
      <c r="V3336">
        <v>213</v>
      </c>
      <c r="W3336">
        <v>1</v>
      </c>
      <c r="X3336">
        <v>29</v>
      </c>
      <c r="Y3336">
        <v>8</v>
      </c>
      <c r="Z3336">
        <v>46</v>
      </c>
      <c r="AA3336">
        <v>10</v>
      </c>
      <c r="AB3336">
        <v>1</v>
      </c>
      <c r="AC3336">
        <v>0</v>
      </c>
      <c r="AD3336">
        <v>0</v>
      </c>
      <c r="AE3336">
        <v>0</v>
      </c>
      <c r="AF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354</v>
      </c>
      <c r="AU3336">
        <v>0</v>
      </c>
      <c r="AV3336">
        <v>30</v>
      </c>
      <c r="AW3336">
        <v>384</v>
      </c>
      <c r="AX3336">
        <v>546</v>
      </c>
    </row>
    <row r="3337" spans="1:50" x14ac:dyDescent="0.2">
      <c r="A3337">
        <v>12</v>
      </c>
      <c r="B3337" t="s">
        <v>43</v>
      </c>
      <c r="C3337">
        <v>24</v>
      </c>
      <c r="D3337" t="s">
        <v>129</v>
      </c>
      <c r="E3337">
        <v>45</v>
      </c>
      <c r="F3337" t="s">
        <v>134</v>
      </c>
      <c r="G3337">
        <f t="shared" si="52"/>
        <v>12045</v>
      </c>
      <c r="H3337" s="13">
        <f>VLOOKUP($G3337,MUNCAND!$E$2:$I$81,5,FALSE)</f>
        <v>1</v>
      </c>
      <c r="I3337" s="13">
        <f>VLOOKUP($G3337,MUNCAND!$E$2:$I$81,2,FALSE)</f>
        <v>0</v>
      </c>
      <c r="J3337" s="13">
        <f>VLOOKUP($G3337,MUNCAND!$E$2:$I$81,3,FALSE)</f>
        <v>0</v>
      </c>
      <c r="K3337" s="13">
        <f>VLOOKUP($G3337,MUNCAND!$E$2:$I$81,4,FALSE)</f>
        <v>1</v>
      </c>
      <c r="L3337">
        <v>0</v>
      </c>
      <c r="M3337">
        <v>0</v>
      </c>
      <c r="N3337">
        <v>1777</v>
      </c>
      <c r="O3337" t="s">
        <v>45</v>
      </c>
      <c r="P3337">
        <v>1</v>
      </c>
      <c r="Q3337">
        <v>0</v>
      </c>
      <c r="R3337" t="s">
        <v>45</v>
      </c>
      <c r="S3337">
        <v>3</v>
      </c>
      <c r="T3337">
        <v>2</v>
      </c>
      <c r="U3337">
        <v>11</v>
      </c>
      <c r="V3337">
        <v>109</v>
      </c>
      <c r="W3337">
        <v>0</v>
      </c>
      <c r="X3337">
        <v>5</v>
      </c>
      <c r="Y3337">
        <v>1</v>
      </c>
      <c r="Z3337">
        <v>6</v>
      </c>
      <c r="AA3337">
        <v>19</v>
      </c>
      <c r="AB3337">
        <v>0</v>
      </c>
      <c r="AC3337">
        <v>0</v>
      </c>
      <c r="AD3337">
        <v>0</v>
      </c>
      <c r="AE3337">
        <v>0</v>
      </c>
      <c r="AF3337">
        <v>0</v>
      </c>
      <c r="AN3337">
        <v>1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157</v>
      </c>
      <c r="AU3337">
        <v>0</v>
      </c>
      <c r="AV3337">
        <v>5</v>
      </c>
      <c r="AW3337">
        <v>162</v>
      </c>
      <c r="AX3337">
        <v>210</v>
      </c>
    </row>
    <row r="3338" spans="1:50" x14ac:dyDescent="0.2">
      <c r="A3338">
        <v>12</v>
      </c>
      <c r="B3338" t="s">
        <v>43</v>
      </c>
      <c r="C3338">
        <v>24</v>
      </c>
      <c r="D3338" t="s">
        <v>129</v>
      </c>
      <c r="E3338">
        <v>45</v>
      </c>
      <c r="F3338" t="s">
        <v>134</v>
      </c>
      <c r="G3338">
        <f t="shared" si="52"/>
        <v>12045</v>
      </c>
      <c r="H3338" s="13">
        <f>VLOOKUP($G3338,MUNCAND!$E$2:$I$81,5,FALSE)</f>
        <v>1</v>
      </c>
      <c r="I3338" s="13">
        <f>VLOOKUP($G3338,MUNCAND!$E$2:$I$81,2,FALSE)</f>
        <v>0</v>
      </c>
      <c r="J3338" s="13">
        <f>VLOOKUP($G3338,MUNCAND!$E$2:$I$81,3,FALSE)</f>
        <v>0</v>
      </c>
      <c r="K3338" s="13">
        <f>VLOOKUP($G3338,MUNCAND!$E$2:$I$81,4,FALSE)</f>
        <v>1</v>
      </c>
      <c r="L3338">
        <v>0</v>
      </c>
      <c r="M3338">
        <v>0</v>
      </c>
      <c r="N3338">
        <v>1778</v>
      </c>
      <c r="O3338" t="s">
        <v>45</v>
      </c>
      <c r="P3338">
        <v>1</v>
      </c>
      <c r="Q3338">
        <v>0</v>
      </c>
      <c r="R3338" t="s">
        <v>45</v>
      </c>
      <c r="S3338">
        <v>1</v>
      </c>
      <c r="T3338">
        <v>1</v>
      </c>
      <c r="U3338">
        <v>5</v>
      </c>
      <c r="V3338">
        <v>71</v>
      </c>
      <c r="W3338">
        <v>0</v>
      </c>
      <c r="X3338">
        <v>2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80</v>
      </c>
      <c r="AU3338">
        <v>0</v>
      </c>
      <c r="AV3338">
        <v>6</v>
      </c>
      <c r="AW3338">
        <v>86</v>
      </c>
      <c r="AX3338">
        <v>105</v>
      </c>
    </row>
    <row r="3339" spans="1:50" x14ac:dyDescent="0.2">
      <c r="A3339">
        <v>12</v>
      </c>
      <c r="B3339" t="s">
        <v>43</v>
      </c>
      <c r="C3339">
        <v>24</v>
      </c>
      <c r="D3339" t="s">
        <v>129</v>
      </c>
      <c r="E3339">
        <v>45</v>
      </c>
      <c r="F3339" t="s">
        <v>134</v>
      </c>
      <c r="G3339">
        <f t="shared" si="52"/>
        <v>12045</v>
      </c>
      <c r="H3339" s="13">
        <f>VLOOKUP($G3339,MUNCAND!$E$2:$I$81,5,FALSE)</f>
        <v>1</v>
      </c>
      <c r="I3339" s="13">
        <f>VLOOKUP($G3339,MUNCAND!$E$2:$I$81,2,FALSE)</f>
        <v>0</v>
      </c>
      <c r="J3339" s="13">
        <f>VLOOKUP($G3339,MUNCAND!$E$2:$I$81,3,FALSE)</f>
        <v>0</v>
      </c>
      <c r="K3339" s="13">
        <f>VLOOKUP($G3339,MUNCAND!$E$2:$I$81,4,FALSE)</f>
        <v>1</v>
      </c>
      <c r="L3339">
        <v>0</v>
      </c>
      <c r="M3339">
        <v>0</v>
      </c>
      <c r="N3339">
        <v>1780</v>
      </c>
      <c r="O3339" t="s">
        <v>45</v>
      </c>
      <c r="P3339">
        <v>1</v>
      </c>
      <c r="Q3339">
        <v>0</v>
      </c>
      <c r="R3339" t="s">
        <v>45</v>
      </c>
      <c r="S3339">
        <v>1</v>
      </c>
      <c r="T3339">
        <v>0</v>
      </c>
      <c r="U3339">
        <v>4</v>
      </c>
      <c r="V3339">
        <v>42</v>
      </c>
      <c r="W3339">
        <v>0</v>
      </c>
      <c r="X3339">
        <v>19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N3339">
        <v>0</v>
      </c>
      <c r="AO3339">
        <v>0</v>
      </c>
      <c r="AP3339">
        <v>2</v>
      </c>
      <c r="AQ3339">
        <v>0</v>
      </c>
      <c r="AR3339">
        <v>0</v>
      </c>
      <c r="AS3339">
        <v>0</v>
      </c>
      <c r="AT3339">
        <v>69</v>
      </c>
      <c r="AU3339">
        <v>0</v>
      </c>
      <c r="AV3339">
        <v>8</v>
      </c>
      <c r="AW3339">
        <v>77</v>
      </c>
      <c r="AX3339">
        <v>122</v>
      </c>
    </row>
    <row r="3340" spans="1:50" x14ac:dyDescent="0.2">
      <c r="A3340">
        <v>12</v>
      </c>
      <c r="B3340" t="s">
        <v>43</v>
      </c>
      <c r="C3340">
        <v>24</v>
      </c>
      <c r="D3340" t="s">
        <v>129</v>
      </c>
      <c r="E3340">
        <v>45</v>
      </c>
      <c r="F3340" t="s">
        <v>134</v>
      </c>
      <c r="G3340">
        <f t="shared" si="52"/>
        <v>12045</v>
      </c>
      <c r="H3340" s="13">
        <f>VLOOKUP($G3340,MUNCAND!$E$2:$I$81,5,FALSE)</f>
        <v>1</v>
      </c>
      <c r="I3340" s="13">
        <f>VLOOKUP($G3340,MUNCAND!$E$2:$I$81,2,FALSE)</f>
        <v>0</v>
      </c>
      <c r="J3340" s="13">
        <f>VLOOKUP($G3340,MUNCAND!$E$2:$I$81,3,FALSE)</f>
        <v>0</v>
      </c>
      <c r="K3340" s="13">
        <f>VLOOKUP($G3340,MUNCAND!$E$2:$I$81,4,FALSE)</f>
        <v>1</v>
      </c>
      <c r="L3340">
        <v>0</v>
      </c>
      <c r="M3340">
        <v>0</v>
      </c>
      <c r="N3340">
        <v>1781</v>
      </c>
      <c r="O3340" t="s">
        <v>45</v>
      </c>
      <c r="P3340">
        <v>1</v>
      </c>
      <c r="Q3340">
        <v>0</v>
      </c>
      <c r="R3340" t="s">
        <v>45</v>
      </c>
      <c r="S3340">
        <v>0</v>
      </c>
      <c r="T3340">
        <v>2</v>
      </c>
      <c r="U3340">
        <v>7</v>
      </c>
      <c r="V3340">
        <v>95</v>
      </c>
      <c r="W3340">
        <v>1</v>
      </c>
      <c r="X3340">
        <v>24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129</v>
      </c>
      <c r="AU3340">
        <v>0</v>
      </c>
      <c r="AV3340">
        <v>8</v>
      </c>
      <c r="AW3340">
        <v>137</v>
      </c>
      <c r="AX3340">
        <v>195</v>
      </c>
    </row>
    <row r="3341" spans="1:50" x14ac:dyDescent="0.2">
      <c r="A3341">
        <v>12</v>
      </c>
      <c r="B3341" t="s">
        <v>43</v>
      </c>
      <c r="C3341">
        <v>27</v>
      </c>
      <c r="D3341" t="s">
        <v>76</v>
      </c>
      <c r="E3341">
        <v>46</v>
      </c>
      <c r="F3341" t="s">
        <v>135</v>
      </c>
      <c r="G3341">
        <f t="shared" si="52"/>
        <v>12046</v>
      </c>
      <c r="H3341" s="13">
        <f>VLOOKUP($G3341,MUNCAND!$E$2:$I$81,5,FALSE)</f>
        <v>1</v>
      </c>
      <c r="I3341" s="13">
        <f>VLOOKUP($G3341,MUNCAND!$E$2:$I$81,2,FALSE)</f>
        <v>0</v>
      </c>
      <c r="J3341" s="13">
        <f>VLOOKUP($G3341,MUNCAND!$E$2:$I$81,3,FALSE)</f>
        <v>0</v>
      </c>
      <c r="K3341" s="13">
        <f>VLOOKUP($G3341,MUNCAND!$E$2:$I$81,4,FALSE)</f>
        <v>1</v>
      </c>
      <c r="L3341">
        <v>0</v>
      </c>
      <c r="M3341">
        <v>0</v>
      </c>
      <c r="N3341">
        <v>1784</v>
      </c>
      <c r="O3341" t="s">
        <v>45</v>
      </c>
      <c r="P3341">
        <v>1</v>
      </c>
      <c r="Q3341">
        <v>0</v>
      </c>
      <c r="R3341" t="s">
        <v>45</v>
      </c>
      <c r="S3341">
        <v>0</v>
      </c>
      <c r="T3341">
        <v>293</v>
      </c>
      <c r="U3341">
        <v>4</v>
      </c>
      <c r="V3341">
        <v>7</v>
      </c>
      <c r="W3341">
        <v>134</v>
      </c>
      <c r="X3341">
        <v>0</v>
      </c>
      <c r="Y3341">
        <v>1</v>
      </c>
      <c r="Z3341">
        <v>27</v>
      </c>
      <c r="AA3341">
        <v>1</v>
      </c>
      <c r="AB3341">
        <v>1</v>
      </c>
      <c r="AC3341">
        <v>1</v>
      </c>
      <c r="AD3341">
        <v>0</v>
      </c>
      <c r="AE3341">
        <v>0</v>
      </c>
      <c r="AF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469</v>
      </c>
      <c r="AU3341">
        <v>0</v>
      </c>
      <c r="AV3341">
        <v>19</v>
      </c>
      <c r="AW3341">
        <v>488</v>
      </c>
      <c r="AX3341">
        <v>686</v>
      </c>
    </row>
    <row r="3342" spans="1:50" x14ac:dyDescent="0.2">
      <c r="A3342">
        <v>12</v>
      </c>
      <c r="B3342" t="s">
        <v>43</v>
      </c>
      <c r="C3342">
        <v>27</v>
      </c>
      <c r="D3342" t="s">
        <v>76</v>
      </c>
      <c r="E3342">
        <v>46</v>
      </c>
      <c r="F3342" t="s">
        <v>135</v>
      </c>
      <c r="G3342">
        <f t="shared" si="52"/>
        <v>12046</v>
      </c>
      <c r="H3342" s="13">
        <f>VLOOKUP($G3342,MUNCAND!$E$2:$I$81,5,FALSE)</f>
        <v>1</v>
      </c>
      <c r="I3342" s="13">
        <f>VLOOKUP($G3342,MUNCAND!$E$2:$I$81,2,FALSE)</f>
        <v>0</v>
      </c>
      <c r="J3342" s="13">
        <f>VLOOKUP($G3342,MUNCAND!$E$2:$I$81,3,FALSE)</f>
        <v>0</v>
      </c>
      <c r="K3342" s="13">
        <f>VLOOKUP($G3342,MUNCAND!$E$2:$I$81,4,FALSE)</f>
        <v>1</v>
      </c>
      <c r="L3342">
        <v>0</v>
      </c>
      <c r="M3342">
        <v>0</v>
      </c>
      <c r="N3342">
        <v>1784</v>
      </c>
      <c r="O3342" t="s">
        <v>46</v>
      </c>
      <c r="P3342">
        <v>1</v>
      </c>
      <c r="Q3342">
        <v>0</v>
      </c>
      <c r="R3342" t="s">
        <v>47</v>
      </c>
      <c r="S3342">
        <v>3</v>
      </c>
      <c r="T3342">
        <v>340</v>
      </c>
      <c r="U3342">
        <v>4</v>
      </c>
      <c r="V3342">
        <v>0</v>
      </c>
      <c r="W3342">
        <v>116</v>
      </c>
      <c r="X3342">
        <v>1</v>
      </c>
      <c r="Y3342">
        <v>2</v>
      </c>
      <c r="Z3342">
        <v>18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484</v>
      </c>
      <c r="AU3342">
        <v>0</v>
      </c>
      <c r="AV3342">
        <v>20</v>
      </c>
      <c r="AW3342">
        <v>504</v>
      </c>
      <c r="AX3342">
        <v>686</v>
      </c>
    </row>
    <row r="3343" spans="1:50" x14ac:dyDescent="0.2">
      <c r="A3343">
        <v>12</v>
      </c>
      <c r="B3343" t="s">
        <v>43</v>
      </c>
      <c r="C3343">
        <v>27</v>
      </c>
      <c r="D3343" t="s">
        <v>76</v>
      </c>
      <c r="E3343">
        <v>46</v>
      </c>
      <c r="F3343" t="s">
        <v>135</v>
      </c>
      <c r="G3343">
        <f t="shared" si="52"/>
        <v>12046</v>
      </c>
      <c r="H3343" s="13">
        <f>VLOOKUP($G3343,MUNCAND!$E$2:$I$81,5,FALSE)</f>
        <v>1</v>
      </c>
      <c r="I3343" s="13">
        <f>VLOOKUP($G3343,MUNCAND!$E$2:$I$81,2,FALSE)</f>
        <v>0</v>
      </c>
      <c r="J3343" s="13">
        <f>VLOOKUP($G3343,MUNCAND!$E$2:$I$81,3,FALSE)</f>
        <v>0</v>
      </c>
      <c r="K3343" s="13">
        <f>VLOOKUP($G3343,MUNCAND!$E$2:$I$81,4,FALSE)</f>
        <v>1</v>
      </c>
      <c r="L3343">
        <v>0</v>
      </c>
      <c r="M3343">
        <v>0</v>
      </c>
      <c r="N3343">
        <v>1784</v>
      </c>
      <c r="O3343" t="s">
        <v>51</v>
      </c>
      <c r="P3343">
        <v>1</v>
      </c>
      <c r="Q3343">
        <v>0</v>
      </c>
      <c r="R3343" t="s">
        <v>52</v>
      </c>
      <c r="S3343">
        <v>0</v>
      </c>
      <c r="T3343">
        <v>21</v>
      </c>
      <c r="U3343">
        <v>3</v>
      </c>
      <c r="V3343">
        <v>0</v>
      </c>
      <c r="W3343">
        <v>23</v>
      </c>
      <c r="X3343">
        <v>1</v>
      </c>
      <c r="Y3343">
        <v>1</v>
      </c>
      <c r="Z3343">
        <v>14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63</v>
      </c>
      <c r="AU3343">
        <v>0</v>
      </c>
      <c r="AV3343">
        <v>0</v>
      </c>
      <c r="AW3343">
        <v>63</v>
      </c>
      <c r="AX3343">
        <v>0</v>
      </c>
    </row>
    <row r="3344" spans="1:50" x14ac:dyDescent="0.2">
      <c r="A3344">
        <v>12</v>
      </c>
      <c r="B3344" t="s">
        <v>43</v>
      </c>
      <c r="C3344">
        <v>27</v>
      </c>
      <c r="D3344" t="s">
        <v>76</v>
      </c>
      <c r="E3344">
        <v>46</v>
      </c>
      <c r="F3344" t="s">
        <v>135</v>
      </c>
      <c r="G3344">
        <f t="shared" si="52"/>
        <v>12046</v>
      </c>
      <c r="H3344" s="13">
        <f>VLOOKUP($G3344,MUNCAND!$E$2:$I$81,5,FALSE)</f>
        <v>1</v>
      </c>
      <c r="I3344" s="13">
        <f>VLOOKUP($G3344,MUNCAND!$E$2:$I$81,2,FALSE)</f>
        <v>0</v>
      </c>
      <c r="J3344" s="13">
        <f>VLOOKUP($G3344,MUNCAND!$E$2:$I$81,3,FALSE)</f>
        <v>0</v>
      </c>
      <c r="K3344" s="13">
        <f>VLOOKUP($G3344,MUNCAND!$E$2:$I$81,4,FALSE)</f>
        <v>1</v>
      </c>
      <c r="L3344">
        <v>0</v>
      </c>
      <c r="M3344">
        <v>0</v>
      </c>
      <c r="N3344">
        <v>1785</v>
      </c>
      <c r="O3344" t="s">
        <v>45</v>
      </c>
      <c r="P3344">
        <v>1</v>
      </c>
      <c r="Q3344">
        <v>0</v>
      </c>
      <c r="R3344" t="s">
        <v>45</v>
      </c>
      <c r="S3344">
        <v>1</v>
      </c>
      <c r="T3344">
        <v>263</v>
      </c>
      <c r="U3344">
        <v>5</v>
      </c>
      <c r="V3344">
        <v>2</v>
      </c>
      <c r="W3344">
        <v>155</v>
      </c>
      <c r="X3344">
        <v>1</v>
      </c>
      <c r="Y3344">
        <v>0</v>
      </c>
      <c r="Z3344">
        <v>28</v>
      </c>
      <c r="AA3344">
        <v>2</v>
      </c>
      <c r="AB3344">
        <v>0</v>
      </c>
      <c r="AC3344">
        <v>1</v>
      </c>
      <c r="AD3344">
        <v>0</v>
      </c>
      <c r="AE3344">
        <v>0</v>
      </c>
      <c r="AF3344">
        <v>4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462</v>
      </c>
      <c r="AU3344">
        <v>0</v>
      </c>
      <c r="AV3344">
        <v>20</v>
      </c>
      <c r="AW3344">
        <v>482</v>
      </c>
      <c r="AX3344">
        <v>671</v>
      </c>
    </row>
    <row r="3345" spans="1:50" x14ac:dyDescent="0.2">
      <c r="A3345">
        <v>12</v>
      </c>
      <c r="B3345" t="s">
        <v>43</v>
      </c>
      <c r="C3345">
        <v>27</v>
      </c>
      <c r="D3345" t="s">
        <v>76</v>
      </c>
      <c r="E3345">
        <v>46</v>
      </c>
      <c r="F3345" t="s">
        <v>135</v>
      </c>
      <c r="G3345">
        <f t="shared" si="52"/>
        <v>12046</v>
      </c>
      <c r="H3345" s="13">
        <f>VLOOKUP($G3345,MUNCAND!$E$2:$I$81,5,FALSE)</f>
        <v>1</v>
      </c>
      <c r="I3345" s="13">
        <f>VLOOKUP($G3345,MUNCAND!$E$2:$I$81,2,FALSE)</f>
        <v>0</v>
      </c>
      <c r="J3345" s="13">
        <f>VLOOKUP($G3345,MUNCAND!$E$2:$I$81,3,FALSE)</f>
        <v>0</v>
      </c>
      <c r="K3345" s="13">
        <f>VLOOKUP($G3345,MUNCAND!$E$2:$I$81,4,FALSE)</f>
        <v>1</v>
      </c>
      <c r="L3345">
        <v>0</v>
      </c>
      <c r="M3345">
        <v>0</v>
      </c>
      <c r="N3345">
        <v>1785</v>
      </c>
      <c r="O3345" t="s">
        <v>46</v>
      </c>
      <c r="P3345">
        <v>1</v>
      </c>
      <c r="Q3345">
        <v>0</v>
      </c>
      <c r="R3345" t="s">
        <v>47</v>
      </c>
      <c r="S3345">
        <v>0</v>
      </c>
      <c r="T3345">
        <v>241</v>
      </c>
      <c r="U3345">
        <v>4</v>
      </c>
      <c r="V3345">
        <v>2</v>
      </c>
      <c r="W3345">
        <v>181</v>
      </c>
      <c r="X3345">
        <v>0</v>
      </c>
      <c r="Y3345">
        <v>0</v>
      </c>
      <c r="Z3345">
        <v>30</v>
      </c>
      <c r="AA3345">
        <v>0</v>
      </c>
      <c r="AB3345">
        <v>0</v>
      </c>
      <c r="AC3345">
        <v>0</v>
      </c>
      <c r="AD3345">
        <v>2</v>
      </c>
      <c r="AE3345">
        <v>0</v>
      </c>
      <c r="AF3345">
        <v>6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466</v>
      </c>
      <c r="AU3345">
        <v>0</v>
      </c>
      <c r="AV3345">
        <v>22</v>
      </c>
      <c r="AW3345">
        <v>488</v>
      </c>
      <c r="AX3345">
        <v>671</v>
      </c>
    </row>
    <row r="3346" spans="1:50" x14ac:dyDescent="0.2">
      <c r="A3346">
        <v>12</v>
      </c>
      <c r="B3346" t="s">
        <v>43</v>
      </c>
      <c r="C3346">
        <v>27</v>
      </c>
      <c r="D3346" t="s">
        <v>76</v>
      </c>
      <c r="E3346">
        <v>46</v>
      </c>
      <c r="F3346" t="s">
        <v>135</v>
      </c>
      <c r="G3346">
        <f t="shared" si="52"/>
        <v>12046</v>
      </c>
      <c r="H3346" s="13">
        <f>VLOOKUP($G3346,MUNCAND!$E$2:$I$81,5,FALSE)</f>
        <v>1</v>
      </c>
      <c r="I3346" s="13">
        <f>VLOOKUP($G3346,MUNCAND!$E$2:$I$81,2,FALSE)</f>
        <v>0</v>
      </c>
      <c r="J3346" s="13">
        <f>VLOOKUP($G3346,MUNCAND!$E$2:$I$81,3,FALSE)</f>
        <v>0</v>
      </c>
      <c r="K3346" s="13">
        <f>VLOOKUP($G3346,MUNCAND!$E$2:$I$81,4,FALSE)</f>
        <v>1</v>
      </c>
      <c r="L3346">
        <v>0</v>
      </c>
      <c r="M3346">
        <v>0</v>
      </c>
      <c r="N3346">
        <v>1786</v>
      </c>
      <c r="O3346" t="s">
        <v>45</v>
      </c>
      <c r="P3346">
        <v>1</v>
      </c>
      <c r="Q3346">
        <v>0</v>
      </c>
      <c r="R3346" t="s">
        <v>45</v>
      </c>
      <c r="S3346">
        <v>1</v>
      </c>
      <c r="T3346">
        <v>219</v>
      </c>
      <c r="U3346">
        <v>1</v>
      </c>
      <c r="V3346">
        <v>1</v>
      </c>
      <c r="W3346">
        <v>177</v>
      </c>
      <c r="X3346">
        <v>0</v>
      </c>
      <c r="Y3346">
        <v>0</v>
      </c>
      <c r="Z3346">
        <v>27</v>
      </c>
      <c r="AA3346">
        <v>1</v>
      </c>
      <c r="AB3346">
        <v>2</v>
      </c>
      <c r="AC3346">
        <v>0</v>
      </c>
      <c r="AD3346">
        <v>0</v>
      </c>
      <c r="AE3346">
        <v>0</v>
      </c>
      <c r="AF3346">
        <v>4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434</v>
      </c>
      <c r="AU3346">
        <v>0</v>
      </c>
      <c r="AV3346">
        <v>25</v>
      </c>
      <c r="AW3346">
        <v>459</v>
      </c>
      <c r="AX3346">
        <v>624</v>
      </c>
    </row>
    <row r="3347" spans="1:50" x14ac:dyDescent="0.2">
      <c r="A3347">
        <v>12</v>
      </c>
      <c r="B3347" t="s">
        <v>43</v>
      </c>
      <c r="C3347">
        <v>27</v>
      </c>
      <c r="D3347" t="s">
        <v>76</v>
      </c>
      <c r="E3347">
        <v>46</v>
      </c>
      <c r="F3347" t="s">
        <v>135</v>
      </c>
      <c r="G3347">
        <f t="shared" si="52"/>
        <v>12046</v>
      </c>
      <c r="H3347" s="13">
        <f>VLOOKUP($G3347,MUNCAND!$E$2:$I$81,5,FALSE)</f>
        <v>1</v>
      </c>
      <c r="I3347" s="13">
        <f>VLOOKUP($G3347,MUNCAND!$E$2:$I$81,2,FALSE)</f>
        <v>0</v>
      </c>
      <c r="J3347" s="13">
        <f>VLOOKUP($G3347,MUNCAND!$E$2:$I$81,3,FALSE)</f>
        <v>0</v>
      </c>
      <c r="K3347" s="13">
        <f>VLOOKUP($G3347,MUNCAND!$E$2:$I$81,4,FALSE)</f>
        <v>1</v>
      </c>
      <c r="L3347">
        <v>0</v>
      </c>
      <c r="M3347">
        <v>0</v>
      </c>
      <c r="N3347">
        <v>1786</v>
      </c>
      <c r="O3347" t="s">
        <v>46</v>
      </c>
      <c r="P3347">
        <v>1</v>
      </c>
      <c r="Q3347">
        <v>0</v>
      </c>
      <c r="R3347" t="s">
        <v>47</v>
      </c>
      <c r="S3347">
        <v>2</v>
      </c>
      <c r="T3347">
        <v>239</v>
      </c>
      <c r="U3347">
        <v>4</v>
      </c>
      <c r="V3347">
        <v>1</v>
      </c>
      <c r="W3347">
        <v>141</v>
      </c>
      <c r="X3347">
        <v>0</v>
      </c>
      <c r="Y3347">
        <v>0</v>
      </c>
      <c r="Z3347">
        <v>38</v>
      </c>
      <c r="AA3347">
        <v>0</v>
      </c>
      <c r="AB3347">
        <v>0</v>
      </c>
      <c r="AC3347">
        <v>0</v>
      </c>
      <c r="AD3347">
        <v>2</v>
      </c>
      <c r="AE3347">
        <v>0</v>
      </c>
      <c r="AF3347">
        <v>4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432</v>
      </c>
      <c r="AU3347">
        <v>0</v>
      </c>
      <c r="AV3347">
        <v>23</v>
      </c>
      <c r="AW3347">
        <v>455</v>
      </c>
      <c r="AX3347">
        <v>624</v>
      </c>
    </row>
    <row r="3348" spans="1:50" x14ac:dyDescent="0.2">
      <c r="A3348">
        <v>12</v>
      </c>
      <c r="B3348" t="s">
        <v>43</v>
      </c>
      <c r="C3348">
        <v>27</v>
      </c>
      <c r="D3348" t="s">
        <v>76</v>
      </c>
      <c r="E3348">
        <v>46</v>
      </c>
      <c r="F3348" t="s">
        <v>135</v>
      </c>
      <c r="G3348">
        <f t="shared" si="52"/>
        <v>12046</v>
      </c>
      <c r="H3348" s="13">
        <f>VLOOKUP($G3348,MUNCAND!$E$2:$I$81,5,FALSE)</f>
        <v>1</v>
      </c>
      <c r="I3348" s="13">
        <f>VLOOKUP($G3348,MUNCAND!$E$2:$I$81,2,FALSE)</f>
        <v>0</v>
      </c>
      <c r="J3348" s="13">
        <f>VLOOKUP($G3348,MUNCAND!$E$2:$I$81,3,FALSE)</f>
        <v>0</v>
      </c>
      <c r="K3348" s="13">
        <f>VLOOKUP($G3348,MUNCAND!$E$2:$I$81,4,FALSE)</f>
        <v>1</v>
      </c>
      <c r="L3348">
        <v>0</v>
      </c>
      <c r="M3348">
        <v>0</v>
      </c>
      <c r="N3348">
        <v>1786</v>
      </c>
      <c r="O3348" t="s">
        <v>46</v>
      </c>
      <c r="P3348">
        <v>2</v>
      </c>
      <c r="Q3348">
        <v>0</v>
      </c>
      <c r="R3348" t="s">
        <v>48</v>
      </c>
      <c r="S3348">
        <v>1</v>
      </c>
      <c r="T3348">
        <v>222</v>
      </c>
      <c r="U3348">
        <v>1</v>
      </c>
      <c r="V3348">
        <v>4</v>
      </c>
      <c r="W3348">
        <v>140</v>
      </c>
      <c r="X3348">
        <v>1</v>
      </c>
      <c r="Y3348">
        <v>0</v>
      </c>
      <c r="Z3348">
        <v>29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9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408</v>
      </c>
      <c r="AU3348">
        <v>0</v>
      </c>
      <c r="AV3348">
        <v>18</v>
      </c>
      <c r="AW3348">
        <v>426</v>
      </c>
      <c r="AX3348">
        <v>624</v>
      </c>
    </row>
    <row r="3349" spans="1:50" x14ac:dyDescent="0.2">
      <c r="A3349">
        <v>12</v>
      </c>
      <c r="B3349" t="s">
        <v>43</v>
      </c>
      <c r="C3349">
        <v>27</v>
      </c>
      <c r="D3349" t="s">
        <v>76</v>
      </c>
      <c r="E3349">
        <v>46</v>
      </c>
      <c r="F3349" t="s">
        <v>135</v>
      </c>
      <c r="G3349">
        <f t="shared" si="52"/>
        <v>12046</v>
      </c>
      <c r="H3349" s="13">
        <f>VLOOKUP($G3349,MUNCAND!$E$2:$I$81,5,FALSE)</f>
        <v>1</v>
      </c>
      <c r="I3349" s="13">
        <f>VLOOKUP($G3349,MUNCAND!$E$2:$I$81,2,FALSE)</f>
        <v>0</v>
      </c>
      <c r="J3349" s="13">
        <f>VLOOKUP($G3349,MUNCAND!$E$2:$I$81,3,FALSE)</f>
        <v>0</v>
      </c>
      <c r="K3349" s="13">
        <f>VLOOKUP($G3349,MUNCAND!$E$2:$I$81,4,FALSE)</f>
        <v>1</v>
      </c>
      <c r="L3349">
        <v>0</v>
      </c>
      <c r="M3349">
        <v>0</v>
      </c>
      <c r="N3349">
        <v>1786</v>
      </c>
      <c r="O3349" t="s">
        <v>46</v>
      </c>
      <c r="P3349">
        <v>3</v>
      </c>
      <c r="Q3349">
        <v>0</v>
      </c>
      <c r="R3349" t="s">
        <v>49</v>
      </c>
      <c r="S3349">
        <v>0</v>
      </c>
      <c r="T3349">
        <v>226</v>
      </c>
      <c r="U3349">
        <v>5</v>
      </c>
      <c r="V3349">
        <v>4</v>
      </c>
      <c r="W3349">
        <v>139</v>
      </c>
      <c r="X3349">
        <v>4</v>
      </c>
      <c r="Y3349">
        <v>1</v>
      </c>
      <c r="Z3349">
        <v>49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429</v>
      </c>
      <c r="AU3349">
        <v>0</v>
      </c>
      <c r="AV3349">
        <v>21</v>
      </c>
      <c r="AW3349">
        <v>450</v>
      </c>
      <c r="AX3349">
        <v>624</v>
      </c>
    </row>
    <row r="3350" spans="1:50" x14ac:dyDescent="0.2">
      <c r="A3350">
        <v>12</v>
      </c>
      <c r="B3350" t="s">
        <v>43</v>
      </c>
      <c r="C3350">
        <v>27</v>
      </c>
      <c r="D3350" t="s">
        <v>76</v>
      </c>
      <c r="E3350">
        <v>46</v>
      </c>
      <c r="F3350" t="s">
        <v>135</v>
      </c>
      <c r="G3350">
        <f t="shared" si="52"/>
        <v>12046</v>
      </c>
      <c r="H3350" s="13">
        <f>VLOOKUP($G3350,MUNCAND!$E$2:$I$81,5,FALSE)</f>
        <v>1</v>
      </c>
      <c r="I3350" s="13">
        <f>VLOOKUP($G3350,MUNCAND!$E$2:$I$81,2,FALSE)</f>
        <v>0</v>
      </c>
      <c r="J3350" s="13">
        <f>VLOOKUP($G3350,MUNCAND!$E$2:$I$81,3,FALSE)</f>
        <v>0</v>
      </c>
      <c r="K3350" s="13">
        <f>VLOOKUP($G3350,MUNCAND!$E$2:$I$81,4,FALSE)</f>
        <v>1</v>
      </c>
      <c r="L3350">
        <v>0</v>
      </c>
      <c r="M3350">
        <v>0</v>
      </c>
      <c r="N3350">
        <v>1787</v>
      </c>
      <c r="O3350" t="s">
        <v>45</v>
      </c>
      <c r="P3350">
        <v>1</v>
      </c>
      <c r="Q3350">
        <v>0</v>
      </c>
      <c r="R3350" t="s">
        <v>45</v>
      </c>
      <c r="S3350">
        <v>0</v>
      </c>
      <c r="T3350">
        <v>209</v>
      </c>
      <c r="U3350">
        <v>4</v>
      </c>
      <c r="V3350">
        <v>0</v>
      </c>
      <c r="W3350">
        <v>121</v>
      </c>
      <c r="X3350">
        <v>0</v>
      </c>
      <c r="Y3350">
        <v>1</v>
      </c>
      <c r="Z3350">
        <v>8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1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345</v>
      </c>
      <c r="AU3350">
        <v>0</v>
      </c>
      <c r="AV3350">
        <v>0</v>
      </c>
      <c r="AW3350">
        <v>345</v>
      </c>
      <c r="AX3350">
        <v>456</v>
      </c>
    </row>
    <row r="3351" spans="1:50" x14ac:dyDescent="0.2">
      <c r="A3351">
        <v>12</v>
      </c>
      <c r="B3351" t="s">
        <v>43</v>
      </c>
      <c r="C3351">
        <v>27</v>
      </c>
      <c r="D3351" t="s">
        <v>76</v>
      </c>
      <c r="E3351">
        <v>46</v>
      </c>
      <c r="F3351" t="s">
        <v>135</v>
      </c>
      <c r="G3351">
        <f t="shared" si="52"/>
        <v>12046</v>
      </c>
      <c r="H3351" s="13">
        <f>VLOOKUP($G3351,MUNCAND!$E$2:$I$81,5,FALSE)</f>
        <v>1</v>
      </c>
      <c r="I3351" s="13">
        <f>VLOOKUP($G3351,MUNCAND!$E$2:$I$81,2,FALSE)</f>
        <v>0</v>
      </c>
      <c r="J3351" s="13">
        <f>VLOOKUP($G3351,MUNCAND!$E$2:$I$81,3,FALSE)</f>
        <v>0</v>
      </c>
      <c r="K3351" s="13">
        <f>VLOOKUP($G3351,MUNCAND!$E$2:$I$81,4,FALSE)</f>
        <v>1</v>
      </c>
      <c r="L3351">
        <v>0</v>
      </c>
      <c r="M3351">
        <v>0</v>
      </c>
      <c r="N3351">
        <v>1788</v>
      </c>
      <c r="O3351" t="s">
        <v>45</v>
      </c>
      <c r="P3351">
        <v>1</v>
      </c>
      <c r="Q3351">
        <v>0</v>
      </c>
      <c r="R3351" t="s">
        <v>45</v>
      </c>
      <c r="S3351">
        <v>2</v>
      </c>
      <c r="T3351">
        <v>95</v>
      </c>
      <c r="U3351">
        <v>4</v>
      </c>
      <c r="V3351">
        <v>1</v>
      </c>
      <c r="W3351">
        <v>47</v>
      </c>
      <c r="X3351">
        <v>0</v>
      </c>
      <c r="Y3351">
        <v>0</v>
      </c>
      <c r="Z3351">
        <v>12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161</v>
      </c>
      <c r="AU3351">
        <v>0</v>
      </c>
      <c r="AV3351">
        <v>4</v>
      </c>
      <c r="AW3351">
        <v>165</v>
      </c>
      <c r="AX3351">
        <v>225</v>
      </c>
    </row>
    <row r="3352" spans="1:50" x14ac:dyDescent="0.2">
      <c r="A3352">
        <v>12</v>
      </c>
      <c r="B3352" t="s">
        <v>43</v>
      </c>
      <c r="C3352">
        <v>27</v>
      </c>
      <c r="D3352" t="s">
        <v>76</v>
      </c>
      <c r="E3352">
        <v>46</v>
      </c>
      <c r="F3352" t="s">
        <v>135</v>
      </c>
      <c r="G3352">
        <f t="shared" si="52"/>
        <v>12046</v>
      </c>
      <c r="H3352" s="13">
        <f>VLOOKUP($G3352,MUNCAND!$E$2:$I$81,5,FALSE)</f>
        <v>1</v>
      </c>
      <c r="I3352" s="13">
        <f>VLOOKUP($G3352,MUNCAND!$E$2:$I$81,2,FALSE)</f>
        <v>0</v>
      </c>
      <c r="J3352" s="13">
        <f>VLOOKUP($G3352,MUNCAND!$E$2:$I$81,3,FALSE)</f>
        <v>0</v>
      </c>
      <c r="K3352" s="13">
        <f>VLOOKUP($G3352,MUNCAND!$E$2:$I$81,4,FALSE)</f>
        <v>1</v>
      </c>
      <c r="L3352">
        <v>0</v>
      </c>
      <c r="M3352">
        <v>0</v>
      </c>
      <c r="N3352">
        <v>1789</v>
      </c>
      <c r="O3352" t="s">
        <v>45</v>
      </c>
      <c r="P3352">
        <v>1</v>
      </c>
      <c r="Q3352">
        <v>0</v>
      </c>
      <c r="R3352" t="s">
        <v>45</v>
      </c>
      <c r="S3352">
        <v>1</v>
      </c>
      <c r="T3352">
        <v>154</v>
      </c>
      <c r="U3352">
        <v>24</v>
      </c>
      <c r="V3352">
        <v>0</v>
      </c>
      <c r="W3352">
        <v>39</v>
      </c>
      <c r="X3352">
        <v>3</v>
      </c>
      <c r="Y3352">
        <v>0</v>
      </c>
      <c r="Z3352">
        <v>84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305</v>
      </c>
      <c r="AU3352">
        <v>0</v>
      </c>
      <c r="AV3352">
        <v>5</v>
      </c>
      <c r="AW3352">
        <v>310</v>
      </c>
      <c r="AX3352">
        <v>450</v>
      </c>
    </row>
    <row r="3353" spans="1:50" x14ac:dyDescent="0.2">
      <c r="A3353">
        <v>12</v>
      </c>
      <c r="B3353" t="s">
        <v>43</v>
      </c>
      <c r="C3353">
        <v>27</v>
      </c>
      <c r="D3353" t="s">
        <v>76</v>
      </c>
      <c r="E3353">
        <v>46</v>
      </c>
      <c r="F3353" t="s">
        <v>135</v>
      </c>
      <c r="G3353">
        <f t="shared" si="52"/>
        <v>12046</v>
      </c>
      <c r="H3353" s="13">
        <f>VLOOKUP($G3353,MUNCAND!$E$2:$I$81,5,FALSE)</f>
        <v>1</v>
      </c>
      <c r="I3353" s="13">
        <f>VLOOKUP($G3353,MUNCAND!$E$2:$I$81,2,FALSE)</f>
        <v>0</v>
      </c>
      <c r="J3353" s="13">
        <f>VLOOKUP($G3353,MUNCAND!$E$2:$I$81,3,FALSE)</f>
        <v>0</v>
      </c>
      <c r="K3353" s="13">
        <f>VLOOKUP($G3353,MUNCAND!$E$2:$I$81,4,FALSE)</f>
        <v>1</v>
      </c>
      <c r="L3353">
        <v>0</v>
      </c>
      <c r="M3353">
        <v>0</v>
      </c>
      <c r="N3353">
        <v>1789</v>
      </c>
      <c r="O3353" t="s">
        <v>46</v>
      </c>
      <c r="P3353">
        <v>1</v>
      </c>
      <c r="Q3353">
        <v>0</v>
      </c>
      <c r="R3353" t="s">
        <v>47</v>
      </c>
      <c r="S3353">
        <v>0</v>
      </c>
      <c r="T3353">
        <v>200</v>
      </c>
      <c r="U3353">
        <v>29</v>
      </c>
      <c r="V3353">
        <v>0</v>
      </c>
      <c r="W3353">
        <v>20</v>
      </c>
      <c r="X3353">
        <v>1</v>
      </c>
      <c r="Y3353">
        <v>0</v>
      </c>
      <c r="Z3353">
        <v>61</v>
      </c>
      <c r="AA3353">
        <v>1</v>
      </c>
      <c r="AB3353">
        <v>0</v>
      </c>
      <c r="AC3353">
        <v>0</v>
      </c>
      <c r="AD3353">
        <v>1</v>
      </c>
      <c r="AE3353">
        <v>0</v>
      </c>
      <c r="AF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313</v>
      </c>
      <c r="AU3353">
        <v>0</v>
      </c>
      <c r="AV3353">
        <v>6</v>
      </c>
      <c r="AW3353">
        <v>319</v>
      </c>
      <c r="AX3353">
        <v>449</v>
      </c>
    </row>
    <row r="3354" spans="1:50" x14ac:dyDescent="0.2">
      <c r="A3354">
        <v>12</v>
      </c>
      <c r="B3354" t="s">
        <v>43</v>
      </c>
      <c r="C3354">
        <v>27</v>
      </c>
      <c r="D3354" t="s">
        <v>76</v>
      </c>
      <c r="E3354">
        <v>46</v>
      </c>
      <c r="F3354" t="s">
        <v>135</v>
      </c>
      <c r="G3354">
        <f t="shared" si="52"/>
        <v>12046</v>
      </c>
      <c r="H3354" s="13">
        <f>VLOOKUP($G3354,MUNCAND!$E$2:$I$81,5,FALSE)</f>
        <v>1</v>
      </c>
      <c r="I3354" s="13">
        <f>VLOOKUP($G3354,MUNCAND!$E$2:$I$81,2,FALSE)</f>
        <v>0</v>
      </c>
      <c r="J3354" s="13">
        <f>VLOOKUP($G3354,MUNCAND!$E$2:$I$81,3,FALSE)</f>
        <v>0</v>
      </c>
      <c r="K3354" s="13">
        <f>VLOOKUP($G3354,MUNCAND!$E$2:$I$81,4,FALSE)</f>
        <v>1</v>
      </c>
      <c r="L3354">
        <v>0</v>
      </c>
      <c r="M3354">
        <v>0</v>
      </c>
      <c r="N3354">
        <v>1790</v>
      </c>
      <c r="O3354" t="s">
        <v>45</v>
      </c>
      <c r="P3354">
        <v>1</v>
      </c>
      <c r="Q3354">
        <v>0</v>
      </c>
      <c r="R3354" t="s">
        <v>45</v>
      </c>
      <c r="S3354">
        <v>0</v>
      </c>
      <c r="T3354">
        <v>178</v>
      </c>
      <c r="U3354">
        <v>1</v>
      </c>
      <c r="V3354">
        <v>0</v>
      </c>
      <c r="W3354">
        <v>23</v>
      </c>
      <c r="X3354">
        <v>0</v>
      </c>
      <c r="Y3354">
        <v>0</v>
      </c>
      <c r="Z3354">
        <v>8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210</v>
      </c>
      <c r="AU3354">
        <v>0</v>
      </c>
      <c r="AV3354">
        <v>0</v>
      </c>
      <c r="AW3354">
        <v>210</v>
      </c>
      <c r="AX3354">
        <v>273</v>
      </c>
    </row>
    <row r="3355" spans="1:50" x14ac:dyDescent="0.2">
      <c r="A3355">
        <v>12</v>
      </c>
      <c r="B3355" t="s">
        <v>43</v>
      </c>
      <c r="C3355">
        <v>27</v>
      </c>
      <c r="D3355" t="s">
        <v>76</v>
      </c>
      <c r="E3355">
        <v>46</v>
      </c>
      <c r="F3355" t="s">
        <v>135</v>
      </c>
      <c r="G3355">
        <f t="shared" si="52"/>
        <v>12046</v>
      </c>
      <c r="H3355" s="13">
        <f>VLOOKUP($G3355,MUNCAND!$E$2:$I$81,5,FALSE)</f>
        <v>1</v>
      </c>
      <c r="I3355" s="13">
        <f>VLOOKUP($G3355,MUNCAND!$E$2:$I$81,2,FALSE)</f>
        <v>0</v>
      </c>
      <c r="J3355" s="13">
        <f>VLOOKUP($G3355,MUNCAND!$E$2:$I$81,3,FALSE)</f>
        <v>0</v>
      </c>
      <c r="K3355" s="13">
        <f>VLOOKUP($G3355,MUNCAND!$E$2:$I$81,4,FALSE)</f>
        <v>1</v>
      </c>
      <c r="L3355">
        <v>0</v>
      </c>
      <c r="M3355">
        <v>0</v>
      </c>
      <c r="N3355">
        <v>1791</v>
      </c>
      <c r="O3355" t="s">
        <v>45</v>
      </c>
      <c r="P3355">
        <v>1</v>
      </c>
      <c r="Q3355">
        <v>0</v>
      </c>
      <c r="R3355" t="s">
        <v>45</v>
      </c>
      <c r="S3355">
        <v>4</v>
      </c>
      <c r="T3355">
        <v>196</v>
      </c>
      <c r="U3355">
        <v>4</v>
      </c>
      <c r="V3355">
        <v>0</v>
      </c>
      <c r="W3355">
        <v>135</v>
      </c>
      <c r="X3355">
        <v>0</v>
      </c>
      <c r="Y3355">
        <v>0</v>
      </c>
      <c r="Z3355">
        <v>3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342</v>
      </c>
      <c r="AU3355">
        <v>0</v>
      </c>
      <c r="AV3355">
        <v>15</v>
      </c>
      <c r="AW3355">
        <v>357</v>
      </c>
      <c r="AX3355">
        <v>469</v>
      </c>
    </row>
    <row r="3356" spans="1:50" x14ac:dyDescent="0.2">
      <c r="A3356">
        <v>12</v>
      </c>
      <c r="B3356" t="s">
        <v>43</v>
      </c>
      <c r="C3356">
        <v>27</v>
      </c>
      <c r="D3356" t="s">
        <v>76</v>
      </c>
      <c r="E3356">
        <v>46</v>
      </c>
      <c r="F3356" t="s">
        <v>135</v>
      </c>
      <c r="G3356">
        <f t="shared" si="52"/>
        <v>12046</v>
      </c>
      <c r="H3356" s="13">
        <f>VLOOKUP($G3356,MUNCAND!$E$2:$I$81,5,FALSE)</f>
        <v>1</v>
      </c>
      <c r="I3356" s="13">
        <f>VLOOKUP($G3356,MUNCAND!$E$2:$I$81,2,FALSE)</f>
        <v>0</v>
      </c>
      <c r="J3356" s="13">
        <f>VLOOKUP($G3356,MUNCAND!$E$2:$I$81,3,FALSE)</f>
        <v>0</v>
      </c>
      <c r="K3356" s="13">
        <f>VLOOKUP($G3356,MUNCAND!$E$2:$I$81,4,FALSE)</f>
        <v>1</v>
      </c>
      <c r="L3356">
        <v>0</v>
      </c>
      <c r="M3356">
        <v>0</v>
      </c>
      <c r="N3356">
        <v>1792</v>
      </c>
      <c r="O3356" t="s">
        <v>45</v>
      </c>
      <c r="P3356">
        <v>1</v>
      </c>
      <c r="Q3356">
        <v>0</v>
      </c>
      <c r="R3356" t="s">
        <v>45</v>
      </c>
      <c r="S3356">
        <v>0</v>
      </c>
      <c r="T3356">
        <v>196</v>
      </c>
      <c r="U3356">
        <v>14</v>
      </c>
      <c r="V3356">
        <v>0</v>
      </c>
      <c r="W3356">
        <v>28</v>
      </c>
      <c r="X3356">
        <v>0</v>
      </c>
      <c r="Y3356">
        <v>0</v>
      </c>
      <c r="Z3356">
        <v>36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>
        <v>2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278</v>
      </c>
      <c r="AU3356">
        <v>0</v>
      </c>
      <c r="AV3356">
        <v>16</v>
      </c>
      <c r="AW3356">
        <v>294</v>
      </c>
      <c r="AX3356">
        <v>408</v>
      </c>
    </row>
    <row r="3357" spans="1:50" x14ac:dyDescent="0.2">
      <c r="A3357">
        <v>12</v>
      </c>
      <c r="B3357" t="s">
        <v>43</v>
      </c>
      <c r="C3357">
        <v>27</v>
      </c>
      <c r="D3357" t="s">
        <v>76</v>
      </c>
      <c r="E3357">
        <v>46</v>
      </c>
      <c r="F3357" t="s">
        <v>135</v>
      </c>
      <c r="G3357">
        <f t="shared" si="52"/>
        <v>12046</v>
      </c>
      <c r="H3357" s="13">
        <f>VLOOKUP($G3357,MUNCAND!$E$2:$I$81,5,FALSE)</f>
        <v>1</v>
      </c>
      <c r="I3357" s="13">
        <f>VLOOKUP($G3357,MUNCAND!$E$2:$I$81,2,FALSE)</f>
        <v>0</v>
      </c>
      <c r="J3357" s="13">
        <f>VLOOKUP($G3357,MUNCAND!$E$2:$I$81,3,FALSE)</f>
        <v>0</v>
      </c>
      <c r="K3357" s="13">
        <f>VLOOKUP($G3357,MUNCAND!$E$2:$I$81,4,FALSE)</f>
        <v>1</v>
      </c>
      <c r="L3357">
        <v>0</v>
      </c>
      <c r="M3357">
        <v>0</v>
      </c>
      <c r="N3357">
        <v>1792</v>
      </c>
      <c r="O3357" t="s">
        <v>46</v>
      </c>
      <c r="P3357">
        <v>1</v>
      </c>
      <c r="Q3357">
        <v>0</v>
      </c>
      <c r="R3357" t="s">
        <v>47</v>
      </c>
      <c r="S3357">
        <v>2</v>
      </c>
      <c r="T3357">
        <v>184</v>
      </c>
      <c r="U3357">
        <v>18</v>
      </c>
      <c r="V3357">
        <v>2</v>
      </c>
      <c r="W3357">
        <v>33</v>
      </c>
      <c r="X3357">
        <v>1</v>
      </c>
      <c r="Y3357">
        <v>0</v>
      </c>
      <c r="Z3357">
        <v>24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265</v>
      </c>
      <c r="AU3357">
        <v>0</v>
      </c>
      <c r="AV3357">
        <v>23</v>
      </c>
      <c r="AW3357">
        <v>288</v>
      </c>
      <c r="AX3357">
        <v>408</v>
      </c>
    </row>
    <row r="3358" spans="1:50" x14ac:dyDescent="0.2">
      <c r="A3358">
        <v>12</v>
      </c>
      <c r="B3358" t="s">
        <v>43</v>
      </c>
      <c r="C3358">
        <v>27</v>
      </c>
      <c r="D3358" t="s">
        <v>76</v>
      </c>
      <c r="E3358">
        <v>46</v>
      </c>
      <c r="F3358" t="s">
        <v>135</v>
      </c>
      <c r="G3358">
        <f t="shared" si="52"/>
        <v>12046</v>
      </c>
      <c r="H3358" s="13">
        <f>VLOOKUP($G3358,MUNCAND!$E$2:$I$81,5,FALSE)</f>
        <v>1</v>
      </c>
      <c r="I3358" s="13">
        <f>VLOOKUP($G3358,MUNCAND!$E$2:$I$81,2,FALSE)</f>
        <v>0</v>
      </c>
      <c r="J3358" s="13">
        <f>VLOOKUP($G3358,MUNCAND!$E$2:$I$81,3,FALSE)</f>
        <v>0</v>
      </c>
      <c r="K3358" s="13">
        <f>VLOOKUP($G3358,MUNCAND!$E$2:$I$81,4,FALSE)</f>
        <v>1</v>
      </c>
      <c r="L3358">
        <v>0</v>
      </c>
      <c r="M3358">
        <v>0</v>
      </c>
      <c r="N3358">
        <v>1793</v>
      </c>
      <c r="O3358" t="s">
        <v>45</v>
      </c>
      <c r="P3358">
        <v>1</v>
      </c>
      <c r="Q3358">
        <v>0</v>
      </c>
      <c r="R3358" t="s">
        <v>45</v>
      </c>
      <c r="S3358">
        <v>0</v>
      </c>
      <c r="T3358">
        <v>157</v>
      </c>
      <c r="U3358">
        <v>32</v>
      </c>
      <c r="V3358">
        <v>0</v>
      </c>
      <c r="W3358">
        <v>15</v>
      </c>
      <c r="X3358">
        <v>1</v>
      </c>
      <c r="Y3358">
        <v>0</v>
      </c>
      <c r="Z3358">
        <v>148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354</v>
      </c>
      <c r="AU3358">
        <v>0</v>
      </c>
      <c r="AV3358">
        <v>16</v>
      </c>
      <c r="AW3358">
        <v>370</v>
      </c>
      <c r="AX3358">
        <v>527</v>
      </c>
    </row>
    <row r="3359" spans="1:50" x14ac:dyDescent="0.2">
      <c r="A3359">
        <v>12</v>
      </c>
      <c r="B3359" t="s">
        <v>43</v>
      </c>
      <c r="C3359">
        <v>27</v>
      </c>
      <c r="D3359" t="s">
        <v>76</v>
      </c>
      <c r="E3359">
        <v>46</v>
      </c>
      <c r="F3359" t="s">
        <v>135</v>
      </c>
      <c r="G3359">
        <f t="shared" si="52"/>
        <v>12046</v>
      </c>
      <c r="H3359" s="13">
        <f>VLOOKUP($G3359,MUNCAND!$E$2:$I$81,5,FALSE)</f>
        <v>1</v>
      </c>
      <c r="I3359" s="13">
        <f>VLOOKUP($G3359,MUNCAND!$E$2:$I$81,2,FALSE)</f>
        <v>0</v>
      </c>
      <c r="J3359" s="13">
        <f>VLOOKUP($G3359,MUNCAND!$E$2:$I$81,3,FALSE)</f>
        <v>0</v>
      </c>
      <c r="K3359" s="13">
        <f>VLOOKUP($G3359,MUNCAND!$E$2:$I$81,4,FALSE)</f>
        <v>1</v>
      </c>
      <c r="L3359">
        <v>0</v>
      </c>
      <c r="M3359">
        <v>0</v>
      </c>
      <c r="N3359">
        <v>1794</v>
      </c>
      <c r="O3359" t="s">
        <v>45</v>
      </c>
      <c r="P3359">
        <v>1</v>
      </c>
      <c r="Q3359">
        <v>0</v>
      </c>
      <c r="R3359" t="s">
        <v>45</v>
      </c>
      <c r="S3359">
        <v>0</v>
      </c>
      <c r="T3359">
        <v>28</v>
      </c>
      <c r="U3359">
        <v>19</v>
      </c>
      <c r="V3359">
        <v>1</v>
      </c>
      <c r="W3359">
        <v>121</v>
      </c>
      <c r="X3359">
        <v>0</v>
      </c>
      <c r="Y3359">
        <v>0</v>
      </c>
      <c r="Z3359">
        <v>23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192</v>
      </c>
      <c r="AU3359">
        <v>0</v>
      </c>
      <c r="AV3359">
        <v>19</v>
      </c>
      <c r="AW3359">
        <v>211</v>
      </c>
      <c r="AX3359">
        <v>318</v>
      </c>
    </row>
    <row r="3360" spans="1:50" x14ac:dyDescent="0.2">
      <c r="A3360">
        <v>12</v>
      </c>
      <c r="B3360" t="s">
        <v>43</v>
      </c>
      <c r="C3360">
        <v>27</v>
      </c>
      <c r="D3360" t="s">
        <v>76</v>
      </c>
      <c r="E3360">
        <v>46</v>
      </c>
      <c r="F3360" t="s">
        <v>135</v>
      </c>
      <c r="G3360">
        <f t="shared" si="52"/>
        <v>12046</v>
      </c>
      <c r="H3360" s="13">
        <f>VLOOKUP($G3360,MUNCAND!$E$2:$I$81,5,FALSE)</f>
        <v>1</v>
      </c>
      <c r="I3360" s="13">
        <f>VLOOKUP($G3360,MUNCAND!$E$2:$I$81,2,FALSE)</f>
        <v>0</v>
      </c>
      <c r="J3360" s="13">
        <f>VLOOKUP($G3360,MUNCAND!$E$2:$I$81,3,FALSE)</f>
        <v>0</v>
      </c>
      <c r="K3360" s="13">
        <f>VLOOKUP($G3360,MUNCAND!$E$2:$I$81,4,FALSE)</f>
        <v>1</v>
      </c>
      <c r="L3360">
        <v>0</v>
      </c>
      <c r="M3360">
        <v>0</v>
      </c>
      <c r="N3360">
        <v>1795</v>
      </c>
      <c r="O3360" t="s">
        <v>45</v>
      </c>
      <c r="P3360">
        <v>1</v>
      </c>
      <c r="Q3360">
        <v>0</v>
      </c>
      <c r="R3360" t="s">
        <v>45</v>
      </c>
      <c r="S3360">
        <v>1</v>
      </c>
      <c r="T3360">
        <v>87</v>
      </c>
      <c r="U3360">
        <v>2</v>
      </c>
      <c r="V3360">
        <v>0</v>
      </c>
      <c r="W3360">
        <v>69</v>
      </c>
      <c r="X3360">
        <v>1</v>
      </c>
      <c r="Y3360">
        <v>2</v>
      </c>
      <c r="Z3360">
        <v>24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187</v>
      </c>
      <c r="AU3360">
        <v>0</v>
      </c>
      <c r="AV3360">
        <v>5</v>
      </c>
      <c r="AW3360">
        <v>192</v>
      </c>
      <c r="AX3360">
        <v>257</v>
      </c>
    </row>
    <row r="3361" spans="1:50" x14ac:dyDescent="0.2">
      <c r="A3361">
        <v>12</v>
      </c>
      <c r="B3361" t="s">
        <v>43</v>
      </c>
      <c r="C3361">
        <v>27</v>
      </c>
      <c r="D3361" t="s">
        <v>76</v>
      </c>
      <c r="E3361">
        <v>46</v>
      </c>
      <c r="F3361" t="s">
        <v>135</v>
      </c>
      <c r="G3361">
        <f t="shared" si="52"/>
        <v>12046</v>
      </c>
      <c r="H3361" s="13">
        <f>VLOOKUP($G3361,MUNCAND!$E$2:$I$81,5,FALSE)</f>
        <v>1</v>
      </c>
      <c r="I3361" s="13">
        <f>VLOOKUP($G3361,MUNCAND!$E$2:$I$81,2,FALSE)</f>
        <v>0</v>
      </c>
      <c r="J3361" s="13">
        <f>VLOOKUP($G3361,MUNCAND!$E$2:$I$81,3,FALSE)</f>
        <v>0</v>
      </c>
      <c r="K3361" s="13">
        <f>VLOOKUP($G3361,MUNCAND!$E$2:$I$81,4,FALSE)</f>
        <v>1</v>
      </c>
      <c r="L3361">
        <v>0</v>
      </c>
      <c r="M3361">
        <v>0</v>
      </c>
      <c r="N3361">
        <v>1796</v>
      </c>
      <c r="O3361" t="s">
        <v>45</v>
      </c>
      <c r="P3361">
        <v>1</v>
      </c>
      <c r="Q3361">
        <v>0</v>
      </c>
      <c r="R3361" t="s">
        <v>45</v>
      </c>
      <c r="S3361">
        <v>0</v>
      </c>
      <c r="T3361">
        <v>77</v>
      </c>
      <c r="U3361">
        <v>0</v>
      </c>
      <c r="V3361">
        <v>1</v>
      </c>
      <c r="W3361">
        <v>35</v>
      </c>
      <c r="X3361">
        <v>0</v>
      </c>
      <c r="Y3361">
        <v>0</v>
      </c>
      <c r="Z3361">
        <v>12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125</v>
      </c>
      <c r="AU3361">
        <v>0</v>
      </c>
      <c r="AV3361">
        <v>6</v>
      </c>
      <c r="AW3361">
        <v>131</v>
      </c>
      <c r="AX3361">
        <v>179</v>
      </c>
    </row>
    <row r="3362" spans="1:50" x14ac:dyDescent="0.2">
      <c r="A3362">
        <v>12</v>
      </c>
      <c r="B3362" t="s">
        <v>43</v>
      </c>
      <c r="C3362">
        <v>27</v>
      </c>
      <c r="D3362" t="s">
        <v>76</v>
      </c>
      <c r="E3362">
        <v>46</v>
      </c>
      <c r="F3362" t="s">
        <v>135</v>
      </c>
      <c r="G3362">
        <f t="shared" si="52"/>
        <v>12046</v>
      </c>
      <c r="H3362" s="13">
        <f>VLOOKUP($G3362,MUNCAND!$E$2:$I$81,5,FALSE)</f>
        <v>1</v>
      </c>
      <c r="I3362" s="13">
        <f>VLOOKUP($G3362,MUNCAND!$E$2:$I$81,2,FALSE)</f>
        <v>0</v>
      </c>
      <c r="J3362" s="13">
        <f>VLOOKUP($G3362,MUNCAND!$E$2:$I$81,3,FALSE)</f>
        <v>0</v>
      </c>
      <c r="K3362" s="13">
        <f>VLOOKUP($G3362,MUNCAND!$E$2:$I$81,4,FALSE)</f>
        <v>1</v>
      </c>
      <c r="L3362">
        <v>0</v>
      </c>
      <c r="M3362">
        <v>0</v>
      </c>
      <c r="N3362">
        <v>1797</v>
      </c>
      <c r="O3362" t="s">
        <v>45</v>
      </c>
      <c r="P3362">
        <v>1</v>
      </c>
      <c r="Q3362">
        <v>0</v>
      </c>
      <c r="R3362" t="s">
        <v>45</v>
      </c>
      <c r="S3362">
        <v>1</v>
      </c>
      <c r="T3362">
        <v>275</v>
      </c>
      <c r="U3362">
        <v>14</v>
      </c>
      <c r="V3362">
        <v>2</v>
      </c>
      <c r="W3362">
        <v>45</v>
      </c>
      <c r="X3362">
        <v>1</v>
      </c>
      <c r="Y3362">
        <v>0</v>
      </c>
      <c r="Z3362">
        <v>62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401</v>
      </c>
      <c r="AU3362">
        <v>0</v>
      </c>
      <c r="AV3362">
        <v>29</v>
      </c>
      <c r="AW3362">
        <v>430</v>
      </c>
      <c r="AX3362">
        <v>569</v>
      </c>
    </row>
    <row r="3363" spans="1:50" x14ac:dyDescent="0.2">
      <c r="A3363">
        <v>12</v>
      </c>
      <c r="B3363" t="s">
        <v>43</v>
      </c>
      <c r="C3363">
        <v>27</v>
      </c>
      <c r="D3363" t="s">
        <v>76</v>
      </c>
      <c r="E3363">
        <v>46</v>
      </c>
      <c r="F3363" t="s">
        <v>135</v>
      </c>
      <c r="G3363">
        <f t="shared" si="52"/>
        <v>12046</v>
      </c>
      <c r="H3363" s="13">
        <f>VLOOKUP($G3363,MUNCAND!$E$2:$I$81,5,FALSE)</f>
        <v>1</v>
      </c>
      <c r="I3363" s="13">
        <f>VLOOKUP($G3363,MUNCAND!$E$2:$I$81,2,FALSE)</f>
        <v>0</v>
      </c>
      <c r="J3363" s="13">
        <f>VLOOKUP($G3363,MUNCAND!$E$2:$I$81,3,FALSE)</f>
        <v>0</v>
      </c>
      <c r="K3363" s="13">
        <f>VLOOKUP($G3363,MUNCAND!$E$2:$I$81,4,FALSE)</f>
        <v>1</v>
      </c>
      <c r="L3363">
        <v>0</v>
      </c>
      <c r="M3363">
        <v>0</v>
      </c>
      <c r="N3363">
        <v>1798</v>
      </c>
      <c r="O3363" t="s">
        <v>45</v>
      </c>
      <c r="P3363">
        <v>1</v>
      </c>
      <c r="Q3363">
        <v>0</v>
      </c>
      <c r="R3363" t="s">
        <v>45</v>
      </c>
      <c r="S3363">
        <v>0</v>
      </c>
      <c r="T3363">
        <v>206</v>
      </c>
      <c r="U3363">
        <v>62</v>
      </c>
      <c r="V3363">
        <v>2</v>
      </c>
      <c r="W3363">
        <v>83</v>
      </c>
      <c r="X3363">
        <v>0</v>
      </c>
      <c r="Y3363">
        <v>0</v>
      </c>
      <c r="Z3363">
        <v>57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410</v>
      </c>
      <c r="AU3363">
        <v>0</v>
      </c>
      <c r="AV3363">
        <v>24</v>
      </c>
      <c r="AW3363">
        <v>434</v>
      </c>
      <c r="AX3363">
        <v>617</v>
      </c>
    </row>
    <row r="3364" spans="1:50" x14ac:dyDescent="0.2">
      <c r="A3364">
        <v>12</v>
      </c>
      <c r="B3364" t="s">
        <v>43</v>
      </c>
      <c r="C3364">
        <v>27</v>
      </c>
      <c r="D3364" t="s">
        <v>76</v>
      </c>
      <c r="E3364">
        <v>46</v>
      </c>
      <c r="F3364" t="s">
        <v>135</v>
      </c>
      <c r="G3364">
        <f t="shared" si="52"/>
        <v>12046</v>
      </c>
      <c r="H3364" s="13">
        <f>VLOOKUP($G3364,MUNCAND!$E$2:$I$81,5,FALSE)</f>
        <v>1</v>
      </c>
      <c r="I3364" s="13">
        <f>VLOOKUP($G3364,MUNCAND!$E$2:$I$81,2,FALSE)</f>
        <v>0</v>
      </c>
      <c r="J3364" s="13">
        <f>VLOOKUP($G3364,MUNCAND!$E$2:$I$81,3,FALSE)</f>
        <v>0</v>
      </c>
      <c r="K3364" s="13">
        <f>VLOOKUP($G3364,MUNCAND!$E$2:$I$81,4,FALSE)</f>
        <v>1</v>
      </c>
      <c r="L3364">
        <v>0</v>
      </c>
      <c r="M3364">
        <v>0</v>
      </c>
      <c r="N3364">
        <v>1798</v>
      </c>
      <c r="O3364" t="s">
        <v>46</v>
      </c>
      <c r="P3364">
        <v>1</v>
      </c>
      <c r="Q3364">
        <v>0</v>
      </c>
      <c r="R3364" t="s">
        <v>47</v>
      </c>
      <c r="S3364">
        <v>0</v>
      </c>
      <c r="T3364">
        <v>195</v>
      </c>
      <c r="U3364">
        <v>56</v>
      </c>
      <c r="V3364">
        <v>0</v>
      </c>
      <c r="W3364">
        <v>55</v>
      </c>
      <c r="X3364">
        <v>0</v>
      </c>
      <c r="Y3364">
        <v>0</v>
      </c>
      <c r="Z3364">
        <v>87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394</v>
      </c>
      <c r="AU3364">
        <v>0</v>
      </c>
      <c r="AV3364">
        <v>17</v>
      </c>
      <c r="AW3364">
        <v>411</v>
      </c>
      <c r="AX3364">
        <v>617</v>
      </c>
    </row>
    <row r="3365" spans="1:50" x14ac:dyDescent="0.2">
      <c r="A3365">
        <v>12</v>
      </c>
      <c r="B3365" t="s">
        <v>43</v>
      </c>
      <c r="C3365">
        <v>27</v>
      </c>
      <c r="D3365" t="s">
        <v>76</v>
      </c>
      <c r="E3365">
        <v>46</v>
      </c>
      <c r="F3365" t="s">
        <v>135</v>
      </c>
      <c r="G3365">
        <f t="shared" si="52"/>
        <v>12046</v>
      </c>
      <c r="H3365" s="13">
        <f>VLOOKUP($G3365,MUNCAND!$E$2:$I$81,5,FALSE)</f>
        <v>1</v>
      </c>
      <c r="I3365" s="13">
        <f>VLOOKUP($G3365,MUNCAND!$E$2:$I$81,2,FALSE)</f>
        <v>0</v>
      </c>
      <c r="J3365" s="13">
        <f>VLOOKUP($G3365,MUNCAND!$E$2:$I$81,3,FALSE)</f>
        <v>0</v>
      </c>
      <c r="K3365" s="13">
        <f>VLOOKUP($G3365,MUNCAND!$E$2:$I$81,4,FALSE)</f>
        <v>1</v>
      </c>
      <c r="L3365">
        <v>0</v>
      </c>
      <c r="M3365">
        <v>0</v>
      </c>
      <c r="N3365">
        <v>1798</v>
      </c>
      <c r="O3365" t="s">
        <v>46</v>
      </c>
      <c r="P3365">
        <v>2</v>
      </c>
      <c r="Q3365">
        <v>0</v>
      </c>
      <c r="R3365" t="s">
        <v>48</v>
      </c>
      <c r="S3365">
        <v>3</v>
      </c>
      <c r="T3365">
        <v>204</v>
      </c>
      <c r="U3365">
        <v>58</v>
      </c>
      <c r="V3365">
        <v>4</v>
      </c>
      <c r="W3365">
        <v>71</v>
      </c>
      <c r="X3365">
        <v>1</v>
      </c>
      <c r="Y3365">
        <v>0</v>
      </c>
      <c r="Z3365">
        <v>86</v>
      </c>
      <c r="AA3365">
        <v>1</v>
      </c>
      <c r="AB3365">
        <v>0</v>
      </c>
      <c r="AC3365">
        <v>0</v>
      </c>
      <c r="AD3365">
        <v>1</v>
      </c>
      <c r="AE3365">
        <v>0</v>
      </c>
      <c r="AF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430</v>
      </c>
      <c r="AU3365">
        <v>5</v>
      </c>
      <c r="AV3365">
        <v>16</v>
      </c>
      <c r="AW3365">
        <v>451</v>
      </c>
      <c r="AX3365">
        <v>617</v>
      </c>
    </row>
    <row r="3366" spans="1:50" x14ac:dyDescent="0.2">
      <c r="A3366">
        <v>12</v>
      </c>
      <c r="B3366" t="s">
        <v>43</v>
      </c>
      <c r="C3366">
        <v>27</v>
      </c>
      <c r="D3366" t="s">
        <v>76</v>
      </c>
      <c r="E3366">
        <v>46</v>
      </c>
      <c r="F3366" t="s">
        <v>135</v>
      </c>
      <c r="G3366">
        <f t="shared" si="52"/>
        <v>12046</v>
      </c>
      <c r="H3366" s="13">
        <f>VLOOKUP($G3366,MUNCAND!$E$2:$I$81,5,FALSE)</f>
        <v>1</v>
      </c>
      <c r="I3366" s="13">
        <f>VLOOKUP($G3366,MUNCAND!$E$2:$I$81,2,FALSE)</f>
        <v>0</v>
      </c>
      <c r="J3366" s="13">
        <f>VLOOKUP($G3366,MUNCAND!$E$2:$I$81,3,FALSE)</f>
        <v>0</v>
      </c>
      <c r="K3366" s="13">
        <f>VLOOKUP($G3366,MUNCAND!$E$2:$I$81,4,FALSE)</f>
        <v>1</v>
      </c>
      <c r="L3366">
        <v>0</v>
      </c>
      <c r="M3366">
        <v>0</v>
      </c>
      <c r="N3366">
        <v>1798</v>
      </c>
      <c r="O3366" t="s">
        <v>46</v>
      </c>
      <c r="P3366">
        <v>3</v>
      </c>
      <c r="Q3366">
        <v>0</v>
      </c>
      <c r="R3366" t="s">
        <v>49</v>
      </c>
      <c r="S3366">
        <v>1</v>
      </c>
      <c r="T3366">
        <v>225</v>
      </c>
      <c r="U3366">
        <v>73</v>
      </c>
      <c r="V3366">
        <v>2</v>
      </c>
      <c r="W3366">
        <v>36</v>
      </c>
      <c r="X3366">
        <v>1</v>
      </c>
      <c r="Y3366">
        <v>1</v>
      </c>
      <c r="Z3366">
        <v>78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417</v>
      </c>
      <c r="AU3366">
        <v>0</v>
      </c>
      <c r="AV3366">
        <v>23</v>
      </c>
      <c r="AW3366">
        <v>440</v>
      </c>
      <c r="AX3366">
        <v>616</v>
      </c>
    </row>
    <row r="3367" spans="1:50" x14ac:dyDescent="0.2">
      <c r="A3367">
        <v>12</v>
      </c>
      <c r="B3367" t="s">
        <v>43</v>
      </c>
      <c r="C3367">
        <v>27</v>
      </c>
      <c r="D3367" t="s">
        <v>76</v>
      </c>
      <c r="E3367">
        <v>46</v>
      </c>
      <c r="F3367" t="s">
        <v>135</v>
      </c>
      <c r="G3367">
        <f t="shared" si="52"/>
        <v>12046</v>
      </c>
      <c r="H3367" s="13">
        <f>VLOOKUP($G3367,MUNCAND!$E$2:$I$81,5,FALSE)</f>
        <v>1</v>
      </c>
      <c r="I3367" s="13">
        <f>VLOOKUP($G3367,MUNCAND!$E$2:$I$81,2,FALSE)</f>
        <v>0</v>
      </c>
      <c r="J3367" s="13">
        <f>VLOOKUP($G3367,MUNCAND!$E$2:$I$81,3,FALSE)</f>
        <v>0</v>
      </c>
      <c r="K3367" s="13">
        <f>VLOOKUP($G3367,MUNCAND!$E$2:$I$81,4,FALSE)</f>
        <v>1</v>
      </c>
      <c r="L3367">
        <v>0</v>
      </c>
      <c r="M3367">
        <v>0</v>
      </c>
      <c r="N3367">
        <v>1798</v>
      </c>
      <c r="O3367" t="s">
        <v>46</v>
      </c>
      <c r="P3367">
        <v>4</v>
      </c>
      <c r="Q3367">
        <v>0</v>
      </c>
      <c r="R3367" t="s">
        <v>50</v>
      </c>
      <c r="S3367">
        <v>1</v>
      </c>
      <c r="T3367">
        <v>201</v>
      </c>
      <c r="U3367">
        <v>97</v>
      </c>
      <c r="V3367">
        <v>3</v>
      </c>
      <c r="W3367">
        <v>55</v>
      </c>
      <c r="X3367">
        <v>1</v>
      </c>
      <c r="Y3367">
        <v>1</v>
      </c>
      <c r="Z3367">
        <v>60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420</v>
      </c>
      <c r="AU3367">
        <v>0</v>
      </c>
      <c r="AV3367">
        <v>15</v>
      </c>
      <c r="AW3367">
        <v>435</v>
      </c>
      <c r="AX3367">
        <v>616</v>
      </c>
    </row>
    <row r="3368" spans="1:50" x14ac:dyDescent="0.2">
      <c r="A3368">
        <v>12</v>
      </c>
      <c r="B3368" t="s">
        <v>43</v>
      </c>
      <c r="C3368">
        <v>27</v>
      </c>
      <c r="D3368" t="s">
        <v>76</v>
      </c>
      <c r="E3368">
        <v>46</v>
      </c>
      <c r="F3368" t="s">
        <v>135</v>
      </c>
      <c r="G3368">
        <f t="shared" si="52"/>
        <v>12046</v>
      </c>
      <c r="H3368" s="13">
        <f>VLOOKUP($G3368,MUNCAND!$E$2:$I$81,5,FALSE)</f>
        <v>1</v>
      </c>
      <c r="I3368" s="13">
        <f>VLOOKUP($G3368,MUNCAND!$E$2:$I$81,2,FALSE)</f>
        <v>0</v>
      </c>
      <c r="J3368" s="13">
        <f>VLOOKUP($G3368,MUNCAND!$E$2:$I$81,3,FALSE)</f>
        <v>0</v>
      </c>
      <c r="K3368" s="13">
        <f>VLOOKUP($G3368,MUNCAND!$E$2:$I$81,4,FALSE)</f>
        <v>1</v>
      </c>
      <c r="L3368">
        <v>0</v>
      </c>
      <c r="M3368">
        <v>0</v>
      </c>
      <c r="N3368">
        <v>1799</v>
      </c>
      <c r="O3368" t="s">
        <v>45</v>
      </c>
      <c r="P3368">
        <v>1</v>
      </c>
      <c r="Q3368">
        <v>0</v>
      </c>
      <c r="R3368" t="s">
        <v>45</v>
      </c>
      <c r="S3368">
        <v>0</v>
      </c>
      <c r="T3368">
        <v>212</v>
      </c>
      <c r="U3368">
        <v>82</v>
      </c>
      <c r="V3368">
        <v>2</v>
      </c>
      <c r="W3368">
        <v>23</v>
      </c>
      <c r="X3368">
        <v>3</v>
      </c>
      <c r="Y3368">
        <v>0</v>
      </c>
      <c r="Z3368">
        <v>73</v>
      </c>
      <c r="AA3368">
        <v>1</v>
      </c>
      <c r="AB3368">
        <v>0</v>
      </c>
      <c r="AC3368">
        <v>0</v>
      </c>
      <c r="AD3368">
        <v>1</v>
      </c>
      <c r="AE3368">
        <v>0</v>
      </c>
      <c r="AF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397</v>
      </c>
      <c r="AU3368">
        <v>0</v>
      </c>
      <c r="AV3368">
        <v>11</v>
      </c>
      <c r="AW3368">
        <v>408</v>
      </c>
      <c r="AX3368">
        <v>540</v>
      </c>
    </row>
    <row r="3369" spans="1:50" x14ac:dyDescent="0.2">
      <c r="A3369">
        <v>12</v>
      </c>
      <c r="B3369" t="s">
        <v>43</v>
      </c>
      <c r="C3369">
        <v>27</v>
      </c>
      <c r="D3369" t="s">
        <v>76</v>
      </c>
      <c r="E3369">
        <v>46</v>
      </c>
      <c r="F3369" t="s">
        <v>135</v>
      </c>
      <c r="G3369">
        <f t="shared" si="52"/>
        <v>12046</v>
      </c>
      <c r="H3369" s="13">
        <f>VLOOKUP($G3369,MUNCAND!$E$2:$I$81,5,FALSE)</f>
        <v>1</v>
      </c>
      <c r="I3369" s="13">
        <f>VLOOKUP($G3369,MUNCAND!$E$2:$I$81,2,FALSE)</f>
        <v>0</v>
      </c>
      <c r="J3369" s="13">
        <f>VLOOKUP($G3369,MUNCAND!$E$2:$I$81,3,FALSE)</f>
        <v>0</v>
      </c>
      <c r="K3369" s="13">
        <f>VLOOKUP($G3369,MUNCAND!$E$2:$I$81,4,FALSE)</f>
        <v>1</v>
      </c>
      <c r="L3369">
        <v>0</v>
      </c>
      <c r="M3369">
        <v>0</v>
      </c>
      <c r="N3369">
        <v>1800</v>
      </c>
      <c r="O3369" t="s">
        <v>45</v>
      </c>
      <c r="P3369">
        <v>1</v>
      </c>
      <c r="Q3369">
        <v>0</v>
      </c>
      <c r="R3369" t="s">
        <v>45</v>
      </c>
      <c r="S3369">
        <v>0</v>
      </c>
      <c r="T3369">
        <v>246</v>
      </c>
      <c r="U3369">
        <v>18</v>
      </c>
      <c r="V3369">
        <v>3</v>
      </c>
      <c r="W3369">
        <v>63</v>
      </c>
      <c r="X3369">
        <v>2</v>
      </c>
      <c r="Y3369">
        <v>2</v>
      </c>
      <c r="Z3369">
        <v>38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372</v>
      </c>
      <c r="AU3369">
        <v>0</v>
      </c>
      <c r="AV3369">
        <v>13</v>
      </c>
      <c r="AW3369">
        <v>385</v>
      </c>
      <c r="AX3369">
        <v>553</v>
      </c>
    </row>
    <row r="3370" spans="1:50" x14ac:dyDescent="0.2">
      <c r="A3370">
        <v>12</v>
      </c>
      <c r="B3370" t="s">
        <v>43</v>
      </c>
      <c r="C3370">
        <v>27</v>
      </c>
      <c r="D3370" t="s">
        <v>76</v>
      </c>
      <c r="E3370">
        <v>46</v>
      </c>
      <c r="F3370" t="s">
        <v>135</v>
      </c>
      <c r="G3370">
        <f t="shared" si="52"/>
        <v>12046</v>
      </c>
      <c r="H3370" s="13">
        <f>VLOOKUP($G3370,MUNCAND!$E$2:$I$81,5,FALSE)</f>
        <v>1</v>
      </c>
      <c r="I3370" s="13">
        <f>VLOOKUP($G3370,MUNCAND!$E$2:$I$81,2,FALSE)</f>
        <v>0</v>
      </c>
      <c r="J3370" s="13">
        <f>VLOOKUP($G3370,MUNCAND!$E$2:$I$81,3,FALSE)</f>
        <v>0</v>
      </c>
      <c r="K3370" s="13">
        <f>VLOOKUP($G3370,MUNCAND!$E$2:$I$81,4,FALSE)</f>
        <v>1</v>
      </c>
      <c r="L3370">
        <v>0</v>
      </c>
      <c r="M3370">
        <v>0</v>
      </c>
      <c r="N3370">
        <v>1800</v>
      </c>
      <c r="O3370" t="s">
        <v>46</v>
      </c>
      <c r="P3370">
        <v>1</v>
      </c>
      <c r="Q3370">
        <v>0</v>
      </c>
      <c r="R3370" t="s">
        <v>47</v>
      </c>
      <c r="S3370">
        <v>2</v>
      </c>
      <c r="T3370">
        <v>231</v>
      </c>
      <c r="U3370">
        <v>20</v>
      </c>
      <c r="V3370">
        <v>0</v>
      </c>
      <c r="W3370">
        <v>75</v>
      </c>
      <c r="X3370">
        <v>2</v>
      </c>
      <c r="Y3370">
        <v>1</v>
      </c>
      <c r="Z3370">
        <v>47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378</v>
      </c>
      <c r="AU3370">
        <v>0</v>
      </c>
      <c r="AV3370">
        <v>9</v>
      </c>
      <c r="AW3370">
        <v>387</v>
      </c>
      <c r="AX3370">
        <v>553</v>
      </c>
    </row>
    <row r="3371" spans="1:50" x14ac:dyDescent="0.2">
      <c r="A3371">
        <v>12</v>
      </c>
      <c r="B3371" t="s">
        <v>43</v>
      </c>
      <c r="C3371">
        <v>27</v>
      </c>
      <c r="D3371" t="s">
        <v>76</v>
      </c>
      <c r="E3371">
        <v>46</v>
      </c>
      <c r="F3371" t="s">
        <v>135</v>
      </c>
      <c r="G3371">
        <f t="shared" si="52"/>
        <v>12046</v>
      </c>
      <c r="H3371" s="13">
        <f>VLOOKUP($G3371,MUNCAND!$E$2:$I$81,5,FALSE)</f>
        <v>1</v>
      </c>
      <c r="I3371" s="13">
        <f>VLOOKUP($G3371,MUNCAND!$E$2:$I$81,2,FALSE)</f>
        <v>0</v>
      </c>
      <c r="J3371" s="13">
        <f>VLOOKUP($G3371,MUNCAND!$E$2:$I$81,3,FALSE)</f>
        <v>0</v>
      </c>
      <c r="K3371" s="13">
        <f>VLOOKUP($G3371,MUNCAND!$E$2:$I$81,4,FALSE)</f>
        <v>1</v>
      </c>
      <c r="L3371">
        <v>0</v>
      </c>
      <c r="M3371">
        <v>0</v>
      </c>
      <c r="N3371">
        <v>1800</v>
      </c>
      <c r="O3371" t="s">
        <v>46</v>
      </c>
      <c r="P3371">
        <v>2</v>
      </c>
      <c r="Q3371">
        <v>0</v>
      </c>
      <c r="R3371" t="s">
        <v>48</v>
      </c>
      <c r="S3371">
        <v>1</v>
      </c>
      <c r="T3371">
        <v>215</v>
      </c>
      <c r="U3371">
        <v>18</v>
      </c>
      <c r="V3371">
        <v>1</v>
      </c>
      <c r="W3371">
        <v>83</v>
      </c>
      <c r="X3371">
        <v>0</v>
      </c>
      <c r="Y3371">
        <v>1</v>
      </c>
      <c r="Z3371">
        <v>50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369</v>
      </c>
      <c r="AU3371">
        <v>0</v>
      </c>
      <c r="AV3371">
        <v>10</v>
      </c>
      <c r="AW3371">
        <v>379</v>
      </c>
      <c r="AX3371">
        <v>553</v>
      </c>
    </row>
    <row r="3372" spans="1:50" x14ac:dyDescent="0.2">
      <c r="A3372">
        <v>12</v>
      </c>
      <c r="B3372" t="s">
        <v>43</v>
      </c>
      <c r="C3372">
        <v>27</v>
      </c>
      <c r="D3372" t="s">
        <v>76</v>
      </c>
      <c r="E3372">
        <v>46</v>
      </c>
      <c r="F3372" t="s">
        <v>135</v>
      </c>
      <c r="G3372">
        <f t="shared" si="52"/>
        <v>12046</v>
      </c>
      <c r="H3372" s="13">
        <f>VLOOKUP($G3372,MUNCAND!$E$2:$I$81,5,FALSE)</f>
        <v>1</v>
      </c>
      <c r="I3372" s="13">
        <f>VLOOKUP($G3372,MUNCAND!$E$2:$I$81,2,FALSE)</f>
        <v>0</v>
      </c>
      <c r="J3372" s="13">
        <f>VLOOKUP($G3372,MUNCAND!$E$2:$I$81,3,FALSE)</f>
        <v>0</v>
      </c>
      <c r="K3372" s="13">
        <f>VLOOKUP($G3372,MUNCAND!$E$2:$I$81,4,FALSE)</f>
        <v>1</v>
      </c>
      <c r="L3372">
        <v>0</v>
      </c>
      <c r="M3372">
        <v>0</v>
      </c>
      <c r="N3372">
        <v>1801</v>
      </c>
      <c r="O3372" t="s">
        <v>45</v>
      </c>
      <c r="P3372">
        <v>1</v>
      </c>
      <c r="Q3372">
        <v>0</v>
      </c>
      <c r="R3372" t="s">
        <v>45</v>
      </c>
      <c r="S3372">
        <v>0</v>
      </c>
      <c r="T3372">
        <v>301</v>
      </c>
      <c r="U3372">
        <v>1</v>
      </c>
      <c r="V3372">
        <v>1</v>
      </c>
      <c r="W3372">
        <v>67</v>
      </c>
      <c r="X3372">
        <v>0</v>
      </c>
      <c r="Y3372">
        <v>0</v>
      </c>
      <c r="Z3372">
        <v>4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375</v>
      </c>
      <c r="AU3372">
        <v>0</v>
      </c>
      <c r="AV3372">
        <v>17</v>
      </c>
      <c r="AW3372">
        <v>392</v>
      </c>
      <c r="AX3372">
        <v>530</v>
      </c>
    </row>
    <row r="3373" spans="1:50" x14ac:dyDescent="0.2">
      <c r="A3373">
        <v>12</v>
      </c>
      <c r="B3373" t="s">
        <v>43</v>
      </c>
      <c r="C3373">
        <v>27</v>
      </c>
      <c r="D3373" t="s">
        <v>76</v>
      </c>
      <c r="E3373">
        <v>46</v>
      </c>
      <c r="F3373" t="s">
        <v>135</v>
      </c>
      <c r="G3373">
        <f t="shared" si="52"/>
        <v>12046</v>
      </c>
      <c r="H3373" s="13">
        <f>VLOOKUP($G3373,MUNCAND!$E$2:$I$81,5,FALSE)</f>
        <v>1</v>
      </c>
      <c r="I3373" s="13">
        <f>VLOOKUP($G3373,MUNCAND!$E$2:$I$81,2,FALSE)</f>
        <v>0</v>
      </c>
      <c r="J3373" s="13">
        <f>VLOOKUP($G3373,MUNCAND!$E$2:$I$81,3,FALSE)</f>
        <v>0</v>
      </c>
      <c r="K3373" s="13">
        <f>VLOOKUP($G3373,MUNCAND!$E$2:$I$81,4,FALSE)</f>
        <v>1</v>
      </c>
      <c r="L3373">
        <v>0</v>
      </c>
      <c r="M3373">
        <v>0</v>
      </c>
      <c r="N3373">
        <v>1802</v>
      </c>
      <c r="O3373" t="s">
        <v>45</v>
      </c>
      <c r="P3373">
        <v>1</v>
      </c>
      <c r="Q3373">
        <v>0</v>
      </c>
      <c r="R3373" t="s">
        <v>45</v>
      </c>
      <c r="S3373">
        <v>0</v>
      </c>
      <c r="T3373">
        <v>59</v>
      </c>
      <c r="U3373">
        <v>0</v>
      </c>
      <c r="V3373">
        <v>0</v>
      </c>
      <c r="W3373">
        <v>28</v>
      </c>
      <c r="X3373">
        <v>0</v>
      </c>
      <c r="Y3373">
        <v>0</v>
      </c>
      <c r="Z3373">
        <v>2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89</v>
      </c>
      <c r="AU3373">
        <v>0</v>
      </c>
      <c r="AV3373">
        <v>9</v>
      </c>
      <c r="AW3373">
        <v>98</v>
      </c>
      <c r="AX3373">
        <v>122</v>
      </c>
    </row>
    <row r="3374" spans="1:50" x14ac:dyDescent="0.2">
      <c r="A3374">
        <v>12</v>
      </c>
      <c r="B3374" t="s">
        <v>43</v>
      </c>
      <c r="C3374">
        <v>27</v>
      </c>
      <c r="D3374" t="s">
        <v>76</v>
      </c>
      <c r="E3374">
        <v>46</v>
      </c>
      <c r="F3374" t="s">
        <v>135</v>
      </c>
      <c r="G3374">
        <f t="shared" si="52"/>
        <v>12046</v>
      </c>
      <c r="H3374" s="13">
        <f>VLOOKUP($G3374,MUNCAND!$E$2:$I$81,5,FALSE)</f>
        <v>1</v>
      </c>
      <c r="I3374" s="13">
        <f>VLOOKUP($G3374,MUNCAND!$E$2:$I$81,2,FALSE)</f>
        <v>0</v>
      </c>
      <c r="J3374" s="13">
        <f>VLOOKUP($G3374,MUNCAND!$E$2:$I$81,3,FALSE)</f>
        <v>0</v>
      </c>
      <c r="K3374" s="13">
        <f>VLOOKUP($G3374,MUNCAND!$E$2:$I$81,4,FALSE)</f>
        <v>1</v>
      </c>
      <c r="L3374">
        <v>0</v>
      </c>
      <c r="M3374">
        <v>0</v>
      </c>
      <c r="N3374">
        <v>1803</v>
      </c>
      <c r="O3374" t="s">
        <v>45</v>
      </c>
      <c r="P3374">
        <v>1</v>
      </c>
      <c r="Q3374">
        <v>0</v>
      </c>
      <c r="R3374" t="s">
        <v>45</v>
      </c>
      <c r="S3374">
        <v>1</v>
      </c>
      <c r="T3374">
        <v>111</v>
      </c>
      <c r="U3374">
        <v>1</v>
      </c>
      <c r="V3374">
        <v>0</v>
      </c>
      <c r="W3374">
        <v>86</v>
      </c>
      <c r="X3374">
        <v>0</v>
      </c>
      <c r="Y3374">
        <v>0</v>
      </c>
      <c r="Z3374">
        <v>24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223</v>
      </c>
      <c r="AU3374">
        <v>0</v>
      </c>
      <c r="AV3374">
        <v>7</v>
      </c>
      <c r="AW3374">
        <v>230</v>
      </c>
      <c r="AX3374">
        <v>311</v>
      </c>
    </row>
    <row r="3375" spans="1:50" x14ac:dyDescent="0.2">
      <c r="A3375">
        <v>12</v>
      </c>
      <c r="B3375" t="s">
        <v>43</v>
      </c>
      <c r="C3375">
        <v>27</v>
      </c>
      <c r="D3375" t="s">
        <v>76</v>
      </c>
      <c r="E3375">
        <v>46</v>
      </c>
      <c r="F3375" t="s">
        <v>135</v>
      </c>
      <c r="G3375">
        <f t="shared" si="52"/>
        <v>12046</v>
      </c>
      <c r="H3375" s="13">
        <f>VLOOKUP($G3375,MUNCAND!$E$2:$I$81,5,FALSE)</f>
        <v>1</v>
      </c>
      <c r="I3375" s="13">
        <f>VLOOKUP($G3375,MUNCAND!$E$2:$I$81,2,FALSE)</f>
        <v>0</v>
      </c>
      <c r="J3375" s="13">
        <f>VLOOKUP($G3375,MUNCAND!$E$2:$I$81,3,FALSE)</f>
        <v>0</v>
      </c>
      <c r="K3375" s="13">
        <f>VLOOKUP($G3375,MUNCAND!$E$2:$I$81,4,FALSE)</f>
        <v>1</v>
      </c>
      <c r="L3375">
        <v>0</v>
      </c>
      <c r="M3375">
        <v>0</v>
      </c>
      <c r="N3375">
        <v>1804</v>
      </c>
      <c r="O3375" t="s">
        <v>45</v>
      </c>
      <c r="P3375">
        <v>1</v>
      </c>
      <c r="Q3375">
        <v>0</v>
      </c>
      <c r="R3375" t="s">
        <v>45</v>
      </c>
      <c r="S3375">
        <v>1</v>
      </c>
      <c r="T3375">
        <v>247</v>
      </c>
      <c r="U3375">
        <v>1</v>
      </c>
      <c r="V3375">
        <v>0</v>
      </c>
      <c r="W3375">
        <v>57</v>
      </c>
      <c r="X3375">
        <v>0</v>
      </c>
      <c r="Y3375">
        <v>3</v>
      </c>
      <c r="Z3375">
        <v>107</v>
      </c>
      <c r="AA3375">
        <v>0</v>
      </c>
      <c r="AB3375">
        <v>0</v>
      </c>
      <c r="AC3375">
        <v>1</v>
      </c>
      <c r="AD3375">
        <v>24</v>
      </c>
      <c r="AE3375">
        <v>0</v>
      </c>
      <c r="AF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441</v>
      </c>
      <c r="AU3375">
        <v>0</v>
      </c>
      <c r="AV3375">
        <v>0</v>
      </c>
      <c r="AW3375">
        <v>441</v>
      </c>
      <c r="AX3375">
        <v>595</v>
      </c>
    </row>
    <row r="3376" spans="1:50" x14ac:dyDescent="0.2">
      <c r="A3376">
        <v>12</v>
      </c>
      <c r="B3376" t="s">
        <v>43</v>
      </c>
      <c r="C3376">
        <v>27</v>
      </c>
      <c r="D3376" t="s">
        <v>76</v>
      </c>
      <c r="E3376">
        <v>46</v>
      </c>
      <c r="F3376" t="s">
        <v>135</v>
      </c>
      <c r="G3376">
        <f t="shared" si="52"/>
        <v>12046</v>
      </c>
      <c r="H3376" s="13">
        <f>VLOOKUP($G3376,MUNCAND!$E$2:$I$81,5,FALSE)</f>
        <v>1</v>
      </c>
      <c r="I3376" s="13">
        <f>VLOOKUP($G3376,MUNCAND!$E$2:$I$81,2,FALSE)</f>
        <v>0</v>
      </c>
      <c r="J3376" s="13">
        <f>VLOOKUP($G3376,MUNCAND!$E$2:$I$81,3,FALSE)</f>
        <v>0</v>
      </c>
      <c r="K3376" s="13">
        <f>VLOOKUP($G3376,MUNCAND!$E$2:$I$81,4,FALSE)</f>
        <v>1</v>
      </c>
      <c r="L3376">
        <v>0</v>
      </c>
      <c r="M3376">
        <v>0</v>
      </c>
      <c r="N3376">
        <v>1805</v>
      </c>
      <c r="O3376" t="s">
        <v>45</v>
      </c>
      <c r="P3376">
        <v>1</v>
      </c>
      <c r="Q3376">
        <v>0</v>
      </c>
      <c r="R3376" t="s">
        <v>45</v>
      </c>
      <c r="S3376">
        <v>0</v>
      </c>
      <c r="T3376">
        <v>95</v>
      </c>
      <c r="U3376">
        <v>3</v>
      </c>
      <c r="V3376">
        <v>0</v>
      </c>
      <c r="W3376">
        <v>48</v>
      </c>
      <c r="X3376">
        <v>0</v>
      </c>
      <c r="Y3376">
        <v>0</v>
      </c>
      <c r="Z3376">
        <v>19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166</v>
      </c>
      <c r="AU3376">
        <v>0</v>
      </c>
      <c r="AV3376">
        <v>5</v>
      </c>
      <c r="AW3376">
        <v>171</v>
      </c>
      <c r="AX3376">
        <v>265</v>
      </c>
    </row>
    <row r="3377" spans="1:50" x14ac:dyDescent="0.2">
      <c r="A3377">
        <v>12</v>
      </c>
      <c r="B3377" t="s">
        <v>43</v>
      </c>
      <c r="C3377">
        <v>27</v>
      </c>
      <c r="D3377" t="s">
        <v>76</v>
      </c>
      <c r="E3377">
        <v>46</v>
      </c>
      <c r="F3377" t="s">
        <v>135</v>
      </c>
      <c r="G3377">
        <f t="shared" si="52"/>
        <v>12046</v>
      </c>
      <c r="H3377" s="13">
        <f>VLOOKUP($G3377,MUNCAND!$E$2:$I$81,5,FALSE)</f>
        <v>1</v>
      </c>
      <c r="I3377" s="13">
        <f>VLOOKUP($G3377,MUNCAND!$E$2:$I$81,2,FALSE)</f>
        <v>0</v>
      </c>
      <c r="J3377" s="13">
        <f>VLOOKUP($G3377,MUNCAND!$E$2:$I$81,3,FALSE)</f>
        <v>0</v>
      </c>
      <c r="K3377" s="13">
        <f>VLOOKUP($G3377,MUNCAND!$E$2:$I$81,4,FALSE)</f>
        <v>1</v>
      </c>
      <c r="L3377">
        <v>0</v>
      </c>
      <c r="M3377">
        <v>0</v>
      </c>
      <c r="N3377">
        <v>1806</v>
      </c>
      <c r="O3377" t="s">
        <v>45</v>
      </c>
      <c r="P3377">
        <v>1</v>
      </c>
      <c r="Q3377">
        <v>0</v>
      </c>
      <c r="R3377" t="s">
        <v>45</v>
      </c>
      <c r="S3377">
        <v>0</v>
      </c>
      <c r="T3377">
        <v>48</v>
      </c>
      <c r="U3377">
        <v>2</v>
      </c>
      <c r="V3377">
        <v>1</v>
      </c>
      <c r="W3377">
        <v>21</v>
      </c>
      <c r="X3377">
        <v>0</v>
      </c>
      <c r="Y3377">
        <v>0</v>
      </c>
      <c r="Z3377">
        <v>6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78</v>
      </c>
      <c r="AU3377">
        <v>0</v>
      </c>
      <c r="AV3377">
        <v>3</v>
      </c>
      <c r="AW3377">
        <v>81</v>
      </c>
      <c r="AX3377">
        <v>108</v>
      </c>
    </row>
    <row r="3378" spans="1:50" x14ac:dyDescent="0.2">
      <c r="A3378">
        <v>12</v>
      </c>
      <c r="B3378" t="s">
        <v>43</v>
      </c>
      <c r="C3378">
        <v>27</v>
      </c>
      <c r="D3378" t="s">
        <v>76</v>
      </c>
      <c r="E3378">
        <v>46</v>
      </c>
      <c r="F3378" t="s">
        <v>135</v>
      </c>
      <c r="G3378">
        <f t="shared" si="52"/>
        <v>12046</v>
      </c>
      <c r="H3378" s="13">
        <f>VLOOKUP($G3378,MUNCAND!$E$2:$I$81,5,FALSE)</f>
        <v>1</v>
      </c>
      <c r="I3378" s="13">
        <f>VLOOKUP($G3378,MUNCAND!$E$2:$I$81,2,FALSE)</f>
        <v>0</v>
      </c>
      <c r="J3378" s="13">
        <f>VLOOKUP($G3378,MUNCAND!$E$2:$I$81,3,FALSE)</f>
        <v>0</v>
      </c>
      <c r="K3378" s="13">
        <f>VLOOKUP($G3378,MUNCAND!$E$2:$I$81,4,FALSE)</f>
        <v>1</v>
      </c>
      <c r="L3378">
        <v>0</v>
      </c>
      <c r="M3378">
        <v>0</v>
      </c>
      <c r="N3378">
        <v>1807</v>
      </c>
      <c r="O3378" t="s">
        <v>45</v>
      </c>
      <c r="P3378">
        <v>1</v>
      </c>
      <c r="Q3378">
        <v>0</v>
      </c>
      <c r="R3378" t="s">
        <v>45</v>
      </c>
      <c r="S3378">
        <v>1</v>
      </c>
      <c r="T3378">
        <v>132</v>
      </c>
      <c r="U3378">
        <v>4</v>
      </c>
      <c r="V3378">
        <v>2</v>
      </c>
      <c r="W3378">
        <v>37</v>
      </c>
      <c r="X3378">
        <v>1</v>
      </c>
      <c r="Y3378">
        <v>0</v>
      </c>
      <c r="Z3378">
        <v>69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2</v>
      </c>
      <c r="AT3378">
        <v>248</v>
      </c>
      <c r="AU3378">
        <v>0</v>
      </c>
      <c r="AV3378">
        <v>15</v>
      </c>
      <c r="AW3378">
        <v>263</v>
      </c>
      <c r="AX3378">
        <v>386</v>
      </c>
    </row>
    <row r="3379" spans="1:50" x14ac:dyDescent="0.2">
      <c r="A3379">
        <v>12</v>
      </c>
      <c r="B3379" t="s">
        <v>43</v>
      </c>
      <c r="C3379">
        <v>27</v>
      </c>
      <c r="D3379" t="s">
        <v>76</v>
      </c>
      <c r="E3379">
        <v>46</v>
      </c>
      <c r="F3379" t="s">
        <v>135</v>
      </c>
      <c r="G3379">
        <f t="shared" si="52"/>
        <v>12046</v>
      </c>
      <c r="H3379" s="13">
        <f>VLOOKUP($G3379,MUNCAND!$E$2:$I$81,5,FALSE)</f>
        <v>1</v>
      </c>
      <c r="I3379" s="13">
        <f>VLOOKUP($G3379,MUNCAND!$E$2:$I$81,2,FALSE)</f>
        <v>0</v>
      </c>
      <c r="J3379" s="13">
        <f>VLOOKUP($G3379,MUNCAND!$E$2:$I$81,3,FALSE)</f>
        <v>0</v>
      </c>
      <c r="K3379" s="13">
        <f>VLOOKUP($G3379,MUNCAND!$E$2:$I$81,4,FALSE)</f>
        <v>1</v>
      </c>
      <c r="L3379">
        <v>0</v>
      </c>
      <c r="M3379">
        <v>0</v>
      </c>
      <c r="N3379">
        <v>1808</v>
      </c>
      <c r="O3379" t="s">
        <v>45</v>
      </c>
      <c r="P3379">
        <v>1</v>
      </c>
      <c r="Q3379">
        <v>0</v>
      </c>
      <c r="R3379" t="s">
        <v>45</v>
      </c>
      <c r="S3379">
        <v>3</v>
      </c>
      <c r="T3379">
        <v>289</v>
      </c>
      <c r="U3379">
        <v>2</v>
      </c>
      <c r="V3379">
        <v>0</v>
      </c>
      <c r="W3379">
        <v>168</v>
      </c>
      <c r="X3379">
        <v>0</v>
      </c>
      <c r="Y3379">
        <v>0</v>
      </c>
      <c r="Z3379">
        <v>6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3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471</v>
      </c>
      <c r="AU3379">
        <v>0</v>
      </c>
      <c r="AV3379">
        <v>17</v>
      </c>
      <c r="AW3379">
        <v>488</v>
      </c>
      <c r="AX3379">
        <v>616</v>
      </c>
    </row>
    <row r="3380" spans="1:50" x14ac:dyDescent="0.2">
      <c r="A3380">
        <v>12</v>
      </c>
      <c r="B3380" t="s">
        <v>43</v>
      </c>
      <c r="C3380">
        <v>16</v>
      </c>
      <c r="D3380" t="s">
        <v>136</v>
      </c>
      <c r="E3380">
        <v>47</v>
      </c>
      <c r="F3380" t="s">
        <v>136</v>
      </c>
      <c r="G3380">
        <f t="shared" si="52"/>
        <v>12047</v>
      </c>
      <c r="H3380" s="13">
        <f>VLOOKUP($G3380,MUNCAND!$E$2:$I$81,5,FALSE)</f>
        <v>1</v>
      </c>
      <c r="I3380" s="13">
        <f>VLOOKUP($G3380,MUNCAND!$E$2:$I$81,2,FALSE)</f>
        <v>1</v>
      </c>
      <c r="J3380" s="13">
        <f>VLOOKUP($G3380,MUNCAND!$E$2:$I$81,3,FALSE)</f>
        <v>0</v>
      </c>
      <c r="K3380" s="13">
        <f>VLOOKUP($G3380,MUNCAND!$E$2:$I$81,4,FALSE)</f>
        <v>1</v>
      </c>
      <c r="L3380">
        <v>0</v>
      </c>
      <c r="M3380">
        <v>0</v>
      </c>
      <c r="N3380">
        <v>1809</v>
      </c>
      <c r="O3380" t="s">
        <v>45</v>
      </c>
      <c r="P3380">
        <v>1</v>
      </c>
      <c r="Q3380">
        <v>0</v>
      </c>
      <c r="R3380" t="s">
        <v>45</v>
      </c>
      <c r="S3380">
        <v>2</v>
      </c>
      <c r="T3380">
        <v>153</v>
      </c>
      <c r="U3380">
        <v>23</v>
      </c>
      <c r="V3380">
        <v>4</v>
      </c>
      <c r="W3380">
        <v>111</v>
      </c>
      <c r="X3380">
        <v>1</v>
      </c>
      <c r="Y3380">
        <v>6</v>
      </c>
      <c r="Z3380">
        <v>70</v>
      </c>
      <c r="AA3380">
        <v>5</v>
      </c>
      <c r="AB3380">
        <v>44</v>
      </c>
      <c r="AC3380">
        <v>0</v>
      </c>
      <c r="AD3380">
        <v>0</v>
      </c>
      <c r="AE3380">
        <v>11</v>
      </c>
      <c r="AF3380">
        <v>0</v>
      </c>
      <c r="AJ3380">
        <v>29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459</v>
      </c>
      <c r="AU3380">
        <v>0</v>
      </c>
      <c r="AV3380">
        <v>24</v>
      </c>
      <c r="AW3380">
        <v>483</v>
      </c>
      <c r="AX3380">
        <v>729</v>
      </c>
    </row>
    <row r="3381" spans="1:50" x14ac:dyDescent="0.2">
      <c r="A3381">
        <v>12</v>
      </c>
      <c r="B3381" t="s">
        <v>43</v>
      </c>
      <c r="C3381">
        <v>16</v>
      </c>
      <c r="D3381" t="s">
        <v>136</v>
      </c>
      <c r="E3381">
        <v>47</v>
      </c>
      <c r="F3381" t="s">
        <v>136</v>
      </c>
      <c r="G3381">
        <f t="shared" si="52"/>
        <v>12047</v>
      </c>
      <c r="H3381" s="13">
        <f>VLOOKUP($G3381,MUNCAND!$E$2:$I$81,5,FALSE)</f>
        <v>1</v>
      </c>
      <c r="I3381" s="13">
        <f>VLOOKUP($G3381,MUNCAND!$E$2:$I$81,2,FALSE)</f>
        <v>1</v>
      </c>
      <c r="J3381" s="13">
        <f>VLOOKUP($G3381,MUNCAND!$E$2:$I$81,3,FALSE)</f>
        <v>0</v>
      </c>
      <c r="K3381" s="13">
        <f>VLOOKUP($G3381,MUNCAND!$E$2:$I$81,4,FALSE)</f>
        <v>1</v>
      </c>
      <c r="L3381">
        <v>0</v>
      </c>
      <c r="M3381">
        <v>0</v>
      </c>
      <c r="N3381">
        <v>1809</v>
      </c>
      <c r="O3381" t="s">
        <v>46</v>
      </c>
      <c r="P3381">
        <v>1</v>
      </c>
      <c r="Q3381">
        <v>0</v>
      </c>
      <c r="R3381" t="s">
        <v>47</v>
      </c>
      <c r="S3381">
        <v>2</v>
      </c>
      <c r="T3381">
        <v>166</v>
      </c>
      <c r="U3381">
        <v>18</v>
      </c>
      <c r="V3381">
        <v>10</v>
      </c>
      <c r="W3381">
        <v>96</v>
      </c>
      <c r="X3381">
        <v>2</v>
      </c>
      <c r="Y3381">
        <v>8</v>
      </c>
      <c r="Z3381">
        <v>57</v>
      </c>
      <c r="AA3381">
        <v>5</v>
      </c>
      <c r="AB3381">
        <v>28</v>
      </c>
      <c r="AC3381">
        <v>1</v>
      </c>
      <c r="AD3381">
        <v>0</v>
      </c>
      <c r="AE3381">
        <v>4</v>
      </c>
      <c r="AF3381">
        <v>1</v>
      </c>
      <c r="AJ3381">
        <v>27</v>
      </c>
      <c r="AN3381">
        <v>0</v>
      </c>
      <c r="AO3381">
        <v>0</v>
      </c>
      <c r="AP3381">
        <v>0</v>
      </c>
      <c r="AQ3381">
        <v>0</v>
      </c>
      <c r="AR3381">
        <v>4</v>
      </c>
      <c r="AS3381">
        <v>0</v>
      </c>
      <c r="AT3381">
        <v>429</v>
      </c>
      <c r="AU3381">
        <v>0</v>
      </c>
      <c r="AV3381">
        <v>26</v>
      </c>
      <c r="AW3381">
        <v>455</v>
      </c>
      <c r="AX3381">
        <v>728</v>
      </c>
    </row>
    <row r="3382" spans="1:50" x14ac:dyDescent="0.2">
      <c r="A3382">
        <v>12</v>
      </c>
      <c r="B3382" t="s">
        <v>43</v>
      </c>
      <c r="C3382">
        <v>16</v>
      </c>
      <c r="D3382" t="s">
        <v>136</v>
      </c>
      <c r="E3382">
        <v>47</v>
      </c>
      <c r="F3382" t="s">
        <v>136</v>
      </c>
      <c r="G3382">
        <f t="shared" si="52"/>
        <v>12047</v>
      </c>
      <c r="H3382" s="13">
        <f>VLOOKUP($G3382,MUNCAND!$E$2:$I$81,5,FALSE)</f>
        <v>1</v>
      </c>
      <c r="I3382" s="13">
        <f>VLOOKUP($G3382,MUNCAND!$E$2:$I$81,2,FALSE)</f>
        <v>1</v>
      </c>
      <c r="J3382" s="13">
        <f>VLOOKUP($G3382,MUNCAND!$E$2:$I$81,3,FALSE)</f>
        <v>0</v>
      </c>
      <c r="K3382" s="13">
        <f>VLOOKUP($G3382,MUNCAND!$E$2:$I$81,4,FALSE)</f>
        <v>1</v>
      </c>
      <c r="L3382">
        <v>0</v>
      </c>
      <c r="M3382">
        <v>0</v>
      </c>
      <c r="N3382">
        <v>1809</v>
      </c>
      <c r="O3382" t="s">
        <v>46</v>
      </c>
      <c r="P3382">
        <v>2</v>
      </c>
      <c r="Q3382">
        <v>0</v>
      </c>
      <c r="R3382" t="s">
        <v>48</v>
      </c>
      <c r="S3382">
        <v>3</v>
      </c>
      <c r="T3382">
        <v>141</v>
      </c>
      <c r="U3382">
        <v>17</v>
      </c>
      <c r="V3382">
        <v>1</v>
      </c>
      <c r="W3382">
        <v>110</v>
      </c>
      <c r="X3382">
        <v>0</v>
      </c>
      <c r="Y3382">
        <v>6</v>
      </c>
      <c r="Z3382">
        <v>74</v>
      </c>
      <c r="AA3382">
        <v>6</v>
      </c>
      <c r="AB3382">
        <v>37</v>
      </c>
      <c r="AC3382">
        <v>0</v>
      </c>
      <c r="AD3382">
        <v>0</v>
      </c>
      <c r="AE3382">
        <v>6</v>
      </c>
      <c r="AF3382">
        <v>1</v>
      </c>
      <c r="AJ3382">
        <v>26</v>
      </c>
      <c r="AN3382">
        <v>0</v>
      </c>
      <c r="AO3382">
        <v>0</v>
      </c>
      <c r="AP3382">
        <v>0</v>
      </c>
      <c r="AQ3382">
        <v>0</v>
      </c>
      <c r="AR3382">
        <v>2</v>
      </c>
      <c r="AS3382">
        <v>0</v>
      </c>
      <c r="AT3382">
        <v>430</v>
      </c>
      <c r="AU3382">
        <v>0</v>
      </c>
      <c r="AV3382">
        <v>39</v>
      </c>
      <c r="AW3382">
        <v>469</v>
      </c>
      <c r="AX3382">
        <v>728</v>
      </c>
    </row>
    <row r="3383" spans="1:50" x14ac:dyDescent="0.2">
      <c r="A3383">
        <v>12</v>
      </c>
      <c r="B3383" t="s">
        <v>43</v>
      </c>
      <c r="C3383">
        <v>16</v>
      </c>
      <c r="D3383" t="s">
        <v>136</v>
      </c>
      <c r="E3383">
        <v>47</v>
      </c>
      <c r="F3383" t="s">
        <v>136</v>
      </c>
      <c r="G3383">
        <f t="shared" si="52"/>
        <v>12047</v>
      </c>
      <c r="H3383" s="13">
        <f>VLOOKUP($G3383,MUNCAND!$E$2:$I$81,5,FALSE)</f>
        <v>1</v>
      </c>
      <c r="I3383" s="13">
        <f>VLOOKUP($G3383,MUNCAND!$E$2:$I$81,2,FALSE)</f>
        <v>1</v>
      </c>
      <c r="J3383" s="13">
        <f>VLOOKUP($G3383,MUNCAND!$E$2:$I$81,3,FALSE)</f>
        <v>0</v>
      </c>
      <c r="K3383" s="13">
        <f>VLOOKUP($G3383,MUNCAND!$E$2:$I$81,4,FALSE)</f>
        <v>1</v>
      </c>
      <c r="L3383">
        <v>0</v>
      </c>
      <c r="M3383">
        <v>0</v>
      </c>
      <c r="N3383">
        <v>1809</v>
      </c>
      <c r="O3383" t="s">
        <v>46</v>
      </c>
      <c r="P3383">
        <v>3</v>
      </c>
      <c r="Q3383">
        <v>0</v>
      </c>
      <c r="R3383" t="s">
        <v>49</v>
      </c>
      <c r="S3383">
        <v>3</v>
      </c>
      <c r="T3383">
        <v>151</v>
      </c>
      <c r="U3383">
        <v>14</v>
      </c>
      <c r="V3383">
        <v>1</v>
      </c>
      <c r="W3383">
        <v>94</v>
      </c>
      <c r="X3383">
        <v>7</v>
      </c>
      <c r="Y3383">
        <v>5</v>
      </c>
      <c r="Z3383">
        <v>64</v>
      </c>
      <c r="AA3383">
        <v>7</v>
      </c>
      <c r="AB3383">
        <v>22</v>
      </c>
      <c r="AC3383">
        <v>0</v>
      </c>
      <c r="AD3383">
        <v>2</v>
      </c>
      <c r="AE3383">
        <v>6</v>
      </c>
      <c r="AF3383">
        <v>0</v>
      </c>
      <c r="AJ3383">
        <v>23</v>
      </c>
      <c r="AN3383">
        <v>0</v>
      </c>
      <c r="AO3383">
        <v>0</v>
      </c>
      <c r="AP3383">
        <v>0</v>
      </c>
      <c r="AQ3383">
        <v>0</v>
      </c>
      <c r="AR3383">
        <v>2</v>
      </c>
      <c r="AS3383">
        <v>0</v>
      </c>
      <c r="AT3383">
        <v>401</v>
      </c>
      <c r="AU3383">
        <v>0</v>
      </c>
      <c r="AV3383">
        <v>33</v>
      </c>
      <c r="AW3383">
        <v>434</v>
      </c>
      <c r="AX3383">
        <v>728</v>
      </c>
    </row>
    <row r="3384" spans="1:50" x14ac:dyDescent="0.2">
      <c r="A3384">
        <v>12</v>
      </c>
      <c r="B3384" t="s">
        <v>43</v>
      </c>
      <c r="C3384">
        <v>16</v>
      </c>
      <c r="D3384" t="s">
        <v>136</v>
      </c>
      <c r="E3384">
        <v>47</v>
      </c>
      <c r="F3384" t="s">
        <v>136</v>
      </c>
      <c r="G3384">
        <f t="shared" si="52"/>
        <v>12047</v>
      </c>
      <c r="H3384" s="13">
        <f>VLOOKUP($G3384,MUNCAND!$E$2:$I$81,5,FALSE)</f>
        <v>1</v>
      </c>
      <c r="I3384" s="13">
        <f>VLOOKUP($G3384,MUNCAND!$E$2:$I$81,2,FALSE)</f>
        <v>1</v>
      </c>
      <c r="J3384" s="13">
        <f>VLOOKUP($G3384,MUNCAND!$E$2:$I$81,3,FALSE)</f>
        <v>0</v>
      </c>
      <c r="K3384" s="13">
        <f>VLOOKUP($G3384,MUNCAND!$E$2:$I$81,4,FALSE)</f>
        <v>1</v>
      </c>
      <c r="L3384">
        <v>0</v>
      </c>
      <c r="M3384">
        <v>0</v>
      </c>
      <c r="N3384">
        <v>1809</v>
      </c>
      <c r="O3384" t="s">
        <v>46</v>
      </c>
      <c r="P3384">
        <v>4</v>
      </c>
      <c r="Q3384">
        <v>0</v>
      </c>
      <c r="R3384" t="s">
        <v>50</v>
      </c>
      <c r="S3384">
        <v>8</v>
      </c>
      <c r="T3384">
        <v>142</v>
      </c>
      <c r="U3384">
        <v>25</v>
      </c>
      <c r="V3384">
        <v>4</v>
      </c>
      <c r="W3384">
        <v>110</v>
      </c>
      <c r="X3384">
        <v>2</v>
      </c>
      <c r="Y3384">
        <v>7</v>
      </c>
      <c r="Z3384">
        <v>65</v>
      </c>
      <c r="AA3384">
        <v>4</v>
      </c>
      <c r="AB3384">
        <v>35</v>
      </c>
      <c r="AC3384">
        <v>1</v>
      </c>
      <c r="AD3384">
        <v>1</v>
      </c>
      <c r="AE3384">
        <v>9</v>
      </c>
      <c r="AF3384">
        <v>0</v>
      </c>
      <c r="AJ3384">
        <v>20</v>
      </c>
      <c r="AN3384">
        <v>0</v>
      </c>
      <c r="AO3384">
        <v>0</v>
      </c>
      <c r="AP3384">
        <v>0</v>
      </c>
      <c r="AQ3384">
        <v>0</v>
      </c>
      <c r="AR3384">
        <v>4</v>
      </c>
      <c r="AS3384">
        <v>0</v>
      </c>
      <c r="AT3384">
        <v>437</v>
      </c>
      <c r="AU3384">
        <v>0</v>
      </c>
      <c r="AV3384">
        <v>30</v>
      </c>
      <c r="AW3384">
        <v>467</v>
      </c>
      <c r="AX3384">
        <v>728</v>
      </c>
    </row>
    <row r="3385" spans="1:50" x14ac:dyDescent="0.2">
      <c r="A3385">
        <v>12</v>
      </c>
      <c r="B3385" t="s">
        <v>43</v>
      </c>
      <c r="C3385">
        <v>16</v>
      </c>
      <c r="D3385" t="s">
        <v>136</v>
      </c>
      <c r="E3385">
        <v>47</v>
      </c>
      <c r="F3385" t="s">
        <v>136</v>
      </c>
      <c r="G3385">
        <f t="shared" si="52"/>
        <v>12047</v>
      </c>
      <c r="H3385" s="13">
        <f>VLOOKUP($G3385,MUNCAND!$E$2:$I$81,5,FALSE)</f>
        <v>1</v>
      </c>
      <c r="I3385" s="13">
        <f>VLOOKUP($G3385,MUNCAND!$E$2:$I$81,2,FALSE)</f>
        <v>1</v>
      </c>
      <c r="J3385" s="13">
        <f>VLOOKUP($G3385,MUNCAND!$E$2:$I$81,3,FALSE)</f>
        <v>0</v>
      </c>
      <c r="K3385" s="13">
        <f>VLOOKUP($G3385,MUNCAND!$E$2:$I$81,4,FALSE)</f>
        <v>1</v>
      </c>
      <c r="L3385">
        <v>0</v>
      </c>
      <c r="M3385">
        <v>0</v>
      </c>
      <c r="N3385">
        <v>1809</v>
      </c>
      <c r="O3385" t="s">
        <v>46</v>
      </c>
      <c r="P3385">
        <v>5</v>
      </c>
      <c r="Q3385">
        <v>0</v>
      </c>
      <c r="R3385" t="s">
        <v>54</v>
      </c>
      <c r="S3385">
        <v>5</v>
      </c>
      <c r="T3385">
        <v>150</v>
      </c>
      <c r="U3385">
        <v>10</v>
      </c>
      <c r="V3385">
        <v>6</v>
      </c>
      <c r="W3385">
        <v>96</v>
      </c>
      <c r="X3385">
        <v>8</v>
      </c>
      <c r="Y3385">
        <v>3</v>
      </c>
      <c r="Z3385">
        <v>75</v>
      </c>
      <c r="AA3385">
        <v>2</v>
      </c>
      <c r="AB3385">
        <v>39</v>
      </c>
      <c r="AC3385">
        <v>0</v>
      </c>
      <c r="AD3385">
        <v>1</v>
      </c>
      <c r="AE3385">
        <v>4</v>
      </c>
      <c r="AF3385">
        <v>0</v>
      </c>
      <c r="AJ3385">
        <v>38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438</v>
      </c>
      <c r="AU3385">
        <v>0</v>
      </c>
      <c r="AV3385">
        <v>23</v>
      </c>
      <c r="AW3385">
        <v>461</v>
      </c>
      <c r="AX3385">
        <v>728</v>
      </c>
    </row>
    <row r="3386" spans="1:50" x14ac:dyDescent="0.2">
      <c r="A3386">
        <v>12</v>
      </c>
      <c r="B3386" t="s">
        <v>43</v>
      </c>
      <c r="C3386">
        <v>16</v>
      </c>
      <c r="D3386" t="s">
        <v>136</v>
      </c>
      <c r="E3386">
        <v>47</v>
      </c>
      <c r="F3386" t="s">
        <v>136</v>
      </c>
      <c r="G3386">
        <f t="shared" si="52"/>
        <v>12047</v>
      </c>
      <c r="H3386" s="13">
        <f>VLOOKUP($G3386,MUNCAND!$E$2:$I$81,5,FALSE)</f>
        <v>1</v>
      </c>
      <c r="I3386" s="13">
        <f>VLOOKUP($G3386,MUNCAND!$E$2:$I$81,2,FALSE)</f>
        <v>1</v>
      </c>
      <c r="J3386" s="13">
        <f>VLOOKUP($G3386,MUNCAND!$E$2:$I$81,3,FALSE)</f>
        <v>0</v>
      </c>
      <c r="K3386" s="13">
        <f>VLOOKUP($G3386,MUNCAND!$E$2:$I$81,4,FALSE)</f>
        <v>1</v>
      </c>
      <c r="L3386">
        <v>0</v>
      </c>
      <c r="M3386">
        <v>0</v>
      </c>
      <c r="N3386">
        <v>1809</v>
      </c>
      <c r="O3386" t="s">
        <v>46</v>
      </c>
      <c r="P3386">
        <v>6</v>
      </c>
      <c r="Q3386">
        <v>0</v>
      </c>
      <c r="R3386" t="s">
        <v>55</v>
      </c>
      <c r="S3386">
        <v>2</v>
      </c>
      <c r="T3386">
        <v>147</v>
      </c>
      <c r="U3386">
        <v>19</v>
      </c>
      <c r="V3386">
        <v>1</v>
      </c>
      <c r="W3386">
        <v>107</v>
      </c>
      <c r="X3386">
        <v>4</v>
      </c>
      <c r="Y3386">
        <v>7</v>
      </c>
      <c r="Z3386">
        <v>85</v>
      </c>
      <c r="AA3386">
        <v>1</v>
      </c>
      <c r="AB3386">
        <v>61</v>
      </c>
      <c r="AC3386">
        <v>0</v>
      </c>
      <c r="AD3386">
        <v>0</v>
      </c>
      <c r="AE3386">
        <v>3</v>
      </c>
      <c r="AF3386">
        <v>0</v>
      </c>
      <c r="AJ3386">
        <v>21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458</v>
      </c>
      <c r="AU3386">
        <v>0</v>
      </c>
      <c r="AV3386">
        <v>25</v>
      </c>
      <c r="AW3386">
        <v>483</v>
      </c>
      <c r="AX3386">
        <v>728</v>
      </c>
    </row>
    <row r="3387" spans="1:50" x14ac:dyDescent="0.2">
      <c r="A3387">
        <v>12</v>
      </c>
      <c r="B3387" t="s">
        <v>43</v>
      </c>
      <c r="C3387">
        <v>16</v>
      </c>
      <c r="D3387" t="s">
        <v>136</v>
      </c>
      <c r="E3387">
        <v>47</v>
      </c>
      <c r="F3387" t="s">
        <v>136</v>
      </c>
      <c r="G3387">
        <f t="shared" si="52"/>
        <v>12047</v>
      </c>
      <c r="H3387" s="13">
        <f>VLOOKUP($G3387,MUNCAND!$E$2:$I$81,5,FALSE)</f>
        <v>1</v>
      </c>
      <c r="I3387" s="13">
        <f>VLOOKUP($G3387,MUNCAND!$E$2:$I$81,2,FALSE)</f>
        <v>1</v>
      </c>
      <c r="J3387" s="13">
        <f>VLOOKUP($G3387,MUNCAND!$E$2:$I$81,3,FALSE)</f>
        <v>0</v>
      </c>
      <c r="K3387" s="13">
        <f>VLOOKUP($G3387,MUNCAND!$E$2:$I$81,4,FALSE)</f>
        <v>1</v>
      </c>
      <c r="L3387">
        <v>0</v>
      </c>
      <c r="M3387">
        <v>0</v>
      </c>
      <c r="N3387">
        <v>1809</v>
      </c>
      <c r="O3387" t="s">
        <v>51</v>
      </c>
      <c r="P3387">
        <v>1</v>
      </c>
      <c r="Q3387">
        <v>0</v>
      </c>
      <c r="R3387" t="s">
        <v>52</v>
      </c>
      <c r="S3387">
        <v>1</v>
      </c>
      <c r="T3387">
        <v>9</v>
      </c>
      <c r="U3387">
        <v>0</v>
      </c>
      <c r="V3387">
        <v>0</v>
      </c>
      <c r="W3387">
        <v>5</v>
      </c>
      <c r="X3387">
        <v>0</v>
      </c>
      <c r="Y3387">
        <v>1</v>
      </c>
      <c r="Z3387">
        <v>8</v>
      </c>
      <c r="AA3387">
        <v>0</v>
      </c>
      <c r="AB3387">
        <v>1</v>
      </c>
      <c r="AC3387">
        <v>0</v>
      </c>
      <c r="AD3387">
        <v>0</v>
      </c>
      <c r="AE3387">
        <v>0</v>
      </c>
      <c r="AF3387">
        <v>0</v>
      </c>
      <c r="AJ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25</v>
      </c>
      <c r="AU3387">
        <v>0</v>
      </c>
      <c r="AV3387">
        <v>4</v>
      </c>
      <c r="AW3387">
        <v>29</v>
      </c>
      <c r="AX3387">
        <v>0</v>
      </c>
    </row>
    <row r="3388" spans="1:50" x14ac:dyDescent="0.2">
      <c r="A3388">
        <v>12</v>
      </c>
      <c r="B3388" t="s">
        <v>43</v>
      </c>
      <c r="C3388">
        <v>16</v>
      </c>
      <c r="D3388" t="s">
        <v>136</v>
      </c>
      <c r="E3388">
        <v>47</v>
      </c>
      <c r="F3388" t="s">
        <v>136</v>
      </c>
      <c r="G3388">
        <f t="shared" si="52"/>
        <v>12047</v>
      </c>
      <c r="H3388" s="13">
        <f>VLOOKUP($G3388,MUNCAND!$E$2:$I$81,5,FALSE)</f>
        <v>1</v>
      </c>
      <c r="I3388" s="13">
        <f>VLOOKUP($G3388,MUNCAND!$E$2:$I$81,2,FALSE)</f>
        <v>1</v>
      </c>
      <c r="J3388" s="13">
        <f>VLOOKUP($G3388,MUNCAND!$E$2:$I$81,3,FALSE)</f>
        <v>0</v>
      </c>
      <c r="K3388" s="13">
        <f>VLOOKUP($G3388,MUNCAND!$E$2:$I$81,4,FALSE)</f>
        <v>1</v>
      </c>
      <c r="L3388">
        <v>0</v>
      </c>
      <c r="M3388">
        <v>0</v>
      </c>
      <c r="N3388">
        <v>1810</v>
      </c>
      <c r="O3388" t="s">
        <v>45</v>
      </c>
      <c r="P3388">
        <v>1</v>
      </c>
      <c r="Q3388">
        <v>0</v>
      </c>
      <c r="R3388" t="s">
        <v>45</v>
      </c>
      <c r="S3388">
        <v>2</v>
      </c>
      <c r="T3388">
        <v>124</v>
      </c>
      <c r="U3388">
        <v>18</v>
      </c>
      <c r="V3388">
        <v>17</v>
      </c>
      <c r="W3388">
        <v>98</v>
      </c>
      <c r="X3388">
        <v>0</v>
      </c>
      <c r="Y3388">
        <v>2</v>
      </c>
      <c r="Z3388">
        <v>59</v>
      </c>
      <c r="AA3388">
        <v>2</v>
      </c>
      <c r="AB3388">
        <v>31</v>
      </c>
      <c r="AC3388">
        <v>2</v>
      </c>
      <c r="AD3388">
        <v>1</v>
      </c>
      <c r="AE3388">
        <v>13</v>
      </c>
      <c r="AF3388">
        <v>0</v>
      </c>
      <c r="AJ3388">
        <v>18</v>
      </c>
      <c r="AN3388">
        <v>0</v>
      </c>
      <c r="AO3388">
        <v>0</v>
      </c>
      <c r="AP3388">
        <v>0</v>
      </c>
      <c r="AQ3388">
        <v>0</v>
      </c>
      <c r="AR3388">
        <v>4</v>
      </c>
      <c r="AS3388">
        <v>0</v>
      </c>
      <c r="AT3388">
        <v>391</v>
      </c>
      <c r="AU3388">
        <v>0</v>
      </c>
      <c r="AV3388">
        <v>30</v>
      </c>
      <c r="AW3388">
        <v>421</v>
      </c>
      <c r="AX3388">
        <v>605</v>
      </c>
    </row>
    <row r="3389" spans="1:50" x14ac:dyDescent="0.2">
      <c r="A3389">
        <v>12</v>
      </c>
      <c r="B3389" t="s">
        <v>43</v>
      </c>
      <c r="C3389">
        <v>16</v>
      </c>
      <c r="D3389" t="s">
        <v>136</v>
      </c>
      <c r="E3389">
        <v>47</v>
      </c>
      <c r="F3389" t="s">
        <v>136</v>
      </c>
      <c r="G3389">
        <f t="shared" si="52"/>
        <v>12047</v>
      </c>
      <c r="H3389" s="13">
        <f>VLOOKUP($G3389,MUNCAND!$E$2:$I$81,5,FALSE)</f>
        <v>1</v>
      </c>
      <c r="I3389" s="13">
        <f>VLOOKUP($G3389,MUNCAND!$E$2:$I$81,2,FALSE)</f>
        <v>1</v>
      </c>
      <c r="J3389" s="13">
        <f>VLOOKUP($G3389,MUNCAND!$E$2:$I$81,3,FALSE)</f>
        <v>0</v>
      </c>
      <c r="K3389" s="13">
        <f>VLOOKUP($G3389,MUNCAND!$E$2:$I$81,4,FALSE)</f>
        <v>1</v>
      </c>
      <c r="L3389">
        <v>0</v>
      </c>
      <c r="M3389">
        <v>0</v>
      </c>
      <c r="N3389">
        <v>1810</v>
      </c>
      <c r="O3389" t="s">
        <v>46</v>
      </c>
      <c r="P3389">
        <v>1</v>
      </c>
      <c r="Q3389">
        <v>0</v>
      </c>
      <c r="R3389" t="s">
        <v>47</v>
      </c>
      <c r="S3389">
        <v>2</v>
      </c>
      <c r="T3389">
        <v>116</v>
      </c>
      <c r="U3389">
        <v>35</v>
      </c>
      <c r="V3389">
        <v>6</v>
      </c>
      <c r="W3389">
        <v>81</v>
      </c>
      <c r="X3389">
        <v>2</v>
      </c>
      <c r="Y3389">
        <v>3</v>
      </c>
      <c r="Z3389">
        <v>49</v>
      </c>
      <c r="AA3389">
        <v>4</v>
      </c>
      <c r="AB3389">
        <v>18</v>
      </c>
      <c r="AC3389">
        <v>1</v>
      </c>
      <c r="AD3389">
        <v>0</v>
      </c>
      <c r="AE3389">
        <v>4</v>
      </c>
      <c r="AF3389">
        <v>0</v>
      </c>
      <c r="AJ3389">
        <v>34</v>
      </c>
      <c r="AN3389">
        <v>0</v>
      </c>
      <c r="AO3389">
        <v>0</v>
      </c>
      <c r="AP3389">
        <v>0</v>
      </c>
      <c r="AQ3389">
        <v>2</v>
      </c>
      <c r="AR3389">
        <v>2</v>
      </c>
      <c r="AS3389">
        <v>0</v>
      </c>
      <c r="AT3389">
        <v>359</v>
      </c>
      <c r="AU3389">
        <v>0</v>
      </c>
      <c r="AV3389">
        <v>37</v>
      </c>
      <c r="AW3389">
        <v>396</v>
      </c>
      <c r="AX3389">
        <v>605</v>
      </c>
    </row>
    <row r="3390" spans="1:50" x14ac:dyDescent="0.2">
      <c r="A3390">
        <v>12</v>
      </c>
      <c r="B3390" t="s">
        <v>43</v>
      </c>
      <c r="C3390">
        <v>16</v>
      </c>
      <c r="D3390" t="s">
        <v>136</v>
      </c>
      <c r="E3390">
        <v>47</v>
      </c>
      <c r="F3390" t="s">
        <v>136</v>
      </c>
      <c r="G3390">
        <f t="shared" si="52"/>
        <v>12047</v>
      </c>
      <c r="H3390" s="13">
        <f>VLOOKUP($G3390,MUNCAND!$E$2:$I$81,5,FALSE)</f>
        <v>1</v>
      </c>
      <c r="I3390" s="13">
        <f>VLOOKUP($G3390,MUNCAND!$E$2:$I$81,2,FALSE)</f>
        <v>1</v>
      </c>
      <c r="J3390" s="13">
        <f>VLOOKUP($G3390,MUNCAND!$E$2:$I$81,3,FALSE)</f>
        <v>0</v>
      </c>
      <c r="K3390" s="13">
        <f>VLOOKUP($G3390,MUNCAND!$E$2:$I$81,4,FALSE)</f>
        <v>1</v>
      </c>
      <c r="L3390">
        <v>0</v>
      </c>
      <c r="M3390">
        <v>0</v>
      </c>
      <c r="N3390">
        <v>1810</v>
      </c>
      <c r="O3390" t="s">
        <v>46</v>
      </c>
      <c r="P3390">
        <v>2</v>
      </c>
      <c r="Q3390">
        <v>0</v>
      </c>
      <c r="R3390" t="s">
        <v>48</v>
      </c>
      <c r="S3390">
        <v>0</v>
      </c>
      <c r="T3390">
        <v>105</v>
      </c>
      <c r="U3390">
        <v>29</v>
      </c>
      <c r="V3390">
        <v>13</v>
      </c>
      <c r="W3390">
        <v>100</v>
      </c>
      <c r="X3390">
        <v>2</v>
      </c>
      <c r="Y3390">
        <v>3</v>
      </c>
      <c r="Z3390">
        <v>63</v>
      </c>
      <c r="AA3390">
        <v>3</v>
      </c>
      <c r="AB3390">
        <v>17</v>
      </c>
      <c r="AC3390">
        <v>2</v>
      </c>
      <c r="AD3390">
        <v>0</v>
      </c>
      <c r="AE3390">
        <v>4</v>
      </c>
      <c r="AF3390">
        <v>0</v>
      </c>
      <c r="AJ3390">
        <v>23</v>
      </c>
      <c r="AN3390">
        <v>0</v>
      </c>
      <c r="AO3390">
        <v>0</v>
      </c>
      <c r="AP3390">
        <v>0</v>
      </c>
      <c r="AQ3390">
        <v>0</v>
      </c>
      <c r="AR3390">
        <v>2</v>
      </c>
      <c r="AS3390">
        <v>2</v>
      </c>
      <c r="AT3390">
        <v>368</v>
      </c>
      <c r="AU3390">
        <v>0</v>
      </c>
      <c r="AV3390">
        <v>28</v>
      </c>
      <c r="AW3390">
        <v>396</v>
      </c>
      <c r="AX3390">
        <v>605</v>
      </c>
    </row>
    <row r="3391" spans="1:50" x14ac:dyDescent="0.2">
      <c r="A3391">
        <v>12</v>
      </c>
      <c r="B3391" t="s">
        <v>43</v>
      </c>
      <c r="C3391">
        <v>16</v>
      </c>
      <c r="D3391" t="s">
        <v>136</v>
      </c>
      <c r="E3391">
        <v>47</v>
      </c>
      <c r="F3391" t="s">
        <v>136</v>
      </c>
      <c r="G3391">
        <f t="shared" si="52"/>
        <v>12047</v>
      </c>
      <c r="H3391" s="13">
        <f>VLOOKUP($G3391,MUNCAND!$E$2:$I$81,5,FALSE)</f>
        <v>1</v>
      </c>
      <c r="I3391" s="13">
        <f>VLOOKUP($G3391,MUNCAND!$E$2:$I$81,2,FALSE)</f>
        <v>1</v>
      </c>
      <c r="J3391" s="13">
        <f>VLOOKUP($G3391,MUNCAND!$E$2:$I$81,3,FALSE)</f>
        <v>0</v>
      </c>
      <c r="K3391" s="13">
        <f>VLOOKUP($G3391,MUNCAND!$E$2:$I$81,4,FALSE)</f>
        <v>1</v>
      </c>
      <c r="L3391">
        <v>0</v>
      </c>
      <c r="M3391">
        <v>0</v>
      </c>
      <c r="N3391">
        <v>1810</v>
      </c>
      <c r="O3391" t="s">
        <v>46</v>
      </c>
      <c r="P3391">
        <v>3</v>
      </c>
      <c r="Q3391">
        <v>0</v>
      </c>
      <c r="R3391" t="s">
        <v>49</v>
      </c>
      <c r="S3391">
        <v>1</v>
      </c>
      <c r="T3391">
        <v>138</v>
      </c>
      <c r="U3391">
        <v>21</v>
      </c>
      <c r="V3391">
        <v>6</v>
      </c>
      <c r="W3391">
        <v>82</v>
      </c>
      <c r="X3391">
        <v>2</v>
      </c>
      <c r="Y3391">
        <v>6</v>
      </c>
      <c r="Z3391">
        <v>50</v>
      </c>
      <c r="AA3391">
        <v>1</v>
      </c>
      <c r="AB3391">
        <v>19</v>
      </c>
      <c r="AC3391">
        <v>1</v>
      </c>
      <c r="AD3391">
        <v>1</v>
      </c>
      <c r="AE3391">
        <v>10</v>
      </c>
      <c r="AF3391">
        <v>0</v>
      </c>
      <c r="AJ3391">
        <v>27</v>
      </c>
      <c r="AN3391">
        <v>0</v>
      </c>
      <c r="AO3391">
        <v>0</v>
      </c>
      <c r="AP3391">
        <v>0</v>
      </c>
      <c r="AQ3391">
        <v>0</v>
      </c>
      <c r="AR3391">
        <v>4</v>
      </c>
      <c r="AS3391">
        <v>1</v>
      </c>
      <c r="AT3391">
        <v>370</v>
      </c>
      <c r="AU3391">
        <v>0</v>
      </c>
      <c r="AV3391">
        <v>49</v>
      </c>
      <c r="AW3391">
        <v>419</v>
      </c>
      <c r="AX3391">
        <v>605</v>
      </c>
    </row>
    <row r="3392" spans="1:50" x14ac:dyDescent="0.2">
      <c r="A3392">
        <v>12</v>
      </c>
      <c r="B3392" t="s">
        <v>43</v>
      </c>
      <c r="C3392">
        <v>16</v>
      </c>
      <c r="D3392" t="s">
        <v>136</v>
      </c>
      <c r="E3392">
        <v>47</v>
      </c>
      <c r="F3392" t="s">
        <v>136</v>
      </c>
      <c r="G3392">
        <f t="shared" si="52"/>
        <v>12047</v>
      </c>
      <c r="H3392" s="13">
        <f>VLOOKUP($G3392,MUNCAND!$E$2:$I$81,5,FALSE)</f>
        <v>1</v>
      </c>
      <c r="I3392" s="13">
        <f>VLOOKUP($G3392,MUNCAND!$E$2:$I$81,2,FALSE)</f>
        <v>1</v>
      </c>
      <c r="J3392" s="13">
        <f>VLOOKUP($G3392,MUNCAND!$E$2:$I$81,3,FALSE)</f>
        <v>0</v>
      </c>
      <c r="K3392" s="13">
        <f>VLOOKUP($G3392,MUNCAND!$E$2:$I$81,4,FALSE)</f>
        <v>1</v>
      </c>
      <c r="L3392">
        <v>0</v>
      </c>
      <c r="M3392">
        <v>0</v>
      </c>
      <c r="N3392">
        <v>1811</v>
      </c>
      <c r="O3392" t="s">
        <v>45</v>
      </c>
      <c r="P3392">
        <v>1</v>
      </c>
      <c r="Q3392">
        <v>0</v>
      </c>
      <c r="R3392" t="s">
        <v>45</v>
      </c>
      <c r="S3392">
        <v>4</v>
      </c>
      <c r="T3392">
        <v>98</v>
      </c>
      <c r="U3392">
        <v>18</v>
      </c>
      <c r="V3392">
        <v>7</v>
      </c>
      <c r="W3392">
        <v>110</v>
      </c>
      <c r="X3392">
        <v>1</v>
      </c>
      <c r="Y3392">
        <v>2</v>
      </c>
      <c r="Z3392">
        <v>80</v>
      </c>
      <c r="AA3392">
        <v>1</v>
      </c>
      <c r="AB3392">
        <v>26</v>
      </c>
      <c r="AC3392">
        <v>1</v>
      </c>
      <c r="AD3392">
        <v>3</v>
      </c>
      <c r="AE3392">
        <v>2</v>
      </c>
      <c r="AF3392">
        <v>1</v>
      </c>
      <c r="AJ3392">
        <v>31</v>
      </c>
      <c r="AN3392">
        <v>0</v>
      </c>
      <c r="AO3392">
        <v>1</v>
      </c>
      <c r="AP3392">
        <v>0</v>
      </c>
      <c r="AQ3392">
        <v>1</v>
      </c>
      <c r="AR3392">
        <v>1</v>
      </c>
      <c r="AS3392">
        <v>0</v>
      </c>
      <c r="AT3392">
        <v>388</v>
      </c>
      <c r="AU3392">
        <v>0</v>
      </c>
      <c r="AV3392">
        <v>19</v>
      </c>
      <c r="AW3392">
        <v>407</v>
      </c>
      <c r="AX3392">
        <v>629</v>
      </c>
    </row>
    <row r="3393" spans="1:50" x14ac:dyDescent="0.2">
      <c r="A3393">
        <v>12</v>
      </c>
      <c r="B3393" t="s">
        <v>43</v>
      </c>
      <c r="C3393">
        <v>16</v>
      </c>
      <c r="D3393" t="s">
        <v>136</v>
      </c>
      <c r="E3393">
        <v>47</v>
      </c>
      <c r="F3393" t="s">
        <v>136</v>
      </c>
      <c r="G3393">
        <f t="shared" si="52"/>
        <v>12047</v>
      </c>
      <c r="H3393" s="13">
        <f>VLOOKUP($G3393,MUNCAND!$E$2:$I$81,5,FALSE)</f>
        <v>1</v>
      </c>
      <c r="I3393" s="13">
        <f>VLOOKUP($G3393,MUNCAND!$E$2:$I$81,2,FALSE)</f>
        <v>1</v>
      </c>
      <c r="J3393" s="13">
        <f>VLOOKUP($G3393,MUNCAND!$E$2:$I$81,3,FALSE)</f>
        <v>0</v>
      </c>
      <c r="K3393" s="13">
        <f>VLOOKUP($G3393,MUNCAND!$E$2:$I$81,4,FALSE)</f>
        <v>1</v>
      </c>
      <c r="L3393">
        <v>0</v>
      </c>
      <c r="M3393">
        <v>0</v>
      </c>
      <c r="N3393">
        <v>1811</v>
      </c>
      <c r="O3393" t="s">
        <v>46</v>
      </c>
      <c r="P3393">
        <v>1</v>
      </c>
      <c r="Q3393">
        <v>0</v>
      </c>
      <c r="R3393" t="s">
        <v>47</v>
      </c>
      <c r="S3393">
        <v>2</v>
      </c>
      <c r="T3393">
        <v>115</v>
      </c>
      <c r="U3393">
        <v>12</v>
      </c>
      <c r="V3393">
        <v>4</v>
      </c>
      <c r="W3393">
        <v>85</v>
      </c>
      <c r="X3393">
        <v>2</v>
      </c>
      <c r="Y3393">
        <v>3</v>
      </c>
      <c r="Z3393">
        <v>87</v>
      </c>
      <c r="AA3393">
        <v>2</v>
      </c>
      <c r="AB3393">
        <v>24</v>
      </c>
      <c r="AC3393">
        <v>1</v>
      </c>
      <c r="AD3393">
        <v>0</v>
      </c>
      <c r="AE3393">
        <v>1</v>
      </c>
      <c r="AF3393">
        <v>0</v>
      </c>
      <c r="AJ3393">
        <v>42</v>
      </c>
      <c r="AN3393">
        <v>0</v>
      </c>
      <c r="AO3393">
        <v>0</v>
      </c>
      <c r="AP3393">
        <v>0</v>
      </c>
      <c r="AQ3393">
        <v>0</v>
      </c>
      <c r="AR3393">
        <v>6</v>
      </c>
      <c r="AS3393">
        <v>1</v>
      </c>
      <c r="AT3393">
        <v>387</v>
      </c>
      <c r="AU3393">
        <v>0</v>
      </c>
      <c r="AV3393">
        <v>14</v>
      </c>
      <c r="AW3393">
        <v>401</v>
      </c>
      <c r="AX3393">
        <v>629</v>
      </c>
    </row>
    <row r="3394" spans="1:50" x14ac:dyDescent="0.2">
      <c r="A3394">
        <v>12</v>
      </c>
      <c r="B3394" t="s">
        <v>43</v>
      </c>
      <c r="C3394">
        <v>16</v>
      </c>
      <c r="D3394" t="s">
        <v>136</v>
      </c>
      <c r="E3394">
        <v>47</v>
      </c>
      <c r="F3394" t="s">
        <v>136</v>
      </c>
      <c r="G3394">
        <f t="shared" si="52"/>
        <v>12047</v>
      </c>
      <c r="H3394" s="13">
        <f>VLOOKUP($G3394,MUNCAND!$E$2:$I$81,5,FALSE)</f>
        <v>1</v>
      </c>
      <c r="I3394" s="13">
        <f>VLOOKUP($G3394,MUNCAND!$E$2:$I$81,2,FALSE)</f>
        <v>1</v>
      </c>
      <c r="J3394" s="13">
        <f>VLOOKUP($G3394,MUNCAND!$E$2:$I$81,3,FALSE)</f>
        <v>0</v>
      </c>
      <c r="K3394" s="13">
        <f>VLOOKUP($G3394,MUNCAND!$E$2:$I$81,4,FALSE)</f>
        <v>1</v>
      </c>
      <c r="L3394">
        <v>0</v>
      </c>
      <c r="M3394">
        <v>0</v>
      </c>
      <c r="N3394">
        <v>1811</v>
      </c>
      <c r="O3394" t="s">
        <v>46</v>
      </c>
      <c r="P3394">
        <v>2</v>
      </c>
      <c r="Q3394">
        <v>0</v>
      </c>
      <c r="R3394" t="s">
        <v>48</v>
      </c>
      <c r="S3394">
        <v>1</v>
      </c>
      <c r="T3394">
        <v>114</v>
      </c>
      <c r="U3394">
        <v>11</v>
      </c>
      <c r="V3394">
        <v>3</v>
      </c>
      <c r="W3394">
        <v>92</v>
      </c>
      <c r="X3394">
        <v>0</v>
      </c>
      <c r="Y3394">
        <v>0</v>
      </c>
      <c r="Z3394">
        <v>84</v>
      </c>
      <c r="AA3394">
        <v>6</v>
      </c>
      <c r="AB3394">
        <v>37</v>
      </c>
      <c r="AC3394">
        <v>0</v>
      </c>
      <c r="AD3394">
        <v>0</v>
      </c>
      <c r="AE3394">
        <v>4</v>
      </c>
      <c r="AF3394">
        <v>0</v>
      </c>
      <c r="AJ3394">
        <v>44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1</v>
      </c>
      <c r="AT3394">
        <v>398</v>
      </c>
      <c r="AU3394">
        <v>1</v>
      </c>
      <c r="AV3394">
        <v>13</v>
      </c>
      <c r="AW3394">
        <v>412</v>
      </c>
      <c r="AX3394">
        <v>628</v>
      </c>
    </row>
    <row r="3395" spans="1:50" x14ac:dyDescent="0.2">
      <c r="A3395">
        <v>12</v>
      </c>
      <c r="B3395" t="s">
        <v>43</v>
      </c>
      <c r="C3395">
        <v>16</v>
      </c>
      <c r="D3395" t="s">
        <v>136</v>
      </c>
      <c r="E3395">
        <v>47</v>
      </c>
      <c r="F3395" t="s">
        <v>136</v>
      </c>
      <c r="G3395">
        <f t="shared" ref="G3395:G3458" si="53">E3395+12000</f>
        <v>12047</v>
      </c>
      <c r="H3395" s="13">
        <f>VLOOKUP($G3395,MUNCAND!$E$2:$I$81,5,FALSE)</f>
        <v>1</v>
      </c>
      <c r="I3395" s="13">
        <f>VLOOKUP($G3395,MUNCAND!$E$2:$I$81,2,FALSE)</f>
        <v>1</v>
      </c>
      <c r="J3395" s="13">
        <f>VLOOKUP($G3395,MUNCAND!$E$2:$I$81,3,FALSE)</f>
        <v>0</v>
      </c>
      <c r="K3395" s="13">
        <f>VLOOKUP($G3395,MUNCAND!$E$2:$I$81,4,FALSE)</f>
        <v>1</v>
      </c>
      <c r="L3395">
        <v>0</v>
      </c>
      <c r="M3395">
        <v>0</v>
      </c>
      <c r="N3395">
        <v>1812</v>
      </c>
      <c r="O3395" t="s">
        <v>45</v>
      </c>
      <c r="P3395">
        <v>1</v>
      </c>
      <c r="Q3395">
        <v>0</v>
      </c>
      <c r="R3395" t="s">
        <v>45</v>
      </c>
      <c r="S3395">
        <v>4</v>
      </c>
      <c r="T3395">
        <v>111</v>
      </c>
      <c r="U3395">
        <v>20</v>
      </c>
      <c r="V3395">
        <v>4</v>
      </c>
      <c r="W3395">
        <v>103</v>
      </c>
      <c r="X3395">
        <v>2</v>
      </c>
      <c r="Y3395">
        <v>3</v>
      </c>
      <c r="Z3395">
        <v>79</v>
      </c>
      <c r="AA3395">
        <v>3</v>
      </c>
      <c r="AB3395">
        <v>25</v>
      </c>
      <c r="AC3395">
        <v>7</v>
      </c>
      <c r="AD3395">
        <v>0</v>
      </c>
      <c r="AE3395">
        <v>7</v>
      </c>
      <c r="AF3395">
        <v>1</v>
      </c>
      <c r="AJ3395">
        <v>29</v>
      </c>
      <c r="AN3395">
        <v>0</v>
      </c>
      <c r="AO3395">
        <v>1</v>
      </c>
      <c r="AP3395">
        <v>0</v>
      </c>
      <c r="AQ3395">
        <v>0</v>
      </c>
      <c r="AR3395">
        <v>2</v>
      </c>
      <c r="AS3395">
        <v>2</v>
      </c>
      <c r="AT3395">
        <v>403</v>
      </c>
      <c r="AU3395">
        <v>0</v>
      </c>
      <c r="AV3395">
        <v>20</v>
      </c>
      <c r="AW3395">
        <v>423</v>
      </c>
      <c r="AX3395">
        <v>725</v>
      </c>
    </row>
    <row r="3396" spans="1:50" x14ac:dyDescent="0.2">
      <c r="A3396">
        <v>12</v>
      </c>
      <c r="B3396" t="s">
        <v>43</v>
      </c>
      <c r="C3396">
        <v>16</v>
      </c>
      <c r="D3396" t="s">
        <v>136</v>
      </c>
      <c r="E3396">
        <v>47</v>
      </c>
      <c r="F3396" t="s">
        <v>136</v>
      </c>
      <c r="G3396">
        <f t="shared" si="53"/>
        <v>12047</v>
      </c>
      <c r="H3396" s="13">
        <f>VLOOKUP($G3396,MUNCAND!$E$2:$I$81,5,FALSE)</f>
        <v>1</v>
      </c>
      <c r="I3396" s="13">
        <f>VLOOKUP($G3396,MUNCAND!$E$2:$I$81,2,FALSE)</f>
        <v>1</v>
      </c>
      <c r="J3396" s="13">
        <f>VLOOKUP($G3396,MUNCAND!$E$2:$I$81,3,FALSE)</f>
        <v>0</v>
      </c>
      <c r="K3396" s="13">
        <f>VLOOKUP($G3396,MUNCAND!$E$2:$I$81,4,FALSE)</f>
        <v>1</v>
      </c>
      <c r="L3396">
        <v>0</v>
      </c>
      <c r="M3396">
        <v>0</v>
      </c>
      <c r="N3396">
        <v>1812</v>
      </c>
      <c r="O3396" t="s">
        <v>46</v>
      </c>
      <c r="P3396">
        <v>1</v>
      </c>
      <c r="Q3396">
        <v>0</v>
      </c>
      <c r="R3396" t="s">
        <v>47</v>
      </c>
      <c r="S3396">
        <v>5</v>
      </c>
      <c r="T3396">
        <v>147</v>
      </c>
      <c r="U3396">
        <v>22</v>
      </c>
      <c r="V3396">
        <v>1</v>
      </c>
      <c r="W3396">
        <v>115</v>
      </c>
      <c r="X3396">
        <v>1</v>
      </c>
      <c r="Y3396">
        <v>9</v>
      </c>
      <c r="Z3396">
        <v>65</v>
      </c>
      <c r="AA3396">
        <v>2</v>
      </c>
      <c r="AB3396">
        <v>42</v>
      </c>
      <c r="AC3396">
        <v>2</v>
      </c>
      <c r="AD3396">
        <v>0</v>
      </c>
      <c r="AE3396">
        <v>8</v>
      </c>
      <c r="AF3396">
        <v>2</v>
      </c>
      <c r="AJ3396">
        <v>22</v>
      </c>
      <c r="AN3396">
        <v>0</v>
      </c>
      <c r="AO3396">
        <v>0</v>
      </c>
      <c r="AP3396">
        <v>0</v>
      </c>
      <c r="AQ3396">
        <v>0</v>
      </c>
      <c r="AR3396">
        <v>5</v>
      </c>
      <c r="AS3396">
        <v>1</v>
      </c>
      <c r="AT3396">
        <v>449</v>
      </c>
      <c r="AU3396">
        <v>0</v>
      </c>
      <c r="AV3396">
        <v>23</v>
      </c>
      <c r="AW3396">
        <v>472</v>
      </c>
      <c r="AX3396">
        <v>725</v>
      </c>
    </row>
    <row r="3397" spans="1:50" x14ac:dyDescent="0.2">
      <c r="A3397">
        <v>12</v>
      </c>
      <c r="B3397" t="s">
        <v>43</v>
      </c>
      <c r="C3397">
        <v>16</v>
      </c>
      <c r="D3397" t="s">
        <v>136</v>
      </c>
      <c r="E3397">
        <v>47</v>
      </c>
      <c r="F3397" t="s">
        <v>136</v>
      </c>
      <c r="G3397">
        <f t="shared" si="53"/>
        <v>12047</v>
      </c>
      <c r="H3397" s="13">
        <f>VLOOKUP($G3397,MUNCAND!$E$2:$I$81,5,FALSE)</f>
        <v>1</v>
      </c>
      <c r="I3397" s="13">
        <f>VLOOKUP($G3397,MUNCAND!$E$2:$I$81,2,FALSE)</f>
        <v>1</v>
      </c>
      <c r="J3397" s="13">
        <f>VLOOKUP($G3397,MUNCAND!$E$2:$I$81,3,FALSE)</f>
        <v>0</v>
      </c>
      <c r="K3397" s="13">
        <f>VLOOKUP($G3397,MUNCAND!$E$2:$I$81,4,FALSE)</f>
        <v>1</v>
      </c>
      <c r="L3397">
        <v>0</v>
      </c>
      <c r="M3397">
        <v>0</v>
      </c>
      <c r="N3397">
        <v>1812</v>
      </c>
      <c r="O3397" t="s">
        <v>46</v>
      </c>
      <c r="P3397">
        <v>2</v>
      </c>
      <c r="Q3397">
        <v>0</v>
      </c>
      <c r="R3397" t="s">
        <v>48</v>
      </c>
      <c r="S3397">
        <v>2</v>
      </c>
      <c r="T3397">
        <v>138</v>
      </c>
      <c r="U3397">
        <v>15</v>
      </c>
      <c r="V3397">
        <v>6</v>
      </c>
      <c r="W3397">
        <v>115</v>
      </c>
      <c r="X3397">
        <v>1</v>
      </c>
      <c r="Y3397">
        <v>4</v>
      </c>
      <c r="Z3397">
        <v>70</v>
      </c>
      <c r="AA3397">
        <v>2</v>
      </c>
      <c r="AB3397">
        <v>28</v>
      </c>
      <c r="AC3397">
        <v>5</v>
      </c>
      <c r="AD3397">
        <v>0</v>
      </c>
      <c r="AE3397">
        <v>5</v>
      </c>
      <c r="AF3397">
        <v>0</v>
      </c>
      <c r="AJ3397">
        <v>37</v>
      </c>
      <c r="AN3397">
        <v>1</v>
      </c>
      <c r="AO3397">
        <v>0</v>
      </c>
      <c r="AP3397">
        <v>0</v>
      </c>
      <c r="AQ3397">
        <v>0</v>
      </c>
      <c r="AR3397">
        <v>2</v>
      </c>
      <c r="AS3397">
        <v>2</v>
      </c>
      <c r="AT3397">
        <v>433</v>
      </c>
      <c r="AU3397">
        <v>0</v>
      </c>
      <c r="AV3397">
        <v>21</v>
      </c>
      <c r="AW3397">
        <v>454</v>
      </c>
      <c r="AX3397">
        <v>724</v>
      </c>
    </row>
    <row r="3398" spans="1:50" x14ac:dyDescent="0.2">
      <c r="A3398">
        <v>12</v>
      </c>
      <c r="B3398" t="s">
        <v>43</v>
      </c>
      <c r="C3398">
        <v>16</v>
      </c>
      <c r="D3398" t="s">
        <v>136</v>
      </c>
      <c r="E3398">
        <v>47</v>
      </c>
      <c r="F3398" t="s">
        <v>136</v>
      </c>
      <c r="G3398">
        <f t="shared" si="53"/>
        <v>12047</v>
      </c>
      <c r="H3398" s="13">
        <f>VLOOKUP($G3398,MUNCAND!$E$2:$I$81,5,FALSE)</f>
        <v>1</v>
      </c>
      <c r="I3398" s="13">
        <f>VLOOKUP($G3398,MUNCAND!$E$2:$I$81,2,FALSE)</f>
        <v>1</v>
      </c>
      <c r="J3398" s="13">
        <f>VLOOKUP($G3398,MUNCAND!$E$2:$I$81,3,FALSE)</f>
        <v>0</v>
      </c>
      <c r="K3398" s="13">
        <f>VLOOKUP($G3398,MUNCAND!$E$2:$I$81,4,FALSE)</f>
        <v>1</v>
      </c>
      <c r="L3398">
        <v>0</v>
      </c>
      <c r="M3398">
        <v>0</v>
      </c>
      <c r="N3398">
        <v>1813</v>
      </c>
      <c r="O3398" t="s">
        <v>45</v>
      </c>
      <c r="P3398">
        <v>1</v>
      </c>
      <c r="Q3398">
        <v>0</v>
      </c>
      <c r="R3398" t="s">
        <v>45</v>
      </c>
      <c r="S3398">
        <v>4</v>
      </c>
      <c r="T3398">
        <v>126</v>
      </c>
      <c r="U3398">
        <v>21</v>
      </c>
      <c r="V3398">
        <v>8</v>
      </c>
      <c r="W3398">
        <v>91</v>
      </c>
      <c r="X3398">
        <v>1</v>
      </c>
      <c r="Y3398">
        <v>2</v>
      </c>
      <c r="Z3398">
        <v>50</v>
      </c>
      <c r="AA3398">
        <v>5</v>
      </c>
      <c r="AB3398">
        <v>19</v>
      </c>
      <c r="AC3398">
        <v>0</v>
      </c>
      <c r="AD3398">
        <v>0</v>
      </c>
      <c r="AE3398">
        <v>0</v>
      </c>
      <c r="AF3398">
        <v>0</v>
      </c>
      <c r="AJ3398">
        <v>32</v>
      </c>
      <c r="AN3398">
        <v>0</v>
      </c>
      <c r="AO3398">
        <v>1</v>
      </c>
      <c r="AP3398">
        <v>0</v>
      </c>
      <c r="AQ3398">
        <v>0</v>
      </c>
      <c r="AR3398">
        <v>6</v>
      </c>
      <c r="AS3398">
        <v>0</v>
      </c>
      <c r="AT3398">
        <v>366</v>
      </c>
      <c r="AU3398">
        <v>0</v>
      </c>
      <c r="AV3398">
        <v>30</v>
      </c>
      <c r="AW3398">
        <v>396</v>
      </c>
      <c r="AX3398">
        <v>590</v>
      </c>
    </row>
    <row r="3399" spans="1:50" x14ac:dyDescent="0.2">
      <c r="A3399">
        <v>12</v>
      </c>
      <c r="B3399" t="s">
        <v>43</v>
      </c>
      <c r="C3399">
        <v>16</v>
      </c>
      <c r="D3399" t="s">
        <v>136</v>
      </c>
      <c r="E3399">
        <v>47</v>
      </c>
      <c r="F3399" t="s">
        <v>136</v>
      </c>
      <c r="G3399">
        <f t="shared" si="53"/>
        <v>12047</v>
      </c>
      <c r="H3399" s="13">
        <f>VLOOKUP($G3399,MUNCAND!$E$2:$I$81,5,FALSE)</f>
        <v>1</v>
      </c>
      <c r="I3399" s="13">
        <f>VLOOKUP($G3399,MUNCAND!$E$2:$I$81,2,FALSE)</f>
        <v>1</v>
      </c>
      <c r="J3399" s="13">
        <f>VLOOKUP($G3399,MUNCAND!$E$2:$I$81,3,FALSE)</f>
        <v>0</v>
      </c>
      <c r="K3399" s="13">
        <f>VLOOKUP($G3399,MUNCAND!$E$2:$I$81,4,FALSE)</f>
        <v>1</v>
      </c>
      <c r="L3399">
        <v>0</v>
      </c>
      <c r="M3399">
        <v>0</v>
      </c>
      <c r="N3399">
        <v>1813</v>
      </c>
      <c r="O3399" t="s">
        <v>46</v>
      </c>
      <c r="P3399">
        <v>1</v>
      </c>
      <c r="Q3399">
        <v>0</v>
      </c>
      <c r="R3399" t="s">
        <v>47</v>
      </c>
      <c r="S3399">
        <v>1</v>
      </c>
      <c r="T3399">
        <v>115</v>
      </c>
      <c r="U3399">
        <v>16</v>
      </c>
      <c r="V3399">
        <v>1</v>
      </c>
      <c r="W3399">
        <v>92</v>
      </c>
      <c r="X3399">
        <v>0</v>
      </c>
      <c r="Y3399">
        <v>4</v>
      </c>
      <c r="Z3399">
        <v>53</v>
      </c>
      <c r="AA3399">
        <v>1</v>
      </c>
      <c r="AB3399">
        <v>14</v>
      </c>
      <c r="AC3399">
        <v>0</v>
      </c>
      <c r="AD3399">
        <v>0</v>
      </c>
      <c r="AE3399">
        <v>3</v>
      </c>
      <c r="AF3399">
        <v>0</v>
      </c>
      <c r="AJ3399">
        <v>45</v>
      </c>
      <c r="AN3399">
        <v>0</v>
      </c>
      <c r="AO3399">
        <v>0</v>
      </c>
      <c r="AP3399">
        <v>0</v>
      </c>
      <c r="AQ3399">
        <v>0</v>
      </c>
      <c r="AR3399">
        <v>2</v>
      </c>
      <c r="AS3399">
        <v>0</v>
      </c>
      <c r="AT3399">
        <v>347</v>
      </c>
      <c r="AU3399">
        <v>0</v>
      </c>
      <c r="AV3399">
        <v>25</v>
      </c>
      <c r="AW3399">
        <v>372</v>
      </c>
      <c r="AX3399">
        <v>590</v>
      </c>
    </row>
    <row r="3400" spans="1:50" x14ac:dyDescent="0.2">
      <c r="A3400">
        <v>12</v>
      </c>
      <c r="B3400" t="s">
        <v>43</v>
      </c>
      <c r="C3400">
        <v>16</v>
      </c>
      <c r="D3400" t="s">
        <v>136</v>
      </c>
      <c r="E3400">
        <v>47</v>
      </c>
      <c r="F3400" t="s">
        <v>136</v>
      </c>
      <c r="G3400">
        <f t="shared" si="53"/>
        <v>12047</v>
      </c>
      <c r="H3400" s="13">
        <f>VLOOKUP($G3400,MUNCAND!$E$2:$I$81,5,FALSE)</f>
        <v>1</v>
      </c>
      <c r="I3400" s="13">
        <f>VLOOKUP($G3400,MUNCAND!$E$2:$I$81,2,FALSE)</f>
        <v>1</v>
      </c>
      <c r="J3400" s="13">
        <f>VLOOKUP($G3400,MUNCAND!$E$2:$I$81,3,FALSE)</f>
        <v>0</v>
      </c>
      <c r="K3400" s="13">
        <f>VLOOKUP($G3400,MUNCAND!$E$2:$I$81,4,FALSE)</f>
        <v>1</v>
      </c>
      <c r="L3400">
        <v>0</v>
      </c>
      <c r="M3400">
        <v>0</v>
      </c>
      <c r="N3400">
        <v>1813</v>
      </c>
      <c r="O3400" t="s">
        <v>46</v>
      </c>
      <c r="P3400">
        <v>2</v>
      </c>
      <c r="Q3400">
        <v>0</v>
      </c>
      <c r="R3400" t="s">
        <v>48</v>
      </c>
      <c r="S3400">
        <v>2</v>
      </c>
      <c r="T3400">
        <v>113</v>
      </c>
      <c r="U3400">
        <v>14</v>
      </c>
      <c r="V3400">
        <v>4</v>
      </c>
      <c r="W3400">
        <v>84</v>
      </c>
      <c r="X3400">
        <v>1</v>
      </c>
      <c r="Y3400">
        <v>4</v>
      </c>
      <c r="Z3400">
        <v>66</v>
      </c>
      <c r="AA3400">
        <v>4</v>
      </c>
      <c r="AB3400">
        <v>26</v>
      </c>
      <c r="AC3400">
        <v>0</v>
      </c>
      <c r="AD3400">
        <v>0</v>
      </c>
      <c r="AE3400">
        <v>2</v>
      </c>
      <c r="AF3400">
        <v>0</v>
      </c>
      <c r="AJ3400">
        <v>29</v>
      </c>
      <c r="AN3400">
        <v>1</v>
      </c>
      <c r="AO3400">
        <v>0</v>
      </c>
      <c r="AP3400">
        <v>0</v>
      </c>
      <c r="AQ3400">
        <v>0</v>
      </c>
      <c r="AR3400">
        <v>3</v>
      </c>
      <c r="AS3400">
        <v>1</v>
      </c>
      <c r="AT3400">
        <v>354</v>
      </c>
      <c r="AU3400">
        <v>0</v>
      </c>
      <c r="AV3400">
        <v>26</v>
      </c>
      <c r="AW3400">
        <v>380</v>
      </c>
      <c r="AX3400">
        <v>590</v>
      </c>
    </row>
    <row r="3401" spans="1:50" x14ac:dyDescent="0.2">
      <c r="A3401">
        <v>12</v>
      </c>
      <c r="B3401" t="s">
        <v>43</v>
      </c>
      <c r="C3401">
        <v>16</v>
      </c>
      <c r="D3401" t="s">
        <v>136</v>
      </c>
      <c r="E3401">
        <v>47</v>
      </c>
      <c r="F3401" t="s">
        <v>136</v>
      </c>
      <c r="G3401">
        <f t="shared" si="53"/>
        <v>12047</v>
      </c>
      <c r="H3401" s="13">
        <f>VLOOKUP($G3401,MUNCAND!$E$2:$I$81,5,FALSE)</f>
        <v>1</v>
      </c>
      <c r="I3401" s="13">
        <f>VLOOKUP($G3401,MUNCAND!$E$2:$I$81,2,FALSE)</f>
        <v>1</v>
      </c>
      <c r="J3401" s="13">
        <f>VLOOKUP($G3401,MUNCAND!$E$2:$I$81,3,FALSE)</f>
        <v>0</v>
      </c>
      <c r="K3401" s="13">
        <f>VLOOKUP($G3401,MUNCAND!$E$2:$I$81,4,FALSE)</f>
        <v>1</v>
      </c>
      <c r="L3401">
        <v>0</v>
      </c>
      <c r="M3401">
        <v>0</v>
      </c>
      <c r="N3401">
        <v>1813</v>
      </c>
      <c r="O3401" t="s">
        <v>46</v>
      </c>
      <c r="P3401">
        <v>3</v>
      </c>
      <c r="Q3401">
        <v>0</v>
      </c>
      <c r="R3401" t="s">
        <v>49</v>
      </c>
      <c r="S3401">
        <v>2</v>
      </c>
      <c r="T3401">
        <v>108</v>
      </c>
      <c r="U3401">
        <v>22</v>
      </c>
      <c r="V3401">
        <v>3</v>
      </c>
      <c r="W3401">
        <v>94</v>
      </c>
      <c r="X3401">
        <v>3</v>
      </c>
      <c r="Y3401">
        <v>4</v>
      </c>
      <c r="Z3401">
        <v>50</v>
      </c>
      <c r="AA3401">
        <v>4</v>
      </c>
      <c r="AB3401">
        <v>28</v>
      </c>
      <c r="AC3401">
        <v>0</v>
      </c>
      <c r="AD3401">
        <v>0</v>
      </c>
      <c r="AE3401">
        <v>3</v>
      </c>
      <c r="AF3401">
        <v>1</v>
      </c>
      <c r="AJ3401">
        <v>33</v>
      </c>
      <c r="AN3401">
        <v>1</v>
      </c>
      <c r="AO3401">
        <v>0</v>
      </c>
      <c r="AP3401">
        <v>0</v>
      </c>
      <c r="AQ3401">
        <v>0</v>
      </c>
      <c r="AR3401">
        <v>2</v>
      </c>
      <c r="AS3401">
        <v>0</v>
      </c>
      <c r="AT3401">
        <v>358</v>
      </c>
      <c r="AU3401">
        <v>0</v>
      </c>
      <c r="AV3401">
        <v>27</v>
      </c>
      <c r="AW3401">
        <v>385</v>
      </c>
      <c r="AX3401">
        <v>590</v>
      </c>
    </row>
    <row r="3402" spans="1:50" x14ac:dyDescent="0.2">
      <c r="A3402">
        <v>12</v>
      </c>
      <c r="B3402" t="s">
        <v>43</v>
      </c>
      <c r="C3402">
        <v>16</v>
      </c>
      <c r="D3402" t="s">
        <v>136</v>
      </c>
      <c r="E3402">
        <v>47</v>
      </c>
      <c r="F3402" t="s">
        <v>136</v>
      </c>
      <c r="G3402">
        <f t="shared" si="53"/>
        <v>12047</v>
      </c>
      <c r="H3402" s="13">
        <f>VLOOKUP($G3402,MUNCAND!$E$2:$I$81,5,FALSE)</f>
        <v>1</v>
      </c>
      <c r="I3402" s="13">
        <f>VLOOKUP($G3402,MUNCAND!$E$2:$I$81,2,FALSE)</f>
        <v>1</v>
      </c>
      <c r="J3402" s="13">
        <f>VLOOKUP($G3402,MUNCAND!$E$2:$I$81,3,FALSE)</f>
        <v>0</v>
      </c>
      <c r="K3402" s="13">
        <f>VLOOKUP($G3402,MUNCAND!$E$2:$I$81,4,FALSE)</f>
        <v>1</v>
      </c>
      <c r="L3402">
        <v>0</v>
      </c>
      <c r="M3402">
        <v>0</v>
      </c>
      <c r="N3402">
        <v>1813</v>
      </c>
      <c r="O3402" t="s">
        <v>51</v>
      </c>
      <c r="P3402">
        <v>1</v>
      </c>
      <c r="Q3402">
        <v>0</v>
      </c>
      <c r="R3402" t="s">
        <v>52</v>
      </c>
      <c r="S3402">
        <v>0</v>
      </c>
      <c r="T3402">
        <v>20</v>
      </c>
      <c r="U3402">
        <v>2</v>
      </c>
      <c r="V3402">
        <v>0</v>
      </c>
      <c r="W3402">
        <v>9</v>
      </c>
      <c r="X3402">
        <v>1</v>
      </c>
      <c r="Y3402">
        <v>0</v>
      </c>
      <c r="Z3402">
        <v>11</v>
      </c>
      <c r="AA3402">
        <v>0</v>
      </c>
      <c r="AB3402">
        <v>5</v>
      </c>
      <c r="AC3402">
        <v>0</v>
      </c>
      <c r="AD3402">
        <v>0</v>
      </c>
      <c r="AE3402">
        <v>1</v>
      </c>
      <c r="AF3402">
        <v>0</v>
      </c>
      <c r="AJ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49</v>
      </c>
      <c r="AU3402">
        <v>0</v>
      </c>
      <c r="AV3402">
        <v>4</v>
      </c>
      <c r="AW3402">
        <v>53</v>
      </c>
      <c r="AX3402">
        <v>0</v>
      </c>
    </row>
    <row r="3403" spans="1:50" x14ac:dyDescent="0.2">
      <c r="A3403">
        <v>12</v>
      </c>
      <c r="B3403" t="s">
        <v>43</v>
      </c>
      <c r="C3403">
        <v>16</v>
      </c>
      <c r="D3403" t="s">
        <v>136</v>
      </c>
      <c r="E3403">
        <v>47</v>
      </c>
      <c r="F3403" t="s">
        <v>136</v>
      </c>
      <c r="G3403">
        <f t="shared" si="53"/>
        <v>12047</v>
      </c>
      <c r="H3403" s="13">
        <f>VLOOKUP($G3403,MUNCAND!$E$2:$I$81,5,FALSE)</f>
        <v>1</v>
      </c>
      <c r="I3403" s="13">
        <f>VLOOKUP($G3403,MUNCAND!$E$2:$I$81,2,FALSE)</f>
        <v>1</v>
      </c>
      <c r="J3403" s="13">
        <f>VLOOKUP($G3403,MUNCAND!$E$2:$I$81,3,FALSE)</f>
        <v>0</v>
      </c>
      <c r="K3403" s="13">
        <f>VLOOKUP($G3403,MUNCAND!$E$2:$I$81,4,FALSE)</f>
        <v>1</v>
      </c>
      <c r="L3403">
        <v>0</v>
      </c>
      <c r="M3403">
        <v>0</v>
      </c>
      <c r="N3403">
        <v>1814</v>
      </c>
      <c r="O3403" t="s">
        <v>45</v>
      </c>
      <c r="P3403">
        <v>1</v>
      </c>
      <c r="Q3403">
        <v>0</v>
      </c>
      <c r="R3403" t="s">
        <v>45</v>
      </c>
      <c r="S3403">
        <v>1</v>
      </c>
      <c r="T3403">
        <v>108</v>
      </c>
      <c r="U3403">
        <v>28</v>
      </c>
      <c r="V3403">
        <v>2</v>
      </c>
      <c r="W3403">
        <v>84</v>
      </c>
      <c r="X3403">
        <v>0</v>
      </c>
      <c r="Y3403">
        <v>1</v>
      </c>
      <c r="Z3403">
        <v>38</v>
      </c>
      <c r="AA3403">
        <v>2</v>
      </c>
      <c r="AB3403">
        <v>18</v>
      </c>
      <c r="AC3403">
        <v>1</v>
      </c>
      <c r="AD3403">
        <v>0</v>
      </c>
      <c r="AE3403">
        <v>2</v>
      </c>
      <c r="AF3403">
        <v>1</v>
      </c>
      <c r="AJ3403">
        <v>20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306</v>
      </c>
      <c r="AU3403">
        <v>0</v>
      </c>
      <c r="AV3403">
        <v>29</v>
      </c>
      <c r="AW3403">
        <v>335</v>
      </c>
      <c r="AX3403">
        <v>517</v>
      </c>
    </row>
    <row r="3404" spans="1:50" x14ac:dyDescent="0.2">
      <c r="A3404">
        <v>12</v>
      </c>
      <c r="B3404" t="s">
        <v>43</v>
      </c>
      <c r="C3404">
        <v>16</v>
      </c>
      <c r="D3404" t="s">
        <v>136</v>
      </c>
      <c r="E3404">
        <v>47</v>
      </c>
      <c r="F3404" t="s">
        <v>136</v>
      </c>
      <c r="G3404">
        <f t="shared" si="53"/>
        <v>12047</v>
      </c>
      <c r="H3404" s="13">
        <f>VLOOKUP($G3404,MUNCAND!$E$2:$I$81,5,FALSE)</f>
        <v>1</v>
      </c>
      <c r="I3404" s="13">
        <f>VLOOKUP($G3404,MUNCAND!$E$2:$I$81,2,FALSE)</f>
        <v>1</v>
      </c>
      <c r="J3404" s="13">
        <f>VLOOKUP($G3404,MUNCAND!$E$2:$I$81,3,FALSE)</f>
        <v>0</v>
      </c>
      <c r="K3404" s="13">
        <f>VLOOKUP($G3404,MUNCAND!$E$2:$I$81,4,FALSE)</f>
        <v>1</v>
      </c>
      <c r="L3404">
        <v>0</v>
      </c>
      <c r="M3404">
        <v>0</v>
      </c>
      <c r="N3404">
        <v>1814</v>
      </c>
      <c r="O3404" t="s">
        <v>46</v>
      </c>
      <c r="P3404">
        <v>1</v>
      </c>
      <c r="Q3404">
        <v>0</v>
      </c>
      <c r="R3404" t="s">
        <v>47</v>
      </c>
      <c r="S3404">
        <v>0</v>
      </c>
      <c r="T3404">
        <v>140</v>
      </c>
      <c r="U3404">
        <v>24</v>
      </c>
      <c r="V3404">
        <v>2</v>
      </c>
      <c r="W3404">
        <v>77</v>
      </c>
      <c r="X3404">
        <v>0</v>
      </c>
      <c r="Y3404">
        <v>4</v>
      </c>
      <c r="Z3404">
        <v>34</v>
      </c>
      <c r="AA3404">
        <v>3</v>
      </c>
      <c r="AB3404">
        <v>14</v>
      </c>
      <c r="AC3404">
        <v>0</v>
      </c>
      <c r="AD3404">
        <v>0</v>
      </c>
      <c r="AE3404">
        <v>3</v>
      </c>
      <c r="AF3404">
        <v>0</v>
      </c>
      <c r="AJ3404">
        <v>17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318</v>
      </c>
      <c r="AU3404">
        <v>0</v>
      </c>
      <c r="AV3404">
        <v>28</v>
      </c>
      <c r="AW3404">
        <v>346</v>
      </c>
      <c r="AX3404">
        <v>517</v>
      </c>
    </row>
    <row r="3405" spans="1:50" x14ac:dyDescent="0.2">
      <c r="A3405">
        <v>12</v>
      </c>
      <c r="B3405" t="s">
        <v>43</v>
      </c>
      <c r="C3405">
        <v>16</v>
      </c>
      <c r="D3405" t="s">
        <v>136</v>
      </c>
      <c r="E3405">
        <v>47</v>
      </c>
      <c r="F3405" t="s">
        <v>136</v>
      </c>
      <c r="G3405">
        <f t="shared" si="53"/>
        <v>12047</v>
      </c>
      <c r="H3405" s="13">
        <f>VLOOKUP($G3405,MUNCAND!$E$2:$I$81,5,FALSE)</f>
        <v>1</v>
      </c>
      <c r="I3405" s="13">
        <f>VLOOKUP($G3405,MUNCAND!$E$2:$I$81,2,FALSE)</f>
        <v>1</v>
      </c>
      <c r="J3405" s="13">
        <f>VLOOKUP($G3405,MUNCAND!$E$2:$I$81,3,FALSE)</f>
        <v>0</v>
      </c>
      <c r="K3405" s="13">
        <f>VLOOKUP($G3405,MUNCAND!$E$2:$I$81,4,FALSE)</f>
        <v>1</v>
      </c>
      <c r="L3405">
        <v>0</v>
      </c>
      <c r="M3405">
        <v>0</v>
      </c>
      <c r="N3405">
        <v>1814</v>
      </c>
      <c r="O3405" t="s">
        <v>46</v>
      </c>
      <c r="P3405">
        <v>2</v>
      </c>
      <c r="Q3405">
        <v>0</v>
      </c>
      <c r="R3405" t="s">
        <v>48</v>
      </c>
      <c r="S3405">
        <v>1</v>
      </c>
      <c r="T3405">
        <v>134</v>
      </c>
      <c r="U3405">
        <v>32</v>
      </c>
      <c r="V3405">
        <v>4</v>
      </c>
      <c r="W3405">
        <v>77</v>
      </c>
      <c r="X3405">
        <v>0</v>
      </c>
      <c r="Y3405">
        <v>3</v>
      </c>
      <c r="Z3405">
        <v>44</v>
      </c>
      <c r="AA3405">
        <v>3</v>
      </c>
      <c r="AB3405">
        <v>18</v>
      </c>
      <c r="AC3405">
        <v>1</v>
      </c>
      <c r="AD3405">
        <v>0</v>
      </c>
      <c r="AE3405">
        <v>0</v>
      </c>
      <c r="AF3405">
        <v>0</v>
      </c>
      <c r="AJ3405">
        <v>24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342</v>
      </c>
      <c r="AU3405">
        <v>0</v>
      </c>
      <c r="AV3405">
        <v>30</v>
      </c>
      <c r="AW3405">
        <v>372</v>
      </c>
      <c r="AX3405">
        <v>516</v>
      </c>
    </row>
    <row r="3406" spans="1:50" x14ac:dyDescent="0.2">
      <c r="A3406">
        <v>12</v>
      </c>
      <c r="B3406" t="s">
        <v>43</v>
      </c>
      <c r="C3406">
        <v>16</v>
      </c>
      <c r="D3406" t="s">
        <v>136</v>
      </c>
      <c r="E3406">
        <v>47</v>
      </c>
      <c r="F3406" t="s">
        <v>136</v>
      </c>
      <c r="G3406">
        <f t="shared" si="53"/>
        <v>12047</v>
      </c>
      <c r="H3406" s="13">
        <f>VLOOKUP($G3406,MUNCAND!$E$2:$I$81,5,FALSE)</f>
        <v>1</v>
      </c>
      <c r="I3406" s="13">
        <f>VLOOKUP($G3406,MUNCAND!$E$2:$I$81,2,FALSE)</f>
        <v>1</v>
      </c>
      <c r="J3406" s="13">
        <f>VLOOKUP($G3406,MUNCAND!$E$2:$I$81,3,FALSE)</f>
        <v>0</v>
      </c>
      <c r="K3406" s="13">
        <f>VLOOKUP($G3406,MUNCAND!$E$2:$I$81,4,FALSE)</f>
        <v>1</v>
      </c>
      <c r="L3406">
        <v>0</v>
      </c>
      <c r="M3406">
        <v>0</v>
      </c>
      <c r="N3406">
        <v>1815</v>
      </c>
      <c r="O3406" t="s">
        <v>45</v>
      </c>
      <c r="P3406">
        <v>1</v>
      </c>
      <c r="Q3406">
        <v>0</v>
      </c>
      <c r="R3406" t="s">
        <v>45</v>
      </c>
      <c r="S3406">
        <v>3</v>
      </c>
      <c r="T3406">
        <v>119</v>
      </c>
      <c r="U3406">
        <v>15</v>
      </c>
      <c r="V3406">
        <v>4</v>
      </c>
      <c r="W3406">
        <v>53</v>
      </c>
      <c r="X3406">
        <v>0</v>
      </c>
      <c r="Y3406">
        <v>4</v>
      </c>
      <c r="Z3406">
        <v>59</v>
      </c>
      <c r="AA3406">
        <v>0</v>
      </c>
      <c r="AB3406">
        <v>35</v>
      </c>
      <c r="AC3406">
        <v>1</v>
      </c>
      <c r="AD3406">
        <v>0</v>
      </c>
      <c r="AE3406">
        <v>3</v>
      </c>
      <c r="AF3406">
        <v>0</v>
      </c>
      <c r="AJ3406">
        <v>22</v>
      </c>
      <c r="AN3406">
        <v>0</v>
      </c>
      <c r="AO3406">
        <v>0</v>
      </c>
      <c r="AP3406">
        <v>0</v>
      </c>
      <c r="AQ3406">
        <v>0</v>
      </c>
      <c r="AR3406">
        <v>2</v>
      </c>
      <c r="AS3406">
        <v>0</v>
      </c>
      <c r="AT3406">
        <v>320</v>
      </c>
      <c r="AU3406">
        <v>0</v>
      </c>
      <c r="AV3406">
        <v>11</v>
      </c>
      <c r="AW3406">
        <v>331</v>
      </c>
      <c r="AX3406">
        <v>482</v>
      </c>
    </row>
    <row r="3407" spans="1:50" x14ac:dyDescent="0.2">
      <c r="A3407">
        <v>12</v>
      </c>
      <c r="B3407" t="s">
        <v>43</v>
      </c>
      <c r="C3407">
        <v>16</v>
      </c>
      <c r="D3407" t="s">
        <v>136</v>
      </c>
      <c r="E3407">
        <v>47</v>
      </c>
      <c r="F3407" t="s">
        <v>136</v>
      </c>
      <c r="G3407">
        <f t="shared" si="53"/>
        <v>12047</v>
      </c>
      <c r="H3407" s="13">
        <f>VLOOKUP($G3407,MUNCAND!$E$2:$I$81,5,FALSE)</f>
        <v>1</v>
      </c>
      <c r="I3407" s="13">
        <f>VLOOKUP($G3407,MUNCAND!$E$2:$I$81,2,FALSE)</f>
        <v>1</v>
      </c>
      <c r="J3407" s="13">
        <f>VLOOKUP($G3407,MUNCAND!$E$2:$I$81,3,FALSE)</f>
        <v>0</v>
      </c>
      <c r="K3407" s="13">
        <f>VLOOKUP($G3407,MUNCAND!$E$2:$I$81,4,FALSE)</f>
        <v>1</v>
      </c>
      <c r="L3407">
        <v>0</v>
      </c>
      <c r="M3407">
        <v>0</v>
      </c>
      <c r="N3407">
        <v>1815</v>
      </c>
      <c r="O3407" t="s">
        <v>46</v>
      </c>
      <c r="P3407">
        <v>1</v>
      </c>
      <c r="Q3407">
        <v>0</v>
      </c>
      <c r="R3407" t="s">
        <v>47</v>
      </c>
      <c r="S3407">
        <v>0</v>
      </c>
      <c r="T3407">
        <v>148</v>
      </c>
      <c r="U3407">
        <v>25</v>
      </c>
      <c r="V3407">
        <v>4</v>
      </c>
      <c r="W3407">
        <v>48</v>
      </c>
      <c r="X3407">
        <v>0</v>
      </c>
      <c r="Y3407">
        <v>4</v>
      </c>
      <c r="Z3407">
        <v>40</v>
      </c>
      <c r="AA3407">
        <v>0</v>
      </c>
      <c r="AB3407">
        <v>18</v>
      </c>
      <c r="AC3407">
        <v>3</v>
      </c>
      <c r="AD3407">
        <v>0</v>
      </c>
      <c r="AE3407">
        <v>4</v>
      </c>
      <c r="AF3407">
        <v>1</v>
      </c>
      <c r="AJ3407">
        <v>20</v>
      </c>
      <c r="AN3407">
        <v>0</v>
      </c>
      <c r="AO3407">
        <v>1</v>
      </c>
      <c r="AP3407">
        <v>0</v>
      </c>
      <c r="AQ3407">
        <v>0</v>
      </c>
      <c r="AR3407">
        <v>5</v>
      </c>
      <c r="AS3407">
        <v>1</v>
      </c>
      <c r="AT3407">
        <v>322</v>
      </c>
      <c r="AU3407">
        <v>0</v>
      </c>
      <c r="AV3407">
        <v>23</v>
      </c>
      <c r="AW3407">
        <v>345</v>
      </c>
      <c r="AX3407">
        <v>481</v>
      </c>
    </row>
    <row r="3408" spans="1:50" x14ac:dyDescent="0.2">
      <c r="A3408">
        <v>12</v>
      </c>
      <c r="B3408" t="s">
        <v>43</v>
      </c>
      <c r="C3408">
        <v>16</v>
      </c>
      <c r="D3408" t="s">
        <v>136</v>
      </c>
      <c r="E3408">
        <v>47</v>
      </c>
      <c r="F3408" t="s">
        <v>136</v>
      </c>
      <c r="G3408">
        <f t="shared" si="53"/>
        <v>12047</v>
      </c>
      <c r="H3408" s="13">
        <f>VLOOKUP($G3408,MUNCAND!$E$2:$I$81,5,FALSE)</f>
        <v>1</v>
      </c>
      <c r="I3408" s="13">
        <f>VLOOKUP($G3408,MUNCAND!$E$2:$I$81,2,FALSE)</f>
        <v>1</v>
      </c>
      <c r="J3408" s="13">
        <f>VLOOKUP($G3408,MUNCAND!$E$2:$I$81,3,FALSE)</f>
        <v>0</v>
      </c>
      <c r="K3408" s="13">
        <f>VLOOKUP($G3408,MUNCAND!$E$2:$I$81,4,FALSE)</f>
        <v>1</v>
      </c>
      <c r="L3408">
        <v>0</v>
      </c>
      <c r="M3408">
        <v>0</v>
      </c>
      <c r="N3408">
        <v>1816</v>
      </c>
      <c r="O3408" t="s">
        <v>45</v>
      </c>
      <c r="P3408">
        <v>1</v>
      </c>
      <c r="Q3408">
        <v>0</v>
      </c>
      <c r="R3408" t="s">
        <v>45</v>
      </c>
      <c r="S3408">
        <v>2</v>
      </c>
      <c r="T3408">
        <v>135</v>
      </c>
      <c r="U3408">
        <v>8</v>
      </c>
      <c r="V3408">
        <v>3</v>
      </c>
      <c r="W3408">
        <v>80</v>
      </c>
      <c r="X3408">
        <v>1</v>
      </c>
      <c r="Y3408">
        <v>8</v>
      </c>
      <c r="Z3408">
        <v>63</v>
      </c>
      <c r="AA3408">
        <v>4</v>
      </c>
      <c r="AB3408">
        <v>27</v>
      </c>
      <c r="AC3408">
        <v>0</v>
      </c>
      <c r="AD3408">
        <v>0</v>
      </c>
      <c r="AE3408">
        <v>4</v>
      </c>
      <c r="AF3408">
        <v>0</v>
      </c>
      <c r="AJ3408">
        <v>25</v>
      </c>
      <c r="AN3408">
        <v>1</v>
      </c>
      <c r="AO3408">
        <v>1</v>
      </c>
      <c r="AP3408">
        <v>0</v>
      </c>
      <c r="AQ3408">
        <v>0</v>
      </c>
      <c r="AR3408">
        <v>0</v>
      </c>
      <c r="AS3408">
        <v>2</v>
      </c>
      <c r="AT3408">
        <v>364</v>
      </c>
      <c r="AU3408">
        <v>0</v>
      </c>
      <c r="AV3408">
        <v>21</v>
      </c>
      <c r="AW3408">
        <v>385</v>
      </c>
      <c r="AX3408">
        <v>555</v>
      </c>
    </row>
    <row r="3409" spans="1:50" x14ac:dyDescent="0.2">
      <c r="A3409">
        <v>12</v>
      </c>
      <c r="B3409" t="s">
        <v>43</v>
      </c>
      <c r="C3409">
        <v>16</v>
      </c>
      <c r="D3409" t="s">
        <v>136</v>
      </c>
      <c r="E3409">
        <v>47</v>
      </c>
      <c r="F3409" t="s">
        <v>136</v>
      </c>
      <c r="G3409">
        <f t="shared" si="53"/>
        <v>12047</v>
      </c>
      <c r="H3409" s="13">
        <f>VLOOKUP($G3409,MUNCAND!$E$2:$I$81,5,FALSE)</f>
        <v>1</v>
      </c>
      <c r="I3409" s="13">
        <f>VLOOKUP($G3409,MUNCAND!$E$2:$I$81,2,FALSE)</f>
        <v>1</v>
      </c>
      <c r="J3409" s="13">
        <f>VLOOKUP($G3409,MUNCAND!$E$2:$I$81,3,FALSE)</f>
        <v>0</v>
      </c>
      <c r="K3409" s="13">
        <f>VLOOKUP($G3409,MUNCAND!$E$2:$I$81,4,FALSE)</f>
        <v>1</v>
      </c>
      <c r="L3409">
        <v>0</v>
      </c>
      <c r="M3409">
        <v>0</v>
      </c>
      <c r="N3409">
        <v>1816</v>
      </c>
      <c r="O3409" t="s">
        <v>46</v>
      </c>
      <c r="P3409">
        <v>1</v>
      </c>
      <c r="Q3409">
        <v>0</v>
      </c>
      <c r="R3409" t="s">
        <v>47</v>
      </c>
      <c r="S3409">
        <v>0</v>
      </c>
      <c r="T3409">
        <v>109</v>
      </c>
      <c r="U3409">
        <v>20</v>
      </c>
      <c r="V3409">
        <v>3</v>
      </c>
      <c r="W3409">
        <v>75</v>
      </c>
      <c r="X3409">
        <v>1</v>
      </c>
      <c r="Y3409">
        <v>3</v>
      </c>
      <c r="Z3409">
        <v>83</v>
      </c>
      <c r="AA3409">
        <v>1</v>
      </c>
      <c r="AB3409">
        <v>25</v>
      </c>
      <c r="AC3409">
        <v>0</v>
      </c>
      <c r="AD3409">
        <v>0</v>
      </c>
      <c r="AE3409">
        <v>4</v>
      </c>
      <c r="AF3409">
        <v>0</v>
      </c>
      <c r="AJ3409">
        <v>16</v>
      </c>
      <c r="AN3409">
        <v>0</v>
      </c>
      <c r="AO3409">
        <v>0</v>
      </c>
      <c r="AP3409">
        <v>0</v>
      </c>
      <c r="AQ3409">
        <v>0</v>
      </c>
      <c r="AR3409">
        <v>4</v>
      </c>
      <c r="AS3409">
        <v>0</v>
      </c>
      <c r="AT3409">
        <v>344</v>
      </c>
      <c r="AU3409">
        <v>0</v>
      </c>
      <c r="AV3409">
        <v>27</v>
      </c>
      <c r="AW3409">
        <v>371</v>
      </c>
      <c r="AX3409">
        <v>554</v>
      </c>
    </row>
    <row r="3410" spans="1:50" x14ac:dyDescent="0.2">
      <c r="A3410">
        <v>12</v>
      </c>
      <c r="B3410" t="s">
        <v>43</v>
      </c>
      <c r="C3410">
        <v>16</v>
      </c>
      <c r="D3410" t="s">
        <v>136</v>
      </c>
      <c r="E3410">
        <v>47</v>
      </c>
      <c r="F3410" t="s">
        <v>136</v>
      </c>
      <c r="G3410">
        <f t="shared" si="53"/>
        <v>12047</v>
      </c>
      <c r="H3410" s="13">
        <f>VLOOKUP($G3410,MUNCAND!$E$2:$I$81,5,FALSE)</f>
        <v>1</v>
      </c>
      <c r="I3410" s="13">
        <f>VLOOKUP($G3410,MUNCAND!$E$2:$I$81,2,FALSE)</f>
        <v>1</v>
      </c>
      <c r="J3410" s="13">
        <f>VLOOKUP($G3410,MUNCAND!$E$2:$I$81,3,FALSE)</f>
        <v>0</v>
      </c>
      <c r="K3410" s="13">
        <f>VLOOKUP($G3410,MUNCAND!$E$2:$I$81,4,FALSE)</f>
        <v>1</v>
      </c>
      <c r="L3410">
        <v>0</v>
      </c>
      <c r="M3410">
        <v>0</v>
      </c>
      <c r="N3410">
        <v>1816</v>
      </c>
      <c r="O3410" t="s">
        <v>46</v>
      </c>
      <c r="P3410">
        <v>2</v>
      </c>
      <c r="Q3410">
        <v>0</v>
      </c>
      <c r="R3410" t="s">
        <v>48</v>
      </c>
      <c r="S3410">
        <v>2</v>
      </c>
      <c r="T3410">
        <v>130</v>
      </c>
      <c r="U3410">
        <v>11</v>
      </c>
      <c r="V3410">
        <v>0</v>
      </c>
      <c r="W3410">
        <v>91</v>
      </c>
      <c r="X3410">
        <v>0</v>
      </c>
      <c r="Y3410">
        <v>7</v>
      </c>
      <c r="Z3410">
        <v>61</v>
      </c>
      <c r="AA3410">
        <v>2</v>
      </c>
      <c r="AB3410">
        <v>20</v>
      </c>
      <c r="AC3410">
        <v>0</v>
      </c>
      <c r="AD3410">
        <v>0</v>
      </c>
      <c r="AE3410">
        <v>9</v>
      </c>
      <c r="AF3410">
        <v>0</v>
      </c>
      <c r="AJ3410">
        <v>33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366</v>
      </c>
      <c r="AU3410">
        <v>0</v>
      </c>
      <c r="AV3410">
        <v>20</v>
      </c>
      <c r="AW3410">
        <v>386</v>
      </c>
      <c r="AX3410">
        <v>554</v>
      </c>
    </row>
    <row r="3411" spans="1:50" x14ac:dyDescent="0.2">
      <c r="A3411">
        <v>12</v>
      </c>
      <c r="B3411" t="s">
        <v>43</v>
      </c>
      <c r="C3411">
        <v>16</v>
      </c>
      <c r="D3411" t="s">
        <v>136</v>
      </c>
      <c r="E3411">
        <v>47</v>
      </c>
      <c r="F3411" t="s">
        <v>136</v>
      </c>
      <c r="G3411">
        <f t="shared" si="53"/>
        <v>12047</v>
      </c>
      <c r="H3411" s="13">
        <f>VLOOKUP($G3411,MUNCAND!$E$2:$I$81,5,FALSE)</f>
        <v>1</v>
      </c>
      <c r="I3411" s="13">
        <f>VLOOKUP($G3411,MUNCAND!$E$2:$I$81,2,FALSE)</f>
        <v>1</v>
      </c>
      <c r="J3411" s="13">
        <f>VLOOKUP($G3411,MUNCAND!$E$2:$I$81,3,FALSE)</f>
        <v>0</v>
      </c>
      <c r="K3411" s="13">
        <f>VLOOKUP($G3411,MUNCAND!$E$2:$I$81,4,FALSE)</f>
        <v>1</v>
      </c>
      <c r="L3411">
        <v>0</v>
      </c>
      <c r="M3411">
        <v>0</v>
      </c>
      <c r="N3411">
        <v>1817</v>
      </c>
      <c r="O3411" t="s">
        <v>45</v>
      </c>
      <c r="P3411">
        <v>1</v>
      </c>
      <c r="Q3411">
        <v>0</v>
      </c>
      <c r="R3411" t="s">
        <v>45</v>
      </c>
      <c r="S3411">
        <v>6</v>
      </c>
      <c r="T3411">
        <v>172</v>
      </c>
      <c r="U3411">
        <v>33</v>
      </c>
      <c r="V3411">
        <v>9</v>
      </c>
      <c r="W3411">
        <v>65</v>
      </c>
      <c r="X3411">
        <v>0</v>
      </c>
      <c r="Y3411">
        <v>1</v>
      </c>
      <c r="Z3411">
        <v>48</v>
      </c>
      <c r="AA3411">
        <v>1</v>
      </c>
      <c r="AB3411">
        <v>13</v>
      </c>
      <c r="AC3411">
        <v>0</v>
      </c>
      <c r="AD3411">
        <v>1</v>
      </c>
      <c r="AE3411">
        <v>2</v>
      </c>
      <c r="AF3411">
        <v>0</v>
      </c>
      <c r="AJ3411">
        <v>36</v>
      </c>
      <c r="AN3411">
        <v>1</v>
      </c>
      <c r="AO3411">
        <v>0</v>
      </c>
      <c r="AP3411">
        <v>0</v>
      </c>
      <c r="AQ3411">
        <v>0</v>
      </c>
      <c r="AR3411">
        <v>4</v>
      </c>
      <c r="AS3411">
        <v>0</v>
      </c>
      <c r="AT3411">
        <v>392</v>
      </c>
      <c r="AU3411">
        <v>0</v>
      </c>
      <c r="AV3411">
        <v>20</v>
      </c>
      <c r="AW3411">
        <v>412</v>
      </c>
      <c r="AX3411">
        <v>606</v>
      </c>
    </row>
    <row r="3412" spans="1:50" x14ac:dyDescent="0.2">
      <c r="A3412">
        <v>12</v>
      </c>
      <c r="B3412" t="s">
        <v>43</v>
      </c>
      <c r="C3412">
        <v>16</v>
      </c>
      <c r="D3412" t="s">
        <v>136</v>
      </c>
      <c r="E3412">
        <v>47</v>
      </c>
      <c r="F3412" t="s">
        <v>136</v>
      </c>
      <c r="G3412">
        <f t="shared" si="53"/>
        <v>12047</v>
      </c>
      <c r="H3412" s="13">
        <f>VLOOKUP($G3412,MUNCAND!$E$2:$I$81,5,FALSE)</f>
        <v>1</v>
      </c>
      <c r="I3412" s="13">
        <f>VLOOKUP($G3412,MUNCAND!$E$2:$I$81,2,FALSE)</f>
        <v>1</v>
      </c>
      <c r="J3412" s="13">
        <f>VLOOKUP($G3412,MUNCAND!$E$2:$I$81,3,FALSE)</f>
        <v>0</v>
      </c>
      <c r="K3412" s="13">
        <f>VLOOKUP($G3412,MUNCAND!$E$2:$I$81,4,FALSE)</f>
        <v>1</v>
      </c>
      <c r="L3412">
        <v>0</v>
      </c>
      <c r="M3412">
        <v>0</v>
      </c>
      <c r="N3412">
        <v>1817</v>
      </c>
      <c r="O3412" t="s">
        <v>46</v>
      </c>
      <c r="P3412">
        <v>1</v>
      </c>
      <c r="Q3412">
        <v>0</v>
      </c>
      <c r="R3412" t="s">
        <v>47</v>
      </c>
      <c r="S3412">
        <v>8</v>
      </c>
      <c r="T3412">
        <v>163</v>
      </c>
      <c r="U3412">
        <v>39</v>
      </c>
      <c r="V3412">
        <v>3</v>
      </c>
      <c r="W3412">
        <v>101</v>
      </c>
      <c r="X3412">
        <v>1</v>
      </c>
      <c r="Y3412">
        <v>0</v>
      </c>
      <c r="Z3412">
        <v>52</v>
      </c>
      <c r="AA3412">
        <v>1</v>
      </c>
      <c r="AB3412">
        <v>10</v>
      </c>
      <c r="AC3412">
        <v>0</v>
      </c>
      <c r="AD3412">
        <v>0</v>
      </c>
      <c r="AE3412">
        <v>0</v>
      </c>
      <c r="AF3412">
        <v>0</v>
      </c>
      <c r="AJ3412">
        <v>24</v>
      </c>
      <c r="AN3412">
        <v>0</v>
      </c>
      <c r="AO3412">
        <v>1</v>
      </c>
      <c r="AP3412">
        <v>0</v>
      </c>
      <c r="AQ3412">
        <v>0</v>
      </c>
      <c r="AR3412">
        <v>2</v>
      </c>
      <c r="AS3412">
        <v>1</v>
      </c>
      <c r="AT3412">
        <v>406</v>
      </c>
      <c r="AU3412">
        <v>0</v>
      </c>
      <c r="AV3412">
        <v>30</v>
      </c>
      <c r="AW3412">
        <v>436</v>
      </c>
      <c r="AX3412">
        <v>605</v>
      </c>
    </row>
    <row r="3413" spans="1:50" x14ac:dyDescent="0.2">
      <c r="A3413">
        <v>12</v>
      </c>
      <c r="B3413" t="s">
        <v>43</v>
      </c>
      <c r="C3413">
        <v>16</v>
      </c>
      <c r="D3413" t="s">
        <v>136</v>
      </c>
      <c r="E3413">
        <v>47</v>
      </c>
      <c r="F3413" t="s">
        <v>136</v>
      </c>
      <c r="G3413">
        <f t="shared" si="53"/>
        <v>12047</v>
      </c>
      <c r="H3413" s="13">
        <f>VLOOKUP($G3413,MUNCAND!$E$2:$I$81,5,FALSE)</f>
        <v>1</v>
      </c>
      <c r="I3413" s="13">
        <f>VLOOKUP($G3413,MUNCAND!$E$2:$I$81,2,FALSE)</f>
        <v>1</v>
      </c>
      <c r="J3413" s="13">
        <f>VLOOKUP($G3413,MUNCAND!$E$2:$I$81,3,FALSE)</f>
        <v>0</v>
      </c>
      <c r="K3413" s="13">
        <f>VLOOKUP($G3413,MUNCAND!$E$2:$I$81,4,FALSE)</f>
        <v>1</v>
      </c>
      <c r="L3413">
        <v>0</v>
      </c>
      <c r="M3413">
        <v>0</v>
      </c>
      <c r="N3413">
        <v>1817</v>
      </c>
      <c r="O3413" t="s">
        <v>46</v>
      </c>
      <c r="P3413">
        <v>2</v>
      </c>
      <c r="Q3413">
        <v>0</v>
      </c>
      <c r="R3413" t="s">
        <v>48</v>
      </c>
      <c r="S3413">
        <v>2</v>
      </c>
      <c r="T3413">
        <v>163</v>
      </c>
      <c r="U3413">
        <v>29</v>
      </c>
      <c r="V3413">
        <v>2</v>
      </c>
      <c r="W3413">
        <v>64</v>
      </c>
      <c r="X3413">
        <v>0</v>
      </c>
      <c r="Y3413">
        <v>0</v>
      </c>
      <c r="Z3413">
        <v>77</v>
      </c>
      <c r="AA3413">
        <v>4</v>
      </c>
      <c r="AB3413">
        <v>9</v>
      </c>
      <c r="AC3413">
        <v>0</v>
      </c>
      <c r="AD3413">
        <v>0</v>
      </c>
      <c r="AE3413">
        <v>0</v>
      </c>
      <c r="AF3413">
        <v>0</v>
      </c>
      <c r="AJ3413">
        <v>37</v>
      </c>
      <c r="AN3413">
        <v>0</v>
      </c>
      <c r="AO3413">
        <v>0</v>
      </c>
      <c r="AP3413">
        <v>0</v>
      </c>
      <c r="AQ3413">
        <v>0</v>
      </c>
      <c r="AR3413">
        <v>1</v>
      </c>
      <c r="AS3413">
        <v>1</v>
      </c>
      <c r="AT3413">
        <v>389</v>
      </c>
      <c r="AU3413">
        <v>0</v>
      </c>
      <c r="AV3413">
        <v>37</v>
      </c>
      <c r="AW3413">
        <v>426</v>
      </c>
      <c r="AX3413">
        <v>605</v>
      </c>
    </row>
    <row r="3414" spans="1:50" x14ac:dyDescent="0.2">
      <c r="A3414">
        <v>12</v>
      </c>
      <c r="B3414" t="s">
        <v>43</v>
      </c>
      <c r="C3414">
        <v>16</v>
      </c>
      <c r="D3414" t="s">
        <v>136</v>
      </c>
      <c r="E3414">
        <v>47</v>
      </c>
      <c r="F3414" t="s">
        <v>136</v>
      </c>
      <c r="G3414">
        <f t="shared" si="53"/>
        <v>12047</v>
      </c>
      <c r="H3414" s="13">
        <f>VLOOKUP($G3414,MUNCAND!$E$2:$I$81,5,FALSE)</f>
        <v>1</v>
      </c>
      <c r="I3414" s="13">
        <f>VLOOKUP($G3414,MUNCAND!$E$2:$I$81,2,FALSE)</f>
        <v>1</v>
      </c>
      <c r="J3414" s="13">
        <f>VLOOKUP($G3414,MUNCAND!$E$2:$I$81,3,FALSE)</f>
        <v>0</v>
      </c>
      <c r="K3414" s="13">
        <f>VLOOKUP($G3414,MUNCAND!$E$2:$I$81,4,FALSE)</f>
        <v>1</v>
      </c>
      <c r="L3414">
        <v>0</v>
      </c>
      <c r="M3414">
        <v>0</v>
      </c>
      <c r="N3414">
        <v>1818</v>
      </c>
      <c r="O3414" t="s">
        <v>45</v>
      </c>
      <c r="P3414">
        <v>1</v>
      </c>
      <c r="Q3414">
        <v>0</v>
      </c>
      <c r="R3414" t="s">
        <v>45</v>
      </c>
      <c r="S3414">
        <v>4</v>
      </c>
      <c r="T3414">
        <v>101</v>
      </c>
      <c r="U3414">
        <v>44</v>
      </c>
      <c r="V3414">
        <v>3</v>
      </c>
      <c r="W3414">
        <v>153</v>
      </c>
      <c r="X3414">
        <v>2</v>
      </c>
      <c r="Y3414">
        <v>1</v>
      </c>
      <c r="Z3414">
        <v>16</v>
      </c>
      <c r="AA3414">
        <v>1</v>
      </c>
      <c r="AB3414">
        <v>27</v>
      </c>
      <c r="AC3414">
        <v>0</v>
      </c>
      <c r="AD3414">
        <v>0</v>
      </c>
      <c r="AE3414">
        <v>4</v>
      </c>
      <c r="AF3414">
        <v>0</v>
      </c>
      <c r="AJ3414">
        <v>5</v>
      </c>
      <c r="AN3414">
        <v>1</v>
      </c>
      <c r="AO3414">
        <v>1</v>
      </c>
      <c r="AP3414">
        <v>0</v>
      </c>
      <c r="AQ3414">
        <v>0</v>
      </c>
      <c r="AR3414">
        <v>0</v>
      </c>
      <c r="AS3414">
        <v>0</v>
      </c>
      <c r="AT3414">
        <v>363</v>
      </c>
      <c r="AU3414">
        <v>0</v>
      </c>
      <c r="AV3414">
        <v>41</v>
      </c>
      <c r="AW3414">
        <v>404</v>
      </c>
      <c r="AX3414">
        <v>519</v>
      </c>
    </row>
    <row r="3415" spans="1:50" x14ac:dyDescent="0.2">
      <c r="A3415">
        <v>12</v>
      </c>
      <c r="B3415" t="s">
        <v>43</v>
      </c>
      <c r="C3415">
        <v>16</v>
      </c>
      <c r="D3415" t="s">
        <v>136</v>
      </c>
      <c r="E3415">
        <v>47</v>
      </c>
      <c r="F3415" t="s">
        <v>136</v>
      </c>
      <c r="G3415">
        <f t="shared" si="53"/>
        <v>12047</v>
      </c>
      <c r="H3415" s="13">
        <f>VLOOKUP($G3415,MUNCAND!$E$2:$I$81,5,FALSE)</f>
        <v>1</v>
      </c>
      <c r="I3415" s="13">
        <f>VLOOKUP($G3415,MUNCAND!$E$2:$I$81,2,FALSE)</f>
        <v>1</v>
      </c>
      <c r="J3415" s="13">
        <f>VLOOKUP($G3415,MUNCAND!$E$2:$I$81,3,FALSE)</f>
        <v>0</v>
      </c>
      <c r="K3415" s="13">
        <f>VLOOKUP($G3415,MUNCAND!$E$2:$I$81,4,FALSE)</f>
        <v>1</v>
      </c>
      <c r="L3415">
        <v>0</v>
      </c>
      <c r="M3415">
        <v>0</v>
      </c>
      <c r="N3415">
        <v>1818</v>
      </c>
      <c r="O3415" t="s">
        <v>46</v>
      </c>
      <c r="P3415">
        <v>1</v>
      </c>
      <c r="Q3415">
        <v>0</v>
      </c>
      <c r="R3415" t="s">
        <v>47</v>
      </c>
      <c r="S3415">
        <v>1</v>
      </c>
      <c r="T3415">
        <v>110</v>
      </c>
      <c r="U3415">
        <v>48</v>
      </c>
      <c r="V3415">
        <v>2</v>
      </c>
      <c r="W3415">
        <v>136</v>
      </c>
      <c r="X3415">
        <v>4</v>
      </c>
      <c r="Y3415">
        <v>2</v>
      </c>
      <c r="Z3415">
        <v>37</v>
      </c>
      <c r="AA3415">
        <v>0</v>
      </c>
      <c r="AB3415">
        <v>27</v>
      </c>
      <c r="AC3415">
        <v>0</v>
      </c>
      <c r="AD3415">
        <v>0</v>
      </c>
      <c r="AE3415">
        <v>5</v>
      </c>
      <c r="AF3415">
        <v>0</v>
      </c>
      <c r="AJ3415">
        <v>3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375</v>
      </c>
      <c r="AU3415">
        <v>0</v>
      </c>
      <c r="AV3415">
        <v>28</v>
      </c>
      <c r="AW3415">
        <v>403</v>
      </c>
      <c r="AX3415">
        <v>519</v>
      </c>
    </row>
    <row r="3416" spans="1:50" x14ac:dyDescent="0.2">
      <c r="A3416">
        <v>12</v>
      </c>
      <c r="B3416" t="s">
        <v>43</v>
      </c>
      <c r="C3416">
        <v>16</v>
      </c>
      <c r="D3416" t="s">
        <v>136</v>
      </c>
      <c r="E3416">
        <v>47</v>
      </c>
      <c r="F3416" t="s">
        <v>136</v>
      </c>
      <c r="G3416">
        <f t="shared" si="53"/>
        <v>12047</v>
      </c>
      <c r="H3416" s="13">
        <f>VLOOKUP($G3416,MUNCAND!$E$2:$I$81,5,FALSE)</f>
        <v>1</v>
      </c>
      <c r="I3416" s="13">
        <f>VLOOKUP($G3416,MUNCAND!$E$2:$I$81,2,FALSE)</f>
        <v>1</v>
      </c>
      <c r="J3416" s="13">
        <f>VLOOKUP($G3416,MUNCAND!$E$2:$I$81,3,FALSE)</f>
        <v>0</v>
      </c>
      <c r="K3416" s="13">
        <f>VLOOKUP($G3416,MUNCAND!$E$2:$I$81,4,FALSE)</f>
        <v>1</v>
      </c>
      <c r="L3416">
        <v>0</v>
      </c>
      <c r="M3416">
        <v>0</v>
      </c>
      <c r="N3416">
        <v>1818</v>
      </c>
      <c r="O3416" t="s">
        <v>46</v>
      </c>
      <c r="P3416">
        <v>2</v>
      </c>
      <c r="Q3416">
        <v>0</v>
      </c>
      <c r="R3416" t="s">
        <v>48</v>
      </c>
      <c r="S3416">
        <v>1</v>
      </c>
      <c r="T3416">
        <v>146</v>
      </c>
      <c r="U3416">
        <v>35</v>
      </c>
      <c r="V3416">
        <v>2</v>
      </c>
      <c r="W3416">
        <v>125</v>
      </c>
      <c r="X3416">
        <v>2</v>
      </c>
      <c r="Y3416">
        <v>1</v>
      </c>
      <c r="Z3416">
        <v>22</v>
      </c>
      <c r="AA3416">
        <v>0</v>
      </c>
      <c r="AB3416">
        <v>22</v>
      </c>
      <c r="AC3416">
        <v>1</v>
      </c>
      <c r="AD3416">
        <v>0</v>
      </c>
      <c r="AE3416">
        <v>5</v>
      </c>
      <c r="AF3416">
        <v>0</v>
      </c>
      <c r="AJ3416">
        <v>3</v>
      </c>
      <c r="AN3416">
        <v>0</v>
      </c>
      <c r="AO3416">
        <v>0</v>
      </c>
      <c r="AP3416">
        <v>0</v>
      </c>
      <c r="AQ3416">
        <v>0</v>
      </c>
      <c r="AR3416">
        <v>2</v>
      </c>
      <c r="AS3416">
        <v>0</v>
      </c>
      <c r="AT3416">
        <v>367</v>
      </c>
      <c r="AU3416">
        <v>0</v>
      </c>
      <c r="AV3416">
        <v>36</v>
      </c>
      <c r="AW3416">
        <v>403</v>
      </c>
      <c r="AX3416">
        <v>519</v>
      </c>
    </row>
    <row r="3417" spans="1:50" x14ac:dyDescent="0.2">
      <c r="A3417">
        <v>12</v>
      </c>
      <c r="B3417" t="s">
        <v>43</v>
      </c>
      <c r="C3417">
        <v>16</v>
      </c>
      <c r="D3417" t="s">
        <v>136</v>
      </c>
      <c r="E3417">
        <v>47</v>
      </c>
      <c r="F3417" t="s">
        <v>136</v>
      </c>
      <c r="G3417">
        <f t="shared" si="53"/>
        <v>12047</v>
      </c>
      <c r="H3417" s="13">
        <f>VLOOKUP($G3417,MUNCAND!$E$2:$I$81,5,FALSE)</f>
        <v>1</v>
      </c>
      <c r="I3417" s="13">
        <f>VLOOKUP($G3417,MUNCAND!$E$2:$I$81,2,FALSE)</f>
        <v>1</v>
      </c>
      <c r="J3417" s="13">
        <f>VLOOKUP($G3417,MUNCAND!$E$2:$I$81,3,FALSE)</f>
        <v>0</v>
      </c>
      <c r="K3417" s="13">
        <f>VLOOKUP($G3417,MUNCAND!$E$2:$I$81,4,FALSE)</f>
        <v>1</v>
      </c>
      <c r="L3417">
        <v>0</v>
      </c>
      <c r="M3417">
        <v>0</v>
      </c>
      <c r="N3417">
        <v>1819</v>
      </c>
      <c r="O3417" t="s">
        <v>45</v>
      </c>
      <c r="P3417">
        <v>1</v>
      </c>
      <c r="Q3417">
        <v>0</v>
      </c>
      <c r="R3417" t="s">
        <v>45</v>
      </c>
      <c r="S3417">
        <v>6</v>
      </c>
      <c r="T3417">
        <v>111</v>
      </c>
      <c r="U3417">
        <v>72</v>
      </c>
      <c r="V3417">
        <v>5</v>
      </c>
      <c r="W3417">
        <v>151</v>
      </c>
      <c r="X3417">
        <v>7</v>
      </c>
      <c r="Y3417">
        <v>2</v>
      </c>
      <c r="Z3417">
        <v>29</v>
      </c>
      <c r="AA3417">
        <v>0</v>
      </c>
      <c r="AB3417">
        <v>29</v>
      </c>
      <c r="AC3417">
        <v>0</v>
      </c>
      <c r="AD3417">
        <v>0</v>
      </c>
      <c r="AE3417">
        <v>24</v>
      </c>
      <c r="AF3417">
        <v>0</v>
      </c>
      <c r="AJ3417">
        <v>11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447</v>
      </c>
      <c r="AU3417">
        <v>0</v>
      </c>
      <c r="AV3417">
        <v>54</v>
      </c>
      <c r="AW3417">
        <v>501</v>
      </c>
      <c r="AX3417">
        <v>643</v>
      </c>
    </row>
    <row r="3418" spans="1:50" x14ac:dyDescent="0.2">
      <c r="A3418">
        <v>12</v>
      </c>
      <c r="B3418" t="s">
        <v>43</v>
      </c>
      <c r="C3418">
        <v>16</v>
      </c>
      <c r="D3418" t="s">
        <v>136</v>
      </c>
      <c r="E3418">
        <v>47</v>
      </c>
      <c r="F3418" t="s">
        <v>136</v>
      </c>
      <c r="G3418">
        <f t="shared" si="53"/>
        <v>12047</v>
      </c>
      <c r="H3418" s="13">
        <f>VLOOKUP($G3418,MUNCAND!$E$2:$I$81,5,FALSE)</f>
        <v>1</v>
      </c>
      <c r="I3418" s="13">
        <f>VLOOKUP($G3418,MUNCAND!$E$2:$I$81,2,FALSE)</f>
        <v>1</v>
      </c>
      <c r="J3418" s="13">
        <f>VLOOKUP($G3418,MUNCAND!$E$2:$I$81,3,FALSE)</f>
        <v>0</v>
      </c>
      <c r="K3418" s="13">
        <f>VLOOKUP($G3418,MUNCAND!$E$2:$I$81,4,FALSE)</f>
        <v>1</v>
      </c>
      <c r="L3418">
        <v>0</v>
      </c>
      <c r="M3418">
        <v>0</v>
      </c>
      <c r="N3418">
        <v>1819</v>
      </c>
      <c r="O3418" t="s">
        <v>46</v>
      </c>
      <c r="P3418">
        <v>1</v>
      </c>
      <c r="Q3418">
        <v>0</v>
      </c>
      <c r="R3418" t="s">
        <v>47</v>
      </c>
      <c r="S3418">
        <v>4</v>
      </c>
      <c r="T3418">
        <v>121</v>
      </c>
      <c r="U3418">
        <v>73</v>
      </c>
      <c r="V3418">
        <v>9</v>
      </c>
      <c r="W3418">
        <v>140</v>
      </c>
      <c r="X3418">
        <v>1</v>
      </c>
      <c r="Y3418">
        <v>1</v>
      </c>
      <c r="Z3418">
        <v>32</v>
      </c>
      <c r="AA3418">
        <v>0</v>
      </c>
      <c r="AB3418">
        <v>26</v>
      </c>
      <c r="AC3418">
        <v>0</v>
      </c>
      <c r="AD3418">
        <v>1</v>
      </c>
      <c r="AE3418">
        <v>17</v>
      </c>
      <c r="AF3418">
        <v>0</v>
      </c>
      <c r="AJ3418">
        <v>6</v>
      </c>
      <c r="AN3418">
        <v>0</v>
      </c>
      <c r="AO3418">
        <v>1</v>
      </c>
      <c r="AP3418">
        <v>0</v>
      </c>
      <c r="AQ3418">
        <v>1</v>
      </c>
      <c r="AR3418">
        <v>2</v>
      </c>
      <c r="AS3418">
        <v>1</v>
      </c>
      <c r="AT3418">
        <v>436</v>
      </c>
      <c r="AU3418">
        <v>0</v>
      </c>
      <c r="AV3418">
        <v>42</v>
      </c>
      <c r="AW3418">
        <v>478</v>
      </c>
      <c r="AX3418">
        <v>642</v>
      </c>
    </row>
    <row r="3419" spans="1:50" x14ac:dyDescent="0.2">
      <c r="A3419">
        <v>12</v>
      </c>
      <c r="B3419" t="s">
        <v>43</v>
      </c>
      <c r="C3419">
        <v>16</v>
      </c>
      <c r="D3419" t="s">
        <v>136</v>
      </c>
      <c r="E3419">
        <v>47</v>
      </c>
      <c r="F3419" t="s">
        <v>136</v>
      </c>
      <c r="G3419">
        <f t="shared" si="53"/>
        <v>12047</v>
      </c>
      <c r="H3419" s="13">
        <f>VLOOKUP($G3419,MUNCAND!$E$2:$I$81,5,FALSE)</f>
        <v>1</v>
      </c>
      <c r="I3419" s="13">
        <f>VLOOKUP($G3419,MUNCAND!$E$2:$I$81,2,FALSE)</f>
        <v>1</v>
      </c>
      <c r="J3419" s="13">
        <f>VLOOKUP($G3419,MUNCAND!$E$2:$I$81,3,FALSE)</f>
        <v>0</v>
      </c>
      <c r="K3419" s="13">
        <f>VLOOKUP($G3419,MUNCAND!$E$2:$I$81,4,FALSE)</f>
        <v>1</v>
      </c>
      <c r="L3419">
        <v>0</v>
      </c>
      <c r="M3419">
        <v>0</v>
      </c>
      <c r="N3419">
        <v>1819</v>
      </c>
      <c r="O3419" t="s">
        <v>46</v>
      </c>
      <c r="P3419">
        <v>2</v>
      </c>
      <c r="Q3419">
        <v>0</v>
      </c>
      <c r="R3419" t="s">
        <v>48</v>
      </c>
      <c r="S3419">
        <v>1</v>
      </c>
      <c r="T3419">
        <v>102</v>
      </c>
      <c r="U3419">
        <v>91</v>
      </c>
      <c r="V3419">
        <v>5</v>
      </c>
      <c r="W3419">
        <v>166</v>
      </c>
      <c r="X3419">
        <v>5</v>
      </c>
      <c r="Y3419">
        <v>3</v>
      </c>
      <c r="Z3419">
        <v>26</v>
      </c>
      <c r="AA3419">
        <v>1</v>
      </c>
      <c r="AB3419">
        <v>27</v>
      </c>
      <c r="AC3419">
        <v>0</v>
      </c>
      <c r="AD3419">
        <v>1</v>
      </c>
      <c r="AE3419">
        <v>12</v>
      </c>
      <c r="AF3419">
        <v>1</v>
      </c>
      <c r="AJ3419">
        <v>5</v>
      </c>
      <c r="AN3419">
        <v>0</v>
      </c>
      <c r="AO3419">
        <v>0</v>
      </c>
      <c r="AP3419">
        <v>0</v>
      </c>
      <c r="AQ3419">
        <v>0</v>
      </c>
      <c r="AR3419">
        <v>1</v>
      </c>
      <c r="AS3419">
        <v>0</v>
      </c>
      <c r="AT3419">
        <v>447</v>
      </c>
      <c r="AU3419">
        <v>0</v>
      </c>
      <c r="AV3419">
        <v>30</v>
      </c>
      <c r="AW3419">
        <v>477</v>
      </c>
      <c r="AX3419">
        <v>642</v>
      </c>
    </row>
    <row r="3420" spans="1:50" x14ac:dyDescent="0.2">
      <c r="A3420">
        <v>12</v>
      </c>
      <c r="B3420" t="s">
        <v>43</v>
      </c>
      <c r="C3420">
        <v>16</v>
      </c>
      <c r="D3420" t="s">
        <v>136</v>
      </c>
      <c r="E3420">
        <v>47</v>
      </c>
      <c r="F3420" t="s">
        <v>136</v>
      </c>
      <c r="G3420">
        <f t="shared" si="53"/>
        <v>12047</v>
      </c>
      <c r="H3420" s="13">
        <f>VLOOKUP($G3420,MUNCAND!$E$2:$I$81,5,FALSE)</f>
        <v>1</v>
      </c>
      <c r="I3420" s="13">
        <f>VLOOKUP($G3420,MUNCAND!$E$2:$I$81,2,FALSE)</f>
        <v>1</v>
      </c>
      <c r="J3420" s="13">
        <f>VLOOKUP($G3420,MUNCAND!$E$2:$I$81,3,FALSE)</f>
        <v>0</v>
      </c>
      <c r="K3420" s="13">
        <f>VLOOKUP($G3420,MUNCAND!$E$2:$I$81,4,FALSE)</f>
        <v>1</v>
      </c>
      <c r="L3420">
        <v>0</v>
      </c>
      <c r="M3420">
        <v>0</v>
      </c>
      <c r="N3420">
        <v>1819</v>
      </c>
      <c r="O3420" t="s">
        <v>57</v>
      </c>
      <c r="P3420">
        <v>1</v>
      </c>
      <c r="Q3420">
        <v>0</v>
      </c>
      <c r="R3420" t="s">
        <v>58</v>
      </c>
      <c r="S3420">
        <v>2</v>
      </c>
      <c r="T3420">
        <v>122</v>
      </c>
      <c r="U3420">
        <v>15</v>
      </c>
      <c r="V3420">
        <v>1</v>
      </c>
      <c r="W3420">
        <v>87</v>
      </c>
      <c r="X3420">
        <v>0</v>
      </c>
      <c r="Y3420">
        <v>0</v>
      </c>
      <c r="Z3420">
        <v>8</v>
      </c>
      <c r="AA3420">
        <v>0</v>
      </c>
      <c r="AB3420">
        <v>4</v>
      </c>
      <c r="AC3420">
        <v>0</v>
      </c>
      <c r="AD3420">
        <v>0</v>
      </c>
      <c r="AE3420">
        <v>3</v>
      </c>
      <c r="AF3420">
        <v>1</v>
      </c>
      <c r="AJ3420">
        <v>5</v>
      </c>
      <c r="AN3420">
        <v>0</v>
      </c>
      <c r="AO3420">
        <v>0</v>
      </c>
      <c r="AP3420">
        <v>0</v>
      </c>
      <c r="AQ3420">
        <v>0</v>
      </c>
      <c r="AR3420">
        <v>1</v>
      </c>
      <c r="AS3420">
        <v>0</v>
      </c>
      <c r="AT3420">
        <v>249</v>
      </c>
      <c r="AU3420">
        <v>0</v>
      </c>
      <c r="AV3420">
        <v>16</v>
      </c>
      <c r="AW3420">
        <v>265</v>
      </c>
      <c r="AX3420">
        <v>339</v>
      </c>
    </row>
    <row r="3421" spans="1:50" x14ac:dyDescent="0.2">
      <c r="A3421">
        <v>12</v>
      </c>
      <c r="B3421" t="s">
        <v>43</v>
      </c>
      <c r="C3421">
        <v>16</v>
      </c>
      <c r="D3421" t="s">
        <v>136</v>
      </c>
      <c r="E3421">
        <v>47</v>
      </c>
      <c r="F3421" t="s">
        <v>136</v>
      </c>
      <c r="G3421">
        <f t="shared" si="53"/>
        <v>12047</v>
      </c>
      <c r="H3421" s="13">
        <f>VLOOKUP($G3421,MUNCAND!$E$2:$I$81,5,FALSE)</f>
        <v>1</v>
      </c>
      <c r="I3421" s="13">
        <f>VLOOKUP($G3421,MUNCAND!$E$2:$I$81,2,FALSE)</f>
        <v>1</v>
      </c>
      <c r="J3421" s="13">
        <f>VLOOKUP($G3421,MUNCAND!$E$2:$I$81,3,FALSE)</f>
        <v>0</v>
      </c>
      <c r="K3421" s="13">
        <f>VLOOKUP($G3421,MUNCAND!$E$2:$I$81,4,FALSE)</f>
        <v>1</v>
      </c>
      <c r="L3421">
        <v>0</v>
      </c>
      <c r="M3421">
        <v>0</v>
      </c>
      <c r="N3421">
        <v>1819</v>
      </c>
      <c r="O3421" t="s">
        <v>57</v>
      </c>
      <c r="P3421">
        <v>2</v>
      </c>
      <c r="Q3421">
        <v>0</v>
      </c>
      <c r="R3421" t="s">
        <v>69</v>
      </c>
      <c r="S3421">
        <v>0</v>
      </c>
      <c r="T3421">
        <v>69</v>
      </c>
      <c r="U3421">
        <v>0</v>
      </c>
      <c r="V3421">
        <v>0</v>
      </c>
      <c r="W3421">
        <v>28</v>
      </c>
      <c r="X3421">
        <v>5</v>
      </c>
      <c r="Y3421">
        <v>1</v>
      </c>
      <c r="Z3421">
        <v>13</v>
      </c>
      <c r="AA3421">
        <v>0</v>
      </c>
      <c r="AB3421">
        <v>4</v>
      </c>
      <c r="AC3421">
        <v>0</v>
      </c>
      <c r="AD3421">
        <v>0</v>
      </c>
      <c r="AE3421">
        <v>0</v>
      </c>
      <c r="AF3421">
        <v>0</v>
      </c>
      <c r="AJ3421">
        <v>3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123</v>
      </c>
      <c r="AU3421">
        <v>0</v>
      </c>
      <c r="AV3421">
        <v>12</v>
      </c>
      <c r="AW3421">
        <v>135</v>
      </c>
      <c r="AX3421">
        <v>150</v>
      </c>
    </row>
    <row r="3422" spans="1:50" x14ac:dyDescent="0.2">
      <c r="A3422">
        <v>12</v>
      </c>
      <c r="B3422" t="s">
        <v>43</v>
      </c>
      <c r="C3422">
        <v>16</v>
      </c>
      <c r="D3422" t="s">
        <v>136</v>
      </c>
      <c r="E3422">
        <v>47</v>
      </c>
      <c r="F3422" t="s">
        <v>136</v>
      </c>
      <c r="G3422">
        <f t="shared" si="53"/>
        <v>12047</v>
      </c>
      <c r="H3422" s="13">
        <f>VLOOKUP($G3422,MUNCAND!$E$2:$I$81,5,FALSE)</f>
        <v>1</v>
      </c>
      <c r="I3422" s="13">
        <f>VLOOKUP($G3422,MUNCAND!$E$2:$I$81,2,FALSE)</f>
        <v>1</v>
      </c>
      <c r="J3422" s="13">
        <f>VLOOKUP($G3422,MUNCAND!$E$2:$I$81,3,FALSE)</f>
        <v>0</v>
      </c>
      <c r="K3422" s="13">
        <f>VLOOKUP($G3422,MUNCAND!$E$2:$I$81,4,FALSE)</f>
        <v>1</v>
      </c>
      <c r="L3422">
        <v>0</v>
      </c>
      <c r="M3422">
        <v>0</v>
      </c>
      <c r="N3422">
        <v>1820</v>
      </c>
      <c r="O3422" t="s">
        <v>45</v>
      </c>
      <c r="P3422">
        <v>1</v>
      </c>
      <c r="Q3422">
        <v>0</v>
      </c>
      <c r="R3422" t="s">
        <v>45</v>
      </c>
      <c r="S3422">
        <v>19</v>
      </c>
      <c r="T3422">
        <v>148</v>
      </c>
      <c r="U3422">
        <v>52</v>
      </c>
      <c r="V3422">
        <v>3</v>
      </c>
      <c r="W3422">
        <v>103</v>
      </c>
      <c r="X3422">
        <v>23</v>
      </c>
      <c r="Y3422">
        <v>0</v>
      </c>
      <c r="Z3422">
        <v>55</v>
      </c>
      <c r="AA3422">
        <v>2</v>
      </c>
      <c r="AB3422">
        <v>3</v>
      </c>
      <c r="AC3422">
        <v>0</v>
      </c>
      <c r="AD3422">
        <v>0</v>
      </c>
      <c r="AE3422">
        <v>9</v>
      </c>
      <c r="AF3422">
        <v>0</v>
      </c>
      <c r="AJ3422">
        <v>9</v>
      </c>
      <c r="AN3422">
        <v>0</v>
      </c>
      <c r="AO3422">
        <v>0</v>
      </c>
      <c r="AP3422">
        <v>0</v>
      </c>
      <c r="AQ3422">
        <v>2</v>
      </c>
      <c r="AR3422">
        <v>0</v>
      </c>
      <c r="AS3422">
        <v>0</v>
      </c>
      <c r="AT3422">
        <v>428</v>
      </c>
      <c r="AU3422">
        <v>0</v>
      </c>
      <c r="AV3422">
        <v>35</v>
      </c>
      <c r="AW3422">
        <v>463</v>
      </c>
      <c r="AX3422">
        <v>568</v>
      </c>
    </row>
    <row r="3423" spans="1:50" x14ac:dyDescent="0.2">
      <c r="A3423">
        <v>12</v>
      </c>
      <c r="B3423" t="s">
        <v>43</v>
      </c>
      <c r="C3423">
        <v>16</v>
      </c>
      <c r="D3423" t="s">
        <v>136</v>
      </c>
      <c r="E3423">
        <v>47</v>
      </c>
      <c r="F3423" t="s">
        <v>136</v>
      </c>
      <c r="G3423">
        <f t="shared" si="53"/>
        <v>12047</v>
      </c>
      <c r="H3423" s="13">
        <f>VLOOKUP($G3423,MUNCAND!$E$2:$I$81,5,FALSE)</f>
        <v>1</v>
      </c>
      <c r="I3423" s="13">
        <f>VLOOKUP($G3423,MUNCAND!$E$2:$I$81,2,FALSE)</f>
        <v>1</v>
      </c>
      <c r="J3423" s="13">
        <f>VLOOKUP($G3423,MUNCAND!$E$2:$I$81,3,FALSE)</f>
        <v>0</v>
      </c>
      <c r="K3423" s="13">
        <f>VLOOKUP($G3423,MUNCAND!$E$2:$I$81,4,FALSE)</f>
        <v>1</v>
      </c>
      <c r="L3423">
        <v>0</v>
      </c>
      <c r="M3423">
        <v>0</v>
      </c>
      <c r="N3423">
        <v>1820</v>
      </c>
      <c r="O3423" t="s">
        <v>57</v>
      </c>
      <c r="P3423">
        <v>1</v>
      </c>
      <c r="Q3423">
        <v>0</v>
      </c>
      <c r="R3423" t="s">
        <v>58</v>
      </c>
      <c r="S3423">
        <v>2</v>
      </c>
      <c r="T3423">
        <v>166</v>
      </c>
      <c r="U3423">
        <v>18</v>
      </c>
      <c r="V3423">
        <v>2</v>
      </c>
      <c r="W3423">
        <v>89</v>
      </c>
      <c r="X3423">
        <v>3</v>
      </c>
      <c r="Y3423">
        <v>0</v>
      </c>
      <c r="Z3423">
        <v>9</v>
      </c>
      <c r="AA3423">
        <v>1</v>
      </c>
      <c r="AB3423">
        <v>5</v>
      </c>
      <c r="AC3423">
        <v>0</v>
      </c>
      <c r="AD3423">
        <v>0</v>
      </c>
      <c r="AE3423">
        <v>9</v>
      </c>
      <c r="AF3423">
        <v>0</v>
      </c>
      <c r="AJ3423">
        <v>8</v>
      </c>
      <c r="AN3423">
        <v>0</v>
      </c>
      <c r="AO3423">
        <v>0</v>
      </c>
      <c r="AP3423">
        <v>0</v>
      </c>
      <c r="AQ3423">
        <v>0</v>
      </c>
      <c r="AR3423">
        <v>2</v>
      </c>
      <c r="AS3423">
        <v>0</v>
      </c>
      <c r="AT3423">
        <v>314</v>
      </c>
      <c r="AU3423">
        <v>0</v>
      </c>
      <c r="AV3423">
        <v>21</v>
      </c>
      <c r="AW3423">
        <v>335</v>
      </c>
      <c r="AX3423">
        <v>399</v>
      </c>
    </row>
    <row r="3424" spans="1:50" x14ac:dyDescent="0.2">
      <c r="A3424">
        <v>12</v>
      </c>
      <c r="B3424" t="s">
        <v>43</v>
      </c>
      <c r="C3424">
        <v>16</v>
      </c>
      <c r="D3424" t="s">
        <v>136</v>
      </c>
      <c r="E3424">
        <v>47</v>
      </c>
      <c r="F3424" t="s">
        <v>136</v>
      </c>
      <c r="G3424">
        <f t="shared" si="53"/>
        <v>12047</v>
      </c>
      <c r="H3424" s="13">
        <f>VLOOKUP($G3424,MUNCAND!$E$2:$I$81,5,FALSE)</f>
        <v>1</v>
      </c>
      <c r="I3424" s="13">
        <f>VLOOKUP($G3424,MUNCAND!$E$2:$I$81,2,FALSE)</f>
        <v>1</v>
      </c>
      <c r="J3424" s="13">
        <f>VLOOKUP($G3424,MUNCAND!$E$2:$I$81,3,FALSE)</f>
        <v>0</v>
      </c>
      <c r="K3424" s="13">
        <f>VLOOKUP($G3424,MUNCAND!$E$2:$I$81,4,FALSE)</f>
        <v>1</v>
      </c>
      <c r="L3424">
        <v>0</v>
      </c>
      <c r="M3424">
        <v>0</v>
      </c>
      <c r="N3424">
        <v>1820</v>
      </c>
      <c r="O3424" t="s">
        <v>57</v>
      </c>
      <c r="P3424">
        <v>1</v>
      </c>
      <c r="Q3424">
        <v>1</v>
      </c>
      <c r="R3424" t="s">
        <v>59</v>
      </c>
      <c r="S3424">
        <v>1</v>
      </c>
      <c r="T3424">
        <v>158</v>
      </c>
      <c r="U3424">
        <v>14</v>
      </c>
      <c r="V3424">
        <v>0</v>
      </c>
      <c r="W3424">
        <v>126</v>
      </c>
      <c r="X3424">
        <v>0</v>
      </c>
      <c r="Y3424">
        <v>0</v>
      </c>
      <c r="Z3424">
        <v>9</v>
      </c>
      <c r="AA3424">
        <v>0</v>
      </c>
      <c r="AB3424">
        <v>2</v>
      </c>
      <c r="AC3424">
        <v>0</v>
      </c>
      <c r="AD3424">
        <v>0</v>
      </c>
      <c r="AE3424">
        <v>3</v>
      </c>
      <c r="AF3424">
        <v>0</v>
      </c>
      <c r="AJ3424">
        <v>3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316</v>
      </c>
      <c r="AU3424">
        <v>0</v>
      </c>
      <c r="AV3424">
        <v>29</v>
      </c>
      <c r="AW3424">
        <v>345</v>
      </c>
      <c r="AX3424">
        <v>398</v>
      </c>
    </row>
    <row r="3425" spans="1:50" x14ac:dyDescent="0.2">
      <c r="A3425">
        <v>12</v>
      </c>
      <c r="B3425" t="s">
        <v>43</v>
      </c>
      <c r="C3425">
        <v>16</v>
      </c>
      <c r="D3425" t="s">
        <v>136</v>
      </c>
      <c r="E3425">
        <v>47</v>
      </c>
      <c r="F3425" t="s">
        <v>136</v>
      </c>
      <c r="G3425">
        <f t="shared" si="53"/>
        <v>12047</v>
      </c>
      <c r="H3425" s="13">
        <f>VLOOKUP($G3425,MUNCAND!$E$2:$I$81,5,FALSE)</f>
        <v>1</v>
      </c>
      <c r="I3425" s="13">
        <f>VLOOKUP($G3425,MUNCAND!$E$2:$I$81,2,FALSE)</f>
        <v>1</v>
      </c>
      <c r="J3425" s="13">
        <f>VLOOKUP($G3425,MUNCAND!$E$2:$I$81,3,FALSE)</f>
        <v>0</v>
      </c>
      <c r="K3425" s="13">
        <f>VLOOKUP($G3425,MUNCAND!$E$2:$I$81,4,FALSE)</f>
        <v>1</v>
      </c>
      <c r="L3425">
        <v>0</v>
      </c>
      <c r="M3425">
        <v>0</v>
      </c>
      <c r="N3425">
        <v>1821</v>
      </c>
      <c r="O3425" t="s">
        <v>45</v>
      </c>
      <c r="P3425">
        <v>1</v>
      </c>
      <c r="Q3425">
        <v>0</v>
      </c>
      <c r="R3425" t="s">
        <v>45</v>
      </c>
      <c r="S3425">
        <v>2</v>
      </c>
      <c r="T3425">
        <v>119</v>
      </c>
      <c r="U3425">
        <v>10</v>
      </c>
      <c r="V3425">
        <v>5</v>
      </c>
      <c r="W3425">
        <v>101</v>
      </c>
      <c r="X3425">
        <v>1</v>
      </c>
      <c r="Y3425">
        <v>9</v>
      </c>
      <c r="Z3425">
        <v>85</v>
      </c>
      <c r="AA3425">
        <v>1</v>
      </c>
      <c r="AB3425">
        <v>7</v>
      </c>
      <c r="AC3425">
        <v>0</v>
      </c>
      <c r="AD3425">
        <v>1</v>
      </c>
      <c r="AE3425">
        <v>5</v>
      </c>
      <c r="AF3425">
        <v>2</v>
      </c>
      <c r="AJ3425">
        <v>36</v>
      </c>
      <c r="AN3425">
        <v>0</v>
      </c>
      <c r="AO3425">
        <v>0</v>
      </c>
      <c r="AP3425">
        <v>0</v>
      </c>
      <c r="AQ3425">
        <v>0</v>
      </c>
      <c r="AR3425">
        <v>3</v>
      </c>
      <c r="AS3425">
        <v>0</v>
      </c>
      <c r="AT3425">
        <v>387</v>
      </c>
      <c r="AU3425">
        <v>0</v>
      </c>
      <c r="AV3425">
        <v>31</v>
      </c>
      <c r="AW3425">
        <v>418</v>
      </c>
      <c r="AX3425">
        <v>581</v>
      </c>
    </row>
    <row r="3426" spans="1:50" x14ac:dyDescent="0.2">
      <c r="A3426">
        <v>12</v>
      </c>
      <c r="B3426" t="s">
        <v>43</v>
      </c>
      <c r="C3426">
        <v>16</v>
      </c>
      <c r="D3426" t="s">
        <v>136</v>
      </c>
      <c r="E3426">
        <v>47</v>
      </c>
      <c r="F3426" t="s">
        <v>136</v>
      </c>
      <c r="G3426">
        <f t="shared" si="53"/>
        <v>12047</v>
      </c>
      <c r="H3426" s="13">
        <f>VLOOKUP($G3426,MUNCAND!$E$2:$I$81,5,FALSE)</f>
        <v>1</v>
      </c>
      <c r="I3426" s="13">
        <f>VLOOKUP($G3426,MUNCAND!$E$2:$I$81,2,FALSE)</f>
        <v>1</v>
      </c>
      <c r="J3426" s="13">
        <f>VLOOKUP($G3426,MUNCAND!$E$2:$I$81,3,FALSE)</f>
        <v>0</v>
      </c>
      <c r="K3426" s="13">
        <f>VLOOKUP($G3426,MUNCAND!$E$2:$I$81,4,FALSE)</f>
        <v>1</v>
      </c>
      <c r="L3426">
        <v>0</v>
      </c>
      <c r="M3426">
        <v>0</v>
      </c>
      <c r="N3426">
        <v>1821</v>
      </c>
      <c r="O3426" t="s">
        <v>46</v>
      </c>
      <c r="P3426">
        <v>1</v>
      </c>
      <c r="Q3426">
        <v>0</v>
      </c>
      <c r="R3426" t="s">
        <v>47</v>
      </c>
      <c r="S3426">
        <v>3</v>
      </c>
      <c r="T3426">
        <v>151</v>
      </c>
      <c r="U3426">
        <v>8</v>
      </c>
      <c r="V3426">
        <v>5</v>
      </c>
      <c r="W3426">
        <v>85</v>
      </c>
      <c r="X3426">
        <v>2</v>
      </c>
      <c r="Y3426">
        <v>7</v>
      </c>
      <c r="Z3426">
        <v>65</v>
      </c>
      <c r="AA3426">
        <v>2</v>
      </c>
      <c r="AB3426">
        <v>8</v>
      </c>
      <c r="AC3426">
        <v>0</v>
      </c>
      <c r="AD3426">
        <v>0</v>
      </c>
      <c r="AE3426">
        <v>4</v>
      </c>
      <c r="AF3426">
        <v>0</v>
      </c>
      <c r="AJ3426">
        <v>48</v>
      </c>
      <c r="AN3426">
        <v>1</v>
      </c>
      <c r="AO3426">
        <v>0</v>
      </c>
      <c r="AP3426">
        <v>0</v>
      </c>
      <c r="AQ3426">
        <v>0</v>
      </c>
      <c r="AR3426">
        <v>6</v>
      </c>
      <c r="AS3426">
        <v>0</v>
      </c>
      <c r="AT3426">
        <v>395</v>
      </c>
      <c r="AU3426">
        <v>0</v>
      </c>
      <c r="AV3426">
        <v>29</v>
      </c>
      <c r="AW3426">
        <v>424</v>
      </c>
      <c r="AX3426">
        <v>581</v>
      </c>
    </row>
    <row r="3427" spans="1:50" x14ac:dyDescent="0.2">
      <c r="A3427">
        <v>12</v>
      </c>
      <c r="B3427" t="s">
        <v>43</v>
      </c>
      <c r="C3427">
        <v>16</v>
      </c>
      <c r="D3427" t="s">
        <v>136</v>
      </c>
      <c r="E3427">
        <v>47</v>
      </c>
      <c r="F3427" t="s">
        <v>136</v>
      </c>
      <c r="G3427">
        <f t="shared" si="53"/>
        <v>12047</v>
      </c>
      <c r="H3427" s="13">
        <f>VLOOKUP($G3427,MUNCAND!$E$2:$I$81,5,FALSE)</f>
        <v>1</v>
      </c>
      <c r="I3427" s="13">
        <f>VLOOKUP($G3427,MUNCAND!$E$2:$I$81,2,FALSE)</f>
        <v>1</v>
      </c>
      <c r="J3427" s="13">
        <f>VLOOKUP($G3427,MUNCAND!$E$2:$I$81,3,FALSE)</f>
        <v>0</v>
      </c>
      <c r="K3427" s="13">
        <f>VLOOKUP($G3427,MUNCAND!$E$2:$I$81,4,FALSE)</f>
        <v>1</v>
      </c>
      <c r="L3427">
        <v>0</v>
      </c>
      <c r="M3427">
        <v>0</v>
      </c>
      <c r="N3427">
        <v>1821</v>
      </c>
      <c r="O3427" t="s">
        <v>46</v>
      </c>
      <c r="P3427">
        <v>2</v>
      </c>
      <c r="Q3427">
        <v>0</v>
      </c>
      <c r="R3427" t="s">
        <v>48</v>
      </c>
      <c r="S3427">
        <v>1</v>
      </c>
      <c r="T3427">
        <v>151</v>
      </c>
      <c r="U3427">
        <v>11</v>
      </c>
      <c r="V3427">
        <v>3</v>
      </c>
      <c r="W3427">
        <v>102</v>
      </c>
      <c r="X3427">
        <v>1</v>
      </c>
      <c r="Y3427">
        <v>2</v>
      </c>
      <c r="Z3427">
        <v>76</v>
      </c>
      <c r="AA3427">
        <v>1</v>
      </c>
      <c r="AB3427">
        <v>3</v>
      </c>
      <c r="AC3427">
        <v>0</v>
      </c>
      <c r="AD3427">
        <v>0</v>
      </c>
      <c r="AE3427">
        <v>1</v>
      </c>
      <c r="AF3427">
        <v>0</v>
      </c>
      <c r="AJ3427">
        <v>46</v>
      </c>
      <c r="AN3427">
        <v>0</v>
      </c>
      <c r="AO3427">
        <v>0</v>
      </c>
      <c r="AP3427">
        <v>0</v>
      </c>
      <c r="AQ3427">
        <v>0</v>
      </c>
      <c r="AR3427">
        <v>3</v>
      </c>
      <c r="AS3427">
        <v>1</v>
      </c>
      <c r="AT3427">
        <v>402</v>
      </c>
      <c r="AU3427">
        <v>0</v>
      </c>
      <c r="AV3427">
        <v>24</v>
      </c>
      <c r="AW3427">
        <v>426</v>
      </c>
      <c r="AX3427">
        <v>580</v>
      </c>
    </row>
    <row r="3428" spans="1:50" x14ac:dyDescent="0.2">
      <c r="A3428">
        <v>12</v>
      </c>
      <c r="B3428" t="s">
        <v>43</v>
      </c>
      <c r="C3428">
        <v>16</v>
      </c>
      <c r="D3428" t="s">
        <v>136</v>
      </c>
      <c r="E3428">
        <v>47</v>
      </c>
      <c r="F3428" t="s">
        <v>136</v>
      </c>
      <c r="G3428">
        <f t="shared" si="53"/>
        <v>12047</v>
      </c>
      <c r="H3428" s="13">
        <f>VLOOKUP($G3428,MUNCAND!$E$2:$I$81,5,FALSE)</f>
        <v>1</v>
      </c>
      <c r="I3428" s="13">
        <f>VLOOKUP($G3428,MUNCAND!$E$2:$I$81,2,FALSE)</f>
        <v>1</v>
      </c>
      <c r="J3428" s="13">
        <f>VLOOKUP($G3428,MUNCAND!$E$2:$I$81,3,FALSE)</f>
        <v>0</v>
      </c>
      <c r="K3428" s="13">
        <f>VLOOKUP($G3428,MUNCAND!$E$2:$I$81,4,FALSE)</f>
        <v>1</v>
      </c>
      <c r="L3428">
        <v>0</v>
      </c>
      <c r="M3428">
        <v>0</v>
      </c>
      <c r="N3428">
        <v>1821</v>
      </c>
      <c r="O3428" t="s">
        <v>46</v>
      </c>
      <c r="P3428">
        <v>3</v>
      </c>
      <c r="Q3428">
        <v>0</v>
      </c>
      <c r="R3428" t="s">
        <v>49</v>
      </c>
      <c r="S3428">
        <v>4</v>
      </c>
      <c r="T3428">
        <v>151</v>
      </c>
      <c r="U3428">
        <v>7</v>
      </c>
      <c r="V3428">
        <v>4</v>
      </c>
      <c r="W3428">
        <v>104</v>
      </c>
      <c r="X3428">
        <v>0</v>
      </c>
      <c r="Y3428">
        <v>4</v>
      </c>
      <c r="Z3428">
        <v>50</v>
      </c>
      <c r="AA3428">
        <v>1</v>
      </c>
      <c r="AB3428">
        <v>16</v>
      </c>
      <c r="AC3428">
        <v>0</v>
      </c>
      <c r="AD3428">
        <v>0</v>
      </c>
      <c r="AE3428">
        <v>2</v>
      </c>
      <c r="AF3428">
        <v>1</v>
      </c>
      <c r="AJ3428">
        <v>32</v>
      </c>
      <c r="AN3428">
        <v>0</v>
      </c>
      <c r="AO3428">
        <v>0</v>
      </c>
      <c r="AP3428">
        <v>1</v>
      </c>
      <c r="AQ3428">
        <v>0</v>
      </c>
      <c r="AR3428">
        <v>3</v>
      </c>
      <c r="AS3428">
        <v>0</v>
      </c>
      <c r="AT3428">
        <v>380</v>
      </c>
      <c r="AU3428">
        <v>0</v>
      </c>
      <c r="AV3428">
        <v>29</v>
      </c>
      <c r="AW3428">
        <v>409</v>
      </c>
      <c r="AX3428">
        <v>580</v>
      </c>
    </row>
    <row r="3429" spans="1:50" x14ac:dyDescent="0.2">
      <c r="A3429">
        <v>12</v>
      </c>
      <c r="B3429" t="s">
        <v>43</v>
      </c>
      <c r="C3429">
        <v>16</v>
      </c>
      <c r="D3429" t="s">
        <v>136</v>
      </c>
      <c r="E3429">
        <v>47</v>
      </c>
      <c r="F3429" t="s">
        <v>136</v>
      </c>
      <c r="G3429">
        <f t="shared" si="53"/>
        <v>12047</v>
      </c>
      <c r="H3429" s="13">
        <f>VLOOKUP($G3429,MUNCAND!$E$2:$I$81,5,FALSE)</f>
        <v>1</v>
      </c>
      <c r="I3429" s="13">
        <f>VLOOKUP($G3429,MUNCAND!$E$2:$I$81,2,FALSE)</f>
        <v>1</v>
      </c>
      <c r="J3429" s="13">
        <f>VLOOKUP($G3429,MUNCAND!$E$2:$I$81,3,FALSE)</f>
        <v>0</v>
      </c>
      <c r="K3429" s="13">
        <f>VLOOKUP($G3429,MUNCAND!$E$2:$I$81,4,FALSE)</f>
        <v>1</v>
      </c>
      <c r="L3429">
        <v>0</v>
      </c>
      <c r="M3429">
        <v>0</v>
      </c>
      <c r="N3429">
        <v>1822</v>
      </c>
      <c r="O3429" t="s">
        <v>45</v>
      </c>
      <c r="P3429">
        <v>1</v>
      </c>
      <c r="Q3429">
        <v>0</v>
      </c>
      <c r="R3429" t="s">
        <v>45</v>
      </c>
      <c r="S3429">
        <v>4</v>
      </c>
      <c r="T3429">
        <v>44</v>
      </c>
      <c r="U3429">
        <v>20</v>
      </c>
      <c r="V3429">
        <v>3</v>
      </c>
      <c r="W3429">
        <v>13</v>
      </c>
      <c r="X3429">
        <v>2</v>
      </c>
      <c r="Y3429">
        <v>0</v>
      </c>
      <c r="Z3429">
        <v>19</v>
      </c>
      <c r="AA3429">
        <v>0</v>
      </c>
      <c r="AB3429">
        <v>2</v>
      </c>
      <c r="AC3429">
        <v>0</v>
      </c>
      <c r="AD3429">
        <v>0</v>
      </c>
      <c r="AE3429">
        <v>0</v>
      </c>
      <c r="AF3429">
        <v>0</v>
      </c>
      <c r="AJ3429">
        <v>129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236</v>
      </c>
      <c r="AU3429">
        <v>0</v>
      </c>
      <c r="AV3429">
        <v>26</v>
      </c>
      <c r="AW3429">
        <v>262</v>
      </c>
      <c r="AX3429">
        <v>384</v>
      </c>
    </row>
    <row r="3430" spans="1:50" x14ac:dyDescent="0.2">
      <c r="A3430">
        <v>12</v>
      </c>
      <c r="B3430" t="s">
        <v>43</v>
      </c>
      <c r="C3430">
        <v>16</v>
      </c>
      <c r="D3430" t="s">
        <v>136</v>
      </c>
      <c r="E3430">
        <v>47</v>
      </c>
      <c r="F3430" t="s">
        <v>136</v>
      </c>
      <c r="G3430">
        <f t="shared" si="53"/>
        <v>12047</v>
      </c>
      <c r="H3430" s="13">
        <f>VLOOKUP($G3430,MUNCAND!$E$2:$I$81,5,FALSE)</f>
        <v>1</v>
      </c>
      <c r="I3430" s="13">
        <f>VLOOKUP($G3430,MUNCAND!$E$2:$I$81,2,FALSE)</f>
        <v>1</v>
      </c>
      <c r="J3430" s="13">
        <f>VLOOKUP($G3430,MUNCAND!$E$2:$I$81,3,FALSE)</f>
        <v>0</v>
      </c>
      <c r="K3430" s="13">
        <f>VLOOKUP($G3430,MUNCAND!$E$2:$I$81,4,FALSE)</f>
        <v>1</v>
      </c>
      <c r="L3430">
        <v>0</v>
      </c>
      <c r="M3430">
        <v>0</v>
      </c>
      <c r="N3430">
        <v>1822</v>
      </c>
      <c r="O3430" t="s">
        <v>46</v>
      </c>
      <c r="P3430">
        <v>1</v>
      </c>
      <c r="Q3430">
        <v>0</v>
      </c>
      <c r="R3430" t="s">
        <v>47</v>
      </c>
      <c r="S3430">
        <v>4</v>
      </c>
      <c r="T3430">
        <v>39</v>
      </c>
      <c r="U3430">
        <v>14</v>
      </c>
      <c r="V3430">
        <v>2</v>
      </c>
      <c r="W3430">
        <v>9</v>
      </c>
      <c r="X3430">
        <v>0</v>
      </c>
      <c r="Y3430">
        <v>0</v>
      </c>
      <c r="Z3430">
        <v>13</v>
      </c>
      <c r="AA3430">
        <v>1</v>
      </c>
      <c r="AB3430">
        <v>4</v>
      </c>
      <c r="AC3430">
        <v>0</v>
      </c>
      <c r="AD3430">
        <v>1</v>
      </c>
      <c r="AE3430">
        <v>1</v>
      </c>
      <c r="AF3430">
        <v>1</v>
      </c>
      <c r="AJ3430">
        <v>143</v>
      </c>
      <c r="AN3430">
        <v>0</v>
      </c>
      <c r="AO3430">
        <v>0</v>
      </c>
      <c r="AP3430">
        <v>0</v>
      </c>
      <c r="AQ3430">
        <v>0</v>
      </c>
      <c r="AR3430">
        <v>2</v>
      </c>
      <c r="AS3430">
        <v>1</v>
      </c>
      <c r="AT3430">
        <v>235</v>
      </c>
      <c r="AU3430">
        <v>0</v>
      </c>
      <c r="AV3430">
        <v>22</v>
      </c>
      <c r="AW3430">
        <v>257</v>
      </c>
      <c r="AX3430">
        <v>383</v>
      </c>
    </row>
    <row r="3431" spans="1:50" x14ac:dyDescent="0.2">
      <c r="A3431">
        <v>12</v>
      </c>
      <c r="B3431" t="s">
        <v>43</v>
      </c>
      <c r="C3431">
        <v>16</v>
      </c>
      <c r="D3431" t="s">
        <v>136</v>
      </c>
      <c r="E3431">
        <v>47</v>
      </c>
      <c r="F3431" t="s">
        <v>136</v>
      </c>
      <c r="G3431">
        <f t="shared" si="53"/>
        <v>12047</v>
      </c>
      <c r="H3431" s="13">
        <f>VLOOKUP($G3431,MUNCAND!$E$2:$I$81,5,FALSE)</f>
        <v>1</v>
      </c>
      <c r="I3431" s="13">
        <f>VLOOKUP($G3431,MUNCAND!$E$2:$I$81,2,FALSE)</f>
        <v>1</v>
      </c>
      <c r="J3431" s="13">
        <f>VLOOKUP($G3431,MUNCAND!$E$2:$I$81,3,FALSE)</f>
        <v>0</v>
      </c>
      <c r="K3431" s="13">
        <f>VLOOKUP($G3431,MUNCAND!$E$2:$I$81,4,FALSE)</f>
        <v>1</v>
      </c>
      <c r="L3431">
        <v>0</v>
      </c>
      <c r="M3431">
        <v>0</v>
      </c>
      <c r="N3431">
        <v>1823</v>
      </c>
      <c r="O3431" t="s">
        <v>45</v>
      </c>
      <c r="P3431">
        <v>1</v>
      </c>
      <c r="Q3431">
        <v>0</v>
      </c>
      <c r="R3431" t="s">
        <v>45</v>
      </c>
      <c r="S3431">
        <v>4</v>
      </c>
      <c r="T3431">
        <v>142</v>
      </c>
      <c r="U3431">
        <v>32</v>
      </c>
      <c r="V3431">
        <v>4</v>
      </c>
      <c r="W3431">
        <v>60</v>
      </c>
      <c r="X3431">
        <v>1</v>
      </c>
      <c r="Y3431">
        <v>2</v>
      </c>
      <c r="Z3431">
        <v>41</v>
      </c>
      <c r="AA3431">
        <v>0</v>
      </c>
      <c r="AB3431">
        <v>6</v>
      </c>
      <c r="AC3431">
        <v>0</v>
      </c>
      <c r="AD3431">
        <v>0</v>
      </c>
      <c r="AE3431">
        <v>2</v>
      </c>
      <c r="AF3431">
        <v>0</v>
      </c>
      <c r="AJ3431">
        <v>37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331</v>
      </c>
      <c r="AU3431">
        <v>0</v>
      </c>
      <c r="AV3431">
        <v>26</v>
      </c>
      <c r="AW3431">
        <v>357</v>
      </c>
      <c r="AX3431">
        <v>464</v>
      </c>
    </row>
    <row r="3432" spans="1:50" x14ac:dyDescent="0.2">
      <c r="A3432">
        <v>12</v>
      </c>
      <c r="B3432" t="s">
        <v>43</v>
      </c>
      <c r="C3432">
        <v>16</v>
      </c>
      <c r="D3432" t="s">
        <v>136</v>
      </c>
      <c r="E3432">
        <v>47</v>
      </c>
      <c r="F3432" t="s">
        <v>136</v>
      </c>
      <c r="G3432">
        <f t="shared" si="53"/>
        <v>12047</v>
      </c>
      <c r="H3432" s="13">
        <f>VLOOKUP($G3432,MUNCAND!$E$2:$I$81,5,FALSE)</f>
        <v>1</v>
      </c>
      <c r="I3432" s="13">
        <f>VLOOKUP($G3432,MUNCAND!$E$2:$I$81,2,FALSE)</f>
        <v>1</v>
      </c>
      <c r="J3432" s="13">
        <f>VLOOKUP($G3432,MUNCAND!$E$2:$I$81,3,FALSE)</f>
        <v>0</v>
      </c>
      <c r="K3432" s="13">
        <f>VLOOKUP($G3432,MUNCAND!$E$2:$I$81,4,FALSE)</f>
        <v>1</v>
      </c>
      <c r="L3432">
        <v>0</v>
      </c>
      <c r="M3432">
        <v>0</v>
      </c>
      <c r="N3432">
        <v>1824</v>
      </c>
      <c r="O3432" t="s">
        <v>45</v>
      </c>
      <c r="P3432">
        <v>1</v>
      </c>
      <c r="Q3432">
        <v>0</v>
      </c>
      <c r="R3432" t="s">
        <v>45</v>
      </c>
      <c r="S3432">
        <v>4</v>
      </c>
      <c r="T3432">
        <v>193</v>
      </c>
      <c r="U3432">
        <v>8</v>
      </c>
      <c r="V3432">
        <v>1</v>
      </c>
      <c r="W3432">
        <v>187</v>
      </c>
      <c r="X3432">
        <v>1</v>
      </c>
      <c r="Y3432">
        <v>6</v>
      </c>
      <c r="Z3432">
        <v>25</v>
      </c>
      <c r="AA3432">
        <v>0</v>
      </c>
      <c r="AB3432">
        <v>13</v>
      </c>
      <c r="AC3432">
        <v>0</v>
      </c>
      <c r="AD3432">
        <v>0</v>
      </c>
      <c r="AE3432">
        <v>0</v>
      </c>
      <c r="AF3432">
        <v>0</v>
      </c>
      <c r="AJ3432">
        <v>14</v>
      </c>
      <c r="AN3432">
        <v>0</v>
      </c>
      <c r="AO3432">
        <v>0</v>
      </c>
      <c r="AP3432">
        <v>0</v>
      </c>
      <c r="AQ3432">
        <v>0</v>
      </c>
      <c r="AR3432">
        <v>5</v>
      </c>
      <c r="AS3432">
        <v>0</v>
      </c>
      <c r="AT3432">
        <v>457</v>
      </c>
      <c r="AU3432">
        <v>0</v>
      </c>
      <c r="AV3432">
        <v>42</v>
      </c>
      <c r="AW3432">
        <v>499</v>
      </c>
      <c r="AX3432">
        <v>650</v>
      </c>
    </row>
    <row r="3433" spans="1:50" x14ac:dyDescent="0.2">
      <c r="A3433">
        <v>12</v>
      </c>
      <c r="B3433" t="s">
        <v>43</v>
      </c>
      <c r="C3433">
        <v>16</v>
      </c>
      <c r="D3433" t="s">
        <v>136</v>
      </c>
      <c r="E3433">
        <v>47</v>
      </c>
      <c r="F3433" t="s">
        <v>136</v>
      </c>
      <c r="G3433">
        <f t="shared" si="53"/>
        <v>12047</v>
      </c>
      <c r="H3433" s="13">
        <f>VLOOKUP($G3433,MUNCAND!$E$2:$I$81,5,FALSE)</f>
        <v>1</v>
      </c>
      <c r="I3433" s="13">
        <f>VLOOKUP($G3433,MUNCAND!$E$2:$I$81,2,FALSE)</f>
        <v>1</v>
      </c>
      <c r="J3433" s="13">
        <f>VLOOKUP($G3433,MUNCAND!$E$2:$I$81,3,FALSE)</f>
        <v>0</v>
      </c>
      <c r="K3433" s="13">
        <f>VLOOKUP($G3433,MUNCAND!$E$2:$I$81,4,FALSE)</f>
        <v>1</v>
      </c>
      <c r="L3433">
        <v>0</v>
      </c>
      <c r="M3433">
        <v>0</v>
      </c>
      <c r="N3433">
        <v>1824</v>
      </c>
      <c r="O3433" t="s">
        <v>46</v>
      </c>
      <c r="P3433">
        <v>1</v>
      </c>
      <c r="Q3433">
        <v>0</v>
      </c>
      <c r="R3433" t="s">
        <v>47</v>
      </c>
      <c r="S3433">
        <v>1</v>
      </c>
      <c r="T3433">
        <v>168</v>
      </c>
      <c r="U3433">
        <v>24</v>
      </c>
      <c r="V3433">
        <v>4</v>
      </c>
      <c r="W3433">
        <v>161</v>
      </c>
      <c r="X3433">
        <v>1</v>
      </c>
      <c r="Y3433">
        <v>2</v>
      </c>
      <c r="Z3433">
        <v>22</v>
      </c>
      <c r="AA3433">
        <v>0</v>
      </c>
      <c r="AB3433">
        <v>13</v>
      </c>
      <c r="AC3433">
        <v>0</v>
      </c>
      <c r="AD3433">
        <v>0</v>
      </c>
      <c r="AE3433">
        <v>1</v>
      </c>
      <c r="AF3433">
        <v>0</v>
      </c>
      <c r="AJ3433">
        <v>26</v>
      </c>
      <c r="AN3433">
        <v>0</v>
      </c>
      <c r="AO3433">
        <v>0</v>
      </c>
      <c r="AP3433">
        <v>0</v>
      </c>
      <c r="AQ3433">
        <v>0</v>
      </c>
      <c r="AR3433">
        <v>4</v>
      </c>
      <c r="AS3433">
        <v>0</v>
      </c>
      <c r="AT3433">
        <v>427</v>
      </c>
      <c r="AU3433">
        <v>0</v>
      </c>
      <c r="AV3433">
        <v>48</v>
      </c>
      <c r="AW3433">
        <v>475</v>
      </c>
      <c r="AX3433">
        <v>650</v>
      </c>
    </row>
    <row r="3434" spans="1:50" x14ac:dyDescent="0.2">
      <c r="A3434">
        <v>12</v>
      </c>
      <c r="B3434" t="s">
        <v>43</v>
      </c>
      <c r="C3434">
        <v>16</v>
      </c>
      <c r="D3434" t="s">
        <v>136</v>
      </c>
      <c r="E3434">
        <v>47</v>
      </c>
      <c r="F3434" t="s">
        <v>136</v>
      </c>
      <c r="G3434">
        <f t="shared" si="53"/>
        <v>12047</v>
      </c>
      <c r="H3434" s="13">
        <f>VLOOKUP($G3434,MUNCAND!$E$2:$I$81,5,FALSE)</f>
        <v>1</v>
      </c>
      <c r="I3434" s="13">
        <f>VLOOKUP($G3434,MUNCAND!$E$2:$I$81,2,FALSE)</f>
        <v>1</v>
      </c>
      <c r="J3434" s="13">
        <f>VLOOKUP($G3434,MUNCAND!$E$2:$I$81,3,FALSE)</f>
        <v>0</v>
      </c>
      <c r="K3434" s="13">
        <f>VLOOKUP($G3434,MUNCAND!$E$2:$I$81,4,FALSE)</f>
        <v>1</v>
      </c>
      <c r="L3434">
        <v>0</v>
      </c>
      <c r="M3434">
        <v>0</v>
      </c>
      <c r="N3434">
        <v>1824</v>
      </c>
      <c r="O3434" t="s">
        <v>46</v>
      </c>
      <c r="P3434">
        <v>2</v>
      </c>
      <c r="Q3434">
        <v>0</v>
      </c>
      <c r="R3434" t="s">
        <v>48</v>
      </c>
      <c r="S3434">
        <v>3</v>
      </c>
      <c r="T3434">
        <v>210</v>
      </c>
      <c r="U3434">
        <v>25</v>
      </c>
      <c r="V3434">
        <v>3</v>
      </c>
      <c r="W3434">
        <v>168</v>
      </c>
      <c r="X3434">
        <v>1</v>
      </c>
      <c r="Y3434">
        <v>2</v>
      </c>
      <c r="Z3434">
        <v>24</v>
      </c>
      <c r="AA3434">
        <v>2</v>
      </c>
      <c r="AB3434">
        <v>16</v>
      </c>
      <c r="AC3434">
        <v>0</v>
      </c>
      <c r="AD3434">
        <v>0</v>
      </c>
      <c r="AE3434">
        <v>0</v>
      </c>
      <c r="AF3434">
        <v>0</v>
      </c>
      <c r="AJ3434">
        <v>6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461</v>
      </c>
      <c r="AU3434">
        <v>0</v>
      </c>
      <c r="AV3434">
        <v>32</v>
      </c>
      <c r="AW3434">
        <v>493</v>
      </c>
      <c r="AX3434">
        <v>650</v>
      </c>
    </row>
    <row r="3435" spans="1:50" x14ac:dyDescent="0.2">
      <c r="A3435">
        <v>12</v>
      </c>
      <c r="B3435" t="s">
        <v>43</v>
      </c>
      <c r="C3435">
        <v>16</v>
      </c>
      <c r="D3435" t="s">
        <v>136</v>
      </c>
      <c r="E3435">
        <v>47</v>
      </c>
      <c r="F3435" t="s">
        <v>136</v>
      </c>
      <c r="G3435">
        <f t="shared" si="53"/>
        <v>12047</v>
      </c>
      <c r="H3435" s="13">
        <f>VLOOKUP($G3435,MUNCAND!$E$2:$I$81,5,FALSE)</f>
        <v>1</v>
      </c>
      <c r="I3435" s="13">
        <f>VLOOKUP($G3435,MUNCAND!$E$2:$I$81,2,FALSE)</f>
        <v>1</v>
      </c>
      <c r="J3435" s="13">
        <f>VLOOKUP($G3435,MUNCAND!$E$2:$I$81,3,FALSE)</f>
        <v>0</v>
      </c>
      <c r="K3435" s="13">
        <f>VLOOKUP($G3435,MUNCAND!$E$2:$I$81,4,FALSE)</f>
        <v>1</v>
      </c>
      <c r="L3435">
        <v>0</v>
      </c>
      <c r="M3435">
        <v>0</v>
      </c>
      <c r="N3435">
        <v>1824</v>
      </c>
      <c r="O3435" t="s">
        <v>46</v>
      </c>
      <c r="P3435">
        <v>3</v>
      </c>
      <c r="Q3435">
        <v>0</v>
      </c>
      <c r="R3435" t="s">
        <v>49</v>
      </c>
      <c r="S3435">
        <v>2</v>
      </c>
      <c r="T3435">
        <v>181</v>
      </c>
      <c r="U3435">
        <v>25</v>
      </c>
      <c r="V3435">
        <v>7</v>
      </c>
      <c r="W3435">
        <v>170</v>
      </c>
      <c r="X3435">
        <v>1</v>
      </c>
      <c r="Y3435">
        <v>6</v>
      </c>
      <c r="Z3435">
        <v>35</v>
      </c>
      <c r="AA3435">
        <v>0</v>
      </c>
      <c r="AB3435">
        <v>15</v>
      </c>
      <c r="AC3435">
        <v>0</v>
      </c>
      <c r="AD3435">
        <v>0</v>
      </c>
      <c r="AE3435">
        <v>1</v>
      </c>
      <c r="AF3435">
        <v>0</v>
      </c>
      <c r="AJ3435">
        <v>20</v>
      </c>
      <c r="AN3435">
        <v>0</v>
      </c>
      <c r="AO3435">
        <v>0</v>
      </c>
      <c r="AP3435">
        <v>0</v>
      </c>
      <c r="AQ3435">
        <v>0</v>
      </c>
      <c r="AR3435">
        <v>2</v>
      </c>
      <c r="AS3435">
        <v>0</v>
      </c>
      <c r="AT3435">
        <v>465</v>
      </c>
      <c r="AU3435">
        <v>0</v>
      </c>
      <c r="AV3435">
        <v>54</v>
      </c>
      <c r="AW3435">
        <v>519</v>
      </c>
      <c r="AX3435">
        <v>650</v>
      </c>
    </row>
    <row r="3436" spans="1:50" x14ac:dyDescent="0.2">
      <c r="A3436">
        <v>12</v>
      </c>
      <c r="B3436" t="s">
        <v>43</v>
      </c>
      <c r="C3436">
        <v>16</v>
      </c>
      <c r="D3436" t="s">
        <v>136</v>
      </c>
      <c r="E3436">
        <v>47</v>
      </c>
      <c r="F3436" t="s">
        <v>136</v>
      </c>
      <c r="G3436">
        <f t="shared" si="53"/>
        <v>12047</v>
      </c>
      <c r="H3436" s="13">
        <f>VLOOKUP($G3436,MUNCAND!$E$2:$I$81,5,FALSE)</f>
        <v>1</v>
      </c>
      <c r="I3436" s="13">
        <f>VLOOKUP($G3436,MUNCAND!$E$2:$I$81,2,FALSE)</f>
        <v>1</v>
      </c>
      <c r="J3436" s="13">
        <f>VLOOKUP($G3436,MUNCAND!$E$2:$I$81,3,FALSE)</f>
        <v>0</v>
      </c>
      <c r="K3436" s="13">
        <f>VLOOKUP($G3436,MUNCAND!$E$2:$I$81,4,FALSE)</f>
        <v>1</v>
      </c>
      <c r="L3436">
        <v>0</v>
      </c>
      <c r="M3436">
        <v>0</v>
      </c>
      <c r="N3436">
        <v>1824</v>
      </c>
      <c r="O3436" t="s">
        <v>46</v>
      </c>
      <c r="P3436">
        <v>4</v>
      </c>
      <c r="Q3436">
        <v>0</v>
      </c>
      <c r="R3436" t="s">
        <v>50</v>
      </c>
      <c r="S3436">
        <v>3</v>
      </c>
      <c r="T3436">
        <v>160</v>
      </c>
      <c r="U3436">
        <v>20</v>
      </c>
      <c r="V3436">
        <v>3</v>
      </c>
      <c r="W3436">
        <v>175</v>
      </c>
      <c r="X3436">
        <v>3</v>
      </c>
      <c r="Y3436">
        <v>4</v>
      </c>
      <c r="Z3436">
        <v>31</v>
      </c>
      <c r="AA3436">
        <v>0</v>
      </c>
      <c r="AB3436">
        <v>13</v>
      </c>
      <c r="AC3436">
        <v>0</v>
      </c>
      <c r="AD3436">
        <v>0</v>
      </c>
      <c r="AE3436">
        <v>1</v>
      </c>
      <c r="AF3436">
        <v>1</v>
      </c>
      <c r="AJ3436">
        <v>7</v>
      </c>
      <c r="AN3436">
        <v>0</v>
      </c>
      <c r="AO3436">
        <v>1</v>
      </c>
      <c r="AP3436">
        <v>0</v>
      </c>
      <c r="AQ3436">
        <v>0</v>
      </c>
      <c r="AR3436">
        <v>0</v>
      </c>
      <c r="AS3436">
        <v>0</v>
      </c>
      <c r="AT3436">
        <v>422</v>
      </c>
      <c r="AU3436">
        <v>0</v>
      </c>
      <c r="AV3436">
        <v>63</v>
      </c>
      <c r="AW3436">
        <v>485</v>
      </c>
      <c r="AX3436">
        <v>649</v>
      </c>
    </row>
    <row r="3437" spans="1:50" x14ac:dyDescent="0.2">
      <c r="A3437">
        <v>12</v>
      </c>
      <c r="B3437" t="s">
        <v>43</v>
      </c>
      <c r="C3437">
        <v>16</v>
      </c>
      <c r="D3437" t="s">
        <v>136</v>
      </c>
      <c r="E3437">
        <v>47</v>
      </c>
      <c r="F3437" t="s">
        <v>136</v>
      </c>
      <c r="G3437">
        <f t="shared" si="53"/>
        <v>12047</v>
      </c>
      <c r="H3437" s="13">
        <f>VLOOKUP($G3437,MUNCAND!$E$2:$I$81,5,FALSE)</f>
        <v>1</v>
      </c>
      <c r="I3437" s="13">
        <f>VLOOKUP($G3437,MUNCAND!$E$2:$I$81,2,FALSE)</f>
        <v>1</v>
      </c>
      <c r="J3437" s="13">
        <f>VLOOKUP($G3437,MUNCAND!$E$2:$I$81,3,FALSE)</f>
        <v>0</v>
      </c>
      <c r="K3437" s="13">
        <f>VLOOKUP($G3437,MUNCAND!$E$2:$I$81,4,FALSE)</f>
        <v>1</v>
      </c>
      <c r="L3437">
        <v>0</v>
      </c>
      <c r="M3437">
        <v>0</v>
      </c>
      <c r="N3437">
        <v>1825</v>
      </c>
      <c r="O3437" t="s">
        <v>45</v>
      </c>
      <c r="P3437">
        <v>1</v>
      </c>
      <c r="Q3437">
        <v>0</v>
      </c>
      <c r="R3437" t="s">
        <v>45</v>
      </c>
      <c r="S3437">
        <v>0</v>
      </c>
      <c r="T3437">
        <v>84</v>
      </c>
      <c r="U3437">
        <v>3</v>
      </c>
      <c r="V3437">
        <v>0</v>
      </c>
      <c r="W3437">
        <v>41</v>
      </c>
      <c r="X3437">
        <v>0</v>
      </c>
      <c r="Y3437">
        <v>0</v>
      </c>
      <c r="Z3437">
        <v>10</v>
      </c>
      <c r="AA3437">
        <v>0</v>
      </c>
      <c r="AB3437">
        <v>4</v>
      </c>
      <c r="AC3437">
        <v>0</v>
      </c>
      <c r="AD3437">
        <v>0</v>
      </c>
      <c r="AE3437">
        <v>9</v>
      </c>
      <c r="AF3437">
        <v>0</v>
      </c>
      <c r="AJ3437">
        <v>9</v>
      </c>
      <c r="AN3437">
        <v>0</v>
      </c>
      <c r="AO3437">
        <v>0</v>
      </c>
      <c r="AP3437">
        <v>0</v>
      </c>
      <c r="AQ3437">
        <v>0</v>
      </c>
      <c r="AR3437">
        <v>1</v>
      </c>
      <c r="AS3437">
        <v>0</v>
      </c>
      <c r="AT3437">
        <v>161</v>
      </c>
      <c r="AU3437">
        <v>0</v>
      </c>
      <c r="AV3437">
        <v>13</v>
      </c>
      <c r="AW3437">
        <v>174</v>
      </c>
      <c r="AX3437">
        <v>244</v>
      </c>
    </row>
    <row r="3438" spans="1:50" x14ac:dyDescent="0.2">
      <c r="A3438">
        <v>12</v>
      </c>
      <c r="B3438" t="s">
        <v>43</v>
      </c>
      <c r="C3438">
        <v>16</v>
      </c>
      <c r="D3438" t="s">
        <v>136</v>
      </c>
      <c r="E3438">
        <v>47</v>
      </c>
      <c r="F3438" t="s">
        <v>136</v>
      </c>
      <c r="G3438">
        <f t="shared" si="53"/>
        <v>12047</v>
      </c>
      <c r="H3438" s="13">
        <f>VLOOKUP($G3438,MUNCAND!$E$2:$I$81,5,FALSE)</f>
        <v>1</v>
      </c>
      <c r="I3438" s="13">
        <f>VLOOKUP($G3438,MUNCAND!$E$2:$I$81,2,FALSE)</f>
        <v>1</v>
      </c>
      <c r="J3438" s="13">
        <f>VLOOKUP($G3438,MUNCAND!$E$2:$I$81,3,FALSE)</f>
        <v>0</v>
      </c>
      <c r="K3438" s="13">
        <f>VLOOKUP($G3438,MUNCAND!$E$2:$I$81,4,FALSE)</f>
        <v>1</v>
      </c>
      <c r="L3438">
        <v>0</v>
      </c>
      <c r="M3438">
        <v>0</v>
      </c>
      <c r="N3438">
        <v>1826</v>
      </c>
      <c r="O3438" t="s">
        <v>45</v>
      </c>
      <c r="P3438">
        <v>1</v>
      </c>
      <c r="Q3438">
        <v>0</v>
      </c>
      <c r="R3438" t="s">
        <v>45</v>
      </c>
      <c r="S3438">
        <v>20</v>
      </c>
      <c r="T3438">
        <v>148</v>
      </c>
      <c r="U3438">
        <v>15</v>
      </c>
      <c r="V3438">
        <v>2</v>
      </c>
      <c r="W3438">
        <v>76</v>
      </c>
      <c r="X3438">
        <v>1</v>
      </c>
      <c r="Y3438">
        <v>1</v>
      </c>
      <c r="Z3438">
        <v>16</v>
      </c>
      <c r="AA3438">
        <v>0</v>
      </c>
      <c r="AB3438">
        <v>2</v>
      </c>
      <c r="AC3438">
        <v>0</v>
      </c>
      <c r="AD3438">
        <v>0</v>
      </c>
      <c r="AE3438">
        <v>0</v>
      </c>
      <c r="AF3438">
        <v>0</v>
      </c>
      <c r="AJ3438">
        <v>8</v>
      </c>
      <c r="AN3438">
        <v>1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290</v>
      </c>
      <c r="AU3438">
        <v>0</v>
      </c>
      <c r="AV3438">
        <v>20</v>
      </c>
      <c r="AW3438">
        <v>310</v>
      </c>
      <c r="AX3438">
        <v>405</v>
      </c>
    </row>
    <row r="3439" spans="1:50" x14ac:dyDescent="0.2">
      <c r="A3439">
        <v>12</v>
      </c>
      <c r="B3439" t="s">
        <v>43</v>
      </c>
      <c r="C3439">
        <v>16</v>
      </c>
      <c r="D3439" t="s">
        <v>136</v>
      </c>
      <c r="E3439">
        <v>47</v>
      </c>
      <c r="F3439" t="s">
        <v>136</v>
      </c>
      <c r="G3439">
        <f t="shared" si="53"/>
        <v>12047</v>
      </c>
      <c r="H3439" s="13">
        <f>VLOOKUP($G3439,MUNCAND!$E$2:$I$81,5,FALSE)</f>
        <v>1</v>
      </c>
      <c r="I3439" s="13">
        <f>VLOOKUP($G3439,MUNCAND!$E$2:$I$81,2,FALSE)</f>
        <v>1</v>
      </c>
      <c r="J3439" s="13">
        <f>VLOOKUP($G3439,MUNCAND!$E$2:$I$81,3,FALSE)</f>
        <v>0</v>
      </c>
      <c r="K3439" s="13">
        <f>VLOOKUP($G3439,MUNCAND!$E$2:$I$81,4,FALSE)</f>
        <v>1</v>
      </c>
      <c r="L3439">
        <v>0</v>
      </c>
      <c r="M3439">
        <v>0</v>
      </c>
      <c r="N3439">
        <v>1826</v>
      </c>
      <c r="O3439" t="s">
        <v>46</v>
      </c>
      <c r="P3439">
        <v>1</v>
      </c>
      <c r="Q3439">
        <v>0</v>
      </c>
      <c r="R3439" t="s">
        <v>47</v>
      </c>
      <c r="S3439">
        <v>13</v>
      </c>
      <c r="T3439">
        <v>130</v>
      </c>
      <c r="U3439">
        <v>24</v>
      </c>
      <c r="V3439">
        <v>0</v>
      </c>
      <c r="W3439">
        <v>73</v>
      </c>
      <c r="X3439">
        <v>0</v>
      </c>
      <c r="Y3439">
        <v>1</v>
      </c>
      <c r="Z3439">
        <v>21</v>
      </c>
      <c r="AA3439">
        <v>3</v>
      </c>
      <c r="AB3439">
        <v>10</v>
      </c>
      <c r="AC3439">
        <v>0</v>
      </c>
      <c r="AD3439">
        <v>0</v>
      </c>
      <c r="AE3439">
        <v>2</v>
      </c>
      <c r="AF3439">
        <v>0</v>
      </c>
      <c r="AJ3439">
        <v>1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278</v>
      </c>
      <c r="AU3439">
        <v>0</v>
      </c>
      <c r="AV3439">
        <v>27</v>
      </c>
      <c r="AW3439">
        <v>305</v>
      </c>
      <c r="AX3439">
        <v>404</v>
      </c>
    </row>
    <row r="3440" spans="1:50" x14ac:dyDescent="0.2">
      <c r="A3440">
        <v>12</v>
      </c>
      <c r="B3440" t="s">
        <v>43</v>
      </c>
      <c r="C3440">
        <v>16</v>
      </c>
      <c r="D3440" t="s">
        <v>136</v>
      </c>
      <c r="E3440">
        <v>47</v>
      </c>
      <c r="F3440" t="s">
        <v>136</v>
      </c>
      <c r="G3440">
        <f t="shared" si="53"/>
        <v>12047</v>
      </c>
      <c r="H3440" s="13">
        <f>VLOOKUP($G3440,MUNCAND!$E$2:$I$81,5,FALSE)</f>
        <v>1</v>
      </c>
      <c r="I3440" s="13">
        <f>VLOOKUP($G3440,MUNCAND!$E$2:$I$81,2,FALSE)</f>
        <v>1</v>
      </c>
      <c r="J3440" s="13">
        <f>VLOOKUP($G3440,MUNCAND!$E$2:$I$81,3,FALSE)</f>
        <v>0</v>
      </c>
      <c r="K3440" s="13">
        <f>VLOOKUP($G3440,MUNCAND!$E$2:$I$81,4,FALSE)</f>
        <v>1</v>
      </c>
      <c r="L3440">
        <v>0</v>
      </c>
      <c r="M3440">
        <v>0</v>
      </c>
      <c r="N3440">
        <v>1827</v>
      </c>
      <c r="O3440" t="s">
        <v>45</v>
      </c>
      <c r="P3440">
        <v>1</v>
      </c>
      <c r="Q3440">
        <v>0</v>
      </c>
      <c r="R3440" t="s">
        <v>45</v>
      </c>
      <c r="S3440">
        <v>5</v>
      </c>
      <c r="T3440">
        <v>111</v>
      </c>
      <c r="U3440">
        <v>3</v>
      </c>
      <c r="V3440">
        <v>1</v>
      </c>
      <c r="W3440">
        <v>20</v>
      </c>
      <c r="X3440">
        <v>0</v>
      </c>
      <c r="Y3440">
        <v>0</v>
      </c>
      <c r="Z3440">
        <v>8</v>
      </c>
      <c r="AA3440">
        <v>0</v>
      </c>
      <c r="AB3440">
        <v>7</v>
      </c>
      <c r="AC3440">
        <v>0</v>
      </c>
      <c r="AD3440">
        <v>0</v>
      </c>
      <c r="AE3440">
        <v>1</v>
      </c>
      <c r="AF3440">
        <v>1</v>
      </c>
      <c r="AJ3440">
        <v>7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164</v>
      </c>
      <c r="AU3440">
        <v>0</v>
      </c>
      <c r="AV3440">
        <v>8</v>
      </c>
      <c r="AW3440">
        <v>172</v>
      </c>
      <c r="AX3440">
        <v>220</v>
      </c>
    </row>
    <row r="3441" spans="1:50" x14ac:dyDescent="0.2">
      <c r="A3441">
        <v>12</v>
      </c>
      <c r="B3441" t="s">
        <v>43</v>
      </c>
      <c r="C3441">
        <v>16</v>
      </c>
      <c r="D3441" t="s">
        <v>136</v>
      </c>
      <c r="E3441">
        <v>47</v>
      </c>
      <c r="F3441" t="s">
        <v>136</v>
      </c>
      <c r="G3441">
        <f t="shared" si="53"/>
        <v>12047</v>
      </c>
      <c r="H3441" s="13">
        <f>VLOOKUP($G3441,MUNCAND!$E$2:$I$81,5,FALSE)</f>
        <v>1</v>
      </c>
      <c r="I3441" s="13">
        <f>VLOOKUP($G3441,MUNCAND!$E$2:$I$81,2,FALSE)</f>
        <v>1</v>
      </c>
      <c r="J3441" s="13">
        <f>VLOOKUP($G3441,MUNCAND!$E$2:$I$81,3,FALSE)</f>
        <v>0</v>
      </c>
      <c r="K3441" s="13">
        <f>VLOOKUP($G3441,MUNCAND!$E$2:$I$81,4,FALSE)</f>
        <v>1</v>
      </c>
      <c r="L3441">
        <v>0</v>
      </c>
      <c r="M3441">
        <v>0</v>
      </c>
      <c r="N3441">
        <v>1828</v>
      </c>
      <c r="O3441" t="s">
        <v>45</v>
      </c>
      <c r="P3441">
        <v>1</v>
      </c>
      <c r="Q3441">
        <v>0</v>
      </c>
      <c r="R3441" t="s">
        <v>45</v>
      </c>
      <c r="S3441">
        <v>1</v>
      </c>
      <c r="T3441">
        <v>160</v>
      </c>
      <c r="U3441">
        <v>24</v>
      </c>
      <c r="V3441">
        <v>8</v>
      </c>
      <c r="W3441">
        <v>65</v>
      </c>
      <c r="X3441">
        <v>0</v>
      </c>
      <c r="Y3441">
        <v>2</v>
      </c>
      <c r="Z3441">
        <v>22</v>
      </c>
      <c r="AA3441">
        <v>0</v>
      </c>
      <c r="AB3441">
        <v>41</v>
      </c>
      <c r="AC3441">
        <v>0</v>
      </c>
      <c r="AD3441">
        <v>1</v>
      </c>
      <c r="AE3441">
        <v>1</v>
      </c>
      <c r="AF3441">
        <v>0</v>
      </c>
      <c r="AJ3441">
        <v>19</v>
      </c>
      <c r="AN3441">
        <v>0</v>
      </c>
      <c r="AO3441">
        <v>0</v>
      </c>
      <c r="AP3441">
        <v>0</v>
      </c>
      <c r="AQ3441">
        <v>1</v>
      </c>
      <c r="AR3441">
        <v>2</v>
      </c>
      <c r="AS3441">
        <v>0</v>
      </c>
      <c r="AT3441">
        <v>347</v>
      </c>
      <c r="AU3441">
        <v>0</v>
      </c>
      <c r="AV3441">
        <v>17</v>
      </c>
      <c r="AW3441">
        <v>364</v>
      </c>
      <c r="AX3441">
        <v>498</v>
      </c>
    </row>
    <row r="3442" spans="1:50" x14ac:dyDescent="0.2">
      <c r="A3442">
        <v>12</v>
      </c>
      <c r="B3442" t="s">
        <v>43</v>
      </c>
      <c r="C3442">
        <v>16</v>
      </c>
      <c r="D3442" t="s">
        <v>136</v>
      </c>
      <c r="E3442">
        <v>47</v>
      </c>
      <c r="F3442" t="s">
        <v>136</v>
      </c>
      <c r="G3442">
        <f t="shared" si="53"/>
        <v>12047</v>
      </c>
      <c r="H3442" s="13">
        <f>VLOOKUP($G3442,MUNCAND!$E$2:$I$81,5,FALSE)</f>
        <v>1</v>
      </c>
      <c r="I3442" s="13">
        <f>VLOOKUP($G3442,MUNCAND!$E$2:$I$81,2,FALSE)</f>
        <v>1</v>
      </c>
      <c r="J3442" s="13">
        <f>VLOOKUP($G3442,MUNCAND!$E$2:$I$81,3,FALSE)</f>
        <v>0</v>
      </c>
      <c r="K3442" s="13">
        <f>VLOOKUP($G3442,MUNCAND!$E$2:$I$81,4,FALSE)</f>
        <v>1</v>
      </c>
      <c r="L3442">
        <v>0</v>
      </c>
      <c r="M3442">
        <v>0</v>
      </c>
      <c r="N3442">
        <v>1828</v>
      </c>
      <c r="O3442" t="s">
        <v>57</v>
      </c>
      <c r="P3442">
        <v>1</v>
      </c>
      <c r="Q3442">
        <v>0</v>
      </c>
      <c r="R3442" t="s">
        <v>58</v>
      </c>
      <c r="S3442">
        <v>4</v>
      </c>
      <c r="T3442">
        <v>143</v>
      </c>
      <c r="U3442">
        <v>14</v>
      </c>
      <c r="V3442">
        <v>4</v>
      </c>
      <c r="W3442">
        <v>38</v>
      </c>
      <c r="X3442">
        <v>1</v>
      </c>
      <c r="Y3442">
        <v>0</v>
      </c>
      <c r="Z3442">
        <v>22</v>
      </c>
      <c r="AA3442">
        <v>1</v>
      </c>
      <c r="AB3442">
        <v>16</v>
      </c>
      <c r="AC3442">
        <v>3</v>
      </c>
      <c r="AD3442">
        <v>0</v>
      </c>
      <c r="AE3442">
        <v>3</v>
      </c>
      <c r="AF3442">
        <v>0</v>
      </c>
      <c r="AJ3442">
        <v>10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259</v>
      </c>
      <c r="AU3442">
        <v>0</v>
      </c>
      <c r="AV3442">
        <v>21</v>
      </c>
      <c r="AW3442">
        <v>280</v>
      </c>
      <c r="AX3442">
        <v>364</v>
      </c>
    </row>
    <row r="3443" spans="1:50" x14ac:dyDescent="0.2">
      <c r="A3443">
        <v>12</v>
      </c>
      <c r="B3443" t="s">
        <v>43</v>
      </c>
      <c r="C3443">
        <v>16</v>
      </c>
      <c r="D3443" t="s">
        <v>136</v>
      </c>
      <c r="E3443">
        <v>47</v>
      </c>
      <c r="F3443" t="s">
        <v>136</v>
      </c>
      <c r="G3443">
        <f t="shared" si="53"/>
        <v>12047</v>
      </c>
      <c r="H3443" s="13">
        <f>VLOOKUP($G3443,MUNCAND!$E$2:$I$81,5,FALSE)</f>
        <v>1</v>
      </c>
      <c r="I3443" s="13">
        <f>VLOOKUP($G3443,MUNCAND!$E$2:$I$81,2,FALSE)</f>
        <v>1</v>
      </c>
      <c r="J3443" s="13">
        <f>VLOOKUP($G3443,MUNCAND!$E$2:$I$81,3,FALSE)</f>
        <v>0</v>
      </c>
      <c r="K3443" s="13">
        <f>VLOOKUP($G3443,MUNCAND!$E$2:$I$81,4,FALSE)</f>
        <v>1</v>
      </c>
      <c r="L3443">
        <v>0</v>
      </c>
      <c r="M3443">
        <v>0</v>
      </c>
      <c r="N3443">
        <v>1829</v>
      </c>
      <c r="O3443" t="s">
        <v>45</v>
      </c>
      <c r="P3443">
        <v>1</v>
      </c>
      <c r="Q3443">
        <v>0</v>
      </c>
      <c r="R3443" t="s">
        <v>45</v>
      </c>
      <c r="S3443">
        <v>5</v>
      </c>
      <c r="T3443">
        <v>203</v>
      </c>
      <c r="U3443">
        <v>22</v>
      </c>
      <c r="V3443">
        <v>3</v>
      </c>
      <c r="W3443">
        <v>68</v>
      </c>
      <c r="X3443">
        <v>2</v>
      </c>
      <c r="Y3443">
        <v>1</v>
      </c>
      <c r="Z3443">
        <v>29</v>
      </c>
      <c r="AA3443">
        <v>1</v>
      </c>
      <c r="AB3443">
        <v>5</v>
      </c>
      <c r="AC3443">
        <v>0</v>
      </c>
      <c r="AD3443">
        <v>0</v>
      </c>
      <c r="AE3443">
        <v>3</v>
      </c>
      <c r="AF3443">
        <v>0</v>
      </c>
      <c r="AJ3443">
        <v>10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352</v>
      </c>
      <c r="AU3443">
        <v>0</v>
      </c>
      <c r="AV3443">
        <v>25</v>
      </c>
      <c r="AW3443">
        <v>377</v>
      </c>
      <c r="AX3443">
        <v>528</v>
      </c>
    </row>
    <row r="3444" spans="1:50" x14ac:dyDescent="0.2">
      <c r="A3444">
        <v>12</v>
      </c>
      <c r="B3444" t="s">
        <v>43</v>
      </c>
      <c r="C3444">
        <v>16</v>
      </c>
      <c r="D3444" t="s">
        <v>136</v>
      </c>
      <c r="E3444">
        <v>47</v>
      </c>
      <c r="F3444" t="s">
        <v>136</v>
      </c>
      <c r="G3444">
        <f t="shared" si="53"/>
        <v>12047</v>
      </c>
      <c r="H3444" s="13">
        <f>VLOOKUP($G3444,MUNCAND!$E$2:$I$81,5,FALSE)</f>
        <v>1</v>
      </c>
      <c r="I3444" s="13">
        <f>VLOOKUP($G3444,MUNCAND!$E$2:$I$81,2,FALSE)</f>
        <v>1</v>
      </c>
      <c r="J3444" s="13">
        <f>VLOOKUP($G3444,MUNCAND!$E$2:$I$81,3,FALSE)</f>
        <v>0</v>
      </c>
      <c r="K3444" s="13">
        <f>VLOOKUP($G3444,MUNCAND!$E$2:$I$81,4,FALSE)</f>
        <v>1</v>
      </c>
      <c r="L3444">
        <v>0</v>
      </c>
      <c r="M3444">
        <v>0</v>
      </c>
      <c r="N3444">
        <v>1830</v>
      </c>
      <c r="O3444" t="s">
        <v>45</v>
      </c>
      <c r="P3444">
        <v>1</v>
      </c>
      <c r="Q3444">
        <v>0</v>
      </c>
      <c r="R3444" t="s">
        <v>45</v>
      </c>
      <c r="S3444">
        <v>9</v>
      </c>
      <c r="T3444">
        <v>211</v>
      </c>
      <c r="U3444">
        <v>52</v>
      </c>
      <c r="V3444">
        <v>4</v>
      </c>
      <c r="W3444">
        <v>127</v>
      </c>
      <c r="X3444">
        <v>3</v>
      </c>
      <c r="Y3444">
        <v>7</v>
      </c>
      <c r="Z3444">
        <v>34</v>
      </c>
      <c r="AA3444">
        <v>1</v>
      </c>
      <c r="AB3444">
        <v>18</v>
      </c>
      <c r="AC3444">
        <v>1</v>
      </c>
      <c r="AD3444">
        <v>0</v>
      </c>
      <c r="AE3444">
        <v>4</v>
      </c>
      <c r="AF3444">
        <v>1</v>
      </c>
      <c r="AJ3444">
        <v>19</v>
      </c>
      <c r="AN3444">
        <v>1</v>
      </c>
      <c r="AO3444">
        <v>1</v>
      </c>
      <c r="AP3444">
        <v>0</v>
      </c>
      <c r="AQ3444">
        <v>0</v>
      </c>
      <c r="AR3444">
        <v>1</v>
      </c>
      <c r="AS3444">
        <v>0</v>
      </c>
      <c r="AT3444">
        <v>494</v>
      </c>
      <c r="AU3444">
        <v>0</v>
      </c>
      <c r="AV3444">
        <v>63</v>
      </c>
      <c r="AW3444">
        <v>557</v>
      </c>
      <c r="AX3444">
        <v>749</v>
      </c>
    </row>
    <row r="3445" spans="1:50" x14ac:dyDescent="0.2">
      <c r="A3445">
        <v>12</v>
      </c>
      <c r="B3445" t="s">
        <v>43</v>
      </c>
      <c r="C3445">
        <v>16</v>
      </c>
      <c r="D3445" t="s">
        <v>136</v>
      </c>
      <c r="E3445">
        <v>47</v>
      </c>
      <c r="F3445" t="s">
        <v>136</v>
      </c>
      <c r="G3445">
        <f t="shared" si="53"/>
        <v>12047</v>
      </c>
      <c r="H3445" s="13">
        <f>VLOOKUP($G3445,MUNCAND!$E$2:$I$81,5,FALSE)</f>
        <v>1</v>
      </c>
      <c r="I3445" s="13">
        <f>VLOOKUP($G3445,MUNCAND!$E$2:$I$81,2,FALSE)</f>
        <v>1</v>
      </c>
      <c r="J3445" s="13">
        <f>VLOOKUP($G3445,MUNCAND!$E$2:$I$81,3,FALSE)</f>
        <v>0</v>
      </c>
      <c r="K3445" s="13">
        <f>VLOOKUP($G3445,MUNCAND!$E$2:$I$81,4,FALSE)</f>
        <v>1</v>
      </c>
      <c r="L3445">
        <v>0</v>
      </c>
      <c r="M3445">
        <v>0</v>
      </c>
      <c r="N3445">
        <v>1830</v>
      </c>
      <c r="O3445" t="s">
        <v>46</v>
      </c>
      <c r="P3445">
        <v>1</v>
      </c>
      <c r="Q3445">
        <v>0</v>
      </c>
      <c r="R3445" t="s">
        <v>47</v>
      </c>
      <c r="S3445">
        <v>6</v>
      </c>
      <c r="T3445">
        <v>258</v>
      </c>
      <c r="U3445">
        <v>59</v>
      </c>
      <c r="V3445">
        <v>2</v>
      </c>
      <c r="W3445">
        <v>114</v>
      </c>
      <c r="X3445">
        <v>0</v>
      </c>
      <c r="Y3445">
        <v>3</v>
      </c>
      <c r="Z3445">
        <v>15</v>
      </c>
      <c r="AA3445">
        <v>1</v>
      </c>
      <c r="AB3445">
        <v>19</v>
      </c>
      <c r="AC3445">
        <v>3</v>
      </c>
      <c r="AD3445">
        <v>1</v>
      </c>
      <c r="AE3445">
        <v>2</v>
      </c>
      <c r="AF3445">
        <v>0</v>
      </c>
      <c r="AJ3445">
        <v>13</v>
      </c>
      <c r="AN3445">
        <v>0</v>
      </c>
      <c r="AO3445">
        <v>0</v>
      </c>
      <c r="AP3445">
        <v>0</v>
      </c>
      <c r="AQ3445">
        <v>1</v>
      </c>
      <c r="AR3445">
        <v>6</v>
      </c>
      <c r="AS3445">
        <v>0</v>
      </c>
      <c r="AT3445">
        <v>503</v>
      </c>
      <c r="AU3445">
        <v>0</v>
      </c>
      <c r="AV3445">
        <v>56</v>
      </c>
      <c r="AW3445">
        <v>559</v>
      </c>
      <c r="AX3445">
        <v>748</v>
      </c>
    </row>
    <row r="3446" spans="1:50" x14ac:dyDescent="0.2">
      <c r="A3446">
        <v>12</v>
      </c>
      <c r="B3446" t="s">
        <v>43</v>
      </c>
      <c r="C3446">
        <v>16</v>
      </c>
      <c r="D3446" t="s">
        <v>136</v>
      </c>
      <c r="E3446">
        <v>47</v>
      </c>
      <c r="F3446" t="s">
        <v>136</v>
      </c>
      <c r="G3446">
        <f t="shared" si="53"/>
        <v>12047</v>
      </c>
      <c r="H3446" s="13">
        <f>VLOOKUP($G3446,MUNCAND!$E$2:$I$81,5,FALSE)</f>
        <v>1</v>
      </c>
      <c r="I3446" s="13">
        <f>VLOOKUP($G3446,MUNCAND!$E$2:$I$81,2,FALSE)</f>
        <v>1</v>
      </c>
      <c r="J3446" s="13">
        <f>VLOOKUP($G3446,MUNCAND!$E$2:$I$81,3,FALSE)</f>
        <v>0</v>
      </c>
      <c r="K3446" s="13">
        <f>VLOOKUP($G3446,MUNCAND!$E$2:$I$81,4,FALSE)</f>
        <v>1</v>
      </c>
      <c r="L3446">
        <v>0</v>
      </c>
      <c r="M3446">
        <v>0</v>
      </c>
      <c r="N3446">
        <v>1830</v>
      </c>
      <c r="O3446" t="s">
        <v>46</v>
      </c>
      <c r="P3446">
        <v>2</v>
      </c>
      <c r="Q3446">
        <v>0</v>
      </c>
      <c r="R3446" t="s">
        <v>48</v>
      </c>
      <c r="S3446">
        <v>3</v>
      </c>
      <c r="T3446">
        <v>216</v>
      </c>
      <c r="U3446">
        <v>55</v>
      </c>
      <c r="V3446">
        <v>4</v>
      </c>
      <c r="W3446">
        <v>162</v>
      </c>
      <c r="X3446">
        <v>0</v>
      </c>
      <c r="Y3446">
        <v>12</v>
      </c>
      <c r="Z3446">
        <v>37</v>
      </c>
      <c r="AA3446">
        <v>6</v>
      </c>
      <c r="AB3446">
        <v>0</v>
      </c>
      <c r="AC3446">
        <v>1</v>
      </c>
      <c r="AD3446">
        <v>0</v>
      </c>
      <c r="AE3446">
        <v>0</v>
      </c>
      <c r="AF3446">
        <v>26</v>
      </c>
      <c r="AJ3446">
        <v>0</v>
      </c>
      <c r="AN3446">
        <v>0</v>
      </c>
      <c r="AO3446">
        <v>0</v>
      </c>
      <c r="AP3446">
        <v>0</v>
      </c>
      <c r="AQ3446">
        <v>0</v>
      </c>
      <c r="AR3446">
        <v>6</v>
      </c>
      <c r="AS3446">
        <v>1</v>
      </c>
      <c r="AT3446">
        <v>529</v>
      </c>
      <c r="AU3446">
        <v>0</v>
      </c>
      <c r="AV3446">
        <v>68</v>
      </c>
      <c r="AW3446">
        <v>597</v>
      </c>
      <c r="AX3446">
        <v>748</v>
      </c>
    </row>
    <row r="3447" spans="1:50" x14ac:dyDescent="0.2">
      <c r="A3447">
        <v>12</v>
      </c>
      <c r="B3447" t="s">
        <v>43</v>
      </c>
      <c r="C3447">
        <v>16</v>
      </c>
      <c r="D3447" t="s">
        <v>136</v>
      </c>
      <c r="E3447">
        <v>47</v>
      </c>
      <c r="F3447" t="s">
        <v>136</v>
      </c>
      <c r="G3447">
        <f t="shared" si="53"/>
        <v>12047</v>
      </c>
      <c r="H3447" s="13">
        <f>VLOOKUP($G3447,MUNCAND!$E$2:$I$81,5,FALSE)</f>
        <v>1</v>
      </c>
      <c r="I3447" s="13">
        <f>VLOOKUP($G3447,MUNCAND!$E$2:$I$81,2,FALSE)</f>
        <v>1</v>
      </c>
      <c r="J3447" s="13">
        <f>VLOOKUP($G3447,MUNCAND!$E$2:$I$81,3,FALSE)</f>
        <v>0</v>
      </c>
      <c r="K3447" s="13">
        <f>VLOOKUP($G3447,MUNCAND!$E$2:$I$81,4,FALSE)</f>
        <v>1</v>
      </c>
      <c r="L3447">
        <v>0</v>
      </c>
      <c r="M3447">
        <v>0</v>
      </c>
      <c r="N3447">
        <v>1831</v>
      </c>
      <c r="O3447" t="s">
        <v>45</v>
      </c>
      <c r="P3447">
        <v>1</v>
      </c>
      <c r="Q3447">
        <v>0</v>
      </c>
      <c r="R3447" t="s">
        <v>45</v>
      </c>
      <c r="S3447">
        <v>0</v>
      </c>
      <c r="T3447">
        <v>60</v>
      </c>
      <c r="U3447">
        <v>4</v>
      </c>
      <c r="V3447">
        <v>0</v>
      </c>
      <c r="W3447">
        <v>31</v>
      </c>
      <c r="X3447">
        <v>2</v>
      </c>
      <c r="Y3447">
        <v>1</v>
      </c>
      <c r="Z3447">
        <v>5</v>
      </c>
      <c r="AA3447">
        <v>1</v>
      </c>
      <c r="AB3447">
        <v>3</v>
      </c>
      <c r="AC3447">
        <v>0</v>
      </c>
      <c r="AD3447">
        <v>0</v>
      </c>
      <c r="AE3447">
        <v>0</v>
      </c>
      <c r="AF3447">
        <v>0</v>
      </c>
      <c r="AJ3447">
        <v>4</v>
      </c>
      <c r="AN3447">
        <v>0</v>
      </c>
      <c r="AO3447">
        <v>0</v>
      </c>
      <c r="AP3447">
        <v>0</v>
      </c>
      <c r="AQ3447">
        <v>0</v>
      </c>
      <c r="AR3447">
        <v>1</v>
      </c>
      <c r="AS3447">
        <v>0</v>
      </c>
      <c r="AT3447">
        <v>112</v>
      </c>
      <c r="AU3447">
        <v>0</v>
      </c>
      <c r="AV3447">
        <v>14</v>
      </c>
      <c r="AW3447">
        <v>126</v>
      </c>
      <c r="AX3447">
        <v>173</v>
      </c>
    </row>
    <row r="3448" spans="1:50" x14ac:dyDescent="0.2">
      <c r="A3448">
        <v>12</v>
      </c>
      <c r="B3448" t="s">
        <v>43</v>
      </c>
      <c r="C3448">
        <v>16</v>
      </c>
      <c r="D3448" t="s">
        <v>136</v>
      </c>
      <c r="E3448">
        <v>47</v>
      </c>
      <c r="F3448" t="s">
        <v>136</v>
      </c>
      <c r="G3448">
        <f t="shared" si="53"/>
        <v>12047</v>
      </c>
      <c r="H3448" s="13">
        <f>VLOOKUP($G3448,MUNCAND!$E$2:$I$81,5,FALSE)</f>
        <v>1</v>
      </c>
      <c r="I3448" s="13">
        <f>VLOOKUP($G3448,MUNCAND!$E$2:$I$81,2,FALSE)</f>
        <v>1</v>
      </c>
      <c r="J3448" s="13">
        <f>VLOOKUP($G3448,MUNCAND!$E$2:$I$81,3,FALSE)</f>
        <v>0</v>
      </c>
      <c r="K3448" s="13">
        <f>VLOOKUP($G3448,MUNCAND!$E$2:$I$81,4,FALSE)</f>
        <v>1</v>
      </c>
      <c r="L3448">
        <v>0</v>
      </c>
      <c r="M3448">
        <v>0</v>
      </c>
      <c r="N3448">
        <v>1832</v>
      </c>
      <c r="O3448" t="s">
        <v>45</v>
      </c>
      <c r="P3448">
        <v>1</v>
      </c>
      <c r="Q3448">
        <v>0</v>
      </c>
      <c r="R3448" t="s">
        <v>45</v>
      </c>
      <c r="S3448">
        <v>1</v>
      </c>
      <c r="T3448">
        <v>155</v>
      </c>
      <c r="U3448">
        <v>46</v>
      </c>
      <c r="V3448">
        <v>5</v>
      </c>
      <c r="W3448">
        <v>32</v>
      </c>
      <c r="X3448">
        <v>0</v>
      </c>
      <c r="Y3448">
        <v>0</v>
      </c>
      <c r="Z3448">
        <v>33</v>
      </c>
      <c r="AA3448">
        <v>1</v>
      </c>
      <c r="AB3448">
        <v>15</v>
      </c>
      <c r="AC3448">
        <v>0</v>
      </c>
      <c r="AD3448">
        <v>0</v>
      </c>
      <c r="AE3448">
        <v>11</v>
      </c>
      <c r="AF3448">
        <v>0</v>
      </c>
      <c r="AJ3448">
        <v>28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328</v>
      </c>
      <c r="AU3448">
        <v>0</v>
      </c>
      <c r="AV3448">
        <v>16</v>
      </c>
      <c r="AW3448">
        <v>344</v>
      </c>
      <c r="AX3448">
        <v>425</v>
      </c>
    </row>
    <row r="3449" spans="1:50" x14ac:dyDescent="0.2">
      <c r="A3449">
        <v>12</v>
      </c>
      <c r="B3449" t="s">
        <v>43</v>
      </c>
      <c r="C3449">
        <v>16</v>
      </c>
      <c r="D3449" t="s">
        <v>136</v>
      </c>
      <c r="E3449">
        <v>47</v>
      </c>
      <c r="F3449" t="s">
        <v>136</v>
      </c>
      <c r="G3449">
        <f t="shared" si="53"/>
        <v>12047</v>
      </c>
      <c r="H3449" s="13">
        <f>VLOOKUP($G3449,MUNCAND!$E$2:$I$81,5,FALSE)</f>
        <v>1</v>
      </c>
      <c r="I3449" s="13">
        <f>VLOOKUP($G3449,MUNCAND!$E$2:$I$81,2,FALSE)</f>
        <v>1</v>
      </c>
      <c r="J3449" s="13">
        <f>VLOOKUP($G3449,MUNCAND!$E$2:$I$81,3,FALSE)</f>
        <v>0</v>
      </c>
      <c r="K3449" s="13">
        <f>VLOOKUP($G3449,MUNCAND!$E$2:$I$81,4,FALSE)</f>
        <v>1</v>
      </c>
      <c r="L3449">
        <v>0</v>
      </c>
      <c r="M3449">
        <v>0</v>
      </c>
      <c r="N3449">
        <v>1833</v>
      </c>
      <c r="O3449" t="s">
        <v>45</v>
      </c>
      <c r="P3449">
        <v>1</v>
      </c>
      <c r="Q3449">
        <v>0</v>
      </c>
      <c r="R3449" t="s">
        <v>45</v>
      </c>
      <c r="S3449">
        <v>0</v>
      </c>
      <c r="T3449">
        <v>156</v>
      </c>
      <c r="U3449">
        <v>4</v>
      </c>
      <c r="V3449">
        <v>1</v>
      </c>
      <c r="W3449">
        <v>65</v>
      </c>
      <c r="X3449">
        <v>0</v>
      </c>
      <c r="Y3449">
        <v>1</v>
      </c>
      <c r="Z3449">
        <v>25</v>
      </c>
      <c r="AA3449">
        <v>1</v>
      </c>
      <c r="AB3449">
        <v>2</v>
      </c>
      <c r="AC3449">
        <v>0</v>
      </c>
      <c r="AD3449">
        <v>0</v>
      </c>
      <c r="AE3449">
        <v>0</v>
      </c>
      <c r="AF3449">
        <v>0</v>
      </c>
      <c r="AJ3449">
        <v>5</v>
      </c>
      <c r="AN3449">
        <v>0</v>
      </c>
      <c r="AO3449">
        <v>0</v>
      </c>
      <c r="AP3449">
        <v>0</v>
      </c>
      <c r="AQ3449">
        <v>0</v>
      </c>
      <c r="AR3449">
        <v>2</v>
      </c>
      <c r="AS3449">
        <v>0</v>
      </c>
      <c r="AT3449">
        <v>262</v>
      </c>
      <c r="AU3449">
        <v>0</v>
      </c>
      <c r="AV3449">
        <v>15</v>
      </c>
      <c r="AW3449">
        <v>277</v>
      </c>
      <c r="AX3449">
        <v>349</v>
      </c>
    </row>
    <row r="3450" spans="1:50" x14ac:dyDescent="0.2">
      <c r="A3450">
        <v>12</v>
      </c>
      <c r="B3450" t="s">
        <v>43</v>
      </c>
      <c r="C3450">
        <v>16</v>
      </c>
      <c r="D3450" t="s">
        <v>136</v>
      </c>
      <c r="E3450">
        <v>47</v>
      </c>
      <c r="F3450" t="s">
        <v>136</v>
      </c>
      <c r="G3450">
        <f t="shared" si="53"/>
        <v>12047</v>
      </c>
      <c r="H3450" s="13">
        <f>VLOOKUP($G3450,MUNCAND!$E$2:$I$81,5,FALSE)</f>
        <v>1</v>
      </c>
      <c r="I3450" s="13">
        <f>VLOOKUP($G3450,MUNCAND!$E$2:$I$81,2,FALSE)</f>
        <v>1</v>
      </c>
      <c r="J3450" s="13">
        <f>VLOOKUP($G3450,MUNCAND!$E$2:$I$81,3,FALSE)</f>
        <v>0</v>
      </c>
      <c r="K3450" s="13">
        <f>VLOOKUP($G3450,MUNCAND!$E$2:$I$81,4,FALSE)</f>
        <v>1</v>
      </c>
      <c r="L3450">
        <v>0</v>
      </c>
      <c r="M3450">
        <v>0</v>
      </c>
      <c r="N3450">
        <v>1833</v>
      </c>
      <c r="O3450" t="s">
        <v>57</v>
      </c>
      <c r="P3450">
        <v>1</v>
      </c>
      <c r="Q3450">
        <v>0</v>
      </c>
      <c r="R3450" t="s">
        <v>58</v>
      </c>
      <c r="S3450">
        <v>1</v>
      </c>
      <c r="T3450">
        <v>63</v>
      </c>
      <c r="U3450">
        <v>11</v>
      </c>
      <c r="V3450">
        <v>0</v>
      </c>
      <c r="W3450">
        <v>19</v>
      </c>
      <c r="X3450">
        <v>1</v>
      </c>
      <c r="Y3450">
        <v>0</v>
      </c>
      <c r="Z3450">
        <v>40</v>
      </c>
      <c r="AA3450">
        <v>0</v>
      </c>
      <c r="AB3450">
        <v>11</v>
      </c>
      <c r="AC3450">
        <v>0</v>
      </c>
      <c r="AD3450">
        <v>0</v>
      </c>
      <c r="AE3450">
        <v>1</v>
      </c>
      <c r="AF3450">
        <v>0</v>
      </c>
      <c r="AJ3450">
        <v>8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155</v>
      </c>
      <c r="AU3450">
        <v>0</v>
      </c>
      <c r="AV3450">
        <v>11</v>
      </c>
      <c r="AW3450">
        <v>166</v>
      </c>
      <c r="AX3450">
        <v>248</v>
      </c>
    </row>
    <row r="3451" spans="1:50" x14ac:dyDescent="0.2">
      <c r="A3451">
        <v>12</v>
      </c>
      <c r="B3451" t="s">
        <v>43</v>
      </c>
      <c r="C3451">
        <v>16</v>
      </c>
      <c r="D3451" t="s">
        <v>136</v>
      </c>
      <c r="E3451">
        <v>47</v>
      </c>
      <c r="F3451" t="s">
        <v>136</v>
      </c>
      <c r="G3451">
        <f t="shared" si="53"/>
        <v>12047</v>
      </c>
      <c r="H3451" s="13">
        <f>VLOOKUP($G3451,MUNCAND!$E$2:$I$81,5,FALSE)</f>
        <v>1</v>
      </c>
      <c r="I3451" s="13">
        <f>VLOOKUP($G3451,MUNCAND!$E$2:$I$81,2,FALSE)</f>
        <v>1</v>
      </c>
      <c r="J3451" s="13">
        <f>VLOOKUP($G3451,MUNCAND!$E$2:$I$81,3,FALSE)</f>
        <v>0</v>
      </c>
      <c r="K3451" s="13">
        <f>VLOOKUP($G3451,MUNCAND!$E$2:$I$81,4,FALSE)</f>
        <v>1</v>
      </c>
      <c r="L3451">
        <v>0</v>
      </c>
      <c r="M3451">
        <v>0</v>
      </c>
      <c r="N3451">
        <v>1834</v>
      </c>
      <c r="O3451" t="s">
        <v>45</v>
      </c>
      <c r="P3451">
        <v>1</v>
      </c>
      <c r="Q3451">
        <v>0</v>
      </c>
      <c r="R3451" t="s">
        <v>45</v>
      </c>
      <c r="S3451">
        <v>0</v>
      </c>
      <c r="T3451">
        <v>72</v>
      </c>
      <c r="U3451">
        <v>16</v>
      </c>
      <c r="V3451">
        <v>0</v>
      </c>
      <c r="W3451">
        <v>51</v>
      </c>
      <c r="X3451">
        <v>0</v>
      </c>
      <c r="Y3451">
        <v>2</v>
      </c>
      <c r="Z3451">
        <v>6</v>
      </c>
      <c r="AA3451">
        <v>0</v>
      </c>
      <c r="AB3451">
        <v>9</v>
      </c>
      <c r="AC3451">
        <v>0</v>
      </c>
      <c r="AD3451">
        <v>0</v>
      </c>
      <c r="AE3451">
        <v>1</v>
      </c>
      <c r="AF3451">
        <v>0</v>
      </c>
      <c r="AJ3451">
        <v>8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1</v>
      </c>
      <c r="AT3451">
        <v>166</v>
      </c>
      <c r="AU3451">
        <v>0</v>
      </c>
      <c r="AV3451">
        <v>13</v>
      </c>
      <c r="AW3451">
        <v>179</v>
      </c>
      <c r="AX3451">
        <v>262</v>
      </c>
    </row>
    <row r="3452" spans="1:50" x14ac:dyDescent="0.2">
      <c r="A3452">
        <v>12</v>
      </c>
      <c r="B3452" t="s">
        <v>43</v>
      </c>
      <c r="C3452">
        <v>16</v>
      </c>
      <c r="D3452" t="s">
        <v>136</v>
      </c>
      <c r="E3452">
        <v>47</v>
      </c>
      <c r="F3452" t="s">
        <v>136</v>
      </c>
      <c r="G3452">
        <f t="shared" si="53"/>
        <v>12047</v>
      </c>
      <c r="H3452" s="13">
        <f>VLOOKUP($G3452,MUNCAND!$E$2:$I$81,5,FALSE)</f>
        <v>1</v>
      </c>
      <c r="I3452" s="13">
        <f>VLOOKUP($G3452,MUNCAND!$E$2:$I$81,2,FALSE)</f>
        <v>1</v>
      </c>
      <c r="J3452" s="13">
        <f>VLOOKUP($G3452,MUNCAND!$E$2:$I$81,3,FALSE)</f>
        <v>0</v>
      </c>
      <c r="K3452" s="13">
        <f>VLOOKUP($G3452,MUNCAND!$E$2:$I$81,4,FALSE)</f>
        <v>1</v>
      </c>
      <c r="L3452">
        <v>0</v>
      </c>
      <c r="M3452">
        <v>0</v>
      </c>
      <c r="N3452">
        <v>1835</v>
      </c>
      <c r="O3452" t="s">
        <v>45</v>
      </c>
      <c r="P3452">
        <v>1</v>
      </c>
      <c r="Q3452">
        <v>0</v>
      </c>
      <c r="R3452" t="s">
        <v>45</v>
      </c>
      <c r="S3452">
        <v>0</v>
      </c>
      <c r="T3452">
        <v>86</v>
      </c>
      <c r="U3452">
        <v>3</v>
      </c>
      <c r="V3452">
        <v>0</v>
      </c>
      <c r="W3452">
        <v>10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J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99</v>
      </c>
      <c r="AU3452">
        <v>0</v>
      </c>
      <c r="AV3452">
        <v>4</v>
      </c>
      <c r="AW3452">
        <v>103</v>
      </c>
      <c r="AX3452">
        <v>143</v>
      </c>
    </row>
    <row r="3453" spans="1:50" x14ac:dyDescent="0.2">
      <c r="A3453">
        <v>12</v>
      </c>
      <c r="B3453" t="s">
        <v>43</v>
      </c>
      <c r="C3453">
        <v>16</v>
      </c>
      <c r="D3453" t="s">
        <v>136</v>
      </c>
      <c r="E3453">
        <v>47</v>
      </c>
      <c r="F3453" t="s">
        <v>136</v>
      </c>
      <c r="G3453">
        <f t="shared" si="53"/>
        <v>12047</v>
      </c>
      <c r="H3453" s="13">
        <f>VLOOKUP($G3453,MUNCAND!$E$2:$I$81,5,FALSE)</f>
        <v>1</v>
      </c>
      <c r="I3453" s="13">
        <f>VLOOKUP($G3453,MUNCAND!$E$2:$I$81,2,FALSE)</f>
        <v>1</v>
      </c>
      <c r="J3453" s="13">
        <f>VLOOKUP($G3453,MUNCAND!$E$2:$I$81,3,FALSE)</f>
        <v>0</v>
      </c>
      <c r="K3453" s="13">
        <f>VLOOKUP($G3453,MUNCAND!$E$2:$I$81,4,FALSE)</f>
        <v>1</v>
      </c>
      <c r="L3453">
        <v>0</v>
      </c>
      <c r="M3453">
        <v>0</v>
      </c>
      <c r="N3453">
        <v>1836</v>
      </c>
      <c r="O3453" t="s">
        <v>45</v>
      </c>
      <c r="P3453">
        <v>1</v>
      </c>
      <c r="Q3453">
        <v>0</v>
      </c>
      <c r="R3453" t="s">
        <v>45</v>
      </c>
      <c r="S3453">
        <v>1</v>
      </c>
      <c r="T3453">
        <v>65</v>
      </c>
      <c r="U3453">
        <v>8</v>
      </c>
      <c r="V3453">
        <v>2</v>
      </c>
      <c r="W3453">
        <v>30</v>
      </c>
      <c r="X3453">
        <v>0</v>
      </c>
      <c r="Y3453">
        <v>0</v>
      </c>
      <c r="Z3453">
        <v>2</v>
      </c>
      <c r="AA3453">
        <v>2</v>
      </c>
      <c r="AB3453">
        <v>2</v>
      </c>
      <c r="AC3453">
        <v>0</v>
      </c>
      <c r="AD3453">
        <v>0</v>
      </c>
      <c r="AE3453">
        <v>0</v>
      </c>
      <c r="AF3453">
        <v>1</v>
      </c>
      <c r="AJ3453">
        <v>0</v>
      </c>
      <c r="AN3453">
        <v>0</v>
      </c>
      <c r="AO3453">
        <v>2</v>
      </c>
      <c r="AP3453">
        <v>0</v>
      </c>
      <c r="AQ3453">
        <v>0</v>
      </c>
      <c r="AR3453">
        <v>1</v>
      </c>
      <c r="AS3453">
        <v>0</v>
      </c>
      <c r="AT3453">
        <v>116</v>
      </c>
      <c r="AU3453">
        <v>0</v>
      </c>
      <c r="AV3453">
        <v>15</v>
      </c>
      <c r="AW3453">
        <v>131</v>
      </c>
      <c r="AX3453">
        <v>201</v>
      </c>
    </row>
    <row r="3454" spans="1:50" x14ac:dyDescent="0.2">
      <c r="A3454">
        <v>12</v>
      </c>
      <c r="B3454" t="s">
        <v>43</v>
      </c>
      <c r="C3454">
        <v>16</v>
      </c>
      <c r="D3454" t="s">
        <v>136</v>
      </c>
      <c r="E3454">
        <v>47</v>
      </c>
      <c r="F3454" t="s">
        <v>136</v>
      </c>
      <c r="G3454">
        <f t="shared" si="53"/>
        <v>12047</v>
      </c>
      <c r="H3454" s="13">
        <f>VLOOKUP($G3454,MUNCAND!$E$2:$I$81,5,FALSE)</f>
        <v>1</v>
      </c>
      <c r="I3454" s="13">
        <f>VLOOKUP($G3454,MUNCAND!$E$2:$I$81,2,FALSE)</f>
        <v>1</v>
      </c>
      <c r="J3454" s="13">
        <f>VLOOKUP($G3454,MUNCAND!$E$2:$I$81,3,FALSE)</f>
        <v>0</v>
      </c>
      <c r="K3454" s="13">
        <f>VLOOKUP($G3454,MUNCAND!$E$2:$I$81,4,FALSE)</f>
        <v>1</v>
      </c>
      <c r="L3454">
        <v>0</v>
      </c>
      <c r="M3454">
        <v>0</v>
      </c>
      <c r="N3454">
        <v>1837</v>
      </c>
      <c r="O3454" t="s">
        <v>45</v>
      </c>
      <c r="P3454">
        <v>1</v>
      </c>
      <c r="Q3454">
        <v>0</v>
      </c>
      <c r="R3454" t="s">
        <v>45</v>
      </c>
      <c r="S3454">
        <v>0</v>
      </c>
      <c r="T3454">
        <v>151</v>
      </c>
      <c r="U3454">
        <v>24</v>
      </c>
      <c r="V3454">
        <v>1</v>
      </c>
      <c r="W3454">
        <v>42</v>
      </c>
      <c r="X3454">
        <v>0</v>
      </c>
      <c r="Y3454">
        <v>1</v>
      </c>
      <c r="Z3454">
        <v>21</v>
      </c>
      <c r="AA3454">
        <v>5</v>
      </c>
      <c r="AB3454">
        <v>5</v>
      </c>
      <c r="AC3454">
        <v>0</v>
      </c>
      <c r="AD3454">
        <v>0</v>
      </c>
      <c r="AE3454">
        <v>1</v>
      </c>
      <c r="AF3454">
        <v>0</v>
      </c>
      <c r="AJ3454">
        <v>12</v>
      </c>
      <c r="AN3454">
        <v>0</v>
      </c>
      <c r="AO3454">
        <v>0</v>
      </c>
      <c r="AP3454">
        <v>0</v>
      </c>
      <c r="AQ3454">
        <v>0</v>
      </c>
      <c r="AR3454">
        <v>4</v>
      </c>
      <c r="AS3454">
        <v>0</v>
      </c>
      <c r="AT3454">
        <v>267</v>
      </c>
      <c r="AU3454">
        <v>0</v>
      </c>
      <c r="AV3454">
        <v>27</v>
      </c>
      <c r="AW3454">
        <v>294</v>
      </c>
      <c r="AX3454">
        <v>396</v>
      </c>
    </row>
    <row r="3455" spans="1:50" x14ac:dyDescent="0.2">
      <c r="A3455">
        <v>12</v>
      </c>
      <c r="B3455" t="s">
        <v>43</v>
      </c>
      <c r="C3455">
        <v>16</v>
      </c>
      <c r="D3455" t="s">
        <v>136</v>
      </c>
      <c r="E3455">
        <v>47</v>
      </c>
      <c r="F3455" t="s">
        <v>136</v>
      </c>
      <c r="G3455">
        <f t="shared" si="53"/>
        <v>12047</v>
      </c>
      <c r="H3455" s="13">
        <f>VLOOKUP($G3455,MUNCAND!$E$2:$I$81,5,FALSE)</f>
        <v>1</v>
      </c>
      <c r="I3455" s="13">
        <f>VLOOKUP($G3455,MUNCAND!$E$2:$I$81,2,FALSE)</f>
        <v>1</v>
      </c>
      <c r="J3455" s="13">
        <f>VLOOKUP($G3455,MUNCAND!$E$2:$I$81,3,FALSE)</f>
        <v>0</v>
      </c>
      <c r="K3455" s="13">
        <f>VLOOKUP($G3455,MUNCAND!$E$2:$I$81,4,FALSE)</f>
        <v>1</v>
      </c>
      <c r="L3455">
        <v>0</v>
      </c>
      <c r="M3455">
        <v>0</v>
      </c>
      <c r="N3455">
        <v>1838</v>
      </c>
      <c r="O3455" t="s">
        <v>45</v>
      </c>
      <c r="P3455">
        <v>1</v>
      </c>
      <c r="Q3455">
        <v>0</v>
      </c>
      <c r="R3455" t="s">
        <v>45</v>
      </c>
      <c r="S3455">
        <v>1</v>
      </c>
      <c r="T3455">
        <v>136</v>
      </c>
      <c r="U3455">
        <v>40</v>
      </c>
      <c r="V3455">
        <v>4</v>
      </c>
      <c r="W3455">
        <v>26</v>
      </c>
      <c r="X3455">
        <v>2</v>
      </c>
      <c r="Y3455">
        <v>1</v>
      </c>
      <c r="Z3455">
        <v>34</v>
      </c>
      <c r="AA3455">
        <v>0</v>
      </c>
      <c r="AB3455">
        <v>50</v>
      </c>
      <c r="AC3455">
        <v>0</v>
      </c>
      <c r="AD3455">
        <v>0</v>
      </c>
      <c r="AE3455">
        <v>0</v>
      </c>
      <c r="AF3455">
        <v>0</v>
      </c>
      <c r="AJ3455">
        <v>26</v>
      </c>
      <c r="AN3455">
        <v>0</v>
      </c>
      <c r="AO3455">
        <v>0</v>
      </c>
      <c r="AP3455">
        <v>0</v>
      </c>
      <c r="AQ3455">
        <v>1</v>
      </c>
      <c r="AR3455">
        <v>0</v>
      </c>
      <c r="AS3455">
        <v>1</v>
      </c>
      <c r="AT3455">
        <v>322</v>
      </c>
      <c r="AU3455">
        <v>0</v>
      </c>
      <c r="AV3455">
        <v>26</v>
      </c>
      <c r="AW3455">
        <v>348</v>
      </c>
      <c r="AX3455">
        <v>521</v>
      </c>
    </row>
    <row r="3456" spans="1:50" x14ac:dyDescent="0.2">
      <c r="A3456">
        <v>12</v>
      </c>
      <c r="B3456" t="s">
        <v>43</v>
      </c>
      <c r="C3456">
        <v>16</v>
      </c>
      <c r="D3456" t="s">
        <v>136</v>
      </c>
      <c r="E3456">
        <v>47</v>
      </c>
      <c r="F3456" t="s">
        <v>136</v>
      </c>
      <c r="G3456">
        <f t="shared" si="53"/>
        <v>12047</v>
      </c>
      <c r="H3456" s="13">
        <f>VLOOKUP($G3456,MUNCAND!$E$2:$I$81,5,FALSE)</f>
        <v>1</v>
      </c>
      <c r="I3456" s="13">
        <f>VLOOKUP($G3456,MUNCAND!$E$2:$I$81,2,FALSE)</f>
        <v>1</v>
      </c>
      <c r="J3456" s="13">
        <f>VLOOKUP($G3456,MUNCAND!$E$2:$I$81,3,FALSE)</f>
        <v>0</v>
      </c>
      <c r="K3456" s="13">
        <f>VLOOKUP($G3456,MUNCAND!$E$2:$I$81,4,FALSE)</f>
        <v>1</v>
      </c>
      <c r="L3456">
        <v>0</v>
      </c>
      <c r="M3456">
        <v>0</v>
      </c>
      <c r="N3456">
        <v>1839</v>
      </c>
      <c r="O3456" t="s">
        <v>45</v>
      </c>
      <c r="P3456">
        <v>1</v>
      </c>
      <c r="Q3456">
        <v>0</v>
      </c>
      <c r="R3456" t="s">
        <v>45</v>
      </c>
      <c r="S3456">
        <v>7</v>
      </c>
      <c r="T3456">
        <v>283</v>
      </c>
      <c r="U3456">
        <v>21</v>
      </c>
      <c r="V3456">
        <v>0</v>
      </c>
      <c r="W3456">
        <v>132</v>
      </c>
      <c r="X3456">
        <v>1</v>
      </c>
      <c r="Y3456">
        <v>3</v>
      </c>
      <c r="Z3456">
        <v>38</v>
      </c>
      <c r="AA3456">
        <v>2</v>
      </c>
      <c r="AB3456">
        <v>9</v>
      </c>
      <c r="AC3456">
        <v>0</v>
      </c>
      <c r="AD3456">
        <v>0</v>
      </c>
      <c r="AE3456">
        <v>1</v>
      </c>
      <c r="AF3456">
        <v>1</v>
      </c>
      <c r="AJ3456">
        <v>19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1</v>
      </c>
      <c r="AT3456">
        <v>518</v>
      </c>
      <c r="AU3456">
        <v>0</v>
      </c>
      <c r="AV3456">
        <v>16</v>
      </c>
      <c r="AW3456">
        <v>534</v>
      </c>
      <c r="AX3456">
        <v>675</v>
      </c>
    </row>
    <row r="3457" spans="1:50" x14ac:dyDescent="0.2">
      <c r="A3457">
        <v>12</v>
      </c>
      <c r="B3457" t="s">
        <v>43</v>
      </c>
      <c r="C3457">
        <v>16</v>
      </c>
      <c r="D3457" t="s">
        <v>136</v>
      </c>
      <c r="E3457">
        <v>47</v>
      </c>
      <c r="F3457" t="s">
        <v>136</v>
      </c>
      <c r="G3457">
        <f t="shared" si="53"/>
        <v>12047</v>
      </c>
      <c r="H3457" s="13">
        <f>VLOOKUP($G3457,MUNCAND!$E$2:$I$81,5,FALSE)</f>
        <v>1</v>
      </c>
      <c r="I3457" s="13">
        <f>VLOOKUP($G3457,MUNCAND!$E$2:$I$81,2,FALSE)</f>
        <v>1</v>
      </c>
      <c r="J3457" s="13">
        <f>VLOOKUP($G3457,MUNCAND!$E$2:$I$81,3,FALSE)</f>
        <v>0</v>
      </c>
      <c r="K3457" s="13">
        <f>VLOOKUP($G3457,MUNCAND!$E$2:$I$81,4,FALSE)</f>
        <v>1</v>
      </c>
      <c r="L3457">
        <v>0</v>
      </c>
      <c r="M3457">
        <v>0</v>
      </c>
      <c r="N3457">
        <v>1840</v>
      </c>
      <c r="O3457" t="s">
        <v>45</v>
      </c>
      <c r="P3457">
        <v>1</v>
      </c>
      <c r="Q3457">
        <v>0</v>
      </c>
      <c r="R3457" t="s">
        <v>45</v>
      </c>
      <c r="S3457">
        <v>1</v>
      </c>
      <c r="T3457">
        <v>34</v>
      </c>
      <c r="U3457">
        <v>11</v>
      </c>
      <c r="V3457">
        <v>0</v>
      </c>
      <c r="W3457">
        <v>38</v>
      </c>
      <c r="X3457">
        <v>1</v>
      </c>
      <c r="Y3457">
        <v>0</v>
      </c>
      <c r="Z3457">
        <v>8</v>
      </c>
      <c r="AA3457">
        <v>2</v>
      </c>
      <c r="AB3457">
        <v>35</v>
      </c>
      <c r="AC3457">
        <v>0</v>
      </c>
      <c r="AD3457">
        <v>0</v>
      </c>
      <c r="AE3457">
        <v>0</v>
      </c>
      <c r="AF3457">
        <v>0</v>
      </c>
      <c r="AJ3457">
        <v>19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149</v>
      </c>
      <c r="AU3457">
        <v>0</v>
      </c>
      <c r="AV3457">
        <v>15</v>
      </c>
      <c r="AW3457">
        <v>164</v>
      </c>
      <c r="AX3457">
        <v>634</v>
      </c>
    </row>
    <row r="3458" spans="1:50" x14ac:dyDescent="0.2">
      <c r="A3458">
        <v>12</v>
      </c>
      <c r="B3458" t="s">
        <v>43</v>
      </c>
      <c r="C3458">
        <v>16</v>
      </c>
      <c r="D3458" t="s">
        <v>136</v>
      </c>
      <c r="E3458">
        <v>47</v>
      </c>
      <c r="F3458" t="s">
        <v>136</v>
      </c>
      <c r="G3458">
        <f t="shared" si="53"/>
        <v>12047</v>
      </c>
      <c r="H3458" s="13">
        <f>VLOOKUP($G3458,MUNCAND!$E$2:$I$81,5,FALSE)</f>
        <v>1</v>
      </c>
      <c r="I3458" s="13">
        <f>VLOOKUP($G3458,MUNCAND!$E$2:$I$81,2,FALSE)</f>
        <v>1</v>
      </c>
      <c r="J3458" s="13">
        <f>VLOOKUP($G3458,MUNCAND!$E$2:$I$81,3,FALSE)</f>
        <v>0</v>
      </c>
      <c r="K3458" s="13">
        <f>VLOOKUP($G3458,MUNCAND!$E$2:$I$81,4,FALSE)</f>
        <v>1</v>
      </c>
      <c r="L3458">
        <v>0</v>
      </c>
      <c r="M3458">
        <v>0</v>
      </c>
      <c r="N3458">
        <v>1840</v>
      </c>
      <c r="O3458" t="s">
        <v>46</v>
      </c>
      <c r="P3458">
        <v>1</v>
      </c>
      <c r="Q3458">
        <v>0</v>
      </c>
      <c r="R3458" t="s">
        <v>47</v>
      </c>
      <c r="S3458">
        <v>3</v>
      </c>
      <c r="T3458">
        <v>160</v>
      </c>
      <c r="U3458">
        <v>37</v>
      </c>
      <c r="V3458">
        <v>2</v>
      </c>
      <c r="W3458">
        <v>140</v>
      </c>
      <c r="X3458">
        <v>2</v>
      </c>
      <c r="Y3458">
        <v>1</v>
      </c>
      <c r="Z3458">
        <v>38</v>
      </c>
      <c r="AA3458">
        <v>1</v>
      </c>
      <c r="AB3458">
        <v>24</v>
      </c>
      <c r="AC3458">
        <v>0</v>
      </c>
      <c r="AD3458">
        <v>1</v>
      </c>
      <c r="AE3458">
        <v>0</v>
      </c>
      <c r="AF3458">
        <v>0</v>
      </c>
      <c r="AJ3458">
        <v>20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429</v>
      </c>
      <c r="AU3458">
        <v>0</v>
      </c>
      <c r="AV3458">
        <v>27</v>
      </c>
      <c r="AW3458">
        <v>456</v>
      </c>
      <c r="AX3458">
        <v>634</v>
      </c>
    </row>
    <row r="3459" spans="1:50" x14ac:dyDescent="0.2">
      <c r="A3459">
        <v>12</v>
      </c>
      <c r="B3459" t="s">
        <v>43</v>
      </c>
      <c r="C3459">
        <v>16</v>
      </c>
      <c r="D3459" t="s">
        <v>136</v>
      </c>
      <c r="E3459">
        <v>47</v>
      </c>
      <c r="F3459" t="s">
        <v>136</v>
      </c>
      <c r="G3459">
        <f t="shared" ref="G3459:G3522" si="54">E3459+12000</f>
        <v>12047</v>
      </c>
      <c r="H3459" s="13">
        <f>VLOOKUP($G3459,MUNCAND!$E$2:$I$81,5,FALSE)</f>
        <v>1</v>
      </c>
      <c r="I3459" s="13">
        <f>VLOOKUP($G3459,MUNCAND!$E$2:$I$81,2,FALSE)</f>
        <v>1</v>
      </c>
      <c r="J3459" s="13">
        <f>VLOOKUP($G3459,MUNCAND!$E$2:$I$81,3,FALSE)</f>
        <v>0</v>
      </c>
      <c r="K3459" s="13">
        <f>VLOOKUP($G3459,MUNCAND!$E$2:$I$81,4,FALSE)</f>
        <v>1</v>
      </c>
      <c r="L3459">
        <v>0</v>
      </c>
      <c r="M3459">
        <v>0</v>
      </c>
      <c r="N3459">
        <v>1840</v>
      </c>
      <c r="O3459" t="s">
        <v>46</v>
      </c>
      <c r="P3459">
        <v>2</v>
      </c>
      <c r="Q3459">
        <v>0</v>
      </c>
      <c r="R3459" t="s">
        <v>48</v>
      </c>
      <c r="S3459">
        <v>1</v>
      </c>
      <c r="T3459">
        <v>179</v>
      </c>
      <c r="U3459">
        <v>41</v>
      </c>
      <c r="V3459">
        <v>1</v>
      </c>
      <c r="W3459">
        <v>101</v>
      </c>
      <c r="X3459">
        <v>2</v>
      </c>
      <c r="Y3459">
        <v>1</v>
      </c>
      <c r="Z3459">
        <v>56</v>
      </c>
      <c r="AA3459">
        <v>0</v>
      </c>
      <c r="AB3459">
        <v>32</v>
      </c>
      <c r="AC3459">
        <v>0</v>
      </c>
      <c r="AD3459">
        <v>0</v>
      </c>
      <c r="AE3459">
        <v>0</v>
      </c>
      <c r="AF3459">
        <v>0</v>
      </c>
      <c r="AJ3459">
        <v>36</v>
      </c>
      <c r="AN3459">
        <v>0</v>
      </c>
      <c r="AO3459">
        <v>0</v>
      </c>
      <c r="AP3459">
        <v>0</v>
      </c>
      <c r="AQ3459">
        <v>0</v>
      </c>
      <c r="AR3459">
        <v>2</v>
      </c>
      <c r="AS3459">
        <v>0</v>
      </c>
      <c r="AT3459">
        <v>452</v>
      </c>
      <c r="AU3459">
        <v>0</v>
      </c>
      <c r="AV3459">
        <v>26</v>
      </c>
      <c r="AW3459">
        <v>478</v>
      </c>
      <c r="AX3459">
        <v>633</v>
      </c>
    </row>
    <row r="3460" spans="1:50" x14ac:dyDescent="0.2">
      <c r="A3460">
        <v>12</v>
      </c>
      <c r="B3460" t="s">
        <v>43</v>
      </c>
      <c r="C3460">
        <v>16</v>
      </c>
      <c r="D3460" t="s">
        <v>136</v>
      </c>
      <c r="E3460">
        <v>47</v>
      </c>
      <c r="F3460" t="s">
        <v>136</v>
      </c>
      <c r="G3460">
        <f t="shared" si="54"/>
        <v>12047</v>
      </c>
      <c r="H3460" s="13">
        <f>VLOOKUP($G3460,MUNCAND!$E$2:$I$81,5,FALSE)</f>
        <v>1</v>
      </c>
      <c r="I3460" s="13">
        <f>VLOOKUP($G3460,MUNCAND!$E$2:$I$81,2,FALSE)</f>
        <v>1</v>
      </c>
      <c r="J3460" s="13">
        <f>VLOOKUP($G3460,MUNCAND!$E$2:$I$81,3,FALSE)</f>
        <v>0</v>
      </c>
      <c r="K3460" s="13">
        <f>VLOOKUP($G3460,MUNCAND!$E$2:$I$81,4,FALSE)</f>
        <v>1</v>
      </c>
      <c r="L3460">
        <v>0</v>
      </c>
      <c r="M3460">
        <v>0</v>
      </c>
      <c r="N3460">
        <v>1841</v>
      </c>
      <c r="O3460" t="s">
        <v>45</v>
      </c>
      <c r="P3460">
        <v>1</v>
      </c>
      <c r="Q3460">
        <v>0</v>
      </c>
      <c r="R3460" t="s">
        <v>45</v>
      </c>
      <c r="S3460">
        <v>14</v>
      </c>
      <c r="T3460">
        <v>129</v>
      </c>
      <c r="U3460">
        <v>14</v>
      </c>
      <c r="V3460">
        <v>3</v>
      </c>
      <c r="W3460">
        <v>25</v>
      </c>
      <c r="X3460">
        <v>1</v>
      </c>
      <c r="Y3460">
        <v>1</v>
      </c>
      <c r="Z3460">
        <v>17</v>
      </c>
      <c r="AA3460">
        <v>0</v>
      </c>
      <c r="AB3460">
        <v>3</v>
      </c>
      <c r="AC3460">
        <v>0</v>
      </c>
      <c r="AD3460">
        <v>0</v>
      </c>
      <c r="AE3460">
        <v>1</v>
      </c>
      <c r="AF3460">
        <v>0</v>
      </c>
      <c r="AJ3460">
        <v>5</v>
      </c>
      <c r="AN3460">
        <v>0</v>
      </c>
      <c r="AO3460">
        <v>0</v>
      </c>
      <c r="AP3460">
        <v>0</v>
      </c>
      <c r="AQ3460">
        <v>0</v>
      </c>
      <c r="AR3460">
        <v>5</v>
      </c>
      <c r="AS3460">
        <v>0</v>
      </c>
      <c r="AT3460">
        <v>218</v>
      </c>
      <c r="AU3460">
        <v>1</v>
      </c>
      <c r="AV3460">
        <v>7</v>
      </c>
      <c r="AW3460">
        <v>226</v>
      </c>
      <c r="AX3460">
        <v>294</v>
      </c>
    </row>
    <row r="3461" spans="1:50" x14ac:dyDescent="0.2">
      <c r="A3461">
        <v>12</v>
      </c>
      <c r="B3461" t="s">
        <v>43</v>
      </c>
      <c r="C3461">
        <v>16</v>
      </c>
      <c r="D3461" t="s">
        <v>136</v>
      </c>
      <c r="E3461">
        <v>47</v>
      </c>
      <c r="F3461" t="s">
        <v>136</v>
      </c>
      <c r="G3461">
        <f t="shared" si="54"/>
        <v>12047</v>
      </c>
      <c r="H3461" s="13">
        <f>VLOOKUP($G3461,MUNCAND!$E$2:$I$81,5,FALSE)</f>
        <v>1</v>
      </c>
      <c r="I3461" s="13">
        <f>VLOOKUP($G3461,MUNCAND!$E$2:$I$81,2,FALSE)</f>
        <v>1</v>
      </c>
      <c r="J3461" s="13">
        <f>VLOOKUP($G3461,MUNCAND!$E$2:$I$81,3,FALSE)</f>
        <v>0</v>
      </c>
      <c r="K3461" s="13">
        <f>VLOOKUP($G3461,MUNCAND!$E$2:$I$81,4,FALSE)</f>
        <v>1</v>
      </c>
      <c r="L3461">
        <v>0</v>
      </c>
      <c r="M3461">
        <v>0</v>
      </c>
      <c r="N3461">
        <v>1842</v>
      </c>
      <c r="O3461" t="s">
        <v>45</v>
      </c>
      <c r="P3461">
        <v>1</v>
      </c>
      <c r="Q3461">
        <v>0</v>
      </c>
      <c r="R3461" t="s">
        <v>45</v>
      </c>
      <c r="S3461">
        <v>0</v>
      </c>
      <c r="T3461">
        <v>49</v>
      </c>
      <c r="U3461">
        <v>11</v>
      </c>
      <c r="V3461">
        <v>2</v>
      </c>
      <c r="W3461">
        <v>35</v>
      </c>
      <c r="X3461">
        <v>0</v>
      </c>
      <c r="Y3461">
        <v>0</v>
      </c>
      <c r="Z3461">
        <v>6</v>
      </c>
      <c r="AA3461">
        <v>3</v>
      </c>
      <c r="AB3461">
        <v>8</v>
      </c>
      <c r="AC3461">
        <v>0</v>
      </c>
      <c r="AD3461">
        <v>0</v>
      </c>
      <c r="AE3461">
        <v>1</v>
      </c>
      <c r="AF3461">
        <v>0</v>
      </c>
      <c r="AJ3461">
        <v>26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</v>
      </c>
      <c r="AT3461">
        <v>146</v>
      </c>
      <c r="AU3461">
        <v>0</v>
      </c>
      <c r="AV3461">
        <v>0</v>
      </c>
      <c r="AW3461">
        <v>146</v>
      </c>
      <c r="AX3461">
        <v>228</v>
      </c>
    </row>
    <row r="3462" spans="1:50" x14ac:dyDescent="0.2">
      <c r="A3462">
        <v>12</v>
      </c>
      <c r="B3462" t="s">
        <v>43</v>
      </c>
      <c r="C3462">
        <v>16</v>
      </c>
      <c r="D3462" t="s">
        <v>136</v>
      </c>
      <c r="E3462">
        <v>47</v>
      </c>
      <c r="F3462" t="s">
        <v>136</v>
      </c>
      <c r="G3462">
        <f t="shared" si="54"/>
        <v>12047</v>
      </c>
      <c r="H3462" s="13">
        <f>VLOOKUP($G3462,MUNCAND!$E$2:$I$81,5,FALSE)</f>
        <v>1</v>
      </c>
      <c r="I3462" s="13">
        <f>VLOOKUP($G3462,MUNCAND!$E$2:$I$81,2,FALSE)</f>
        <v>1</v>
      </c>
      <c r="J3462" s="13">
        <f>VLOOKUP($G3462,MUNCAND!$E$2:$I$81,3,FALSE)</f>
        <v>0</v>
      </c>
      <c r="K3462" s="13">
        <f>VLOOKUP($G3462,MUNCAND!$E$2:$I$81,4,FALSE)</f>
        <v>1</v>
      </c>
      <c r="L3462">
        <v>0</v>
      </c>
      <c r="M3462">
        <v>0</v>
      </c>
      <c r="N3462">
        <v>1843</v>
      </c>
      <c r="O3462" t="s">
        <v>45</v>
      </c>
      <c r="P3462">
        <v>1</v>
      </c>
      <c r="Q3462">
        <v>0</v>
      </c>
      <c r="R3462" t="s">
        <v>45</v>
      </c>
      <c r="S3462">
        <v>4</v>
      </c>
      <c r="T3462">
        <v>86</v>
      </c>
      <c r="U3462">
        <v>29</v>
      </c>
      <c r="V3462">
        <v>2</v>
      </c>
      <c r="W3462">
        <v>70</v>
      </c>
      <c r="X3462">
        <v>3</v>
      </c>
      <c r="Y3462">
        <v>1</v>
      </c>
      <c r="Z3462">
        <v>33</v>
      </c>
      <c r="AA3462">
        <v>0</v>
      </c>
      <c r="AB3462">
        <v>11</v>
      </c>
      <c r="AC3462">
        <v>0</v>
      </c>
      <c r="AD3462">
        <v>0</v>
      </c>
      <c r="AE3462">
        <v>1</v>
      </c>
      <c r="AF3462">
        <v>1</v>
      </c>
      <c r="AJ3462">
        <v>11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252</v>
      </c>
      <c r="AU3462">
        <v>0</v>
      </c>
      <c r="AV3462">
        <v>27</v>
      </c>
      <c r="AW3462">
        <v>279</v>
      </c>
      <c r="AX3462">
        <v>403</v>
      </c>
    </row>
    <row r="3463" spans="1:50" x14ac:dyDescent="0.2">
      <c r="A3463">
        <v>12</v>
      </c>
      <c r="B3463" t="s">
        <v>43</v>
      </c>
      <c r="C3463">
        <v>16</v>
      </c>
      <c r="D3463" t="s">
        <v>136</v>
      </c>
      <c r="E3463">
        <v>47</v>
      </c>
      <c r="F3463" t="s">
        <v>136</v>
      </c>
      <c r="G3463">
        <f t="shared" si="54"/>
        <v>12047</v>
      </c>
      <c r="H3463" s="13">
        <f>VLOOKUP($G3463,MUNCAND!$E$2:$I$81,5,FALSE)</f>
        <v>1</v>
      </c>
      <c r="I3463" s="13">
        <f>VLOOKUP($G3463,MUNCAND!$E$2:$I$81,2,FALSE)</f>
        <v>1</v>
      </c>
      <c r="J3463" s="13">
        <f>VLOOKUP($G3463,MUNCAND!$E$2:$I$81,3,FALSE)</f>
        <v>0</v>
      </c>
      <c r="K3463" s="13">
        <f>VLOOKUP($G3463,MUNCAND!$E$2:$I$81,4,FALSE)</f>
        <v>1</v>
      </c>
      <c r="L3463">
        <v>0</v>
      </c>
      <c r="M3463">
        <v>0</v>
      </c>
      <c r="N3463">
        <v>1844</v>
      </c>
      <c r="O3463" t="s">
        <v>45</v>
      </c>
      <c r="P3463">
        <v>1</v>
      </c>
      <c r="Q3463">
        <v>0</v>
      </c>
      <c r="R3463" t="s">
        <v>45</v>
      </c>
      <c r="S3463">
        <v>0</v>
      </c>
      <c r="T3463">
        <v>25</v>
      </c>
      <c r="U3463">
        <v>1</v>
      </c>
      <c r="V3463">
        <v>0</v>
      </c>
      <c r="W3463">
        <v>37</v>
      </c>
      <c r="X3463">
        <v>0</v>
      </c>
      <c r="Y3463">
        <v>0</v>
      </c>
      <c r="Z3463">
        <v>2</v>
      </c>
      <c r="AA3463">
        <v>0</v>
      </c>
      <c r="AB3463">
        <v>1</v>
      </c>
      <c r="AC3463">
        <v>0</v>
      </c>
      <c r="AD3463">
        <v>0</v>
      </c>
      <c r="AE3463">
        <v>1</v>
      </c>
      <c r="AF3463">
        <v>0</v>
      </c>
      <c r="AJ3463">
        <v>16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83</v>
      </c>
      <c r="AU3463">
        <v>0</v>
      </c>
      <c r="AV3463">
        <v>2</v>
      </c>
      <c r="AW3463">
        <v>85</v>
      </c>
      <c r="AX3463">
        <v>120</v>
      </c>
    </row>
    <row r="3464" spans="1:50" x14ac:dyDescent="0.2">
      <c r="A3464">
        <v>12</v>
      </c>
      <c r="B3464" t="s">
        <v>43</v>
      </c>
      <c r="C3464">
        <v>16</v>
      </c>
      <c r="D3464" t="s">
        <v>136</v>
      </c>
      <c r="E3464">
        <v>47</v>
      </c>
      <c r="F3464" t="s">
        <v>136</v>
      </c>
      <c r="G3464">
        <f t="shared" si="54"/>
        <v>12047</v>
      </c>
      <c r="H3464" s="13">
        <f>VLOOKUP($G3464,MUNCAND!$E$2:$I$81,5,FALSE)</f>
        <v>1</v>
      </c>
      <c r="I3464" s="13">
        <f>VLOOKUP($G3464,MUNCAND!$E$2:$I$81,2,FALSE)</f>
        <v>1</v>
      </c>
      <c r="J3464" s="13">
        <f>VLOOKUP($G3464,MUNCAND!$E$2:$I$81,3,FALSE)</f>
        <v>0</v>
      </c>
      <c r="K3464" s="13">
        <f>VLOOKUP($G3464,MUNCAND!$E$2:$I$81,4,FALSE)</f>
        <v>1</v>
      </c>
      <c r="L3464">
        <v>0</v>
      </c>
      <c r="M3464">
        <v>0</v>
      </c>
      <c r="N3464">
        <v>1845</v>
      </c>
      <c r="O3464" t="s">
        <v>45</v>
      </c>
      <c r="P3464">
        <v>1</v>
      </c>
      <c r="Q3464">
        <v>0</v>
      </c>
      <c r="R3464" t="s">
        <v>45</v>
      </c>
      <c r="S3464">
        <v>2</v>
      </c>
      <c r="T3464">
        <v>57</v>
      </c>
      <c r="U3464">
        <v>25</v>
      </c>
      <c r="V3464">
        <v>1</v>
      </c>
      <c r="W3464">
        <v>34</v>
      </c>
      <c r="X3464">
        <v>1</v>
      </c>
      <c r="Y3464">
        <v>1</v>
      </c>
      <c r="Z3464">
        <v>36</v>
      </c>
      <c r="AA3464">
        <v>1</v>
      </c>
      <c r="AB3464">
        <v>56</v>
      </c>
      <c r="AC3464">
        <v>0</v>
      </c>
      <c r="AD3464">
        <v>0</v>
      </c>
      <c r="AE3464">
        <v>5</v>
      </c>
      <c r="AF3464">
        <v>0</v>
      </c>
      <c r="AJ3464">
        <v>13</v>
      </c>
      <c r="AN3464">
        <v>0</v>
      </c>
      <c r="AO3464">
        <v>0</v>
      </c>
      <c r="AP3464">
        <v>0</v>
      </c>
      <c r="AQ3464">
        <v>0</v>
      </c>
      <c r="AR3464">
        <v>1</v>
      </c>
      <c r="AS3464">
        <v>0</v>
      </c>
      <c r="AT3464">
        <v>233</v>
      </c>
      <c r="AU3464">
        <v>0</v>
      </c>
      <c r="AV3464">
        <v>40</v>
      </c>
      <c r="AW3464">
        <v>273</v>
      </c>
      <c r="AX3464">
        <v>469</v>
      </c>
    </row>
    <row r="3465" spans="1:50" x14ac:dyDescent="0.2">
      <c r="A3465">
        <v>12</v>
      </c>
      <c r="B3465" t="s">
        <v>43</v>
      </c>
      <c r="C3465">
        <v>16</v>
      </c>
      <c r="D3465" t="s">
        <v>136</v>
      </c>
      <c r="E3465">
        <v>47</v>
      </c>
      <c r="F3465" t="s">
        <v>136</v>
      </c>
      <c r="G3465">
        <f t="shared" si="54"/>
        <v>12047</v>
      </c>
      <c r="H3465" s="13">
        <f>VLOOKUP($G3465,MUNCAND!$E$2:$I$81,5,FALSE)</f>
        <v>1</v>
      </c>
      <c r="I3465" s="13">
        <f>VLOOKUP($G3465,MUNCAND!$E$2:$I$81,2,FALSE)</f>
        <v>1</v>
      </c>
      <c r="J3465" s="13">
        <f>VLOOKUP($G3465,MUNCAND!$E$2:$I$81,3,FALSE)</f>
        <v>0</v>
      </c>
      <c r="K3465" s="13">
        <f>VLOOKUP($G3465,MUNCAND!$E$2:$I$81,4,FALSE)</f>
        <v>1</v>
      </c>
      <c r="L3465">
        <v>0</v>
      </c>
      <c r="M3465">
        <v>0</v>
      </c>
      <c r="N3465">
        <v>1846</v>
      </c>
      <c r="O3465" t="s">
        <v>45</v>
      </c>
      <c r="P3465">
        <v>1</v>
      </c>
      <c r="Q3465">
        <v>0</v>
      </c>
      <c r="R3465" t="s">
        <v>45</v>
      </c>
      <c r="S3465">
        <v>1</v>
      </c>
      <c r="T3465">
        <v>33</v>
      </c>
      <c r="U3465">
        <v>11</v>
      </c>
      <c r="V3465">
        <v>0</v>
      </c>
      <c r="W3465">
        <v>39</v>
      </c>
      <c r="X3465">
        <v>1</v>
      </c>
      <c r="Y3465">
        <v>0</v>
      </c>
      <c r="Z3465">
        <v>8</v>
      </c>
      <c r="AA3465">
        <v>1</v>
      </c>
      <c r="AB3465">
        <v>36</v>
      </c>
      <c r="AC3465">
        <v>0</v>
      </c>
      <c r="AD3465">
        <v>0</v>
      </c>
      <c r="AE3465">
        <v>0</v>
      </c>
      <c r="AF3465">
        <v>0</v>
      </c>
      <c r="AJ3465">
        <v>20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1</v>
      </c>
      <c r="AT3465">
        <v>151</v>
      </c>
      <c r="AU3465">
        <v>0</v>
      </c>
      <c r="AV3465">
        <v>12</v>
      </c>
      <c r="AW3465">
        <v>163</v>
      </c>
      <c r="AX3465">
        <v>302</v>
      </c>
    </row>
    <row r="3466" spans="1:50" x14ac:dyDescent="0.2">
      <c r="A3466">
        <v>12</v>
      </c>
      <c r="B3466" t="s">
        <v>43</v>
      </c>
      <c r="C3466">
        <v>20</v>
      </c>
      <c r="D3466" t="s">
        <v>79</v>
      </c>
      <c r="E3466">
        <v>48</v>
      </c>
      <c r="F3466" t="s">
        <v>137</v>
      </c>
      <c r="G3466">
        <f t="shared" si="54"/>
        <v>12048</v>
      </c>
      <c r="H3466" s="13">
        <f>VLOOKUP($G3466,MUNCAND!$E$2:$I$81,5,FALSE)</f>
        <v>0</v>
      </c>
      <c r="I3466" s="13">
        <f>VLOOKUP($G3466,MUNCAND!$E$2:$I$81,2,FALSE)</f>
        <v>0</v>
      </c>
      <c r="J3466" s="13">
        <f>VLOOKUP($G3466,MUNCAND!$E$2:$I$81,3,FALSE)</f>
        <v>1</v>
      </c>
      <c r="K3466" s="13">
        <f>VLOOKUP($G3466,MUNCAND!$E$2:$I$81,4,FALSE)</f>
        <v>1</v>
      </c>
      <c r="L3466">
        <v>0</v>
      </c>
      <c r="M3466">
        <v>0</v>
      </c>
      <c r="N3466">
        <v>1847</v>
      </c>
      <c r="O3466" t="s">
        <v>45</v>
      </c>
      <c r="P3466">
        <v>1</v>
      </c>
      <c r="Q3466">
        <v>0</v>
      </c>
      <c r="R3466" t="s">
        <v>45</v>
      </c>
      <c r="S3466">
        <v>0</v>
      </c>
      <c r="T3466">
        <v>110</v>
      </c>
      <c r="U3466">
        <v>0</v>
      </c>
      <c r="V3466">
        <v>2</v>
      </c>
      <c r="W3466">
        <v>4</v>
      </c>
      <c r="X3466">
        <v>121</v>
      </c>
      <c r="Y3466">
        <v>0</v>
      </c>
      <c r="Z3466">
        <v>6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  <c r="AN3466">
        <v>0</v>
      </c>
      <c r="AO3466">
        <v>0</v>
      </c>
      <c r="AP3466">
        <v>0</v>
      </c>
      <c r="AR3466">
        <v>1</v>
      </c>
      <c r="AS3466">
        <v>0</v>
      </c>
      <c r="AT3466">
        <v>245</v>
      </c>
      <c r="AU3466">
        <v>0</v>
      </c>
      <c r="AV3466">
        <v>13</v>
      </c>
      <c r="AW3466">
        <v>258</v>
      </c>
      <c r="AX3466">
        <v>490</v>
      </c>
    </row>
    <row r="3467" spans="1:50" x14ac:dyDescent="0.2">
      <c r="A3467">
        <v>12</v>
      </c>
      <c r="B3467" t="s">
        <v>43</v>
      </c>
      <c r="C3467">
        <v>20</v>
      </c>
      <c r="D3467" t="s">
        <v>79</v>
      </c>
      <c r="E3467">
        <v>48</v>
      </c>
      <c r="F3467" t="s">
        <v>137</v>
      </c>
      <c r="G3467">
        <f t="shared" si="54"/>
        <v>12048</v>
      </c>
      <c r="H3467" s="13">
        <f>VLOOKUP($G3467,MUNCAND!$E$2:$I$81,5,FALSE)</f>
        <v>0</v>
      </c>
      <c r="I3467" s="13">
        <f>VLOOKUP($G3467,MUNCAND!$E$2:$I$81,2,FALSE)</f>
        <v>0</v>
      </c>
      <c r="J3467" s="13">
        <f>VLOOKUP($G3467,MUNCAND!$E$2:$I$81,3,FALSE)</f>
        <v>1</v>
      </c>
      <c r="K3467" s="13">
        <f>VLOOKUP($G3467,MUNCAND!$E$2:$I$81,4,FALSE)</f>
        <v>1</v>
      </c>
      <c r="L3467">
        <v>0</v>
      </c>
      <c r="M3467">
        <v>0</v>
      </c>
      <c r="N3467">
        <v>1847</v>
      </c>
      <c r="O3467" t="s">
        <v>46</v>
      </c>
      <c r="P3467">
        <v>1</v>
      </c>
      <c r="Q3467">
        <v>0</v>
      </c>
      <c r="R3467" t="s">
        <v>47</v>
      </c>
      <c r="S3467">
        <v>0</v>
      </c>
      <c r="T3467">
        <v>108</v>
      </c>
      <c r="U3467">
        <v>0</v>
      </c>
      <c r="V3467">
        <v>3</v>
      </c>
      <c r="W3467">
        <v>2</v>
      </c>
      <c r="X3467">
        <v>137</v>
      </c>
      <c r="Y3467">
        <v>0</v>
      </c>
      <c r="Z3467">
        <v>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N3467">
        <v>0</v>
      </c>
      <c r="AO3467">
        <v>0</v>
      </c>
      <c r="AP3467">
        <v>0</v>
      </c>
      <c r="AR3467">
        <v>3</v>
      </c>
      <c r="AS3467">
        <v>0</v>
      </c>
      <c r="AT3467">
        <v>257</v>
      </c>
      <c r="AU3467">
        <v>0</v>
      </c>
      <c r="AV3467">
        <v>11</v>
      </c>
      <c r="AW3467">
        <v>268</v>
      </c>
      <c r="AX3467">
        <v>489</v>
      </c>
    </row>
    <row r="3468" spans="1:50" x14ac:dyDescent="0.2">
      <c r="A3468">
        <v>12</v>
      </c>
      <c r="B3468" t="s">
        <v>43</v>
      </c>
      <c r="C3468">
        <v>20</v>
      </c>
      <c r="D3468" t="s">
        <v>79</v>
      </c>
      <c r="E3468">
        <v>48</v>
      </c>
      <c r="F3468" t="s">
        <v>137</v>
      </c>
      <c r="G3468">
        <f t="shared" si="54"/>
        <v>12048</v>
      </c>
      <c r="H3468" s="13">
        <f>VLOOKUP($G3468,MUNCAND!$E$2:$I$81,5,FALSE)</f>
        <v>0</v>
      </c>
      <c r="I3468" s="13">
        <f>VLOOKUP($G3468,MUNCAND!$E$2:$I$81,2,FALSE)</f>
        <v>0</v>
      </c>
      <c r="J3468" s="13">
        <f>VLOOKUP($G3468,MUNCAND!$E$2:$I$81,3,FALSE)</f>
        <v>1</v>
      </c>
      <c r="K3468" s="13">
        <f>VLOOKUP($G3468,MUNCAND!$E$2:$I$81,4,FALSE)</f>
        <v>1</v>
      </c>
      <c r="L3468">
        <v>0</v>
      </c>
      <c r="M3468">
        <v>0</v>
      </c>
      <c r="N3468">
        <v>1848</v>
      </c>
      <c r="O3468" t="s">
        <v>45</v>
      </c>
      <c r="P3468">
        <v>1</v>
      </c>
      <c r="Q3468">
        <v>0</v>
      </c>
      <c r="R3468" t="s">
        <v>45</v>
      </c>
      <c r="S3468">
        <v>0</v>
      </c>
      <c r="T3468">
        <v>15</v>
      </c>
      <c r="U3468">
        <v>0</v>
      </c>
      <c r="V3468">
        <v>1</v>
      </c>
      <c r="W3468">
        <v>1</v>
      </c>
      <c r="X3468">
        <v>112</v>
      </c>
      <c r="Y3468">
        <v>0</v>
      </c>
      <c r="Z3468">
        <v>13</v>
      </c>
      <c r="AA3468">
        <v>0</v>
      </c>
      <c r="AB3468">
        <v>2</v>
      </c>
      <c r="AC3468">
        <v>0</v>
      </c>
      <c r="AD3468">
        <v>0</v>
      </c>
      <c r="AE3468">
        <v>0</v>
      </c>
      <c r="AF3468">
        <v>0</v>
      </c>
      <c r="AN3468">
        <v>0</v>
      </c>
      <c r="AO3468">
        <v>0</v>
      </c>
      <c r="AP3468">
        <v>0</v>
      </c>
      <c r="AR3468">
        <v>0</v>
      </c>
      <c r="AS3468">
        <v>0</v>
      </c>
      <c r="AT3468">
        <v>144</v>
      </c>
      <c r="AU3468">
        <v>0</v>
      </c>
      <c r="AV3468">
        <v>2</v>
      </c>
      <c r="AW3468">
        <v>146</v>
      </c>
      <c r="AX3468">
        <v>222</v>
      </c>
    </row>
    <row r="3469" spans="1:50" x14ac:dyDescent="0.2">
      <c r="A3469">
        <v>12</v>
      </c>
      <c r="B3469" t="s">
        <v>43</v>
      </c>
      <c r="C3469">
        <v>20</v>
      </c>
      <c r="D3469" t="s">
        <v>79</v>
      </c>
      <c r="E3469">
        <v>48</v>
      </c>
      <c r="F3469" t="s">
        <v>137</v>
      </c>
      <c r="G3469">
        <f t="shared" si="54"/>
        <v>12048</v>
      </c>
      <c r="H3469" s="13">
        <f>VLOOKUP($G3469,MUNCAND!$E$2:$I$81,5,FALSE)</f>
        <v>0</v>
      </c>
      <c r="I3469" s="13">
        <f>VLOOKUP($G3469,MUNCAND!$E$2:$I$81,2,FALSE)</f>
        <v>0</v>
      </c>
      <c r="J3469" s="13">
        <f>VLOOKUP($G3469,MUNCAND!$E$2:$I$81,3,FALSE)</f>
        <v>1</v>
      </c>
      <c r="K3469" s="13">
        <f>VLOOKUP($G3469,MUNCAND!$E$2:$I$81,4,FALSE)</f>
        <v>1</v>
      </c>
      <c r="L3469">
        <v>0</v>
      </c>
      <c r="M3469">
        <v>0</v>
      </c>
      <c r="N3469">
        <v>1849</v>
      </c>
      <c r="O3469" t="s">
        <v>45</v>
      </c>
      <c r="P3469">
        <v>1</v>
      </c>
      <c r="Q3469">
        <v>0</v>
      </c>
      <c r="R3469" t="s">
        <v>45</v>
      </c>
      <c r="S3469">
        <v>0</v>
      </c>
      <c r="T3469">
        <v>31</v>
      </c>
      <c r="U3469">
        <v>0</v>
      </c>
      <c r="V3469">
        <v>3</v>
      </c>
      <c r="W3469">
        <v>1</v>
      </c>
      <c r="X3469">
        <v>55</v>
      </c>
      <c r="Y3469">
        <v>0</v>
      </c>
      <c r="Z3469">
        <v>3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N3469">
        <v>0</v>
      </c>
      <c r="AO3469">
        <v>0</v>
      </c>
      <c r="AP3469">
        <v>0</v>
      </c>
      <c r="AR3469">
        <v>0</v>
      </c>
      <c r="AS3469">
        <v>0</v>
      </c>
      <c r="AT3469">
        <v>94</v>
      </c>
      <c r="AU3469">
        <v>0</v>
      </c>
      <c r="AV3469">
        <v>5</v>
      </c>
      <c r="AW3469">
        <v>99</v>
      </c>
      <c r="AX3469">
        <v>164</v>
      </c>
    </row>
    <row r="3470" spans="1:50" x14ac:dyDescent="0.2">
      <c r="A3470">
        <v>12</v>
      </c>
      <c r="B3470" t="s">
        <v>43</v>
      </c>
      <c r="C3470">
        <v>20</v>
      </c>
      <c r="D3470" t="s">
        <v>79</v>
      </c>
      <c r="E3470">
        <v>48</v>
      </c>
      <c r="F3470" t="s">
        <v>137</v>
      </c>
      <c r="G3470">
        <f t="shared" si="54"/>
        <v>12048</v>
      </c>
      <c r="H3470" s="13">
        <f>VLOOKUP($G3470,MUNCAND!$E$2:$I$81,5,FALSE)</f>
        <v>0</v>
      </c>
      <c r="I3470" s="13">
        <f>VLOOKUP($G3470,MUNCAND!$E$2:$I$81,2,FALSE)</f>
        <v>0</v>
      </c>
      <c r="J3470" s="13">
        <f>VLOOKUP($G3470,MUNCAND!$E$2:$I$81,3,FALSE)</f>
        <v>1</v>
      </c>
      <c r="K3470" s="13">
        <f>VLOOKUP($G3470,MUNCAND!$E$2:$I$81,4,FALSE)</f>
        <v>1</v>
      </c>
      <c r="L3470">
        <v>0</v>
      </c>
      <c r="M3470">
        <v>0</v>
      </c>
      <c r="N3470">
        <v>1850</v>
      </c>
      <c r="O3470" t="s">
        <v>45</v>
      </c>
      <c r="P3470">
        <v>1</v>
      </c>
      <c r="Q3470">
        <v>0</v>
      </c>
      <c r="R3470" t="s">
        <v>45</v>
      </c>
      <c r="S3470">
        <v>0</v>
      </c>
      <c r="T3470">
        <v>33</v>
      </c>
      <c r="U3470">
        <v>0</v>
      </c>
      <c r="V3470">
        <v>0</v>
      </c>
      <c r="W3470">
        <v>0</v>
      </c>
      <c r="X3470">
        <v>77</v>
      </c>
      <c r="Y3470">
        <v>0</v>
      </c>
      <c r="Z3470">
        <v>16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N3470">
        <v>0</v>
      </c>
      <c r="AO3470">
        <v>0</v>
      </c>
      <c r="AP3470">
        <v>0</v>
      </c>
      <c r="AR3470">
        <v>0</v>
      </c>
      <c r="AS3470">
        <v>0</v>
      </c>
      <c r="AT3470">
        <v>126</v>
      </c>
      <c r="AU3470">
        <v>0</v>
      </c>
      <c r="AV3470">
        <v>1</v>
      </c>
      <c r="AW3470">
        <v>127</v>
      </c>
      <c r="AX3470">
        <v>234</v>
      </c>
    </row>
    <row r="3471" spans="1:50" x14ac:dyDescent="0.2">
      <c r="A3471">
        <v>12</v>
      </c>
      <c r="B3471" t="s">
        <v>43</v>
      </c>
      <c r="C3471">
        <v>20</v>
      </c>
      <c r="D3471" t="s">
        <v>79</v>
      </c>
      <c r="E3471">
        <v>48</v>
      </c>
      <c r="F3471" t="s">
        <v>137</v>
      </c>
      <c r="G3471">
        <f t="shared" si="54"/>
        <v>12048</v>
      </c>
      <c r="H3471" s="13">
        <f>VLOOKUP($G3471,MUNCAND!$E$2:$I$81,5,FALSE)</f>
        <v>0</v>
      </c>
      <c r="I3471" s="13">
        <f>VLOOKUP($G3471,MUNCAND!$E$2:$I$81,2,FALSE)</f>
        <v>0</v>
      </c>
      <c r="J3471" s="13">
        <f>VLOOKUP($G3471,MUNCAND!$E$2:$I$81,3,FALSE)</f>
        <v>1</v>
      </c>
      <c r="K3471" s="13">
        <f>VLOOKUP($G3471,MUNCAND!$E$2:$I$81,4,FALSE)</f>
        <v>1</v>
      </c>
      <c r="L3471">
        <v>0</v>
      </c>
      <c r="M3471">
        <v>0</v>
      </c>
      <c r="N3471">
        <v>1851</v>
      </c>
      <c r="O3471" t="s">
        <v>45</v>
      </c>
      <c r="P3471">
        <v>1</v>
      </c>
      <c r="Q3471">
        <v>0</v>
      </c>
      <c r="R3471" t="s">
        <v>45</v>
      </c>
      <c r="S3471">
        <v>0</v>
      </c>
      <c r="T3471">
        <v>19</v>
      </c>
      <c r="U3471">
        <v>0</v>
      </c>
      <c r="V3471">
        <v>3</v>
      </c>
      <c r="W3471">
        <v>3</v>
      </c>
      <c r="X3471">
        <v>15</v>
      </c>
      <c r="Y3471">
        <v>0</v>
      </c>
      <c r="Z3471">
        <v>2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N3471">
        <v>0</v>
      </c>
      <c r="AO3471">
        <v>0</v>
      </c>
      <c r="AP3471">
        <v>0</v>
      </c>
      <c r="AR3471">
        <v>22</v>
      </c>
      <c r="AS3471">
        <v>3</v>
      </c>
      <c r="AT3471">
        <v>68</v>
      </c>
      <c r="AU3471">
        <v>0</v>
      </c>
      <c r="AV3471">
        <v>0</v>
      </c>
      <c r="AW3471">
        <v>68</v>
      </c>
      <c r="AX3471">
        <v>112</v>
      </c>
    </row>
    <row r="3472" spans="1:50" x14ac:dyDescent="0.2">
      <c r="A3472">
        <v>12</v>
      </c>
      <c r="B3472" t="s">
        <v>43</v>
      </c>
      <c r="C3472">
        <v>20</v>
      </c>
      <c r="D3472" t="s">
        <v>79</v>
      </c>
      <c r="E3472">
        <v>48</v>
      </c>
      <c r="F3472" t="s">
        <v>137</v>
      </c>
      <c r="G3472">
        <f t="shared" si="54"/>
        <v>12048</v>
      </c>
      <c r="H3472" s="13">
        <f>VLOOKUP($G3472,MUNCAND!$E$2:$I$81,5,FALSE)</f>
        <v>0</v>
      </c>
      <c r="I3472" s="13">
        <f>VLOOKUP($G3472,MUNCAND!$E$2:$I$81,2,FALSE)</f>
        <v>0</v>
      </c>
      <c r="J3472" s="13">
        <f>VLOOKUP($G3472,MUNCAND!$E$2:$I$81,3,FALSE)</f>
        <v>1</v>
      </c>
      <c r="K3472" s="13">
        <f>VLOOKUP($G3472,MUNCAND!$E$2:$I$81,4,FALSE)</f>
        <v>1</v>
      </c>
      <c r="L3472">
        <v>0</v>
      </c>
      <c r="M3472">
        <v>0</v>
      </c>
      <c r="N3472">
        <v>1852</v>
      </c>
      <c r="O3472" t="s">
        <v>45</v>
      </c>
      <c r="P3472">
        <v>1</v>
      </c>
      <c r="Q3472">
        <v>0</v>
      </c>
      <c r="R3472" t="s">
        <v>45</v>
      </c>
      <c r="S3472">
        <v>0</v>
      </c>
      <c r="T3472">
        <v>49</v>
      </c>
      <c r="U3472">
        <v>0</v>
      </c>
      <c r="V3472">
        <v>2</v>
      </c>
      <c r="W3472">
        <v>2</v>
      </c>
      <c r="X3472">
        <v>138</v>
      </c>
      <c r="Y3472">
        <v>0</v>
      </c>
      <c r="Z3472">
        <v>14</v>
      </c>
      <c r="AA3472">
        <v>2</v>
      </c>
      <c r="AB3472">
        <v>0</v>
      </c>
      <c r="AC3472">
        <v>0</v>
      </c>
      <c r="AD3472">
        <v>0</v>
      </c>
      <c r="AE3472">
        <v>0</v>
      </c>
      <c r="AF3472">
        <v>0</v>
      </c>
      <c r="AN3472">
        <v>0</v>
      </c>
      <c r="AO3472">
        <v>0</v>
      </c>
      <c r="AP3472">
        <v>0</v>
      </c>
      <c r="AR3472">
        <v>0</v>
      </c>
      <c r="AS3472">
        <v>0</v>
      </c>
      <c r="AT3472">
        <v>207</v>
      </c>
      <c r="AU3472">
        <v>0</v>
      </c>
      <c r="AV3472">
        <v>10</v>
      </c>
      <c r="AW3472">
        <v>217</v>
      </c>
      <c r="AX3472">
        <v>326</v>
      </c>
    </row>
    <row r="3473" spans="1:50" x14ac:dyDescent="0.2">
      <c r="A3473">
        <v>12</v>
      </c>
      <c r="B3473" t="s">
        <v>43</v>
      </c>
      <c r="C3473">
        <v>20</v>
      </c>
      <c r="D3473" t="s">
        <v>79</v>
      </c>
      <c r="E3473">
        <v>48</v>
      </c>
      <c r="F3473" t="s">
        <v>137</v>
      </c>
      <c r="G3473">
        <f t="shared" si="54"/>
        <v>12048</v>
      </c>
      <c r="H3473" s="13">
        <f>VLOOKUP($G3473,MUNCAND!$E$2:$I$81,5,FALSE)</f>
        <v>0</v>
      </c>
      <c r="I3473" s="13">
        <f>VLOOKUP($G3473,MUNCAND!$E$2:$I$81,2,FALSE)</f>
        <v>0</v>
      </c>
      <c r="J3473" s="13">
        <f>VLOOKUP($G3473,MUNCAND!$E$2:$I$81,3,FALSE)</f>
        <v>1</v>
      </c>
      <c r="K3473" s="13">
        <f>VLOOKUP($G3473,MUNCAND!$E$2:$I$81,4,FALSE)</f>
        <v>1</v>
      </c>
      <c r="L3473">
        <v>0</v>
      </c>
      <c r="M3473">
        <v>0</v>
      </c>
      <c r="N3473">
        <v>1855</v>
      </c>
      <c r="O3473" t="s">
        <v>45</v>
      </c>
      <c r="P3473">
        <v>1</v>
      </c>
      <c r="Q3473">
        <v>0</v>
      </c>
      <c r="R3473" t="s">
        <v>45</v>
      </c>
      <c r="S3473">
        <v>0</v>
      </c>
      <c r="T3473">
        <v>24</v>
      </c>
      <c r="U3473">
        <v>0</v>
      </c>
      <c r="V3473">
        <v>3</v>
      </c>
      <c r="W3473">
        <v>3</v>
      </c>
      <c r="X3473">
        <v>131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N3473">
        <v>0</v>
      </c>
      <c r="AO3473">
        <v>0</v>
      </c>
      <c r="AP3473">
        <v>0</v>
      </c>
      <c r="AR3473">
        <v>0</v>
      </c>
      <c r="AS3473">
        <v>0</v>
      </c>
      <c r="AT3473">
        <v>162</v>
      </c>
      <c r="AU3473">
        <v>0</v>
      </c>
      <c r="AV3473">
        <v>22</v>
      </c>
      <c r="AW3473">
        <v>184</v>
      </c>
      <c r="AX3473">
        <v>288</v>
      </c>
    </row>
    <row r="3474" spans="1:50" x14ac:dyDescent="0.2">
      <c r="A3474">
        <v>12</v>
      </c>
      <c r="B3474" t="s">
        <v>43</v>
      </c>
      <c r="C3474">
        <v>20</v>
      </c>
      <c r="D3474" t="s">
        <v>79</v>
      </c>
      <c r="E3474">
        <v>48</v>
      </c>
      <c r="F3474" t="s">
        <v>137</v>
      </c>
      <c r="G3474">
        <f t="shared" si="54"/>
        <v>12048</v>
      </c>
      <c r="H3474" s="13">
        <f>VLOOKUP($G3474,MUNCAND!$E$2:$I$81,5,FALSE)</f>
        <v>0</v>
      </c>
      <c r="I3474" s="13">
        <f>VLOOKUP($G3474,MUNCAND!$E$2:$I$81,2,FALSE)</f>
        <v>0</v>
      </c>
      <c r="J3474" s="13">
        <f>VLOOKUP($G3474,MUNCAND!$E$2:$I$81,3,FALSE)</f>
        <v>1</v>
      </c>
      <c r="K3474" s="13">
        <f>VLOOKUP($G3474,MUNCAND!$E$2:$I$81,4,FALSE)</f>
        <v>1</v>
      </c>
      <c r="L3474">
        <v>0</v>
      </c>
      <c r="M3474">
        <v>0</v>
      </c>
      <c r="N3474">
        <v>1856</v>
      </c>
      <c r="O3474" t="s">
        <v>45</v>
      </c>
      <c r="P3474">
        <v>1</v>
      </c>
      <c r="Q3474">
        <v>0</v>
      </c>
      <c r="R3474" t="s">
        <v>45</v>
      </c>
      <c r="S3474">
        <v>0</v>
      </c>
      <c r="T3474">
        <v>12</v>
      </c>
      <c r="U3474">
        <v>0</v>
      </c>
      <c r="V3474">
        <v>0</v>
      </c>
      <c r="W3474">
        <v>1</v>
      </c>
      <c r="X3474">
        <v>37</v>
      </c>
      <c r="Y3474">
        <v>0</v>
      </c>
      <c r="Z3474">
        <v>2</v>
      </c>
      <c r="AA3474">
        <v>2</v>
      </c>
      <c r="AB3474">
        <v>1</v>
      </c>
      <c r="AC3474">
        <v>0</v>
      </c>
      <c r="AD3474">
        <v>0</v>
      </c>
      <c r="AE3474">
        <v>0</v>
      </c>
      <c r="AF3474">
        <v>0</v>
      </c>
      <c r="AN3474">
        <v>0</v>
      </c>
      <c r="AO3474">
        <v>0</v>
      </c>
      <c r="AP3474">
        <v>0</v>
      </c>
      <c r="AR3474">
        <v>0</v>
      </c>
      <c r="AS3474">
        <v>4</v>
      </c>
      <c r="AT3474">
        <v>59</v>
      </c>
      <c r="AU3474">
        <v>0</v>
      </c>
      <c r="AV3474">
        <v>13</v>
      </c>
      <c r="AW3474">
        <v>72</v>
      </c>
      <c r="AX3474">
        <v>127</v>
      </c>
    </row>
    <row r="3475" spans="1:50" x14ac:dyDescent="0.2">
      <c r="A3475">
        <v>12</v>
      </c>
      <c r="B3475" t="s">
        <v>43</v>
      </c>
      <c r="C3475">
        <v>20</v>
      </c>
      <c r="D3475" t="s">
        <v>79</v>
      </c>
      <c r="E3475">
        <v>48</v>
      </c>
      <c r="F3475" t="s">
        <v>137</v>
      </c>
      <c r="G3475">
        <f t="shared" si="54"/>
        <v>12048</v>
      </c>
      <c r="H3475" s="13">
        <f>VLOOKUP($G3475,MUNCAND!$E$2:$I$81,5,FALSE)</f>
        <v>0</v>
      </c>
      <c r="I3475" s="13">
        <f>VLOOKUP($G3475,MUNCAND!$E$2:$I$81,2,FALSE)</f>
        <v>0</v>
      </c>
      <c r="J3475" s="13">
        <f>VLOOKUP($G3475,MUNCAND!$E$2:$I$81,3,FALSE)</f>
        <v>1</v>
      </c>
      <c r="K3475" s="13">
        <f>VLOOKUP($G3475,MUNCAND!$E$2:$I$81,4,FALSE)</f>
        <v>1</v>
      </c>
      <c r="L3475">
        <v>0</v>
      </c>
      <c r="M3475">
        <v>0</v>
      </c>
      <c r="N3475">
        <v>1857</v>
      </c>
      <c r="O3475" t="s">
        <v>45</v>
      </c>
      <c r="P3475">
        <v>1</v>
      </c>
      <c r="Q3475">
        <v>0</v>
      </c>
      <c r="R3475" t="s">
        <v>45</v>
      </c>
      <c r="S3475">
        <v>0</v>
      </c>
      <c r="T3475">
        <v>23</v>
      </c>
      <c r="U3475">
        <v>0</v>
      </c>
      <c r="V3475">
        <v>1</v>
      </c>
      <c r="W3475">
        <v>0</v>
      </c>
      <c r="X3475">
        <v>57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N3475">
        <v>0</v>
      </c>
      <c r="AO3475">
        <v>0</v>
      </c>
      <c r="AP3475">
        <v>0</v>
      </c>
      <c r="AR3475">
        <v>0</v>
      </c>
      <c r="AS3475">
        <v>0</v>
      </c>
      <c r="AT3475">
        <v>81</v>
      </c>
      <c r="AU3475">
        <v>0</v>
      </c>
      <c r="AV3475">
        <v>1</v>
      </c>
      <c r="AW3475">
        <v>82</v>
      </c>
      <c r="AX3475">
        <v>115</v>
      </c>
    </row>
    <row r="3476" spans="1:50" x14ac:dyDescent="0.2">
      <c r="A3476">
        <v>12</v>
      </c>
      <c r="B3476" t="s">
        <v>43</v>
      </c>
      <c r="C3476">
        <v>20</v>
      </c>
      <c r="D3476" t="s">
        <v>79</v>
      </c>
      <c r="E3476">
        <v>48</v>
      </c>
      <c r="F3476" t="s">
        <v>137</v>
      </c>
      <c r="G3476">
        <f t="shared" si="54"/>
        <v>12048</v>
      </c>
      <c r="H3476" s="13">
        <f>VLOOKUP($G3476,MUNCAND!$E$2:$I$81,5,FALSE)</f>
        <v>0</v>
      </c>
      <c r="I3476" s="13">
        <f>VLOOKUP($G3476,MUNCAND!$E$2:$I$81,2,FALSE)</f>
        <v>0</v>
      </c>
      <c r="J3476" s="13">
        <f>VLOOKUP($G3476,MUNCAND!$E$2:$I$81,3,FALSE)</f>
        <v>1</v>
      </c>
      <c r="K3476" s="13">
        <f>VLOOKUP($G3476,MUNCAND!$E$2:$I$81,4,FALSE)</f>
        <v>1</v>
      </c>
      <c r="L3476">
        <v>0</v>
      </c>
      <c r="M3476">
        <v>0</v>
      </c>
      <c r="N3476">
        <v>1859</v>
      </c>
      <c r="O3476" t="s">
        <v>45</v>
      </c>
      <c r="P3476">
        <v>1</v>
      </c>
      <c r="Q3476">
        <v>0</v>
      </c>
      <c r="R3476" t="s">
        <v>45</v>
      </c>
      <c r="S3476">
        <v>0</v>
      </c>
      <c r="T3476">
        <v>19</v>
      </c>
      <c r="U3476">
        <v>0</v>
      </c>
      <c r="V3476">
        <v>2</v>
      </c>
      <c r="W3476">
        <v>4</v>
      </c>
      <c r="X3476">
        <v>69</v>
      </c>
      <c r="Y3476">
        <v>0</v>
      </c>
      <c r="Z3476">
        <v>2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N3476">
        <v>0</v>
      </c>
      <c r="AO3476">
        <v>0</v>
      </c>
      <c r="AP3476">
        <v>0</v>
      </c>
      <c r="AR3476">
        <v>0</v>
      </c>
      <c r="AS3476">
        <v>0</v>
      </c>
      <c r="AT3476">
        <v>97</v>
      </c>
      <c r="AU3476">
        <v>0</v>
      </c>
      <c r="AV3476">
        <v>6</v>
      </c>
      <c r="AW3476">
        <v>103</v>
      </c>
      <c r="AX3476">
        <v>150</v>
      </c>
    </row>
    <row r="3477" spans="1:50" x14ac:dyDescent="0.2">
      <c r="A3477">
        <v>12</v>
      </c>
      <c r="B3477" t="s">
        <v>43</v>
      </c>
      <c r="C3477">
        <v>20</v>
      </c>
      <c r="D3477" t="s">
        <v>79</v>
      </c>
      <c r="E3477">
        <v>48</v>
      </c>
      <c r="F3477" t="s">
        <v>137</v>
      </c>
      <c r="G3477">
        <f t="shared" si="54"/>
        <v>12048</v>
      </c>
      <c r="H3477" s="13">
        <f>VLOOKUP($G3477,MUNCAND!$E$2:$I$81,5,FALSE)</f>
        <v>0</v>
      </c>
      <c r="I3477" s="13">
        <f>VLOOKUP($G3477,MUNCAND!$E$2:$I$81,2,FALSE)</f>
        <v>0</v>
      </c>
      <c r="J3477" s="13">
        <f>VLOOKUP($G3477,MUNCAND!$E$2:$I$81,3,FALSE)</f>
        <v>1</v>
      </c>
      <c r="K3477" s="13">
        <f>VLOOKUP($G3477,MUNCAND!$E$2:$I$81,4,FALSE)</f>
        <v>1</v>
      </c>
      <c r="L3477">
        <v>0</v>
      </c>
      <c r="M3477">
        <v>0</v>
      </c>
      <c r="N3477">
        <v>1860</v>
      </c>
      <c r="O3477" t="s">
        <v>45</v>
      </c>
      <c r="P3477">
        <v>1</v>
      </c>
      <c r="Q3477">
        <v>0</v>
      </c>
      <c r="R3477" t="s">
        <v>45</v>
      </c>
      <c r="S3477">
        <v>0</v>
      </c>
      <c r="T3477">
        <v>38</v>
      </c>
      <c r="U3477">
        <v>0</v>
      </c>
      <c r="V3477">
        <v>0</v>
      </c>
      <c r="W3477">
        <v>1</v>
      </c>
      <c r="X3477">
        <v>34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N3477">
        <v>0</v>
      </c>
      <c r="AO3477">
        <v>0</v>
      </c>
      <c r="AP3477">
        <v>0</v>
      </c>
      <c r="AR3477">
        <v>0</v>
      </c>
      <c r="AS3477">
        <v>0</v>
      </c>
      <c r="AT3477">
        <v>73</v>
      </c>
      <c r="AU3477">
        <v>0</v>
      </c>
      <c r="AV3477">
        <v>7</v>
      </c>
      <c r="AW3477">
        <v>80</v>
      </c>
      <c r="AX3477">
        <v>129</v>
      </c>
    </row>
    <row r="3478" spans="1:50" x14ac:dyDescent="0.2">
      <c r="A3478">
        <v>12</v>
      </c>
      <c r="B3478" t="s">
        <v>43</v>
      </c>
      <c r="C3478">
        <v>20</v>
      </c>
      <c r="D3478" t="s">
        <v>79</v>
      </c>
      <c r="E3478">
        <v>48</v>
      </c>
      <c r="F3478" t="s">
        <v>137</v>
      </c>
      <c r="G3478">
        <f t="shared" si="54"/>
        <v>12048</v>
      </c>
      <c r="H3478" s="13">
        <f>VLOOKUP($G3478,MUNCAND!$E$2:$I$81,5,FALSE)</f>
        <v>0</v>
      </c>
      <c r="I3478" s="13">
        <f>VLOOKUP($G3478,MUNCAND!$E$2:$I$81,2,FALSE)</f>
        <v>0</v>
      </c>
      <c r="J3478" s="13">
        <f>VLOOKUP($G3478,MUNCAND!$E$2:$I$81,3,FALSE)</f>
        <v>1</v>
      </c>
      <c r="K3478" s="13">
        <f>VLOOKUP($G3478,MUNCAND!$E$2:$I$81,4,FALSE)</f>
        <v>1</v>
      </c>
      <c r="L3478">
        <v>0</v>
      </c>
      <c r="M3478">
        <v>0</v>
      </c>
      <c r="N3478">
        <v>1861</v>
      </c>
      <c r="O3478" t="s">
        <v>45</v>
      </c>
      <c r="P3478">
        <v>1</v>
      </c>
      <c r="Q3478">
        <v>0</v>
      </c>
      <c r="R3478" t="s">
        <v>45</v>
      </c>
      <c r="S3478">
        <v>0</v>
      </c>
      <c r="T3478">
        <v>33</v>
      </c>
      <c r="U3478">
        <v>0</v>
      </c>
      <c r="V3478">
        <v>1</v>
      </c>
      <c r="W3478">
        <v>4</v>
      </c>
      <c r="X3478">
        <v>70</v>
      </c>
      <c r="Y3478">
        <v>0</v>
      </c>
      <c r="Z3478">
        <v>16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N3478">
        <v>0</v>
      </c>
      <c r="AO3478">
        <v>0</v>
      </c>
      <c r="AP3478">
        <v>0</v>
      </c>
      <c r="AR3478">
        <v>0</v>
      </c>
      <c r="AS3478">
        <v>0</v>
      </c>
      <c r="AT3478">
        <v>124</v>
      </c>
      <c r="AU3478">
        <v>0</v>
      </c>
      <c r="AV3478">
        <v>6</v>
      </c>
      <c r="AW3478">
        <v>130</v>
      </c>
      <c r="AX3478">
        <v>202</v>
      </c>
    </row>
    <row r="3479" spans="1:50" x14ac:dyDescent="0.2">
      <c r="A3479">
        <v>12</v>
      </c>
      <c r="B3479" t="s">
        <v>43</v>
      </c>
      <c r="C3479">
        <v>20</v>
      </c>
      <c r="D3479" t="s">
        <v>79</v>
      </c>
      <c r="E3479">
        <v>48</v>
      </c>
      <c r="F3479" t="s">
        <v>137</v>
      </c>
      <c r="G3479">
        <f t="shared" si="54"/>
        <v>12048</v>
      </c>
      <c r="H3479" s="13">
        <f>VLOOKUP($G3479,MUNCAND!$E$2:$I$81,5,FALSE)</f>
        <v>0</v>
      </c>
      <c r="I3479" s="13">
        <f>VLOOKUP($G3479,MUNCAND!$E$2:$I$81,2,FALSE)</f>
        <v>0</v>
      </c>
      <c r="J3479" s="13">
        <f>VLOOKUP($G3479,MUNCAND!$E$2:$I$81,3,FALSE)</f>
        <v>1</v>
      </c>
      <c r="K3479" s="13">
        <f>VLOOKUP($G3479,MUNCAND!$E$2:$I$81,4,FALSE)</f>
        <v>1</v>
      </c>
      <c r="L3479">
        <v>0</v>
      </c>
      <c r="M3479">
        <v>0</v>
      </c>
      <c r="N3479">
        <v>1864</v>
      </c>
      <c r="O3479" t="s">
        <v>45</v>
      </c>
      <c r="P3479">
        <v>1</v>
      </c>
      <c r="Q3479">
        <v>0</v>
      </c>
      <c r="R3479" t="s">
        <v>45</v>
      </c>
      <c r="S3479">
        <v>0</v>
      </c>
      <c r="T3479">
        <v>27</v>
      </c>
      <c r="U3479">
        <v>0</v>
      </c>
      <c r="V3479">
        <v>1</v>
      </c>
      <c r="W3479">
        <v>3</v>
      </c>
      <c r="X3479">
        <v>195</v>
      </c>
      <c r="Y3479">
        <v>0</v>
      </c>
      <c r="Z3479">
        <v>6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N3479">
        <v>0</v>
      </c>
      <c r="AO3479">
        <v>0</v>
      </c>
      <c r="AP3479">
        <v>0</v>
      </c>
      <c r="AR3479">
        <v>0</v>
      </c>
      <c r="AS3479">
        <v>0</v>
      </c>
      <c r="AT3479">
        <v>232</v>
      </c>
      <c r="AU3479">
        <v>0</v>
      </c>
      <c r="AV3479">
        <v>20</v>
      </c>
      <c r="AW3479">
        <v>252</v>
      </c>
      <c r="AX3479">
        <v>429</v>
      </c>
    </row>
    <row r="3480" spans="1:50" x14ac:dyDescent="0.2">
      <c r="A3480">
        <v>12</v>
      </c>
      <c r="B3480" t="s">
        <v>43</v>
      </c>
      <c r="C3480">
        <v>20</v>
      </c>
      <c r="D3480" t="s">
        <v>79</v>
      </c>
      <c r="E3480">
        <v>48</v>
      </c>
      <c r="F3480" t="s">
        <v>137</v>
      </c>
      <c r="G3480">
        <f t="shared" si="54"/>
        <v>12048</v>
      </c>
      <c r="H3480" s="13">
        <f>VLOOKUP($G3480,MUNCAND!$E$2:$I$81,5,FALSE)</f>
        <v>0</v>
      </c>
      <c r="I3480" s="13">
        <f>VLOOKUP($G3480,MUNCAND!$E$2:$I$81,2,FALSE)</f>
        <v>0</v>
      </c>
      <c r="J3480" s="13">
        <f>VLOOKUP($G3480,MUNCAND!$E$2:$I$81,3,FALSE)</f>
        <v>1</v>
      </c>
      <c r="K3480" s="13">
        <f>VLOOKUP($G3480,MUNCAND!$E$2:$I$81,4,FALSE)</f>
        <v>1</v>
      </c>
      <c r="L3480">
        <v>0</v>
      </c>
      <c r="M3480">
        <v>0</v>
      </c>
      <c r="N3480">
        <v>1866</v>
      </c>
      <c r="O3480" t="s">
        <v>45</v>
      </c>
      <c r="P3480">
        <v>1</v>
      </c>
      <c r="Q3480">
        <v>0</v>
      </c>
      <c r="R3480" t="s">
        <v>45</v>
      </c>
      <c r="S3480">
        <v>0</v>
      </c>
      <c r="T3480">
        <v>65</v>
      </c>
      <c r="U3480">
        <v>0</v>
      </c>
      <c r="V3480">
        <v>3</v>
      </c>
      <c r="W3480">
        <v>0</v>
      </c>
      <c r="X3480">
        <v>105</v>
      </c>
      <c r="Y3480">
        <v>0</v>
      </c>
      <c r="Z3480">
        <v>4</v>
      </c>
      <c r="AA3480">
        <v>0</v>
      </c>
      <c r="AB3480">
        <v>2</v>
      </c>
      <c r="AC3480">
        <v>0</v>
      </c>
      <c r="AD3480">
        <v>0</v>
      </c>
      <c r="AE3480">
        <v>0</v>
      </c>
      <c r="AF3480">
        <v>0</v>
      </c>
      <c r="AN3480">
        <v>0</v>
      </c>
      <c r="AO3480">
        <v>0</v>
      </c>
      <c r="AP3480">
        <v>0</v>
      </c>
      <c r="AR3480">
        <v>0</v>
      </c>
      <c r="AS3480">
        <v>0</v>
      </c>
      <c r="AT3480">
        <v>179</v>
      </c>
      <c r="AU3480">
        <v>0</v>
      </c>
      <c r="AV3480">
        <v>8</v>
      </c>
      <c r="AW3480">
        <v>187</v>
      </c>
      <c r="AX3480">
        <v>245</v>
      </c>
    </row>
    <row r="3481" spans="1:50" x14ac:dyDescent="0.2">
      <c r="A3481">
        <v>12</v>
      </c>
      <c r="B3481" t="s">
        <v>43</v>
      </c>
      <c r="C3481">
        <v>20</v>
      </c>
      <c r="D3481" t="s">
        <v>79</v>
      </c>
      <c r="E3481">
        <v>48</v>
      </c>
      <c r="F3481" t="s">
        <v>137</v>
      </c>
      <c r="G3481">
        <f t="shared" si="54"/>
        <v>12048</v>
      </c>
      <c r="H3481" s="13">
        <f>VLOOKUP($G3481,MUNCAND!$E$2:$I$81,5,FALSE)</f>
        <v>0</v>
      </c>
      <c r="I3481" s="13">
        <f>VLOOKUP($G3481,MUNCAND!$E$2:$I$81,2,FALSE)</f>
        <v>0</v>
      </c>
      <c r="J3481" s="13">
        <f>VLOOKUP($G3481,MUNCAND!$E$2:$I$81,3,FALSE)</f>
        <v>1</v>
      </c>
      <c r="K3481" s="13">
        <f>VLOOKUP($G3481,MUNCAND!$E$2:$I$81,4,FALSE)</f>
        <v>1</v>
      </c>
      <c r="L3481">
        <v>0</v>
      </c>
      <c r="M3481">
        <v>0</v>
      </c>
      <c r="N3481">
        <v>1867</v>
      </c>
      <c r="O3481" t="s">
        <v>45</v>
      </c>
      <c r="P3481">
        <v>1</v>
      </c>
      <c r="Q3481">
        <v>0</v>
      </c>
      <c r="R3481" t="s">
        <v>45</v>
      </c>
      <c r="S3481">
        <v>0</v>
      </c>
      <c r="T3481">
        <v>59</v>
      </c>
      <c r="U3481">
        <v>0</v>
      </c>
      <c r="V3481">
        <v>1</v>
      </c>
      <c r="W3481">
        <v>0</v>
      </c>
      <c r="X3481">
        <v>88</v>
      </c>
      <c r="Y3481">
        <v>0</v>
      </c>
      <c r="Z3481">
        <v>3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N3481">
        <v>0</v>
      </c>
      <c r="AO3481">
        <v>0</v>
      </c>
      <c r="AP3481">
        <v>0</v>
      </c>
      <c r="AR3481">
        <v>0</v>
      </c>
      <c r="AS3481">
        <v>0</v>
      </c>
      <c r="AT3481">
        <v>152</v>
      </c>
      <c r="AU3481">
        <v>0</v>
      </c>
      <c r="AV3481">
        <v>12</v>
      </c>
      <c r="AW3481">
        <v>164</v>
      </c>
      <c r="AX3481">
        <v>228</v>
      </c>
    </row>
    <row r="3482" spans="1:50" x14ac:dyDescent="0.2">
      <c r="A3482">
        <v>12</v>
      </c>
      <c r="B3482" t="s">
        <v>43</v>
      </c>
      <c r="C3482">
        <v>20</v>
      </c>
      <c r="D3482" t="s">
        <v>79</v>
      </c>
      <c r="E3482">
        <v>48</v>
      </c>
      <c r="F3482" t="s">
        <v>137</v>
      </c>
      <c r="G3482">
        <f t="shared" si="54"/>
        <v>12048</v>
      </c>
      <c r="H3482" s="13">
        <f>VLOOKUP($G3482,MUNCAND!$E$2:$I$81,5,FALSE)</f>
        <v>0</v>
      </c>
      <c r="I3482" s="13">
        <f>VLOOKUP($G3482,MUNCAND!$E$2:$I$81,2,FALSE)</f>
        <v>0</v>
      </c>
      <c r="J3482" s="13">
        <f>VLOOKUP($G3482,MUNCAND!$E$2:$I$81,3,FALSE)</f>
        <v>1</v>
      </c>
      <c r="K3482" s="13">
        <f>VLOOKUP($G3482,MUNCAND!$E$2:$I$81,4,FALSE)</f>
        <v>1</v>
      </c>
      <c r="L3482">
        <v>0</v>
      </c>
      <c r="M3482">
        <v>0</v>
      </c>
      <c r="N3482">
        <v>1869</v>
      </c>
      <c r="O3482" t="s">
        <v>45</v>
      </c>
      <c r="P3482">
        <v>1</v>
      </c>
      <c r="Q3482">
        <v>0</v>
      </c>
      <c r="R3482" t="s">
        <v>45</v>
      </c>
      <c r="S3482">
        <v>0</v>
      </c>
      <c r="T3482">
        <v>133</v>
      </c>
      <c r="U3482">
        <v>0</v>
      </c>
      <c r="V3482">
        <v>4</v>
      </c>
      <c r="W3482">
        <v>1</v>
      </c>
      <c r="X3482">
        <v>155</v>
      </c>
      <c r="Y3482">
        <v>0</v>
      </c>
      <c r="Z3482">
        <v>9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N3482">
        <v>0</v>
      </c>
      <c r="AO3482">
        <v>0</v>
      </c>
      <c r="AP3482">
        <v>0</v>
      </c>
      <c r="AR3482">
        <v>5</v>
      </c>
      <c r="AS3482">
        <v>0</v>
      </c>
      <c r="AT3482">
        <v>308</v>
      </c>
      <c r="AU3482">
        <v>0</v>
      </c>
      <c r="AV3482">
        <v>14</v>
      </c>
      <c r="AW3482">
        <v>322</v>
      </c>
      <c r="AX3482">
        <v>461</v>
      </c>
    </row>
    <row r="3483" spans="1:50" x14ac:dyDescent="0.2">
      <c r="A3483">
        <v>12</v>
      </c>
      <c r="B3483" t="s">
        <v>43</v>
      </c>
      <c r="C3483">
        <v>20</v>
      </c>
      <c r="D3483" t="s">
        <v>79</v>
      </c>
      <c r="E3483">
        <v>48</v>
      </c>
      <c r="F3483" t="s">
        <v>137</v>
      </c>
      <c r="G3483">
        <f t="shared" si="54"/>
        <v>12048</v>
      </c>
      <c r="H3483" s="13">
        <f>VLOOKUP($G3483,MUNCAND!$E$2:$I$81,5,FALSE)</f>
        <v>0</v>
      </c>
      <c r="I3483" s="13">
        <f>VLOOKUP($G3483,MUNCAND!$E$2:$I$81,2,FALSE)</f>
        <v>0</v>
      </c>
      <c r="J3483" s="13">
        <f>VLOOKUP($G3483,MUNCAND!$E$2:$I$81,3,FALSE)</f>
        <v>1</v>
      </c>
      <c r="K3483" s="13">
        <f>VLOOKUP($G3483,MUNCAND!$E$2:$I$81,4,FALSE)</f>
        <v>1</v>
      </c>
      <c r="L3483">
        <v>0</v>
      </c>
      <c r="M3483">
        <v>0</v>
      </c>
      <c r="N3483">
        <v>1870</v>
      </c>
      <c r="O3483" t="s">
        <v>45</v>
      </c>
      <c r="P3483">
        <v>1</v>
      </c>
      <c r="Q3483">
        <v>0</v>
      </c>
      <c r="R3483" t="s">
        <v>45</v>
      </c>
      <c r="S3483">
        <v>0</v>
      </c>
      <c r="T3483">
        <v>19</v>
      </c>
      <c r="U3483">
        <v>0</v>
      </c>
      <c r="V3483">
        <v>1</v>
      </c>
      <c r="W3483">
        <v>2</v>
      </c>
      <c r="X3483">
        <v>53</v>
      </c>
      <c r="Y3483">
        <v>0</v>
      </c>
      <c r="Z3483">
        <v>3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N3483">
        <v>0</v>
      </c>
      <c r="AO3483">
        <v>0</v>
      </c>
      <c r="AP3483">
        <v>0</v>
      </c>
      <c r="AR3483">
        <v>0</v>
      </c>
      <c r="AS3483">
        <v>0</v>
      </c>
      <c r="AT3483">
        <v>78</v>
      </c>
      <c r="AU3483">
        <v>0</v>
      </c>
      <c r="AV3483">
        <v>7</v>
      </c>
      <c r="AW3483">
        <v>85</v>
      </c>
      <c r="AX3483">
        <v>139</v>
      </c>
    </row>
    <row r="3484" spans="1:50" x14ac:dyDescent="0.2">
      <c r="A3484">
        <v>12</v>
      </c>
      <c r="B3484" t="s">
        <v>43</v>
      </c>
      <c r="C3484">
        <v>20</v>
      </c>
      <c r="D3484" t="s">
        <v>79</v>
      </c>
      <c r="E3484">
        <v>48</v>
      </c>
      <c r="F3484" t="s">
        <v>137</v>
      </c>
      <c r="G3484">
        <f t="shared" si="54"/>
        <v>12048</v>
      </c>
      <c r="H3484" s="13">
        <f>VLOOKUP($G3484,MUNCAND!$E$2:$I$81,5,FALSE)</f>
        <v>0</v>
      </c>
      <c r="I3484" s="13">
        <f>VLOOKUP($G3484,MUNCAND!$E$2:$I$81,2,FALSE)</f>
        <v>0</v>
      </c>
      <c r="J3484" s="13">
        <f>VLOOKUP($G3484,MUNCAND!$E$2:$I$81,3,FALSE)</f>
        <v>1</v>
      </c>
      <c r="K3484" s="13">
        <f>VLOOKUP($G3484,MUNCAND!$E$2:$I$81,4,FALSE)</f>
        <v>1</v>
      </c>
      <c r="L3484">
        <v>0</v>
      </c>
      <c r="M3484">
        <v>0</v>
      </c>
      <c r="N3484">
        <v>1871</v>
      </c>
      <c r="O3484" t="s">
        <v>45</v>
      </c>
      <c r="P3484">
        <v>1</v>
      </c>
      <c r="Q3484">
        <v>0</v>
      </c>
      <c r="R3484" t="s">
        <v>45</v>
      </c>
      <c r="S3484">
        <v>0</v>
      </c>
      <c r="T3484">
        <v>32</v>
      </c>
      <c r="U3484">
        <v>0</v>
      </c>
      <c r="V3484">
        <v>2</v>
      </c>
      <c r="W3484">
        <v>0</v>
      </c>
      <c r="X3484">
        <v>39</v>
      </c>
      <c r="Y3484">
        <v>0</v>
      </c>
      <c r="Z3484">
        <v>3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N3484">
        <v>0</v>
      </c>
      <c r="AO3484">
        <v>0</v>
      </c>
      <c r="AP3484">
        <v>0</v>
      </c>
      <c r="AR3484">
        <v>1</v>
      </c>
      <c r="AS3484">
        <v>0</v>
      </c>
      <c r="AT3484">
        <v>77</v>
      </c>
      <c r="AU3484">
        <v>0</v>
      </c>
      <c r="AV3484">
        <v>1</v>
      </c>
      <c r="AW3484">
        <v>78</v>
      </c>
      <c r="AX3484">
        <v>120</v>
      </c>
    </row>
    <row r="3485" spans="1:50" x14ac:dyDescent="0.2">
      <c r="A3485">
        <v>12</v>
      </c>
      <c r="B3485" t="s">
        <v>43</v>
      </c>
      <c r="C3485">
        <v>20</v>
      </c>
      <c r="D3485" t="s">
        <v>79</v>
      </c>
      <c r="E3485">
        <v>48</v>
      </c>
      <c r="F3485" t="s">
        <v>137</v>
      </c>
      <c r="G3485">
        <f t="shared" si="54"/>
        <v>12048</v>
      </c>
      <c r="H3485" s="13">
        <f>VLOOKUP($G3485,MUNCAND!$E$2:$I$81,5,FALSE)</f>
        <v>0</v>
      </c>
      <c r="I3485" s="13">
        <f>VLOOKUP($G3485,MUNCAND!$E$2:$I$81,2,FALSE)</f>
        <v>0</v>
      </c>
      <c r="J3485" s="13">
        <f>VLOOKUP($G3485,MUNCAND!$E$2:$I$81,3,FALSE)</f>
        <v>1</v>
      </c>
      <c r="K3485" s="13">
        <f>VLOOKUP($G3485,MUNCAND!$E$2:$I$81,4,FALSE)</f>
        <v>1</v>
      </c>
      <c r="L3485">
        <v>0</v>
      </c>
      <c r="M3485">
        <v>0</v>
      </c>
      <c r="N3485">
        <v>1872</v>
      </c>
      <c r="O3485" t="s">
        <v>45</v>
      </c>
      <c r="P3485">
        <v>1</v>
      </c>
      <c r="Q3485">
        <v>0</v>
      </c>
      <c r="R3485" t="s">
        <v>45</v>
      </c>
      <c r="S3485">
        <v>0</v>
      </c>
      <c r="T3485">
        <v>26</v>
      </c>
      <c r="U3485">
        <v>0</v>
      </c>
      <c r="V3485">
        <v>0</v>
      </c>
      <c r="W3485">
        <v>0</v>
      </c>
      <c r="X3485">
        <v>40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N3485">
        <v>0</v>
      </c>
      <c r="AO3485">
        <v>0</v>
      </c>
      <c r="AP3485">
        <v>0</v>
      </c>
      <c r="AR3485">
        <v>2</v>
      </c>
      <c r="AS3485">
        <v>0</v>
      </c>
      <c r="AT3485">
        <v>70</v>
      </c>
      <c r="AU3485">
        <v>0</v>
      </c>
      <c r="AV3485">
        <v>3</v>
      </c>
      <c r="AW3485">
        <v>73</v>
      </c>
      <c r="AX3485">
        <v>110</v>
      </c>
    </row>
    <row r="3486" spans="1:50" x14ac:dyDescent="0.2">
      <c r="A3486">
        <v>12</v>
      </c>
      <c r="B3486" t="s">
        <v>43</v>
      </c>
      <c r="C3486">
        <v>20</v>
      </c>
      <c r="D3486" t="s">
        <v>79</v>
      </c>
      <c r="E3486">
        <v>48</v>
      </c>
      <c r="F3486" t="s">
        <v>137</v>
      </c>
      <c r="G3486">
        <f t="shared" si="54"/>
        <v>12048</v>
      </c>
      <c r="H3486" s="13">
        <f>VLOOKUP($G3486,MUNCAND!$E$2:$I$81,5,FALSE)</f>
        <v>0</v>
      </c>
      <c r="I3486" s="13">
        <f>VLOOKUP($G3486,MUNCAND!$E$2:$I$81,2,FALSE)</f>
        <v>0</v>
      </c>
      <c r="J3486" s="13">
        <f>VLOOKUP($G3486,MUNCAND!$E$2:$I$81,3,FALSE)</f>
        <v>1</v>
      </c>
      <c r="K3486" s="13">
        <f>VLOOKUP($G3486,MUNCAND!$E$2:$I$81,4,FALSE)</f>
        <v>1</v>
      </c>
      <c r="L3486">
        <v>0</v>
      </c>
      <c r="M3486">
        <v>0</v>
      </c>
      <c r="N3486">
        <v>1873</v>
      </c>
      <c r="O3486" t="s">
        <v>45</v>
      </c>
      <c r="P3486">
        <v>1</v>
      </c>
      <c r="Q3486">
        <v>0</v>
      </c>
      <c r="R3486" t="s">
        <v>45</v>
      </c>
      <c r="S3486">
        <v>0</v>
      </c>
      <c r="T3486">
        <v>19</v>
      </c>
      <c r="U3486">
        <v>0</v>
      </c>
      <c r="V3486">
        <v>0</v>
      </c>
      <c r="W3486">
        <v>1</v>
      </c>
      <c r="X3486">
        <v>43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N3486">
        <v>0</v>
      </c>
      <c r="AO3486">
        <v>0</v>
      </c>
      <c r="AP3486">
        <v>0</v>
      </c>
      <c r="AR3486">
        <v>0</v>
      </c>
      <c r="AS3486">
        <v>0</v>
      </c>
      <c r="AT3486">
        <v>65</v>
      </c>
      <c r="AU3486">
        <v>0</v>
      </c>
      <c r="AV3486">
        <v>8</v>
      </c>
      <c r="AW3486">
        <v>73</v>
      </c>
      <c r="AX3486">
        <v>114</v>
      </c>
    </row>
    <row r="3487" spans="1:50" x14ac:dyDescent="0.2">
      <c r="A3487">
        <v>12</v>
      </c>
      <c r="B3487" t="s">
        <v>43</v>
      </c>
      <c r="C3487">
        <v>20</v>
      </c>
      <c r="D3487" t="s">
        <v>79</v>
      </c>
      <c r="E3487">
        <v>48</v>
      </c>
      <c r="F3487" t="s">
        <v>137</v>
      </c>
      <c r="G3487">
        <f t="shared" si="54"/>
        <v>12048</v>
      </c>
      <c r="H3487" s="13">
        <f>VLOOKUP($G3487,MUNCAND!$E$2:$I$81,5,FALSE)</f>
        <v>0</v>
      </c>
      <c r="I3487" s="13">
        <f>VLOOKUP($G3487,MUNCAND!$E$2:$I$81,2,FALSE)</f>
        <v>0</v>
      </c>
      <c r="J3487" s="13">
        <f>VLOOKUP($G3487,MUNCAND!$E$2:$I$81,3,FALSE)</f>
        <v>1</v>
      </c>
      <c r="K3487" s="13">
        <f>VLOOKUP($G3487,MUNCAND!$E$2:$I$81,4,FALSE)</f>
        <v>1</v>
      </c>
      <c r="L3487">
        <v>0</v>
      </c>
      <c r="M3487">
        <v>0</v>
      </c>
      <c r="N3487">
        <v>1874</v>
      </c>
      <c r="O3487" t="s">
        <v>45</v>
      </c>
      <c r="P3487">
        <v>1</v>
      </c>
      <c r="Q3487">
        <v>0</v>
      </c>
      <c r="R3487" t="s">
        <v>45</v>
      </c>
      <c r="S3487">
        <v>0</v>
      </c>
      <c r="T3487">
        <v>26</v>
      </c>
      <c r="U3487">
        <v>0</v>
      </c>
      <c r="V3487">
        <v>0</v>
      </c>
      <c r="W3487">
        <v>1</v>
      </c>
      <c r="X3487">
        <v>39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N3487">
        <v>0</v>
      </c>
      <c r="AO3487">
        <v>0</v>
      </c>
      <c r="AP3487">
        <v>0</v>
      </c>
      <c r="AR3487">
        <v>0</v>
      </c>
      <c r="AS3487">
        <v>0</v>
      </c>
      <c r="AT3487">
        <v>67</v>
      </c>
      <c r="AU3487">
        <v>0</v>
      </c>
      <c r="AV3487">
        <v>0</v>
      </c>
      <c r="AW3487">
        <v>67</v>
      </c>
      <c r="AX3487">
        <v>103</v>
      </c>
    </row>
    <row r="3488" spans="1:50" x14ac:dyDescent="0.2">
      <c r="A3488">
        <v>12</v>
      </c>
      <c r="B3488" t="s">
        <v>43</v>
      </c>
      <c r="C3488">
        <v>11</v>
      </c>
      <c r="D3488" t="s">
        <v>98</v>
      </c>
      <c r="E3488">
        <v>49</v>
      </c>
      <c r="F3488" t="s">
        <v>138</v>
      </c>
      <c r="G3488">
        <f t="shared" si="54"/>
        <v>12049</v>
      </c>
      <c r="H3488" s="13">
        <f>VLOOKUP($G3488,MUNCAND!$E$2:$I$81,5,FALSE)</f>
        <v>1</v>
      </c>
      <c r="I3488" s="13">
        <f>VLOOKUP($G3488,MUNCAND!$E$2:$I$81,2,FALSE)</f>
        <v>1</v>
      </c>
      <c r="J3488" s="13">
        <f>VLOOKUP($G3488,MUNCAND!$E$2:$I$81,3,FALSE)</f>
        <v>0</v>
      </c>
      <c r="K3488" s="13">
        <f>VLOOKUP($G3488,MUNCAND!$E$2:$I$81,4,FALSE)</f>
        <v>1</v>
      </c>
      <c r="L3488">
        <v>0</v>
      </c>
      <c r="M3488">
        <v>0</v>
      </c>
      <c r="N3488">
        <v>1875</v>
      </c>
      <c r="O3488" t="s">
        <v>45</v>
      </c>
      <c r="P3488">
        <v>1</v>
      </c>
      <c r="Q3488">
        <v>0</v>
      </c>
      <c r="R3488" t="s">
        <v>45</v>
      </c>
      <c r="S3488">
        <v>2</v>
      </c>
      <c r="T3488">
        <v>95</v>
      </c>
      <c r="U3488">
        <v>108</v>
      </c>
      <c r="V3488">
        <v>3</v>
      </c>
      <c r="W3488">
        <v>2</v>
      </c>
      <c r="X3488">
        <v>2</v>
      </c>
      <c r="Y3488">
        <v>2</v>
      </c>
      <c r="Z3488">
        <v>136</v>
      </c>
      <c r="AA3488">
        <v>4</v>
      </c>
      <c r="AB3488">
        <v>0</v>
      </c>
      <c r="AC3488">
        <v>1</v>
      </c>
      <c r="AD3488">
        <v>0</v>
      </c>
      <c r="AE3488">
        <v>0</v>
      </c>
      <c r="AF3488">
        <v>3</v>
      </c>
      <c r="AN3488">
        <v>1</v>
      </c>
      <c r="AO3488">
        <v>1</v>
      </c>
      <c r="AP3488">
        <v>1</v>
      </c>
      <c r="AQ3488">
        <v>1</v>
      </c>
      <c r="AR3488">
        <v>0</v>
      </c>
      <c r="AS3488">
        <v>2</v>
      </c>
      <c r="AT3488">
        <v>364</v>
      </c>
      <c r="AU3488">
        <v>0</v>
      </c>
      <c r="AV3488">
        <v>28</v>
      </c>
      <c r="AW3488">
        <v>392</v>
      </c>
      <c r="AX3488">
        <v>716</v>
      </c>
    </row>
    <row r="3489" spans="1:50" x14ac:dyDescent="0.2">
      <c r="A3489">
        <v>12</v>
      </c>
      <c r="B3489" t="s">
        <v>43</v>
      </c>
      <c r="C3489">
        <v>11</v>
      </c>
      <c r="D3489" t="s">
        <v>98</v>
      </c>
      <c r="E3489">
        <v>49</v>
      </c>
      <c r="F3489" t="s">
        <v>138</v>
      </c>
      <c r="G3489">
        <f t="shared" si="54"/>
        <v>12049</v>
      </c>
      <c r="H3489" s="13">
        <f>VLOOKUP($G3489,MUNCAND!$E$2:$I$81,5,FALSE)</f>
        <v>1</v>
      </c>
      <c r="I3489" s="13">
        <f>VLOOKUP($G3489,MUNCAND!$E$2:$I$81,2,FALSE)</f>
        <v>1</v>
      </c>
      <c r="J3489" s="13">
        <f>VLOOKUP($G3489,MUNCAND!$E$2:$I$81,3,FALSE)</f>
        <v>0</v>
      </c>
      <c r="K3489" s="13">
        <f>VLOOKUP($G3489,MUNCAND!$E$2:$I$81,4,FALSE)</f>
        <v>1</v>
      </c>
      <c r="L3489">
        <v>0</v>
      </c>
      <c r="M3489">
        <v>0</v>
      </c>
      <c r="N3489">
        <v>1875</v>
      </c>
      <c r="O3489" t="s">
        <v>46</v>
      </c>
      <c r="P3489">
        <v>1</v>
      </c>
      <c r="Q3489">
        <v>0</v>
      </c>
      <c r="R3489" t="s">
        <v>47</v>
      </c>
      <c r="S3489">
        <v>4</v>
      </c>
      <c r="T3489">
        <v>103</v>
      </c>
      <c r="U3489">
        <v>101</v>
      </c>
      <c r="V3489">
        <v>4</v>
      </c>
      <c r="W3489">
        <v>1</v>
      </c>
      <c r="X3489">
        <v>6</v>
      </c>
      <c r="Y3489">
        <v>0</v>
      </c>
      <c r="Z3489">
        <v>152</v>
      </c>
      <c r="AA3489">
        <v>5</v>
      </c>
      <c r="AB3489">
        <v>0</v>
      </c>
      <c r="AC3489">
        <v>0</v>
      </c>
      <c r="AD3489">
        <v>0</v>
      </c>
      <c r="AE3489">
        <v>0</v>
      </c>
      <c r="AF3489">
        <v>9</v>
      </c>
      <c r="AN3489">
        <v>1</v>
      </c>
      <c r="AO3489">
        <v>0</v>
      </c>
      <c r="AP3489">
        <v>0</v>
      </c>
      <c r="AQ3489">
        <v>4</v>
      </c>
      <c r="AR3489">
        <v>4</v>
      </c>
      <c r="AS3489">
        <v>0</v>
      </c>
      <c r="AT3489">
        <v>394</v>
      </c>
      <c r="AU3489">
        <v>0</v>
      </c>
      <c r="AV3489">
        <v>23</v>
      </c>
      <c r="AW3489">
        <v>417</v>
      </c>
      <c r="AX3489">
        <v>716</v>
      </c>
    </row>
    <row r="3490" spans="1:50" x14ac:dyDescent="0.2">
      <c r="A3490">
        <v>12</v>
      </c>
      <c r="B3490" t="s">
        <v>43</v>
      </c>
      <c r="C3490">
        <v>11</v>
      </c>
      <c r="D3490" t="s">
        <v>98</v>
      </c>
      <c r="E3490">
        <v>49</v>
      </c>
      <c r="F3490" t="s">
        <v>138</v>
      </c>
      <c r="G3490">
        <f t="shared" si="54"/>
        <v>12049</v>
      </c>
      <c r="H3490" s="13">
        <f>VLOOKUP($G3490,MUNCAND!$E$2:$I$81,5,FALSE)</f>
        <v>1</v>
      </c>
      <c r="I3490" s="13">
        <f>VLOOKUP($G3490,MUNCAND!$E$2:$I$81,2,FALSE)</f>
        <v>1</v>
      </c>
      <c r="J3490" s="13">
        <f>VLOOKUP($G3490,MUNCAND!$E$2:$I$81,3,FALSE)</f>
        <v>0</v>
      </c>
      <c r="K3490" s="13">
        <f>VLOOKUP($G3490,MUNCAND!$E$2:$I$81,4,FALSE)</f>
        <v>1</v>
      </c>
      <c r="L3490">
        <v>0</v>
      </c>
      <c r="M3490">
        <v>0</v>
      </c>
      <c r="N3490">
        <v>1875</v>
      </c>
      <c r="O3490" t="s">
        <v>46</v>
      </c>
      <c r="P3490">
        <v>2</v>
      </c>
      <c r="Q3490">
        <v>0</v>
      </c>
      <c r="R3490" t="s">
        <v>48</v>
      </c>
      <c r="S3490">
        <v>6</v>
      </c>
      <c r="T3490">
        <v>122</v>
      </c>
      <c r="U3490">
        <v>80</v>
      </c>
      <c r="V3490">
        <v>3</v>
      </c>
      <c r="W3490">
        <v>4</v>
      </c>
      <c r="X3490">
        <v>4</v>
      </c>
      <c r="Y3490">
        <v>5</v>
      </c>
      <c r="Z3490">
        <v>110</v>
      </c>
      <c r="AA3490">
        <v>6</v>
      </c>
      <c r="AB3490">
        <v>0</v>
      </c>
      <c r="AC3490">
        <v>0</v>
      </c>
      <c r="AD3490">
        <v>2</v>
      </c>
      <c r="AE3490">
        <v>0</v>
      </c>
      <c r="AF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  <c r="AS3490">
        <v>0</v>
      </c>
      <c r="AT3490">
        <v>343</v>
      </c>
      <c r="AU3490">
        <v>0</v>
      </c>
      <c r="AV3490">
        <v>5</v>
      </c>
      <c r="AW3490">
        <v>348</v>
      </c>
      <c r="AX3490">
        <v>715</v>
      </c>
    </row>
    <row r="3491" spans="1:50" x14ac:dyDescent="0.2">
      <c r="A3491">
        <v>12</v>
      </c>
      <c r="B3491" t="s">
        <v>43</v>
      </c>
      <c r="C3491">
        <v>11</v>
      </c>
      <c r="D3491" t="s">
        <v>98</v>
      </c>
      <c r="E3491">
        <v>49</v>
      </c>
      <c r="F3491" t="s">
        <v>138</v>
      </c>
      <c r="G3491">
        <f t="shared" si="54"/>
        <v>12049</v>
      </c>
      <c r="H3491" s="13">
        <f>VLOOKUP($G3491,MUNCAND!$E$2:$I$81,5,FALSE)</f>
        <v>1</v>
      </c>
      <c r="I3491" s="13">
        <f>VLOOKUP($G3491,MUNCAND!$E$2:$I$81,2,FALSE)</f>
        <v>1</v>
      </c>
      <c r="J3491" s="13">
        <f>VLOOKUP($G3491,MUNCAND!$E$2:$I$81,3,FALSE)</f>
        <v>0</v>
      </c>
      <c r="K3491" s="13">
        <f>VLOOKUP($G3491,MUNCAND!$E$2:$I$81,4,FALSE)</f>
        <v>1</v>
      </c>
      <c r="L3491">
        <v>0</v>
      </c>
      <c r="M3491">
        <v>0</v>
      </c>
      <c r="N3491">
        <v>1876</v>
      </c>
      <c r="O3491" t="s">
        <v>45</v>
      </c>
      <c r="P3491">
        <v>1</v>
      </c>
      <c r="Q3491">
        <v>0</v>
      </c>
      <c r="R3491" t="s">
        <v>45</v>
      </c>
      <c r="S3491">
        <v>13</v>
      </c>
      <c r="T3491">
        <v>21</v>
      </c>
      <c r="U3491">
        <v>16</v>
      </c>
      <c r="V3491">
        <v>3</v>
      </c>
      <c r="W3491">
        <v>2</v>
      </c>
      <c r="X3491">
        <v>1</v>
      </c>
      <c r="Y3491">
        <v>1</v>
      </c>
      <c r="Z3491">
        <v>19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0</v>
      </c>
      <c r="AN3491">
        <v>1</v>
      </c>
      <c r="AO3491">
        <v>0</v>
      </c>
      <c r="AP3491">
        <v>0</v>
      </c>
      <c r="AQ3491">
        <v>0</v>
      </c>
      <c r="AR3491">
        <v>1</v>
      </c>
      <c r="AS3491">
        <v>0</v>
      </c>
      <c r="AT3491">
        <v>79</v>
      </c>
      <c r="AU3491">
        <v>0</v>
      </c>
      <c r="AV3491">
        <v>2</v>
      </c>
      <c r="AW3491">
        <v>81</v>
      </c>
      <c r="AX3491">
        <v>186</v>
      </c>
    </row>
    <row r="3492" spans="1:50" x14ac:dyDescent="0.2">
      <c r="A3492">
        <v>12</v>
      </c>
      <c r="B3492" t="s">
        <v>43</v>
      </c>
      <c r="C3492">
        <v>11</v>
      </c>
      <c r="D3492" t="s">
        <v>98</v>
      </c>
      <c r="E3492">
        <v>49</v>
      </c>
      <c r="F3492" t="s">
        <v>138</v>
      </c>
      <c r="G3492">
        <f t="shared" si="54"/>
        <v>12049</v>
      </c>
      <c r="H3492" s="13">
        <f>VLOOKUP($G3492,MUNCAND!$E$2:$I$81,5,FALSE)</f>
        <v>1</v>
      </c>
      <c r="I3492" s="13">
        <f>VLOOKUP($G3492,MUNCAND!$E$2:$I$81,2,FALSE)</f>
        <v>1</v>
      </c>
      <c r="J3492" s="13">
        <f>VLOOKUP($G3492,MUNCAND!$E$2:$I$81,3,FALSE)</f>
        <v>0</v>
      </c>
      <c r="K3492" s="13">
        <f>VLOOKUP($G3492,MUNCAND!$E$2:$I$81,4,FALSE)</f>
        <v>1</v>
      </c>
      <c r="L3492">
        <v>0</v>
      </c>
      <c r="M3492">
        <v>0</v>
      </c>
      <c r="N3492">
        <v>1877</v>
      </c>
      <c r="O3492" t="s">
        <v>45</v>
      </c>
      <c r="P3492">
        <v>1</v>
      </c>
      <c r="Q3492">
        <v>0</v>
      </c>
      <c r="R3492" t="s">
        <v>45</v>
      </c>
      <c r="S3492">
        <v>0</v>
      </c>
      <c r="T3492">
        <v>98</v>
      </c>
      <c r="U3492">
        <v>77</v>
      </c>
      <c r="V3492">
        <v>5</v>
      </c>
      <c r="W3492">
        <v>4</v>
      </c>
      <c r="X3492">
        <v>2</v>
      </c>
      <c r="Y3492">
        <v>1</v>
      </c>
      <c r="Z3492">
        <v>91</v>
      </c>
      <c r="AA3492">
        <v>3</v>
      </c>
      <c r="AB3492">
        <v>0</v>
      </c>
      <c r="AC3492">
        <v>0</v>
      </c>
      <c r="AD3492">
        <v>1</v>
      </c>
      <c r="AE3492">
        <v>0</v>
      </c>
      <c r="AF3492">
        <v>14</v>
      </c>
      <c r="AN3492">
        <v>0</v>
      </c>
      <c r="AO3492">
        <v>0</v>
      </c>
      <c r="AP3492">
        <v>0</v>
      </c>
      <c r="AQ3492">
        <v>0</v>
      </c>
      <c r="AR3492">
        <v>3</v>
      </c>
      <c r="AS3492">
        <v>1</v>
      </c>
      <c r="AT3492">
        <v>300</v>
      </c>
      <c r="AU3492">
        <v>0</v>
      </c>
      <c r="AV3492">
        <v>19</v>
      </c>
      <c r="AW3492">
        <v>319</v>
      </c>
      <c r="AX3492">
        <v>565</v>
      </c>
    </row>
    <row r="3493" spans="1:50" x14ac:dyDescent="0.2">
      <c r="A3493">
        <v>12</v>
      </c>
      <c r="B3493" t="s">
        <v>43</v>
      </c>
      <c r="C3493">
        <v>11</v>
      </c>
      <c r="D3493" t="s">
        <v>98</v>
      </c>
      <c r="E3493">
        <v>49</v>
      </c>
      <c r="F3493" t="s">
        <v>138</v>
      </c>
      <c r="G3493">
        <f t="shared" si="54"/>
        <v>12049</v>
      </c>
      <c r="H3493" s="13">
        <f>VLOOKUP($G3493,MUNCAND!$E$2:$I$81,5,FALSE)</f>
        <v>1</v>
      </c>
      <c r="I3493" s="13">
        <f>VLOOKUP($G3493,MUNCAND!$E$2:$I$81,2,FALSE)</f>
        <v>1</v>
      </c>
      <c r="J3493" s="13">
        <f>VLOOKUP($G3493,MUNCAND!$E$2:$I$81,3,FALSE)</f>
        <v>0</v>
      </c>
      <c r="K3493" s="13">
        <f>VLOOKUP($G3493,MUNCAND!$E$2:$I$81,4,FALSE)</f>
        <v>1</v>
      </c>
      <c r="L3493">
        <v>0</v>
      </c>
      <c r="M3493">
        <v>0</v>
      </c>
      <c r="N3493">
        <v>1877</v>
      </c>
      <c r="O3493" t="s">
        <v>46</v>
      </c>
      <c r="P3493">
        <v>1</v>
      </c>
      <c r="Q3493">
        <v>0</v>
      </c>
      <c r="R3493" t="s">
        <v>47</v>
      </c>
      <c r="S3493">
        <v>3</v>
      </c>
      <c r="T3493">
        <v>126</v>
      </c>
      <c r="U3493">
        <v>86</v>
      </c>
      <c r="V3493">
        <v>4</v>
      </c>
      <c r="W3493">
        <v>3</v>
      </c>
      <c r="X3493">
        <v>5</v>
      </c>
      <c r="Y3493">
        <v>0</v>
      </c>
      <c r="Z3493">
        <v>91</v>
      </c>
      <c r="AA3493">
        <v>2</v>
      </c>
      <c r="AB3493">
        <v>0</v>
      </c>
      <c r="AC3493">
        <v>0</v>
      </c>
      <c r="AD3493">
        <v>0</v>
      </c>
      <c r="AE3493">
        <v>0</v>
      </c>
      <c r="AF3493">
        <v>7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1</v>
      </c>
      <c r="AT3493">
        <v>329</v>
      </c>
      <c r="AU3493">
        <v>0</v>
      </c>
      <c r="AV3493">
        <v>20</v>
      </c>
      <c r="AW3493">
        <v>349</v>
      </c>
      <c r="AX3493">
        <v>565</v>
      </c>
    </row>
    <row r="3494" spans="1:50" x14ac:dyDescent="0.2">
      <c r="A3494">
        <v>12</v>
      </c>
      <c r="B3494" t="s">
        <v>43</v>
      </c>
      <c r="C3494">
        <v>11</v>
      </c>
      <c r="D3494" t="s">
        <v>98</v>
      </c>
      <c r="E3494">
        <v>49</v>
      </c>
      <c r="F3494" t="s">
        <v>138</v>
      </c>
      <c r="G3494">
        <f t="shared" si="54"/>
        <v>12049</v>
      </c>
      <c r="H3494" s="13">
        <f>VLOOKUP($G3494,MUNCAND!$E$2:$I$81,5,FALSE)</f>
        <v>1</v>
      </c>
      <c r="I3494" s="13">
        <f>VLOOKUP($G3494,MUNCAND!$E$2:$I$81,2,FALSE)</f>
        <v>1</v>
      </c>
      <c r="J3494" s="13">
        <f>VLOOKUP($G3494,MUNCAND!$E$2:$I$81,3,FALSE)</f>
        <v>0</v>
      </c>
      <c r="K3494" s="13">
        <f>VLOOKUP($G3494,MUNCAND!$E$2:$I$81,4,FALSE)</f>
        <v>1</v>
      </c>
      <c r="L3494">
        <v>0</v>
      </c>
      <c r="M3494">
        <v>0</v>
      </c>
      <c r="N3494">
        <v>1878</v>
      </c>
      <c r="O3494" t="s">
        <v>45</v>
      </c>
      <c r="P3494">
        <v>1</v>
      </c>
      <c r="Q3494">
        <v>0</v>
      </c>
      <c r="R3494" t="s">
        <v>45</v>
      </c>
      <c r="S3494">
        <v>0</v>
      </c>
      <c r="T3494">
        <v>79</v>
      </c>
      <c r="U3494">
        <v>66</v>
      </c>
      <c r="V3494">
        <v>4</v>
      </c>
      <c r="W3494">
        <v>3</v>
      </c>
      <c r="X3494">
        <v>5</v>
      </c>
      <c r="Y3494">
        <v>1</v>
      </c>
      <c r="Z3494">
        <v>79</v>
      </c>
      <c r="AA3494">
        <v>0</v>
      </c>
      <c r="AB3494">
        <v>0</v>
      </c>
      <c r="AC3494">
        <v>0</v>
      </c>
      <c r="AD3494">
        <v>4</v>
      </c>
      <c r="AE3494">
        <v>0</v>
      </c>
      <c r="AF3494">
        <v>3</v>
      </c>
      <c r="AN3494">
        <v>0</v>
      </c>
      <c r="AO3494">
        <v>0</v>
      </c>
      <c r="AP3494">
        <v>0</v>
      </c>
      <c r="AQ3494">
        <v>1</v>
      </c>
      <c r="AR3494">
        <v>1</v>
      </c>
      <c r="AS3494">
        <v>1</v>
      </c>
      <c r="AT3494">
        <v>247</v>
      </c>
      <c r="AU3494">
        <v>0</v>
      </c>
      <c r="AV3494">
        <v>0</v>
      </c>
      <c r="AW3494">
        <v>247</v>
      </c>
      <c r="AX3494">
        <v>498</v>
      </c>
    </row>
    <row r="3495" spans="1:50" x14ac:dyDescent="0.2">
      <c r="A3495">
        <v>12</v>
      </c>
      <c r="B3495" t="s">
        <v>43</v>
      </c>
      <c r="C3495">
        <v>11</v>
      </c>
      <c r="D3495" t="s">
        <v>98</v>
      </c>
      <c r="E3495">
        <v>49</v>
      </c>
      <c r="F3495" t="s">
        <v>138</v>
      </c>
      <c r="G3495">
        <f t="shared" si="54"/>
        <v>12049</v>
      </c>
      <c r="H3495" s="13">
        <f>VLOOKUP($G3495,MUNCAND!$E$2:$I$81,5,FALSE)</f>
        <v>1</v>
      </c>
      <c r="I3495" s="13">
        <f>VLOOKUP($G3495,MUNCAND!$E$2:$I$81,2,FALSE)</f>
        <v>1</v>
      </c>
      <c r="J3495" s="13">
        <f>VLOOKUP($G3495,MUNCAND!$E$2:$I$81,3,FALSE)</f>
        <v>0</v>
      </c>
      <c r="K3495" s="13">
        <f>VLOOKUP($G3495,MUNCAND!$E$2:$I$81,4,FALSE)</f>
        <v>1</v>
      </c>
      <c r="L3495">
        <v>0</v>
      </c>
      <c r="M3495">
        <v>0</v>
      </c>
      <c r="N3495">
        <v>1878</v>
      </c>
      <c r="O3495" t="s">
        <v>46</v>
      </c>
      <c r="P3495">
        <v>1</v>
      </c>
      <c r="Q3495">
        <v>0</v>
      </c>
      <c r="R3495" t="s">
        <v>47</v>
      </c>
      <c r="S3495">
        <v>3</v>
      </c>
      <c r="T3495">
        <v>79</v>
      </c>
      <c r="U3495">
        <v>76</v>
      </c>
      <c r="V3495">
        <v>0</v>
      </c>
      <c r="W3495">
        <v>2</v>
      </c>
      <c r="X3495">
        <v>4</v>
      </c>
      <c r="Y3495">
        <v>0</v>
      </c>
      <c r="Z3495">
        <v>81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2</v>
      </c>
      <c r="AT3495">
        <v>249</v>
      </c>
      <c r="AU3495">
        <v>0</v>
      </c>
      <c r="AV3495">
        <v>22</v>
      </c>
      <c r="AW3495">
        <v>271</v>
      </c>
      <c r="AX3495">
        <v>498</v>
      </c>
    </row>
    <row r="3496" spans="1:50" x14ac:dyDescent="0.2">
      <c r="A3496">
        <v>12</v>
      </c>
      <c r="B3496" t="s">
        <v>43</v>
      </c>
      <c r="C3496">
        <v>11</v>
      </c>
      <c r="D3496" t="s">
        <v>98</v>
      </c>
      <c r="E3496">
        <v>49</v>
      </c>
      <c r="F3496" t="s">
        <v>138</v>
      </c>
      <c r="G3496">
        <f t="shared" si="54"/>
        <v>12049</v>
      </c>
      <c r="H3496" s="13">
        <f>VLOOKUP($G3496,MUNCAND!$E$2:$I$81,5,FALSE)</f>
        <v>1</v>
      </c>
      <c r="I3496" s="13">
        <f>VLOOKUP($G3496,MUNCAND!$E$2:$I$81,2,FALSE)</f>
        <v>1</v>
      </c>
      <c r="J3496" s="13">
        <f>VLOOKUP($G3496,MUNCAND!$E$2:$I$81,3,FALSE)</f>
        <v>0</v>
      </c>
      <c r="K3496" s="13">
        <f>VLOOKUP($G3496,MUNCAND!$E$2:$I$81,4,FALSE)</f>
        <v>1</v>
      </c>
      <c r="L3496">
        <v>0</v>
      </c>
      <c r="M3496">
        <v>0</v>
      </c>
      <c r="N3496">
        <v>1879</v>
      </c>
      <c r="O3496" t="s">
        <v>45</v>
      </c>
      <c r="P3496">
        <v>1</v>
      </c>
      <c r="Q3496">
        <v>0</v>
      </c>
      <c r="R3496" t="s">
        <v>45</v>
      </c>
      <c r="S3496">
        <v>10</v>
      </c>
      <c r="T3496">
        <v>100</v>
      </c>
      <c r="U3496">
        <v>73</v>
      </c>
      <c r="V3496">
        <v>8</v>
      </c>
      <c r="W3496">
        <v>0</v>
      </c>
      <c r="X3496">
        <v>2</v>
      </c>
      <c r="Y3496">
        <v>0</v>
      </c>
      <c r="Z3496">
        <v>93</v>
      </c>
      <c r="AA3496">
        <v>2</v>
      </c>
      <c r="AB3496">
        <v>0</v>
      </c>
      <c r="AC3496">
        <v>0</v>
      </c>
      <c r="AD3496">
        <v>0</v>
      </c>
      <c r="AE3496">
        <v>0</v>
      </c>
      <c r="AF3496">
        <v>1</v>
      </c>
      <c r="AN3496">
        <v>1</v>
      </c>
      <c r="AO3496">
        <v>0</v>
      </c>
      <c r="AP3496">
        <v>0</v>
      </c>
      <c r="AQ3496">
        <v>1</v>
      </c>
      <c r="AR3496">
        <v>1</v>
      </c>
      <c r="AS3496">
        <v>1</v>
      </c>
      <c r="AT3496">
        <v>293</v>
      </c>
      <c r="AU3496">
        <v>0</v>
      </c>
      <c r="AV3496">
        <v>16</v>
      </c>
      <c r="AW3496">
        <v>309</v>
      </c>
      <c r="AX3496">
        <v>526</v>
      </c>
    </row>
    <row r="3497" spans="1:50" x14ac:dyDescent="0.2">
      <c r="A3497">
        <v>12</v>
      </c>
      <c r="B3497" t="s">
        <v>43</v>
      </c>
      <c r="C3497">
        <v>11</v>
      </c>
      <c r="D3497" t="s">
        <v>98</v>
      </c>
      <c r="E3497">
        <v>49</v>
      </c>
      <c r="F3497" t="s">
        <v>138</v>
      </c>
      <c r="G3497">
        <f t="shared" si="54"/>
        <v>12049</v>
      </c>
      <c r="H3497" s="13">
        <f>VLOOKUP($G3497,MUNCAND!$E$2:$I$81,5,FALSE)</f>
        <v>1</v>
      </c>
      <c r="I3497" s="13">
        <f>VLOOKUP($G3497,MUNCAND!$E$2:$I$81,2,FALSE)</f>
        <v>1</v>
      </c>
      <c r="J3497" s="13">
        <f>VLOOKUP($G3497,MUNCAND!$E$2:$I$81,3,FALSE)</f>
        <v>0</v>
      </c>
      <c r="K3497" s="13">
        <f>VLOOKUP($G3497,MUNCAND!$E$2:$I$81,4,FALSE)</f>
        <v>1</v>
      </c>
      <c r="L3497">
        <v>0</v>
      </c>
      <c r="M3497">
        <v>0</v>
      </c>
      <c r="N3497">
        <v>1879</v>
      </c>
      <c r="O3497" t="s">
        <v>46</v>
      </c>
      <c r="P3497">
        <v>1</v>
      </c>
      <c r="Q3497">
        <v>0</v>
      </c>
      <c r="R3497" t="s">
        <v>47</v>
      </c>
      <c r="S3497">
        <v>3</v>
      </c>
      <c r="T3497">
        <v>109</v>
      </c>
      <c r="U3497">
        <v>62</v>
      </c>
      <c r="V3497">
        <v>1</v>
      </c>
      <c r="W3497">
        <v>1</v>
      </c>
      <c r="X3497">
        <v>2</v>
      </c>
      <c r="Y3497">
        <v>0</v>
      </c>
      <c r="Z3497">
        <v>99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3</v>
      </c>
      <c r="AN3497">
        <v>1</v>
      </c>
      <c r="AO3497">
        <v>0</v>
      </c>
      <c r="AP3497">
        <v>0</v>
      </c>
      <c r="AQ3497">
        <v>2</v>
      </c>
      <c r="AR3497">
        <v>3</v>
      </c>
      <c r="AS3497">
        <v>2</v>
      </c>
      <c r="AT3497">
        <v>289</v>
      </c>
      <c r="AU3497">
        <v>0</v>
      </c>
      <c r="AV3497">
        <v>15</v>
      </c>
      <c r="AW3497">
        <v>304</v>
      </c>
      <c r="AX3497">
        <v>526</v>
      </c>
    </row>
    <row r="3498" spans="1:50" x14ac:dyDescent="0.2">
      <c r="A3498">
        <v>12</v>
      </c>
      <c r="B3498" t="s">
        <v>43</v>
      </c>
      <c r="C3498">
        <v>11</v>
      </c>
      <c r="D3498" t="s">
        <v>98</v>
      </c>
      <c r="E3498">
        <v>49</v>
      </c>
      <c r="F3498" t="s">
        <v>138</v>
      </c>
      <c r="G3498">
        <f t="shared" si="54"/>
        <v>12049</v>
      </c>
      <c r="H3498" s="13">
        <f>VLOOKUP($G3498,MUNCAND!$E$2:$I$81,5,FALSE)</f>
        <v>1</v>
      </c>
      <c r="I3498" s="13">
        <f>VLOOKUP($G3498,MUNCAND!$E$2:$I$81,2,FALSE)</f>
        <v>1</v>
      </c>
      <c r="J3498" s="13">
        <f>VLOOKUP($G3498,MUNCAND!$E$2:$I$81,3,FALSE)</f>
        <v>0</v>
      </c>
      <c r="K3498" s="13">
        <f>VLOOKUP($G3498,MUNCAND!$E$2:$I$81,4,FALSE)</f>
        <v>1</v>
      </c>
      <c r="L3498">
        <v>0</v>
      </c>
      <c r="M3498">
        <v>0</v>
      </c>
      <c r="N3498">
        <v>1880</v>
      </c>
      <c r="O3498" t="s">
        <v>45</v>
      </c>
      <c r="P3498">
        <v>1</v>
      </c>
      <c r="Q3498">
        <v>0</v>
      </c>
      <c r="R3498" t="s">
        <v>45</v>
      </c>
      <c r="S3498">
        <v>0</v>
      </c>
      <c r="T3498">
        <v>84</v>
      </c>
      <c r="U3498">
        <v>106</v>
      </c>
      <c r="V3498">
        <v>0</v>
      </c>
      <c r="W3498">
        <v>6</v>
      </c>
      <c r="X3498">
        <v>0</v>
      </c>
      <c r="Y3498">
        <v>1</v>
      </c>
      <c r="Z3498">
        <v>77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4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279</v>
      </c>
      <c r="AU3498">
        <v>0</v>
      </c>
      <c r="AV3498">
        <v>16</v>
      </c>
      <c r="AW3498">
        <v>295</v>
      </c>
      <c r="AX3498">
        <v>516</v>
      </c>
    </row>
    <row r="3499" spans="1:50" x14ac:dyDescent="0.2">
      <c r="A3499">
        <v>12</v>
      </c>
      <c r="B3499" t="s">
        <v>43</v>
      </c>
      <c r="C3499">
        <v>11</v>
      </c>
      <c r="D3499" t="s">
        <v>98</v>
      </c>
      <c r="E3499">
        <v>49</v>
      </c>
      <c r="F3499" t="s">
        <v>138</v>
      </c>
      <c r="G3499">
        <f t="shared" si="54"/>
        <v>12049</v>
      </c>
      <c r="H3499" s="13">
        <f>VLOOKUP($G3499,MUNCAND!$E$2:$I$81,5,FALSE)</f>
        <v>1</v>
      </c>
      <c r="I3499" s="13">
        <f>VLOOKUP($G3499,MUNCAND!$E$2:$I$81,2,FALSE)</f>
        <v>1</v>
      </c>
      <c r="J3499" s="13">
        <f>VLOOKUP($G3499,MUNCAND!$E$2:$I$81,3,FALSE)</f>
        <v>0</v>
      </c>
      <c r="K3499" s="13">
        <f>VLOOKUP($G3499,MUNCAND!$E$2:$I$81,4,FALSE)</f>
        <v>1</v>
      </c>
      <c r="L3499">
        <v>0</v>
      </c>
      <c r="M3499">
        <v>0</v>
      </c>
      <c r="N3499">
        <v>1880</v>
      </c>
      <c r="O3499" t="s">
        <v>46</v>
      </c>
      <c r="P3499">
        <v>1</v>
      </c>
      <c r="Q3499">
        <v>0</v>
      </c>
      <c r="R3499" t="s">
        <v>47</v>
      </c>
      <c r="S3499">
        <v>0</v>
      </c>
      <c r="T3499">
        <v>88</v>
      </c>
      <c r="U3499">
        <v>87</v>
      </c>
      <c r="V3499">
        <v>0</v>
      </c>
      <c r="W3499">
        <v>0</v>
      </c>
      <c r="X3499">
        <v>0</v>
      </c>
      <c r="Y3499">
        <v>0</v>
      </c>
      <c r="Z3499">
        <v>76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7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258</v>
      </c>
      <c r="AU3499">
        <v>0</v>
      </c>
      <c r="AV3499">
        <v>0</v>
      </c>
      <c r="AW3499">
        <v>258</v>
      </c>
      <c r="AX3499">
        <v>515</v>
      </c>
    </row>
    <row r="3500" spans="1:50" x14ac:dyDescent="0.2">
      <c r="A3500">
        <v>12</v>
      </c>
      <c r="B3500" t="s">
        <v>43</v>
      </c>
      <c r="C3500">
        <v>11</v>
      </c>
      <c r="D3500" t="s">
        <v>98</v>
      </c>
      <c r="E3500">
        <v>49</v>
      </c>
      <c r="F3500" t="s">
        <v>138</v>
      </c>
      <c r="G3500">
        <f t="shared" si="54"/>
        <v>12049</v>
      </c>
      <c r="H3500" s="13">
        <f>VLOOKUP($G3500,MUNCAND!$E$2:$I$81,5,FALSE)</f>
        <v>1</v>
      </c>
      <c r="I3500" s="13">
        <f>VLOOKUP($G3500,MUNCAND!$E$2:$I$81,2,FALSE)</f>
        <v>1</v>
      </c>
      <c r="J3500" s="13">
        <f>VLOOKUP($G3500,MUNCAND!$E$2:$I$81,3,FALSE)</f>
        <v>0</v>
      </c>
      <c r="K3500" s="13">
        <f>VLOOKUP($G3500,MUNCAND!$E$2:$I$81,4,FALSE)</f>
        <v>1</v>
      </c>
      <c r="L3500">
        <v>0</v>
      </c>
      <c r="M3500">
        <v>0</v>
      </c>
      <c r="N3500">
        <v>1880</v>
      </c>
      <c r="O3500" t="s">
        <v>46</v>
      </c>
      <c r="P3500">
        <v>2</v>
      </c>
      <c r="Q3500">
        <v>0</v>
      </c>
      <c r="R3500" t="s">
        <v>48</v>
      </c>
      <c r="S3500">
        <v>0</v>
      </c>
      <c r="T3500">
        <v>46</v>
      </c>
      <c r="U3500">
        <v>84</v>
      </c>
      <c r="V3500">
        <v>0</v>
      </c>
      <c r="W3500">
        <v>0</v>
      </c>
      <c r="X3500">
        <v>0</v>
      </c>
      <c r="Y3500">
        <v>0</v>
      </c>
      <c r="Z3500">
        <v>99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2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232</v>
      </c>
      <c r="AU3500">
        <v>0</v>
      </c>
      <c r="AV3500">
        <v>0</v>
      </c>
      <c r="AW3500">
        <v>232</v>
      </c>
      <c r="AX3500">
        <v>515</v>
      </c>
    </row>
    <row r="3501" spans="1:50" x14ac:dyDescent="0.2">
      <c r="A3501">
        <v>12</v>
      </c>
      <c r="B3501" t="s">
        <v>43</v>
      </c>
      <c r="C3501">
        <v>11</v>
      </c>
      <c r="D3501" t="s">
        <v>98</v>
      </c>
      <c r="E3501">
        <v>49</v>
      </c>
      <c r="F3501" t="s">
        <v>138</v>
      </c>
      <c r="G3501">
        <f t="shared" si="54"/>
        <v>12049</v>
      </c>
      <c r="H3501" s="13">
        <f>VLOOKUP($G3501,MUNCAND!$E$2:$I$81,5,FALSE)</f>
        <v>1</v>
      </c>
      <c r="I3501" s="13">
        <f>VLOOKUP($G3501,MUNCAND!$E$2:$I$81,2,FALSE)</f>
        <v>1</v>
      </c>
      <c r="J3501" s="13">
        <f>VLOOKUP($G3501,MUNCAND!$E$2:$I$81,3,FALSE)</f>
        <v>0</v>
      </c>
      <c r="K3501" s="13">
        <f>VLOOKUP($G3501,MUNCAND!$E$2:$I$81,4,FALSE)</f>
        <v>1</v>
      </c>
      <c r="L3501">
        <v>0</v>
      </c>
      <c r="M3501">
        <v>0</v>
      </c>
      <c r="N3501">
        <v>1881</v>
      </c>
      <c r="O3501" t="s">
        <v>45</v>
      </c>
      <c r="P3501">
        <v>1</v>
      </c>
      <c r="Q3501">
        <v>0</v>
      </c>
      <c r="R3501" t="s">
        <v>45</v>
      </c>
      <c r="S3501">
        <v>5</v>
      </c>
      <c r="T3501">
        <v>85</v>
      </c>
      <c r="U3501">
        <v>69</v>
      </c>
      <c r="V3501">
        <v>4</v>
      </c>
      <c r="W3501">
        <v>3</v>
      </c>
      <c r="X3501">
        <v>0</v>
      </c>
      <c r="Y3501">
        <v>1</v>
      </c>
      <c r="Z3501">
        <v>63</v>
      </c>
      <c r="AA3501">
        <v>1</v>
      </c>
      <c r="AB3501">
        <v>0</v>
      </c>
      <c r="AC3501">
        <v>1</v>
      </c>
      <c r="AD3501">
        <v>0</v>
      </c>
      <c r="AE3501">
        <v>0</v>
      </c>
      <c r="AF3501">
        <v>2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234</v>
      </c>
      <c r="AU3501">
        <v>1</v>
      </c>
      <c r="AV3501">
        <v>18</v>
      </c>
      <c r="AW3501">
        <v>253</v>
      </c>
      <c r="AX3501">
        <v>447</v>
      </c>
    </row>
    <row r="3502" spans="1:50" x14ac:dyDescent="0.2">
      <c r="A3502">
        <v>12</v>
      </c>
      <c r="B3502" t="s">
        <v>43</v>
      </c>
      <c r="C3502">
        <v>11</v>
      </c>
      <c r="D3502" t="s">
        <v>98</v>
      </c>
      <c r="E3502">
        <v>49</v>
      </c>
      <c r="F3502" t="s">
        <v>138</v>
      </c>
      <c r="G3502">
        <f t="shared" si="54"/>
        <v>12049</v>
      </c>
      <c r="H3502" s="13">
        <f>VLOOKUP($G3502,MUNCAND!$E$2:$I$81,5,FALSE)</f>
        <v>1</v>
      </c>
      <c r="I3502" s="13">
        <f>VLOOKUP($G3502,MUNCAND!$E$2:$I$81,2,FALSE)</f>
        <v>1</v>
      </c>
      <c r="J3502" s="13">
        <f>VLOOKUP($G3502,MUNCAND!$E$2:$I$81,3,FALSE)</f>
        <v>0</v>
      </c>
      <c r="K3502" s="13">
        <f>VLOOKUP($G3502,MUNCAND!$E$2:$I$81,4,FALSE)</f>
        <v>1</v>
      </c>
      <c r="L3502">
        <v>0</v>
      </c>
      <c r="M3502">
        <v>0</v>
      </c>
      <c r="N3502">
        <v>1881</v>
      </c>
      <c r="O3502" t="s">
        <v>46</v>
      </c>
      <c r="P3502">
        <v>1</v>
      </c>
      <c r="Q3502">
        <v>0</v>
      </c>
      <c r="R3502" t="s">
        <v>47</v>
      </c>
      <c r="S3502">
        <v>1</v>
      </c>
      <c r="T3502">
        <v>76</v>
      </c>
      <c r="U3502">
        <v>68</v>
      </c>
      <c r="V3502">
        <v>4</v>
      </c>
      <c r="W3502">
        <v>2</v>
      </c>
      <c r="X3502">
        <v>4</v>
      </c>
      <c r="Y3502">
        <v>1</v>
      </c>
      <c r="Z3502">
        <v>73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1</v>
      </c>
      <c r="AN3502">
        <v>0</v>
      </c>
      <c r="AO3502">
        <v>0</v>
      </c>
      <c r="AP3502">
        <v>0</v>
      </c>
      <c r="AQ3502">
        <v>1</v>
      </c>
      <c r="AR3502">
        <v>4</v>
      </c>
      <c r="AS3502">
        <v>1</v>
      </c>
      <c r="AT3502">
        <v>237</v>
      </c>
      <c r="AU3502">
        <v>0</v>
      </c>
      <c r="AV3502">
        <v>13</v>
      </c>
      <c r="AW3502">
        <v>250</v>
      </c>
      <c r="AX3502">
        <v>446</v>
      </c>
    </row>
    <row r="3503" spans="1:50" x14ac:dyDescent="0.2">
      <c r="A3503">
        <v>12</v>
      </c>
      <c r="B3503" t="s">
        <v>43</v>
      </c>
      <c r="C3503">
        <v>11</v>
      </c>
      <c r="D3503" t="s">
        <v>98</v>
      </c>
      <c r="E3503">
        <v>49</v>
      </c>
      <c r="F3503" t="s">
        <v>138</v>
      </c>
      <c r="G3503">
        <f t="shared" si="54"/>
        <v>12049</v>
      </c>
      <c r="H3503" s="13">
        <f>VLOOKUP($G3503,MUNCAND!$E$2:$I$81,5,FALSE)</f>
        <v>1</v>
      </c>
      <c r="I3503" s="13">
        <f>VLOOKUP($G3503,MUNCAND!$E$2:$I$81,2,FALSE)</f>
        <v>1</v>
      </c>
      <c r="J3503" s="13">
        <f>VLOOKUP($G3503,MUNCAND!$E$2:$I$81,3,FALSE)</f>
        <v>0</v>
      </c>
      <c r="K3503" s="13">
        <f>VLOOKUP($G3503,MUNCAND!$E$2:$I$81,4,FALSE)</f>
        <v>1</v>
      </c>
      <c r="L3503">
        <v>0</v>
      </c>
      <c r="M3503">
        <v>0</v>
      </c>
      <c r="N3503">
        <v>1882</v>
      </c>
      <c r="O3503" t="s">
        <v>45</v>
      </c>
      <c r="P3503">
        <v>1</v>
      </c>
      <c r="Q3503">
        <v>0</v>
      </c>
      <c r="R3503" t="s">
        <v>45</v>
      </c>
      <c r="S3503">
        <v>2</v>
      </c>
      <c r="T3503">
        <v>130</v>
      </c>
      <c r="U3503">
        <v>103</v>
      </c>
      <c r="V3503">
        <v>2</v>
      </c>
      <c r="W3503">
        <v>1</v>
      </c>
      <c r="X3503">
        <v>8</v>
      </c>
      <c r="Y3503">
        <v>2</v>
      </c>
      <c r="Z3503">
        <v>91</v>
      </c>
      <c r="AA3503">
        <v>6</v>
      </c>
      <c r="AB3503">
        <v>0</v>
      </c>
      <c r="AC3503">
        <v>0</v>
      </c>
      <c r="AD3503">
        <v>0</v>
      </c>
      <c r="AE3503">
        <v>0</v>
      </c>
      <c r="AF3503">
        <v>4</v>
      </c>
      <c r="AN3503">
        <v>1</v>
      </c>
      <c r="AO3503">
        <v>1</v>
      </c>
      <c r="AP3503">
        <v>0</v>
      </c>
      <c r="AQ3503">
        <v>1</v>
      </c>
      <c r="AR3503">
        <v>5</v>
      </c>
      <c r="AS3503">
        <v>0</v>
      </c>
      <c r="AT3503">
        <v>357</v>
      </c>
      <c r="AU3503">
        <v>0</v>
      </c>
      <c r="AV3503">
        <v>19</v>
      </c>
      <c r="AW3503">
        <v>376</v>
      </c>
      <c r="AX3503">
        <v>665</v>
      </c>
    </row>
    <row r="3504" spans="1:50" x14ac:dyDescent="0.2">
      <c r="A3504">
        <v>12</v>
      </c>
      <c r="B3504" t="s">
        <v>43</v>
      </c>
      <c r="C3504">
        <v>11</v>
      </c>
      <c r="D3504" t="s">
        <v>98</v>
      </c>
      <c r="E3504">
        <v>49</v>
      </c>
      <c r="F3504" t="s">
        <v>138</v>
      </c>
      <c r="G3504">
        <f t="shared" si="54"/>
        <v>12049</v>
      </c>
      <c r="H3504" s="13">
        <f>VLOOKUP($G3504,MUNCAND!$E$2:$I$81,5,FALSE)</f>
        <v>1</v>
      </c>
      <c r="I3504" s="13">
        <f>VLOOKUP($G3504,MUNCAND!$E$2:$I$81,2,FALSE)</f>
        <v>1</v>
      </c>
      <c r="J3504" s="13">
        <f>VLOOKUP($G3504,MUNCAND!$E$2:$I$81,3,FALSE)</f>
        <v>0</v>
      </c>
      <c r="K3504" s="13">
        <f>VLOOKUP($G3504,MUNCAND!$E$2:$I$81,4,FALSE)</f>
        <v>1</v>
      </c>
      <c r="L3504">
        <v>0</v>
      </c>
      <c r="M3504">
        <v>0</v>
      </c>
      <c r="N3504">
        <v>1883</v>
      </c>
      <c r="O3504" t="s">
        <v>45</v>
      </c>
      <c r="P3504">
        <v>1</v>
      </c>
      <c r="Q3504">
        <v>0</v>
      </c>
      <c r="R3504" t="s">
        <v>45</v>
      </c>
      <c r="S3504">
        <v>1</v>
      </c>
      <c r="T3504">
        <v>123</v>
      </c>
      <c r="U3504">
        <v>85</v>
      </c>
      <c r="V3504">
        <v>1</v>
      </c>
      <c r="W3504">
        <v>1</v>
      </c>
      <c r="X3504">
        <v>3</v>
      </c>
      <c r="Y3504">
        <v>1</v>
      </c>
      <c r="Z3504">
        <v>83</v>
      </c>
      <c r="AA3504">
        <v>3</v>
      </c>
      <c r="AB3504">
        <v>0</v>
      </c>
      <c r="AC3504">
        <v>0</v>
      </c>
      <c r="AD3504">
        <v>0</v>
      </c>
      <c r="AE3504">
        <v>0</v>
      </c>
      <c r="AF3504">
        <v>2</v>
      </c>
      <c r="AN3504">
        <v>2</v>
      </c>
      <c r="AO3504">
        <v>0</v>
      </c>
      <c r="AP3504">
        <v>0</v>
      </c>
      <c r="AQ3504">
        <v>0</v>
      </c>
      <c r="AR3504">
        <v>7</v>
      </c>
      <c r="AS3504">
        <v>1</v>
      </c>
      <c r="AT3504">
        <v>313</v>
      </c>
      <c r="AU3504">
        <v>0</v>
      </c>
      <c r="AV3504">
        <v>16</v>
      </c>
      <c r="AW3504">
        <v>329</v>
      </c>
      <c r="AX3504">
        <v>578</v>
      </c>
    </row>
    <row r="3505" spans="1:50" x14ac:dyDescent="0.2">
      <c r="A3505">
        <v>12</v>
      </c>
      <c r="B3505" t="s">
        <v>43</v>
      </c>
      <c r="C3505">
        <v>11</v>
      </c>
      <c r="D3505" t="s">
        <v>98</v>
      </c>
      <c r="E3505">
        <v>49</v>
      </c>
      <c r="F3505" t="s">
        <v>138</v>
      </c>
      <c r="G3505">
        <f t="shared" si="54"/>
        <v>12049</v>
      </c>
      <c r="H3505" s="13">
        <f>VLOOKUP($G3505,MUNCAND!$E$2:$I$81,5,FALSE)</f>
        <v>1</v>
      </c>
      <c r="I3505" s="13">
        <f>VLOOKUP($G3505,MUNCAND!$E$2:$I$81,2,FALSE)</f>
        <v>1</v>
      </c>
      <c r="J3505" s="13">
        <f>VLOOKUP($G3505,MUNCAND!$E$2:$I$81,3,FALSE)</f>
        <v>0</v>
      </c>
      <c r="K3505" s="13">
        <f>VLOOKUP($G3505,MUNCAND!$E$2:$I$81,4,FALSE)</f>
        <v>1</v>
      </c>
      <c r="L3505">
        <v>0</v>
      </c>
      <c r="M3505">
        <v>0</v>
      </c>
      <c r="N3505">
        <v>1883</v>
      </c>
      <c r="O3505" t="s">
        <v>46</v>
      </c>
      <c r="P3505">
        <v>1</v>
      </c>
      <c r="Q3505">
        <v>0</v>
      </c>
      <c r="R3505" t="s">
        <v>47</v>
      </c>
      <c r="S3505">
        <v>4</v>
      </c>
      <c r="T3505">
        <v>109</v>
      </c>
      <c r="U3505">
        <v>86</v>
      </c>
      <c r="V3505">
        <v>6</v>
      </c>
      <c r="W3505">
        <v>5</v>
      </c>
      <c r="X3505">
        <v>0</v>
      </c>
      <c r="Y3505">
        <v>2</v>
      </c>
      <c r="Z3505">
        <v>67</v>
      </c>
      <c r="AA3505">
        <v>7</v>
      </c>
      <c r="AB3505">
        <v>0</v>
      </c>
      <c r="AC3505">
        <v>0</v>
      </c>
      <c r="AD3505">
        <v>0</v>
      </c>
      <c r="AE3505">
        <v>0</v>
      </c>
      <c r="AF3505">
        <v>3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290</v>
      </c>
      <c r="AU3505">
        <v>0</v>
      </c>
      <c r="AV3505">
        <v>23</v>
      </c>
      <c r="AW3505">
        <v>313</v>
      </c>
      <c r="AX3505">
        <v>577</v>
      </c>
    </row>
    <row r="3506" spans="1:50" x14ac:dyDescent="0.2">
      <c r="A3506">
        <v>12</v>
      </c>
      <c r="B3506" t="s">
        <v>43</v>
      </c>
      <c r="C3506">
        <v>11</v>
      </c>
      <c r="D3506" t="s">
        <v>98</v>
      </c>
      <c r="E3506">
        <v>49</v>
      </c>
      <c r="F3506" t="s">
        <v>138</v>
      </c>
      <c r="G3506">
        <f t="shared" si="54"/>
        <v>12049</v>
      </c>
      <c r="H3506" s="13">
        <f>VLOOKUP($G3506,MUNCAND!$E$2:$I$81,5,FALSE)</f>
        <v>1</v>
      </c>
      <c r="I3506" s="13">
        <f>VLOOKUP($G3506,MUNCAND!$E$2:$I$81,2,FALSE)</f>
        <v>1</v>
      </c>
      <c r="J3506" s="13">
        <f>VLOOKUP($G3506,MUNCAND!$E$2:$I$81,3,FALSE)</f>
        <v>0</v>
      </c>
      <c r="K3506" s="13">
        <f>VLOOKUP($G3506,MUNCAND!$E$2:$I$81,4,FALSE)</f>
        <v>1</v>
      </c>
      <c r="L3506">
        <v>0</v>
      </c>
      <c r="M3506">
        <v>0</v>
      </c>
      <c r="N3506">
        <v>1884</v>
      </c>
      <c r="O3506" t="s">
        <v>45</v>
      </c>
      <c r="P3506">
        <v>1</v>
      </c>
      <c r="Q3506">
        <v>0</v>
      </c>
      <c r="R3506" t="s">
        <v>45</v>
      </c>
      <c r="S3506">
        <v>2</v>
      </c>
      <c r="T3506">
        <v>79</v>
      </c>
      <c r="U3506">
        <v>77</v>
      </c>
      <c r="V3506">
        <v>1</v>
      </c>
      <c r="W3506">
        <v>1</v>
      </c>
      <c r="X3506">
        <v>0</v>
      </c>
      <c r="Y3506">
        <v>2</v>
      </c>
      <c r="Z3506">
        <v>81</v>
      </c>
      <c r="AA3506">
        <v>2</v>
      </c>
      <c r="AB3506">
        <v>0</v>
      </c>
      <c r="AC3506">
        <v>0</v>
      </c>
      <c r="AD3506">
        <v>0</v>
      </c>
      <c r="AE3506">
        <v>0</v>
      </c>
      <c r="AF3506">
        <v>3</v>
      </c>
      <c r="AN3506">
        <v>0</v>
      </c>
      <c r="AO3506">
        <v>0</v>
      </c>
      <c r="AP3506">
        <v>0</v>
      </c>
      <c r="AQ3506">
        <v>1</v>
      </c>
      <c r="AR3506">
        <v>0</v>
      </c>
      <c r="AS3506">
        <v>0</v>
      </c>
      <c r="AT3506">
        <v>249</v>
      </c>
      <c r="AU3506">
        <v>0</v>
      </c>
      <c r="AV3506">
        <v>9</v>
      </c>
      <c r="AW3506">
        <v>258</v>
      </c>
      <c r="AX3506">
        <v>437</v>
      </c>
    </row>
    <row r="3507" spans="1:50" x14ac:dyDescent="0.2">
      <c r="A3507">
        <v>12</v>
      </c>
      <c r="B3507" t="s">
        <v>43</v>
      </c>
      <c r="C3507">
        <v>11</v>
      </c>
      <c r="D3507" t="s">
        <v>98</v>
      </c>
      <c r="E3507">
        <v>49</v>
      </c>
      <c r="F3507" t="s">
        <v>138</v>
      </c>
      <c r="G3507">
        <f t="shared" si="54"/>
        <v>12049</v>
      </c>
      <c r="H3507" s="13">
        <f>VLOOKUP($G3507,MUNCAND!$E$2:$I$81,5,FALSE)</f>
        <v>1</v>
      </c>
      <c r="I3507" s="13">
        <f>VLOOKUP($G3507,MUNCAND!$E$2:$I$81,2,FALSE)</f>
        <v>1</v>
      </c>
      <c r="J3507" s="13">
        <f>VLOOKUP($G3507,MUNCAND!$E$2:$I$81,3,FALSE)</f>
        <v>0</v>
      </c>
      <c r="K3507" s="13">
        <f>VLOOKUP($G3507,MUNCAND!$E$2:$I$81,4,FALSE)</f>
        <v>1</v>
      </c>
      <c r="L3507">
        <v>0</v>
      </c>
      <c r="M3507">
        <v>0</v>
      </c>
      <c r="N3507">
        <v>1884</v>
      </c>
      <c r="O3507" t="s">
        <v>46</v>
      </c>
      <c r="P3507">
        <v>1</v>
      </c>
      <c r="Q3507">
        <v>0</v>
      </c>
      <c r="R3507" t="s">
        <v>47</v>
      </c>
      <c r="S3507">
        <v>0</v>
      </c>
      <c r="T3507">
        <v>71</v>
      </c>
      <c r="U3507">
        <v>71</v>
      </c>
      <c r="V3507">
        <v>1</v>
      </c>
      <c r="W3507">
        <v>7</v>
      </c>
      <c r="X3507">
        <v>1</v>
      </c>
      <c r="Y3507">
        <v>0</v>
      </c>
      <c r="Z3507">
        <v>74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N3507">
        <v>1</v>
      </c>
      <c r="AO3507">
        <v>2</v>
      </c>
      <c r="AP3507">
        <v>0</v>
      </c>
      <c r="AQ3507">
        <v>1</v>
      </c>
      <c r="AR3507">
        <v>4</v>
      </c>
      <c r="AS3507">
        <v>0</v>
      </c>
      <c r="AT3507">
        <v>239</v>
      </c>
      <c r="AU3507">
        <v>0</v>
      </c>
      <c r="AV3507">
        <v>14</v>
      </c>
      <c r="AW3507">
        <v>253</v>
      </c>
      <c r="AX3507">
        <v>436</v>
      </c>
    </row>
    <row r="3508" spans="1:50" x14ac:dyDescent="0.2">
      <c r="A3508">
        <v>12</v>
      </c>
      <c r="B3508" t="s">
        <v>43</v>
      </c>
      <c r="C3508">
        <v>11</v>
      </c>
      <c r="D3508" t="s">
        <v>98</v>
      </c>
      <c r="E3508">
        <v>49</v>
      </c>
      <c r="F3508" t="s">
        <v>138</v>
      </c>
      <c r="G3508">
        <f t="shared" si="54"/>
        <v>12049</v>
      </c>
      <c r="H3508" s="13">
        <f>VLOOKUP($G3508,MUNCAND!$E$2:$I$81,5,FALSE)</f>
        <v>1</v>
      </c>
      <c r="I3508" s="13">
        <f>VLOOKUP($G3508,MUNCAND!$E$2:$I$81,2,FALSE)</f>
        <v>1</v>
      </c>
      <c r="J3508" s="13">
        <f>VLOOKUP($G3508,MUNCAND!$E$2:$I$81,3,FALSE)</f>
        <v>0</v>
      </c>
      <c r="K3508" s="13">
        <f>VLOOKUP($G3508,MUNCAND!$E$2:$I$81,4,FALSE)</f>
        <v>1</v>
      </c>
      <c r="L3508">
        <v>0</v>
      </c>
      <c r="M3508">
        <v>0</v>
      </c>
      <c r="N3508">
        <v>1885</v>
      </c>
      <c r="O3508" t="s">
        <v>45</v>
      </c>
      <c r="P3508">
        <v>1</v>
      </c>
      <c r="Q3508">
        <v>0</v>
      </c>
      <c r="R3508" t="s">
        <v>45</v>
      </c>
      <c r="S3508">
        <v>3</v>
      </c>
      <c r="T3508">
        <v>83</v>
      </c>
      <c r="U3508">
        <v>77</v>
      </c>
      <c r="V3508">
        <v>2</v>
      </c>
      <c r="W3508">
        <v>0</v>
      </c>
      <c r="X3508">
        <v>3</v>
      </c>
      <c r="Y3508">
        <v>0</v>
      </c>
      <c r="Z3508">
        <v>92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8</v>
      </c>
      <c r="AN3508">
        <v>2</v>
      </c>
      <c r="AO3508">
        <v>0</v>
      </c>
      <c r="AP3508">
        <v>2</v>
      </c>
      <c r="AQ3508">
        <v>2</v>
      </c>
      <c r="AR3508">
        <v>4</v>
      </c>
      <c r="AS3508">
        <v>1</v>
      </c>
      <c r="AT3508">
        <v>282</v>
      </c>
      <c r="AU3508">
        <v>0</v>
      </c>
      <c r="AV3508">
        <v>19</v>
      </c>
      <c r="AW3508">
        <v>301</v>
      </c>
      <c r="AX3508">
        <v>522</v>
      </c>
    </row>
    <row r="3509" spans="1:50" x14ac:dyDescent="0.2">
      <c r="A3509">
        <v>12</v>
      </c>
      <c r="B3509" t="s">
        <v>43</v>
      </c>
      <c r="C3509">
        <v>11</v>
      </c>
      <c r="D3509" t="s">
        <v>98</v>
      </c>
      <c r="E3509">
        <v>49</v>
      </c>
      <c r="F3509" t="s">
        <v>138</v>
      </c>
      <c r="G3509">
        <f t="shared" si="54"/>
        <v>12049</v>
      </c>
      <c r="H3509" s="13">
        <f>VLOOKUP($G3509,MUNCAND!$E$2:$I$81,5,FALSE)</f>
        <v>1</v>
      </c>
      <c r="I3509" s="13">
        <f>VLOOKUP($G3509,MUNCAND!$E$2:$I$81,2,FALSE)</f>
        <v>1</v>
      </c>
      <c r="J3509" s="13">
        <f>VLOOKUP($G3509,MUNCAND!$E$2:$I$81,3,FALSE)</f>
        <v>0</v>
      </c>
      <c r="K3509" s="13">
        <f>VLOOKUP($G3509,MUNCAND!$E$2:$I$81,4,FALSE)</f>
        <v>1</v>
      </c>
      <c r="L3509">
        <v>0</v>
      </c>
      <c r="M3509">
        <v>0</v>
      </c>
      <c r="N3509">
        <v>1885</v>
      </c>
      <c r="O3509" t="s">
        <v>46</v>
      </c>
      <c r="P3509">
        <v>1</v>
      </c>
      <c r="Q3509">
        <v>0</v>
      </c>
      <c r="R3509" t="s">
        <v>47</v>
      </c>
      <c r="S3509">
        <v>6</v>
      </c>
      <c r="T3509">
        <v>106</v>
      </c>
      <c r="U3509">
        <v>74</v>
      </c>
      <c r="V3509">
        <v>2</v>
      </c>
      <c r="W3509">
        <v>2</v>
      </c>
      <c r="X3509">
        <v>4</v>
      </c>
      <c r="Y3509">
        <v>0</v>
      </c>
      <c r="Z3509">
        <v>2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7</v>
      </c>
      <c r="AN3509">
        <v>1</v>
      </c>
      <c r="AO3509">
        <v>2</v>
      </c>
      <c r="AP3509">
        <v>0</v>
      </c>
      <c r="AQ3509">
        <v>0</v>
      </c>
      <c r="AR3509">
        <v>0</v>
      </c>
      <c r="AS3509">
        <v>0</v>
      </c>
      <c r="AT3509">
        <v>207</v>
      </c>
      <c r="AU3509">
        <v>0</v>
      </c>
      <c r="AV3509">
        <v>14</v>
      </c>
      <c r="AW3509">
        <v>221</v>
      </c>
      <c r="AX3509">
        <v>522</v>
      </c>
    </row>
    <row r="3510" spans="1:50" x14ac:dyDescent="0.2">
      <c r="A3510">
        <v>12</v>
      </c>
      <c r="B3510" t="s">
        <v>43</v>
      </c>
      <c r="C3510">
        <v>11</v>
      </c>
      <c r="D3510" t="s">
        <v>98</v>
      </c>
      <c r="E3510">
        <v>49</v>
      </c>
      <c r="F3510" t="s">
        <v>138</v>
      </c>
      <c r="G3510">
        <f t="shared" si="54"/>
        <v>12049</v>
      </c>
      <c r="H3510" s="13">
        <f>VLOOKUP($G3510,MUNCAND!$E$2:$I$81,5,FALSE)</f>
        <v>1</v>
      </c>
      <c r="I3510" s="13">
        <f>VLOOKUP($G3510,MUNCAND!$E$2:$I$81,2,FALSE)</f>
        <v>1</v>
      </c>
      <c r="J3510" s="13">
        <f>VLOOKUP($G3510,MUNCAND!$E$2:$I$81,3,FALSE)</f>
        <v>0</v>
      </c>
      <c r="K3510" s="13">
        <f>VLOOKUP($G3510,MUNCAND!$E$2:$I$81,4,FALSE)</f>
        <v>1</v>
      </c>
      <c r="L3510">
        <v>0</v>
      </c>
      <c r="M3510">
        <v>0</v>
      </c>
      <c r="N3510">
        <v>1886</v>
      </c>
      <c r="O3510" t="s">
        <v>45</v>
      </c>
      <c r="P3510">
        <v>1</v>
      </c>
      <c r="Q3510">
        <v>0</v>
      </c>
      <c r="R3510" t="s">
        <v>45</v>
      </c>
      <c r="S3510">
        <v>4</v>
      </c>
      <c r="T3510">
        <v>147</v>
      </c>
      <c r="U3510">
        <v>128</v>
      </c>
      <c r="V3510">
        <v>4</v>
      </c>
      <c r="W3510">
        <v>1</v>
      </c>
      <c r="X3510">
        <v>5</v>
      </c>
      <c r="Y3510">
        <v>0</v>
      </c>
      <c r="Z3510">
        <v>109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2</v>
      </c>
      <c r="AN3510">
        <v>1</v>
      </c>
      <c r="AO3510">
        <v>2</v>
      </c>
      <c r="AP3510">
        <v>0</v>
      </c>
      <c r="AQ3510">
        <v>0</v>
      </c>
      <c r="AR3510">
        <v>0</v>
      </c>
      <c r="AS3510">
        <v>1</v>
      </c>
      <c r="AT3510">
        <v>407</v>
      </c>
      <c r="AU3510">
        <v>0</v>
      </c>
      <c r="AV3510">
        <v>18</v>
      </c>
      <c r="AW3510">
        <v>425</v>
      </c>
      <c r="AX3510">
        <v>695</v>
      </c>
    </row>
    <row r="3511" spans="1:50" x14ac:dyDescent="0.2">
      <c r="A3511">
        <v>12</v>
      </c>
      <c r="B3511" t="s">
        <v>43</v>
      </c>
      <c r="C3511">
        <v>11</v>
      </c>
      <c r="D3511" t="s">
        <v>98</v>
      </c>
      <c r="E3511">
        <v>49</v>
      </c>
      <c r="F3511" t="s">
        <v>138</v>
      </c>
      <c r="G3511">
        <f t="shared" si="54"/>
        <v>12049</v>
      </c>
      <c r="H3511" s="13">
        <f>VLOOKUP($G3511,MUNCAND!$E$2:$I$81,5,FALSE)</f>
        <v>1</v>
      </c>
      <c r="I3511" s="13">
        <f>VLOOKUP($G3511,MUNCAND!$E$2:$I$81,2,FALSE)</f>
        <v>1</v>
      </c>
      <c r="J3511" s="13">
        <f>VLOOKUP($G3511,MUNCAND!$E$2:$I$81,3,FALSE)</f>
        <v>0</v>
      </c>
      <c r="K3511" s="13">
        <f>VLOOKUP($G3511,MUNCAND!$E$2:$I$81,4,FALSE)</f>
        <v>1</v>
      </c>
      <c r="L3511">
        <v>0</v>
      </c>
      <c r="M3511">
        <v>0</v>
      </c>
      <c r="N3511">
        <v>1887</v>
      </c>
      <c r="O3511" t="s">
        <v>45</v>
      </c>
      <c r="P3511">
        <v>1</v>
      </c>
      <c r="Q3511">
        <v>0</v>
      </c>
      <c r="R3511" t="s">
        <v>45</v>
      </c>
      <c r="S3511">
        <v>3</v>
      </c>
      <c r="T3511">
        <v>144</v>
      </c>
      <c r="U3511">
        <v>142</v>
      </c>
      <c r="V3511">
        <v>0</v>
      </c>
      <c r="W3511">
        <v>2</v>
      </c>
      <c r="X3511">
        <v>4</v>
      </c>
      <c r="Y3511">
        <v>0</v>
      </c>
      <c r="Z3511">
        <v>83</v>
      </c>
      <c r="AA3511">
        <v>8</v>
      </c>
      <c r="AB3511">
        <v>0</v>
      </c>
      <c r="AC3511">
        <v>1</v>
      </c>
      <c r="AD3511">
        <v>0</v>
      </c>
      <c r="AE3511">
        <v>0</v>
      </c>
      <c r="AF3511">
        <v>1</v>
      </c>
      <c r="AN3511">
        <v>1</v>
      </c>
      <c r="AO3511">
        <v>0</v>
      </c>
      <c r="AP3511">
        <v>0</v>
      </c>
      <c r="AQ3511">
        <v>1</v>
      </c>
      <c r="AR3511">
        <v>4</v>
      </c>
      <c r="AS3511">
        <v>3</v>
      </c>
      <c r="AT3511">
        <v>397</v>
      </c>
      <c r="AU3511">
        <v>0</v>
      </c>
      <c r="AV3511">
        <v>27</v>
      </c>
      <c r="AW3511">
        <v>424</v>
      </c>
      <c r="AX3511">
        <v>706</v>
      </c>
    </row>
    <row r="3512" spans="1:50" x14ac:dyDescent="0.2">
      <c r="A3512">
        <v>12</v>
      </c>
      <c r="B3512" t="s">
        <v>43</v>
      </c>
      <c r="C3512">
        <v>11</v>
      </c>
      <c r="D3512" t="s">
        <v>98</v>
      </c>
      <c r="E3512">
        <v>49</v>
      </c>
      <c r="F3512" t="s">
        <v>138</v>
      </c>
      <c r="G3512">
        <f t="shared" si="54"/>
        <v>12049</v>
      </c>
      <c r="H3512" s="13">
        <f>VLOOKUP($G3512,MUNCAND!$E$2:$I$81,5,FALSE)</f>
        <v>1</v>
      </c>
      <c r="I3512" s="13">
        <f>VLOOKUP($G3512,MUNCAND!$E$2:$I$81,2,FALSE)</f>
        <v>1</v>
      </c>
      <c r="J3512" s="13">
        <f>VLOOKUP($G3512,MUNCAND!$E$2:$I$81,3,FALSE)</f>
        <v>0</v>
      </c>
      <c r="K3512" s="13">
        <f>VLOOKUP($G3512,MUNCAND!$E$2:$I$81,4,FALSE)</f>
        <v>1</v>
      </c>
      <c r="L3512">
        <v>0</v>
      </c>
      <c r="M3512">
        <v>0</v>
      </c>
      <c r="N3512">
        <v>1887</v>
      </c>
      <c r="O3512" t="s">
        <v>46</v>
      </c>
      <c r="P3512">
        <v>1</v>
      </c>
      <c r="Q3512">
        <v>0</v>
      </c>
      <c r="R3512" t="s">
        <v>47</v>
      </c>
      <c r="S3512">
        <v>0</v>
      </c>
      <c r="T3512">
        <v>145</v>
      </c>
      <c r="U3512">
        <v>128</v>
      </c>
      <c r="V3512">
        <v>3</v>
      </c>
      <c r="W3512">
        <v>1</v>
      </c>
      <c r="X3512">
        <v>7</v>
      </c>
      <c r="Y3512">
        <v>0</v>
      </c>
      <c r="Z3512">
        <v>107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3</v>
      </c>
      <c r="AN3512">
        <v>2</v>
      </c>
      <c r="AO3512">
        <v>0</v>
      </c>
      <c r="AP3512">
        <v>0</v>
      </c>
      <c r="AQ3512">
        <v>0</v>
      </c>
      <c r="AR3512">
        <v>3</v>
      </c>
      <c r="AS3512">
        <v>4</v>
      </c>
      <c r="AT3512">
        <v>412</v>
      </c>
      <c r="AU3512">
        <v>0</v>
      </c>
      <c r="AV3512">
        <v>30</v>
      </c>
      <c r="AW3512">
        <v>442</v>
      </c>
      <c r="AX3512">
        <v>706</v>
      </c>
    </row>
    <row r="3513" spans="1:50" x14ac:dyDescent="0.2">
      <c r="A3513">
        <v>12</v>
      </c>
      <c r="B3513" t="s">
        <v>43</v>
      </c>
      <c r="C3513">
        <v>11</v>
      </c>
      <c r="D3513" t="s">
        <v>98</v>
      </c>
      <c r="E3513">
        <v>49</v>
      </c>
      <c r="F3513" t="s">
        <v>138</v>
      </c>
      <c r="G3513">
        <f t="shared" si="54"/>
        <v>12049</v>
      </c>
      <c r="H3513" s="13">
        <f>VLOOKUP($G3513,MUNCAND!$E$2:$I$81,5,FALSE)</f>
        <v>1</v>
      </c>
      <c r="I3513" s="13">
        <f>VLOOKUP($G3513,MUNCAND!$E$2:$I$81,2,FALSE)</f>
        <v>1</v>
      </c>
      <c r="J3513" s="13">
        <f>VLOOKUP($G3513,MUNCAND!$E$2:$I$81,3,FALSE)</f>
        <v>0</v>
      </c>
      <c r="K3513" s="13">
        <f>VLOOKUP($G3513,MUNCAND!$E$2:$I$81,4,FALSE)</f>
        <v>1</v>
      </c>
      <c r="L3513">
        <v>0</v>
      </c>
      <c r="M3513">
        <v>0</v>
      </c>
      <c r="N3513">
        <v>1887</v>
      </c>
      <c r="O3513" t="s">
        <v>46</v>
      </c>
      <c r="P3513">
        <v>2</v>
      </c>
      <c r="Q3513">
        <v>0</v>
      </c>
      <c r="R3513" t="s">
        <v>48</v>
      </c>
      <c r="S3513">
        <v>1</v>
      </c>
      <c r="T3513">
        <v>155</v>
      </c>
      <c r="U3513">
        <v>142</v>
      </c>
      <c r="V3513">
        <v>7</v>
      </c>
      <c r="W3513">
        <v>2</v>
      </c>
      <c r="X3513">
        <v>9</v>
      </c>
      <c r="Y3513">
        <v>0</v>
      </c>
      <c r="Z3513">
        <v>95</v>
      </c>
      <c r="AA3513">
        <v>2</v>
      </c>
      <c r="AB3513">
        <v>0</v>
      </c>
      <c r="AC3513">
        <v>0</v>
      </c>
      <c r="AD3513">
        <v>2</v>
      </c>
      <c r="AE3513">
        <v>0</v>
      </c>
      <c r="AF3513">
        <v>2</v>
      </c>
      <c r="AN3513">
        <v>2</v>
      </c>
      <c r="AO3513">
        <v>3</v>
      </c>
      <c r="AP3513">
        <v>0</v>
      </c>
      <c r="AQ3513">
        <v>0</v>
      </c>
      <c r="AR3513">
        <v>0</v>
      </c>
      <c r="AS3513">
        <v>1</v>
      </c>
      <c r="AT3513">
        <v>423</v>
      </c>
      <c r="AU3513">
        <v>0</v>
      </c>
      <c r="AV3513">
        <v>22</v>
      </c>
      <c r="AW3513">
        <v>445</v>
      </c>
      <c r="AX3513">
        <v>706</v>
      </c>
    </row>
    <row r="3514" spans="1:50" x14ac:dyDescent="0.2">
      <c r="A3514">
        <v>12</v>
      </c>
      <c r="B3514" t="s">
        <v>43</v>
      </c>
      <c r="C3514">
        <v>11</v>
      </c>
      <c r="D3514" t="s">
        <v>98</v>
      </c>
      <c r="E3514">
        <v>49</v>
      </c>
      <c r="F3514" t="s">
        <v>138</v>
      </c>
      <c r="G3514">
        <f t="shared" si="54"/>
        <v>12049</v>
      </c>
      <c r="H3514" s="13">
        <f>VLOOKUP($G3514,MUNCAND!$E$2:$I$81,5,FALSE)</f>
        <v>1</v>
      </c>
      <c r="I3514" s="13">
        <f>VLOOKUP($G3514,MUNCAND!$E$2:$I$81,2,FALSE)</f>
        <v>1</v>
      </c>
      <c r="J3514" s="13">
        <f>VLOOKUP($G3514,MUNCAND!$E$2:$I$81,3,FALSE)</f>
        <v>0</v>
      </c>
      <c r="K3514" s="13">
        <f>VLOOKUP($G3514,MUNCAND!$E$2:$I$81,4,FALSE)</f>
        <v>1</v>
      </c>
      <c r="L3514">
        <v>0</v>
      </c>
      <c r="M3514">
        <v>0</v>
      </c>
      <c r="N3514">
        <v>1887</v>
      </c>
      <c r="O3514" t="s">
        <v>46</v>
      </c>
      <c r="P3514">
        <v>3</v>
      </c>
      <c r="Q3514">
        <v>0</v>
      </c>
      <c r="R3514" t="s">
        <v>49</v>
      </c>
      <c r="S3514">
        <v>1</v>
      </c>
      <c r="T3514">
        <v>142</v>
      </c>
      <c r="U3514">
        <v>120</v>
      </c>
      <c r="V3514">
        <v>1</v>
      </c>
      <c r="W3514">
        <v>2</v>
      </c>
      <c r="X3514">
        <v>7</v>
      </c>
      <c r="Y3514">
        <v>0</v>
      </c>
      <c r="Z3514">
        <v>91</v>
      </c>
      <c r="AA3514">
        <v>6</v>
      </c>
      <c r="AB3514">
        <v>0</v>
      </c>
      <c r="AC3514">
        <v>3</v>
      </c>
      <c r="AD3514">
        <v>1</v>
      </c>
      <c r="AE3514">
        <v>0</v>
      </c>
      <c r="AF3514">
        <v>2</v>
      </c>
      <c r="AN3514">
        <v>0</v>
      </c>
      <c r="AO3514">
        <v>0</v>
      </c>
      <c r="AP3514">
        <v>0</v>
      </c>
      <c r="AQ3514">
        <v>1</v>
      </c>
      <c r="AR3514">
        <v>6</v>
      </c>
      <c r="AS3514">
        <v>1</v>
      </c>
      <c r="AT3514">
        <v>384</v>
      </c>
      <c r="AU3514">
        <v>0</v>
      </c>
      <c r="AV3514">
        <v>31</v>
      </c>
      <c r="AW3514">
        <v>415</v>
      </c>
      <c r="AX3514">
        <v>706</v>
      </c>
    </row>
    <row r="3515" spans="1:50" x14ac:dyDescent="0.2">
      <c r="A3515">
        <v>12</v>
      </c>
      <c r="B3515" t="s">
        <v>43</v>
      </c>
      <c r="C3515">
        <v>11</v>
      </c>
      <c r="D3515" t="s">
        <v>98</v>
      </c>
      <c r="E3515">
        <v>49</v>
      </c>
      <c r="F3515" t="s">
        <v>138</v>
      </c>
      <c r="G3515">
        <f t="shared" si="54"/>
        <v>12049</v>
      </c>
      <c r="H3515" s="13">
        <f>VLOOKUP($G3515,MUNCAND!$E$2:$I$81,5,FALSE)</f>
        <v>1</v>
      </c>
      <c r="I3515" s="13">
        <f>VLOOKUP($G3515,MUNCAND!$E$2:$I$81,2,FALSE)</f>
        <v>1</v>
      </c>
      <c r="J3515" s="13">
        <f>VLOOKUP($G3515,MUNCAND!$E$2:$I$81,3,FALSE)</f>
        <v>0</v>
      </c>
      <c r="K3515" s="13">
        <f>VLOOKUP($G3515,MUNCAND!$E$2:$I$81,4,FALSE)</f>
        <v>1</v>
      </c>
      <c r="L3515">
        <v>0</v>
      </c>
      <c r="M3515">
        <v>0</v>
      </c>
      <c r="N3515">
        <v>1888</v>
      </c>
      <c r="O3515" t="s">
        <v>45</v>
      </c>
      <c r="P3515">
        <v>1</v>
      </c>
      <c r="Q3515">
        <v>0</v>
      </c>
      <c r="R3515" t="s">
        <v>45</v>
      </c>
      <c r="S3515">
        <v>5</v>
      </c>
      <c r="T3515">
        <v>117</v>
      </c>
      <c r="U3515">
        <v>83</v>
      </c>
      <c r="V3515">
        <v>8</v>
      </c>
      <c r="W3515">
        <v>2</v>
      </c>
      <c r="X3515">
        <v>4</v>
      </c>
      <c r="Y3515">
        <v>0</v>
      </c>
      <c r="Z3515">
        <v>76</v>
      </c>
      <c r="AA3515">
        <v>2</v>
      </c>
      <c r="AB3515">
        <v>0</v>
      </c>
      <c r="AC3515">
        <v>0</v>
      </c>
      <c r="AD3515">
        <v>0</v>
      </c>
      <c r="AE3515">
        <v>0</v>
      </c>
      <c r="AF3515">
        <v>7</v>
      </c>
      <c r="AN3515">
        <v>1</v>
      </c>
      <c r="AO3515">
        <v>0</v>
      </c>
      <c r="AP3515">
        <v>1</v>
      </c>
      <c r="AQ3515">
        <v>0</v>
      </c>
      <c r="AR3515">
        <v>0</v>
      </c>
      <c r="AS3515">
        <v>2</v>
      </c>
      <c r="AT3515">
        <v>308</v>
      </c>
      <c r="AU3515">
        <v>0</v>
      </c>
      <c r="AV3515">
        <v>15</v>
      </c>
      <c r="AW3515">
        <v>323</v>
      </c>
      <c r="AX3515">
        <v>469</v>
      </c>
    </row>
    <row r="3516" spans="1:50" x14ac:dyDescent="0.2">
      <c r="A3516">
        <v>12</v>
      </c>
      <c r="B3516" t="s">
        <v>43</v>
      </c>
      <c r="C3516">
        <v>11</v>
      </c>
      <c r="D3516" t="s">
        <v>98</v>
      </c>
      <c r="E3516">
        <v>49</v>
      </c>
      <c r="F3516" t="s">
        <v>138</v>
      </c>
      <c r="G3516">
        <f t="shared" si="54"/>
        <v>12049</v>
      </c>
      <c r="H3516" s="13">
        <f>VLOOKUP($G3516,MUNCAND!$E$2:$I$81,5,FALSE)</f>
        <v>1</v>
      </c>
      <c r="I3516" s="13">
        <f>VLOOKUP($G3516,MUNCAND!$E$2:$I$81,2,FALSE)</f>
        <v>1</v>
      </c>
      <c r="J3516" s="13">
        <f>VLOOKUP($G3516,MUNCAND!$E$2:$I$81,3,FALSE)</f>
        <v>0</v>
      </c>
      <c r="K3516" s="13">
        <f>VLOOKUP($G3516,MUNCAND!$E$2:$I$81,4,FALSE)</f>
        <v>1</v>
      </c>
      <c r="L3516">
        <v>0</v>
      </c>
      <c r="M3516">
        <v>0</v>
      </c>
      <c r="N3516">
        <v>1888</v>
      </c>
      <c r="O3516" t="s">
        <v>46</v>
      </c>
      <c r="P3516">
        <v>1</v>
      </c>
      <c r="Q3516">
        <v>0</v>
      </c>
      <c r="R3516" t="s">
        <v>47</v>
      </c>
      <c r="S3516">
        <v>2</v>
      </c>
      <c r="T3516">
        <v>116</v>
      </c>
      <c r="U3516">
        <v>77</v>
      </c>
      <c r="V3516">
        <v>0</v>
      </c>
      <c r="W3516">
        <v>0</v>
      </c>
      <c r="X3516">
        <v>1</v>
      </c>
      <c r="Y3516">
        <v>0</v>
      </c>
      <c r="Z3516">
        <v>82</v>
      </c>
      <c r="AA3516">
        <v>3</v>
      </c>
      <c r="AB3516">
        <v>0</v>
      </c>
      <c r="AC3516">
        <v>0</v>
      </c>
      <c r="AD3516">
        <v>0</v>
      </c>
      <c r="AE3516">
        <v>0</v>
      </c>
      <c r="AF3516">
        <v>4</v>
      </c>
      <c r="AN3516">
        <v>0</v>
      </c>
      <c r="AO3516">
        <v>1</v>
      </c>
      <c r="AP3516">
        <v>0</v>
      </c>
      <c r="AQ3516">
        <v>0</v>
      </c>
      <c r="AR3516">
        <v>3</v>
      </c>
      <c r="AS3516">
        <v>0</v>
      </c>
      <c r="AT3516">
        <v>289</v>
      </c>
      <c r="AU3516">
        <v>0</v>
      </c>
      <c r="AV3516">
        <v>16</v>
      </c>
      <c r="AW3516">
        <v>305</v>
      </c>
      <c r="AX3516">
        <v>469</v>
      </c>
    </row>
    <row r="3517" spans="1:50" x14ac:dyDescent="0.2">
      <c r="A3517">
        <v>12</v>
      </c>
      <c r="B3517" t="s">
        <v>43</v>
      </c>
      <c r="C3517">
        <v>11</v>
      </c>
      <c r="D3517" t="s">
        <v>98</v>
      </c>
      <c r="E3517">
        <v>49</v>
      </c>
      <c r="F3517" t="s">
        <v>138</v>
      </c>
      <c r="G3517">
        <f t="shared" si="54"/>
        <v>12049</v>
      </c>
      <c r="H3517" s="13">
        <f>VLOOKUP($G3517,MUNCAND!$E$2:$I$81,5,FALSE)</f>
        <v>1</v>
      </c>
      <c r="I3517" s="13">
        <f>VLOOKUP($G3517,MUNCAND!$E$2:$I$81,2,FALSE)</f>
        <v>1</v>
      </c>
      <c r="J3517" s="13">
        <f>VLOOKUP($G3517,MUNCAND!$E$2:$I$81,3,FALSE)</f>
        <v>0</v>
      </c>
      <c r="K3517" s="13">
        <f>VLOOKUP($G3517,MUNCAND!$E$2:$I$81,4,FALSE)</f>
        <v>1</v>
      </c>
      <c r="L3517">
        <v>0</v>
      </c>
      <c r="M3517">
        <v>0</v>
      </c>
      <c r="N3517">
        <v>1889</v>
      </c>
      <c r="O3517" t="s">
        <v>45</v>
      </c>
      <c r="P3517">
        <v>1</v>
      </c>
      <c r="Q3517">
        <v>0</v>
      </c>
      <c r="R3517" t="s">
        <v>45</v>
      </c>
      <c r="S3517">
        <v>2</v>
      </c>
      <c r="T3517">
        <v>170</v>
      </c>
      <c r="U3517">
        <v>119</v>
      </c>
      <c r="V3517">
        <v>2</v>
      </c>
      <c r="W3517">
        <v>4</v>
      </c>
      <c r="X3517">
        <v>3</v>
      </c>
      <c r="Y3517">
        <v>0</v>
      </c>
      <c r="Z3517">
        <v>124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6</v>
      </c>
      <c r="AN3517">
        <v>2</v>
      </c>
      <c r="AO3517">
        <v>0</v>
      </c>
      <c r="AP3517">
        <v>0</v>
      </c>
      <c r="AQ3517">
        <v>0</v>
      </c>
      <c r="AR3517">
        <v>3</v>
      </c>
      <c r="AS3517">
        <v>3</v>
      </c>
      <c r="AT3517">
        <v>438</v>
      </c>
      <c r="AU3517">
        <v>0</v>
      </c>
      <c r="AV3517">
        <v>24</v>
      </c>
      <c r="AW3517">
        <v>462</v>
      </c>
      <c r="AX3517">
        <v>683</v>
      </c>
    </row>
    <row r="3518" spans="1:50" x14ac:dyDescent="0.2">
      <c r="A3518">
        <v>12</v>
      </c>
      <c r="B3518" t="s">
        <v>43</v>
      </c>
      <c r="C3518">
        <v>11</v>
      </c>
      <c r="D3518" t="s">
        <v>98</v>
      </c>
      <c r="E3518">
        <v>49</v>
      </c>
      <c r="F3518" t="s">
        <v>138</v>
      </c>
      <c r="G3518">
        <f t="shared" si="54"/>
        <v>12049</v>
      </c>
      <c r="H3518" s="13">
        <f>VLOOKUP($G3518,MUNCAND!$E$2:$I$81,5,FALSE)</f>
        <v>1</v>
      </c>
      <c r="I3518" s="13">
        <f>VLOOKUP($G3518,MUNCAND!$E$2:$I$81,2,FALSE)</f>
        <v>1</v>
      </c>
      <c r="J3518" s="13">
        <f>VLOOKUP($G3518,MUNCAND!$E$2:$I$81,3,FALSE)</f>
        <v>0</v>
      </c>
      <c r="K3518" s="13">
        <f>VLOOKUP($G3518,MUNCAND!$E$2:$I$81,4,FALSE)</f>
        <v>1</v>
      </c>
      <c r="L3518">
        <v>0</v>
      </c>
      <c r="M3518">
        <v>0</v>
      </c>
      <c r="N3518">
        <v>1890</v>
      </c>
      <c r="O3518" t="s">
        <v>45</v>
      </c>
      <c r="P3518">
        <v>1</v>
      </c>
      <c r="Q3518">
        <v>0</v>
      </c>
      <c r="R3518" t="s">
        <v>45</v>
      </c>
      <c r="S3518">
        <v>2</v>
      </c>
      <c r="T3518">
        <v>38</v>
      </c>
      <c r="U3518">
        <v>24</v>
      </c>
      <c r="V3518">
        <v>0</v>
      </c>
      <c r="W3518">
        <v>0</v>
      </c>
      <c r="X3518">
        <v>0</v>
      </c>
      <c r="Y3518">
        <v>1</v>
      </c>
      <c r="Z3518">
        <v>5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2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72</v>
      </c>
      <c r="AU3518">
        <v>0</v>
      </c>
      <c r="AV3518">
        <v>7</v>
      </c>
      <c r="AW3518">
        <v>79</v>
      </c>
      <c r="AX3518">
        <v>184</v>
      </c>
    </row>
    <row r="3519" spans="1:50" x14ac:dyDescent="0.2">
      <c r="A3519">
        <v>12</v>
      </c>
      <c r="B3519" t="s">
        <v>43</v>
      </c>
      <c r="C3519">
        <v>11</v>
      </c>
      <c r="D3519" t="s">
        <v>98</v>
      </c>
      <c r="E3519">
        <v>49</v>
      </c>
      <c r="F3519" t="s">
        <v>138</v>
      </c>
      <c r="G3519">
        <f t="shared" si="54"/>
        <v>12049</v>
      </c>
      <c r="H3519" s="13">
        <f>VLOOKUP($G3519,MUNCAND!$E$2:$I$81,5,FALSE)</f>
        <v>1</v>
      </c>
      <c r="I3519" s="13">
        <f>VLOOKUP($G3519,MUNCAND!$E$2:$I$81,2,FALSE)</f>
        <v>1</v>
      </c>
      <c r="J3519" s="13">
        <f>VLOOKUP($G3519,MUNCAND!$E$2:$I$81,3,FALSE)</f>
        <v>0</v>
      </c>
      <c r="K3519" s="13">
        <f>VLOOKUP($G3519,MUNCAND!$E$2:$I$81,4,FALSE)</f>
        <v>1</v>
      </c>
      <c r="L3519">
        <v>0</v>
      </c>
      <c r="M3519">
        <v>0</v>
      </c>
      <c r="N3519">
        <v>1892</v>
      </c>
      <c r="O3519" t="s">
        <v>45</v>
      </c>
      <c r="P3519">
        <v>1</v>
      </c>
      <c r="Q3519">
        <v>0</v>
      </c>
      <c r="R3519" t="s">
        <v>45</v>
      </c>
      <c r="S3519">
        <v>0</v>
      </c>
      <c r="T3519">
        <v>2</v>
      </c>
      <c r="U3519">
        <v>95</v>
      </c>
      <c r="V3519">
        <v>0</v>
      </c>
      <c r="W3519">
        <v>0</v>
      </c>
      <c r="X3519">
        <v>1</v>
      </c>
      <c r="Y3519">
        <v>0</v>
      </c>
      <c r="Z3519">
        <v>19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117</v>
      </c>
      <c r="AU3519">
        <v>0</v>
      </c>
      <c r="AV3519">
        <v>6</v>
      </c>
      <c r="AW3519">
        <v>123</v>
      </c>
      <c r="AX3519">
        <v>171</v>
      </c>
    </row>
    <row r="3520" spans="1:50" x14ac:dyDescent="0.2">
      <c r="A3520">
        <v>12</v>
      </c>
      <c r="B3520" t="s">
        <v>43</v>
      </c>
      <c r="C3520">
        <v>11</v>
      </c>
      <c r="D3520" t="s">
        <v>98</v>
      </c>
      <c r="E3520">
        <v>49</v>
      </c>
      <c r="F3520" t="s">
        <v>138</v>
      </c>
      <c r="G3520">
        <f t="shared" si="54"/>
        <v>12049</v>
      </c>
      <c r="H3520" s="13">
        <f>VLOOKUP($G3520,MUNCAND!$E$2:$I$81,5,FALSE)</f>
        <v>1</v>
      </c>
      <c r="I3520" s="13">
        <f>VLOOKUP($G3520,MUNCAND!$E$2:$I$81,2,FALSE)</f>
        <v>1</v>
      </c>
      <c r="J3520" s="13">
        <f>VLOOKUP($G3520,MUNCAND!$E$2:$I$81,3,FALSE)</f>
        <v>0</v>
      </c>
      <c r="K3520" s="13">
        <f>VLOOKUP($G3520,MUNCAND!$E$2:$I$81,4,FALSE)</f>
        <v>1</v>
      </c>
      <c r="L3520">
        <v>0</v>
      </c>
      <c r="M3520">
        <v>0</v>
      </c>
      <c r="N3520">
        <v>1893</v>
      </c>
      <c r="O3520" t="s">
        <v>45</v>
      </c>
      <c r="P3520">
        <v>1</v>
      </c>
      <c r="Q3520">
        <v>0</v>
      </c>
      <c r="R3520" t="s">
        <v>45</v>
      </c>
      <c r="S3520">
        <v>0</v>
      </c>
      <c r="T3520">
        <v>11</v>
      </c>
      <c r="U3520">
        <v>102</v>
      </c>
      <c r="V3520">
        <v>0</v>
      </c>
      <c r="W3520">
        <v>0</v>
      </c>
      <c r="X3520">
        <v>3</v>
      </c>
      <c r="Y3520">
        <v>0</v>
      </c>
      <c r="Z3520">
        <v>5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4</v>
      </c>
      <c r="AN3520">
        <v>8</v>
      </c>
      <c r="AO3520">
        <v>1</v>
      </c>
      <c r="AP3520">
        <v>0</v>
      </c>
      <c r="AQ3520">
        <v>1</v>
      </c>
      <c r="AR3520">
        <v>0</v>
      </c>
      <c r="AS3520">
        <v>0</v>
      </c>
      <c r="AT3520">
        <v>135</v>
      </c>
      <c r="AU3520">
        <v>0</v>
      </c>
      <c r="AV3520">
        <v>6</v>
      </c>
      <c r="AW3520">
        <v>141</v>
      </c>
      <c r="AX3520">
        <v>141</v>
      </c>
    </row>
    <row r="3521" spans="1:50" x14ac:dyDescent="0.2">
      <c r="A3521">
        <v>12</v>
      </c>
      <c r="B3521" t="s">
        <v>43</v>
      </c>
      <c r="C3521">
        <v>11</v>
      </c>
      <c r="D3521" t="s">
        <v>98</v>
      </c>
      <c r="E3521">
        <v>49</v>
      </c>
      <c r="F3521" t="s">
        <v>138</v>
      </c>
      <c r="G3521">
        <f t="shared" si="54"/>
        <v>12049</v>
      </c>
      <c r="H3521" s="13">
        <f>VLOOKUP($G3521,MUNCAND!$E$2:$I$81,5,FALSE)</f>
        <v>1</v>
      </c>
      <c r="I3521" s="13">
        <f>VLOOKUP($G3521,MUNCAND!$E$2:$I$81,2,FALSE)</f>
        <v>1</v>
      </c>
      <c r="J3521" s="13">
        <f>VLOOKUP($G3521,MUNCAND!$E$2:$I$81,3,FALSE)</f>
        <v>0</v>
      </c>
      <c r="K3521" s="13">
        <f>VLOOKUP($G3521,MUNCAND!$E$2:$I$81,4,FALSE)</f>
        <v>1</v>
      </c>
      <c r="L3521">
        <v>0</v>
      </c>
      <c r="M3521">
        <v>0</v>
      </c>
      <c r="N3521">
        <v>1894</v>
      </c>
      <c r="O3521" t="s">
        <v>45</v>
      </c>
      <c r="P3521">
        <v>1</v>
      </c>
      <c r="Q3521">
        <v>0</v>
      </c>
      <c r="R3521" t="s">
        <v>45</v>
      </c>
      <c r="S3521">
        <v>2</v>
      </c>
      <c r="T3521">
        <v>7</v>
      </c>
      <c r="U3521">
        <v>278</v>
      </c>
      <c r="V3521">
        <v>0</v>
      </c>
      <c r="W3521">
        <v>0</v>
      </c>
      <c r="X3521">
        <v>0</v>
      </c>
      <c r="Y3521">
        <v>0</v>
      </c>
      <c r="Z3521">
        <v>19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306</v>
      </c>
      <c r="AU3521">
        <v>0</v>
      </c>
      <c r="AV3521">
        <v>8</v>
      </c>
      <c r="AW3521">
        <v>314</v>
      </c>
      <c r="AX3521">
        <v>360</v>
      </c>
    </row>
    <row r="3522" spans="1:50" x14ac:dyDescent="0.2">
      <c r="A3522">
        <v>12</v>
      </c>
      <c r="B3522" t="s">
        <v>43</v>
      </c>
      <c r="C3522">
        <v>11</v>
      </c>
      <c r="D3522" t="s">
        <v>98</v>
      </c>
      <c r="E3522">
        <v>49</v>
      </c>
      <c r="F3522" t="s">
        <v>138</v>
      </c>
      <c r="G3522">
        <f t="shared" si="54"/>
        <v>12049</v>
      </c>
      <c r="H3522" s="13">
        <f>VLOOKUP($G3522,MUNCAND!$E$2:$I$81,5,FALSE)</f>
        <v>1</v>
      </c>
      <c r="I3522" s="13">
        <f>VLOOKUP($G3522,MUNCAND!$E$2:$I$81,2,FALSE)</f>
        <v>1</v>
      </c>
      <c r="J3522" s="13">
        <f>VLOOKUP($G3522,MUNCAND!$E$2:$I$81,3,FALSE)</f>
        <v>0</v>
      </c>
      <c r="K3522" s="13">
        <f>VLOOKUP($G3522,MUNCAND!$E$2:$I$81,4,FALSE)</f>
        <v>1</v>
      </c>
      <c r="L3522">
        <v>0</v>
      </c>
      <c r="M3522">
        <v>0</v>
      </c>
      <c r="N3522">
        <v>1895</v>
      </c>
      <c r="O3522" t="s">
        <v>45</v>
      </c>
      <c r="P3522">
        <v>1</v>
      </c>
      <c r="Q3522">
        <v>0</v>
      </c>
      <c r="R3522" t="s">
        <v>45</v>
      </c>
      <c r="S3522">
        <v>0</v>
      </c>
      <c r="T3522">
        <v>37</v>
      </c>
      <c r="U3522">
        <v>13</v>
      </c>
      <c r="V3522">
        <v>1</v>
      </c>
      <c r="W3522">
        <v>0</v>
      </c>
      <c r="X3522">
        <v>0</v>
      </c>
      <c r="Y3522">
        <v>0</v>
      </c>
      <c r="Z3522">
        <v>16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67</v>
      </c>
      <c r="AU3522">
        <v>0</v>
      </c>
      <c r="AV3522">
        <v>2</v>
      </c>
      <c r="AW3522">
        <v>69</v>
      </c>
      <c r="AX3522">
        <v>121</v>
      </c>
    </row>
    <row r="3523" spans="1:50" x14ac:dyDescent="0.2">
      <c r="A3523">
        <v>12</v>
      </c>
      <c r="B3523" t="s">
        <v>43</v>
      </c>
      <c r="C3523">
        <v>11</v>
      </c>
      <c r="D3523" t="s">
        <v>98</v>
      </c>
      <c r="E3523">
        <v>49</v>
      </c>
      <c r="F3523" t="s">
        <v>138</v>
      </c>
      <c r="G3523">
        <f t="shared" ref="G3523:G3586" si="55">E3523+12000</f>
        <v>12049</v>
      </c>
      <c r="H3523" s="13">
        <f>VLOOKUP($G3523,MUNCAND!$E$2:$I$81,5,FALSE)</f>
        <v>1</v>
      </c>
      <c r="I3523" s="13">
        <f>VLOOKUP($G3523,MUNCAND!$E$2:$I$81,2,FALSE)</f>
        <v>1</v>
      </c>
      <c r="J3523" s="13">
        <f>VLOOKUP($G3523,MUNCAND!$E$2:$I$81,3,FALSE)</f>
        <v>0</v>
      </c>
      <c r="K3523" s="13">
        <f>VLOOKUP($G3523,MUNCAND!$E$2:$I$81,4,FALSE)</f>
        <v>1</v>
      </c>
      <c r="L3523">
        <v>0</v>
      </c>
      <c r="M3523">
        <v>0</v>
      </c>
      <c r="N3523">
        <v>1896</v>
      </c>
      <c r="O3523" t="s">
        <v>45</v>
      </c>
      <c r="P3523">
        <v>1</v>
      </c>
      <c r="Q3523">
        <v>0</v>
      </c>
      <c r="R3523" t="s">
        <v>45</v>
      </c>
      <c r="S3523">
        <v>2</v>
      </c>
      <c r="T3523">
        <v>26</v>
      </c>
      <c r="U3523">
        <v>105</v>
      </c>
      <c r="V3523">
        <v>0</v>
      </c>
      <c r="W3523">
        <v>1</v>
      </c>
      <c r="X3523">
        <v>3</v>
      </c>
      <c r="Y3523">
        <v>1</v>
      </c>
      <c r="Z3523">
        <v>18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N3523">
        <v>0</v>
      </c>
      <c r="AO3523">
        <v>0</v>
      </c>
      <c r="AP3523">
        <v>0</v>
      </c>
      <c r="AQ3523">
        <v>2</v>
      </c>
      <c r="AR3523">
        <v>0</v>
      </c>
      <c r="AS3523">
        <v>1</v>
      </c>
      <c r="AT3523">
        <v>160</v>
      </c>
      <c r="AU3523">
        <v>0</v>
      </c>
      <c r="AV3523">
        <v>23</v>
      </c>
      <c r="AW3523">
        <v>183</v>
      </c>
      <c r="AX3523">
        <v>163</v>
      </c>
    </row>
    <row r="3524" spans="1:50" x14ac:dyDescent="0.2">
      <c r="A3524">
        <v>12</v>
      </c>
      <c r="B3524" t="s">
        <v>43</v>
      </c>
      <c r="C3524">
        <v>11</v>
      </c>
      <c r="D3524" t="s">
        <v>98</v>
      </c>
      <c r="E3524">
        <v>49</v>
      </c>
      <c r="F3524" t="s">
        <v>138</v>
      </c>
      <c r="G3524">
        <f t="shared" si="55"/>
        <v>12049</v>
      </c>
      <c r="H3524" s="13">
        <f>VLOOKUP($G3524,MUNCAND!$E$2:$I$81,5,FALSE)</f>
        <v>1</v>
      </c>
      <c r="I3524" s="13">
        <f>VLOOKUP($G3524,MUNCAND!$E$2:$I$81,2,FALSE)</f>
        <v>1</v>
      </c>
      <c r="J3524" s="13">
        <f>VLOOKUP($G3524,MUNCAND!$E$2:$I$81,3,FALSE)</f>
        <v>0</v>
      </c>
      <c r="K3524" s="13">
        <f>VLOOKUP($G3524,MUNCAND!$E$2:$I$81,4,FALSE)</f>
        <v>1</v>
      </c>
      <c r="L3524">
        <v>0</v>
      </c>
      <c r="M3524">
        <v>0</v>
      </c>
      <c r="N3524">
        <v>1897</v>
      </c>
      <c r="O3524" t="s">
        <v>45</v>
      </c>
      <c r="P3524">
        <v>1</v>
      </c>
      <c r="Q3524">
        <v>0</v>
      </c>
      <c r="R3524" t="s">
        <v>45</v>
      </c>
      <c r="S3524">
        <v>1</v>
      </c>
      <c r="T3524">
        <v>18</v>
      </c>
      <c r="U3524">
        <v>25</v>
      </c>
      <c r="V3524">
        <v>0</v>
      </c>
      <c r="W3524">
        <v>1</v>
      </c>
      <c r="X3524">
        <v>2</v>
      </c>
      <c r="Y3524">
        <v>1</v>
      </c>
      <c r="Z3524">
        <v>41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>
        <v>3</v>
      </c>
      <c r="AN3524">
        <v>0</v>
      </c>
      <c r="AO3524">
        <v>1</v>
      </c>
      <c r="AP3524">
        <v>0</v>
      </c>
      <c r="AQ3524">
        <v>0</v>
      </c>
      <c r="AR3524">
        <v>0</v>
      </c>
      <c r="AS3524">
        <v>0</v>
      </c>
      <c r="AT3524">
        <v>94</v>
      </c>
      <c r="AU3524">
        <v>0</v>
      </c>
      <c r="AV3524">
        <v>5</v>
      </c>
      <c r="AW3524">
        <v>99</v>
      </c>
      <c r="AX3524">
        <v>256</v>
      </c>
    </row>
    <row r="3525" spans="1:50" x14ac:dyDescent="0.2">
      <c r="A3525">
        <v>12</v>
      </c>
      <c r="B3525" t="s">
        <v>43</v>
      </c>
      <c r="C3525">
        <v>11</v>
      </c>
      <c r="D3525" t="s">
        <v>98</v>
      </c>
      <c r="E3525">
        <v>49</v>
      </c>
      <c r="F3525" t="s">
        <v>138</v>
      </c>
      <c r="G3525">
        <f t="shared" si="55"/>
        <v>12049</v>
      </c>
      <c r="H3525" s="13">
        <f>VLOOKUP($G3525,MUNCAND!$E$2:$I$81,5,FALSE)</f>
        <v>1</v>
      </c>
      <c r="I3525" s="13">
        <f>VLOOKUP($G3525,MUNCAND!$E$2:$I$81,2,FALSE)</f>
        <v>1</v>
      </c>
      <c r="J3525" s="13">
        <f>VLOOKUP($G3525,MUNCAND!$E$2:$I$81,3,FALSE)</f>
        <v>0</v>
      </c>
      <c r="K3525" s="13">
        <f>VLOOKUP($G3525,MUNCAND!$E$2:$I$81,4,FALSE)</f>
        <v>1</v>
      </c>
      <c r="L3525">
        <v>0</v>
      </c>
      <c r="M3525">
        <v>0</v>
      </c>
      <c r="N3525">
        <v>1898</v>
      </c>
      <c r="O3525" t="s">
        <v>45</v>
      </c>
      <c r="P3525">
        <v>1</v>
      </c>
      <c r="Q3525">
        <v>0</v>
      </c>
      <c r="R3525" t="s">
        <v>45</v>
      </c>
      <c r="S3525">
        <v>7</v>
      </c>
      <c r="T3525">
        <v>13</v>
      </c>
      <c r="U3525">
        <v>157</v>
      </c>
      <c r="V3525">
        <v>0</v>
      </c>
      <c r="W3525">
        <v>2</v>
      </c>
      <c r="X3525">
        <v>2</v>
      </c>
      <c r="Y3525">
        <v>2</v>
      </c>
      <c r="Z3525">
        <v>23</v>
      </c>
      <c r="AA3525">
        <v>6</v>
      </c>
      <c r="AB3525">
        <v>0</v>
      </c>
      <c r="AC3525">
        <v>0</v>
      </c>
      <c r="AD3525">
        <v>0</v>
      </c>
      <c r="AE3525">
        <v>0</v>
      </c>
      <c r="AF3525">
        <v>1</v>
      </c>
      <c r="AN3525">
        <v>2</v>
      </c>
      <c r="AO3525">
        <v>1</v>
      </c>
      <c r="AP3525">
        <v>0</v>
      </c>
      <c r="AQ3525">
        <v>0</v>
      </c>
      <c r="AR3525">
        <v>1</v>
      </c>
      <c r="AS3525">
        <v>1</v>
      </c>
      <c r="AT3525">
        <v>218</v>
      </c>
      <c r="AU3525">
        <v>0</v>
      </c>
      <c r="AV3525">
        <v>9</v>
      </c>
      <c r="AW3525">
        <v>227</v>
      </c>
      <c r="AX3525">
        <v>274</v>
      </c>
    </row>
    <row r="3526" spans="1:50" x14ac:dyDescent="0.2">
      <c r="A3526">
        <v>12</v>
      </c>
      <c r="B3526" t="s">
        <v>43</v>
      </c>
      <c r="C3526">
        <v>11</v>
      </c>
      <c r="D3526" t="s">
        <v>98</v>
      </c>
      <c r="E3526">
        <v>49</v>
      </c>
      <c r="F3526" t="s">
        <v>138</v>
      </c>
      <c r="G3526">
        <f t="shared" si="55"/>
        <v>12049</v>
      </c>
      <c r="H3526" s="13">
        <f>VLOOKUP($G3526,MUNCAND!$E$2:$I$81,5,FALSE)</f>
        <v>1</v>
      </c>
      <c r="I3526" s="13">
        <f>VLOOKUP($G3526,MUNCAND!$E$2:$I$81,2,FALSE)</f>
        <v>1</v>
      </c>
      <c r="J3526" s="13">
        <f>VLOOKUP($G3526,MUNCAND!$E$2:$I$81,3,FALSE)</f>
        <v>0</v>
      </c>
      <c r="K3526" s="13">
        <f>VLOOKUP($G3526,MUNCAND!$E$2:$I$81,4,FALSE)</f>
        <v>1</v>
      </c>
      <c r="L3526">
        <v>0</v>
      </c>
      <c r="M3526">
        <v>0</v>
      </c>
      <c r="N3526">
        <v>1900</v>
      </c>
      <c r="O3526" t="s">
        <v>45</v>
      </c>
      <c r="P3526">
        <v>1</v>
      </c>
      <c r="Q3526">
        <v>0</v>
      </c>
      <c r="R3526" t="s">
        <v>45</v>
      </c>
      <c r="S3526">
        <v>3</v>
      </c>
      <c r="T3526">
        <v>28</v>
      </c>
      <c r="U3526">
        <v>47</v>
      </c>
      <c r="V3526">
        <v>3</v>
      </c>
      <c r="W3526">
        <v>0</v>
      </c>
      <c r="X3526">
        <v>1</v>
      </c>
      <c r="Y3526">
        <v>1</v>
      </c>
      <c r="Z3526">
        <v>30</v>
      </c>
      <c r="AA3526">
        <v>1</v>
      </c>
      <c r="AB3526">
        <v>0</v>
      </c>
      <c r="AC3526">
        <v>1</v>
      </c>
      <c r="AD3526">
        <v>0</v>
      </c>
      <c r="AE3526">
        <v>0</v>
      </c>
      <c r="AF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115</v>
      </c>
      <c r="AU3526">
        <v>0</v>
      </c>
      <c r="AV3526">
        <v>5</v>
      </c>
      <c r="AW3526">
        <v>120</v>
      </c>
      <c r="AX3526">
        <v>186</v>
      </c>
    </row>
    <row r="3527" spans="1:50" x14ac:dyDescent="0.2">
      <c r="A3527">
        <v>12</v>
      </c>
      <c r="B3527" t="s">
        <v>43</v>
      </c>
      <c r="C3527">
        <v>11</v>
      </c>
      <c r="D3527" t="s">
        <v>98</v>
      </c>
      <c r="E3527">
        <v>49</v>
      </c>
      <c r="F3527" t="s">
        <v>138</v>
      </c>
      <c r="G3527">
        <f t="shared" si="55"/>
        <v>12049</v>
      </c>
      <c r="H3527" s="13">
        <f>VLOOKUP($G3527,MUNCAND!$E$2:$I$81,5,FALSE)</f>
        <v>1</v>
      </c>
      <c r="I3527" s="13">
        <f>VLOOKUP($G3527,MUNCAND!$E$2:$I$81,2,FALSE)</f>
        <v>1</v>
      </c>
      <c r="J3527" s="13">
        <f>VLOOKUP($G3527,MUNCAND!$E$2:$I$81,3,FALSE)</f>
        <v>0</v>
      </c>
      <c r="K3527" s="13">
        <f>VLOOKUP($G3527,MUNCAND!$E$2:$I$81,4,FALSE)</f>
        <v>1</v>
      </c>
      <c r="L3527">
        <v>0</v>
      </c>
      <c r="M3527">
        <v>0</v>
      </c>
      <c r="N3527">
        <v>1901</v>
      </c>
      <c r="O3527" t="s">
        <v>45</v>
      </c>
      <c r="P3527">
        <v>1</v>
      </c>
      <c r="Q3527">
        <v>0</v>
      </c>
      <c r="R3527" t="s">
        <v>45</v>
      </c>
      <c r="S3527">
        <v>1</v>
      </c>
      <c r="T3527">
        <v>38</v>
      </c>
      <c r="U3527">
        <v>33</v>
      </c>
      <c r="V3527">
        <v>0</v>
      </c>
      <c r="W3527">
        <v>2</v>
      </c>
      <c r="X3527">
        <v>1</v>
      </c>
      <c r="Y3527">
        <v>0</v>
      </c>
      <c r="Z3527">
        <v>26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12</v>
      </c>
      <c r="AN3527">
        <v>2</v>
      </c>
      <c r="AO3527">
        <v>0</v>
      </c>
      <c r="AP3527">
        <v>0</v>
      </c>
      <c r="AQ3527">
        <v>0</v>
      </c>
      <c r="AR3527">
        <v>0</v>
      </c>
      <c r="AS3527">
        <v>1</v>
      </c>
      <c r="AT3527">
        <v>117</v>
      </c>
      <c r="AU3527">
        <v>0</v>
      </c>
      <c r="AV3527">
        <v>8</v>
      </c>
      <c r="AW3527">
        <v>125</v>
      </c>
      <c r="AX3527">
        <v>212</v>
      </c>
    </row>
    <row r="3528" spans="1:50" x14ac:dyDescent="0.2">
      <c r="A3528">
        <v>12</v>
      </c>
      <c r="B3528" t="s">
        <v>43</v>
      </c>
      <c r="C3528">
        <v>11</v>
      </c>
      <c r="D3528" t="s">
        <v>98</v>
      </c>
      <c r="E3528">
        <v>49</v>
      </c>
      <c r="F3528" t="s">
        <v>138</v>
      </c>
      <c r="G3528">
        <f t="shared" si="55"/>
        <v>12049</v>
      </c>
      <c r="H3528" s="13">
        <f>VLOOKUP($G3528,MUNCAND!$E$2:$I$81,5,FALSE)</f>
        <v>1</v>
      </c>
      <c r="I3528" s="13">
        <f>VLOOKUP($G3528,MUNCAND!$E$2:$I$81,2,FALSE)</f>
        <v>1</v>
      </c>
      <c r="J3528" s="13">
        <f>VLOOKUP($G3528,MUNCAND!$E$2:$I$81,3,FALSE)</f>
        <v>0</v>
      </c>
      <c r="K3528" s="13">
        <f>VLOOKUP($G3528,MUNCAND!$E$2:$I$81,4,FALSE)</f>
        <v>1</v>
      </c>
      <c r="L3528">
        <v>0</v>
      </c>
      <c r="M3528">
        <v>0</v>
      </c>
      <c r="N3528">
        <v>1902</v>
      </c>
      <c r="O3528" t="s">
        <v>45</v>
      </c>
      <c r="P3528">
        <v>1</v>
      </c>
      <c r="Q3528">
        <v>0</v>
      </c>
      <c r="R3528" t="s">
        <v>45</v>
      </c>
      <c r="S3528">
        <v>4</v>
      </c>
      <c r="T3528">
        <v>8</v>
      </c>
      <c r="U3528">
        <v>85</v>
      </c>
      <c r="V3528">
        <v>9</v>
      </c>
      <c r="W3528">
        <v>4</v>
      </c>
      <c r="X3528">
        <v>3</v>
      </c>
      <c r="Y3528">
        <v>2</v>
      </c>
      <c r="Z3528">
        <v>55</v>
      </c>
      <c r="AA3528">
        <v>1</v>
      </c>
      <c r="AB3528">
        <v>0</v>
      </c>
      <c r="AC3528">
        <v>1</v>
      </c>
      <c r="AD3528">
        <v>0</v>
      </c>
      <c r="AE3528">
        <v>0</v>
      </c>
      <c r="AF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172</v>
      </c>
      <c r="AU3528">
        <v>0</v>
      </c>
      <c r="AV3528">
        <v>0</v>
      </c>
      <c r="AW3528">
        <v>172</v>
      </c>
      <c r="AX3528">
        <v>392</v>
      </c>
    </row>
    <row r="3529" spans="1:50" x14ac:dyDescent="0.2">
      <c r="A3529">
        <v>12</v>
      </c>
      <c r="B3529" t="s">
        <v>43</v>
      </c>
      <c r="C3529">
        <v>11</v>
      </c>
      <c r="D3529" t="s">
        <v>98</v>
      </c>
      <c r="E3529">
        <v>49</v>
      </c>
      <c r="F3529" t="s">
        <v>138</v>
      </c>
      <c r="G3529">
        <f t="shared" si="55"/>
        <v>12049</v>
      </c>
      <c r="H3529" s="13">
        <f>VLOOKUP($G3529,MUNCAND!$E$2:$I$81,5,FALSE)</f>
        <v>1</v>
      </c>
      <c r="I3529" s="13">
        <f>VLOOKUP($G3529,MUNCAND!$E$2:$I$81,2,FALSE)</f>
        <v>1</v>
      </c>
      <c r="J3529" s="13">
        <f>VLOOKUP($G3529,MUNCAND!$E$2:$I$81,3,FALSE)</f>
        <v>0</v>
      </c>
      <c r="K3529" s="13">
        <f>VLOOKUP($G3529,MUNCAND!$E$2:$I$81,4,FALSE)</f>
        <v>1</v>
      </c>
      <c r="L3529">
        <v>0</v>
      </c>
      <c r="M3529">
        <v>0</v>
      </c>
      <c r="N3529">
        <v>1903</v>
      </c>
      <c r="O3529" t="s">
        <v>45</v>
      </c>
      <c r="P3529">
        <v>1</v>
      </c>
      <c r="Q3529">
        <v>0</v>
      </c>
      <c r="R3529" t="s">
        <v>45</v>
      </c>
      <c r="S3529">
        <v>5</v>
      </c>
      <c r="T3529">
        <v>138</v>
      </c>
      <c r="U3529">
        <v>51</v>
      </c>
      <c r="V3529">
        <v>4</v>
      </c>
      <c r="W3529">
        <v>1</v>
      </c>
      <c r="X3529">
        <v>0</v>
      </c>
      <c r="Y3529">
        <v>0</v>
      </c>
      <c r="Z3529">
        <v>15</v>
      </c>
      <c r="AA3529">
        <v>3</v>
      </c>
      <c r="AB3529">
        <v>0</v>
      </c>
      <c r="AC3529">
        <v>0</v>
      </c>
      <c r="AD3529">
        <v>0</v>
      </c>
      <c r="AE3529">
        <v>0</v>
      </c>
      <c r="AF3529">
        <v>0</v>
      </c>
      <c r="AN3529">
        <v>0</v>
      </c>
      <c r="AO3529">
        <v>0</v>
      </c>
      <c r="AP3529">
        <v>0</v>
      </c>
      <c r="AQ3529">
        <v>0</v>
      </c>
      <c r="AR3529">
        <v>2</v>
      </c>
      <c r="AS3529">
        <v>0</v>
      </c>
      <c r="AT3529">
        <v>219</v>
      </c>
      <c r="AU3529">
        <v>0</v>
      </c>
      <c r="AV3529">
        <v>17</v>
      </c>
      <c r="AW3529">
        <v>236</v>
      </c>
      <c r="AX3529">
        <v>468</v>
      </c>
    </row>
    <row r="3530" spans="1:50" x14ac:dyDescent="0.2">
      <c r="A3530">
        <v>12</v>
      </c>
      <c r="B3530" t="s">
        <v>43</v>
      </c>
      <c r="C3530">
        <v>11</v>
      </c>
      <c r="D3530" t="s">
        <v>98</v>
      </c>
      <c r="E3530">
        <v>49</v>
      </c>
      <c r="F3530" t="s">
        <v>138</v>
      </c>
      <c r="G3530">
        <f t="shared" si="55"/>
        <v>12049</v>
      </c>
      <c r="H3530" s="13">
        <f>VLOOKUP($G3530,MUNCAND!$E$2:$I$81,5,FALSE)</f>
        <v>1</v>
      </c>
      <c r="I3530" s="13">
        <f>VLOOKUP($G3530,MUNCAND!$E$2:$I$81,2,FALSE)</f>
        <v>1</v>
      </c>
      <c r="J3530" s="13">
        <f>VLOOKUP($G3530,MUNCAND!$E$2:$I$81,3,FALSE)</f>
        <v>0</v>
      </c>
      <c r="K3530" s="13">
        <f>VLOOKUP($G3530,MUNCAND!$E$2:$I$81,4,FALSE)</f>
        <v>1</v>
      </c>
      <c r="L3530">
        <v>0</v>
      </c>
      <c r="M3530">
        <v>0</v>
      </c>
      <c r="N3530">
        <v>1906</v>
      </c>
      <c r="O3530" t="s">
        <v>45</v>
      </c>
      <c r="P3530">
        <v>1</v>
      </c>
      <c r="Q3530">
        <v>0</v>
      </c>
      <c r="R3530" t="s">
        <v>45</v>
      </c>
      <c r="S3530">
        <v>1</v>
      </c>
      <c r="T3530">
        <v>43</v>
      </c>
      <c r="U3530">
        <v>23</v>
      </c>
      <c r="V3530">
        <v>0</v>
      </c>
      <c r="W3530">
        <v>1</v>
      </c>
      <c r="X3530">
        <v>0</v>
      </c>
      <c r="Y3530">
        <v>0</v>
      </c>
      <c r="Z3530">
        <v>17</v>
      </c>
      <c r="AA3530">
        <v>4</v>
      </c>
      <c r="AB3530">
        <v>0</v>
      </c>
      <c r="AC3530">
        <v>0</v>
      </c>
      <c r="AD3530">
        <v>0</v>
      </c>
      <c r="AE3530">
        <v>0</v>
      </c>
      <c r="AF3530">
        <v>0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1</v>
      </c>
      <c r="AT3530">
        <v>91</v>
      </c>
      <c r="AU3530">
        <v>0</v>
      </c>
      <c r="AV3530">
        <v>4</v>
      </c>
      <c r="AW3530">
        <v>95</v>
      </c>
      <c r="AX3530">
        <v>135</v>
      </c>
    </row>
    <row r="3531" spans="1:50" x14ac:dyDescent="0.2">
      <c r="A3531">
        <v>12</v>
      </c>
      <c r="B3531" t="s">
        <v>43</v>
      </c>
      <c r="C3531">
        <v>11</v>
      </c>
      <c r="D3531" t="s">
        <v>98</v>
      </c>
      <c r="E3531">
        <v>49</v>
      </c>
      <c r="F3531" t="s">
        <v>138</v>
      </c>
      <c r="G3531">
        <f t="shared" si="55"/>
        <v>12049</v>
      </c>
      <c r="H3531" s="13">
        <f>VLOOKUP($G3531,MUNCAND!$E$2:$I$81,5,FALSE)</f>
        <v>1</v>
      </c>
      <c r="I3531" s="13">
        <f>VLOOKUP($G3531,MUNCAND!$E$2:$I$81,2,FALSE)</f>
        <v>1</v>
      </c>
      <c r="J3531" s="13">
        <f>VLOOKUP($G3531,MUNCAND!$E$2:$I$81,3,FALSE)</f>
        <v>0</v>
      </c>
      <c r="K3531" s="13">
        <f>VLOOKUP($G3531,MUNCAND!$E$2:$I$81,4,FALSE)</f>
        <v>1</v>
      </c>
      <c r="L3531">
        <v>0</v>
      </c>
      <c r="M3531">
        <v>0</v>
      </c>
      <c r="N3531">
        <v>1907</v>
      </c>
      <c r="O3531" t="s">
        <v>45</v>
      </c>
      <c r="P3531">
        <v>1</v>
      </c>
      <c r="Q3531">
        <v>0</v>
      </c>
      <c r="R3531" t="s">
        <v>45</v>
      </c>
      <c r="S3531">
        <v>15</v>
      </c>
      <c r="T3531">
        <v>82</v>
      </c>
      <c r="U3531">
        <v>148</v>
      </c>
      <c r="V3531">
        <v>6</v>
      </c>
      <c r="W3531">
        <v>8</v>
      </c>
      <c r="X3531">
        <v>2</v>
      </c>
      <c r="Y3531">
        <v>2</v>
      </c>
      <c r="Z3531">
        <v>38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N3531">
        <v>0</v>
      </c>
      <c r="AO3531">
        <v>0</v>
      </c>
      <c r="AP3531">
        <v>0</v>
      </c>
      <c r="AQ3531">
        <v>0</v>
      </c>
      <c r="AR3531">
        <v>2</v>
      </c>
      <c r="AS3531">
        <v>0</v>
      </c>
      <c r="AT3531">
        <v>303</v>
      </c>
      <c r="AU3531">
        <v>0</v>
      </c>
      <c r="AV3531">
        <v>33</v>
      </c>
      <c r="AW3531">
        <v>336</v>
      </c>
      <c r="AX3531">
        <v>622</v>
      </c>
    </row>
    <row r="3532" spans="1:50" x14ac:dyDescent="0.2">
      <c r="A3532">
        <v>12</v>
      </c>
      <c r="B3532" t="s">
        <v>43</v>
      </c>
      <c r="C3532">
        <v>11</v>
      </c>
      <c r="D3532" t="s">
        <v>98</v>
      </c>
      <c r="E3532">
        <v>49</v>
      </c>
      <c r="F3532" t="s">
        <v>138</v>
      </c>
      <c r="G3532">
        <f t="shared" si="55"/>
        <v>12049</v>
      </c>
      <c r="H3532" s="13">
        <f>VLOOKUP($G3532,MUNCAND!$E$2:$I$81,5,FALSE)</f>
        <v>1</v>
      </c>
      <c r="I3532" s="13">
        <f>VLOOKUP($G3532,MUNCAND!$E$2:$I$81,2,FALSE)</f>
        <v>1</v>
      </c>
      <c r="J3532" s="13">
        <f>VLOOKUP($G3532,MUNCAND!$E$2:$I$81,3,FALSE)</f>
        <v>0</v>
      </c>
      <c r="K3532" s="13">
        <f>VLOOKUP($G3532,MUNCAND!$E$2:$I$81,4,FALSE)</f>
        <v>1</v>
      </c>
      <c r="L3532">
        <v>0</v>
      </c>
      <c r="M3532">
        <v>0</v>
      </c>
      <c r="N3532">
        <v>1908</v>
      </c>
      <c r="O3532" t="s">
        <v>45</v>
      </c>
      <c r="P3532">
        <v>1</v>
      </c>
      <c r="Q3532">
        <v>0</v>
      </c>
      <c r="R3532" t="s">
        <v>45</v>
      </c>
      <c r="S3532">
        <v>1</v>
      </c>
      <c r="T3532">
        <v>65</v>
      </c>
      <c r="U3532">
        <v>59</v>
      </c>
      <c r="V3532">
        <v>1</v>
      </c>
      <c r="W3532">
        <v>0</v>
      </c>
      <c r="X3532">
        <v>2</v>
      </c>
      <c r="Y3532">
        <v>0</v>
      </c>
      <c r="Z3532">
        <v>31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2</v>
      </c>
      <c r="AN3532">
        <v>0</v>
      </c>
      <c r="AO3532">
        <v>0</v>
      </c>
      <c r="AP3532">
        <v>0</v>
      </c>
      <c r="AQ3532">
        <v>1</v>
      </c>
      <c r="AR3532">
        <v>1</v>
      </c>
      <c r="AS3532">
        <v>0</v>
      </c>
      <c r="AT3532">
        <v>163</v>
      </c>
      <c r="AU3532">
        <v>0</v>
      </c>
      <c r="AV3532">
        <v>13</v>
      </c>
      <c r="AW3532">
        <v>176</v>
      </c>
      <c r="AX3532">
        <v>326</v>
      </c>
    </row>
    <row r="3533" spans="1:50" x14ac:dyDescent="0.2">
      <c r="A3533">
        <v>12</v>
      </c>
      <c r="B3533" t="s">
        <v>43</v>
      </c>
      <c r="C3533">
        <v>11</v>
      </c>
      <c r="D3533" t="s">
        <v>98</v>
      </c>
      <c r="E3533">
        <v>49</v>
      </c>
      <c r="F3533" t="s">
        <v>138</v>
      </c>
      <c r="G3533">
        <f t="shared" si="55"/>
        <v>12049</v>
      </c>
      <c r="H3533" s="13">
        <f>VLOOKUP($G3533,MUNCAND!$E$2:$I$81,5,FALSE)</f>
        <v>1</v>
      </c>
      <c r="I3533" s="13">
        <f>VLOOKUP($G3533,MUNCAND!$E$2:$I$81,2,FALSE)</f>
        <v>1</v>
      </c>
      <c r="J3533" s="13">
        <f>VLOOKUP($G3533,MUNCAND!$E$2:$I$81,3,FALSE)</f>
        <v>0</v>
      </c>
      <c r="K3533" s="13">
        <f>VLOOKUP($G3533,MUNCAND!$E$2:$I$81,4,FALSE)</f>
        <v>1</v>
      </c>
      <c r="L3533">
        <v>0</v>
      </c>
      <c r="M3533">
        <v>0</v>
      </c>
      <c r="N3533">
        <v>1909</v>
      </c>
      <c r="O3533" t="s">
        <v>45</v>
      </c>
      <c r="P3533">
        <v>1</v>
      </c>
      <c r="Q3533">
        <v>0</v>
      </c>
      <c r="R3533" t="s">
        <v>45</v>
      </c>
      <c r="S3533">
        <v>3</v>
      </c>
      <c r="T3533">
        <v>101</v>
      </c>
      <c r="U3533">
        <v>67</v>
      </c>
      <c r="V3533">
        <v>3</v>
      </c>
      <c r="W3533">
        <v>4</v>
      </c>
      <c r="X3533">
        <v>3</v>
      </c>
      <c r="Y3533">
        <v>0</v>
      </c>
      <c r="Z3533">
        <v>99</v>
      </c>
      <c r="AA3533">
        <v>15</v>
      </c>
      <c r="AB3533">
        <v>0</v>
      </c>
      <c r="AC3533">
        <v>0</v>
      </c>
      <c r="AD3533">
        <v>0</v>
      </c>
      <c r="AE3533">
        <v>0</v>
      </c>
      <c r="AF3533">
        <v>2</v>
      </c>
      <c r="AN3533">
        <v>1</v>
      </c>
      <c r="AO3533">
        <v>2</v>
      </c>
      <c r="AP3533">
        <v>0</v>
      </c>
      <c r="AQ3533">
        <v>0</v>
      </c>
      <c r="AR3533">
        <v>4</v>
      </c>
      <c r="AS3533">
        <v>1</v>
      </c>
      <c r="AT3533">
        <v>305</v>
      </c>
      <c r="AU3533">
        <v>0</v>
      </c>
      <c r="AV3533">
        <v>11</v>
      </c>
      <c r="AW3533">
        <v>316</v>
      </c>
      <c r="AX3533">
        <v>535</v>
      </c>
    </row>
    <row r="3534" spans="1:50" x14ac:dyDescent="0.2">
      <c r="A3534">
        <v>12</v>
      </c>
      <c r="B3534" t="s">
        <v>43</v>
      </c>
      <c r="C3534">
        <v>11</v>
      </c>
      <c r="D3534" t="s">
        <v>98</v>
      </c>
      <c r="E3534">
        <v>49</v>
      </c>
      <c r="F3534" t="s">
        <v>138</v>
      </c>
      <c r="G3534">
        <f t="shared" si="55"/>
        <v>12049</v>
      </c>
      <c r="H3534" s="13">
        <f>VLOOKUP($G3534,MUNCAND!$E$2:$I$81,5,FALSE)</f>
        <v>1</v>
      </c>
      <c r="I3534" s="13">
        <f>VLOOKUP($G3534,MUNCAND!$E$2:$I$81,2,FALSE)</f>
        <v>1</v>
      </c>
      <c r="J3534" s="13">
        <f>VLOOKUP($G3534,MUNCAND!$E$2:$I$81,3,FALSE)</f>
        <v>0</v>
      </c>
      <c r="K3534" s="13">
        <f>VLOOKUP($G3534,MUNCAND!$E$2:$I$81,4,FALSE)</f>
        <v>1</v>
      </c>
      <c r="L3534">
        <v>0</v>
      </c>
      <c r="M3534">
        <v>0</v>
      </c>
      <c r="N3534">
        <v>1909</v>
      </c>
      <c r="O3534" t="s">
        <v>46</v>
      </c>
      <c r="P3534">
        <v>1</v>
      </c>
      <c r="Q3534">
        <v>0</v>
      </c>
      <c r="R3534" t="s">
        <v>47</v>
      </c>
      <c r="S3534">
        <v>4</v>
      </c>
      <c r="T3534">
        <v>89</v>
      </c>
      <c r="U3534">
        <v>69</v>
      </c>
      <c r="V3534">
        <v>4</v>
      </c>
      <c r="W3534">
        <v>2</v>
      </c>
      <c r="X3534">
        <v>10</v>
      </c>
      <c r="Y3534">
        <v>1</v>
      </c>
      <c r="Z3534">
        <v>90</v>
      </c>
      <c r="AA3534">
        <v>6</v>
      </c>
      <c r="AB3534">
        <v>0</v>
      </c>
      <c r="AC3534">
        <v>0</v>
      </c>
      <c r="AD3534">
        <v>0</v>
      </c>
      <c r="AE3534">
        <v>0</v>
      </c>
      <c r="AF3534">
        <v>1</v>
      </c>
      <c r="AN3534">
        <v>1</v>
      </c>
      <c r="AO3534">
        <v>0</v>
      </c>
      <c r="AP3534">
        <v>0</v>
      </c>
      <c r="AQ3534">
        <v>0</v>
      </c>
      <c r="AR3534">
        <v>3</v>
      </c>
      <c r="AS3534">
        <v>1</v>
      </c>
      <c r="AT3534">
        <v>281</v>
      </c>
      <c r="AU3534">
        <v>0</v>
      </c>
      <c r="AV3534">
        <v>18</v>
      </c>
      <c r="AW3534">
        <v>299</v>
      </c>
      <c r="AX3534">
        <v>534</v>
      </c>
    </row>
    <row r="3535" spans="1:50" x14ac:dyDescent="0.2">
      <c r="A3535">
        <v>12</v>
      </c>
      <c r="B3535" t="s">
        <v>43</v>
      </c>
      <c r="C3535">
        <v>11</v>
      </c>
      <c r="D3535" t="s">
        <v>98</v>
      </c>
      <c r="E3535">
        <v>49</v>
      </c>
      <c r="F3535" t="s">
        <v>138</v>
      </c>
      <c r="G3535">
        <f t="shared" si="55"/>
        <v>12049</v>
      </c>
      <c r="H3535" s="13">
        <f>VLOOKUP($G3535,MUNCAND!$E$2:$I$81,5,FALSE)</f>
        <v>1</v>
      </c>
      <c r="I3535" s="13">
        <f>VLOOKUP($G3535,MUNCAND!$E$2:$I$81,2,FALSE)</f>
        <v>1</v>
      </c>
      <c r="J3535" s="13">
        <f>VLOOKUP($G3535,MUNCAND!$E$2:$I$81,3,FALSE)</f>
        <v>0</v>
      </c>
      <c r="K3535" s="13">
        <f>VLOOKUP($G3535,MUNCAND!$E$2:$I$81,4,FALSE)</f>
        <v>1</v>
      </c>
      <c r="L3535">
        <v>0</v>
      </c>
      <c r="M3535">
        <v>0</v>
      </c>
      <c r="N3535">
        <v>1909</v>
      </c>
      <c r="O3535" t="s">
        <v>46</v>
      </c>
      <c r="P3535">
        <v>2</v>
      </c>
      <c r="Q3535">
        <v>0</v>
      </c>
      <c r="R3535" t="s">
        <v>48</v>
      </c>
      <c r="S3535">
        <v>4</v>
      </c>
      <c r="T3535">
        <v>78</v>
      </c>
      <c r="U3535">
        <v>74</v>
      </c>
      <c r="V3535">
        <v>3</v>
      </c>
      <c r="W3535">
        <v>1</v>
      </c>
      <c r="X3535">
        <v>0</v>
      </c>
      <c r="Y3535">
        <v>1</v>
      </c>
      <c r="Z3535">
        <v>82</v>
      </c>
      <c r="AA3535">
        <v>11</v>
      </c>
      <c r="AB3535">
        <v>0</v>
      </c>
      <c r="AC3535">
        <v>0</v>
      </c>
      <c r="AD3535">
        <v>0</v>
      </c>
      <c r="AE3535">
        <v>0</v>
      </c>
      <c r="AF3535">
        <v>0</v>
      </c>
      <c r="AN3535">
        <v>1</v>
      </c>
      <c r="AO3535">
        <v>1</v>
      </c>
      <c r="AP3535">
        <v>1</v>
      </c>
      <c r="AQ3535">
        <v>0</v>
      </c>
      <c r="AR3535">
        <v>2</v>
      </c>
      <c r="AS3535">
        <v>5</v>
      </c>
      <c r="AT3535">
        <v>264</v>
      </c>
      <c r="AU3535">
        <v>0</v>
      </c>
      <c r="AV3535">
        <v>27</v>
      </c>
      <c r="AW3535">
        <v>291</v>
      </c>
      <c r="AX3535">
        <v>534</v>
      </c>
    </row>
    <row r="3536" spans="1:50" x14ac:dyDescent="0.2">
      <c r="A3536">
        <v>12</v>
      </c>
      <c r="B3536" t="s">
        <v>43</v>
      </c>
      <c r="C3536">
        <v>11</v>
      </c>
      <c r="D3536" t="s">
        <v>98</v>
      </c>
      <c r="E3536">
        <v>49</v>
      </c>
      <c r="F3536" t="s">
        <v>138</v>
      </c>
      <c r="G3536">
        <f t="shared" si="55"/>
        <v>12049</v>
      </c>
      <c r="H3536" s="13">
        <f>VLOOKUP($G3536,MUNCAND!$E$2:$I$81,5,FALSE)</f>
        <v>1</v>
      </c>
      <c r="I3536" s="13">
        <f>VLOOKUP($G3536,MUNCAND!$E$2:$I$81,2,FALSE)</f>
        <v>1</v>
      </c>
      <c r="J3536" s="13">
        <f>VLOOKUP($G3536,MUNCAND!$E$2:$I$81,3,FALSE)</f>
        <v>0</v>
      </c>
      <c r="K3536" s="13">
        <f>VLOOKUP($G3536,MUNCAND!$E$2:$I$81,4,FALSE)</f>
        <v>1</v>
      </c>
      <c r="L3536">
        <v>0</v>
      </c>
      <c r="M3536">
        <v>0</v>
      </c>
      <c r="N3536">
        <v>1910</v>
      </c>
      <c r="O3536" t="s">
        <v>45</v>
      </c>
      <c r="P3536">
        <v>1</v>
      </c>
      <c r="Q3536">
        <v>0</v>
      </c>
      <c r="R3536" t="s">
        <v>45</v>
      </c>
      <c r="S3536">
        <v>4</v>
      </c>
      <c r="T3536">
        <v>100</v>
      </c>
      <c r="U3536">
        <v>89</v>
      </c>
      <c r="V3536">
        <v>0</v>
      </c>
      <c r="W3536">
        <v>2</v>
      </c>
      <c r="X3536">
        <v>5</v>
      </c>
      <c r="Y3536">
        <v>3</v>
      </c>
      <c r="Z3536">
        <v>101</v>
      </c>
      <c r="AA3536">
        <v>7</v>
      </c>
      <c r="AB3536">
        <v>0</v>
      </c>
      <c r="AC3536">
        <v>2</v>
      </c>
      <c r="AD3536">
        <v>0</v>
      </c>
      <c r="AE3536">
        <v>0</v>
      </c>
      <c r="AF3536">
        <v>2</v>
      </c>
      <c r="AN3536">
        <v>0</v>
      </c>
      <c r="AO3536">
        <v>0</v>
      </c>
      <c r="AP3536">
        <v>0</v>
      </c>
      <c r="AQ3536">
        <v>0</v>
      </c>
      <c r="AR3536">
        <v>3</v>
      </c>
      <c r="AS3536">
        <v>5</v>
      </c>
      <c r="AT3536">
        <v>323</v>
      </c>
      <c r="AU3536">
        <v>0</v>
      </c>
      <c r="AV3536">
        <v>17</v>
      </c>
      <c r="AW3536">
        <v>340</v>
      </c>
      <c r="AX3536">
        <v>610</v>
      </c>
    </row>
    <row r="3537" spans="1:50" x14ac:dyDescent="0.2">
      <c r="A3537">
        <v>12</v>
      </c>
      <c r="B3537" t="s">
        <v>43</v>
      </c>
      <c r="C3537">
        <v>11</v>
      </c>
      <c r="D3537" t="s">
        <v>98</v>
      </c>
      <c r="E3537">
        <v>49</v>
      </c>
      <c r="F3537" t="s">
        <v>138</v>
      </c>
      <c r="G3537">
        <f t="shared" si="55"/>
        <v>12049</v>
      </c>
      <c r="H3537" s="13">
        <f>VLOOKUP($G3537,MUNCAND!$E$2:$I$81,5,FALSE)</f>
        <v>1</v>
      </c>
      <c r="I3537" s="13">
        <f>VLOOKUP($G3537,MUNCAND!$E$2:$I$81,2,FALSE)</f>
        <v>1</v>
      </c>
      <c r="J3537" s="13">
        <f>VLOOKUP($G3537,MUNCAND!$E$2:$I$81,3,FALSE)</f>
        <v>0</v>
      </c>
      <c r="K3537" s="13">
        <f>VLOOKUP($G3537,MUNCAND!$E$2:$I$81,4,FALSE)</f>
        <v>1</v>
      </c>
      <c r="L3537">
        <v>0</v>
      </c>
      <c r="M3537">
        <v>0</v>
      </c>
      <c r="N3537">
        <v>1910</v>
      </c>
      <c r="O3537" t="s">
        <v>46</v>
      </c>
      <c r="P3537">
        <v>1</v>
      </c>
      <c r="Q3537">
        <v>0</v>
      </c>
      <c r="R3537" t="s">
        <v>47</v>
      </c>
      <c r="S3537">
        <v>1</v>
      </c>
      <c r="T3537">
        <v>95</v>
      </c>
      <c r="U3537">
        <v>106</v>
      </c>
      <c r="V3537">
        <v>4</v>
      </c>
      <c r="W3537">
        <v>2</v>
      </c>
      <c r="X3537">
        <v>7</v>
      </c>
      <c r="Y3537">
        <v>4</v>
      </c>
      <c r="Z3537">
        <v>89</v>
      </c>
      <c r="AA3537">
        <v>4</v>
      </c>
      <c r="AB3537">
        <v>0</v>
      </c>
      <c r="AC3537">
        <v>0</v>
      </c>
      <c r="AD3537">
        <v>0</v>
      </c>
      <c r="AE3537">
        <v>0</v>
      </c>
      <c r="AF3537">
        <v>0</v>
      </c>
      <c r="AN3537">
        <v>0</v>
      </c>
      <c r="AO3537">
        <v>0</v>
      </c>
      <c r="AP3537">
        <v>0</v>
      </c>
      <c r="AQ3537">
        <v>0</v>
      </c>
      <c r="AR3537">
        <v>3</v>
      </c>
      <c r="AS3537">
        <v>0</v>
      </c>
      <c r="AT3537">
        <v>315</v>
      </c>
      <c r="AU3537">
        <v>0</v>
      </c>
      <c r="AV3537">
        <v>19</v>
      </c>
      <c r="AW3537">
        <v>334</v>
      </c>
      <c r="AX3537">
        <v>609</v>
      </c>
    </row>
    <row r="3538" spans="1:50" x14ac:dyDescent="0.2">
      <c r="A3538">
        <v>12</v>
      </c>
      <c r="B3538" t="s">
        <v>43</v>
      </c>
      <c r="C3538">
        <v>11</v>
      </c>
      <c r="D3538" t="s">
        <v>98</v>
      </c>
      <c r="E3538">
        <v>49</v>
      </c>
      <c r="F3538" t="s">
        <v>138</v>
      </c>
      <c r="G3538">
        <f t="shared" si="55"/>
        <v>12049</v>
      </c>
      <c r="H3538" s="13">
        <f>VLOOKUP($G3538,MUNCAND!$E$2:$I$81,5,FALSE)</f>
        <v>1</v>
      </c>
      <c r="I3538" s="13">
        <f>VLOOKUP($G3538,MUNCAND!$E$2:$I$81,2,FALSE)</f>
        <v>1</v>
      </c>
      <c r="J3538" s="13">
        <f>VLOOKUP($G3538,MUNCAND!$E$2:$I$81,3,FALSE)</f>
        <v>0</v>
      </c>
      <c r="K3538" s="13">
        <f>VLOOKUP($G3538,MUNCAND!$E$2:$I$81,4,FALSE)</f>
        <v>1</v>
      </c>
      <c r="L3538">
        <v>0</v>
      </c>
      <c r="M3538">
        <v>0</v>
      </c>
      <c r="N3538">
        <v>1911</v>
      </c>
      <c r="O3538" t="s">
        <v>45</v>
      </c>
      <c r="P3538">
        <v>1</v>
      </c>
      <c r="Q3538">
        <v>0</v>
      </c>
      <c r="R3538" t="s">
        <v>45</v>
      </c>
      <c r="S3538">
        <v>0</v>
      </c>
      <c r="T3538">
        <v>137</v>
      </c>
      <c r="U3538">
        <v>68</v>
      </c>
      <c r="V3538">
        <v>3</v>
      </c>
      <c r="W3538">
        <v>0</v>
      </c>
      <c r="X3538">
        <v>5</v>
      </c>
      <c r="Y3538">
        <v>1</v>
      </c>
      <c r="Z3538">
        <v>87</v>
      </c>
      <c r="AA3538">
        <v>10</v>
      </c>
      <c r="AB3538">
        <v>0</v>
      </c>
      <c r="AC3538">
        <v>0</v>
      </c>
      <c r="AD3538">
        <v>0</v>
      </c>
      <c r="AE3538">
        <v>0</v>
      </c>
      <c r="AF3538">
        <v>1</v>
      </c>
      <c r="AN3538">
        <v>0</v>
      </c>
      <c r="AO3538">
        <v>0</v>
      </c>
      <c r="AP3538">
        <v>0</v>
      </c>
      <c r="AQ3538">
        <v>0</v>
      </c>
      <c r="AR3538">
        <v>2</v>
      </c>
      <c r="AS3538">
        <v>1</v>
      </c>
      <c r="AT3538">
        <v>315</v>
      </c>
      <c r="AU3538">
        <v>0</v>
      </c>
      <c r="AV3538">
        <v>17</v>
      </c>
      <c r="AW3538">
        <v>332</v>
      </c>
      <c r="AX3538">
        <v>602</v>
      </c>
    </row>
    <row r="3539" spans="1:50" x14ac:dyDescent="0.2">
      <c r="A3539">
        <v>12</v>
      </c>
      <c r="B3539" t="s">
        <v>43</v>
      </c>
      <c r="C3539">
        <v>11</v>
      </c>
      <c r="D3539" t="s">
        <v>98</v>
      </c>
      <c r="E3539">
        <v>49</v>
      </c>
      <c r="F3539" t="s">
        <v>138</v>
      </c>
      <c r="G3539">
        <f t="shared" si="55"/>
        <v>12049</v>
      </c>
      <c r="H3539" s="13">
        <f>VLOOKUP($G3539,MUNCAND!$E$2:$I$81,5,FALSE)</f>
        <v>1</v>
      </c>
      <c r="I3539" s="13">
        <f>VLOOKUP($G3539,MUNCAND!$E$2:$I$81,2,FALSE)</f>
        <v>1</v>
      </c>
      <c r="J3539" s="13">
        <f>VLOOKUP($G3539,MUNCAND!$E$2:$I$81,3,FALSE)</f>
        <v>0</v>
      </c>
      <c r="K3539" s="13">
        <f>VLOOKUP($G3539,MUNCAND!$E$2:$I$81,4,FALSE)</f>
        <v>1</v>
      </c>
      <c r="L3539">
        <v>0</v>
      </c>
      <c r="M3539">
        <v>0</v>
      </c>
      <c r="N3539">
        <v>1911</v>
      </c>
      <c r="O3539" t="s">
        <v>46</v>
      </c>
      <c r="P3539">
        <v>1</v>
      </c>
      <c r="Q3539">
        <v>0</v>
      </c>
      <c r="R3539" t="s">
        <v>47</v>
      </c>
      <c r="S3539">
        <v>2</v>
      </c>
      <c r="T3539">
        <v>144</v>
      </c>
      <c r="U3539">
        <v>63</v>
      </c>
      <c r="V3539">
        <v>1</v>
      </c>
      <c r="W3539">
        <v>3</v>
      </c>
      <c r="X3539">
        <v>1</v>
      </c>
      <c r="Y3539">
        <v>1</v>
      </c>
      <c r="Z3539">
        <v>80</v>
      </c>
      <c r="AA3539">
        <v>8</v>
      </c>
      <c r="AB3539">
        <v>0</v>
      </c>
      <c r="AC3539">
        <v>1</v>
      </c>
      <c r="AD3539">
        <v>0</v>
      </c>
      <c r="AE3539">
        <v>0</v>
      </c>
      <c r="AF3539">
        <v>0</v>
      </c>
      <c r="AN3539">
        <v>1</v>
      </c>
      <c r="AO3539">
        <v>2</v>
      </c>
      <c r="AP3539">
        <v>0</v>
      </c>
      <c r="AQ3539">
        <v>0</v>
      </c>
      <c r="AR3539">
        <v>1</v>
      </c>
      <c r="AS3539">
        <v>0</v>
      </c>
      <c r="AT3539">
        <v>308</v>
      </c>
      <c r="AU3539">
        <v>0</v>
      </c>
      <c r="AV3539">
        <v>25</v>
      </c>
      <c r="AW3539">
        <v>333</v>
      </c>
      <c r="AX3539">
        <v>602</v>
      </c>
    </row>
    <row r="3540" spans="1:50" x14ac:dyDescent="0.2">
      <c r="A3540">
        <v>12</v>
      </c>
      <c r="B3540" t="s">
        <v>43</v>
      </c>
      <c r="C3540">
        <v>11</v>
      </c>
      <c r="D3540" t="s">
        <v>98</v>
      </c>
      <c r="E3540">
        <v>49</v>
      </c>
      <c r="F3540" t="s">
        <v>138</v>
      </c>
      <c r="G3540">
        <f t="shared" si="55"/>
        <v>12049</v>
      </c>
      <c r="H3540" s="13">
        <f>VLOOKUP($G3540,MUNCAND!$E$2:$I$81,5,FALSE)</f>
        <v>1</v>
      </c>
      <c r="I3540" s="13">
        <f>VLOOKUP($G3540,MUNCAND!$E$2:$I$81,2,FALSE)</f>
        <v>1</v>
      </c>
      <c r="J3540" s="13">
        <f>VLOOKUP($G3540,MUNCAND!$E$2:$I$81,3,FALSE)</f>
        <v>0</v>
      </c>
      <c r="K3540" s="13">
        <f>VLOOKUP($G3540,MUNCAND!$E$2:$I$81,4,FALSE)</f>
        <v>1</v>
      </c>
      <c r="L3540">
        <v>0</v>
      </c>
      <c r="M3540">
        <v>0</v>
      </c>
      <c r="N3540">
        <v>1912</v>
      </c>
      <c r="O3540" t="s">
        <v>45</v>
      </c>
      <c r="P3540">
        <v>1</v>
      </c>
      <c r="Q3540">
        <v>0</v>
      </c>
      <c r="R3540" t="s">
        <v>45</v>
      </c>
      <c r="S3540">
        <v>0</v>
      </c>
      <c r="T3540">
        <v>130</v>
      </c>
      <c r="U3540">
        <v>35</v>
      </c>
      <c r="V3540">
        <v>4</v>
      </c>
      <c r="W3540">
        <v>2</v>
      </c>
      <c r="X3540">
        <v>2</v>
      </c>
      <c r="Y3540">
        <v>0</v>
      </c>
      <c r="Z3540">
        <v>84</v>
      </c>
      <c r="AA3540">
        <v>5</v>
      </c>
      <c r="AB3540">
        <v>0</v>
      </c>
      <c r="AC3540">
        <v>2</v>
      </c>
      <c r="AD3540">
        <v>0</v>
      </c>
      <c r="AE3540">
        <v>0</v>
      </c>
      <c r="AF3540">
        <v>0</v>
      </c>
      <c r="AN3540">
        <v>0</v>
      </c>
      <c r="AO3540">
        <v>0</v>
      </c>
      <c r="AP3540">
        <v>0</v>
      </c>
      <c r="AQ3540">
        <v>1</v>
      </c>
      <c r="AR3540">
        <v>4</v>
      </c>
      <c r="AS3540">
        <v>0</v>
      </c>
      <c r="AT3540">
        <v>269</v>
      </c>
      <c r="AU3540">
        <v>0</v>
      </c>
      <c r="AV3540">
        <v>9</v>
      </c>
      <c r="AW3540">
        <v>278</v>
      </c>
      <c r="AX3540">
        <v>444</v>
      </c>
    </row>
    <row r="3541" spans="1:50" x14ac:dyDescent="0.2">
      <c r="A3541">
        <v>12</v>
      </c>
      <c r="B3541" t="s">
        <v>43</v>
      </c>
      <c r="C3541">
        <v>11</v>
      </c>
      <c r="D3541" t="s">
        <v>98</v>
      </c>
      <c r="E3541">
        <v>49</v>
      </c>
      <c r="F3541" t="s">
        <v>138</v>
      </c>
      <c r="G3541">
        <f t="shared" si="55"/>
        <v>12049</v>
      </c>
      <c r="H3541" s="13">
        <f>VLOOKUP($G3541,MUNCAND!$E$2:$I$81,5,FALSE)</f>
        <v>1</v>
      </c>
      <c r="I3541" s="13">
        <f>VLOOKUP($G3541,MUNCAND!$E$2:$I$81,2,FALSE)</f>
        <v>1</v>
      </c>
      <c r="J3541" s="13">
        <f>VLOOKUP($G3541,MUNCAND!$E$2:$I$81,3,FALSE)</f>
        <v>0</v>
      </c>
      <c r="K3541" s="13">
        <f>VLOOKUP($G3541,MUNCAND!$E$2:$I$81,4,FALSE)</f>
        <v>1</v>
      </c>
      <c r="L3541">
        <v>0</v>
      </c>
      <c r="M3541">
        <v>0</v>
      </c>
      <c r="N3541">
        <v>1912</v>
      </c>
      <c r="O3541" t="s">
        <v>46</v>
      </c>
      <c r="P3541">
        <v>1</v>
      </c>
      <c r="Q3541">
        <v>0</v>
      </c>
      <c r="R3541" t="s">
        <v>47</v>
      </c>
      <c r="S3541">
        <v>1</v>
      </c>
      <c r="T3541">
        <v>122</v>
      </c>
      <c r="U3541">
        <v>206</v>
      </c>
      <c r="V3541">
        <v>4</v>
      </c>
      <c r="W3541">
        <v>3</v>
      </c>
      <c r="X3541">
        <v>5</v>
      </c>
      <c r="Y3541">
        <v>0</v>
      </c>
      <c r="Z3541">
        <v>44</v>
      </c>
      <c r="AA3541">
        <v>2</v>
      </c>
      <c r="AB3541">
        <v>0</v>
      </c>
      <c r="AC3541">
        <v>0</v>
      </c>
      <c r="AD3541">
        <v>0</v>
      </c>
      <c r="AE3541">
        <v>0</v>
      </c>
      <c r="AF3541">
        <v>1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389</v>
      </c>
      <c r="AU3541">
        <v>0</v>
      </c>
      <c r="AV3541">
        <v>23</v>
      </c>
      <c r="AW3541">
        <v>412</v>
      </c>
      <c r="AX3541">
        <v>443</v>
      </c>
    </row>
    <row r="3542" spans="1:50" x14ac:dyDescent="0.2">
      <c r="A3542">
        <v>12</v>
      </c>
      <c r="B3542" t="s">
        <v>43</v>
      </c>
      <c r="C3542">
        <v>11</v>
      </c>
      <c r="D3542" t="s">
        <v>98</v>
      </c>
      <c r="E3542">
        <v>49</v>
      </c>
      <c r="F3542" t="s">
        <v>138</v>
      </c>
      <c r="G3542">
        <f t="shared" si="55"/>
        <v>12049</v>
      </c>
      <c r="H3542" s="13">
        <f>VLOOKUP($G3542,MUNCAND!$E$2:$I$81,5,FALSE)</f>
        <v>1</v>
      </c>
      <c r="I3542" s="13">
        <f>VLOOKUP($G3542,MUNCAND!$E$2:$I$81,2,FALSE)</f>
        <v>1</v>
      </c>
      <c r="J3542" s="13">
        <f>VLOOKUP($G3542,MUNCAND!$E$2:$I$81,3,FALSE)</f>
        <v>0</v>
      </c>
      <c r="K3542" s="13">
        <f>VLOOKUP($G3542,MUNCAND!$E$2:$I$81,4,FALSE)</f>
        <v>1</v>
      </c>
      <c r="L3542">
        <v>0</v>
      </c>
      <c r="M3542">
        <v>0</v>
      </c>
      <c r="N3542">
        <v>1913</v>
      </c>
      <c r="O3542" t="s">
        <v>45</v>
      </c>
      <c r="P3542">
        <v>1</v>
      </c>
      <c r="Q3542">
        <v>0</v>
      </c>
      <c r="R3542" t="s">
        <v>45</v>
      </c>
      <c r="S3542">
        <v>5</v>
      </c>
      <c r="T3542">
        <v>73</v>
      </c>
      <c r="U3542">
        <v>38</v>
      </c>
      <c r="V3542">
        <v>1</v>
      </c>
      <c r="W3542">
        <v>1</v>
      </c>
      <c r="X3542">
        <v>57</v>
      </c>
      <c r="Y3542">
        <v>1</v>
      </c>
      <c r="Z3542">
        <v>44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N3542">
        <v>0</v>
      </c>
      <c r="AO3542">
        <v>0</v>
      </c>
      <c r="AP3542">
        <v>0</v>
      </c>
      <c r="AQ3542">
        <v>2</v>
      </c>
      <c r="AR3542">
        <v>0</v>
      </c>
      <c r="AS3542">
        <v>1</v>
      </c>
      <c r="AT3542">
        <v>224</v>
      </c>
      <c r="AU3542">
        <v>0</v>
      </c>
      <c r="AV3542">
        <v>18</v>
      </c>
      <c r="AW3542">
        <v>242</v>
      </c>
      <c r="AX3542">
        <v>594</v>
      </c>
    </row>
    <row r="3543" spans="1:50" x14ac:dyDescent="0.2">
      <c r="A3543">
        <v>12</v>
      </c>
      <c r="B3543" t="s">
        <v>43</v>
      </c>
      <c r="C3543">
        <v>11</v>
      </c>
      <c r="D3543" t="s">
        <v>98</v>
      </c>
      <c r="E3543">
        <v>49</v>
      </c>
      <c r="F3543" t="s">
        <v>138</v>
      </c>
      <c r="G3543">
        <f t="shared" si="55"/>
        <v>12049</v>
      </c>
      <c r="H3543" s="13">
        <f>VLOOKUP($G3543,MUNCAND!$E$2:$I$81,5,FALSE)</f>
        <v>1</v>
      </c>
      <c r="I3543" s="13">
        <f>VLOOKUP($G3543,MUNCAND!$E$2:$I$81,2,FALSE)</f>
        <v>1</v>
      </c>
      <c r="J3543" s="13">
        <f>VLOOKUP($G3543,MUNCAND!$E$2:$I$81,3,FALSE)</f>
        <v>0</v>
      </c>
      <c r="K3543" s="13">
        <f>VLOOKUP($G3543,MUNCAND!$E$2:$I$81,4,FALSE)</f>
        <v>1</v>
      </c>
      <c r="L3543">
        <v>0</v>
      </c>
      <c r="M3543">
        <v>0</v>
      </c>
      <c r="N3543">
        <v>1913</v>
      </c>
      <c r="O3543" t="s">
        <v>46</v>
      </c>
      <c r="P3543">
        <v>1</v>
      </c>
      <c r="Q3543">
        <v>0</v>
      </c>
      <c r="R3543" t="s">
        <v>47</v>
      </c>
      <c r="S3543">
        <v>0</v>
      </c>
      <c r="T3543">
        <v>64</v>
      </c>
      <c r="U3543">
        <v>29</v>
      </c>
      <c r="V3543">
        <v>2</v>
      </c>
      <c r="W3543">
        <v>0</v>
      </c>
      <c r="X3543">
        <v>36</v>
      </c>
      <c r="Y3543">
        <v>0</v>
      </c>
      <c r="Z3543">
        <v>55</v>
      </c>
      <c r="AA3543">
        <v>12</v>
      </c>
      <c r="AB3543">
        <v>0</v>
      </c>
      <c r="AC3543">
        <v>0</v>
      </c>
      <c r="AD3543">
        <v>1</v>
      </c>
      <c r="AE3543">
        <v>0</v>
      </c>
      <c r="AF3543">
        <v>0</v>
      </c>
      <c r="AN3543">
        <v>2</v>
      </c>
      <c r="AO3543">
        <v>0</v>
      </c>
      <c r="AP3543">
        <v>0</v>
      </c>
      <c r="AQ3543">
        <v>1</v>
      </c>
      <c r="AR3543">
        <v>0</v>
      </c>
      <c r="AS3543">
        <v>3</v>
      </c>
      <c r="AT3543">
        <v>205</v>
      </c>
      <c r="AU3543">
        <v>0</v>
      </c>
      <c r="AV3543">
        <v>18</v>
      </c>
      <c r="AW3543">
        <v>223</v>
      </c>
      <c r="AX3543">
        <v>594</v>
      </c>
    </row>
    <row r="3544" spans="1:50" x14ac:dyDescent="0.2">
      <c r="A3544">
        <v>12</v>
      </c>
      <c r="B3544" t="s">
        <v>43</v>
      </c>
      <c r="C3544">
        <v>11</v>
      </c>
      <c r="D3544" t="s">
        <v>98</v>
      </c>
      <c r="E3544">
        <v>49</v>
      </c>
      <c r="F3544" t="s">
        <v>138</v>
      </c>
      <c r="G3544">
        <f t="shared" si="55"/>
        <v>12049</v>
      </c>
      <c r="H3544" s="13">
        <f>VLOOKUP($G3544,MUNCAND!$E$2:$I$81,5,FALSE)</f>
        <v>1</v>
      </c>
      <c r="I3544" s="13">
        <f>VLOOKUP($G3544,MUNCAND!$E$2:$I$81,2,FALSE)</f>
        <v>1</v>
      </c>
      <c r="J3544" s="13">
        <f>VLOOKUP($G3544,MUNCAND!$E$2:$I$81,3,FALSE)</f>
        <v>0</v>
      </c>
      <c r="K3544" s="13">
        <f>VLOOKUP($G3544,MUNCAND!$E$2:$I$81,4,FALSE)</f>
        <v>1</v>
      </c>
      <c r="L3544">
        <v>0</v>
      </c>
      <c r="M3544">
        <v>0</v>
      </c>
      <c r="N3544">
        <v>1914</v>
      </c>
      <c r="O3544" t="s">
        <v>45</v>
      </c>
      <c r="P3544">
        <v>1</v>
      </c>
      <c r="Q3544">
        <v>0</v>
      </c>
      <c r="R3544" t="s">
        <v>45</v>
      </c>
      <c r="S3544">
        <v>1</v>
      </c>
      <c r="T3544">
        <v>51</v>
      </c>
      <c r="U3544">
        <v>73</v>
      </c>
      <c r="V3544">
        <v>10</v>
      </c>
      <c r="W3544">
        <v>2</v>
      </c>
      <c r="X3544">
        <v>2</v>
      </c>
      <c r="Y3544">
        <v>0</v>
      </c>
      <c r="Z3544">
        <v>49</v>
      </c>
      <c r="AA3544">
        <v>19</v>
      </c>
      <c r="AB3544">
        <v>0</v>
      </c>
      <c r="AC3544">
        <v>0</v>
      </c>
      <c r="AD3544">
        <v>0</v>
      </c>
      <c r="AE3544">
        <v>0</v>
      </c>
      <c r="AF3544">
        <v>0</v>
      </c>
      <c r="AN3544">
        <v>1</v>
      </c>
      <c r="AO3544">
        <v>1</v>
      </c>
      <c r="AP3544">
        <v>0</v>
      </c>
      <c r="AQ3544">
        <v>0</v>
      </c>
      <c r="AR3544">
        <v>3</v>
      </c>
      <c r="AS3544">
        <v>3</v>
      </c>
      <c r="AT3544">
        <v>215</v>
      </c>
      <c r="AU3544">
        <v>0</v>
      </c>
      <c r="AV3544">
        <v>15</v>
      </c>
      <c r="AW3544">
        <v>230</v>
      </c>
      <c r="AX3544">
        <v>339</v>
      </c>
    </row>
    <row r="3545" spans="1:50" x14ac:dyDescent="0.2">
      <c r="A3545">
        <v>12</v>
      </c>
      <c r="B3545" t="s">
        <v>43</v>
      </c>
      <c r="C3545">
        <v>11</v>
      </c>
      <c r="D3545" t="s">
        <v>98</v>
      </c>
      <c r="E3545">
        <v>49</v>
      </c>
      <c r="F3545" t="s">
        <v>138</v>
      </c>
      <c r="G3545">
        <f t="shared" si="55"/>
        <v>12049</v>
      </c>
      <c r="H3545" s="13">
        <f>VLOOKUP($G3545,MUNCAND!$E$2:$I$81,5,FALSE)</f>
        <v>1</v>
      </c>
      <c r="I3545" s="13">
        <f>VLOOKUP($G3545,MUNCAND!$E$2:$I$81,2,FALSE)</f>
        <v>1</v>
      </c>
      <c r="J3545" s="13">
        <f>VLOOKUP($G3545,MUNCAND!$E$2:$I$81,3,FALSE)</f>
        <v>0</v>
      </c>
      <c r="K3545" s="13">
        <f>VLOOKUP($G3545,MUNCAND!$E$2:$I$81,4,FALSE)</f>
        <v>1</v>
      </c>
      <c r="L3545">
        <v>0</v>
      </c>
      <c r="M3545">
        <v>0</v>
      </c>
      <c r="N3545">
        <v>1915</v>
      </c>
      <c r="O3545" t="s">
        <v>45</v>
      </c>
      <c r="P3545">
        <v>1</v>
      </c>
      <c r="Q3545">
        <v>0</v>
      </c>
      <c r="R3545" t="s">
        <v>45</v>
      </c>
      <c r="S3545">
        <v>2</v>
      </c>
      <c r="T3545">
        <v>86</v>
      </c>
      <c r="U3545">
        <v>81</v>
      </c>
      <c r="V3545">
        <v>1</v>
      </c>
      <c r="W3545">
        <v>3</v>
      </c>
      <c r="X3545">
        <v>1</v>
      </c>
      <c r="Y3545">
        <v>1</v>
      </c>
      <c r="Z3545">
        <v>61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N3545">
        <v>0</v>
      </c>
      <c r="AO3545">
        <v>1</v>
      </c>
      <c r="AP3545">
        <v>0</v>
      </c>
      <c r="AQ3545">
        <v>0</v>
      </c>
      <c r="AR3545">
        <v>0</v>
      </c>
      <c r="AS3545">
        <v>1</v>
      </c>
      <c r="AT3545">
        <v>239</v>
      </c>
      <c r="AU3545">
        <v>0</v>
      </c>
      <c r="AV3545">
        <v>16</v>
      </c>
      <c r="AW3545">
        <v>255</v>
      </c>
      <c r="AX3545">
        <v>411</v>
      </c>
    </row>
    <row r="3546" spans="1:50" x14ac:dyDescent="0.2">
      <c r="A3546">
        <v>12</v>
      </c>
      <c r="B3546" t="s">
        <v>43</v>
      </c>
      <c r="C3546">
        <v>11</v>
      </c>
      <c r="D3546" t="s">
        <v>98</v>
      </c>
      <c r="E3546">
        <v>49</v>
      </c>
      <c r="F3546" t="s">
        <v>138</v>
      </c>
      <c r="G3546">
        <f t="shared" si="55"/>
        <v>12049</v>
      </c>
      <c r="H3546" s="13">
        <f>VLOOKUP($G3546,MUNCAND!$E$2:$I$81,5,FALSE)</f>
        <v>1</v>
      </c>
      <c r="I3546" s="13">
        <f>VLOOKUP($G3546,MUNCAND!$E$2:$I$81,2,FALSE)</f>
        <v>1</v>
      </c>
      <c r="J3546" s="13">
        <f>VLOOKUP($G3546,MUNCAND!$E$2:$I$81,3,FALSE)</f>
        <v>0</v>
      </c>
      <c r="K3546" s="13">
        <f>VLOOKUP($G3546,MUNCAND!$E$2:$I$81,4,FALSE)</f>
        <v>1</v>
      </c>
      <c r="L3546">
        <v>0</v>
      </c>
      <c r="M3546">
        <v>0</v>
      </c>
      <c r="N3546">
        <v>1916</v>
      </c>
      <c r="O3546" t="s">
        <v>45</v>
      </c>
      <c r="P3546">
        <v>1</v>
      </c>
      <c r="Q3546">
        <v>0</v>
      </c>
      <c r="R3546" t="s">
        <v>45</v>
      </c>
      <c r="S3546">
        <v>1</v>
      </c>
      <c r="T3546">
        <v>75</v>
      </c>
      <c r="U3546">
        <v>39</v>
      </c>
      <c r="V3546">
        <v>2</v>
      </c>
      <c r="W3546">
        <v>0</v>
      </c>
      <c r="X3546">
        <v>0</v>
      </c>
      <c r="Y3546">
        <v>0</v>
      </c>
      <c r="Z3546">
        <v>18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N3546">
        <v>0</v>
      </c>
      <c r="AO3546">
        <v>0</v>
      </c>
      <c r="AP3546">
        <v>0</v>
      </c>
      <c r="AQ3546">
        <v>1</v>
      </c>
      <c r="AR3546">
        <v>1</v>
      </c>
      <c r="AS3546">
        <v>0</v>
      </c>
      <c r="AT3546">
        <v>137</v>
      </c>
      <c r="AU3546">
        <v>0</v>
      </c>
      <c r="AV3546">
        <v>5</v>
      </c>
      <c r="AW3546">
        <v>142</v>
      </c>
      <c r="AX3546">
        <v>183</v>
      </c>
    </row>
    <row r="3547" spans="1:50" x14ac:dyDescent="0.2">
      <c r="A3547">
        <v>12</v>
      </c>
      <c r="B3547" t="s">
        <v>43</v>
      </c>
      <c r="C3547">
        <v>11</v>
      </c>
      <c r="D3547" t="s">
        <v>98</v>
      </c>
      <c r="E3547">
        <v>49</v>
      </c>
      <c r="F3547" t="s">
        <v>138</v>
      </c>
      <c r="G3547">
        <f t="shared" si="55"/>
        <v>12049</v>
      </c>
      <c r="H3547" s="13">
        <f>VLOOKUP($G3547,MUNCAND!$E$2:$I$81,5,FALSE)</f>
        <v>1</v>
      </c>
      <c r="I3547" s="13">
        <f>VLOOKUP($G3547,MUNCAND!$E$2:$I$81,2,FALSE)</f>
        <v>1</v>
      </c>
      <c r="J3547" s="13">
        <f>VLOOKUP($G3547,MUNCAND!$E$2:$I$81,3,FALSE)</f>
        <v>0</v>
      </c>
      <c r="K3547" s="13">
        <f>VLOOKUP($G3547,MUNCAND!$E$2:$I$81,4,FALSE)</f>
        <v>1</v>
      </c>
      <c r="L3547">
        <v>0</v>
      </c>
      <c r="M3547">
        <v>0</v>
      </c>
      <c r="N3547">
        <v>1917</v>
      </c>
      <c r="O3547" t="s">
        <v>45</v>
      </c>
      <c r="P3547">
        <v>1</v>
      </c>
      <c r="Q3547">
        <v>0</v>
      </c>
      <c r="R3547" t="s">
        <v>45</v>
      </c>
      <c r="S3547">
        <v>26</v>
      </c>
      <c r="T3547">
        <v>94</v>
      </c>
      <c r="U3547">
        <v>60</v>
      </c>
      <c r="V3547">
        <v>7</v>
      </c>
      <c r="W3547">
        <v>5</v>
      </c>
      <c r="X3547">
        <v>5</v>
      </c>
      <c r="Y3547">
        <v>5</v>
      </c>
      <c r="Z3547">
        <v>66</v>
      </c>
      <c r="AA3547">
        <v>6</v>
      </c>
      <c r="AB3547">
        <v>0</v>
      </c>
      <c r="AC3547">
        <v>1</v>
      </c>
      <c r="AD3547">
        <v>0</v>
      </c>
      <c r="AE3547">
        <v>0</v>
      </c>
      <c r="AF3547">
        <v>2</v>
      </c>
      <c r="AN3547">
        <v>2</v>
      </c>
      <c r="AO3547">
        <v>0</v>
      </c>
      <c r="AP3547">
        <v>0</v>
      </c>
      <c r="AQ3547">
        <v>0</v>
      </c>
      <c r="AR3547">
        <v>2</v>
      </c>
      <c r="AS3547">
        <v>1</v>
      </c>
      <c r="AT3547">
        <v>282</v>
      </c>
      <c r="AU3547">
        <v>0</v>
      </c>
      <c r="AV3547">
        <v>10</v>
      </c>
      <c r="AW3547">
        <v>292</v>
      </c>
      <c r="AX3547">
        <v>508</v>
      </c>
    </row>
    <row r="3548" spans="1:50" x14ac:dyDescent="0.2">
      <c r="A3548">
        <v>12</v>
      </c>
      <c r="B3548" t="s">
        <v>43</v>
      </c>
      <c r="C3548">
        <v>11</v>
      </c>
      <c r="D3548" t="s">
        <v>98</v>
      </c>
      <c r="E3548">
        <v>49</v>
      </c>
      <c r="F3548" t="s">
        <v>138</v>
      </c>
      <c r="G3548">
        <f t="shared" si="55"/>
        <v>12049</v>
      </c>
      <c r="H3548" s="13">
        <f>VLOOKUP($G3548,MUNCAND!$E$2:$I$81,5,FALSE)</f>
        <v>1</v>
      </c>
      <c r="I3548" s="13">
        <f>VLOOKUP($G3548,MUNCAND!$E$2:$I$81,2,FALSE)</f>
        <v>1</v>
      </c>
      <c r="J3548" s="13">
        <f>VLOOKUP($G3548,MUNCAND!$E$2:$I$81,3,FALSE)</f>
        <v>0</v>
      </c>
      <c r="K3548" s="13">
        <f>VLOOKUP($G3548,MUNCAND!$E$2:$I$81,4,FALSE)</f>
        <v>1</v>
      </c>
      <c r="L3548">
        <v>0</v>
      </c>
      <c r="M3548">
        <v>0</v>
      </c>
      <c r="N3548">
        <v>1918</v>
      </c>
      <c r="O3548" t="s">
        <v>45</v>
      </c>
      <c r="P3548">
        <v>1</v>
      </c>
      <c r="Q3548">
        <v>0</v>
      </c>
      <c r="R3548" t="s">
        <v>45</v>
      </c>
      <c r="S3548">
        <v>1</v>
      </c>
      <c r="T3548">
        <v>36</v>
      </c>
      <c r="U3548">
        <v>24</v>
      </c>
      <c r="V3548">
        <v>2</v>
      </c>
      <c r="W3548">
        <v>0</v>
      </c>
      <c r="X3548">
        <v>0</v>
      </c>
      <c r="Y3548">
        <v>0</v>
      </c>
      <c r="Z3548">
        <v>53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1</v>
      </c>
      <c r="AT3548">
        <v>118</v>
      </c>
      <c r="AU3548">
        <v>0</v>
      </c>
      <c r="AV3548">
        <v>4</v>
      </c>
      <c r="AW3548">
        <v>122</v>
      </c>
      <c r="AX3548">
        <v>162</v>
      </c>
    </row>
    <row r="3549" spans="1:50" x14ac:dyDescent="0.2">
      <c r="A3549">
        <v>12</v>
      </c>
      <c r="B3549" t="s">
        <v>43</v>
      </c>
      <c r="C3549">
        <v>11</v>
      </c>
      <c r="D3549" t="s">
        <v>98</v>
      </c>
      <c r="E3549">
        <v>49</v>
      </c>
      <c r="F3549" t="s">
        <v>138</v>
      </c>
      <c r="G3549">
        <f t="shared" si="55"/>
        <v>12049</v>
      </c>
      <c r="H3549" s="13">
        <f>VLOOKUP($G3549,MUNCAND!$E$2:$I$81,5,FALSE)</f>
        <v>1</v>
      </c>
      <c r="I3549" s="13">
        <f>VLOOKUP($G3549,MUNCAND!$E$2:$I$81,2,FALSE)</f>
        <v>1</v>
      </c>
      <c r="J3549" s="13">
        <f>VLOOKUP($G3549,MUNCAND!$E$2:$I$81,3,FALSE)</f>
        <v>0</v>
      </c>
      <c r="K3549" s="13">
        <f>VLOOKUP($G3549,MUNCAND!$E$2:$I$81,4,FALSE)</f>
        <v>1</v>
      </c>
      <c r="L3549">
        <v>0</v>
      </c>
      <c r="M3549">
        <v>0</v>
      </c>
      <c r="N3549">
        <v>1920</v>
      </c>
      <c r="O3549" t="s">
        <v>45</v>
      </c>
      <c r="P3549">
        <v>1</v>
      </c>
      <c r="Q3549">
        <v>0</v>
      </c>
      <c r="R3549" t="s">
        <v>45</v>
      </c>
      <c r="S3549">
        <v>2</v>
      </c>
      <c r="T3549">
        <v>93</v>
      </c>
      <c r="U3549">
        <v>55</v>
      </c>
      <c r="V3549">
        <v>1</v>
      </c>
      <c r="W3549">
        <v>1</v>
      </c>
      <c r="X3549">
        <v>1</v>
      </c>
      <c r="Y3549">
        <v>1</v>
      </c>
      <c r="Z3549">
        <v>23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177</v>
      </c>
      <c r="AU3549">
        <v>0</v>
      </c>
      <c r="AV3549">
        <v>13</v>
      </c>
      <c r="AW3549">
        <v>190</v>
      </c>
      <c r="AX3549">
        <v>339</v>
      </c>
    </row>
    <row r="3550" spans="1:50" x14ac:dyDescent="0.2">
      <c r="A3550">
        <v>12</v>
      </c>
      <c r="B3550" t="s">
        <v>43</v>
      </c>
      <c r="C3550">
        <v>11</v>
      </c>
      <c r="D3550" t="s">
        <v>98</v>
      </c>
      <c r="E3550">
        <v>49</v>
      </c>
      <c r="F3550" t="s">
        <v>138</v>
      </c>
      <c r="G3550">
        <f t="shared" si="55"/>
        <v>12049</v>
      </c>
      <c r="H3550" s="13">
        <f>VLOOKUP($G3550,MUNCAND!$E$2:$I$81,5,FALSE)</f>
        <v>1</v>
      </c>
      <c r="I3550" s="13">
        <f>VLOOKUP($G3550,MUNCAND!$E$2:$I$81,2,FALSE)</f>
        <v>1</v>
      </c>
      <c r="J3550" s="13">
        <f>VLOOKUP($G3550,MUNCAND!$E$2:$I$81,3,FALSE)</f>
        <v>0</v>
      </c>
      <c r="K3550" s="13">
        <f>VLOOKUP($G3550,MUNCAND!$E$2:$I$81,4,FALSE)</f>
        <v>1</v>
      </c>
      <c r="L3550">
        <v>0</v>
      </c>
      <c r="M3550">
        <v>0</v>
      </c>
      <c r="N3550">
        <v>1921</v>
      </c>
      <c r="O3550" t="s">
        <v>45</v>
      </c>
      <c r="P3550">
        <v>1</v>
      </c>
      <c r="Q3550">
        <v>0</v>
      </c>
      <c r="R3550" t="s">
        <v>45</v>
      </c>
      <c r="S3550">
        <v>0</v>
      </c>
      <c r="T3550">
        <v>10</v>
      </c>
      <c r="U3550">
        <v>126</v>
      </c>
      <c r="V3550">
        <v>1</v>
      </c>
      <c r="W3550">
        <v>0</v>
      </c>
      <c r="X3550">
        <v>0</v>
      </c>
      <c r="Y3550">
        <v>0</v>
      </c>
      <c r="Z3550">
        <v>9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146</v>
      </c>
      <c r="AU3550">
        <v>0</v>
      </c>
      <c r="AV3550">
        <v>10</v>
      </c>
      <c r="AW3550">
        <v>156</v>
      </c>
      <c r="AX3550">
        <v>166</v>
      </c>
    </row>
    <row r="3551" spans="1:50" x14ac:dyDescent="0.2">
      <c r="A3551">
        <v>12</v>
      </c>
      <c r="B3551" t="s">
        <v>43</v>
      </c>
      <c r="C3551">
        <v>11</v>
      </c>
      <c r="D3551" t="s">
        <v>98</v>
      </c>
      <c r="E3551">
        <v>49</v>
      </c>
      <c r="F3551" t="s">
        <v>138</v>
      </c>
      <c r="G3551">
        <f t="shared" si="55"/>
        <v>12049</v>
      </c>
      <c r="H3551" s="13">
        <f>VLOOKUP($G3551,MUNCAND!$E$2:$I$81,5,FALSE)</f>
        <v>1</v>
      </c>
      <c r="I3551" s="13">
        <f>VLOOKUP($G3551,MUNCAND!$E$2:$I$81,2,FALSE)</f>
        <v>1</v>
      </c>
      <c r="J3551" s="13">
        <f>VLOOKUP($G3551,MUNCAND!$E$2:$I$81,3,FALSE)</f>
        <v>0</v>
      </c>
      <c r="K3551" s="13">
        <f>VLOOKUP($G3551,MUNCAND!$E$2:$I$81,4,FALSE)</f>
        <v>1</v>
      </c>
      <c r="L3551">
        <v>0</v>
      </c>
      <c r="M3551">
        <v>0</v>
      </c>
      <c r="N3551">
        <v>1922</v>
      </c>
      <c r="O3551" t="s">
        <v>45</v>
      </c>
      <c r="P3551">
        <v>1</v>
      </c>
      <c r="Q3551">
        <v>0</v>
      </c>
      <c r="R3551" t="s">
        <v>45</v>
      </c>
      <c r="S3551">
        <v>3</v>
      </c>
      <c r="T3551">
        <v>3</v>
      </c>
      <c r="U3551">
        <v>29</v>
      </c>
      <c r="V3551">
        <v>0</v>
      </c>
      <c r="W3551">
        <v>1</v>
      </c>
      <c r="X3551">
        <v>0</v>
      </c>
      <c r="Y3551">
        <v>0</v>
      </c>
      <c r="Z3551">
        <v>53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1</v>
      </c>
      <c r="AT3551">
        <v>90</v>
      </c>
      <c r="AU3551">
        <v>0</v>
      </c>
      <c r="AV3551">
        <v>1</v>
      </c>
      <c r="AW3551">
        <v>91</v>
      </c>
      <c r="AX3551">
        <v>156</v>
      </c>
    </row>
    <row r="3552" spans="1:50" x14ac:dyDescent="0.2">
      <c r="A3552">
        <v>12</v>
      </c>
      <c r="B3552" t="s">
        <v>43</v>
      </c>
      <c r="C3552">
        <v>11</v>
      </c>
      <c r="D3552" t="s">
        <v>98</v>
      </c>
      <c r="E3552">
        <v>49</v>
      </c>
      <c r="F3552" t="s">
        <v>138</v>
      </c>
      <c r="G3552">
        <f t="shared" si="55"/>
        <v>12049</v>
      </c>
      <c r="H3552" s="13">
        <f>VLOOKUP($G3552,MUNCAND!$E$2:$I$81,5,FALSE)</f>
        <v>1</v>
      </c>
      <c r="I3552" s="13">
        <f>VLOOKUP($G3552,MUNCAND!$E$2:$I$81,2,FALSE)</f>
        <v>1</v>
      </c>
      <c r="J3552" s="13">
        <f>VLOOKUP($G3552,MUNCAND!$E$2:$I$81,3,FALSE)</f>
        <v>0</v>
      </c>
      <c r="K3552" s="13">
        <f>VLOOKUP($G3552,MUNCAND!$E$2:$I$81,4,FALSE)</f>
        <v>1</v>
      </c>
      <c r="L3552">
        <v>0</v>
      </c>
      <c r="M3552">
        <v>0</v>
      </c>
      <c r="N3552">
        <v>1924</v>
      </c>
      <c r="O3552" t="s">
        <v>45</v>
      </c>
      <c r="P3552">
        <v>1</v>
      </c>
      <c r="Q3552">
        <v>0</v>
      </c>
      <c r="R3552" t="s">
        <v>45</v>
      </c>
      <c r="S3552">
        <v>0</v>
      </c>
      <c r="T3552">
        <v>27</v>
      </c>
      <c r="U3552">
        <v>31</v>
      </c>
      <c r="V3552">
        <v>0</v>
      </c>
      <c r="W3552">
        <v>0</v>
      </c>
      <c r="X3552">
        <v>0</v>
      </c>
      <c r="Y3552">
        <v>2</v>
      </c>
      <c r="Z3552">
        <v>27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87</v>
      </c>
      <c r="AU3552">
        <v>0</v>
      </c>
      <c r="AV3552">
        <v>5</v>
      </c>
      <c r="AW3552">
        <v>92</v>
      </c>
      <c r="AX3552">
        <v>163</v>
      </c>
    </row>
    <row r="3553" spans="1:50" x14ac:dyDescent="0.2">
      <c r="A3553">
        <v>12</v>
      </c>
      <c r="B3553" t="s">
        <v>43</v>
      </c>
      <c r="C3553">
        <v>11</v>
      </c>
      <c r="D3553" t="s">
        <v>98</v>
      </c>
      <c r="E3553">
        <v>49</v>
      </c>
      <c r="F3553" t="s">
        <v>138</v>
      </c>
      <c r="G3553">
        <f t="shared" si="55"/>
        <v>12049</v>
      </c>
      <c r="H3553" s="13">
        <f>VLOOKUP($G3553,MUNCAND!$E$2:$I$81,5,FALSE)</f>
        <v>1</v>
      </c>
      <c r="I3553" s="13">
        <f>VLOOKUP($G3553,MUNCAND!$E$2:$I$81,2,FALSE)</f>
        <v>1</v>
      </c>
      <c r="J3553" s="13">
        <f>VLOOKUP($G3553,MUNCAND!$E$2:$I$81,3,FALSE)</f>
        <v>0</v>
      </c>
      <c r="K3553" s="13">
        <f>VLOOKUP($G3553,MUNCAND!$E$2:$I$81,4,FALSE)</f>
        <v>1</v>
      </c>
      <c r="L3553">
        <v>0</v>
      </c>
      <c r="M3553">
        <v>0</v>
      </c>
      <c r="N3553">
        <v>1925</v>
      </c>
      <c r="O3553" t="s">
        <v>45</v>
      </c>
      <c r="P3553">
        <v>1</v>
      </c>
      <c r="Q3553">
        <v>0</v>
      </c>
      <c r="R3553" t="s">
        <v>45</v>
      </c>
      <c r="S3553">
        <v>3</v>
      </c>
      <c r="T3553">
        <v>85</v>
      </c>
      <c r="U3553">
        <v>61</v>
      </c>
      <c r="V3553">
        <v>5</v>
      </c>
      <c r="W3553">
        <v>3</v>
      </c>
      <c r="X3553">
        <v>3</v>
      </c>
      <c r="Y3553">
        <v>3</v>
      </c>
      <c r="Z3553">
        <v>124</v>
      </c>
      <c r="AA3553">
        <v>4</v>
      </c>
      <c r="AB3553">
        <v>0</v>
      </c>
      <c r="AC3553">
        <v>1</v>
      </c>
      <c r="AD3553">
        <v>0</v>
      </c>
      <c r="AE3553">
        <v>0</v>
      </c>
      <c r="AF3553">
        <v>0</v>
      </c>
      <c r="AN3553">
        <v>0</v>
      </c>
      <c r="AO3553">
        <v>0</v>
      </c>
      <c r="AP3553">
        <v>0</v>
      </c>
      <c r="AQ3553">
        <v>0</v>
      </c>
      <c r="AR3553">
        <v>3</v>
      </c>
      <c r="AS3553">
        <v>0</v>
      </c>
      <c r="AT3553">
        <v>295</v>
      </c>
      <c r="AU3553">
        <v>0</v>
      </c>
      <c r="AV3553">
        <v>23</v>
      </c>
      <c r="AW3553">
        <v>318</v>
      </c>
      <c r="AX3553">
        <v>567</v>
      </c>
    </row>
    <row r="3554" spans="1:50" x14ac:dyDescent="0.2">
      <c r="A3554">
        <v>12</v>
      </c>
      <c r="B3554" t="s">
        <v>43</v>
      </c>
      <c r="C3554">
        <v>11</v>
      </c>
      <c r="D3554" t="s">
        <v>98</v>
      </c>
      <c r="E3554">
        <v>49</v>
      </c>
      <c r="F3554" t="s">
        <v>138</v>
      </c>
      <c r="G3554">
        <f t="shared" si="55"/>
        <v>12049</v>
      </c>
      <c r="H3554" s="13">
        <f>VLOOKUP($G3554,MUNCAND!$E$2:$I$81,5,FALSE)</f>
        <v>1</v>
      </c>
      <c r="I3554" s="13">
        <f>VLOOKUP($G3554,MUNCAND!$E$2:$I$81,2,FALSE)</f>
        <v>1</v>
      </c>
      <c r="J3554" s="13">
        <f>VLOOKUP($G3554,MUNCAND!$E$2:$I$81,3,FALSE)</f>
        <v>0</v>
      </c>
      <c r="K3554" s="13">
        <f>VLOOKUP($G3554,MUNCAND!$E$2:$I$81,4,FALSE)</f>
        <v>1</v>
      </c>
      <c r="L3554">
        <v>0</v>
      </c>
      <c r="M3554">
        <v>0</v>
      </c>
      <c r="N3554">
        <v>1926</v>
      </c>
      <c r="O3554" t="s">
        <v>45</v>
      </c>
      <c r="P3554">
        <v>1</v>
      </c>
      <c r="Q3554">
        <v>0</v>
      </c>
      <c r="R3554" t="s">
        <v>45</v>
      </c>
      <c r="S3554">
        <v>0</v>
      </c>
      <c r="T3554">
        <v>46</v>
      </c>
      <c r="U3554">
        <v>46</v>
      </c>
      <c r="V3554">
        <v>1</v>
      </c>
      <c r="W3554">
        <v>2</v>
      </c>
      <c r="X3554">
        <v>1</v>
      </c>
      <c r="Y3554">
        <v>3</v>
      </c>
      <c r="Z3554">
        <v>88</v>
      </c>
      <c r="AA3554">
        <v>11</v>
      </c>
      <c r="AB3554">
        <v>0</v>
      </c>
      <c r="AC3554">
        <v>0</v>
      </c>
      <c r="AD3554">
        <v>0</v>
      </c>
      <c r="AE3554">
        <v>0</v>
      </c>
      <c r="AF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198</v>
      </c>
      <c r="AU3554">
        <v>0</v>
      </c>
      <c r="AV3554">
        <v>17</v>
      </c>
      <c r="AW3554">
        <v>215</v>
      </c>
      <c r="AX3554">
        <v>392</v>
      </c>
    </row>
    <row r="3555" spans="1:50" x14ac:dyDescent="0.2">
      <c r="A3555">
        <v>12</v>
      </c>
      <c r="B3555" t="s">
        <v>43</v>
      </c>
      <c r="C3555">
        <v>11</v>
      </c>
      <c r="D3555" t="s">
        <v>98</v>
      </c>
      <c r="E3555">
        <v>49</v>
      </c>
      <c r="F3555" t="s">
        <v>138</v>
      </c>
      <c r="G3555">
        <f t="shared" si="55"/>
        <v>12049</v>
      </c>
      <c r="H3555" s="13">
        <f>VLOOKUP($G3555,MUNCAND!$E$2:$I$81,5,FALSE)</f>
        <v>1</v>
      </c>
      <c r="I3555" s="13">
        <f>VLOOKUP($G3555,MUNCAND!$E$2:$I$81,2,FALSE)</f>
        <v>1</v>
      </c>
      <c r="J3555" s="13">
        <f>VLOOKUP($G3555,MUNCAND!$E$2:$I$81,3,FALSE)</f>
        <v>0</v>
      </c>
      <c r="K3555" s="13">
        <f>VLOOKUP($G3555,MUNCAND!$E$2:$I$81,4,FALSE)</f>
        <v>1</v>
      </c>
      <c r="L3555">
        <v>0</v>
      </c>
      <c r="M3555">
        <v>0</v>
      </c>
      <c r="N3555">
        <v>1927</v>
      </c>
      <c r="O3555" t="s">
        <v>45</v>
      </c>
      <c r="P3555">
        <v>1</v>
      </c>
      <c r="Q3555">
        <v>0</v>
      </c>
      <c r="R3555" t="s">
        <v>45</v>
      </c>
      <c r="S3555">
        <v>4</v>
      </c>
      <c r="T3555">
        <v>33</v>
      </c>
      <c r="U3555">
        <v>13</v>
      </c>
      <c r="V3555">
        <v>0</v>
      </c>
      <c r="W3555">
        <v>1</v>
      </c>
      <c r="X3555">
        <v>2</v>
      </c>
      <c r="Y3555">
        <v>2</v>
      </c>
      <c r="Z3555">
        <v>47</v>
      </c>
      <c r="AA3555">
        <v>3</v>
      </c>
      <c r="AB3555">
        <v>0</v>
      </c>
      <c r="AC3555">
        <v>0</v>
      </c>
      <c r="AD3555">
        <v>0</v>
      </c>
      <c r="AE3555">
        <v>0</v>
      </c>
      <c r="AF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105</v>
      </c>
      <c r="AU3555">
        <v>0</v>
      </c>
      <c r="AV3555">
        <v>3</v>
      </c>
      <c r="AW3555">
        <v>108</v>
      </c>
      <c r="AX3555">
        <v>178</v>
      </c>
    </row>
    <row r="3556" spans="1:50" x14ac:dyDescent="0.2">
      <c r="A3556">
        <v>12</v>
      </c>
      <c r="B3556" t="s">
        <v>43</v>
      </c>
      <c r="C3556">
        <v>11</v>
      </c>
      <c r="D3556" t="s">
        <v>98</v>
      </c>
      <c r="E3556">
        <v>49</v>
      </c>
      <c r="F3556" t="s">
        <v>138</v>
      </c>
      <c r="G3556">
        <f t="shared" si="55"/>
        <v>12049</v>
      </c>
      <c r="H3556" s="13">
        <f>VLOOKUP($G3556,MUNCAND!$E$2:$I$81,5,FALSE)</f>
        <v>1</v>
      </c>
      <c r="I3556" s="13">
        <f>VLOOKUP($G3556,MUNCAND!$E$2:$I$81,2,FALSE)</f>
        <v>1</v>
      </c>
      <c r="J3556" s="13">
        <f>VLOOKUP($G3556,MUNCAND!$E$2:$I$81,3,FALSE)</f>
        <v>0</v>
      </c>
      <c r="K3556" s="13">
        <f>VLOOKUP($G3556,MUNCAND!$E$2:$I$81,4,FALSE)</f>
        <v>1</v>
      </c>
      <c r="L3556">
        <v>0</v>
      </c>
      <c r="M3556">
        <v>0</v>
      </c>
      <c r="N3556">
        <v>1928</v>
      </c>
      <c r="O3556" t="s">
        <v>45</v>
      </c>
      <c r="P3556">
        <v>1</v>
      </c>
      <c r="Q3556">
        <v>0</v>
      </c>
      <c r="R3556" t="s">
        <v>45</v>
      </c>
      <c r="S3556">
        <v>1</v>
      </c>
      <c r="T3556">
        <v>32</v>
      </c>
      <c r="U3556">
        <v>123</v>
      </c>
      <c r="V3556">
        <v>2</v>
      </c>
      <c r="W3556">
        <v>1</v>
      </c>
      <c r="X3556">
        <v>2</v>
      </c>
      <c r="Y3556">
        <v>0</v>
      </c>
      <c r="Z3556">
        <v>18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</v>
      </c>
      <c r="AT3556">
        <v>181</v>
      </c>
      <c r="AU3556">
        <v>0</v>
      </c>
      <c r="AV3556">
        <v>6</v>
      </c>
      <c r="AW3556">
        <v>187</v>
      </c>
      <c r="AX3556">
        <v>242</v>
      </c>
    </row>
    <row r="3557" spans="1:50" x14ac:dyDescent="0.2">
      <c r="A3557">
        <v>12</v>
      </c>
      <c r="B3557" t="s">
        <v>43</v>
      </c>
      <c r="C3557">
        <v>11</v>
      </c>
      <c r="D3557" t="s">
        <v>98</v>
      </c>
      <c r="E3557">
        <v>49</v>
      </c>
      <c r="F3557" t="s">
        <v>138</v>
      </c>
      <c r="G3557">
        <f t="shared" si="55"/>
        <v>12049</v>
      </c>
      <c r="H3557" s="13">
        <f>VLOOKUP($G3557,MUNCAND!$E$2:$I$81,5,FALSE)</f>
        <v>1</v>
      </c>
      <c r="I3557" s="13">
        <f>VLOOKUP($G3557,MUNCAND!$E$2:$I$81,2,FALSE)</f>
        <v>1</v>
      </c>
      <c r="J3557" s="13">
        <f>VLOOKUP($G3557,MUNCAND!$E$2:$I$81,3,FALSE)</f>
        <v>0</v>
      </c>
      <c r="K3557" s="13">
        <f>VLOOKUP($G3557,MUNCAND!$E$2:$I$81,4,FALSE)</f>
        <v>1</v>
      </c>
      <c r="L3557">
        <v>0</v>
      </c>
      <c r="M3557">
        <v>0</v>
      </c>
      <c r="N3557">
        <v>1929</v>
      </c>
      <c r="O3557" t="s">
        <v>45</v>
      </c>
      <c r="P3557">
        <v>1</v>
      </c>
      <c r="Q3557">
        <v>0</v>
      </c>
      <c r="R3557" t="s">
        <v>45</v>
      </c>
      <c r="S3557">
        <v>0</v>
      </c>
      <c r="T3557">
        <v>115</v>
      </c>
      <c r="U3557">
        <v>159</v>
      </c>
      <c r="V3557">
        <v>3</v>
      </c>
      <c r="W3557">
        <v>1</v>
      </c>
      <c r="X3557">
        <v>3</v>
      </c>
      <c r="Y3557">
        <v>3</v>
      </c>
      <c r="Z3557">
        <v>65</v>
      </c>
      <c r="AA3557">
        <v>2</v>
      </c>
      <c r="AB3557">
        <v>0</v>
      </c>
      <c r="AC3557">
        <v>0</v>
      </c>
      <c r="AD3557">
        <v>0</v>
      </c>
      <c r="AE3557">
        <v>0</v>
      </c>
      <c r="AF3557">
        <v>0</v>
      </c>
      <c r="AN3557">
        <v>0</v>
      </c>
      <c r="AO3557">
        <v>1</v>
      </c>
      <c r="AP3557">
        <v>0</v>
      </c>
      <c r="AQ3557">
        <v>0</v>
      </c>
      <c r="AR3557">
        <v>1</v>
      </c>
      <c r="AS3557">
        <v>1</v>
      </c>
      <c r="AT3557">
        <v>354</v>
      </c>
      <c r="AU3557">
        <v>0</v>
      </c>
      <c r="AV3557">
        <v>19</v>
      </c>
      <c r="AW3557">
        <v>373</v>
      </c>
      <c r="AX3557">
        <v>641</v>
      </c>
    </row>
    <row r="3558" spans="1:50" x14ac:dyDescent="0.2">
      <c r="A3558">
        <v>12</v>
      </c>
      <c r="B3558" t="s">
        <v>43</v>
      </c>
      <c r="C3558">
        <v>11</v>
      </c>
      <c r="D3558" t="s">
        <v>98</v>
      </c>
      <c r="E3558">
        <v>49</v>
      </c>
      <c r="F3558" t="s">
        <v>138</v>
      </c>
      <c r="G3558">
        <f t="shared" si="55"/>
        <v>12049</v>
      </c>
      <c r="H3558" s="13">
        <f>VLOOKUP($G3558,MUNCAND!$E$2:$I$81,5,FALSE)</f>
        <v>1</v>
      </c>
      <c r="I3558" s="13">
        <f>VLOOKUP($G3558,MUNCAND!$E$2:$I$81,2,FALSE)</f>
        <v>1</v>
      </c>
      <c r="J3558" s="13">
        <f>VLOOKUP($G3558,MUNCAND!$E$2:$I$81,3,FALSE)</f>
        <v>0</v>
      </c>
      <c r="K3558" s="13">
        <f>VLOOKUP($G3558,MUNCAND!$E$2:$I$81,4,FALSE)</f>
        <v>1</v>
      </c>
      <c r="L3558">
        <v>0</v>
      </c>
      <c r="M3558">
        <v>0</v>
      </c>
      <c r="N3558">
        <v>1929</v>
      </c>
      <c r="O3558" t="s">
        <v>46</v>
      </c>
      <c r="P3558">
        <v>1</v>
      </c>
      <c r="Q3558">
        <v>0</v>
      </c>
      <c r="R3558" t="s">
        <v>47</v>
      </c>
      <c r="S3558">
        <v>1</v>
      </c>
      <c r="T3558">
        <v>124</v>
      </c>
      <c r="U3558">
        <v>209</v>
      </c>
      <c r="V3558">
        <v>5</v>
      </c>
      <c r="W3558">
        <v>3</v>
      </c>
      <c r="X3558">
        <v>5</v>
      </c>
      <c r="Y3558">
        <v>0</v>
      </c>
      <c r="Z3558">
        <v>44</v>
      </c>
      <c r="AA3558">
        <v>2</v>
      </c>
      <c r="AB3558">
        <v>0</v>
      </c>
      <c r="AC3558">
        <v>0</v>
      </c>
      <c r="AD3558">
        <v>0</v>
      </c>
      <c r="AE3558">
        <v>0</v>
      </c>
      <c r="AF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394</v>
      </c>
      <c r="AU3558">
        <v>0</v>
      </c>
      <c r="AV3558">
        <v>23</v>
      </c>
      <c r="AW3558">
        <v>417</v>
      </c>
      <c r="AX3558">
        <v>640</v>
      </c>
    </row>
    <row r="3559" spans="1:50" x14ac:dyDescent="0.2">
      <c r="A3559">
        <v>12</v>
      </c>
      <c r="B3559" t="s">
        <v>43</v>
      </c>
      <c r="C3559">
        <v>11</v>
      </c>
      <c r="D3559" t="s">
        <v>98</v>
      </c>
      <c r="E3559">
        <v>49</v>
      </c>
      <c r="F3559" t="s">
        <v>138</v>
      </c>
      <c r="G3559">
        <f t="shared" si="55"/>
        <v>12049</v>
      </c>
      <c r="H3559" s="13">
        <f>VLOOKUP($G3559,MUNCAND!$E$2:$I$81,5,FALSE)</f>
        <v>1</v>
      </c>
      <c r="I3559" s="13">
        <f>VLOOKUP($G3559,MUNCAND!$E$2:$I$81,2,FALSE)</f>
        <v>1</v>
      </c>
      <c r="J3559" s="13">
        <f>VLOOKUP($G3559,MUNCAND!$E$2:$I$81,3,FALSE)</f>
        <v>0</v>
      </c>
      <c r="K3559" s="13">
        <f>VLOOKUP($G3559,MUNCAND!$E$2:$I$81,4,FALSE)</f>
        <v>1</v>
      </c>
      <c r="L3559">
        <v>0</v>
      </c>
      <c r="M3559">
        <v>0</v>
      </c>
      <c r="N3559">
        <v>1930</v>
      </c>
      <c r="O3559" t="s">
        <v>45</v>
      </c>
      <c r="P3559">
        <v>1</v>
      </c>
      <c r="Q3559">
        <v>0</v>
      </c>
      <c r="R3559" t="s">
        <v>45</v>
      </c>
      <c r="S3559">
        <v>2</v>
      </c>
      <c r="T3559">
        <v>34</v>
      </c>
      <c r="U3559">
        <v>122</v>
      </c>
      <c r="V3559">
        <v>0</v>
      </c>
      <c r="W3559">
        <v>2</v>
      </c>
      <c r="X3559">
        <v>0</v>
      </c>
      <c r="Y3559">
        <v>0</v>
      </c>
      <c r="Z3559">
        <v>10</v>
      </c>
      <c r="AA3559">
        <v>9</v>
      </c>
      <c r="AB3559">
        <v>0</v>
      </c>
      <c r="AC3559">
        <v>0</v>
      </c>
      <c r="AD3559">
        <v>0</v>
      </c>
      <c r="AE3559">
        <v>0</v>
      </c>
      <c r="AF3559">
        <v>1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180</v>
      </c>
      <c r="AU3559">
        <v>0</v>
      </c>
      <c r="AV3559">
        <v>9</v>
      </c>
      <c r="AW3559">
        <v>189</v>
      </c>
      <c r="AX3559">
        <v>274</v>
      </c>
    </row>
    <row r="3560" spans="1:50" x14ac:dyDescent="0.2">
      <c r="A3560">
        <v>12</v>
      </c>
      <c r="B3560" t="s">
        <v>43</v>
      </c>
      <c r="C3560">
        <v>11</v>
      </c>
      <c r="D3560" t="s">
        <v>98</v>
      </c>
      <c r="E3560">
        <v>49</v>
      </c>
      <c r="F3560" t="s">
        <v>138</v>
      </c>
      <c r="G3560">
        <f t="shared" si="55"/>
        <v>12049</v>
      </c>
      <c r="H3560" s="13">
        <f>VLOOKUP($G3560,MUNCAND!$E$2:$I$81,5,FALSE)</f>
        <v>1</v>
      </c>
      <c r="I3560" s="13">
        <f>VLOOKUP($G3560,MUNCAND!$E$2:$I$81,2,FALSE)</f>
        <v>1</v>
      </c>
      <c r="J3560" s="13">
        <f>VLOOKUP($G3560,MUNCAND!$E$2:$I$81,3,FALSE)</f>
        <v>0</v>
      </c>
      <c r="K3560" s="13">
        <f>VLOOKUP($G3560,MUNCAND!$E$2:$I$81,4,FALSE)</f>
        <v>1</v>
      </c>
      <c r="L3560">
        <v>0</v>
      </c>
      <c r="M3560">
        <v>0</v>
      </c>
      <c r="N3560">
        <v>1931</v>
      </c>
      <c r="O3560" t="s">
        <v>45</v>
      </c>
      <c r="P3560">
        <v>1</v>
      </c>
      <c r="Q3560">
        <v>0</v>
      </c>
      <c r="R3560" t="s">
        <v>45</v>
      </c>
      <c r="S3560">
        <v>0</v>
      </c>
      <c r="T3560">
        <v>98</v>
      </c>
      <c r="U3560">
        <v>130</v>
      </c>
      <c r="V3560">
        <v>3</v>
      </c>
      <c r="W3560">
        <v>2</v>
      </c>
      <c r="X3560">
        <v>1</v>
      </c>
      <c r="Y3560">
        <v>3</v>
      </c>
      <c r="Z3560">
        <v>24</v>
      </c>
      <c r="AA3560">
        <v>3</v>
      </c>
      <c r="AB3560">
        <v>0</v>
      </c>
      <c r="AC3560">
        <v>0</v>
      </c>
      <c r="AD3560">
        <v>0</v>
      </c>
      <c r="AE3560">
        <v>0</v>
      </c>
      <c r="AF3560">
        <v>2</v>
      </c>
      <c r="AN3560">
        <v>0</v>
      </c>
      <c r="AO3560">
        <v>0</v>
      </c>
      <c r="AP3560">
        <v>0</v>
      </c>
      <c r="AQ3560">
        <v>0</v>
      </c>
      <c r="AR3560">
        <v>1</v>
      </c>
      <c r="AS3560">
        <v>0</v>
      </c>
      <c r="AT3560">
        <v>267</v>
      </c>
      <c r="AU3560">
        <v>0</v>
      </c>
      <c r="AV3560">
        <v>9</v>
      </c>
      <c r="AW3560">
        <v>276</v>
      </c>
      <c r="AX3560">
        <v>408</v>
      </c>
    </row>
    <row r="3561" spans="1:50" x14ac:dyDescent="0.2">
      <c r="A3561">
        <v>12</v>
      </c>
      <c r="B3561" t="s">
        <v>43</v>
      </c>
      <c r="C3561">
        <v>11</v>
      </c>
      <c r="D3561" t="s">
        <v>98</v>
      </c>
      <c r="E3561">
        <v>49</v>
      </c>
      <c r="F3561" t="s">
        <v>138</v>
      </c>
      <c r="G3561">
        <f t="shared" si="55"/>
        <v>12049</v>
      </c>
      <c r="H3561" s="13">
        <f>VLOOKUP($G3561,MUNCAND!$E$2:$I$81,5,FALSE)</f>
        <v>1</v>
      </c>
      <c r="I3561" s="13">
        <f>VLOOKUP($G3561,MUNCAND!$E$2:$I$81,2,FALSE)</f>
        <v>1</v>
      </c>
      <c r="J3561" s="13">
        <f>VLOOKUP($G3561,MUNCAND!$E$2:$I$81,3,FALSE)</f>
        <v>0</v>
      </c>
      <c r="K3561" s="13">
        <f>VLOOKUP($G3561,MUNCAND!$E$2:$I$81,4,FALSE)</f>
        <v>1</v>
      </c>
      <c r="L3561">
        <v>0</v>
      </c>
      <c r="M3561">
        <v>0</v>
      </c>
      <c r="N3561">
        <v>1932</v>
      </c>
      <c r="O3561" t="s">
        <v>45</v>
      </c>
      <c r="P3561">
        <v>1</v>
      </c>
      <c r="Q3561">
        <v>0</v>
      </c>
      <c r="R3561" t="s">
        <v>45</v>
      </c>
      <c r="S3561">
        <v>1</v>
      </c>
      <c r="T3561">
        <v>94</v>
      </c>
      <c r="U3561">
        <v>30</v>
      </c>
      <c r="V3561">
        <v>0</v>
      </c>
      <c r="W3561">
        <v>0</v>
      </c>
      <c r="X3561">
        <v>0</v>
      </c>
      <c r="Y3561">
        <v>0</v>
      </c>
      <c r="Z3561">
        <v>10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135</v>
      </c>
      <c r="AU3561">
        <v>0</v>
      </c>
      <c r="AV3561">
        <v>4</v>
      </c>
      <c r="AW3561">
        <v>139</v>
      </c>
      <c r="AX3561">
        <v>148</v>
      </c>
    </row>
    <row r="3562" spans="1:50" x14ac:dyDescent="0.2">
      <c r="A3562">
        <v>12</v>
      </c>
      <c r="B3562" t="s">
        <v>43</v>
      </c>
      <c r="C3562">
        <v>11</v>
      </c>
      <c r="D3562" t="s">
        <v>98</v>
      </c>
      <c r="E3562">
        <v>49</v>
      </c>
      <c r="F3562" t="s">
        <v>138</v>
      </c>
      <c r="G3562">
        <f t="shared" si="55"/>
        <v>12049</v>
      </c>
      <c r="H3562" s="13">
        <f>VLOOKUP($G3562,MUNCAND!$E$2:$I$81,5,FALSE)</f>
        <v>1</v>
      </c>
      <c r="I3562" s="13">
        <f>VLOOKUP($G3562,MUNCAND!$E$2:$I$81,2,FALSE)</f>
        <v>1</v>
      </c>
      <c r="J3562" s="13">
        <f>VLOOKUP($G3562,MUNCAND!$E$2:$I$81,3,FALSE)</f>
        <v>0</v>
      </c>
      <c r="K3562" s="13">
        <f>VLOOKUP($G3562,MUNCAND!$E$2:$I$81,4,FALSE)</f>
        <v>1</v>
      </c>
      <c r="L3562">
        <v>0</v>
      </c>
      <c r="M3562">
        <v>0</v>
      </c>
      <c r="N3562">
        <v>2287</v>
      </c>
      <c r="O3562" t="s">
        <v>45</v>
      </c>
      <c r="P3562">
        <v>1</v>
      </c>
      <c r="Q3562">
        <v>0</v>
      </c>
      <c r="R3562" t="s">
        <v>45</v>
      </c>
      <c r="S3562">
        <v>6</v>
      </c>
      <c r="T3562">
        <v>15</v>
      </c>
      <c r="U3562">
        <v>95</v>
      </c>
      <c r="V3562">
        <v>0</v>
      </c>
      <c r="W3562">
        <v>1</v>
      </c>
      <c r="X3562">
        <v>1</v>
      </c>
      <c r="Y3562">
        <v>0</v>
      </c>
      <c r="Z3562">
        <v>25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143</v>
      </c>
      <c r="AU3562">
        <v>4</v>
      </c>
      <c r="AV3562">
        <v>6</v>
      </c>
      <c r="AW3562">
        <v>153</v>
      </c>
      <c r="AX3562">
        <v>214</v>
      </c>
    </row>
    <row r="3563" spans="1:50" x14ac:dyDescent="0.2">
      <c r="A3563">
        <v>12</v>
      </c>
      <c r="B3563" t="s">
        <v>43</v>
      </c>
      <c r="C3563">
        <v>21</v>
      </c>
      <c r="D3563" t="s">
        <v>139</v>
      </c>
      <c r="E3563">
        <v>50</v>
      </c>
      <c r="F3563" t="s">
        <v>140</v>
      </c>
      <c r="G3563">
        <f t="shared" si="55"/>
        <v>12050</v>
      </c>
      <c r="H3563" s="13">
        <f>VLOOKUP($G3563,MUNCAND!$E$2:$I$81,5,FALSE)</f>
        <v>1</v>
      </c>
      <c r="I3563" s="13">
        <f>VLOOKUP($G3563,MUNCAND!$E$2:$I$81,2,FALSE)</f>
        <v>0</v>
      </c>
      <c r="J3563" s="13">
        <f>VLOOKUP($G3563,MUNCAND!$E$2:$I$81,3,FALSE)</f>
        <v>0</v>
      </c>
      <c r="K3563" s="13">
        <f>VLOOKUP($G3563,MUNCAND!$E$2:$I$81,4,FALSE)</f>
        <v>1</v>
      </c>
      <c r="L3563">
        <v>0</v>
      </c>
      <c r="M3563">
        <v>0</v>
      </c>
      <c r="N3563">
        <v>1933</v>
      </c>
      <c r="O3563" t="s">
        <v>45</v>
      </c>
      <c r="P3563">
        <v>1</v>
      </c>
      <c r="Q3563">
        <v>0</v>
      </c>
      <c r="R3563" t="s">
        <v>45</v>
      </c>
      <c r="S3563">
        <v>143</v>
      </c>
      <c r="T3563">
        <v>82</v>
      </c>
      <c r="U3563">
        <v>12</v>
      </c>
      <c r="V3563">
        <v>15</v>
      </c>
      <c r="W3563">
        <v>42</v>
      </c>
      <c r="X3563">
        <v>3</v>
      </c>
      <c r="Y3563">
        <v>166</v>
      </c>
      <c r="Z3563">
        <v>3</v>
      </c>
      <c r="AA3563">
        <v>0</v>
      </c>
      <c r="AB3563">
        <v>8</v>
      </c>
      <c r="AC3563">
        <v>0</v>
      </c>
      <c r="AD3563">
        <v>0</v>
      </c>
      <c r="AE3563">
        <v>0</v>
      </c>
      <c r="AF3563">
        <v>0</v>
      </c>
      <c r="AN3563">
        <v>3</v>
      </c>
      <c r="AO3563">
        <v>0</v>
      </c>
      <c r="AP3563">
        <v>0</v>
      </c>
      <c r="AQ3563">
        <v>0</v>
      </c>
      <c r="AS3563">
        <v>0</v>
      </c>
      <c r="AT3563">
        <v>477</v>
      </c>
      <c r="AU3563">
        <v>0</v>
      </c>
      <c r="AV3563">
        <v>17</v>
      </c>
      <c r="AW3563">
        <v>494</v>
      </c>
      <c r="AX3563">
        <v>601</v>
      </c>
    </row>
    <row r="3564" spans="1:50" x14ac:dyDescent="0.2">
      <c r="A3564">
        <v>12</v>
      </c>
      <c r="B3564" t="s">
        <v>43</v>
      </c>
      <c r="C3564">
        <v>21</v>
      </c>
      <c r="D3564" t="s">
        <v>139</v>
      </c>
      <c r="E3564">
        <v>50</v>
      </c>
      <c r="F3564" t="s">
        <v>140</v>
      </c>
      <c r="G3564">
        <f t="shared" si="55"/>
        <v>12050</v>
      </c>
      <c r="H3564" s="13">
        <f>VLOOKUP($G3564,MUNCAND!$E$2:$I$81,5,FALSE)</f>
        <v>1</v>
      </c>
      <c r="I3564" s="13">
        <f>VLOOKUP($G3564,MUNCAND!$E$2:$I$81,2,FALSE)</f>
        <v>0</v>
      </c>
      <c r="J3564" s="13">
        <f>VLOOKUP($G3564,MUNCAND!$E$2:$I$81,3,FALSE)</f>
        <v>0</v>
      </c>
      <c r="K3564" s="13">
        <f>VLOOKUP($G3564,MUNCAND!$E$2:$I$81,4,FALSE)</f>
        <v>1</v>
      </c>
      <c r="L3564">
        <v>0</v>
      </c>
      <c r="M3564">
        <v>0</v>
      </c>
      <c r="N3564">
        <v>1933</v>
      </c>
      <c r="O3564" t="s">
        <v>46</v>
      </c>
      <c r="P3564">
        <v>1</v>
      </c>
      <c r="Q3564">
        <v>0</v>
      </c>
      <c r="R3564" t="s">
        <v>47</v>
      </c>
      <c r="S3564">
        <v>136</v>
      </c>
      <c r="T3564">
        <v>67</v>
      </c>
      <c r="U3564">
        <v>6</v>
      </c>
      <c r="V3564">
        <v>36</v>
      </c>
      <c r="W3564">
        <v>45</v>
      </c>
      <c r="X3564">
        <v>5</v>
      </c>
      <c r="Y3564">
        <v>140</v>
      </c>
      <c r="Z3564">
        <v>17</v>
      </c>
      <c r="AA3564">
        <v>0</v>
      </c>
      <c r="AB3564">
        <v>8</v>
      </c>
      <c r="AC3564">
        <v>0</v>
      </c>
      <c r="AD3564">
        <v>0</v>
      </c>
      <c r="AE3564">
        <v>0</v>
      </c>
      <c r="AF3564">
        <v>0</v>
      </c>
      <c r="AN3564">
        <v>6</v>
      </c>
      <c r="AO3564">
        <v>0</v>
      </c>
      <c r="AP3564">
        <v>0</v>
      </c>
      <c r="AQ3564">
        <v>0</v>
      </c>
      <c r="AS3564">
        <v>0</v>
      </c>
      <c r="AT3564">
        <v>466</v>
      </c>
      <c r="AU3564">
        <v>0</v>
      </c>
      <c r="AV3564">
        <v>11</v>
      </c>
      <c r="AW3564">
        <v>477</v>
      </c>
      <c r="AX3564">
        <v>601</v>
      </c>
    </row>
    <row r="3565" spans="1:50" x14ac:dyDescent="0.2">
      <c r="A3565">
        <v>12</v>
      </c>
      <c r="B3565" t="s">
        <v>43</v>
      </c>
      <c r="C3565">
        <v>21</v>
      </c>
      <c r="D3565" t="s">
        <v>139</v>
      </c>
      <c r="E3565">
        <v>50</v>
      </c>
      <c r="F3565" t="s">
        <v>140</v>
      </c>
      <c r="G3565">
        <f t="shared" si="55"/>
        <v>12050</v>
      </c>
      <c r="H3565" s="13">
        <f>VLOOKUP($G3565,MUNCAND!$E$2:$I$81,5,FALSE)</f>
        <v>1</v>
      </c>
      <c r="I3565" s="13">
        <f>VLOOKUP($G3565,MUNCAND!$E$2:$I$81,2,FALSE)</f>
        <v>0</v>
      </c>
      <c r="J3565" s="13">
        <f>VLOOKUP($G3565,MUNCAND!$E$2:$I$81,3,FALSE)</f>
        <v>0</v>
      </c>
      <c r="K3565" s="13">
        <f>VLOOKUP($G3565,MUNCAND!$E$2:$I$81,4,FALSE)</f>
        <v>1</v>
      </c>
      <c r="L3565">
        <v>0</v>
      </c>
      <c r="M3565">
        <v>0</v>
      </c>
      <c r="N3565">
        <v>1933</v>
      </c>
      <c r="O3565" t="s">
        <v>46</v>
      </c>
      <c r="P3565">
        <v>2</v>
      </c>
      <c r="Q3565">
        <v>0</v>
      </c>
      <c r="R3565" t="s">
        <v>48</v>
      </c>
      <c r="S3565">
        <v>128</v>
      </c>
      <c r="T3565">
        <v>68</v>
      </c>
      <c r="U3565">
        <v>8</v>
      </c>
      <c r="V3565">
        <v>27</v>
      </c>
      <c r="W3565">
        <v>61</v>
      </c>
      <c r="X3565">
        <v>4</v>
      </c>
      <c r="Y3565">
        <v>161</v>
      </c>
      <c r="Z3565">
        <v>20</v>
      </c>
      <c r="AA3565">
        <v>0</v>
      </c>
      <c r="AB3565">
        <v>16</v>
      </c>
      <c r="AC3565">
        <v>0</v>
      </c>
      <c r="AD3565">
        <v>0</v>
      </c>
      <c r="AE3565">
        <v>0</v>
      </c>
      <c r="AF3565">
        <v>0</v>
      </c>
      <c r="AN3565">
        <v>4</v>
      </c>
      <c r="AO3565">
        <v>1</v>
      </c>
      <c r="AP3565">
        <v>0</v>
      </c>
      <c r="AQ3565">
        <v>0</v>
      </c>
      <c r="AS3565">
        <v>0</v>
      </c>
      <c r="AT3565">
        <v>498</v>
      </c>
      <c r="AU3565">
        <v>1</v>
      </c>
      <c r="AV3565">
        <v>10</v>
      </c>
      <c r="AW3565">
        <v>509</v>
      </c>
      <c r="AX3565">
        <v>601</v>
      </c>
    </row>
    <row r="3566" spans="1:50" x14ac:dyDescent="0.2">
      <c r="A3566">
        <v>12</v>
      </c>
      <c r="B3566" t="s">
        <v>43</v>
      </c>
      <c r="C3566">
        <v>21</v>
      </c>
      <c r="D3566" t="s">
        <v>139</v>
      </c>
      <c r="E3566">
        <v>50</v>
      </c>
      <c r="F3566" t="s">
        <v>140</v>
      </c>
      <c r="G3566">
        <f t="shared" si="55"/>
        <v>12050</v>
      </c>
      <c r="H3566" s="13">
        <f>VLOOKUP($G3566,MUNCAND!$E$2:$I$81,5,FALSE)</f>
        <v>1</v>
      </c>
      <c r="I3566" s="13">
        <f>VLOOKUP($G3566,MUNCAND!$E$2:$I$81,2,FALSE)</f>
        <v>0</v>
      </c>
      <c r="J3566" s="13">
        <f>VLOOKUP($G3566,MUNCAND!$E$2:$I$81,3,FALSE)</f>
        <v>0</v>
      </c>
      <c r="K3566" s="13">
        <f>VLOOKUP($G3566,MUNCAND!$E$2:$I$81,4,FALSE)</f>
        <v>1</v>
      </c>
      <c r="L3566">
        <v>0</v>
      </c>
      <c r="M3566">
        <v>0</v>
      </c>
      <c r="N3566">
        <v>1934</v>
      </c>
      <c r="O3566" t="s">
        <v>45</v>
      </c>
      <c r="P3566">
        <v>1</v>
      </c>
      <c r="Q3566">
        <v>0</v>
      </c>
      <c r="R3566" t="s">
        <v>45</v>
      </c>
      <c r="S3566">
        <v>134</v>
      </c>
      <c r="T3566">
        <v>64</v>
      </c>
      <c r="U3566">
        <v>16</v>
      </c>
      <c r="V3566">
        <v>30</v>
      </c>
      <c r="W3566">
        <v>66</v>
      </c>
      <c r="X3566">
        <v>4</v>
      </c>
      <c r="Y3566">
        <v>130</v>
      </c>
      <c r="Z3566">
        <v>10</v>
      </c>
      <c r="AA3566">
        <v>0</v>
      </c>
      <c r="AB3566">
        <v>14</v>
      </c>
      <c r="AC3566">
        <v>0</v>
      </c>
      <c r="AD3566">
        <v>0</v>
      </c>
      <c r="AE3566">
        <v>0</v>
      </c>
      <c r="AF3566">
        <v>0</v>
      </c>
      <c r="AN3566">
        <v>2</v>
      </c>
      <c r="AO3566">
        <v>1</v>
      </c>
      <c r="AP3566">
        <v>1</v>
      </c>
      <c r="AQ3566">
        <v>0</v>
      </c>
      <c r="AS3566">
        <v>0</v>
      </c>
      <c r="AT3566">
        <v>472</v>
      </c>
      <c r="AU3566">
        <v>1</v>
      </c>
      <c r="AV3566">
        <v>12</v>
      </c>
      <c r="AW3566">
        <v>485</v>
      </c>
      <c r="AX3566">
        <v>571</v>
      </c>
    </row>
    <row r="3567" spans="1:50" x14ac:dyDescent="0.2">
      <c r="A3567">
        <v>12</v>
      </c>
      <c r="B3567" t="s">
        <v>43</v>
      </c>
      <c r="C3567">
        <v>21</v>
      </c>
      <c r="D3567" t="s">
        <v>139</v>
      </c>
      <c r="E3567">
        <v>50</v>
      </c>
      <c r="F3567" t="s">
        <v>140</v>
      </c>
      <c r="G3567">
        <f t="shared" si="55"/>
        <v>12050</v>
      </c>
      <c r="H3567" s="13">
        <f>VLOOKUP($G3567,MUNCAND!$E$2:$I$81,5,FALSE)</f>
        <v>1</v>
      </c>
      <c r="I3567" s="13">
        <f>VLOOKUP($G3567,MUNCAND!$E$2:$I$81,2,FALSE)</f>
        <v>0</v>
      </c>
      <c r="J3567" s="13">
        <f>VLOOKUP($G3567,MUNCAND!$E$2:$I$81,3,FALSE)</f>
        <v>0</v>
      </c>
      <c r="K3567" s="13">
        <f>VLOOKUP($G3567,MUNCAND!$E$2:$I$81,4,FALSE)</f>
        <v>1</v>
      </c>
      <c r="L3567">
        <v>0</v>
      </c>
      <c r="M3567">
        <v>0</v>
      </c>
      <c r="N3567">
        <v>1934</v>
      </c>
      <c r="O3567" t="s">
        <v>46</v>
      </c>
      <c r="P3567">
        <v>1</v>
      </c>
      <c r="Q3567">
        <v>0</v>
      </c>
      <c r="R3567" t="s">
        <v>47</v>
      </c>
      <c r="S3567">
        <v>152</v>
      </c>
      <c r="T3567">
        <v>42</v>
      </c>
      <c r="U3567">
        <v>18</v>
      </c>
      <c r="V3567">
        <v>21</v>
      </c>
      <c r="W3567">
        <v>58</v>
      </c>
      <c r="X3567">
        <v>10</v>
      </c>
      <c r="Y3567">
        <v>128</v>
      </c>
      <c r="Z3567">
        <v>13</v>
      </c>
      <c r="AA3567">
        <v>0</v>
      </c>
      <c r="AB3567">
        <v>15</v>
      </c>
      <c r="AC3567">
        <v>0</v>
      </c>
      <c r="AD3567">
        <v>0</v>
      </c>
      <c r="AE3567">
        <v>0</v>
      </c>
      <c r="AF3567">
        <v>0</v>
      </c>
      <c r="AN3567">
        <v>3</v>
      </c>
      <c r="AO3567">
        <v>0</v>
      </c>
      <c r="AP3567">
        <v>0</v>
      </c>
      <c r="AQ3567">
        <v>0</v>
      </c>
      <c r="AS3567">
        <v>0</v>
      </c>
      <c r="AT3567">
        <v>460</v>
      </c>
      <c r="AU3567">
        <v>0</v>
      </c>
      <c r="AV3567">
        <v>9</v>
      </c>
      <c r="AW3567">
        <v>469</v>
      </c>
      <c r="AX3567">
        <v>570</v>
      </c>
    </row>
    <row r="3568" spans="1:50" x14ac:dyDescent="0.2">
      <c r="A3568">
        <v>12</v>
      </c>
      <c r="B3568" t="s">
        <v>43</v>
      </c>
      <c r="C3568">
        <v>21</v>
      </c>
      <c r="D3568" t="s">
        <v>139</v>
      </c>
      <c r="E3568">
        <v>50</v>
      </c>
      <c r="F3568" t="s">
        <v>140</v>
      </c>
      <c r="G3568">
        <f t="shared" si="55"/>
        <v>12050</v>
      </c>
      <c r="H3568" s="13">
        <f>VLOOKUP($G3568,MUNCAND!$E$2:$I$81,5,FALSE)</f>
        <v>1</v>
      </c>
      <c r="I3568" s="13">
        <f>VLOOKUP($G3568,MUNCAND!$E$2:$I$81,2,FALSE)</f>
        <v>0</v>
      </c>
      <c r="J3568" s="13">
        <f>VLOOKUP($G3568,MUNCAND!$E$2:$I$81,3,FALSE)</f>
        <v>0</v>
      </c>
      <c r="K3568" s="13">
        <f>VLOOKUP($G3568,MUNCAND!$E$2:$I$81,4,FALSE)</f>
        <v>1</v>
      </c>
      <c r="L3568">
        <v>0</v>
      </c>
      <c r="M3568">
        <v>0</v>
      </c>
      <c r="N3568">
        <v>1935</v>
      </c>
      <c r="O3568" t="s">
        <v>45</v>
      </c>
      <c r="P3568">
        <v>1</v>
      </c>
      <c r="Q3568">
        <v>0</v>
      </c>
      <c r="R3568" t="s">
        <v>45</v>
      </c>
      <c r="S3568">
        <v>186</v>
      </c>
      <c r="T3568">
        <v>64</v>
      </c>
      <c r="U3568">
        <v>24</v>
      </c>
      <c r="V3568">
        <v>21</v>
      </c>
      <c r="W3568">
        <v>39</v>
      </c>
      <c r="X3568">
        <v>6</v>
      </c>
      <c r="Y3568">
        <v>117</v>
      </c>
      <c r="Z3568">
        <v>4</v>
      </c>
      <c r="AA3568">
        <v>1</v>
      </c>
      <c r="AB3568">
        <v>9</v>
      </c>
      <c r="AC3568">
        <v>0</v>
      </c>
      <c r="AD3568">
        <v>0</v>
      </c>
      <c r="AE3568">
        <v>0</v>
      </c>
      <c r="AF3568">
        <v>0</v>
      </c>
      <c r="AN3568">
        <v>0</v>
      </c>
      <c r="AO3568">
        <v>0</v>
      </c>
      <c r="AP3568">
        <v>1</v>
      </c>
      <c r="AQ3568">
        <v>0</v>
      </c>
      <c r="AS3568">
        <v>0</v>
      </c>
      <c r="AT3568">
        <v>472</v>
      </c>
      <c r="AU3568">
        <v>0</v>
      </c>
      <c r="AV3568">
        <v>9</v>
      </c>
      <c r="AW3568">
        <v>481</v>
      </c>
      <c r="AX3568">
        <v>616</v>
      </c>
    </row>
    <row r="3569" spans="1:50" x14ac:dyDescent="0.2">
      <c r="A3569">
        <v>12</v>
      </c>
      <c r="B3569" t="s">
        <v>43</v>
      </c>
      <c r="C3569">
        <v>21</v>
      </c>
      <c r="D3569" t="s">
        <v>139</v>
      </c>
      <c r="E3569">
        <v>50</v>
      </c>
      <c r="F3569" t="s">
        <v>140</v>
      </c>
      <c r="G3569">
        <f t="shared" si="55"/>
        <v>12050</v>
      </c>
      <c r="H3569" s="13">
        <f>VLOOKUP($G3569,MUNCAND!$E$2:$I$81,5,FALSE)</f>
        <v>1</v>
      </c>
      <c r="I3569" s="13">
        <f>VLOOKUP($G3569,MUNCAND!$E$2:$I$81,2,FALSE)</f>
        <v>0</v>
      </c>
      <c r="J3569" s="13">
        <f>VLOOKUP($G3569,MUNCAND!$E$2:$I$81,3,FALSE)</f>
        <v>0</v>
      </c>
      <c r="K3569" s="13">
        <f>VLOOKUP($G3569,MUNCAND!$E$2:$I$81,4,FALSE)</f>
        <v>1</v>
      </c>
      <c r="L3569">
        <v>0</v>
      </c>
      <c r="M3569">
        <v>0</v>
      </c>
      <c r="N3569">
        <v>1935</v>
      </c>
      <c r="O3569" t="s">
        <v>46</v>
      </c>
      <c r="P3569">
        <v>1</v>
      </c>
      <c r="Q3569">
        <v>0</v>
      </c>
      <c r="R3569" t="s">
        <v>47</v>
      </c>
      <c r="S3569">
        <v>202</v>
      </c>
      <c r="T3569">
        <v>42</v>
      </c>
      <c r="U3569">
        <v>16</v>
      </c>
      <c r="V3569">
        <v>18</v>
      </c>
      <c r="W3569">
        <v>50</v>
      </c>
      <c r="X3569">
        <v>16</v>
      </c>
      <c r="Y3569">
        <v>128</v>
      </c>
      <c r="Z3569">
        <v>10</v>
      </c>
      <c r="AA3569">
        <v>0</v>
      </c>
      <c r="AB3569">
        <v>12</v>
      </c>
      <c r="AC3569">
        <v>0</v>
      </c>
      <c r="AD3569">
        <v>0</v>
      </c>
      <c r="AE3569">
        <v>0</v>
      </c>
      <c r="AF3569">
        <v>0</v>
      </c>
      <c r="AN3569">
        <v>3</v>
      </c>
      <c r="AO3569">
        <v>0</v>
      </c>
      <c r="AP3569">
        <v>0</v>
      </c>
      <c r="AQ3569">
        <v>0</v>
      </c>
      <c r="AS3569">
        <v>0</v>
      </c>
      <c r="AT3569">
        <v>497</v>
      </c>
      <c r="AU3569">
        <v>0</v>
      </c>
      <c r="AV3569">
        <v>14</v>
      </c>
      <c r="AW3569">
        <v>511</v>
      </c>
      <c r="AX3569">
        <v>615</v>
      </c>
    </row>
    <row r="3570" spans="1:50" x14ac:dyDescent="0.2">
      <c r="A3570">
        <v>12</v>
      </c>
      <c r="B3570" t="s">
        <v>43</v>
      </c>
      <c r="C3570">
        <v>21</v>
      </c>
      <c r="D3570" t="s">
        <v>139</v>
      </c>
      <c r="E3570">
        <v>50</v>
      </c>
      <c r="F3570" t="s">
        <v>140</v>
      </c>
      <c r="G3570">
        <f t="shared" si="55"/>
        <v>12050</v>
      </c>
      <c r="H3570" s="13">
        <f>VLOOKUP($G3570,MUNCAND!$E$2:$I$81,5,FALSE)</f>
        <v>1</v>
      </c>
      <c r="I3570" s="13">
        <f>VLOOKUP($G3570,MUNCAND!$E$2:$I$81,2,FALSE)</f>
        <v>0</v>
      </c>
      <c r="J3570" s="13">
        <f>VLOOKUP($G3570,MUNCAND!$E$2:$I$81,3,FALSE)</f>
        <v>0</v>
      </c>
      <c r="K3570" s="13">
        <f>VLOOKUP($G3570,MUNCAND!$E$2:$I$81,4,FALSE)</f>
        <v>1</v>
      </c>
      <c r="L3570">
        <v>0</v>
      </c>
      <c r="M3570">
        <v>0</v>
      </c>
      <c r="N3570">
        <v>1936</v>
      </c>
      <c r="O3570" t="s">
        <v>45</v>
      </c>
      <c r="P3570">
        <v>1</v>
      </c>
      <c r="Q3570">
        <v>0</v>
      </c>
      <c r="R3570" t="s">
        <v>45</v>
      </c>
      <c r="S3570">
        <v>130</v>
      </c>
      <c r="T3570">
        <v>47</v>
      </c>
      <c r="U3570">
        <v>14</v>
      </c>
      <c r="V3570">
        <v>14</v>
      </c>
      <c r="W3570">
        <v>16</v>
      </c>
      <c r="X3570">
        <v>5</v>
      </c>
      <c r="Y3570">
        <v>112</v>
      </c>
      <c r="Z3570">
        <v>6</v>
      </c>
      <c r="AA3570">
        <v>2</v>
      </c>
      <c r="AB3570">
        <v>12</v>
      </c>
      <c r="AC3570">
        <v>0</v>
      </c>
      <c r="AD3570">
        <v>0</v>
      </c>
      <c r="AE3570">
        <v>0</v>
      </c>
      <c r="AF3570">
        <v>0</v>
      </c>
      <c r="AN3570">
        <v>1</v>
      </c>
      <c r="AO3570">
        <v>1</v>
      </c>
      <c r="AP3570">
        <v>2</v>
      </c>
      <c r="AQ3570">
        <v>0</v>
      </c>
      <c r="AS3570">
        <v>0</v>
      </c>
      <c r="AT3570">
        <v>362</v>
      </c>
      <c r="AU3570">
        <v>0</v>
      </c>
      <c r="AV3570">
        <v>12</v>
      </c>
      <c r="AW3570">
        <v>374</v>
      </c>
      <c r="AX3570">
        <v>464</v>
      </c>
    </row>
    <row r="3571" spans="1:50" x14ac:dyDescent="0.2">
      <c r="A3571">
        <v>12</v>
      </c>
      <c r="B3571" t="s">
        <v>43</v>
      </c>
      <c r="C3571">
        <v>21</v>
      </c>
      <c r="D3571" t="s">
        <v>139</v>
      </c>
      <c r="E3571">
        <v>50</v>
      </c>
      <c r="F3571" t="s">
        <v>140</v>
      </c>
      <c r="G3571">
        <f t="shared" si="55"/>
        <v>12050</v>
      </c>
      <c r="H3571" s="13">
        <f>VLOOKUP($G3571,MUNCAND!$E$2:$I$81,5,FALSE)</f>
        <v>1</v>
      </c>
      <c r="I3571" s="13">
        <f>VLOOKUP($G3571,MUNCAND!$E$2:$I$81,2,FALSE)</f>
        <v>0</v>
      </c>
      <c r="J3571" s="13">
        <f>VLOOKUP($G3571,MUNCAND!$E$2:$I$81,3,FALSE)</f>
        <v>0</v>
      </c>
      <c r="K3571" s="13">
        <f>VLOOKUP($G3571,MUNCAND!$E$2:$I$81,4,FALSE)</f>
        <v>1</v>
      </c>
      <c r="L3571">
        <v>0</v>
      </c>
      <c r="M3571">
        <v>0</v>
      </c>
      <c r="N3571">
        <v>1936</v>
      </c>
      <c r="O3571" t="s">
        <v>46</v>
      </c>
      <c r="P3571">
        <v>1</v>
      </c>
      <c r="Q3571">
        <v>0</v>
      </c>
      <c r="R3571" t="s">
        <v>47</v>
      </c>
      <c r="S3571">
        <v>125</v>
      </c>
      <c r="T3571">
        <v>63</v>
      </c>
      <c r="U3571">
        <v>12</v>
      </c>
      <c r="V3571">
        <v>17</v>
      </c>
      <c r="W3571">
        <v>25</v>
      </c>
      <c r="X3571">
        <v>8</v>
      </c>
      <c r="Y3571">
        <v>102</v>
      </c>
      <c r="Z3571">
        <v>3</v>
      </c>
      <c r="AA3571">
        <v>0</v>
      </c>
      <c r="AB3571">
        <v>14</v>
      </c>
      <c r="AC3571">
        <v>0</v>
      </c>
      <c r="AD3571">
        <v>0</v>
      </c>
      <c r="AE3571">
        <v>0</v>
      </c>
      <c r="AF3571">
        <v>0</v>
      </c>
      <c r="AN3571">
        <v>6</v>
      </c>
      <c r="AO3571">
        <v>2</v>
      </c>
      <c r="AP3571">
        <v>1</v>
      </c>
      <c r="AQ3571">
        <v>0</v>
      </c>
      <c r="AS3571">
        <v>0</v>
      </c>
      <c r="AT3571">
        <v>378</v>
      </c>
      <c r="AU3571">
        <v>0</v>
      </c>
      <c r="AV3571">
        <v>16</v>
      </c>
      <c r="AW3571">
        <v>394</v>
      </c>
      <c r="AX3571">
        <v>464</v>
      </c>
    </row>
    <row r="3572" spans="1:50" x14ac:dyDescent="0.2">
      <c r="A3572">
        <v>12</v>
      </c>
      <c r="B3572" t="s">
        <v>43</v>
      </c>
      <c r="C3572">
        <v>21</v>
      </c>
      <c r="D3572" t="s">
        <v>139</v>
      </c>
      <c r="E3572">
        <v>50</v>
      </c>
      <c r="F3572" t="s">
        <v>140</v>
      </c>
      <c r="G3572">
        <f t="shared" si="55"/>
        <v>12050</v>
      </c>
      <c r="H3572" s="13">
        <f>VLOOKUP($G3572,MUNCAND!$E$2:$I$81,5,FALSE)</f>
        <v>1</v>
      </c>
      <c r="I3572" s="13">
        <f>VLOOKUP($G3572,MUNCAND!$E$2:$I$81,2,FALSE)</f>
        <v>0</v>
      </c>
      <c r="J3572" s="13">
        <f>VLOOKUP($G3572,MUNCAND!$E$2:$I$81,3,FALSE)</f>
        <v>0</v>
      </c>
      <c r="K3572" s="13">
        <f>VLOOKUP($G3572,MUNCAND!$E$2:$I$81,4,FALSE)</f>
        <v>1</v>
      </c>
      <c r="L3572">
        <v>0</v>
      </c>
      <c r="M3572">
        <v>0</v>
      </c>
      <c r="N3572">
        <v>1937</v>
      </c>
      <c r="O3572" t="s">
        <v>45</v>
      </c>
      <c r="P3572">
        <v>1</v>
      </c>
      <c r="Q3572">
        <v>0</v>
      </c>
      <c r="R3572" t="s">
        <v>45</v>
      </c>
      <c r="S3572">
        <v>58</v>
      </c>
      <c r="T3572">
        <v>22</v>
      </c>
      <c r="U3572">
        <v>3</v>
      </c>
      <c r="V3572">
        <v>6</v>
      </c>
      <c r="W3572">
        <v>50</v>
      </c>
      <c r="X3572">
        <v>3</v>
      </c>
      <c r="Y3572">
        <v>71</v>
      </c>
      <c r="Z3572">
        <v>7</v>
      </c>
      <c r="AA3572">
        <v>0</v>
      </c>
      <c r="AB3572">
        <v>6</v>
      </c>
      <c r="AC3572">
        <v>0</v>
      </c>
      <c r="AD3572">
        <v>0</v>
      </c>
      <c r="AE3572">
        <v>0</v>
      </c>
      <c r="AF3572">
        <v>0</v>
      </c>
      <c r="AN3572">
        <v>1</v>
      </c>
      <c r="AO3572">
        <v>6</v>
      </c>
      <c r="AP3572">
        <v>0</v>
      </c>
      <c r="AQ3572">
        <v>0</v>
      </c>
      <c r="AS3572">
        <v>0</v>
      </c>
      <c r="AT3572">
        <v>233</v>
      </c>
      <c r="AU3572">
        <v>0</v>
      </c>
      <c r="AV3572">
        <v>15</v>
      </c>
      <c r="AW3572">
        <v>248</v>
      </c>
      <c r="AX3572">
        <v>308</v>
      </c>
    </row>
    <row r="3573" spans="1:50" x14ac:dyDescent="0.2">
      <c r="A3573">
        <v>12</v>
      </c>
      <c r="B3573" t="s">
        <v>43</v>
      </c>
      <c r="C3573">
        <v>21</v>
      </c>
      <c r="D3573" t="s">
        <v>139</v>
      </c>
      <c r="E3573">
        <v>50</v>
      </c>
      <c r="F3573" t="s">
        <v>140</v>
      </c>
      <c r="G3573">
        <f t="shared" si="55"/>
        <v>12050</v>
      </c>
      <c r="H3573" s="13">
        <f>VLOOKUP($G3573,MUNCAND!$E$2:$I$81,5,FALSE)</f>
        <v>1</v>
      </c>
      <c r="I3573" s="13">
        <f>VLOOKUP($G3573,MUNCAND!$E$2:$I$81,2,FALSE)</f>
        <v>0</v>
      </c>
      <c r="J3573" s="13">
        <f>VLOOKUP($G3573,MUNCAND!$E$2:$I$81,3,FALSE)</f>
        <v>0</v>
      </c>
      <c r="K3573" s="13">
        <f>VLOOKUP($G3573,MUNCAND!$E$2:$I$81,4,FALSE)</f>
        <v>1</v>
      </c>
      <c r="L3573">
        <v>0</v>
      </c>
      <c r="M3573">
        <v>0</v>
      </c>
      <c r="N3573">
        <v>1938</v>
      </c>
      <c r="O3573" t="s">
        <v>45</v>
      </c>
      <c r="P3573">
        <v>1</v>
      </c>
      <c r="Q3573">
        <v>0</v>
      </c>
      <c r="R3573" t="s">
        <v>45</v>
      </c>
      <c r="S3573">
        <v>32</v>
      </c>
      <c r="T3573">
        <v>62</v>
      </c>
      <c r="U3573">
        <v>0</v>
      </c>
      <c r="V3573">
        <v>3</v>
      </c>
      <c r="W3573">
        <v>29</v>
      </c>
      <c r="X3573">
        <v>1</v>
      </c>
      <c r="Y3573">
        <v>46</v>
      </c>
      <c r="Z3573">
        <v>10</v>
      </c>
      <c r="AA3573">
        <v>0</v>
      </c>
      <c r="AB3573">
        <v>3</v>
      </c>
      <c r="AC3573">
        <v>0</v>
      </c>
      <c r="AD3573">
        <v>0</v>
      </c>
      <c r="AE3573">
        <v>0</v>
      </c>
      <c r="AF3573">
        <v>0</v>
      </c>
      <c r="AN3573">
        <v>1</v>
      </c>
      <c r="AO3573">
        <v>0</v>
      </c>
      <c r="AP3573">
        <v>0</v>
      </c>
      <c r="AQ3573">
        <v>0</v>
      </c>
      <c r="AS3573">
        <v>0</v>
      </c>
      <c r="AT3573">
        <v>187</v>
      </c>
      <c r="AU3573">
        <v>0</v>
      </c>
      <c r="AV3573">
        <v>7</v>
      </c>
      <c r="AW3573">
        <v>194</v>
      </c>
      <c r="AX3573">
        <v>223</v>
      </c>
    </row>
    <row r="3574" spans="1:50" x14ac:dyDescent="0.2">
      <c r="A3574">
        <v>12</v>
      </c>
      <c r="B3574" t="s">
        <v>43</v>
      </c>
      <c r="C3574">
        <v>21</v>
      </c>
      <c r="D3574" t="s">
        <v>139</v>
      </c>
      <c r="E3574">
        <v>50</v>
      </c>
      <c r="F3574" t="s">
        <v>140</v>
      </c>
      <c r="G3574">
        <f t="shared" si="55"/>
        <v>12050</v>
      </c>
      <c r="H3574" s="13">
        <f>VLOOKUP($G3574,MUNCAND!$E$2:$I$81,5,FALSE)</f>
        <v>1</v>
      </c>
      <c r="I3574" s="13">
        <f>VLOOKUP($G3574,MUNCAND!$E$2:$I$81,2,FALSE)</f>
        <v>0</v>
      </c>
      <c r="J3574" s="13">
        <f>VLOOKUP($G3574,MUNCAND!$E$2:$I$81,3,FALSE)</f>
        <v>0</v>
      </c>
      <c r="K3574" s="13">
        <f>VLOOKUP($G3574,MUNCAND!$E$2:$I$81,4,FALSE)</f>
        <v>1</v>
      </c>
      <c r="L3574">
        <v>0</v>
      </c>
      <c r="M3574">
        <v>0</v>
      </c>
      <c r="N3574">
        <v>1939</v>
      </c>
      <c r="O3574" t="s">
        <v>45</v>
      </c>
      <c r="P3574">
        <v>1</v>
      </c>
      <c r="Q3574">
        <v>0</v>
      </c>
      <c r="R3574" t="s">
        <v>45</v>
      </c>
      <c r="S3574">
        <v>72</v>
      </c>
      <c r="T3574">
        <v>16</v>
      </c>
      <c r="U3574">
        <v>6</v>
      </c>
      <c r="V3574">
        <v>6</v>
      </c>
      <c r="W3574">
        <v>56</v>
      </c>
      <c r="X3574">
        <v>0</v>
      </c>
      <c r="Y3574">
        <v>77</v>
      </c>
      <c r="Z3574">
        <v>1</v>
      </c>
      <c r="AA3574">
        <v>0</v>
      </c>
      <c r="AB3574">
        <v>18</v>
      </c>
      <c r="AC3574">
        <v>0</v>
      </c>
      <c r="AD3574">
        <v>0</v>
      </c>
      <c r="AE3574">
        <v>0</v>
      </c>
      <c r="AF3574">
        <v>0</v>
      </c>
      <c r="AN3574">
        <v>4</v>
      </c>
      <c r="AO3574">
        <v>5</v>
      </c>
      <c r="AP3574">
        <v>0</v>
      </c>
      <c r="AQ3574">
        <v>0</v>
      </c>
      <c r="AS3574">
        <v>0</v>
      </c>
      <c r="AT3574">
        <v>261</v>
      </c>
      <c r="AU3574">
        <v>0</v>
      </c>
      <c r="AV3574">
        <v>13</v>
      </c>
      <c r="AW3574">
        <v>274</v>
      </c>
      <c r="AX3574">
        <v>308</v>
      </c>
    </row>
    <row r="3575" spans="1:50" x14ac:dyDescent="0.2">
      <c r="A3575">
        <v>12</v>
      </c>
      <c r="B3575" t="s">
        <v>43</v>
      </c>
      <c r="C3575">
        <v>21</v>
      </c>
      <c r="D3575" t="s">
        <v>139</v>
      </c>
      <c r="E3575">
        <v>50</v>
      </c>
      <c r="F3575" t="s">
        <v>140</v>
      </c>
      <c r="G3575">
        <f t="shared" si="55"/>
        <v>12050</v>
      </c>
      <c r="H3575" s="13">
        <f>VLOOKUP($G3575,MUNCAND!$E$2:$I$81,5,FALSE)</f>
        <v>1</v>
      </c>
      <c r="I3575" s="13">
        <f>VLOOKUP($G3575,MUNCAND!$E$2:$I$81,2,FALSE)</f>
        <v>0</v>
      </c>
      <c r="J3575" s="13">
        <f>VLOOKUP($G3575,MUNCAND!$E$2:$I$81,3,FALSE)</f>
        <v>0</v>
      </c>
      <c r="K3575" s="13">
        <f>VLOOKUP($G3575,MUNCAND!$E$2:$I$81,4,FALSE)</f>
        <v>1</v>
      </c>
      <c r="L3575">
        <v>0</v>
      </c>
      <c r="M3575">
        <v>0</v>
      </c>
      <c r="N3575">
        <v>1940</v>
      </c>
      <c r="O3575" t="s">
        <v>45</v>
      </c>
      <c r="P3575">
        <v>1</v>
      </c>
      <c r="Q3575">
        <v>0</v>
      </c>
      <c r="R3575" t="s">
        <v>45</v>
      </c>
      <c r="S3575">
        <v>83</v>
      </c>
      <c r="T3575">
        <v>24</v>
      </c>
      <c r="U3575">
        <v>5</v>
      </c>
      <c r="V3575">
        <v>6</v>
      </c>
      <c r="W3575">
        <v>50</v>
      </c>
      <c r="X3575">
        <v>6</v>
      </c>
      <c r="Y3575">
        <v>82</v>
      </c>
      <c r="Z3575">
        <v>7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N3575">
        <v>0</v>
      </c>
      <c r="AO3575">
        <v>2</v>
      </c>
      <c r="AP3575">
        <v>0</v>
      </c>
      <c r="AQ3575">
        <v>0</v>
      </c>
      <c r="AS3575">
        <v>0</v>
      </c>
      <c r="AT3575">
        <v>266</v>
      </c>
      <c r="AU3575">
        <v>0</v>
      </c>
      <c r="AV3575">
        <v>11</v>
      </c>
      <c r="AW3575">
        <v>277</v>
      </c>
      <c r="AX3575">
        <v>353</v>
      </c>
    </row>
    <row r="3576" spans="1:50" x14ac:dyDescent="0.2">
      <c r="A3576">
        <v>12</v>
      </c>
      <c r="B3576" t="s">
        <v>43</v>
      </c>
      <c r="C3576">
        <v>21</v>
      </c>
      <c r="D3576" t="s">
        <v>139</v>
      </c>
      <c r="E3576">
        <v>50</v>
      </c>
      <c r="F3576" t="s">
        <v>140</v>
      </c>
      <c r="G3576">
        <f t="shared" si="55"/>
        <v>12050</v>
      </c>
      <c r="H3576" s="13">
        <f>VLOOKUP($G3576,MUNCAND!$E$2:$I$81,5,FALSE)</f>
        <v>1</v>
      </c>
      <c r="I3576" s="13">
        <f>VLOOKUP($G3576,MUNCAND!$E$2:$I$81,2,FALSE)</f>
        <v>0</v>
      </c>
      <c r="J3576" s="13">
        <f>VLOOKUP($G3576,MUNCAND!$E$2:$I$81,3,FALSE)</f>
        <v>0</v>
      </c>
      <c r="K3576" s="13">
        <f>VLOOKUP($G3576,MUNCAND!$E$2:$I$81,4,FALSE)</f>
        <v>1</v>
      </c>
      <c r="L3576">
        <v>0</v>
      </c>
      <c r="M3576">
        <v>0</v>
      </c>
      <c r="N3576">
        <v>1941</v>
      </c>
      <c r="O3576" t="s">
        <v>45</v>
      </c>
      <c r="P3576">
        <v>1</v>
      </c>
      <c r="Q3576">
        <v>0</v>
      </c>
      <c r="R3576" t="s">
        <v>45</v>
      </c>
      <c r="S3576">
        <v>51</v>
      </c>
      <c r="T3576">
        <v>42</v>
      </c>
      <c r="U3576">
        <v>3</v>
      </c>
      <c r="V3576">
        <v>18</v>
      </c>
      <c r="W3576">
        <v>7</v>
      </c>
      <c r="X3576">
        <v>0</v>
      </c>
      <c r="Y3576">
        <v>31</v>
      </c>
      <c r="Z3576">
        <v>4</v>
      </c>
      <c r="AA3576">
        <v>0</v>
      </c>
      <c r="AB3576">
        <v>5</v>
      </c>
      <c r="AC3576">
        <v>0</v>
      </c>
      <c r="AD3576">
        <v>0</v>
      </c>
      <c r="AE3576">
        <v>0</v>
      </c>
      <c r="AF3576">
        <v>0</v>
      </c>
      <c r="AN3576">
        <v>0</v>
      </c>
      <c r="AO3576">
        <v>0</v>
      </c>
      <c r="AP3576">
        <v>0</v>
      </c>
      <c r="AQ3576">
        <v>0</v>
      </c>
      <c r="AS3576">
        <v>0</v>
      </c>
      <c r="AT3576">
        <v>161</v>
      </c>
      <c r="AU3576">
        <v>0</v>
      </c>
      <c r="AV3576">
        <v>7</v>
      </c>
      <c r="AW3576">
        <v>168</v>
      </c>
      <c r="AX3576">
        <v>243</v>
      </c>
    </row>
    <row r="3577" spans="1:50" x14ac:dyDescent="0.2">
      <c r="A3577">
        <v>12</v>
      </c>
      <c r="B3577" t="s">
        <v>43</v>
      </c>
      <c r="C3577">
        <v>21</v>
      </c>
      <c r="D3577" t="s">
        <v>139</v>
      </c>
      <c r="E3577">
        <v>50</v>
      </c>
      <c r="F3577" t="s">
        <v>140</v>
      </c>
      <c r="G3577">
        <f t="shared" si="55"/>
        <v>12050</v>
      </c>
      <c r="H3577" s="13">
        <f>VLOOKUP($G3577,MUNCAND!$E$2:$I$81,5,FALSE)</f>
        <v>1</v>
      </c>
      <c r="I3577" s="13">
        <f>VLOOKUP($G3577,MUNCAND!$E$2:$I$81,2,FALSE)</f>
        <v>0</v>
      </c>
      <c r="J3577" s="13">
        <f>VLOOKUP($G3577,MUNCAND!$E$2:$I$81,3,FALSE)</f>
        <v>0</v>
      </c>
      <c r="K3577" s="13">
        <f>VLOOKUP($G3577,MUNCAND!$E$2:$I$81,4,FALSE)</f>
        <v>1</v>
      </c>
      <c r="L3577">
        <v>0</v>
      </c>
      <c r="M3577">
        <v>0</v>
      </c>
      <c r="N3577">
        <v>1942</v>
      </c>
      <c r="O3577" t="s">
        <v>45</v>
      </c>
      <c r="P3577">
        <v>1</v>
      </c>
      <c r="Q3577">
        <v>0</v>
      </c>
      <c r="R3577" t="s">
        <v>45</v>
      </c>
      <c r="S3577">
        <v>23</v>
      </c>
      <c r="T3577">
        <v>19</v>
      </c>
      <c r="U3577">
        <v>8</v>
      </c>
      <c r="V3577">
        <v>10</v>
      </c>
      <c r="W3577">
        <v>3</v>
      </c>
      <c r="X3577">
        <v>2</v>
      </c>
      <c r="Y3577">
        <v>63</v>
      </c>
      <c r="Z3577">
        <v>5</v>
      </c>
      <c r="AA3577">
        <v>0</v>
      </c>
      <c r="AB3577">
        <v>4</v>
      </c>
      <c r="AC3577">
        <v>0</v>
      </c>
      <c r="AD3577">
        <v>0</v>
      </c>
      <c r="AE3577">
        <v>0</v>
      </c>
      <c r="AF3577">
        <v>0</v>
      </c>
      <c r="AN3577">
        <v>0</v>
      </c>
      <c r="AO3577">
        <v>0</v>
      </c>
      <c r="AP3577">
        <v>0</v>
      </c>
      <c r="AQ3577">
        <v>0</v>
      </c>
      <c r="AS3577">
        <v>0</v>
      </c>
      <c r="AT3577">
        <v>137</v>
      </c>
      <c r="AU3577">
        <v>0</v>
      </c>
      <c r="AV3577">
        <v>8</v>
      </c>
      <c r="AW3577">
        <v>145</v>
      </c>
      <c r="AX3577">
        <v>198</v>
      </c>
    </row>
    <row r="3578" spans="1:50" x14ac:dyDescent="0.2">
      <c r="A3578">
        <v>12</v>
      </c>
      <c r="B3578" t="s">
        <v>43</v>
      </c>
      <c r="C3578">
        <v>21</v>
      </c>
      <c r="D3578" t="s">
        <v>139</v>
      </c>
      <c r="E3578">
        <v>50</v>
      </c>
      <c r="F3578" t="s">
        <v>140</v>
      </c>
      <c r="G3578">
        <f t="shared" si="55"/>
        <v>12050</v>
      </c>
      <c r="H3578" s="13">
        <f>VLOOKUP($G3578,MUNCAND!$E$2:$I$81,5,FALSE)</f>
        <v>1</v>
      </c>
      <c r="I3578" s="13">
        <f>VLOOKUP($G3578,MUNCAND!$E$2:$I$81,2,FALSE)</f>
        <v>0</v>
      </c>
      <c r="J3578" s="13">
        <f>VLOOKUP($G3578,MUNCAND!$E$2:$I$81,3,FALSE)</f>
        <v>0</v>
      </c>
      <c r="K3578" s="13">
        <f>VLOOKUP($G3578,MUNCAND!$E$2:$I$81,4,FALSE)</f>
        <v>1</v>
      </c>
      <c r="L3578">
        <v>0</v>
      </c>
      <c r="M3578">
        <v>0</v>
      </c>
      <c r="N3578">
        <v>1944</v>
      </c>
      <c r="O3578" t="s">
        <v>45</v>
      </c>
      <c r="P3578">
        <v>1</v>
      </c>
      <c r="Q3578">
        <v>0</v>
      </c>
      <c r="R3578" t="s">
        <v>45</v>
      </c>
      <c r="S3578">
        <v>128</v>
      </c>
      <c r="T3578">
        <v>23</v>
      </c>
      <c r="U3578">
        <v>0</v>
      </c>
      <c r="V3578">
        <v>4</v>
      </c>
      <c r="W3578">
        <v>72</v>
      </c>
      <c r="X3578">
        <v>6</v>
      </c>
      <c r="Y3578">
        <v>105</v>
      </c>
      <c r="Z3578">
        <v>10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N3578">
        <v>4</v>
      </c>
      <c r="AO3578">
        <v>0</v>
      </c>
      <c r="AP3578">
        <v>0</v>
      </c>
      <c r="AQ3578">
        <v>0</v>
      </c>
      <c r="AS3578">
        <v>0</v>
      </c>
      <c r="AT3578">
        <v>353</v>
      </c>
      <c r="AU3578">
        <v>0</v>
      </c>
      <c r="AV3578">
        <v>10</v>
      </c>
      <c r="AW3578">
        <v>363</v>
      </c>
      <c r="AX3578">
        <v>529</v>
      </c>
    </row>
    <row r="3579" spans="1:50" x14ac:dyDescent="0.2">
      <c r="A3579">
        <v>12</v>
      </c>
      <c r="B3579" t="s">
        <v>43</v>
      </c>
      <c r="C3579">
        <v>21</v>
      </c>
      <c r="D3579" t="s">
        <v>139</v>
      </c>
      <c r="E3579">
        <v>50</v>
      </c>
      <c r="F3579" t="s">
        <v>140</v>
      </c>
      <c r="G3579">
        <f t="shared" si="55"/>
        <v>12050</v>
      </c>
      <c r="H3579" s="13">
        <f>VLOOKUP($G3579,MUNCAND!$E$2:$I$81,5,FALSE)</f>
        <v>1</v>
      </c>
      <c r="I3579" s="13">
        <f>VLOOKUP($G3579,MUNCAND!$E$2:$I$81,2,FALSE)</f>
        <v>0</v>
      </c>
      <c r="J3579" s="13">
        <f>VLOOKUP($G3579,MUNCAND!$E$2:$I$81,3,FALSE)</f>
        <v>0</v>
      </c>
      <c r="K3579" s="13">
        <f>VLOOKUP($G3579,MUNCAND!$E$2:$I$81,4,FALSE)</f>
        <v>1</v>
      </c>
      <c r="L3579">
        <v>0</v>
      </c>
      <c r="M3579">
        <v>0</v>
      </c>
      <c r="N3579">
        <v>1945</v>
      </c>
      <c r="O3579" t="s">
        <v>45</v>
      </c>
      <c r="P3579">
        <v>1</v>
      </c>
      <c r="Q3579">
        <v>0</v>
      </c>
      <c r="R3579" t="s">
        <v>45</v>
      </c>
      <c r="S3579">
        <v>75</v>
      </c>
      <c r="T3579">
        <v>45</v>
      </c>
      <c r="U3579">
        <v>7</v>
      </c>
      <c r="V3579">
        <v>0</v>
      </c>
      <c r="W3579">
        <v>110</v>
      </c>
      <c r="X3579">
        <v>0</v>
      </c>
      <c r="Y3579">
        <v>70</v>
      </c>
      <c r="Z3579">
        <v>20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N3579">
        <v>3</v>
      </c>
      <c r="AO3579">
        <v>1</v>
      </c>
      <c r="AP3579">
        <v>0</v>
      </c>
      <c r="AQ3579">
        <v>0</v>
      </c>
      <c r="AS3579">
        <v>0</v>
      </c>
      <c r="AT3579">
        <v>331</v>
      </c>
      <c r="AU3579">
        <v>0</v>
      </c>
      <c r="AV3579">
        <v>13</v>
      </c>
      <c r="AW3579">
        <v>344</v>
      </c>
      <c r="AX3579">
        <v>439</v>
      </c>
    </row>
    <row r="3580" spans="1:50" x14ac:dyDescent="0.2">
      <c r="A3580">
        <v>12</v>
      </c>
      <c r="B3580" t="s">
        <v>43</v>
      </c>
      <c r="C3580">
        <v>21</v>
      </c>
      <c r="D3580" t="s">
        <v>139</v>
      </c>
      <c r="E3580">
        <v>50</v>
      </c>
      <c r="F3580" t="s">
        <v>140</v>
      </c>
      <c r="G3580">
        <f t="shared" si="55"/>
        <v>12050</v>
      </c>
      <c r="H3580" s="13">
        <f>VLOOKUP($G3580,MUNCAND!$E$2:$I$81,5,FALSE)</f>
        <v>1</v>
      </c>
      <c r="I3580" s="13">
        <f>VLOOKUP($G3580,MUNCAND!$E$2:$I$81,2,FALSE)</f>
        <v>0</v>
      </c>
      <c r="J3580" s="13">
        <f>VLOOKUP($G3580,MUNCAND!$E$2:$I$81,3,FALSE)</f>
        <v>0</v>
      </c>
      <c r="K3580" s="13">
        <f>VLOOKUP($G3580,MUNCAND!$E$2:$I$81,4,FALSE)</f>
        <v>1</v>
      </c>
      <c r="L3580">
        <v>0</v>
      </c>
      <c r="M3580">
        <v>0</v>
      </c>
      <c r="N3580">
        <v>1945</v>
      </c>
      <c r="O3580" t="s">
        <v>46</v>
      </c>
      <c r="P3580">
        <v>1</v>
      </c>
      <c r="Q3580">
        <v>0</v>
      </c>
      <c r="R3580" t="s">
        <v>47</v>
      </c>
      <c r="S3580">
        <v>72</v>
      </c>
      <c r="T3580">
        <v>16</v>
      </c>
      <c r="U3580">
        <v>6</v>
      </c>
      <c r="V3580">
        <v>6</v>
      </c>
      <c r="W3580">
        <v>56</v>
      </c>
      <c r="X3580">
        <v>0</v>
      </c>
      <c r="Y3580">
        <v>77</v>
      </c>
      <c r="Z3580">
        <v>1</v>
      </c>
      <c r="AA3580">
        <v>0</v>
      </c>
      <c r="AB3580">
        <v>18</v>
      </c>
      <c r="AC3580">
        <v>0</v>
      </c>
      <c r="AD3580">
        <v>0</v>
      </c>
      <c r="AE3580">
        <v>0</v>
      </c>
      <c r="AF3580">
        <v>0</v>
      </c>
      <c r="AN3580">
        <v>4</v>
      </c>
      <c r="AO3580">
        <v>5</v>
      </c>
      <c r="AP3580">
        <v>0</v>
      </c>
      <c r="AQ3580">
        <v>0</v>
      </c>
      <c r="AS3580">
        <v>0</v>
      </c>
      <c r="AT3580">
        <v>261</v>
      </c>
      <c r="AU3580">
        <v>0</v>
      </c>
      <c r="AV3580">
        <v>13</v>
      </c>
      <c r="AW3580">
        <v>274</v>
      </c>
      <c r="AX3580">
        <v>438</v>
      </c>
    </row>
    <row r="3581" spans="1:50" x14ac:dyDescent="0.2">
      <c r="A3581">
        <v>12</v>
      </c>
      <c r="B3581" t="s">
        <v>43</v>
      </c>
      <c r="C3581">
        <v>21</v>
      </c>
      <c r="D3581" t="s">
        <v>139</v>
      </c>
      <c r="E3581">
        <v>50</v>
      </c>
      <c r="F3581" t="s">
        <v>140</v>
      </c>
      <c r="G3581">
        <f t="shared" si="55"/>
        <v>12050</v>
      </c>
      <c r="H3581" s="13">
        <f>VLOOKUP($G3581,MUNCAND!$E$2:$I$81,5,FALSE)</f>
        <v>1</v>
      </c>
      <c r="I3581" s="13">
        <f>VLOOKUP($G3581,MUNCAND!$E$2:$I$81,2,FALSE)</f>
        <v>0</v>
      </c>
      <c r="J3581" s="13">
        <f>VLOOKUP($G3581,MUNCAND!$E$2:$I$81,3,FALSE)</f>
        <v>0</v>
      </c>
      <c r="K3581" s="13">
        <f>VLOOKUP($G3581,MUNCAND!$E$2:$I$81,4,FALSE)</f>
        <v>1</v>
      </c>
      <c r="L3581">
        <v>0</v>
      </c>
      <c r="M3581">
        <v>0</v>
      </c>
      <c r="N3581">
        <v>1946</v>
      </c>
      <c r="O3581" t="s">
        <v>45</v>
      </c>
      <c r="P3581">
        <v>1</v>
      </c>
      <c r="Q3581">
        <v>0</v>
      </c>
      <c r="R3581" t="s">
        <v>45</v>
      </c>
      <c r="S3581">
        <v>80</v>
      </c>
      <c r="T3581">
        <v>21</v>
      </c>
      <c r="U3581">
        <v>1</v>
      </c>
      <c r="V3581">
        <v>2</v>
      </c>
      <c r="W3581">
        <v>16</v>
      </c>
      <c r="X3581">
        <v>3</v>
      </c>
      <c r="Y3581">
        <v>73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N3581">
        <v>1</v>
      </c>
      <c r="AO3581">
        <v>2</v>
      </c>
      <c r="AP3581">
        <v>1</v>
      </c>
      <c r="AQ3581">
        <v>0</v>
      </c>
      <c r="AS3581">
        <v>0</v>
      </c>
      <c r="AT3581">
        <v>201</v>
      </c>
      <c r="AU3581">
        <v>0</v>
      </c>
      <c r="AV3581">
        <v>1</v>
      </c>
      <c r="AW3581">
        <v>202</v>
      </c>
      <c r="AX3581">
        <v>238</v>
      </c>
    </row>
    <row r="3582" spans="1:50" x14ac:dyDescent="0.2">
      <c r="A3582">
        <v>12</v>
      </c>
      <c r="B3582" t="s">
        <v>43</v>
      </c>
      <c r="C3582">
        <v>21</v>
      </c>
      <c r="D3582" t="s">
        <v>139</v>
      </c>
      <c r="E3582">
        <v>50</v>
      </c>
      <c r="F3582" t="s">
        <v>140</v>
      </c>
      <c r="G3582">
        <f t="shared" si="55"/>
        <v>12050</v>
      </c>
      <c r="H3582" s="13">
        <f>VLOOKUP($G3582,MUNCAND!$E$2:$I$81,5,FALSE)</f>
        <v>1</v>
      </c>
      <c r="I3582" s="13">
        <f>VLOOKUP($G3582,MUNCAND!$E$2:$I$81,2,FALSE)</f>
        <v>0</v>
      </c>
      <c r="J3582" s="13">
        <f>VLOOKUP($G3582,MUNCAND!$E$2:$I$81,3,FALSE)</f>
        <v>0</v>
      </c>
      <c r="K3582" s="13">
        <f>VLOOKUP($G3582,MUNCAND!$E$2:$I$81,4,FALSE)</f>
        <v>1</v>
      </c>
      <c r="L3582">
        <v>0</v>
      </c>
      <c r="M3582">
        <v>0</v>
      </c>
      <c r="N3582">
        <v>1947</v>
      </c>
      <c r="O3582" t="s">
        <v>45</v>
      </c>
      <c r="P3582">
        <v>1</v>
      </c>
      <c r="Q3582">
        <v>0</v>
      </c>
      <c r="R3582" t="s">
        <v>45</v>
      </c>
      <c r="S3582">
        <v>89</v>
      </c>
      <c r="T3582">
        <v>9</v>
      </c>
      <c r="U3582">
        <v>1</v>
      </c>
      <c r="V3582">
        <v>5</v>
      </c>
      <c r="W3582">
        <v>36</v>
      </c>
      <c r="X3582">
        <v>0</v>
      </c>
      <c r="Y3582">
        <v>79</v>
      </c>
      <c r="Z3582">
        <v>7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N3582">
        <v>1</v>
      </c>
      <c r="AO3582">
        <v>0</v>
      </c>
      <c r="AP3582">
        <v>0</v>
      </c>
      <c r="AQ3582">
        <v>0</v>
      </c>
      <c r="AS3582">
        <v>0</v>
      </c>
      <c r="AT3582">
        <v>227</v>
      </c>
      <c r="AU3582">
        <v>0</v>
      </c>
      <c r="AV3582">
        <v>11</v>
      </c>
      <c r="AW3582">
        <v>238</v>
      </c>
      <c r="AX3582">
        <v>312</v>
      </c>
    </row>
    <row r="3583" spans="1:50" x14ac:dyDescent="0.2">
      <c r="A3583">
        <v>12</v>
      </c>
      <c r="B3583" t="s">
        <v>43</v>
      </c>
      <c r="C3583">
        <v>21</v>
      </c>
      <c r="D3583" t="s">
        <v>139</v>
      </c>
      <c r="E3583">
        <v>50</v>
      </c>
      <c r="F3583" t="s">
        <v>140</v>
      </c>
      <c r="G3583">
        <f t="shared" si="55"/>
        <v>12050</v>
      </c>
      <c r="H3583" s="13">
        <f>VLOOKUP($G3583,MUNCAND!$E$2:$I$81,5,FALSE)</f>
        <v>1</v>
      </c>
      <c r="I3583" s="13">
        <f>VLOOKUP($G3583,MUNCAND!$E$2:$I$81,2,FALSE)</f>
        <v>0</v>
      </c>
      <c r="J3583" s="13">
        <f>VLOOKUP($G3583,MUNCAND!$E$2:$I$81,3,FALSE)</f>
        <v>0</v>
      </c>
      <c r="K3583" s="13">
        <f>VLOOKUP($G3583,MUNCAND!$E$2:$I$81,4,FALSE)</f>
        <v>1</v>
      </c>
      <c r="L3583">
        <v>0</v>
      </c>
      <c r="M3583">
        <v>0</v>
      </c>
      <c r="N3583">
        <v>1948</v>
      </c>
      <c r="O3583" t="s">
        <v>45</v>
      </c>
      <c r="P3583">
        <v>1</v>
      </c>
      <c r="Q3583">
        <v>0</v>
      </c>
      <c r="R3583" t="s">
        <v>45</v>
      </c>
      <c r="S3583">
        <v>22</v>
      </c>
      <c r="T3583">
        <v>3</v>
      </c>
      <c r="U3583">
        <v>4</v>
      </c>
      <c r="V3583">
        <v>27</v>
      </c>
      <c r="W3583">
        <v>9</v>
      </c>
      <c r="X3583">
        <v>5</v>
      </c>
      <c r="Y3583">
        <v>4</v>
      </c>
      <c r="Z3583">
        <v>2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N3583">
        <v>0</v>
      </c>
      <c r="AO3583">
        <v>0</v>
      </c>
      <c r="AP3583">
        <v>0</v>
      </c>
      <c r="AQ3583">
        <v>0</v>
      </c>
      <c r="AS3583">
        <v>1</v>
      </c>
      <c r="AT3583">
        <v>78</v>
      </c>
      <c r="AU3583">
        <v>0</v>
      </c>
      <c r="AV3583">
        <v>1</v>
      </c>
      <c r="AW3583">
        <v>79</v>
      </c>
      <c r="AX3583">
        <v>113</v>
      </c>
    </row>
    <row r="3584" spans="1:50" x14ac:dyDescent="0.2">
      <c r="A3584">
        <v>12</v>
      </c>
      <c r="B3584" t="s">
        <v>43</v>
      </c>
      <c r="C3584">
        <v>21</v>
      </c>
      <c r="D3584" t="s">
        <v>139</v>
      </c>
      <c r="E3584">
        <v>50</v>
      </c>
      <c r="F3584" t="s">
        <v>140</v>
      </c>
      <c r="G3584">
        <f t="shared" si="55"/>
        <v>12050</v>
      </c>
      <c r="H3584" s="13">
        <f>VLOOKUP($G3584,MUNCAND!$E$2:$I$81,5,FALSE)</f>
        <v>1</v>
      </c>
      <c r="I3584" s="13">
        <f>VLOOKUP($G3584,MUNCAND!$E$2:$I$81,2,FALSE)</f>
        <v>0</v>
      </c>
      <c r="J3584" s="13">
        <f>VLOOKUP($G3584,MUNCAND!$E$2:$I$81,3,FALSE)</f>
        <v>0</v>
      </c>
      <c r="K3584" s="13">
        <f>VLOOKUP($G3584,MUNCAND!$E$2:$I$81,4,FALSE)</f>
        <v>1</v>
      </c>
      <c r="L3584">
        <v>0</v>
      </c>
      <c r="M3584">
        <v>0</v>
      </c>
      <c r="N3584">
        <v>1949</v>
      </c>
      <c r="O3584" t="s">
        <v>45</v>
      </c>
      <c r="P3584">
        <v>1</v>
      </c>
      <c r="Q3584">
        <v>0</v>
      </c>
      <c r="R3584" t="s">
        <v>45</v>
      </c>
      <c r="S3584">
        <v>34</v>
      </c>
      <c r="T3584">
        <v>10</v>
      </c>
      <c r="U3584">
        <v>0</v>
      </c>
      <c r="V3584">
        <v>13</v>
      </c>
      <c r="W3584">
        <v>10</v>
      </c>
      <c r="X3584">
        <v>1</v>
      </c>
      <c r="Y3584">
        <v>18</v>
      </c>
      <c r="Z3584">
        <v>4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N3584">
        <v>0</v>
      </c>
      <c r="AO3584">
        <v>1</v>
      </c>
      <c r="AP3584">
        <v>0</v>
      </c>
      <c r="AQ3584">
        <v>0</v>
      </c>
      <c r="AS3584">
        <v>0</v>
      </c>
      <c r="AT3584">
        <v>91</v>
      </c>
      <c r="AU3584">
        <v>0</v>
      </c>
      <c r="AV3584">
        <v>4</v>
      </c>
      <c r="AW3584">
        <v>95</v>
      </c>
      <c r="AX3584">
        <v>136</v>
      </c>
    </row>
    <row r="3585" spans="1:50" x14ac:dyDescent="0.2">
      <c r="A3585">
        <v>12</v>
      </c>
      <c r="B3585" t="s">
        <v>43</v>
      </c>
      <c r="C3585">
        <v>18</v>
      </c>
      <c r="D3585" t="s">
        <v>81</v>
      </c>
      <c r="E3585">
        <v>51</v>
      </c>
      <c r="F3585" t="s">
        <v>81</v>
      </c>
      <c r="G3585">
        <f t="shared" si="55"/>
        <v>12051</v>
      </c>
      <c r="H3585" s="13">
        <f>VLOOKUP($G3585,MUNCAND!$E$2:$I$81,5,FALSE)</f>
        <v>1</v>
      </c>
      <c r="I3585" s="13">
        <f>VLOOKUP($G3585,MUNCAND!$E$2:$I$81,2,FALSE)</f>
        <v>1</v>
      </c>
      <c r="J3585" s="13">
        <f>VLOOKUP($G3585,MUNCAND!$E$2:$I$81,3,FALSE)</f>
        <v>0</v>
      </c>
      <c r="K3585" s="13">
        <f>VLOOKUP($G3585,MUNCAND!$E$2:$I$81,4,FALSE)</f>
        <v>1</v>
      </c>
      <c r="L3585">
        <v>0</v>
      </c>
      <c r="M3585">
        <v>0</v>
      </c>
      <c r="N3585">
        <v>1950</v>
      </c>
      <c r="O3585" t="s">
        <v>45</v>
      </c>
      <c r="P3585">
        <v>1</v>
      </c>
      <c r="Q3585">
        <v>0</v>
      </c>
      <c r="R3585" t="s">
        <v>45</v>
      </c>
      <c r="S3585">
        <v>9</v>
      </c>
      <c r="T3585">
        <v>117</v>
      </c>
      <c r="U3585">
        <v>39</v>
      </c>
      <c r="V3585">
        <v>7</v>
      </c>
      <c r="W3585">
        <v>5</v>
      </c>
      <c r="X3585">
        <v>6</v>
      </c>
      <c r="Y3585">
        <v>1</v>
      </c>
      <c r="Z3585">
        <v>135</v>
      </c>
      <c r="AA3585">
        <v>3</v>
      </c>
      <c r="AB3585">
        <v>0</v>
      </c>
      <c r="AC3585">
        <v>0</v>
      </c>
      <c r="AD3585">
        <v>4</v>
      </c>
      <c r="AE3585">
        <v>0</v>
      </c>
      <c r="AF3585">
        <v>0</v>
      </c>
      <c r="AN3585">
        <v>1</v>
      </c>
      <c r="AO3585">
        <v>1</v>
      </c>
      <c r="AP3585">
        <v>0</v>
      </c>
      <c r="AQ3585">
        <v>0</v>
      </c>
      <c r="AR3585">
        <v>4</v>
      </c>
      <c r="AS3585">
        <v>1</v>
      </c>
      <c r="AT3585">
        <v>333</v>
      </c>
      <c r="AU3585">
        <v>0</v>
      </c>
      <c r="AV3585">
        <v>17</v>
      </c>
      <c r="AW3585">
        <v>350</v>
      </c>
      <c r="AX3585">
        <v>572</v>
      </c>
    </row>
    <row r="3586" spans="1:50" x14ac:dyDescent="0.2">
      <c r="A3586">
        <v>12</v>
      </c>
      <c r="B3586" t="s">
        <v>43</v>
      </c>
      <c r="C3586">
        <v>18</v>
      </c>
      <c r="D3586" t="s">
        <v>81</v>
      </c>
      <c r="E3586">
        <v>51</v>
      </c>
      <c r="F3586" t="s">
        <v>81</v>
      </c>
      <c r="G3586">
        <f t="shared" si="55"/>
        <v>12051</v>
      </c>
      <c r="H3586" s="13">
        <f>VLOOKUP($G3586,MUNCAND!$E$2:$I$81,5,FALSE)</f>
        <v>1</v>
      </c>
      <c r="I3586" s="13">
        <f>VLOOKUP($G3586,MUNCAND!$E$2:$I$81,2,FALSE)</f>
        <v>1</v>
      </c>
      <c r="J3586" s="13">
        <f>VLOOKUP($G3586,MUNCAND!$E$2:$I$81,3,FALSE)</f>
        <v>0</v>
      </c>
      <c r="K3586" s="13">
        <f>VLOOKUP($G3586,MUNCAND!$E$2:$I$81,4,FALSE)</f>
        <v>1</v>
      </c>
      <c r="L3586">
        <v>0</v>
      </c>
      <c r="M3586">
        <v>0</v>
      </c>
      <c r="N3586">
        <v>1950</v>
      </c>
      <c r="O3586" t="s">
        <v>46</v>
      </c>
      <c r="P3586">
        <v>1</v>
      </c>
      <c r="Q3586">
        <v>0</v>
      </c>
      <c r="R3586" t="s">
        <v>47</v>
      </c>
      <c r="S3586">
        <v>4</v>
      </c>
      <c r="T3586">
        <v>126</v>
      </c>
      <c r="U3586">
        <v>64</v>
      </c>
      <c r="V3586">
        <v>6</v>
      </c>
      <c r="W3586">
        <v>6</v>
      </c>
      <c r="X3586">
        <v>1</v>
      </c>
      <c r="Y3586">
        <v>0</v>
      </c>
      <c r="Z3586">
        <v>130</v>
      </c>
      <c r="AA3586">
        <v>6</v>
      </c>
      <c r="AB3586">
        <v>0</v>
      </c>
      <c r="AC3586">
        <v>0</v>
      </c>
      <c r="AD3586">
        <v>5</v>
      </c>
      <c r="AE3586">
        <v>0</v>
      </c>
      <c r="AF3586">
        <v>0</v>
      </c>
      <c r="AN3586">
        <v>0</v>
      </c>
      <c r="AO3586">
        <v>0</v>
      </c>
      <c r="AP3586">
        <v>0</v>
      </c>
      <c r="AQ3586">
        <v>0</v>
      </c>
      <c r="AR3586">
        <v>2</v>
      </c>
      <c r="AS3586">
        <v>3</v>
      </c>
      <c r="AT3586">
        <v>353</v>
      </c>
      <c r="AU3586">
        <v>0</v>
      </c>
      <c r="AV3586">
        <v>18</v>
      </c>
      <c r="AW3586">
        <v>371</v>
      </c>
      <c r="AX3586">
        <v>572</v>
      </c>
    </row>
    <row r="3587" spans="1:50" x14ac:dyDescent="0.2">
      <c r="A3587">
        <v>12</v>
      </c>
      <c r="B3587" t="s">
        <v>43</v>
      </c>
      <c r="C3587">
        <v>18</v>
      </c>
      <c r="D3587" t="s">
        <v>81</v>
      </c>
      <c r="E3587">
        <v>51</v>
      </c>
      <c r="F3587" t="s">
        <v>81</v>
      </c>
      <c r="G3587">
        <f t="shared" ref="G3587:G3650" si="56">E3587+12000</f>
        <v>12051</v>
      </c>
      <c r="H3587" s="13">
        <f>VLOOKUP($G3587,MUNCAND!$E$2:$I$81,5,FALSE)</f>
        <v>1</v>
      </c>
      <c r="I3587" s="13">
        <f>VLOOKUP($G3587,MUNCAND!$E$2:$I$81,2,FALSE)</f>
        <v>1</v>
      </c>
      <c r="J3587" s="13">
        <f>VLOOKUP($G3587,MUNCAND!$E$2:$I$81,3,FALSE)</f>
        <v>0</v>
      </c>
      <c r="K3587" s="13">
        <f>VLOOKUP($G3587,MUNCAND!$E$2:$I$81,4,FALSE)</f>
        <v>1</v>
      </c>
      <c r="L3587">
        <v>0</v>
      </c>
      <c r="M3587">
        <v>0</v>
      </c>
      <c r="N3587">
        <v>1950</v>
      </c>
      <c r="O3587" t="s">
        <v>46</v>
      </c>
      <c r="P3587">
        <v>2</v>
      </c>
      <c r="Q3587">
        <v>0</v>
      </c>
      <c r="R3587" t="s">
        <v>48</v>
      </c>
      <c r="S3587">
        <v>3</v>
      </c>
      <c r="T3587">
        <v>122</v>
      </c>
      <c r="U3587">
        <v>40</v>
      </c>
      <c r="V3587">
        <v>8</v>
      </c>
      <c r="W3587">
        <v>7</v>
      </c>
      <c r="X3587">
        <v>2</v>
      </c>
      <c r="Y3587">
        <v>1</v>
      </c>
      <c r="Z3587">
        <v>126</v>
      </c>
      <c r="AA3587">
        <v>8</v>
      </c>
      <c r="AB3587">
        <v>0</v>
      </c>
      <c r="AC3587">
        <v>0</v>
      </c>
      <c r="AD3587">
        <v>2</v>
      </c>
      <c r="AE3587">
        <v>0</v>
      </c>
      <c r="AF3587">
        <v>0</v>
      </c>
      <c r="AN3587">
        <v>0</v>
      </c>
      <c r="AO3587">
        <v>1</v>
      </c>
      <c r="AP3587">
        <v>0</v>
      </c>
      <c r="AQ3587">
        <v>0</v>
      </c>
      <c r="AR3587">
        <v>5</v>
      </c>
      <c r="AS3587">
        <v>2</v>
      </c>
      <c r="AT3587">
        <v>327</v>
      </c>
      <c r="AU3587">
        <v>0</v>
      </c>
      <c r="AV3587">
        <v>18</v>
      </c>
      <c r="AW3587">
        <v>345</v>
      </c>
      <c r="AX3587">
        <v>572</v>
      </c>
    </row>
    <row r="3588" spans="1:50" x14ac:dyDescent="0.2">
      <c r="A3588">
        <v>12</v>
      </c>
      <c r="B3588" t="s">
        <v>43</v>
      </c>
      <c r="C3588">
        <v>18</v>
      </c>
      <c r="D3588" t="s">
        <v>81</v>
      </c>
      <c r="E3588">
        <v>51</v>
      </c>
      <c r="F3588" t="s">
        <v>81</v>
      </c>
      <c r="G3588">
        <f t="shared" si="56"/>
        <v>12051</v>
      </c>
      <c r="H3588" s="13">
        <f>VLOOKUP($G3588,MUNCAND!$E$2:$I$81,5,FALSE)</f>
        <v>1</v>
      </c>
      <c r="I3588" s="13">
        <f>VLOOKUP($G3588,MUNCAND!$E$2:$I$81,2,FALSE)</f>
        <v>1</v>
      </c>
      <c r="J3588" s="13">
        <f>VLOOKUP($G3588,MUNCAND!$E$2:$I$81,3,FALSE)</f>
        <v>0</v>
      </c>
      <c r="K3588" s="13">
        <f>VLOOKUP($G3588,MUNCAND!$E$2:$I$81,4,FALSE)</f>
        <v>1</v>
      </c>
      <c r="L3588">
        <v>0</v>
      </c>
      <c r="M3588">
        <v>0</v>
      </c>
      <c r="N3588">
        <v>1951</v>
      </c>
      <c r="O3588" t="s">
        <v>45</v>
      </c>
      <c r="P3588">
        <v>1</v>
      </c>
      <c r="Q3588">
        <v>0</v>
      </c>
      <c r="R3588" t="s">
        <v>45</v>
      </c>
      <c r="S3588">
        <v>17</v>
      </c>
      <c r="T3588">
        <v>86</v>
      </c>
      <c r="U3588">
        <v>52</v>
      </c>
      <c r="V3588">
        <v>8</v>
      </c>
      <c r="W3588">
        <v>2</v>
      </c>
      <c r="X3588">
        <v>4</v>
      </c>
      <c r="Y3588">
        <v>0</v>
      </c>
      <c r="Z3588">
        <v>124</v>
      </c>
      <c r="AA3588">
        <v>11</v>
      </c>
      <c r="AB3588">
        <v>0</v>
      </c>
      <c r="AC3588">
        <v>0</v>
      </c>
      <c r="AD3588">
        <v>1</v>
      </c>
      <c r="AE3588">
        <v>0</v>
      </c>
      <c r="AF3588">
        <v>0</v>
      </c>
      <c r="AN3588">
        <v>4</v>
      </c>
      <c r="AO3588">
        <v>0</v>
      </c>
      <c r="AP3588">
        <v>0</v>
      </c>
      <c r="AQ3588">
        <v>0</v>
      </c>
      <c r="AR3588">
        <v>3</v>
      </c>
      <c r="AS3588">
        <v>3</v>
      </c>
      <c r="AT3588">
        <v>315</v>
      </c>
      <c r="AU3588">
        <v>0</v>
      </c>
      <c r="AV3588">
        <v>20</v>
      </c>
      <c r="AW3588">
        <v>335</v>
      </c>
      <c r="AX3588">
        <v>582</v>
      </c>
    </row>
    <row r="3589" spans="1:50" x14ac:dyDescent="0.2">
      <c r="A3589">
        <v>12</v>
      </c>
      <c r="B3589" t="s">
        <v>43</v>
      </c>
      <c r="C3589">
        <v>18</v>
      </c>
      <c r="D3589" t="s">
        <v>81</v>
      </c>
      <c r="E3589">
        <v>51</v>
      </c>
      <c r="F3589" t="s">
        <v>81</v>
      </c>
      <c r="G3589">
        <f t="shared" si="56"/>
        <v>12051</v>
      </c>
      <c r="H3589" s="13">
        <f>VLOOKUP($G3589,MUNCAND!$E$2:$I$81,5,FALSE)</f>
        <v>1</v>
      </c>
      <c r="I3589" s="13">
        <f>VLOOKUP($G3589,MUNCAND!$E$2:$I$81,2,FALSE)</f>
        <v>1</v>
      </c>
      <c r="J3589" s="13">
        <f>VLOOKUP($G3589,MUNCAND!$E$2:$I$81,3,FALSE)</f>
        <v>0</v>
      </c>
      <c r="K3589" s="13">
        <f>VLOOKUP($G3589,MUNCAND!$E$2:$I$81,4,FALSE)</f>
        <v>1</v>
      </c>
      <c r="L3589">
        <v>0</v>
      </c>
      <c r="M3589">
        <v>0</v>
      </c>
      <c r="N3589">
        <v>1951</v>
      </c>
      <c r="O3589" t="s">
        <v>46</v>
      </c>
      <c r="P3589">
        <v>1</v>
      </c>
      <c r="Q3589">
        <v>0</v>
      </c>
      <c r="R3589" t="s">
        <v>47</v>
      </c>
      <c r="S3589">
        <v>21</v>
      </c>
      <c r="T3589">
        <v>98</v>
      </c>
      <c r="U3589">
        <v>47</v>
      </c>
      <c r="V3589">
        <v>7</v>
      </c>
      <c r="W3589">
        <v>2</v>
      </c>
      <c r="X3589">
        <v>5</v>
      </c>
      <c r="Y3589">
        <v>2</v>
      </c>
      <c r="Z3589">
        <v>121</v>
      </c>
      <c r="AA3589">
        <v>9</v>
      </c>
      <c r="AB3589">
        <v>0</v>
      </c>
      <c r="AC3589">
        <v>0</v>
      </c>
      <c r="AD3589">
        <v>3</v>
      </c>
      <c r="AE3589">
        <v>0</v>
      </c>
      <c r="AF3589">
        <v>0</v>
      </c>
      <c r="AN3589">
        <v>0</v>
      </c>
      <c r="AO3589">
        <v>4</v>
      </c>
      <c r="AP3589">
        <v>1</v>
      </c>
      <c r="AQ3589">
        <v>0</v>
      </c>
      <c r="AR3589">
        <v>4</v>
      </c>
      <c r="AS3589">
        <v>2</v>
      </c>
      <c r="AT3589">
        <v>326</v>
      </c>
      <c r="AU3589">
        <v>0</v>
      </c>
      <c r="AV3589">
        <v>30</v>
      </c>
      <c r="AW3589">
        <v>356</v>
      </c>
      <c r="AX3589">
        <v>581</v>
      </c>
    </row>
    <row r="3590" spans="1:50" x14ac:dyDescent="0.2">
      <c r="A3590">
        <v>12</v>
      </c>
      <c r="B3590" t="s">
        <v>43</v>
      </c>
      <c r="C3590">
        <v>18</v>
      </c>
      <c r="D3590" t="s">
        <v>81</v>
      </c>
      <c r="E3590">
        <v>51</v>
      </c>
      <c r="F3590" t="s">
        <v>81</v>
      </c>
      <c r="G3590">
        <f t="shared" si="56"/>
        <v>12051</v>
      </c>
      <c r="H3590" s="13">
        <f>VLOOKUP($G3590,MUNCAND!$E$2:$I$81,5,FALSE)</f>
        <v>1</v>
      </c>
      <c r="I3590" s="13">
        <f>VLOOKUP($G3590,MUNCAND!$E$2:$I$81,2,FALSE)</f>
        <v>1</v>
      </c>
      <c r="J3590" s="13">
        <f>VLOOKUP($G3590,MUNCAND!$E$2:$I$81,3,FALSE)</f>
        <v>0</v>
      </c>
      <c r="K3590" s="13">
        <f>VLOOKUP($G3590,MUNCAND!$E$2:$I$81,4,FALSE)</f>
        <v>1</v>
      </c>
      <c r="L3590">
        <v>0</v>
      </c>
      <c r="M3590">
        <v>0</v>
      </c>
      <c r="N3590">
        <v>1951</v>
      </c>
      <c r="O3590" t="s">
        <v>46</v>
      </c>
      <c r="P3590">
        <v>2</v>
      </c>
      <c r="Q3590">
        <v>0</v>
      </c>
      <c r="R3590" t="s">
        <v>48</v>
      </c>
      <c r="S3590">
        <v>12</v>
      </c>
      <c r="T3590">
        <v>111</v>
      </c>
      <c r="U3590">
        <v>50</v>
      </c>
      <c r="V3590">
        <v>5</v>
      </c>
      <c r="W3590">
        <v>4</v>
      </c>
      <c r="X3590">
        <v>1</v>
      </c>
      <c r="Y3590">
        <v>2</v>
      </c>
      <c r="Z3590">
        <v>139</v>
      </c>
      <c r="AA3590">
        <v>2</v>
      </c>
      <c r="AB3590">
        <v>0</v>
      </c>
      <c r="AC3590">
        <v>0</v>
      </c>
      <c r="AD3590">
        <v>5</v>
      </c>
      <c r="AE3590">
        <v>0</v>
      </c>
      <c r="AF3590">
        <v>0</v>
      </c>
      <c r="AN3590">
        <v>0</v>
      </c>
      <c r="AO3590">
        <v>2</v>
      </c>
      <c r="AP3590">
        <v>0</v>
      </c>
      <c r="AQ3590">
        <v>0</v>
      </c>
      <c r="AR3590">
        <v>6</v>
      </c>
      <c r="AS3590">
        <v>8</v>
      </c>
      <c r="AT3590">
        <v>347</v>
      </c>
      <c r="AU3590">
        <v>1</v>
      </c>
      <c r="AV3590">
        <v>16</v>
      </c>
      <c r="AW3590">
        <v>364</v>
      </c>
      <c r="AX3590">
        <v>581</v>
      </c>
    </row>
    <row r="3591" spans="1:50" x14ac:dyDescent="0.2">
      <c r="A3591">
        <v>12</v>
      </c>
      <c r="B3591" t="s">
        <v>43</v>
      </c>
      <c r="C3591">
        <v>18</v>
      </c>
      <c r="D3591" t="s">
        <v>81</v>
      </c>
      <c r="E3591">
        <v>51</v>
      </c>
      <c r="F3591" t="s">
        <v>81</v>
      </c>
      <c r="G3591">
        <f t="shared" si="56"/>
        <v>12051</v>
      </c>
      <c r="H3591" s="13">
        <f>VLOOKUP($G3591,MUNCAND!$E$2:$I$81,5,FALSE)</f>
        <v>1</v>
      </c>
      <c r="I3591" s="13">
        <f>VLOOKUP($G3591,MUNCAND!$E$2:$I$81,2,FALSE)</f>
        <v>1</v>
      </c>
      <c r="J3591" s="13">
        <f>VLOOKUP($G3591,MUNCAND!$E$2:$I$81,3,FALSE)</f>
        <v>0</v>
      </c>
      <c r="K3591" s="13">
        <f>VLOOKUP($G3591,MUNCAND!$E$2:$I$81,4,FALSE)</f>
        <v>1</v>
      </c>
      <c r="L3591">
        <v>0</v>
      </c>
      <c r="M3591">
        <v>0</v>
      </c>
      <c r="N3591">
        <v>1951</v>
      </c>
      <c r="O3591" t="s">
        <v>46</v>
      </c>
      <c r="P3591">
        <v>3</v>
      </c>
      <c r="Q3591">
        <v>0</v>
      </c>
      <c r="R3591" t="s">
        <v>49</v>
      </c>
      <c r="S3591">
        <v>11</v>
      </c>
      <c r="T3591">
        <v>109</v>
      </c>
      <c r="U3591">
        <v>43</v>
      </c>
      <c r="V3591">
        <v>11</v>
      </c>
      <c r="W3591">
        <v>7</v>
      </c>
      <c r="X3591">
        <v>5</v>
      </c>
      <c r="Y3591">
        <v>2</v>
      </c>
      <c r="Z3591">
        <v>100</v>
      </c>
      <c r="AA3591">
        <v>8</v>
      </c>
      <c r="AB3591">
        <v>0</v>
      </c>
      <c r="AC3591">
        <v>0</v>
      </c>
      <c r="AD3591">
        <v>2</v>
      </c>
      <c r="AE3591">
        <v>0</v>
      </c>
      <c r="AF3591">
        <v>0</v>
      </c>
      <c r="AN3591">
        <v>2</v>
      </c>
      <c r="AO3591">
        <v>1</v>
      </c>
      <c r="AP3591">
        <v>0</v>
      </c>
      <c r="AQ3591">
        <v>0</v>
      </c>
      <c r="AR3591">
        <v>5</v>
      </c>
      <c r="AS3591">
        <v>5</v>
      </c>
      <c r="AT3591">
        <v>311</v>
      </c>
      <c r="AU3591">
        <v>0</v>
      </c>
      <c r="AV3591">
        <v>16</v>
      </c>
      <c r="AW3591">
        <v>327</v>
      </c>
      <c r="AX3591">
        <v>581</v>
      </c>
    </row>
    <row r="3592" spans="1:50" x14ac:dyDescent="0.2">
      <c r="A3592">
        <v>12</v>
      </c>
      <c r="B3592" t="s">
        <v>43</v>
      </c>
      <c r="C3592">
        <v>18</v>
      </c>
      <c r="D3592" t="s">
        <v>81</v>
      </c>
      <c r="E3592">
        <v>51</v>
      </c>
      <c r="F3592" t="s">
        <v>81</v>
      </c>
      <c r="G3592">
        <f t="shared" si="56"/>
        <v>12051</v>
      </c>
      <c r="H3592" s="13">
        <f>VLOOKUP($G3592,MUNCAND!$E$2:$I$81,5,FALSE)</f>
        <v>1</v>
      </c>
      <c r="I3592" s="13">
        <f>VLOOKUP($G3592,MUNCAND!$E$2:$I$81,2,FALSE)</f>
        <v>1</v>
      </c>
      <c r="J3592" s="13">
        <f>VLOOKUP($G3592,MUNCAND!$E$2:$I$81,3,FALSE)</f>
        <v>0</v>
      </c>
      <c r="K3592" s="13">
        <f>VLOOKUP($G3592,MUNCAND!$E$2:$I$81,4,FALSE)</f>
        <v>1</v>
      </c>
      <c r="L3592">
        <v>0</v>
      </c>
      <c r="M3592">
        <v>0</v>
      </c>
      <c r="N3592">
        <v>1952</v>
      </c>
      <c r="O3592" t="s">
        <v>45</v>
      </c>
      <c r="P3592">
        <v>1</v>
      </c>
      <c r="Q3592">
        <v>0</v>
      </c>
      <c r="R3592" t="s">
        <v>45</v>
      </c>
      <c r="S3592">
        <v>7</v>
      </c>
      <c r="T3592">
        <v>116</v>
      </c>
      <c r="U3592">
        <v>33</v>
      </c>
      <c r="V3592">
        <v>10</v>
      </c>
      <c r="W3592">
        <v>1</v>
      </c>
      <c r="X3592">
        <v>1</v>
      </c>
      <c r="Y3592">
        <v>0</v>
      </c>
      <c r="Z3592">
        <v>114</v>
      </c>
      <c r="AA3592">
        <v>3</v>
      </c>
      <c r="AB3592">
        <v>0</v>
      </c>
      <c r="AC3592">
        <v>0</v>
      </c>
      <c r="AD3592">
        <v>3</v>
      </c>
      <c r="AE3592">
        <v>0</v>
      </c>
      <c r="AF3592">
        <v>0</v>
      </c>
      <c r="AN3592">
        <v>0</v>
      </c>
      <c r="AO3592">
        <v>0</v>
      </c>
      <c r="AP3592">
        <v>0</v>
      </c>
      <c r="AQ3592">
        <v>1</v>
      </c>
      <c r="AR3592">
        <v>3</v>
      </c>
      <c r="AS3592">
        <v>6</v>
      </c>
      <c r="AT3592">
        <v>298</v>
      </c>
      <c r="AU3592">
        <v>0</v>
      </c>
      <c r="AV3592">
        <v>13</v>
      </c>
      <c r="AW3592">
        <v>311</v>
      </c>
      <c r="AX3592">
        <v>552</v>
      </c>
    </row>
    <row r="3593" spans="1:50" x14ac:dyDescent="0.2">
      <c r="A3593">
        <v>12</v>
      </c>
      <c r="B3593" t="s">
        <v>43</v>
      </c>
      <c r="C3593">
        <v>18</v>
      </c>
      <c r="D3593" t="s">
        <v>81</v>
      </c>
      <c r="E3593">
        <v>51</v>
      </c>
      <c r="F3593" t="s">
        <v>81</v>
      </c>
      <c r="G3593">
        <f t="shared" si="56"/>
        <v>12051</v>
      </c>
      <c r="H3593" s="13">
        <f>VLOOKUP($G3593,MUNCAND!$E$2:$I$81,5,FALSE)</f>
        <v>1</v>
      </c>
      <c r="I3593" s="13">
        <f>VLOOKUP($G3593,MUNCAND!$E$2:$I$81,2,FALSE)</f>
        <v>1</v>
      </c>
      <c r="J3593" s="13">
        <f>VLOOKUP($G3593,MUNCAND!$E$2:$I$81,3,FALSE)</f>
        <v>0</v>
      </c>
      <c r="K3593" s="13">
        <f>VLOOKUP($G3593,MUNCAND!$E$2:$I$81,4,FALSE)</f>
        <v>1</v>
      </c>
      <c r="L3593">
        <v>0</v>
      </c>
      <c r="M3593">
        <v>0</v>
      </c>
      <c r="N3593">
        <v>1952</v>
      </c>
      <c r="O3593" t="s">
        <v>46</v>
      </c>
      <c r="P3593">
        <v>1</v>
      </c>
      <c r="Q3593">
        <v>0</v>
      </c>
      <c r="R3593" t="s">
        <v>47</v>
      </c>
      <c r="S3593">
        <v>4</v>
      </c>
      <c r="T3593">
        <v>140</v>
      </c>
      <c r="U3593">
        <v>29</v>
      </c>
      <c r="V3593">
        <v>2</v>
      </c>
      <c r="W3593">
        <v>7</v>
      </c>
      <c r="X3593">
        <v>0</v>
      </c>
      <c r="Y3593">
        <v>2</v>
      </c>
      <c r="Z3593">
        <v>114</v>
      </c>
      <c r="AA3593">
        <v>4</v>
      </c>
      <c r="AB3593">
        <v>0</v>
      </c>
      <c r="AC3593">
        <v>0</v>
      </c>
      <c r="AD3593">
        <v>4</v>
      </c>
      <c r="AE3593">
        <v>0</v>
      </c>
      <c r="AF3593">
        <v>0</v>
      </c>
      <c r="AN3593">
        <v>0</v>
      </c>
      <c r="AO3593">
        <v>0</v>
      </c>
      <c r="AP3593">
        <v>0</v>
      </c>
      <c r="AQ3593">
        <v>0</v>
      </c>
      <c r="AR3593">
        <v>2</v>
      </c>
      <c r="AS3593">
        <v>1</v>
      </c>
      <c r="AT3593">
        <v>309</v>
      </c>
      <c r="AU3593">
        <v>0</v>
      </c>
      <c r="AV3593">
        <v>13</v>
      </c>
      <c r="AW3593">
        <v>322</v>
      </c>
      <c r="AX3593">
        <v>552</v>
      </c>
    </row>
    <row r="3594" spans="1:50" x14ac:dyDescent="0.2">
      <c r="A3594">
        <v>12</v>
      </c>
      <c r="B3594" t="s">
        <v>43</v>
      </c>
      <c r="C3594">
        <v>18</v>
      </c>
      <c r="D3594" t="s">
        <v>81</v>
      </c>
      <c r="E3594">
        <v>51</v>
      </c>
      <c r="F3594" t="s">
        <v>81</v>
      </c>
      <c r="G3594">
        <f t="shared" si="56"/>
        <v>12051</v>
      </c>
      <c r="H3594" s="13">
        <f>VLOOKUP($G3594,MUNCAND!$E$2:$I$81,5,FALSE)</f>
        <v>1</v>
      </c>
      <c r="I3594" s="13">
        <f>VLOOKUP($G3594,MUNCAND!$E$2:$I$81,2,FALSE)</f>
        <v>1</v>
      </c>
      <c r="J3594" s="13">
        <f>VLOOKUP($G3594,MUNCAND!$E$2:$I$81,3,FALSE)</f>
        <v>0</v>
      </c>
      <c r="K3594" s="13">
        <f>VLOOKUP($G3594,MUNCAND!$E$2:$I$81,4,FALSE)</f>
        <v>1</v>
      </c>
      <c r="L3594">
        <v>0</v>
      </c>
      <c r="M3594">
        <v>0</v>
      </c>
      <c r="N3594">
        <v>1952</v>
      </c>
      <c r="O3594" t="s">
        <v>46</v>
      </c>
      <c r="P3594">
        <v>2</v>
      </c>
      <c r="Q3594">
        <v>0</v>
      </c>
      <c r="R3594" t="s">
        <v>48</v>
      </c>
      <c r="S3594">
        <v>4</v>
      </c>
      <c r="T3594">
        <v>117</v>
      </c>
      <c r="U3594">
        <v>32</v>
      </c>
      <c r="V3594">
        <v>6</v>
      </c>
      <c r="W3594">
        <v>5</v>
      </c>
      <c r="X3594">
        <v>4</v>
      </c>
      <c r="Y3594">
        <v>0</v>
      </c>
      <c r="Z3594">
        <v>137</v>
      </c>
      <c r="AA3594">
        <v>4</v>
      </c>
      <c r="AB3594">
        <v>0</v>
      </c>
      <c r="AC3594">
        <v>0</v>
      </c>
      <c r="AD3594">
        <v>6</v>
      </c>
      <c r="AE3594">
        <v>0</v>
      </c>
      <c r="AF3594">
        <v>0</v>
      </c>
      <c r="AN3594">
        <v>0</v>
      </c>
      <c r="AO3594">
        <v>1</v>
      </c>
      <c r="AP3594">
        <v>0</v>
      </c>
      <c r="AQ3594">
        <v>1</v>
      </c>
      <c r="AR3594">
        <v>1</v>
      </c>
      <c r="AS3594">
        <v>1</v>
      </c>
      <c r="AT3594">
        <v>319</v>
      </c>
      <c r="AU3594">
        <v>0</v>
      </c>
      <c r="AV3594">
        <v>16</v>
      </c>
      <c r="AW3594">
        <v>335</v>
      </c>
      <c r="AX3594">
        <v>551</v>
      </c>
    </row>
    <row r="3595" spans="1:50" x14ac:dyDescent="0.2">
      <c r="A3595">
        <v>12</v>
      </c>
      <c r="B3595" t="s">
        <v>43</v>
      </c>
      <c r="C3595">
        <v>18</v>
      </c>
      <c r="D3595" t="s">
        <v>81</v>
      </c>
      <c r="E3595">
        <v>51</v>
      </c>
      <c r="F3595" t="s">
        <v>81</v>
      </c>
      <c r="G3595">
        <f t="shared" si="56"/>
        <v>12051</v>
      </c>
      <c r="H3595" s="13">
        <f>VLOOKUP($G3595,MUNCAND!$E$2:$I$81,5,FALSE)</f>
        <v>1</v>
      </c>
      <c r="I3595" s="13">
        <f>VLOOKUP($G3595,MUNCAND!$E$2:$I$81,2,FALSE)</f>
        <v>1</v>
      </c>
      <c r="J3595" s="13">
        <f>VLOOKUP($G3595,MUNCAND!$E$2:$I$81,3,FALSE)</f>
        <v>0</v>
      </c>
      <c r="K3595" s="13">
        <f>VLOOKUP($G3595,MUNCAND!$E$2:$I$81,4,FALSE)</f>
        <v>1</v>
      </c>
      <c r="L3595">
        <v>0</v>
      </c>
      <c r="M3595">
        <v>0</v>
      </c>
      <c r="N3595">
        <v>1953</v>
      </c>
      <c r="O3595" t="s">
        <v>45</v>
      </c>
      <c r="P3595">
        <v>1</v>
      </c>
      <c r="Q3595">
        <v>0</v>
      </c>
      <c r="R3595" t="s">
        <v>45</v>
      </c>
      <c r="S3595">
        <v>16</v>
      </c>
      <c r="T3595">
        <v>153</v>
      </c>
      <c r="U3595">
        <v>39</v>
      </c>
      <c r="V3595">
        <v>6</v>
      </c>
      <c r="W3595">
        <v>6</v>
      </c>
      <c r="X3595">
        <v>2</v>
      </c>
      <c r="Y3595">
        <v>2</v>
      </c>
      <c r="Z3595">
        <v>135</v>
      </c>
      <c r="AA3595">
        <v>8</v>
      </c>
      <c r="AB3595">
        <v>0</v>
      </c>
      <c r="AC3595">
        <v>0</v>
      </c>
      <c r="AD3595">
        <v>8</v>
      </c>
      <c r="AE3595">
        <v>0</v>
      </c>
      <c r="AF3595">
        <v>0</v>
      </c>
      <c r="AN3595">
        <v>1</v>
      </c>
      <c r="AO3595">
        <v>0</v>
      </c>
      <c r="AP3595">
        <v>0</v>
      </c>
      <c r="AQ3595">
        <v>0</v>
      </c>
      <c r="AR3595">
        <v>3</v>
      </c>
      <c r="AS3595">
        <v>1</v>
      </c>
      <c r="AT3595">
        <v>380</v>
      </c>
      <c r="AU3595">
        <v>0</v>
      </c>
      <c r="AV3595">
        <v>15</v>
      </c>
      <c r="AW3595">
        <v>395</v>
      </c>
      <c r="AX3595">
        <v>682</v>
      </c>
    </row>
    <row r="3596" spans="1:50" x14ac:dyDescent="0.2">
      <c r="A3596">
        <v>12</v>
      </c>
      <c r="B3596" t="s">
        <v>43</v>
      </c>
      <c r="C3596">
        <v>18</v>
      </c>
      <c r="D3596" t="s">
        <v>81</v>
      </c>
      <c r="E3596">
        <v>51</v>
      </c>
      <c r="F3596" t="s">
        <v>81</v>
      </c>
      <c r="G3596">
        <f t="shared" si="56"/>
        <v>12051</v>
      </c>
      <c r="H3596" s="13">
        <f>VLOOKUP($G3596,MUNCAND!$E$2:$I$81,5,FALSE)</f>
        <v>1</v>
      </c>
      <c r="I3596" s="13">
        <f>VLOOKUP($G3596,MUNCAND!$E$2:$I$81,2,FALSE)</f>
        <v>1</v>
      </c>
      <c r="J3596" s="13">
        <f>VLOOKUP($G3596,MUNCAND!$E$2:$I$81,3,FALSE)</f>
        <v>0</v>
      </c>
      <c r="K3596" s="13">
        <f>VLOOKUP($G3596,MUNCAND!$E$2:$I$81,4,FALSE)</f>
        <v>1</v>
      </c>
      <c r="L3596">
        <v>0</v>
      </c>
      <c r="M3596">
        <v>0</v>
      </c>
      <c r="N3596">
        <v>1953</v>
      </c>
      <c r="O3596" t="s">
        <v>46</v>
      </c>
      <c r="P3596">
        <v>1</v>
      </c>
      <c r="Q3596">
        <v>0</v>
      </c>
      <c r="R3596" t="s">
        <v>47</v>
      </c>
      <c r="S3596">
        <v>13</v>
      </c>
      <c r="T3596">
        <v>142</v>
      </c>
      <c r="U3596">
        <v>49</v>
      </c>
      <c r="V3596">
        <v>5</v>
      </c>
      <c r="W3596">
        <v>4</v>
      </c>
      <c r="X3596">
        <v>6</v>
      </c>
      <c r="Y3596">
        <v>2</v>
      </c>
      <c r="Z3596">
        <v>137</v>
      </c>
      <c r="AA3596">
        <v>1</v>
      </c>
      <c r="AB3596">
        <v>0</v>
      </c>
      <c r="AC3596">
        <v>0</v>
      </c>
      <c r="AD3596">
        <v>5</v>
      </c>
      <c r="AE3596">
        <v>0</v>
      </c>
      <c r="AF3596">
        <v>0</v>
      </c>
      <c r="AN3596">
        <v>1</v>
      </c>
      <c r="AO3596">
        <v>0</v>
      </c>
      <c r="AP3596">
        <v>0</v>
      </c>
      <c r="AQ3596">
        <v>0</v>
      </c>
      <c r="AR3596">
        <v>6</v>
      </c>
      <c r="AS3596">
        <v>2</v>
      </c>
      <c r="AT3596">
        <v>373</v>
      </c>
      <c r="AU3596">
        <v>0</v>
      </c>
      <c r="AV3596">
        <v>20</v>
      </c>
      <c r="AW3596">
        <v>393</v>
      </c>
      <c r="AX3596">
        <v>681</v>
      </c>
    </row>
    <row r="3597" spans="1:50" x14ac:dyDescent="0.2">
      <c r="A3597">
        <v>12</v>
      </c>
      <c r="B3597" t="s">
        <v>43</v>
      </c>
      <c r="C3597">
        <v>18</v>
      </c>
      <c r="D3597" t="s">
        <v>81</v>
      </c>
      <c r="E3597">
        <v>51</v>
      </c>
      <c r="F3597" t="s">
        <v>81</v>
      </c>
      <c r="G3597">
        <f t="shared" si="56"/>
        <v>12051</v>
      </c>
      <c r="H3597" s="13">
        <f>VLOOKUP($G3597,MUNCAND!$E$2:$I$81,5,FALSE)</f>
        <v>1</v>
      </c>
      <c r="I3597" s="13">
        <f>VLOOKUP($G3597,MUNCAND!$E$2:$I$81,2,FALSE)</f>
        <v>1</v>
      </c>
      <c r="J3597" s="13">
        <f>VLOOKUP($G3597,MUNCAND!$E$2:$I$81,3,FALSE)</f>
        <v>0</v>
      </c>
      <c r="K3597" s="13">
        <f>VLOOKUP($G3597,MUNCAND!$E$2:$I$81,4,FALSE)</f>
        <v>1</v>
      </c>
      <c r="L3597">
        <v>0</v>
      </c>
      <c r="M3597">
        <v>0</v>
      </c>
      <c r="N3597">
        <v>1954</v>
      </c>
      <c r="O3597" t="s">
        <v>45</v>
      </c>
      <c r="P3597">
        <v>1</v>
      </c>
      <c r="Q3597">
        <v>0</v>
      </c>
      <c r="R3597" t="s">
        <v>45</v>
      </c>
      <c r="S3597">
        <v>12</v>
      </c>
      <c r="T3597">
        <v>140</v>
      </c>
      <c r="U3597">
        <v>53</v>
      </c>
      <c r="V3597">
        <v>7</v>
      </c>
      <c r="W3597">
        <v>4</v>
      </c>
      <c r="X3597">
        <v>1</v>
      </c>
      <c r="Y3597">
        <v>2</v>
      </c>
      <c r="Z3597">
        <v>138</v>
      </c>
      <c r="AA3597">
        <v>4</v>
      </c>
      <c r="AB3597">
        <v>0</v>
      </c>
      <c r="AC3597">
        <v>0</v>
      </c>
      <c r="AD3597">
        <v>8</v>
      </c>
      <c r="AE3597">
        <v>0</v>
      </c>
      <c r="AF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4</v>
      </c>
      <c r="AT3597">
        <v>373</v>
      </c>
      <c r="AU3597">
        <v>0</v>
      </c>
      <c r="AV3597">
        <v>14</v>
      </c>
      <c r="AW3597">
        <v>387</v>
      </c>
      <c r="AX3597">
        <v>649</v>
      </c>
    </row>
    <row r="3598" spans="1:50" x14ac:dyDescent="0.2">
      <c r="A3598">
        <v>12</v>
      </c>
      <c r="B3598" t="s">
        <v>43</v>
      </c>
      <c r="C3598">
        <v>18</v>
      </c>
      <c r="D3598" t="s">
        <v>81</v>
      </c>
      <c r="E3598">
        <v>51</v>
      </c>
      <c r="F3598" t="s">
        <v>81</v>
      </c>
      <c r="G3598">
        <f t="shared" si="56"/>
        <v>12051</v>
      </c>
      <c r="H3598" s="13">
        <f>VLOOKUP($G3598,MUNCAND!$E$2:$I$81,5,FALSE)</f>
        <v>1</v>
      </c>
      <c r="I3598" s="13">
        <f>VLOOKUP($G3598,MUNCAND!$E$2:$I$81,2,FALSE)</f>
        <v>1</v>
      </c>
      <c r="J3598" s="13">
        <f>VLOOKUP($G3598,MUNCAND!$E$2:$I$81,3,FALSE)</f>
        <v>0</v>
      </c>
      <c r="K3598" s="13">
        <f>VLOOKUP($G3598,MUNCAND!$E$2:$I$81,4,FALSE)</f>
        <v>1</v>
      </c>
      <c r="L3598">
        <v>0</v>
      </c>
      <c r="M3598">
        <v>0</v>
      </c>
      <c r="N3598">
        <v>1954</v>
      </c>
      <c r="O3598" t="s">
        <v>46</v>
      </c>
      <c r="P3598">
        <v>1</v>
      </c>
      <c r="Q3598">
        <v>0</v>
      </c>
      <c r="R3598" t="s">
        <v>47</v>
      </c>
      <c r="S3598">
        <v>7</v>
      </c>
      <c r="T3598">
        <v>168</v>
      </c>
      <c r="U3598">
        <v>61</v>
      </c>
      <c r="V3598">
        <v>9</v>
      </c>
      <c r="W3598">
        <v>4</v>
      </c>
      <c r="X3598">
        <v>0</v>
      </c>
      <c r="Y3598">
        <v>1</v>
      </c>
      <c r="Z3598">
        <v>114</v>
      </c>
      <c r="AA3598">
        <v>8</v>
      </c>
      <c r="AB3598">
        <v>0</v>
      </c>
      <c r="AC3598">
        <v>0</v>
      </c>
      <c r="AD3598">
        <v>2</v>
      </c>
      <c r="AE3598">
        <v>0</v>
      </c>
      <c r="AF3598">
        <v>0</v>
      </c>
      <c r="AN3598">
        <v>0</v>
      </c>
      <c r="AO3598">
        <v>0</v>
      </c>
      <c r="AP3598">
        <v>0</v>
      </c>
      <c r="AQ3598">
        <v>0</v>
      </c>
      <c r="AR3598">
        <v>4</v>
      </c>
      <c r="AS3598">
        <v>3</v>
      </c>
      <c r="AT3598">
        <v>381</v>
      </c>
      <c r="AU3598">
        <v>0</v>
      </c>
      <c r="AV3598">
        <v>11</v>
      </c>
      <c r="AW3598">
        <v>392</v>
      </c>
      <c r="AX3598">
        <v>649</v>
      </c>
    </row>
    <row r="3599" spans="1:50" x14ac:dyDescent="0.2">
      <c r="A3599">
        <v>12</v>
      </c>
      <c r="B3599" t="s">
        <v>43</v>
      </c>
      <c r="C3599">
        <v>18</v>
      </c>
      <c r="D3599" t="s">
        <v>81</v>
      </c>
      <c r="E3599">
        <v>51</v>
      </c>
      <c r="F3599" t="s">
        <v>81</v>
      </c>
      <c r="G3599">
        <f t="shared" si="56"/>
        <v>12051</v>
      </c>
      <c r="H3599" s="13">
        <f>VLOOKUP($G3599,MUNCAND!$E$2:$I$81,5,FALSE)</f>
        <v>1</v>
      </c>
      <c r="I3599" s="13">
        <f>VLOOKUP($G3599,MUNCAND!$E$2:$I$81,2,FALSE)</f>
        <v>1</v>
      </c>
      <c r="J3599" s="13">
        <f>VLOOKUP($G3599,MUNCAND!$E$2:$I$81,3,FALSE)</f>
        <v>0</v>
      </c>
      <c r="K3599" s="13">
        <f>VLOOKUP($G3599,MUNCAND!$E$2:$I$81,4,FALSE)</f>
        <v>1</v>
      </c>
      <c r="L3599">
        <v>0</v>
      </c>
      <c r="M3599">
        <v>0</v>
      </c>
      <c r="N3599">
        <v>1954</v>
      </c>
      <c r="O3599" t="s">
        <v>46</v>
      </c>
      <c r="P3599">
        <v>2</v>
      </c>
      <c r="Q3599">
        <v>0</v>
      </c>
      <c r="R3599" t="s">
        <v>48</v>
      </c>
      <c r="S3599">
        <v>22</v>
      </c>
      <c r="T3599">
        <v>164</v>
      </c>
      <c r="U3599">
        <v>58</v>
      </c>
      <c r="V3599">
        <v>6</v>
      </c>
      <c r="W3599">
        <v>5</v>
      </c>
      <c r="X3599">
        <v>1</v>
      </c>
      <c r="Y3599">
        <v>2</v>
      </c>
      <c r="Z3599">
        <v>131</v>
      </c>
      <c r="AA3599">
        <v>1</v>
      </c>
      <c r="AB3599">
        <v>0</v>
      </c>
      <c r="AC3599">
        <v>0</v>
      </c>
      <c r="AD3599">
        <v>7</v>
      </c>
      <c r="AE3599">
        <v>0</v>
      </c>
      <c r="AF3599">
        <v>0</v>
      </c>
      <c r="AN3599">
        <v>2</v>
      </c>
      <c r="AO3599">
        <v>1</v>
      </c>
      <c r="AP3599">
        <v>0</v>
      </c>
      <c r="AQ3599">
        <v>0</v>
      </c>
      <c r="AR3599">
        <v>4</v>
      </c>
      <c r="AS3599">
        <v>2</v>
      </c>
      <c r="AT3599">
        <v>406</v>
      </c>
      <c r="AU3599">
        <v>0</v>
      </c>
      <c r="AV3599">
        <v>14</v>
      </c>
      <c r="AW3599">
        <v>420</v>
      </c>
      <c r="AX3599">
        <v>649</v>
      </c>
    </row>
    <row r="3600" spans="1:50" x14ac:dyDescent="0.2">
      <c r="A3600">
        <v>12</v>
      </c>
      <c r="B3600" t="s">
        <v>43</v>
      </c>
      <c r="C3600">
        <v>18</v>
      </c>
      <c r="D3600" t="s">
        <v>81</v>
      </c>
      <c r="E3600">
        <v>51</v>
      </c>
      <c r="F3600" t="s">
        <v>81</v>
      </c>
      <c r="G3600">
        <f t="shared" si="56"/>
        <v>12051</v>
      </c>
      <c r="H3600" s="13">
        <f>VLOOKUP($G3600,MUNCAND!$E$2:$I$81,5,FALSE)</f>
        <v>1</v>
      </c>
      <c r="I3600" s="13">
        <f>VLOOKUP($G3600,MUNCAND!$E$2:$I$81,2,FALSE)</f>
        <v>1</v>
      </c>
      <c r="J3600" s="13">
        <f>VLOOKUP($G3600,MUNCAND!$E$2:$I$81,3,FALSE)</f>
        <v>0</v>
      </c>
      <c r="K3600" s="13">
        <f>VLOOKUP($G3600,MUNCAND!$E$2:$I$81,4,FALSE)</f>
        <v>1</v>
      </c>
      <c r="L3600">
        <v>0</v>
      </c>
      <c r="M3600">
        <v>0</v>
      </c>
      <c r="N3600">
        <v>1955</v>
      </c>
      <c r="O3600" t="s">
        <v>45</v>
      </c>
      <c r="P3600">
        <v>1</v>
      </c>
      <c r="Q3600">
        <v>0</v>
      </c>
      <c r="R3600" t="s">
        <v>45</v>
      </c>
      <c r="S3600">
        <v>8</v>
      </c>
      <c r="T3600">
        <v>63</v>
      </c>
      <c r="U3600">
        <v>91</v>
      </c>
      <c r="V3600">
        <v>10</v>
      </c>
      <c r="W3600">
        <v>8</v>
      </c>
      <c r="X3600">
        <v>2</v>
      </c>
      <c r="Y3600">
        <v>3</v>
      </c>
      <c r="Z3600">
        <v>115</v>
      </c>
      <c r="AA3600">
        <v>1</v>
      </c>
      <c r="AB3600">
        <v>0</v>
      </c>
      <c r="AC3600">
        <v>0</v>
      </c>
      <c r="AD3600">
        <v>8</v>
      </c>
      <c r="AE3600">
        <v>0</v>
      </c>
      <c r="AF3600">
        <v>0</v>
      </c>
      <c r="AN3600">
        <v>0</v>
      </c>
      <c r="AO3600">
        <v>0</v>
      </c>
      <c r="AP3600">
        <v>0</v>
      </c>
      <c r="AQ3600">
        <v>1</v>
      </c>
      <c r="AR3600">
        <v>3</v>
      </c>
      <c r="AS3600">
        <v>0</v>
      </c>
      <c r="AT3600">
        <v>313</v>
      </c>
      <c r="AU3600">
        <v>0</v>
      </c>
      <c r="AV3600">
        <v>15</v>
      </c>
      <c r="AW3600">
        <v>328</v>
      </c>
      <c r="AX3600">
        <v>572</v>
      </c>
    </row>
    <row r="3601" spans="1:50" x14ac:dyDescent="0.2">
      <c r="A3601">
        <v>12</v>
      </c>
      <c r="B3601" t="s">
        <v>43</v>
      </c>
      <c r="C3601">
        <v>18</v>
      </c>
      <c r="D3601" t="s">
        <v>81</v>
      </c>
      <c r="E3601">
        <v>51</v>
      </c>
      <c r="F3601" t="s">
        <v>81</v>
      </c>
      <c r="G3601">
        <f t="shared" si="56"/>
        <v>12051</v>
      </c>
      <c r="H3601" s="13">
        <f>VLOOKUP($G3601,MUNCAND!$E$2:$I$81,5,FALSE)</f>
        <v>1</v>
      </c>
      <c r="I3601" s="13">
        <f>VLOOKUP($G3601,MUNCAND!$E$2:$I$81,2,FALSE)</f>
        <v>1</v>
      </c>
      <c r="J3601" s="13">
        <f>VLOOKUP($G3601,MUNCAND!$E$2:$I$81,3,FALSE)</f>
        <v>0</v>
      </c>
      <c r="K3601" s="13">
        <f>VLOOKUP($G3601,MUNCAND!$E$2:$I$81,4,FALSE)</f>
        <v>1</v>
      </c>
      <c r="L3601">
        <v>0</v>
      </c>
      <c r="M3601">
        <v>0</v>
      </c>
      <c r="N3601">
        <v>1955</v>
      </c>
      <c r="O3601" t="s">
        <v>46</v>
      </c>
      <c r="P3601">
        <v>1</v>
      </c>
      <c r="Q3601">
        <v>0</v>
      </c>
      <c r="R3601" t="s">
        <v>47</v>
      </c>
      <c r="S3601">
        <v>8</v>
      </c>
      <c r="T3601">
        <v>100</v>
      </c>
      <c r="U3601">
        <v>73</v>
      </c>
      <c r="V3601">
        <v>8</v>
      </c>
      <c r="W3601">
        <v>10</v>
      </c>
      <c r="X3601">
        <v>3</v>
      </c>
      <c r="Y3601">
        <v>9</v>
      </c>
      <c r="Z3601">
        <v>92</v>
      </c>
      <c r="AA3601">
        <v>3</v>
      </c>
      <c r="AB3601">
        <v>0</v>
      </c>
      <c r="AC3601">
        <v>0</v>
      </c>
      <c r="AD3601">
        <v>6</v>
      </c>
      <c r="AE3601">
        <v>0</v>
      </c>
      <c r="AF3601">
        <v>0</v>
      </c>
      <c r="AN3601">
        <v>0</v>
      </c>
      <c r="AO3601">
        <v>0</v>
      </c>
      <c r="AP3601">
        <v>1</v>
      </c>
      <c r="AQ3601">
        <v>1</v>
      </c>
      <c r="AR3601">
        <v>0</v>
      </c>
      <c r="AS3601">
        <v>2</v>
      </c>
      <c r="AT3601">
        <v>316</v>
      </c>
      <c r="AU3601">
        <v>0</v>
      </c>
      <c r="AV3601">
        <v>20</v>
      </c>
      <c r="AW3601">
        <v>336</v>
      </c>
      <c r="AX3601">
        <v>571</v>
      </c>
    </row>
    <row r="3602" spans="1:50" x14ac:dyDescent="0.2">
      <c r="A3602">
        <v>12</v>
      </c>
      <c r="B3602" t="s">
        <v>43</v>
      </c>
      <c r="C3602">
        <v>18</v>
      </c>
      <c r="D3602" t="s">
        <v>81</v>
      </c>
      <c r="E3602">
        <v>51</v>
      </c>
      <c r="F3602" t="s">
        <v>81</v>
      </c>
      <c r="G3602">
        <f t="shared" si="56"/>
        <v>12051</v>
      </c>
      <c r="H3602" s="13">
        <f>VLOOKUP($G3602,MUNCAND!$E$2:$I$81,5,FALSE)</f>
        <v>1</v>
      </c>
      <c r="I3602" s="13">
        <f>VLOOKUP($G3602,MUNCAND!$E$2:$I$81,2,FALSE)</f>
        <v>1</v>
      </c>
      <c r="J3602" s="13">
        <f>VLOOKUP($G3602,MUNCAND!$E$2:$I$81,3,FALSE)</f>
        <v>0</v>
      </c>
      <c r="K3602" s="13">
        <f>VLOOKUP($G3602,MUNCAND!$E$2:$I$81,4,FALSE)</f>
        <v>1</v>
      </c>
      <c r="L3602">
        <v>0</v>
      </c>
      <c r="M3602">
        <v>0</v>
      </c>
      <c r="N3602">
        <v>1955</v>
      </c>
      <c r="O3602" t="s">
        <v>46</v>
      </c>
      <c r="P3602">
        <v>2</v>
      </c>
      <c r="Q3602">
        <v>0</v>
      </c>
      <c r="R3602" t="s">
        <v>48</v>
      </c>
      <c r="S3602">
        <v>7</v>
      </c>
      <c r="T3602">
        <v>89</v>
      </c>
      <c r="U3602">
        <v>82</v>
      </c>
      <c r="V3602">
        <v>9</v>
      </c>
      <c r="W3602">
        <v>5</v>
      </c>
      <c r="X3602">
        <v>0</v>
      </c>
      <c r="Y3602">
        <v>3</v>
      </c>
      <c r="Z3602">
        <v>108</v>
      </c>
      <c r="AA3602">
        <v>1</v>
      </c>
      <c r="AB3602">
        <v>0</v>
      </c>
      <c r="AC3602">
        <v>0</v>
      </c>
      <c r="AD3602">
        <v>7</v>
      </c>
      <c r="AE3602">
        <v>0</v>
      </c>
      <c r="AF3602">
        <v>0</v>
      </c>
      <c r="AN3602">
        <v>2</v>
      </c>
      <c r="AO3602">
        <v>1</v>
      </c>
      <c r="AP3602">
        <v>0</v>
      </c>
      <c r="AQ3602">
        <v>0</v>
      </c>
      <c r="AR3602">
        <v>7</v>
      </c>
      <c r="AS3602">
        <v>2</v>
      </c>
      <c r="AT3602">
        <v>323</v>
      </c>
      <c r="AU3602">
        <v>0</v>
      </c>
      <c r="AV3602">
        <v>14</v>
      </c>
      <c r="AW3602">
        <v>337</v>
      </c>
      <c r="AX3602">
        <v>571</v>
      </c>
    </row>
    <row r="3603" spans="1:50" x14ac:dyDescent="0.2">
      <c r="A3603">
        <v>12</v>
      </c>
      <c r="B3603" t="s">
        <v>43</v>
      </c>
      <c r="C3603">
        <v>18</v>
      </c>
      <c r="D3603" t="s">
        <v>81</v>
      </c>
      <c r="E3603">
        <v>51</v>
      </c>
      <c r="F3603" t="s">
        <v>81</v>
      </c>
      <c r="G3603">
        <f t="shared" si="56"/>
        <v>12051</v>
      </c>
      <c r="H3603" s="13">
        <f>VLOOKUP($G3603,MUNCAND!$E$2:$I$81,5,FALSE)</f>
        <v>1</v>
      </c>
      <c r="I3603" s="13">
        <f>VLOOKUP($G3603,MUNCAND!$E$2:$I$81,2,FALSE)</f>
        <v>1</v>
      </c>
      <c r="J3603" s="13">
        <f>VLOOKUP($G3603,MUNCAND!$E$2:$I$81,3,FALSE)</f>
        <v>0</v>
      </c>
      <c r="K3603" s="13">
        <f>VLOOKUP($G3603,MUNCAND!$E$2:$I$81,4,FALSE)</f>
        <v>1</v>
      </c>
      <c r="L3603">
        <v>0</v>
      </c>
      <c r="M3603">
        <v>0</v>
      </c>
      <c r="N3603">
        <v>1956</v>
      </c>
      <c r="O3603" t="s">
        <v>45</v>
      </c>
      <c r="P3603">
        <v>1</v>
      </c>
      <c r="Q3603">
        <v>0</v>
      </c>
      <c r="R3603" t="s">
        <v>45</v>
      </c>
      <c r="S3603">
        <v>5</v>
      </c>
      <c r="T3603">
        <v>111</v>
      </c>
      <c r="U3603">
        <v>67</v>
      </c>
      <c r="V3603">
        <v>3</v>
      </c>
      <c r="W3603">
        <v>1</v>
      </c>
      <c r="X3603">
        <v>2</v>
      </c>
      <c r="Y3603">
        <v>4</v>
      </c>
      <c r="Z3603">
        <v>125</v>
      </c>
      <c r="AA3603">
        <v>2</v>
      </c>
      <c r="AB3603">
        <v>0</v>
      </c>
      <c r="AC3603">
        <v>0</v>
      </c>
      <c r="AD3603">
        <v>6</v>
      </c>
      <c r="AE3603">
        <v>0</v>
      </c>
      <c r="AF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2</v>
      </c>
      <c r="AT3603">
        <v>328</v>
      </c>
      <c r="AU3603">
        <v>0</v>
      </c>
      <c r="AV3603">
        <v>18</v>
      </c>
      <c r="AW3603">
        <v>346</v>
      </c>
      <c r="AX3603">
        <v>604</v>
      </c>
    </row>
    <row r="3604" spans="1:50" x14ac:dyDescent="0.2">
      <c r="A3604">
        <v>12</v>
      </c>
      <c r="B3604" t="s">
        <v>43</v>
      </c>
      <c r="C3604">
        <v>18</v>
      </c>
      <c r="D3604" t="s">
        <v>81</v>
      </c>
      <c r="E3604">
        <v>51</v>
      </c>
      <c r="F3604" t="s">
        <v>81</v>
      </c>
      <c r="G3604">
        <f t="shared" si="56"/>
        <v>12051</v>
      </c>
      <c r="H3604" s="13">
        <f>VLOOKUP($G3604,MUNCAND!$E$2:$I$81,5,FALSE)</f>
        <v>1</v>
      </c>
      <c r="I3604" s="13">
        <f>VLOOKUP($G3604,MUNCAND!$E$2:$I$81,2,FALSE)</f>
        <v>1</v>
      </c>
      <c r="J3604" s="13">
        <f>VLOOKUP($G3604,MUNCAND!$E$2:$I$81,3,FALSE)</f>
        <v>0</v>
      </c>
      <c r="K3604" s="13">
        <f>VLOOKUP($G3604,MUNCAND!$E$2:$I$81,4,FALSE)</f>
        <v>1</v>
      </c>
      <c r="L3604">
        <v>0</v>
      </c>
      <c r="M3604">
        <v>0</v>
      </c>
      <c r="N3604">
        <v>1956</v>
      </c>
      <c r="O3604" t="s">
        <v>46</v>
      </c>
      <c r="P3604">
        <v>1</v>
      </c>
      <c r="Q3604">
        <v>0</v>
      </c>
      <c r="R3604" t="s">
        <v>47</v>
      </c>
      <c r="S3604">
        <v>10</v>
      </c>
      <c r="T3604">
        <v>139</v>
      </c>
      <c r="U3604">
        <v>42</v>
      </c>
      <c r="V3604">
        <v>6</v>
      </c>
      <c r="W3604">
        <v>7</v>
      </c>
      <c r="X3604">
        <v>1</v>
      </c>
      <c r="Y3604">
        <v>1</v>
      </c>
      <c r="Z3604">
        <v>122</v>
      </c>
      <c r="AA3604">
        <v>1</v>
      </c>
      <c r="AB3604">
        <v>0</v>
      </c>
      <c r="AC3604">
        <v>0</v>
      </c>
      <c r="AD3604">
        <v>6</v>
      </c>
      <c r="AE3604">
        <v>0</v>
      </c>
      <c r="AF3604">
        <v>0</v>
      </c>
      <c r="AN3604">
        <v>0</v>
      </c>
      <c r="AO3604">
        <v>1</v>
      </c>
      <c r="AP3604">
        <v>0</v>
      </c>
      <c r="AQ3604">
        <v>0</v>
      </c>
      <c r="AR3604">
        <v>0</v>
      </c>
      <c r="AS3604">
        <v>5</v>
      </c>
      <c r="AT3604">
        <v>341</v>
      </c>
      <c r="AU3604">
        <v>0</v>
      </c>
      <c r="AV3604">
        <v>15</v>
      </c>
      <c r="AW3604">
        <v>356</v>
      </c>
      <c r="AX3604">
        <v>604</v>
      </c>
    </row>
    <row r="3605" spans="1:50" x14ac:dyDescent="0.2">
      <c r="A3605">
        <v>12</v>
      </c>
      <c r="B3605" t="s">
        <v>43</v>
      </c>
      <c r="C3605">
        <v>18</v>
      </c>
      <c r="D3605" t="s">
        <v>81</v>
      </c>
      <c r="E3605">
        <v>51</v>
      </c>
      <c r="F3605" t="s">
        <v>81</v>
      </c>
      <c r="G3605">
        <f t="shared" si="56"/>
        <v>12051</v>
      </c>
      <c r="H3605" s="13">
        <f>VLOOKUP($G3605,MUNCAND!$E$2:$I$81,5,FALSE)</f>
        <v>1</v>
      </c>
      <c r="I3605" s="13">
        <f>VLOOKUP($G3605,MUNCAND!$E$2:$I$81,2,FALSE)</f>
        <v>1</v>
      </c>
      <c r="J3605" s="13">
        <f>VLOOKUP($G3605,MUNCAND!$E$2:$I$81,3,FALSE)</f>
        <v>0</v>
      </c>
      <c r="K3605" s="13">
        <f>VLOOKUP($G3605,MUNCAND!$E$2:$I$81,4,FALSE)</f>
        <v>1</v>
      </c>
      <c r="L3605">
        <v>0</v>
      </c>
      <c r="M3605">
        <v>0</v>
      </c>
      <c r="N3605">
        <v>1956</v>
      </c>
      <c r="O3605" t="s">
        <v>46</v>
      </c>
      <c r="P3605">
        <v>2</v>
      </c>
      <c r="Q3605">
        <v>0</v>
      </c>
      <c r="R3605" t="s">
        <v>48</v>
      </c>
      <c r="S3605">
        <v>13</v>
      </c>
      <c r="T3605">
        <v>122</v>
      </c>
      <c r="U3605">
        <v>62</v>
      </c>
      <c r="V3605">
        <v>4</v>
      </c>
      <c r="W3605">
        <v>3</v>
      </c>
      <c r="X3605">
        <v>1</v>
      </c>
      <c r="Y3605">
        <v>2</v>
      </c>
      <c r="Z3605">
        <v>120</v>
      </c>
      <c r="AA3605">
        <v>5</v>
      </c>
      <c r="AB3605">
        <v>0</v>
      </c>
      <c r="AC3605">
        <v>0</v>
      </c>
      <c r="AD3605">
        <v>4</v>
      </c>
      <c r="AE3605">
        <v>0</v>
      </c>
      <c r="AF3605">
        <v>0</v>
      </c>
      <c r="AN3605">
        <v>0</v>
      </c>
      <c r="AO3605">
        <v>1</v>
      </c>
      <c r="AP3605">
        <v>0</v>
      </c>
      <c r="AQ3605">
        <v>0</v>
      </c>
      <c r="AR3605">
        <v>3</v>
      </c>
      <c r="AS3605">
        <v>2</v>
      </c>
      <c r="AT3605">
        <v>342</v>
      </c>
      <c r="AU3605">
        <v>0</v>
      </c>
      <c r="AV3605">
        <v>9</v>
      </c>
      <c r="AW3605">
        <v>351</v>
      </c>
      <c r="AX3605">
        <v>603</v>
      </c>
    </row>
    <row r="3606" spans="1:50" x14ac:dyDescent="0.2">
      <c r="A3606">
        <v>12</v>
      </c>
      <c r="B3606" t="s">
        <v>43</v>
      </c>
      <c r="C3606">
        <v>18</v>
      </c>
      <c r="D3606" t="s">
        <v>81</v>
      </c>
      <c r="E3606">
        <v>51</v>
      </c>
      <c r="F3606" t="s">
        <v>81</v>
      </c>
      <c r="G3606">
        <f t="shared" si="56"/>
        <v>12051</v>
      </c>
      <c r="H3606" s="13">
        <f>VLOOKUP($G3606,MUNCAND!$E$2:$I$81,5,FALSE)</f>
        <v>1</v>
      </c>
      <c r="I3606" s="13">
        <f>VLOOKUP($G3606,MUNCAND!$E$2:$I$81,2,FALSE)</f>
        <v>1</v>
      </c>
      <c r="J3606" s="13">
        <f>VLOOKUP($G3606,MUNCAND!$E$2:$I$81,3,FALSE)</f>
        <v>0</v>
      </c>
      <c r="K3606" s="13">
        <f>VLOOKUP($G3606,MUNCAND!$E$2:$I$81,4,FALSE)</f>
        <v>1</v>
      </c>
      <c r="L3606">
        <v>0</v>
      </c>
      <c r="M3606">
        <v>0</v>
      </c>
      <c r="N3606">
        <v>1957</v>
      </c>
      <c r="O3606" t="s">
        <v>45</v>
      </c>
      <c r="P3606">
        <v>1</v>
      </c>
      <c r="Q3606">
        <v>0</v>
      </c>
      <c r="R3606" t="s">
        <v>45</v>
      </c>
      <c r="S3606">
        <v>14</v>
      </c>
      <c r="T3606">
        <v>133</v>
      </c>
      <c r="U3606">
        <v>62</v>
      </c>
      <c r="V3606">
        <v>9</v>
      </c>
      <c r="W3606">
        <v>10</v>
      </c>
      <c r="X3606">
        <v>2</v>
      </c>
      <c r="Y3606">
        <v>1</v>
      </c>
      <c r="Z3606">
        <v>118</v>
      </c>
      <c r="AA3606">
        <v>1</v>
      </c>
      <c r="AB3606">
        <v>0</v>
      </c>
      <c r="AC3606">
        <v>0</v>
      </c>
      <c r="AD3606">
        <v>3</v>
      </c>
      <c r="AE3606">
        <v>0</v>
      </c>
      <c r="AF3606">
        <v>0</v>
      </c>
      <c r="AN3606">
        <v>1</v>
      </c>
      <c r="AO3606">
        <v>0</v>
      </c>
      <c r="AP3606">
        <v>0</v>
      </c>
      <c r="AQ3606">
        <v>0</v>
      </c>
      <c r="AR3606">
        <v>3</v>
      </c>
      <c r="AS3606">
        <v>0</v>
      </c>
      <c r="AT3606">
        <v>357</v>
      </c>
      <c r="AU3606">
        <v>0</v>
      </c>
      <c r="AV3606">
        <v>27</v>
      </c>
      <c r="AW3606">
        <v>384</v>
      </c>
      <c r="AX3606">
        <v>630</v>
      </c>
    </row>
    <row r="3607" spans="1:50" x14ac:dyDescent="0.2">
      <c r="A3607">
        <v>12</v>
      </c>
      <c r="B3607" t="s">
        <v>43</v>
      </c>
      <c r="C3607">
        <v>18</v>
      </c>
      <c r="D3607" t="s">
        <v>81</v>
      </c>
      <c r="E3607">
        <v>51</v>
      </c>
      <c r="F3607" t="s">
        <v>81</v>
      </c>
      <c r="G3607">
        <f t="shared" si="56"/>
        <v>12051</v>
      </c>
      <c r="H3607" s="13">
        <f>VLOOKUP($G3607,MUNCAND!$E$2:$I$81,5,FALSE)</f>
        <v>1</v>
      </c>
      <c r="I3607" s="13">
        <f>VLOOKUP($G3607,MUNCAND!$E$2:$I$81,2,FALSE)</f>
        <v>1</v>
      </c>
      <c r="J3607" s="13">
        <f>VLOOKUP($G3607,MUNCAND!$E$2:$I$81,3,FALSE)</f>
        <v>0</v>
      </c>
      <c r="K3607" s="13">
        <f>VLOOKUP($G3607,MUNCAND!$E$2:$I$81,4,FALSE)</f>
        <v>1</v>
      </c>
      <c r="L3607">
        <v>0</v>
      </c>
      <c r="M3607">
        <v>0</v>
      </c>
      <c r="N3607">
        <v>1957</v>
      </c>
      <c r="O3607" t="s">
        <v>46</v>
      </c>
      <c r="P3607">
        <v>1</v>
      </c>
      <c r="Q3607">
        <v>0</v>
      </c>
      <c r="R3607" t="s">
        <v>47</v>
      </c>
      <c r="S3607">
        <v>14</v>
      </c>
      <c r="T3607">
        <v>118</v>
      </c>
      <c r="U3607">
        <v>59</v>
      </c>
      <c r="V3607">
        <v>28</v>
      </c>
      <c r="W3607">
        <v>17</v>
      </c>
      <c r="X3607">
        <v>2</v>
      </c>
      <c r="Y3607">
        <v>2</v>
      </c>
      <c r="Z3607">
        <v>102</v>
      </c>
      <c r="AA3607">
        <v>2</v>
      </c>
      <c r="AB3607">
        <v>0</v>
      </c>
      <c r="AC3607">
        <v>0</v>
      </c>
      <c r="AD3607">
        <v>5</v>
      </c>
      <c r="AE3607">
        <v>0</v>
      </c>
      <c r="AF3607">
        <v>0</v>
      </c>
      <c r="AN3607">
        <v>2</v>
      </c>
      <c r="AO3607">
        <v>0</v>
      </c>
      <c r="AP3607">
        <v>0</v>
      </c>
      <c r="AQ3607">
        <v>0</v>
      </c>
      <c r="AR3607">
        <v>3</v>
      </c>
      <c r="AS3607">
        <v>2</v>
      </c>
      <c r="AT3607">
        <v>356</v>
      </c>
      <c r="AU3607">
        <v>0</v>
      </c>
      <c r="AV3607">
        <v>26</v>
      </c>
      <c r="AW3607">
        <v>382</v>
      </c>
      <c r="AX3607">
        <v>630</v>
      </c>
    </row>
    <row r="3608" spans="1:50" x14ac:dyDescent="0.2">
      <c r="A3608">
        <v>12</v>
      </c>
      <c r="B3608" t="s">
        <v>43</v>
      </c>
      <c r="C3608">
        <v>18</v>
      </c>
      <c r="D3608" t="s">
        <v>81</v>
      </c>
      <c r="E3608">
        <v>51</v>
      </c>
      <c r="F3608" t="s">
        <v>81</v>
      </c>
      <c r="G3608">
        <f t="shared" si="56"/>
        <v>12051</v>
      </c>
      <c r="H3608" s="13">
        <f>VLOOKUP($G3608,MUNCAND!$E$2:$I$81,5,FALSE)</f>
        <v>1</v>
      </c>
      <c r="I3608" s="13">
        <f>VLOOKUP($G3608,MUNCAND!$E$2:$I$81,2,FALSE)</f>
        <v>1</v>
      </c>
      <c r="J3608" s="13">
        <f>VLOOKUP($G3608,MUNCAND!$E$2:$I$81,3,FALSE)</f>
        <v>0</v>
      </c>
      <c r="K3608" s="13">
        <f>VLOOKUP($G3608,MUNCAND!$E$2:$I$81,4,FALSE)</f>
        <v>1</v>
      </c>
      <c r="L3608">
        <v>0</v>
      </c>
      <c r="M3608">
        <v>0</v>
      </c>
      <c r="N3608">
        <v>1957</v>
      </c>
      <c r="O3608" t="s">
        <v>51</v>
      </c>
      <c r="P3608">
        <v>1</v>
      </c>
      <c r="Q3608">
        <v>0</v>
      </c>
      <c r="R3608" t="s">
        <v>52</v>
      </c>
      <c r="S3608">
        <v>0</v>
      </c>
      <c r="T3608">
        <v>12</v>
      </c>
      <c r="U3608">
        <v>10</v>
      </c>
      <c r="V3608">
        <v>0</v>
      </c>
      <c r="W3608">
        <v>0</v>
      </c>
      <c r="X3608">
        <v>0</v>
      </c>
      <c r="Y3608">
        <v>1</v>
      </c>
      <c r="Z3608">
        <v>7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30</v>
      </c>
      <c r="AU3608">
        <v>0</v>
      </c>
      <c r="AV3608">
        <v>0</v>
      </c>
      <c r="AW3608">
        <v>30</v>
      </c>
      <c r="AX3608">
        <v>0</v>
      </c>
    </row>
    <row r="3609" spans="1:50" x14ac:dyDescent="0.2">
      <c r="A3609">
        <v>12</v>
      </c>
      <c r="B3609" t="s">
        <v>43</v>
      </c>
      <c r="C3609">
        <v>18</v>
      </c>
      <c r="D3609" t="s">
        <v>81</v>
      </c>
      <c r="E3609">
        <v>51</v>
      </c>
      <c r="F3609" t="s">
        <v>81</v>
      </c>
      <c r="G3609">
        <f t="shared" si="56"/>
        <v>12051</v>
      </c>
      <c r="H3609" s="13">
        <f>VLOOKUP($G3609,MUNCAND!$E$2:$I$81,5,FALSE)</f>
        <v>1</v>
      </c>
      <c r="I3609" s="13">
        <f>VLOOKUP($G3609,MUNCAND!$E$2:$I$81,2,FALSE)</f>
        <v>1</v>
      </c>
      <c r="J3609" s="13">
        <f>VLOOKUP($G3609,MUNCAND!$E$2:$I$81,3,FALSE)</f>
        <v>0</v>
      </c>
      <c r="K3609" s="13">
        <f>VLOOKUP($G3609,MUNCAND!$E$2:$I$81,4,FALSE)</f>
        <v>1</v>
      </c>
      <c r="L3609">
        <v>0</v>
      </c>
      <c r="M3609">
        <v>0</v>
      </c>
      <c r="N3609">
        <v>1958</v>
      </c>
      <c r="O3609" t="s">
        <v>45</v>
      </c>
      <c r="P3609">
        <v>1</v>
      </c>
      <c r="Q3609">
        <v>0</v>
      </c>
      <c r="R3609" t="s">
        <v>45</v>
      </c>
      <c r="S3609">
        <v>9</v>
      </c>
      <c r="T3609">
        <v>129</v>
      </c>
      <c r="U3609">
        <v>105</v>
      </c>
      <c r="V3609">
        <v>5</v>
      </c>
      <c r="W3609">
        <v>10</v>
      </c>
      <c r="X3609">
        <v>1</v>
      </c>
      <c r="Y3609">
        <v>2</v>
      </c>
      <c r="Z3609">
        <v>98</v>
      </c>
      <c r="AA3609">
        <v>2</v>
      </c>
      <c r="AB3609">
        <v>0</v>
      </c>
      <c r="AC3609">
        <v>0</v>
      </c>
      <c r="AD3609">
        <v>3</v>
      </c>
      <c r="AE3609">
        <v>0</v>
      </c>
      <c r="AF3609">
        <v>0</v>
      </c>
      <c r="AN3609">
        <v>0</v>
      </c>
      <c r="AO3609">
        <v>0</v>
      </c>
      <c r="AP3609">
        <v>0</v>
      </c>
      <c r="AQ3609">
        <v>0</v>
      </c>
      <c r="AR3609">
        <v>1</v>
      </c>
      <c r="AS3609">
        <v>0</v>
      </c>
      <c r="AT3609">
        <v>365</v>
      </c>
      <c r="AU3609">
        <v>0</v>
      </c>
      <c r="AV3609">
        <v>19</v>
      </c>
      <c r="AW3609">
        <v>384</v>
      </c>
      <c r="AX3609">
        <v>599</v>
      </c>
    </row>
    <row r="3610" spans="1:50" x14ac:dyDescent="0.2">
      <c r="A3610">
        <v>12</v>
      </c>
      <c r="B3610" t="s">
        <v>43</v>
      </c>
      <c r="C3610">
        <v>18</v>
      </c>
      <c r="D3610" t="s">
        <v>81</v>
      </c>
      <c r="E3610">
        <v>51</v>
      </c>
      <c r="F3610" t="s">
        <v>81</v>
      </c>
      <c r="G3610">
        <f t="shared" si="56"/>
        <v>12051</v>
      </c>
      <c r="H3610" s="13">
        <f>VLOOKUP($G3610,MUNCAND!$E$2:$I$81,5,FALSE)</f>
        <v>1</v>
      </c>
      <c r="I3610" s="13">
        <f>VLOOKUP($G3610,MUNCAND!$E$2:$I$81,2,FALSE)</f>
        <v>1</v>
      </c>
      <c r="J3610" s="13">
        <f>VLOOKUP($G3610,MUNCAND!$E$2:$I$81,3,FALSE)</f>
        <v>0</v>
      </c>
      <c r="K3610" s="13">
        <f>VLOOKUP($G3610,MUNCAND!$E$2:$I$81,4,FALSE)</f>
        <v>1</v>
      </c>
      <c r="L3610">
        <v>0</v>
      </c>
      <c r="M3610">
        <v>0</v>
      </c>
      <c r="N3610">
        <v>1958</v>
      </c>
      <c r="O3610" t="s">
        <v>46</v>
      </c>
      <c r="P3610">
        <v>1</v>
      </c>
      <c r="Q3610">
        <v>0</v>
      </c>
      <c r="R3610" t="s">
        <v>47</v>
      </c>
      <c r="S3610">
        <v>10</v>
      </c>
      <c r="T3610">
        <v>115</v>
      </c>
      <c r="U3610">
        <v>105</v>
      </c>
      <c r="V3610">
        <v>1</v>
      </c>
      <c r="W3610">
        <v>8</v>
      </c>
      <c r="X3610">
        <v>4</v>
      </c>
      <c r="Y3610">
        <v>0</v>
      </c>
      <c r="Z3610">
        <v>96</v>
      </c>
      <c r="AA3610">
        <v>2</v>
      </c>
      <c r="AB3610">
        <v>0</v>
      </c>
      <c r="AC3610">
        <v>0</v>
      </c>
      <c r="AD3610">
        <v>6</v>
      </c>
      <c r="AE3610">
        <v>0</v>
      </c>
      <c r="AF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347</v>
      </c>
      <c r="AU3610">
        <v>0</v>
      </c>
      <c r="AV3610">
        <v>20</v>
      </c>
      <c r="AW3610">
        <v>367</v>
      </c>
      <c r="AX3610">
        <v>598</v>
      </c>
    </row>
    <row r="3611" spans="1:50" x14ac:dyDescent="0.2">
      <c r="A3611">
        <v>12</v>
      </c>
      <c r="B3611" t="s">
        <v>43</v>
      </c>
      <c r="C3611">
        <v>18</v>
      </c>
      <c r="D3611" t="s">
        <v>81</v>
      </c>
      <c r="E3611">
        <v>51</v>
      </c>
      <c r="F3611" t="s">
        <v>81</v>
      </c>
      <c r="G3611">
        <f t="shared" si="56"/>
        <v>12051</v>
      </c>
      <c r="H3611" s="13">
        <f>VLOOKUP($G3611,MUNCAND!$E$2:$I$81,5,FALSE)</f>
        <v>1</v>
      </c>
      <c r="I3611" s="13">
        <f>VLOOKUP($G3611,MUNCAND!$E$2:$I$81,2,FALSE)</f>
        <v>1</v>
      </c>
      <c r="J3611" s="13">
        <f>VLOOKUP($G3611,MUNCAND!$E$2:$I$81,3,FALSE)</f>
        <v>0</v>
      </c>
      <c r="K3611" s="13">
        <f>VLOOKUP($G3611,MUNCAND!$E$2:$I$81,4,FALSE)</f>
        <v>1</v>
      </c>
      <c r="L3611">
        <v>0</v>
      </c>
      <c r="M3611">
        <v>0</v>
      </c>
      <c r="N3611">
        <v>1958</v>
      </c>
      <c r="O3611" t="s">
        <v>51</v>
      </c>
      <c r="P3611">
        <v>1</v>
      </c>
      <c r="Q3611">
        <v>0</v>
      </c>
      <c r="R3611" t="s">
        <v>52</v>
      </c>
      <c r="S3611">
        <v>1</v>
      </c>
      <c r="T3611">
        <v>13</v>
      </c>
      <c r="U3611">
        <v>7</v>
      </c>
      <c r="V3611">
        <v>0</v>
      </c>
      <c r="W3611">
        <v>0</v>
      </c>
      <c r="X3611">
        <v>0</v>
      </c>
      <c r="Y3611">
        <v>0</v>
      </c>
      <c r="Z3611">
        <v>14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36</v>
      </c>
      <c r="AU3611">
        <v>0</v>
      </c>
      <c r="AV3611">
        <v>1</v>
      </c>
      <c r="AW3611">
        <v>37</v>
      </c>
      <c r="AX3611">
        <v>0</v>
      </c>
    </row>
    <row r="3612" spans="1:50" x14ac:dyDescent="0.2">
      <c r="A3612">
        <v>12</v>
      </c>
      <c r="B3612" t="s">
        <v>43</v>
      </c>
      <c r="C3612">
        <v>18</v>
      </c>
      <c r="D3612" t="s">
        <v>81</v>
      </c>
      <c r="E3612">
        <v>51</v>
      </c>
      <c r="F3612" t="s">
        <v>81</v>
      </c>
      <c r="G3612">
        <f t="shared" si="56"/>
        <v>12051</v>
      </c>
      <c r="H3612" s="13">
        <f>VLOOKUP($G3612,MUNCAND!$E$2:$I$81,5,FALSE)</f>
        <v>1</v>
      </c>
      <c r="I3612" s="13">
        <f>VLOOKUP($G3612,MUNCAND!$E$2:$I$81,2,FALSE)</f>
        <v>1</v>
      </c>
      <c r="J3612" s="13">
        <f>VLOOKUP($G3612,MUNCAND!$E$2:$I$81,3,FALSE)</f>
        <v>0</v>
      </c>
      <c r="K3612" s="13">
        <f>VLOOKUP($G3612,MUNCAND!$E$2:$I$81,4,FALSE)</f>
        <v>1</v>
      </c>
      <c r="L3612">
        <v>0</v>
      </c>
      <c r="M3612">
        <v>0</v>
      </c>
      <c r="N3612">
        <v>1959</v>
      </c>
      <c r="O3612" t="s">
        <v>45</v>
      </c>
      <c r="P3612">
        <v>1</v>
      </c>
      <c r="Q3612">
        <v>0</v>
      </c>
      <c r="R3612" t="s">
        <v>45</v>
      </c>
      <c r="S3612">
        <v>20</v>
      </c>
      <c r="T3612">
        <v>158</v>
      </c>
      <c r="U3612">
        <v>108</v>
      </c>
      <c r="V3612">
        <v>27</v>
      </c>
      <c r="W3612">
        <v>6</v>
      </c>
      <c r="X3612">
        <v>8</v>
      </c>
      <c r="Y3612">
        <v>1</v>
      </c>
      <c r="Z3612">
        <v>78</v>
      </c>
      <c r="AA3612">
        <v>4</v>
      </c>
      <c r="AB3612">
        <v>0</v>
      </c>
      <c r="AC3612">
        <v>0</v>
      </c>
      <c r="AD3612">
        <v>11</v>
      </c>
      <c r="AE3612">
        <v>0</v>
      </c>
      <c r="AF3612">
        <v>0</v>
      </c>
      <c r="AN3612">
        <v>0</v>
      </c>
      <c r="AO3612">
        <v>0</v>
      </c>
      <c r="AP3612">
        <v>0</v>
      </c>
      <c r="AQ3612">
        <v>0</v>
      </c>
      <c r="AR3612">
        <v>2</v>
      </c>
      <c r="AS3612">
        <v>0</v>
      </c>
      <c r="AT3612">
        <v>423</v>
      </c>
      <c r="AU3612">
        <v>0</v>
      </c>
      <c r="AV3612">
        <v>26</v>
      </c>
      <c r="AW3612">
        <v>449</v>
      </c>
      <c r="AX3612">
        <v>701</v>
      </c>
    </row>
    <row r="3613" spans="1:50" x14ac:dyDescent="0.2">
      <c r="A3613">
        <v>12</v>
      </c>
      <c r="B3613" t="s">
        <v>43</v>
      </c>
      <c r="C3613">
        <v>18</v>
      </c>
      <c r="D3613" t="s">
        <v>81</v>
      </c>
      <c r="E3613">
        <v>51</v>
      </c>
      <c r="F3613" t="s">
        <v>81</v>
      </c>
      <c r="G3613">
        <f t="shared" si="56"/>
        <v>12051</v>
      </c>
      <c r="H3613" s="13">
        <f>VLOOKUP($G3613,MUNCAND!$E$2:$I$81,5,FALSE)</f>
        <v>1</v>
      </c>
      <c r="I3613" s="13">
        <f>VLOOKUP($G3613,MUNCAND!$E$2:$I$81,2,FALSE)</f>
        <v>1</v>
      </c>
      <c r="J3613" s="13">
        <f>VLOOKUP($G3613,MUNCAND!$E$2:$I$81,3,FALSE)</f>
        <v>0</v>
      </c>
      <c r="K3613" s="13">
        <f>VLOOKUP($G3613,MUNCAND!$E$2:$I$81,4,FALSE)</f>
        <v>1</v>
      </c>
      <c r="L3613">
        <v>0</v>
      </c>
      <c r="M3613">
        <v>0</v>
      </c>
      <c r="N3613">
        <v>1959</v>
      </c>
      <c r="O3613" t="s">
        <v>46</v>
      </c>
      <c r="P3613">
        <v>1</v>
      </c>
      <c r="Q3613">
        <v>0</v>
      </c>
      <c r="R3613" t="s">
        <v>47</v>
      </c>
      <c r="S3613">
        <v>23</v>
      </c>
      <c r="T3613">
        <v>140</v>
      </c>
      <c r="U3613">
        <v>111</v>
      </c>
      <c r="V3613">
        <v>14</v>
      </c>
      <c r="W3613">
        <v>6</v>
      </c>
      <c r="X3613">
        <v>1</v>
      </c>
      <c r="Y3613">
        <v>1</v>
      </c>
      <c r="Z3613">
        <v>98</v>
      </c>
      <c r="AA3613">
        <v>3</v>
      </c>
      <c r="AB3613">
        <v>0</v>
      </c>
      <c r="AC3613">
        <v>0</v>
      </c>
      <c r="AD3613">
        <v>4</v>
      </c>
      <c r="AE3613">
        <v>0</v>
      </c>
      <c r="AF3613">
        <v>0</v>
      </c>
      <c r="AN3613">
        <v>3</v>
      </c>
      <c r="AO3613">
        <v>1</v>
      </c>
      <c r="AP3613">
        <v>0</v>
      </c>
      <c r="AQ3613">
        <v>0</v>
      </c>
      <c r="AR3613">
        <v>1</v>
      </c>
      <c r="AS3613">
        <v>0</v>
      </c>
      <c r="AT3613">
        <v>406</v>
      </c>
      <c r="AU3613">
        <v>0</v>
      </c>
      <c r="AV3613">
        <v>17</v>
      </c>
      <c r="AW3613">
        <v>423</v>
      </c>
      <c r="AX3613">
        <v>700</v>
      </c>
    </row>
    <row r="3614" spans="1:50" x14ac:dyDescent="0.2">
      <c r="A3614">
        <v>12</v>
      </c>
      <c r="B3614" t="s">
        <v>43</v>
      </c>
      <c r="C3614">
        <v>18</v>
      </c>
      <c r="D3614" t="s">
        <v>81</v>
      </c>
      <c r="E3614">
        <v>51</v>
      </c>
      <c r="F3614" t="s">
        <v>81</v>
      </c>
      <c r="G3614">
        <f t="shared" si="56"/>
        <v>12051</v>
      </c>
      <c r="H3614" s="13">
        <f>VLOOKUP($G3614,MUNCAND!$E$2:$I$81,5,FALSE)</f>
        <v>1</v>
      </c>
      <c r="I3614" s="13">
        <f>VLOOKUP($G3614,MUNCAND!$E$2:$I$81,2,FALSE)</f>
        <v>1</v>
      </c>
      <c r="J3614" s="13">
        <f>VLOOKUP($G3614,MUNCAND!$E$2:$I$81,3,FALSE)</f>
        <v>0</v>
      </c>
      <c r="K3614" s="13">
        <f>VLOOKUP($G3614,MUNCAND!$E$2:$I$81,4,FALSE)</f>
        <v>1</v>
      </c>
      <c r="L3614">
        <v>0</v>
      </c>
      <c r="M3614">
        <v>0</v>
      </c>
      <c r="N3614">
        <v>1960</v>
      </c>
      <c r="O3614" t="s">
        <v>45</v>
      </c>
      <c r="P3614">
        <v>1</v>
      </c>
      <c r="Q3614">
        <v>0</v>
      </c>
      <c r="R3614" t="s">
        <v>45</v>
      </c>
      <c r="S3614">
        <v>2</v>
      </c>
      <c r="T3614">
        <v>127</v>
      </c>
      <c r="U3614">
        <v>99</v>
      </c>
      <c r="V3614">
        <v>10</v>
      </c>
      <c r="W3614">
        <v>9</v>
      </c>
      <c r="X3614">
        <v>3</v>
      </c>
      <c r="Y3614">
        <v>2</v>
      </c>
      <c r="Z3614">
        <v>80</v>
      </c>
      <c r="AA3614">
        <v>4</v>
      </c>
      <c r="AB3614">
        <v>0</v>
      </c>
      <c r="AC3614">
        <v>0</v>
      </c>
      <c r="AD3614">
        <v>4</v>
      </c>
      <c r="AE3614">
        <v>0</v>
      </c>
      <c r="AF3614">
        <v>0</v>
      </c>
      <c r="AN3614">
        <v>1</v>
      </c>
      <c r="AO3614">
        <v>0</v>
      </c>
      <c r="AP3614">
        <v>0</v>
      </c>
      <c r="AQ3614">
        <v>1</v>
      </c>
      <c r="AR3614">
        <v>2</v>
      </c>
      <c r="AS3614">
        <v>1</v>
      </c>
      <c r="AT3614">
        <v>345</v>
      </c>
      <c r="AU3614">
        <v>0</v>
      </c>
      <c r="AV3614">
        <v>23</v>
      </c>
      <c r="AW3614">
        <v>368</v>
      </c>
      <c r="AX3614">
        <v>601</v>
      </c>
    </row>
    <row r="3615" spans="1:50" x14ac:dyDescent="0.2">
      <c r="A3615">
        <v>12</v>
      </c>
      <c r="B3615" t="s">
        <v>43</v>
      </c>
      <c r="C3615">
        <v>18</v>
      </c>
      <c r="D3615" t="s">
        <v>81</v>
      </c>
      <c r="E3615">
        <v>51</v>
      </c>
      <c r="F3615" t="s">
        <v>81</v>
      </c>
      <c r="G3615">
        <f t="shared" si="56"/>
        <v>12051</v>
      </c>
      <c r="H3615" s="13">
        <f>VLOOKUP($G3615,MUNCAND!$E$2:$I$81,5,FALSE)</f>
        <v>1</v>
      </c>
      <c r="I3615" s="13">
        <f>VLOOKUP($G3615,MUNCAND!$E$2:$I$81,2,FALSE)</f>
        <v>1</v>
      </c>
      <c r="J3615" s="13">
        <f>VLOOKUP($G3615,MUNCAND!$E$2:$I$81,3,FALSE)</f>
        <v>0</v>
      </c>
      <c r="K3615" s="13">
        <f>VLOOKUP($G3615,MUNCAND!$E$2:$I$81,4,FALSE)</f>
        <v>1</v>
      </c>
      <c r="L3615">
        <v>0</v>
      </c>
      <c r="M3615">
        <v>0</v>
      </c>
      <c r="N3615">
        <v>1960</v>
      </c>
      <c r="O3615" t="s">
        <v>46</v>
      </c>
      <c r="P3615">
        <v>1</v>
      </c>
      <c r="Q3615">
        <v>0</v>
      </c>
      <c r="R3615" t="s">
        <v>47</v>
      </c>
      <c r="S3615">
        <v>6</v>
      </c>
      <c r="T3615">
        <v>142</v>
      </c>
      <c r="U3615">
        <v>80</v>
      </c>
      <c r="V3615">
        <v>12</v>
      </c>
      <c r="W3615">
        <v>6</v>
      </c>
      <c r="X3615">
        <v>2</v>
      </c>
      <c r="Y3615">
        <v>3</v>
      </c>
      <c r="Z3615">
        <v>66</v>
      </c>
      <c r="AA3615">
        <v>3</v>
      </c>
      <c r="AB3615">
        <v>0</v>
      </c>
      <c r="AC3615">
        <v>0</v>
      </c>
      <c r="AD3615">
        <v>7</v>
      </c>
      <c r="AE3615">
        <v>0</v>
      </c>
      <c r="AF3615">
        <v>0</v>
      </c>
      <c r="AN3615">
        <v>1</v>
      </c>
      <c r="AO3615">
        <v>0</v>
      </c>
      <c r="AP3615">
        <v>0</v>
      </c>
      <c r="AQ3615">
        <v>1</v>
      </c>
      <c r="AR3615">
        <v>4</v>
      </c>
      <c r="AS3615">
        <v>1</v>
      </c>
      <c r="AT3615">
        <v>334</v>
      </c>
      <c r="AU3615">
        <v>0</v>
      </c>
      <c r="AV3615">
        <v>28</v>
      </c>
      <c r="AW3615">
        <v>362</v>
      </c>
      <c r="AX3615">
        <v>601</v>
      </c>
    </row>
    <row r="3616" spans="1:50" x14ac:dyDescent="0.2">
      <c r="A3616">
        <v>12</v>
      </c>
      <c r="B3616" t="s">
        <v>43</v>
      </c>
      <c r="C3616">
        <v>18</v>
      </c>
      <c r="D3616" t="s">
        <v>81</v>
      </c>
      <c r="E3616">
        <v>51</v>
      </c>
      <c r="F3616" t="s">
        <v>81</v>
      </c>
      <c r="G3616">
        <f t="shared" si="56"/>
        <v>12051</v>
      </c>
      <c r="H3616" s="13">
        <f>VLOOKUP($G3616,MUNCAND!$E$2:$I$81,5,FALSE)</f>
        <v>1</v>
      </c>
      <c r="I3616" s="13">
        <f>VLOOKUP($G3616,MUNCAND!$E$2:$I$81,2,FALSE)</f>
        <v>1</v>
      </c>
      <c r="J3616" s="13">
        <f>VLOOKUP($G3616,MUNCAND!$E$2:$I$81,3,FALSE)</f>
        <v>0</v>
      </c>
      <c r="K3616" s="13">
        <f>VLOOKUP($G3616,MUNCAND!$E$2:$I$81,4,FALSE)</f>
        <v>1</v>
      </c>
      <c r="L3616">
        <v>0</v>
      </c>
      <c r="M3616">
        <v>0</v>
      </c>
      <c r="N3616">
        <v>1960</v>
      </c>
      <c r="O3616" t="s">
        <v>46</v>
      </c>
      <c r="P3616">
        <v>2</v>
      </c>
      <c r="Q3616">
        <v>0</v>
      </c>
      <c r="R3616" t="s">
        <v>48</v>
      </c>
      <c r="S3616">
        <v>7</v>
      </c>
      <c r="T3616">
        <v>120</v>
      </c>
      <c r="U3616">
        <v>87</v>
      </c>
      <c r="V3616">
        <v>10</v>
      </c>
      <c r="W3616">
        <v>7</v>
      </c>
      <c r="X3616">
        <v>1</v>
      </c>
      <c r="Y3616">
        <v>2</v>
      </c>
      <c r="Z3616">
        <v>87</v>
      </c>
      <c r="AA3616">
        <v>3</v>
      </c>
      <c r="AB3616">
        <v>0</v>
      </c>
      <c r="AC3616">
        <v>0</v>
      </c>
      <c r="AD3616">
        <v>11</v>
      </c>
      <c r="AE3616">
        <v>0</v>
      </c>
      <c r="AF3616">
        <v>0</v>
      </c>
      <c r="AN3616">
        <v>1</v>
      </c>
      <c r="AO3616">
        <v>0</v>
      </c>
      <c r="AP3616">
        <v>0</v>
      </c>
      <c r="AQ3616">
        <v>0</v>
      </c>
      <c r="AR3616">
        <v>2</v>
      </c>
      <c r="AS3616">
        <v>1</v>
      </c>
      <c r="AT3616">
        <v>339</v>
      </c>
      <c r="AU3616">
        <v>1</v>
      </c>
      <c r="AV3616">
        <v>28</v>
      </c>
      <c r="AW3616">
        <v>368</v>
      </c>
      <c r="AX3616">
        <v>600</v>
      </c>
    </row>
    <row r="3617" spans="1:50" x14ac:dyDescent="0.2">
      <c r="A3617">
        <v>12</v>
      </c>
      <c r="B3617" t="s">
        <v>43</v>
      </c>
      <c r="C3617">
        <v>18</v>
      </c>
      <c r="D3617" t="s">
        <v>81</v>
      </c>
      <c r="E3617">
        <v>51</v>
      </c>
      <c r="F3617" t="s">
        <v>81</v>
      </c>
      <c r="G3617">
        <f t="shared" si="56"/>
        <v>12051</v>
      </c>
      <c r="H3617" s="13">
        <f>VLOOKUP($G3617,MUNCAND!$E$2:$I$81,5,FALSE)</f>
        <v>1</v>
      </c>
      <c r="I3617" s="13">
        <f>VLOOKUP($G3617,MUNCAND!$E$2:$I$81,2,FALSE)</f>
        <v>1</v>
      </c>
      <c r="J3617" s="13">
        <f>VLOOKUP($G3617,MUNCAND!$E$2:$I$81,3,FALSE)</f>
        <v>0</v>
      </c>
      <c r="K3617" s="13">
        <f>VLOOKUP($G3617,MUNCAND!$E$2:$I$81,4,FALSE)</f>
        <v>1</v>
      </c>
      <c r="L3617">
        <v>0</v>
      </c>
      <c r="M3617">
        <v>0</v>
      </c>
      <c r="N3617">
        <v>1960</v>
      </c>
      <c r="O3617" t="s">
        <v>46</v>
      </c>
      <c r="P3617">
        <v>3</v>
      </c>
      <c r="Q3617">
        <v>0</v>
      </c>
      <c r="R3617" t="s">
        <v>49</v>
      </c>
      <c r="S3617">
        <v>8</v>
      </c>
      <c r="T3617">
        <v>156</v>
      </c>
      <c r="U3617">
        <v>66</v>
      </c>
      <c r="V3617">
        <v>12</v>
      </c>
      <c r="W3617">
        <v>3</v>
      </c>
      <c r="X3617">
        <v>1</v>
      </c>
      <c r="Y3617">
        <v>2</v>
      </c>
      <c r="Z3617">
        <v>75</v>
      </c>
      <c r="AA3617">
        <v>0</v>
      </c>
      <c r="AB3617">
        <v>0</v>
      </c>
      <c r="AC3617">
        <v>0</v>
      </c>
      <c r="AD3617">
        <v>6</v>
      </c>
      <c r="AE3617">
        <v>0</v>
      </c>
      <c r="AF3617">
        <v>0</v>
      </c>
      <c r="AN3617">
        <v>1</v>
      </c>
      <c r="AO3617">
        <v>0</v>
      </c>
      <c r="AP3617">
        <v>0</v>
      </c>
      <c r="AQ3617">
        <v>0</v>
      </c>
      <c r="AR3617">
        <v>1</v>
      </c>
      <c r="AS3617">
        <v>2</v>
      </c>
      <c r="AT3617">
        <v>333</v>
      </c>
      <c r="AU3617">
        <v>0</v>
      </c>
      <c r="AV3617">
        <v>27</v>
      </c>
      <c r="AW3617">
        <v>360</v>
      </c>
      <c r="AX3617">
        <v>600</v>
      </c>
    </row>
    <row r="3618" spans="1:50" x14ac:dyDescent="0.2">
      <c r="A3618">
        <v>12</v>
      </c>
      <c r="B3618" t="s">
        <v>43</v>
      </c>
      <c r="C3618">
        <v>18</v>
      </c>
      <c r="D3618" t="s">
        <v>81</v>
      </c>
      <c r="E3618">
        <v>51</v>
      </c>
      <c r="F3618" t="s">
        <v>81</v>
      </c>
      <c r="G3618">
        <f t="shared" si="56"/>
        <v>12051</v>
      </c>
      <c r="H3618" s="13">
        <f>VLOOKUP($G3618,MUNCAND!$E$2:$I$81,5,FALSE)</f>
        <v>1</v>
      </c>
      <c r="I3618" s="13">
        <f>VLOOKUP($G3618,MUNCAND!$E$2:$I$81,2,FALSE)</f>
        <v>1</v>
      </c>
      <c r="J3618" s="13">
        <f>VLOOKUP($G3618,MUNCAND!$E$2:$I$81,3,FALSE)</f>
        <v>0</v>
      </c>
      <c r="K3618" s="13">
        <f>VLOOKUP($G3618,MUNCAND!$E$2:$I$81,4,FALSE)</f>
        <v>1</v>
      </c>
      <c r="L3618">
        <v>0</v>
      </c>
      <c r="M3618">
        <v>0</v>
      </c>
      <c r="N3618">
        <v>1961</v>
      </c>
      <c r="O3618" t="s">
        <v>45</v>
      </c>
      <c r="P3618">
        <v>1</v>
      </c>
      <c r="Q3618">
        <v>0</v>
      </c>
      <c r="R3618" t="s">
        <v>45</v>
      </c>
      <c r="S3618">
        <v>5</v>
      </c>
      <c r="T3618">
        <v>106</v>
      </c>
      <c r="U3618">
        <v>68</v>
      </c>
      <c r="V3618">
        <v>4</v>
      </c>
      <c r="W3618">
        <v>5</v>
      </c>
      <c r="X3618">
        <v>3</v>
      </c>
      <c r="Y3618">
        <v>1</v>
      </c>
      <c r="Z3618">
        <v>86</v>
      </c>
      <c r="AA3618">
        <v>3</v>
      </c>
      <c r="AB3618">
        <v>0</v>
      </c>
      <c r="AC3618">
        <v>0</v>
      </c>
      <c r="AD3618">
        <v>3</v>
      </c>
      <c r="AE3618">
        <v>0</v>
      </c>
      <c r="AF3618">
        <v>0</v>
      </c>
      <c r="AN3618">
        <v>0</v>
      </c>
      <c r="AO3618">
        <v>1</v>
      </c>
      <c r="AP3618">
        <v>0</v>
      </c>
      <c r="AQ3618">
        <v>0</v>
      </c>
      <c r="AR3618">
        <v>1</v>
      </c>
      <c r="AS3618">
        <v>0</v>
      </c>
      <c r="AT3618">
        <v>286</v>
      </c>
      <c r="AU3618">
        <v>0</v>
      </c>
      <c r="AV3618">
        <v>18</v>
      </c>
      <c r="AW3618">
        <v>304</v>
      </c>
      <c r="AX3618">
        <v>547</v>
      </c>
    </row>
    <row r="3619" spans="1:50" x14ac:dyDescent="0.2">
      <c r="A3619">
        <v>12</v>
      </c>
      <c r="B3619" t="s">
        <v>43</v>
      </c>
      <c r="C3619">
        <v>18</v>
      </c>
      <c r="D3619" t="s">
        <v>81</v>
      </c>
      <c r="E3619">
        <v>51</v>
      </c>
      <c r="F3619" t="s">
        <v>81</v>
      </c>
      <c r="G3619">
        <f t="shared" si="56"/>
        <v>12051</v>
      </c>
      <c r="H3619" s="13">
        <f>VLOOKUP($G3619,MUNCAND!$E$2:$I$81,5,FALSE)</f>
        <v>1</v>
      </c>
      <c r="I3619" s="13">
        <f>VLOOKUP($G3619,MUNCAND!$E$2:$I$81,2,FALSE)</f>
        <v>1</v>
      </c>
      <c r="J3619" s="13">
        <f>VLOOKUP($G3619,MUNCAND!$E$2:$I$81,3,FALSE)</f>
        <v>0</v>
      </c>
      <c r="K3619" s="13">
        <f>VLOOKUP($G3619,MUNCAND!$E$2:$I$81,4,FALSE)</f>
        <v>1</v>
      </c>
      <c r="L3619">
        <v>0</v>
      </c>
      <c r="M3619">
        <v>0</v>
      </c>
      <c r="N3619">
        <v>1961</v>
      </c>
      <c r="O3619" t="s">
        <v>46</v>
      </c>
      <c r="P3619">
        <v>1</v>
      </c>
      <c r="Q3619">
        <v>0</v>
      </c>
      <c r="R3619" t="s">
        <v>47</v>
      </c>
      <c r="S3619">
        <v>14</v>
      </c>
      <c r="T3619">
        <v>83</v>
      </c>
      <c r="U3619">
        <v>90</v>
      </c>
      <c r="V3619">
        <v>2</v>
      </c>
      <c r="W3619">
        <v>2</v>
      </c>
      <c r="X3619">
        <v>1</v>
      </c>
      <c r="Y3619">
        <v>0</v>
      </c>
      <c r="Z3619">
        <v>77</v>
      </c>
      <c r="AA3619">
        <v>0</v>
      </c>
      <c r="AB3619">
        <v>0</v>
      </c>
      <c r="AC3619">
        <v>0</v>
      </c>
      <c r="AD3619">
        <v>2</v>
      </c>
      <c r="AE3619">
        <v>0</v>
      </c>
      <c r="AF3619">
        <v>0</v>
      </c>
      <c r="AN3619">
        <v>1</v>
      </c>
      <c r="AO3619">
        <v>0</v>
      </c>
      <c r="AP3619">
        <v>0</v>
      </c>
      <c r="AQ3619">
        <v>0</v>
      </c>
      <c r="AR3619">
        <v>4</v>
      </c>
      <c r="AS3619">
        <v>2</v>
      </c>
      <c r="AT3619">
        <v>278</v>
      </c>
      <c r="AU3619">
        <v>0</v>
      </c>
      <c r="AV3619">
        <v>23</v>
      </c>
      <c r="AW3619">
        <v>301</v>
      </c>
      <c r="AX3619">
        <v>546</v>
      </c>
    </row>
    <row r="3620" spans="1:50" x14ac:dyDescent="0.2">
      <c r="A3620">
        <v>12</v>
      </c>
      <c r="B3620" t="s">
        <v>43</v>
      </c>
      <c r="C3620">
        <v>18</v>
      </c>
      <c r="D3620" t="s">
        <v>81</v>
      </c>
      <c r="E3620">
        <v>51</v>
      </c>
      <c r="F3620" t="s">
        <v>81</v>
      </c>
      <c r="G3620">
        <f t="shared" si="56"/>
        <v>12051</v>
      </c>
      <c r="H3620" s="13">
        <f>VLOOKUP($G3620,MUNCAND!$E$2:$I$81,5,FALSE)</f>
        <v>1</v>
      </c>
      <c r="I3620" s="13">
        <f>VLOOKUP($G3620,MUNCAND!$E$2:$I$81,2,FALSE)</f>
        <v>1</v>
      </c>
      <c r="J3620" s="13">
        <f>VLOOKUP($G3620,MUNCAND!$E$2:$I$81,3,FALSE)</f>
        <v>0</v>
      </c>
      <c r="K3620" s="13">
        <f>VLOOKUP($G3620,MUNCAND!$E$2:$I$81,4,FALSE)</f>
        <v>1</v>
      </c>
      <c r="L3620">
        <v>0</v>
      </c>
      <c r="M3620">
        <v>0</v>
      </c>
      <c r="N3620">
        <v>1961</v>
      </c>
      <c r="O3620" t="s">
        <v>46</v>
      </c>
      <c r="P3620">
        <v>2</v>
      </c>
      <c r="Q3620">
        <v>0</v>
      </c>
      <c r="R3620" t="s">
        <v>48</v>
      </c>
      <c r="S3620">
        <v>8</v>
      </c>
      <c r="T3620">
        <v>79</v>
      </c>
      <c r="U3620">
        <v>62</v>
      </c>
      <c r="V3620">
        <v>6</v>
      </c>
      <c r="W3620">
        <v>3</v>
      </c>
      <c r="X3620">
        <v>4</v>
      </c>
      <c r="Y3620">
        <v>0</v>
      </c>
      <c r="Z3620">
        <v>93</v>
      </c>
      <c r="AA3620">
        <v>3</v>
      </c>
      <c r="AB3620">
        <v>0</v>
      </c>
      <c r="AC3620">
        <v>0</v>
      </c>
      <c r="AD3620">
        <v>5</v>
      </c>
      <c r="AE3620">
        <v>0</v>
      </c>
      <c r="AF3620">
        <v>0</v>
      </c>
      <c r="AN3620">
        <v>1</v>
      </c>
      <c r="AO3620">
        <v>0</v>
      </c>
      <c r="AP3620">
        <v>0</v>
      </c>
      <c r="AQ3620">
        <v>1</v>
      </c>
      <c r="AR3620">
        <v>3</v>
      </c>
      <c r="AS3620">
        <v>1</v>
      </c>
      <c r="AT3620">
        <v>269</v>
      </c>
      <c r="AU3620">
        <v>0</v>
      </c>
      <c r="AV3620">
        <v>17</v>
      </c>
      <c r="AW3620">
        <v>286</v>
      </c>
      <c r="AX3620">
        <v>546</v>
      </c>
    </row>
    <row r="3621" spans="1:50" x14ac:dyDescent="0.2">
      <c r="A3621">
        <v>12</v>
      </c>
      <c r="B3621" t="s">
        <v>43</v>
      </c>
      <c r="C3621">
        <v>18</v>
      </c>
      <c r="D3621" t="s">
        <v>81</v>
      </c>
      <c r="E3621">
        <v>51</v>
      </c>
      <c r="F3621" t="s">
        <v>81</v>
      </c>
      <c r="G3621">
        <f t="shared" si="56"/>
        <v>12051</v>
      </c>
      <c r="H3621" s="13">
        <f>VLOOKUP($G3621,MUNCAND!$E$2:$I$81,5,FALSE)</f>
        <v>1</v>
      </c>
      <c r="I3621" s="13">
        <f>VLOOKUP($G3621,MUNCAND!$E$2:$I$81,2,FALSE)</f>
        <v>1</v>
      </c>
      <c r="J3621" s="13">
        <f>VLOOKUP($G3621,MUNCAND!$E$2:$I$81,3,FALSE)</f>
        <v>0</v>
      </c>
      <c r="K3621" s="13">
        <f>VLOOKUP($G3621,MUNCAND!$E$2:$I$81,4,FALSE)</f>
        <v>1</v>
      </c>
      <c r="L3621">
        <v>0</v>
      </c>
      <c r="M3621">
        <v>0</v>
      </c>
      <c r="N3621">
        <v>1962</v>
      </c>
      <c r="O3621" t="s">
        <v>45</v>
      </c>
      <c r="P3621">
        <v>1</v>
      </c>
      <c r="Q3621">
        <v>0</v>
      </c>
      <c r="R3621" t="s">
        <v>45</v>
      </c>
      <c r="S3621">
        <v>13</v>
      </c>
      <c r="T3621">
        <v>6</v>
      </c>
      <c r="U3621">
        <v>4</v>
      </c>
      <c r="V3621">
        <v>3</v>
      </c>
      <c r="W3621">
        <v>1</v>
      </c>
      <c r="X3621">
        <v>1</v>
      </c>
      <c r="Y3621">
        <v>3</v>
      </c>
      <c r="Z3621">
        <v>6</v>
      </c>
      <c r="AA3621">
        <v>3</v>
      </c>
      <c r="AB3621">
        <v>0</v>
      </c>
      <c r="AC3621">
        <v>0</v>
      </c>
      <c r="AD3621">
        <v>1</v>
      </c>
      <c r="AE3621">
        <v>0</v>
      </c>
      <c r="AF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1</v>
      </c>
      <c r="AT3621">
        <v>42</v>
      </c>
      <c r="AU3621">
        <v>0</v>
      </c>
      <c r="AV3621">
        <v>1</v>
      </c>
      <c r="AW3621">
        <v>43</v>
      </c>
      <c r="AX3621">
        <v>126</v>
      </c>
    </row>
    <row r="3622" spans="1:50" x14ac:dyDescent="0.2">
      <c r="A3622">
        <v>12</v>
      </c>
      <c r="B3622" t="s">
        <v>43</v>
      </c>
      <c r="C3622">
        <v>18</v>
      </c>
      <c r="D3622" t="s">
        <v>81</v>
      </c>
      <c r="E3622">
        <v>51</v>
      </c>
      <c r="F3622" t="s">
        <v>81</v>
      </c>
      <c r="G3622">
        <f t="shared" si="56"/>
        <v>12051</v>
      </c>
      <c r="H3622" s="13">
        <f>VLOOKUP($G3622,MUNCAND!$E$2:$I$81,5,FALSE)</f>
        <v>1</v>
      </c>
      <c r="I3622" s="13">
        <f>VLOOKUP($G3622,MUNCAND!$E$2:$I$81,2,FALSE)</f>
        <v>1</v>
      </c>
      <c r="J3622" s="13">
        <f>VLOOKUP($G3622,MUNCAND!$E$2:$I$81,3,FALSE)</f>
        <v>0</v>
      </c>
      <c r="K3622" s="13">
        <f>VLOOKUP($G3622,MUNCAND!$E$2:$I$81,4,FALSE)</f>
        <v>1</v>
      </c>
      <c r="L3622">
        <v>0</v>
      </c>
      <c r="M3622">
        <v>0</v>
      </c>
      <c r="N3622">
        <v>1963</v>
      </c>
      <c r="O3622" t="s">
        <v>45</v>
      </c>
      <c r="P3622">
        <v>1</v>
      </c>
      <c r="Q3622">
        <v>0</v>
      </c>
      <c r="R3622" t="s">
        <v>45</v>
      </c>
      <c r="S3622">
        <v>0</v>
      </c>
      <c r="T3622">
        <v>88</v>
      </c>
      <c r="U3622">
        <v>45</v>
      </c>
      <c r="V3622">
        <v>2</v>
      </c>
      <c r="W3622">
        <v>2</v>
      </c>
      <c r="X3622">
        <v>1</v>
      </c>
      <c r="Y3622">
        <v>1</v>
      </c>
      <c r="Z3622">
        <v>5</v>
      </c>
      <c r="AA3622">
        <v>0</v>
      </c>
      <c r="AB3622">
        <v>0</v>
      </c>
      <c r="AC3622">
        <v>0</v>
      </c>
      <c r="AD3622">
        <v>2</v>
      </c>
      <c r="AE3622">
        <v>0</v>
      </c>
      <c r="AF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146</v>
      </c>
      <c r="AU3622">
        <v>0</v>
      </c>
      <c r="AV3622">
        <v>3</v>
      </c>
      <c r="AW3622">
        <v>149</v>
      </c>
      <c r="AX3622">
        <v>293</v>
      </c>
    </row>
    <row r="3623" spans="1:50" x14ac:dyDescent="0.2">
      <c r="A3623">
        <v>12</v>
      </c>
      <c r="B3623" t="s">
        <v>43</v>
      </c>
      <c r="C3623">
        <v>18</v>
      </c>
      <c r="D3623" t="s">
        <v>81</v>
      </c>
      <c r="E3623">
        <v>51</v>
      </c>
      <c r="F3623" t="s">
        <v>81</v>
      </c>
      <c r="G3623">
        <f t="shared" si="56"/>
        <v>12051</v>
      </c>
      <c r="H3623" s="13">
        <f>VLOOKUP($G3623,MUNCAND!$E$2:$I$81,5,FALSE)</f>
        <v>1</v>
      </c>
      <c r="I3623" s="13">
        <f>VLOOKUP($G3623,MUNCAND!$E$2:$I$81,2,FALSE)</f>
        <v>1</v>
      </c>
      <c r="J3623" s="13">
        <f>VLOOKUP($G3623,MUNCAND!$E$2:$I$81,3,FALSE)</f>
        <v>0</v>
      </c>
      <c r="K3623" s="13">
        <f>VLOOKUP($G3623,MUNCAND!$E$2:$I$81,4,FALSE)</f>
        <v>1</v>
      </c>
      <c r="L3623">
        <v>0</v>
      </c>
      <c r="M3623">
        <v>0</v>
      </c>
      <c r="N3623">
        <v>1964</v>
      </c>
      <c r="O3623" t="s">
        <v>45</v>
      </c>
      <c r="P3623">
        <v>1</v>
      </c>
      <c r="Q3623">
        <v>0</v>
      </c>
      <c r="R3623" t="s">
        <v>45</v>
      </c>
      <c r="S3623">
        <v>1</v>
      </c>
      <c r="T3623">
        <v>159</v>
      </c>
      <c r="U3623">
        <v>104</v>
      </c>
      <c r="V3623">
        <v>0</v>
      </c>
      <c r="W3623">
        <v>2</v>
      </c>
      <c r="X3623">
        <v>1</v>
      </c>
      <c r="Y3623">
        <v>0</v>
      </c>
      <c r="Z3623">
        <v>27</v>
      </c>
      <c r="AA3623">
        <v>0</v>
      </c>
      <c r="AB3623">
        <v>0</v>
      </c>
      <c r="AC3623">
        <v>0</v>
      </c>
      <c r="AD3623">
        <v>3</v>
      </c>
      <c r="AE3623">
        <v>0</v>
      </c>
      <c r="AF3623">
        <v>0</v>
      </c>
      <c r="AN3623">
        <v>1</v>
      </c>
      <c r="AO3623">
        <v>1</v>
      </c>
      <c r="AP3623">
        <v>0</v>
      </c>
      <c r="AQ3623">
        <v>1</v>
      </c>
      <c r="AR3623">
        <v>1</v>
      </c>
      <c r="AS3623">
        <v>0</v>
      </c>
      <c r="AT3623">
        <v>301</v>
      </c>
      <c r="AU3623">
        <v>0</v>
      </c>
      <c r="AV3623">
        <v>16</v>
      </c>
      <c r="AW3623">
        <v>317</v>
      </c>
      <c r="AX3623">
        <v>567</v>
      </c>
    </row>
    <row r="3624" spans="1:50" x14ac:dyDescent="0.2">
      <c r="A3624">
        <v>12</v>
      </c>
      <c r="B3624" t="s">
        <v>43</v>
      </c>
      <c r="C3624">
        <v>18</v>
      </c>
      <c r="D3624" t="s">
        <v>81</v>
      </c>
      <c r="E3624">
        <v>51</v>
      </c>
      <c r="F3624" t="s">
        <v>81</v>
      </c>
      <c r="G3624">
        <f t="shared" si="56"/>
        <v>12051</v>
      </c>
      <c r="H3624" s="13">
        <f>VLOOKUP($G3624,MUNCAND!$E$2:$I$81,5,FALSE)</f>
        <v>1</v>
      </c>
      <c r="I3624" s="13">
        <f>VLOOKUP($G3624,MUNCAND!$E$2:$I$81,2,FALSE)</f>
        <v>1</v>
      </c>
      <c r="J3624" s="13">
        <f>VLOOKUP($G3624,MUNCAND!$E$2:$I$81,3,FALSE)</f>
        <v>0</v>
      </c>
      <c r="K3624" s="13">
        <f>VLOOKUP($G3624,MUNCAND!$E$2:$I$81,4,FALSE)</f>
        <v>1</v>
      </c>
      <c r="L3624">
        <v>0</v>
      </c>
      <c r="M3624">
        <v>0</v>
      </c>
      <c r="N3624">
        <v>1965</v>
      </c>
      <c r="O3624" t="s">
        <v>45</v>
      </c>
      <c r="P3624">
        <v>1</v>
      </c>
      <c r="Q3624">
        <v>0</v>
      </c>
      <c r="R3624" t="s">
        <v>45</v>
      </c>
      <c r="S3624">
        <v>3</v>
      </c>
      <c r="T3624">
        <v>77</v>
      </c>
      <c r="U3624">
        <v>115</v>
      </c>
      <c r="V3624">
        <v>4</v>
      </c>
      <c r="W3624">
        <v>3</v>
      </c>
      <c r="X3624">
        <v>1</v>
      </c>
      <c r="Y3624">
        <v>0</v>
      </c>
      <c r="Z3624">
        <v>27</v>
      </c>
      <c r="AA3624">
        <v>0</v>
      </c>
      <c r="AB3624">
        <v>0</v>
      </c>
      <c r="AC3624">
        <v>0</v>
      </c>
      <c r="AD3624">
        <v>2</v>
      </c>
      <c r="AE3624">
        <v>0</v>
      </c>
      <c r="AF3624">
        <v>0</v>
      </c>
      <c r="AN3624">
        <v>1</v>
      </c>
      <c r="AO3624">
        <v>2</v>
      </c>
      <c r="AP3624">
        <v>0</v>
      </c>
      <c r="AQ3624">
        <v>0</v>
      </c>
      <c r="AR3624">
        <v>2</v>
      </c>
      <c r="AS3624">
        <v>0</v>
      </c>
      <c r="AT3624">
        <v>237</v>
      </c>
      <c r="AU3624">
        <v>0</v>
      </c>
      <c r="AV3624">
        <v>21</v>
      </c>
      <c r="AW3624">
        <v>258</v>
      </c>
      <c r="AX3624">
        <v>441</v>
      </c>
    </row>
    <row r="3625" spans="1:50" x14ac:dyDescent="0.2">
      <c r="A3625">
        <v>12</v>
      </c>
      <c r="B3625" t="s">
        <v>43</v>
      </c>
      <c r="C3625">
        <v>18</v>
      </c>
      <c r="D3625" t="s">
        <v>81</v>
      </c>
      <c r="E3625">
        <v>51</v>
      </c>
      <c r="F3625" t="s">
        <v>81</v>
      </c>
      <c r="G3625">
        <f t="shared" si="56"/>
        <v>12051</v>
      </c>
      <c r="H3625" s="13">
        <f>VLOOKUP($G3625,MUNCAND!$E$2:$I$81,5,FALSE)</f>
        <v>1</v>
      </c>
      <c r="I3625" s="13">
        <f>VLOOKUP($G3625,MUNCAND!$E$2:$I$81,2,FALSE)</f>
        <v>1</v>
      </c>
      <c r="J3625" s="13">
        <f>VLOOKUP($G3625,MUNCAND!$E$2:$I$81,3,FALSE)</f>
        <v>0</v>
      </c>
      <c r="K3625" s="13">
        <f>VLOOKUP($G3625,MUNCAND!$E$2:$I$81,4,FALSE)</f>
        <v>1</v>
      </c>
      <c r="L3625">
        <v>0</v>
      </c>
      <c r="M3625">
        <v>0</v>
      </c>
      <c r="N3625">
        <v>1966</v>
      </c>
      <c r="O3625" t="s">
        <v>45</v>
      </c>
      <c r="P3625">
        <v>1</v>
      </c>
      <c r="Q3625">
        <v>0</v>
      </c>
      <c r="R3625" t="s">
        <v>45</v>
      </c>
      <c r="S3625">
        <v>0</v>
      </c>
      <c r="T3625">
        <v>109</v>
      </c>
      <c r="U3625">
        <v>34</v>
      </c>
      <c r="V3625">
        <v>1</v>
      </c>
      <c r="W3625">
        <v>5</v>
      </c>
      <c r="X3625">
        <v>0</v>
      </c>
      <c r="Y3625">
        <v>0</v>
      </c>
      <c r="Z3625">
        <v>14</v>
      </c>
      <c r="AA3625">
        <v>1</v>
      </c>
      <c r="AB3625">
        <v>0</v>
      </c>
      <c r="AC3625">
        <v>0</v>
      </c>
      <c r="AD3625">
        <v>2</v>
      </c>
      <c r="AE3625">
        <v>0</v>
      </c>
      <c r="AF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166</v>
      </c>
      <c r="AU3625">
        <v>0</v>
      </c>
      <c r="AV3625">
        <v>11</v>
      </c>
      <c r="AW3625">
        <v>177</v>
      </c>
      <c r="AX3625">
        <v>303</v>
      </c>
    </row>
    <row r="3626" spans="1:50" x14ac:dyDescent="0.2">
      <c r="A3626">
        <v>12</v>
      </c>
      <c r="B3626" t="s">
        <v>43</v>
      </c>
      <c r="C3626">
        <v>18</v>
      </c>
      <c r="D3626" t="s">
        <v>81</v>
      </c>
      <c r="E3626">
        <v>51</v>
      </c>
      <c r="F3626" t="s">
        <v>81</v>
      </c>
      <c r="G3626">
        <f t="shared" si="56"/>
        <v>12051</v>
      </c>
      <c r="H3626" s="13">
        <f>VLOOKUP($G3626,MUNCAND!$E$2:$I$81,5,FALSE)</f>
        <v>1</v>
      </c>
      <c r="I3626" s="13">
        <f>VLOOKUP($G3626,MUNCAND!$E$2:$I$81,2,FALSE)</f>
        <v>1</v>
      </c>
      <c r="J3626" s="13">
        <f>VLOOKUP($G3626,MUNCAND!$E$2:$I$81,3,FALSE)</f>
        <v>0</v>
      </c>
      <c r="K3626" s="13">
        <f>VLOOKUP($G3626,MUNCAND!$E$2:$I$81,4,FALSE)</f>
        <v>1</v>
      </c>
      <c r="L3626">
        <v>0</v>
      </c>
      <c r="M3626">
        <v>0</v>
      </c>
      <c r="N3626">
        <v>1967</v>
      </c>
      <c r="O3626" t="s">
        <v>45</v>
      </c>
      <c r="P3626">
        <v>1</v>
      </c>
      <c r="Q3626">
        <v>0</v>
      </c>
      <c r="R3626" t="s">
        <v>45</v>
      </c>
      <c r="S3626">
        <v>3</v>
      </c>
      <c r="T3626">
        <v>120</v>
      </c>
      <c r="U3626">
        <v>71</v>
      </c>
      <c r="V3626">
        <v>1</v>
      </c>
      <c r="W3626">
        <v>1</v>
      </c>
      <c r="X3626">
        <v>1</v>
      </c>
      <c r="Y3626">
        <v>0</v>
      </c>
      <c r="Z3626">
        <v>23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N3626">
        <v>0</v>
      </c>
      <c r="AO3626">
        <v>1</v>
      </c>
      <c r="AP3626">
        <v>0</v>
      </c>
      <c r="AQ3626">
        <v>0</v>
      </c>
      <c r="AR3626">
        <v>1</v>
      </c>
      <c r="AS3626">
        <v>0</v>
      </c>
      <c r="AT3626">
        <v>223</v>
      </c>
      <c r="AU3626">
        <v>0</v>
      </c>
      <c r="AV3626">
        <v>6</v>
      </c>
      <c r="AW3626">
        <v>229</v>
      </c>
      <c r="AX3626">
        <v>351</v>
      </c>
    </row>
    <row r="3627" spans="1:50" x14ac:dyDescent="0.2">
      <c r="A3627">
        <v>12</v>
      </c>
      <c r="B3627" t="s">
        <v>43</v>
      </c>
      <c r="C3627">
        <v>18</v>
      </c>
      <c r="D3627" t="s">
        <v>81</v>
      </c>
      <c r="E3627">
        <v>51</v>
      </c>
      <c r="F3627" t="s">
        <v>81</v>
      </c>
      <c r="G3627">
        <f t="shared" si="56"/>
        <v>12051</v>
      </c>
      <c r="H3627" s="13">
        <f>VLOOKUP($G3627,MUNCAND!$E$2:$I$81,5,FALSE)</f>
        <v>1</v>
      </c>
      <c r="I3627" s="13">
        <f>VLOOKUP($G3627,MUNCAND!$E$2:$I$81,2,FALSE)</f>
        <v>1</v>
      </c>
      <c r="J3627" s="13">
        <f>VLOOKUP($G3627,MUNCAND!$E$2:$I$81,3,FALSE)</f>
        <v>0</v>
      </c>
      <c r="K3627" s="13">
        <f>VLOOKUP($G3627,MUNCAND!$E$2:$I$81,4,FALSE)</f>
        <v>1</v>
      </c>
      <c r="L3627">
        <v>0</v>
      </c>
      <c r="M3627">
        <v>0</v>
      </c>
      <c r="N3627">
        <v>1968</v>
      </c>
      <c r="O3627" t="s">
        <v>45</v>
      </c>
      <c r="P3627">
        <v>1</v>
      </c>
      <c r="Q3627">
        <v>0</v>
      </c>
      <c r="R3627" t="s">
        <v>45</v>
      </c>
      <c r="S3627">
        <v>6</v>
      </c>
      <c r="T3627">
        <v>160</v>
      </c>
      <c r="U3627">
        <v>53</v>
      </c>
      <c r="V3627">
        <v>5</v>
      </c>
      <c r="W3627">
        <v>8</v>
      </c>
      <c r="X3627">
        <v>4</v>
      </c>
      <c r="Y3627">
        <v>0</v>
      </c>
      <c r="Z3627">
        <v>95</v>
      </c>
      <c r="AA3627">
        <v>2</v>
      </c>
      <c r="AB3627">
        <v>0</v>
      </c>
      <c r="AC3627">
        <v>0</v>
      </c>
      <c r="AD3627">
        <v>0</v>
      </c>
      <c r="AE3627">
        <v>0</v>
      </c>
      <c r="AF3627">
        <v>0</v>
      </c>
      <c r="AN3627">
        <v>0</v>
      </c>
      <c r="AO3627">
        <v>0</v>
      </c>
      <c r="AP3627">
        <v>0</v>
      </c>
      <c r="AQ3627">
        <v>0</v>
      </c>
      <c r="AR3627">
        <v>3</v>
      </c>
      <c r="AS3627">
        <v>0</v>
      </c>
      <c r="AT3627">
        <v>336</v>
      </c>
      <c r="AU3627">
        <v>0</v>
      </c>
      <c r="AV3627">
        <v>15</v>
      </c>
      <c r="AW3627">
        <v>351</v>
      </c>
      <c r="AX3627">
        <v>632</v>
      </c>
    </row>
    <row r="3628" spans="1:50" x14ac:dyDescent="0.2">
      <c r="A3628">
        <v>12</v>
      </c>
      <c r="B3628" t="s">
        <v>43</v>
      </c>
      <c r="C3628">
        <v>18</v>
      </c>
      <c r="D3628" t="s">
        <v>81</v>
      </c>
      <c r="E3628">
        <v>51</v>
      </c>
      <c r="F3628" t="s">
        <v>81</v>
      </c>
      <c r="G3628">
        <f t="shared" si="56"/>
        <v>12051</v>
      </c>
      <c r="H3628" s="13">
        <f>VLOOKUP($G3628,MUNCAND!$E$2:$I$81,5,FALSE)</f>
        <v>1</v>
      </c>
      <c r="I3628" s="13">
        <f>VLOOKUP($G3628,MUNCAND!$E$2:$I$81,2,FALSE)</f>
        <v>1</v>
      </c>
      <c r="J3628" s="13">
        <f>VLOOKUP($G3628,MUNCAND!$E$2:$I$81,3,FALSE)</f>
        <v>0</v>
      </c>
      <c r="K3628" s="13">
        <f>VLOOKUP($G3628,MUNCAND!$E$2:$I$81,4,FALSE)</f>
        <v>1</v>
      </c>
      <c r="L3628">
        <v>0</v>
      </c>
      <c r="M3628">
        <v>0</v>
      </c>
      <c r="N3628">
        <v>1968</v>
      </c>
      <c r="O3628" t="s">
        <v>46</v>
      </c>
      <c r="P3628">
        <v>1</v>
      </c>
      <c r="Q3628">
        <v>0</v>
      </c>
      <c r="R3628" t="s">
        <v>47</v>
      </c>
      <c r="S3628">
        <v>5</v>
      </c>
      <c r="T3628">
        <v>127</v>
      </c>
      <c r="U3628">
        <v>54</v>
      </c>
      <c r="V3628">
        <v>5</v>
      </c>
      <c r="W3628">
        <v>10</v>
      </c>
      <c r="X3628">
        <v>1</v>
      </c>
      <c r="Y3628">
        <v>0</v>
      </c>
      <c r="Z3628">
        <v>90</v>
      </c>
      <c r="AA3628">
        <v>3</v>
      </c>
      <c r="AB3628">
        <v>0</v>
      </c>
      <c r="AC3628">
        <v>0</v>
      </c>
      <c r="AD3628">
        <v>2</v>
      </c>
      <c r="AE3628">
        <v>0</v>
      </c>
      <c r="AF3628">
        <v>0</v>
      </c>
      <c r="AN3628">
        <v>0</v>
      </c>
      <c r="AO3628">
        <v>1</v>
      </c>
      <c r="AP3628">
        <v>0</v>
      </c>
      <c r="AQ3628">
        <v>1</v>
      </c>
      <c r="AR3628">
        <v>2</v>
      </c>
      <c r="AS3628">
        <v>0</v>
      </c>
      <c r="AT3628">
        <v>301</v>
      </c>
      <c r="AU3628">
        <v>0</v>
      </c>
      <c r="AV3628">
        <v>19</v>
      </c>
      <c r="AW3628">
        <v>320</v>
      </c>
      <c r="AX3628">
        <v>631</v>
      </c>
    </row>
    <row r="3629" spans="1:50" x14ac:dyDescent="0.2">
      <c r="A3629">
        <v>12</v>
      </c>
      <c r="B3629" t="s">
        <v>43</v>
      </c>
      <c r="C3629">
        <v>18</v>
      </c>
      <c r="D3629" t="s">
        <v>81</v>
      </c>
      <c r="E3629">
        <v>51</v>
      </c>
      <c r="F3629" t="s">
        <v>81</v>
      </c>
      <c r="G3629">
        <f t="shared" si="56"/>
        <v>12051</v>
      </c>
      <c r="H3629" s="13">
        <f>VLOOKUP($G3629,MUNCAND!$E$2:$I$81,5,FALSE)</f>
        <v>1</v>
      </c>
      <c r="I3629" s="13">
        <f>VLOOKUP($G3629,MUNCAND!$E$2:$I$81,2,FALSE)</f>
        <v>1</v>
      </c>
      <c r="J3629" s="13">
        <f>VLOOKUP($G3629,MUNCAND!$E$2:$I$81,3,FALSE)</f>
        <v>0</v>
      </c>
      <c r="K3629" s="13">
        <f>VLOOKUP($G3629,MUNCAND!$E$2:$I$81,4,FALSE)</f>
        <v>1</v>
      </c>
      <c r="L3629">
        <v>0</v>
      </c>
      <c r="M3629">
        <v>0</v>
      </c>
      <c r="N3629">
        <v>1968</v>
      </c>
      <c r="O3629" t="s">
        <v>46</v>
      </c>
      <c r="P3629">
        <v>2</v>
      </c>
      <c r="Q3629">
        <v>0</v>
      </c>
      <c r="R3629" t="s">
        <v>48</v>
      </c>
      <c r="S3629">
        <v>2</v>
      </c>
      <c r="T3629">
        <v>135</v>
      </c>
      <c r="U3629">
        <v>60</v>
      </c>
      <c r="V3629">
        <v>4</v>
      </c>
      <c r="W3629">
        <v>11</v>
      </c>
      <c r="X3629">
        <v>4</v>
      </c>
      <c r="Y3629">
        <v>2</v>
      </c>
      <c r="Z3629">
        <v>76</v>
      </c>
      <c r="AA3629">
        <v>1</v>
      </c>
      <c r="AB3629">
        <v>0</v>
      </c>
      <c r="AC3629">
        <v>0</v>
      </c>
      <c r="AD3629">
        <v>6</v>
      </c>
      <c r="AE3629">
        <v>0</v>
      </c>
      <c r="AF3629">
        <v>0</v>
      </c>
      <c r="AN3629">
        <v>1</v>
      </c>
      <c r="AO3629">
        <v>1</v>
      </c>
      <c r="AP3629">
        <v>0</v>
      </c>
      <c r="AQ3629">
        <v>0</v>
      </c>
      <c r="AR3629">
        <v>5</v>
      </c>
      <c r="AS3629">
        <v>1</v>
      </c>
      <c r="AT3629">
        <v>309</v>
      </c>
      <c r="AU3629">
        <v>0</v>
      </c>
      <c r="AV3629">
        <v>15</v>
      </c>
      <c r="AW3629">
        <v>324</v>
      </c>
      <c r="AX3629">
        <v>631</v>
      </c>
    </row>
    <row r="3630" spans="1:50" x14ac:dyDescent="0.2">
      <c r="A3630">
        <v>12</v>
      </c>
      <c r="B3630" t="s">
        <v>43</v>
      </c>
      <c r="C3630">
        <v>18</v>
      </c>
      <c r="D3630" t="s">
        <v>81</v>
      </c>
      <c r="E3630">
        <v>51</v>
      </c>
      <c r="F3630" t="s">
        <v>81</v>
      </c>
      <c r="G3630">
        <f t="shared" si="56"/>
        <v>12051</v>
      </c>
      <c r="H3630" s="13">
        <f>VLOOKUP($G3630,MUNCAND!$E$2:$I$81,5,FALSE)</f>
        <v>1</v>
      </c>
      <c r="I3630" s="13">
        <f>VLOOKUP($G3630,MUNCAND!$E$2:$I$81,2,FALSE)</f>
        <v>1</v>
      </c>
      <c r="J3630" s="13">
        <f>VLOOKUP($G3630,MUNCAND!$E$2:$I$81,3,FALSE)</f>
        <v>0</v>
      </c>
      <c r="K3630" s="13">
        <f>VLOOKUP($G3630,MUNCAND!$E$2:$I$81,4,FALSE)</f>
        <v>1</v>
      </c>
      <c r="L3630">
        <v>0</v>
      </c>
      <c r="M3630">
        <v>0</v>
      </c>
      <c r="N3630">
        <v>1969</v>
      </c>
      <c r="O3630" t="s">
        <v>45</v>
      </c>
      <c r="P3630">
        <v>1</v>
      </c>
      <c r="Q3630">
        <v>0</v>
      </c>
      <c r="R3630" t="s">
        <v>45</v>
      </c>
      <c r="S3630">
        <v>10</v>
      </c>
      <c r="T3630">
        <v>86</v>
      </c>
      <c r="U3630">
        <v>63</v>
      </c>
      <c r="V3630">
        <v>1</v>
      </c>
      <c r="W3630">
        <v>6</v>
      </c>
      <c r="X3630">
        <v>2</v>
      </c>
      <c r="Y3630">
        <v>2</v>
      </c>
      <c r="Z3630">
        <v>62</v>
      </c>
      <c r="AA3630">
        <v>3</v>
      </c>
      <c r="AB3630">
        <v>0</v>
      </c>
      <c r="AC3630">
        <v>0</v>
      </c>
      <c r="AD3630">
        <v>0</v>
      </c>
      <c r="AE3630">
        <v>0</v>
      </c>
      <c r="AF3630">
        <v>0</v>
      </c>
      <c r="AN3630">
        <v>0</v>
      </c>
      <c r="AO3630">
        <v>0</v>
      </c>
      <c r="AP3630">
        <v>0</v>
      </c>
      <c r="AQ3630">
        <v>0</v>
      </c>
      <c r="AR3630">
        <v>3</v>
      </c>
      <c r="AS3630">
        <v>1</v>
      </c>
      <c r="AT3630">
        <v>239</v>
      </c>
      <c r="AU3630">
        <v>0</v>
      </c>
      <c r="AV3630">
        <v>23</v>
      </c>
      <c r="AW3630">
        <v>262</v>
      </c>
      <c r="AX3630">
        <v>398</v>
      </c>
    </row>
    <row r="3631" spans="1:50" x14ac:dyDescent="0.2">
      <c r="A3631">
        <v>12</v>
      </c>
      <c r="B3631" t="s">
        <v>43</v>
      </c>
      <c r="C3631">
        <v>18</v>
      </c>
      <c r="D3631" t="s">
        <v>81</v>
      </c>
      <c r="E3631">
        <v>51</v>
      </c>
      <c r="F3631" t="s">
        <v>81</v>
      </c>
      <c r="G3631">
        <f t="shared" si="56"/>
        <v>12051</v>
      </c>
      <c r="H3631" s="13">
        <f>VLOOKUP($G3631,MUNCAND!$E$2:$I$81,5,FALSE)</f>
        <v>1</v>
      </c>
      <c r="I3631" s="13">
        <f>VLOOKUP($G3631,MUNCAND!$E$2:$I$81,2,FALSE)</f>
        <v>1</v>
      </c>
      <c r="J3631" s="13">
        <f>VLOOKUP($G3631,MUNCAND!$E$2:$I$81,3,FALSE)</f>
        <v>0</v>
      </c>
      <c r="K3631" s="13">
        <f>VLOOKUP($G3631,MUNCAND!$E$2:$I$81,4,FALSE)</f>
        <v>1</v>
      </c>
      <c r="L3631">
        <v>0</v>
      </c>
      <c r="M3631">
        <v>0</v>
      </c>
      <c r="N3631">
        <v>1969</v>
      </c>
      <c r="O3631" t="s">
        <v>46</v>
      </c>
      <c r="P3631">
        <v>1</v>
      </c>
      <c r="Q3631">
        <v>0</v>
      </c>
      <c r="R3631" t="s">
        <v>47</v>
      </c>
      <c r="S3631">
        <v>6</v>
      </c>
      <c r="T3631">
        <v>104</v>
      </c>
      <c r="U3631">
        <v>49</v>
      </c>
      <c r="V3631">
        <v>3</v>
      </c>
      <c r="W3631">
        <v>6</v>
      </c>
      <c r="X3631">
        <v>3</v>
      </c>
      <c r="Y3631">
        <v>0</v>
      </c>
      <c r="Z3631">
        <v>43</v>
      </c>
      <c r="AA3631">
        <v>2</v>
      </c>
      <c r="AB3631">
        <v>0</v>
      </c>
      <c r="AC3631">
        <v>0</v>
      </c>
      <c r="AD3631">
        <v>0</v>
      </c>
      <c r="AE3631">
        <v>0</v>
      </c>
      <c r="AF3631">
        <v>0</v>
      </c>
      <c r="AN3631">
        <v>0</v>
      </c>
      <c r="AO3631">
        <v>0</v>
      </c>
      <c r="AP3631">
        <v>0</v>
      </c>
      <c r="AQ3631">
        <v>0</v>
      </c>
      <c r="AR3631">
        <v>4</v>
      </c>
      <c r="AS3631">
        <v>0</v>
      </c>
      <c r="AT3631">
        <v>220</v>
      </c>
      <c r="AU3631">
        <v>0</v>
      </c>
      <c r="AV3631">
        <v>18</v>
      </c>
      <c r="AW3631">
        <v>238</v>
      </c>
      <c r="AX3631">
        <v>398</v>
      </c>
    </row>
    <row r="3632" spans="1:50" x14ac:dyDescent="0.2">
      <c r="A3632">
        <v>12</v>
      </c>
      <c r="B3632" t="s">
        <v>43</v>
      </c>
      <c r="C3632">
        <v>18</v>
      </c>
      <c r="D3632" t="s">
        <v>81</v>
      </c>
      <c r="E3632">
        <v>51</v>
      </c>
      <c r="F3632" t="s">
        <v>81</v>
      </c>
      <c r="G3632">
        <f t="shared" si="56"/>
        <v>12051</v>
      </c>
      <c r="H3632" s="13">
        <f>VLOOKUP($G3632,MUNCAND!$E$2:$I$81,5,FALSE)</f>
        <v>1</v>
      </c>
      <c r="I3632" s="13">
        <f>VLOOKUP($G3632,MUNCAND!$E$2:$I$81,2,FALSE)</f>
        <v>1</v>
      </c>
      <c r="J3632" s="13">
        <f>VLOOKUP($G3632,MUNCAND!$E$2:$I$81,3,FALSE)</f>
        <v>0</v>
      </c>
      <c r="K3632" s="13">
        <f>VLOOKUP($G3632,MUNCAND!$E$2:$I$81,4,FALSE)</f>
        <v>1</v>
      </c>
      <c r="L3632">
        <v>0</v>
      </c>
      <c r="M3632">
        <v>0</v>
      </c>
      <c r="N3632">
        <v>1970</v>
      </c>
      <c r="O3632" t="s">
        <v>45</v>
      </c>
      <c r="P3632">
        <v>1</v>
      </c>
      <c r="Q3632">
        <v>0</v>
      </c>
      <c r="R3632" t="s">
        <v>45</v>
      </c>
      <c r="S3632">
        <v>4</v>
      </c>
      <c r="T3632">
        <v>183</v>
      </c>
      <c r="U3632">
        <v>149</v>
      </c>
      <c r="V3632">
        <v>1</v>
      </c>
      <c r="W3632">
        <v>0</v>
      </c>
      <c r="X3632">
        <v>1</v>
      </c>
      <c r="Y3632">
        <v>0</v>
      </c>
      <c r="Z3632">
        <v>13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353</v>
      </c>
      <c r="AU3632">
        <v>0</v>
      </c>
      <c r="AV3632">
        <v>7</v>
      </c>
      <c r="AW3632">
        <v>360</v>
      </c>
      <c r="AX3632">
        <v>486</v>
      </c>
    </row>
    <row r="3633" spans="1:50" x14ac:dyDescent="0.2">
      <c r="A3633">
        <v>12</v>
      </c>
      <c r="B3633" t="s">
        <v>43</v>
      </c>
      <c r="C3633">
        <v>18</v>
      </c>
      <c r="D3633" t="s">
        <v>81</v>
      </c>
      <c r="E3633">
        <v>51</v>
      </c>
      <c r="F3633" t="s">
        <v>81</v>
      </c>
      <c r="G3633">
        <f t="shared" si="56"/>
        <v>12051</v>
      </c>
      <c r="H3633" s="13">
        <f>VLOOKUP($G3633,MUNCAND!$E$2:$I$81,5,FALSE)</f>
        <v>1</v>
      </c>
      <c r="I3633" s="13">
        <f>VLOOKUP($G3633,MUNCAND!$E$2:$I$81,2,FALSE)</f>
        <v>1</v>
      </c>
      <c r="J3633" s="13">
        <f>VLOOKUP($G3633,MUNCAND!$E$2:$I$81,3,FALSE)</f>
        <v>0</v>
      </c>
      <c r="K3633" s="13">
        <f>VLOOKUP($G3633,MUNCAND!$E$2:$I$81,4,FALSE)</f>
        <v>1</v>
      </c>
      <c r="L3633">
        <v>0</v>
      </c>
      <c r="M3633">
        <v>0</v>
      </c>
      <c r="N3633">
        <v>1971</v>
      </c>
      <c r="O3633" t="s">
        <v>45</v>
      </c>
      <c r="P3633">
        <v>1</v>
      </c>
      <c r="Q3633">
        <v>0</v>
      </c>
      <c r="R3633" t="s">
        <v>45</v>
      </c>
      <c r="S3633">
        <v>19</v>
      </c>
      <c r="T3633">
        <v>184</v>
      </c>
      <c r="U3633">
        <v>105</v>
      </c>
      <c r="V3633">
        <v>20</v>
      </c>
      <c r="W3633">
        <v>13</v>
      </c>
      <c r="X3633">
        <v>1</v>
      </c>
      <c r="Y3633">
        <v>0</v>
      </c>
      <c r="Z3633">
        <v>39</v>
      </c>
      <c r="AA3633">
        <v>2</v>
      </c>
      <c r="AB3633">
        <v>0</v>
      </c>
      <c r="AC3633">
        <v>0</v>
      </c>
      <c r="AD3633">
        <v>1</v>
      </c>
      <c r="AE3633">
        <v>0</v>
      </c>
      <c r="AF3633">
        <v>0</v>
      </c>
      <c r="AN3633">
        <v>2</v>
      </c>
      <c r="AO3633">
        <v>4</v>
      </c>
      <c r="AP3633">
        <v>0</v>
      </c>
      <c r="AQ3633">
        <v>1</v>
      </c>
      <c r="AR3633">
        <v>1</v>
      </c>
      <c r="AS3633">
        <v>0</v>
      </c>
      <c r="AT3633">
        <v>392</v>
      </c>
      <c r="AU3633">
        <v>0</v>
      </c>
      <c r="AV3633">
        <v>16</v>
      </c>
      <c r="AW3633">
        <v>408</v>
      </c>
      <c r="AX3633">
        <v>590</v>
      </c>
    </row>
    <row r="3634" spans="1:50" x14ac:dyDescent="0.2">
      <c r="A3634">
        <v>12</v>
      </c>
      <c r="B3634" t="s">
        <v>43</v>
      </c>
      <c r="C3634">
        <v>18</v>
      </c>
      <c r="D3634" t="s">
        <v>81</v>
      </c>
      <c r="E3634">
        <v>51</v>
      </c>
      <c r="F3634" t="s">
        <v>81</v>
      </c>
      <c r="G3634">
        <f t="shared" si="56"/>
        <v>12051</v>
      </c>
      <c r="H3634" s="13">
        <f>VLOOKUP($G3634,MUNCAND!$E$2:$I$81,5,FALSE)</f>
        <v>1</v>
      </c>
      <c r="I3634" s="13">
        <f>VLOOKUP($G3634,MUNCAND!$E$2:$I$81,2,FALSE)</f>
        <v>1</v>
      </c>
      <c r="J3634" s="13">
        <f>VLOOKUP($G3634,MUNCAND!$E$2:$I$81,3,FALSE)</f>
        <v>0</v>
      </c>
      <c r="K3634" s="13">
        <f>VLOOKUP($G3634,MUNCAND!$E$2:$I$81,4,FALSE)</f>
        <v>1</v>
      </c>
      <c r="L3634">
        <v>0</v>
      </c>
      <c r="M3634">
        <v>0</v>
      </c>
      <c r="N3634">
        <v>1971</v>
      </c>
      <c r="O3634" t="s">
        <v>46</v>
      </c>
      <c r="P3634">
        <v>1</v>
      </c>
      <c r="Q3634">
        <v>0</v>
      </c>
      <c r="R3634" t="s">
        <v>47</v>
      </c>
      <c r="S3634">
        <v>20</v>
      </c>
      <c r="T3634">
        <v>172</v>
      </c>
      <c r="U3634">
        <v>92</v>
      </c>
      <c r="V3634">
        <v>17</v>
      </c>
      <c r="W3634">
        <v>11</v>
      </c>
      <c r="X3634">
        <v>1</v>
      </c>
      <c r="Y3634">
        <v>0</v>
      </c>
      <c r="Z3634">
        <v>38</v>
      </c>
      <c r="AA3634">
        <v>2</v>
      </c>
      <c r="AB3634">
        <v>0</v>
      </c>
      <c r="AC3634">
        <v>0</v>
      </c>
      <c r="AD3634">
        <v>1</v>
      </c>
      <c r="AE3634">
        <v>0</v>
      </c>
      <c r="AF3634">
        <v>0</v>
      </c>
      <c r="AN3634">
        <v>0</v>
      </c>
      <c r="AO3634">
        <v>3</v>
      </c>
      <c r="AP3634">
        <v>0</v>
      </c>
      <c r="AQ3634">
        <v>0</v>
      </c>
      <c r="AR3634">
        <v>1</v>
      </c>
      <c r="AS3634">
        <v>0</v>
      </c>
      <c r="AT3634">
        <v>358</v>
      </c>
      <c r="AU3634">
        <v>0</v>
      </c>
      <c r="AV3634">
        <v>13</v>
      </c>
      <c r="AW3634">
        <v>371</v>
      </c>
      <c r="AX3634">
        <v>590</v>
      </c>
    </row>
    <row r="3635" spans="1:50" x14ac:dyDescent="0.2">
      <c r="A3635">
        <v>12</v>
      </c>
      <c r="B3635" t="s">
        <v>43</v>
      </c>
      <c r="C3635">
        <v>18</v>
      </c>
      <c r="D3635" t="s">
        <v>81</v>
      </c>
      <c r="E3635">
        <v>51</v>
      </c>
      <c r="F3635" t="s">
        <v>81</v>
      </c>
      <c r="G3635">
        <f t="shared" si="56"/>
        <v>12051</v>
      </c>
      <c r="H3635" s="13">
        <f>VLOOKUP($G3635,MUNCAND!$E$2:$I$81,5,FALSE)</f>
        <v>1</v>
      </c>
      <c r="I3635" s="13">
        <f>VLOOKUP($G3635,MUNCAND!$E$2:$I$81,2,FALSE)</f>
        <v>1</v>
      </c>
      <c r="J3635" s="13">
        <f>VLOOKUP($G3635,MUNCAND!$E$2:$I$81,3,FALSE)</f>
        <v>0</v>
      </c>
      <c r="K3635" s="13">
        <f>VLOOKUP($G3635,MUNCAND!$E$2:$I$81,4,FALSE)</f>
        <v>1</v>
      </c>
      <c r="L3635">
        <v>0</v>
      </c>
      <c r="M3635">
        <v>0</v>
      </c>
      <c r="N3635">
        <v>1971</v>
      </c>
      <c r="O3635" t="s">
        <v>46</v>
      </c>
      <c r="P3635">
        <v>2</v>
      </c>
      <c r="Q3635">
        <v>0</v>
      </c>
      <c r="R3635" t="s">
        <v>48</v>
      </c>
      <c r="S3635">
        <v>23</v>
      </c>
      <c r="T3635">
        <v>205</v>
      </c>
      <c r="U3635">
        <v>88</v>
      </c>
      <c r="V3635">
        <v>22</v>
      </c>
      <c r="W3635">
        <v>9</v>
      </c>
      <c r="X3635">
        <v>2</v>
      </c>
      <c r="Y3635">
        <v>0</v>
      </c>
      <c r="Z3635">
        <v>54</v>
      </c>
      <c r="AA3635">
        <v>2</v>
      </c>
      <c r="AB3635">
        <v>0</v>
      </c>
      <c r="AC3635">
        <v>0</v>
      </c>
      <c r="AD3635">
        <v>4</v>
      </c>
      <c r="AE3635">
        <v>0</v>
      </c>
      <c r="AF3635">
        <v>0</v>
      </c>
      <c r="AN3635">
        <v>1</v>
      </c>
      <c r="AO3635">
        <v>1</v>
      </c>
      <c r="AP3635">
        <v>0</v>
      </c>
      <c r="AQ3635">
        <v>0</v>
      </c>
      <c r="AR3635">
        <v>3</v>
      </c>
      <c r="AS3635">
        <v>0</v>
      </c>
      <c r="AT3635">
        <v>414</v>
      </c>
      <c r="AU3635">
        <v>0</v>
      </c>
      <c r="AV3635">
        <v>6</v>
      </c>
      <c r="AW3635">
        <v>420</v>
      </c>
      <c r="AX3635">
        <v>590</v>
      </c>
    </row>
    <row r="3636" spans="1:50" x14ac:dyDescent="0.2">
      <c r="A3636">
        <v>12</v>
      </c>
      <c r="B3636" t="s">
        <v>43</v>
      </c>
      <c r="C3636">
        <v>18</v>
      </c>
      <c r="D3636" t="s">
        <v>81</v>
      </c>
      <c r="E3636">
        <v>51</v>
      </c>
      <c r="F3636" t="s">
        <v>81</v>
      </c>
      <c r="G3636">
        <f t="shared" si="56"/>
        <v>12051</v>
      </c>
      <c r="H3636" s="13">
        <f>VLOOKUP($G3636,MUNCAND!$E$2:$I$81,5,FALSE)</f>
        <v>1</v>
      </c>
      <c r="I3636" s="13">
        <f>VLOOKUP($G3636,MUNCAND!$E$2:$I$81,2,FALSE)</f>
        <v>1</v>
      </c>
      <c r="J3636" s="13">
        <f>VLOOKUP($G3636,MUNCAND!$E$2:$I$81,3,FALSE)</f>
        <v>0</v>
      </c>
      <c r="K3636" s="13">
        <f>VLOOKUP($G3636,MUNCAND!$E$2:$I$81,4,FALSE)</f>
        <v>1</v>
      </c>
      <c r="L3636">
        <v>0</v>
      </c>
      <c r="M3636">
        <v>0</v>
      </c>
      <c r="N3636">
        <v>1971</v>
      </c>
      <c r="O3636" t="s">
        <v>46</v>
      </c>
      <c r="P3636">
        <v>3</v>
      </c>
      <c r="Q3636">
        <v>0</v>
      </c>
      <c r="R3636" t="s">
        <v>49</v>
      </c>
      <c r="S3636">
        <v>24</v>
      </c>
      <c r="T3636">
        <v>188</v>
      </c>
      <c r="U3636">
        <v>92</v>
      </c>
      <c r="V3636">
        <v>15</v>
      </c>
      <c r="W3636">
        <v>9</v>
      </c>
      <c r="X3636">
        <v>3</v>
      </c>
      <c r="Y3636">
        <v>0</v>
      </c>
      <c r="Z3636">
        <v>46</v>
      </c>
      <c r="AA3636">
        <v>2</v>
      </c>
      <c r="AB3636">
        <v>0</v>
      </c>
      <c r="AC3636">
        <v>0</v>
      </c>
      <c r="AD3636">
        <v>1</v>
      </c>
      <c r="AE3636">
        <v>0</v>
      </c>
      <c r="AF3636">
        <v>0</v>
      </c>
      <c r="AN3636">
        <v>1</v>
      </c>
      <c r="AO3636">
        <v>0</v>
      </c>
      <c r="AP3636">
        <v>0</v>
      </c>
      <c r="AQ3636">
        <v>1</v>
      </c>
      <c r="AR3636">
        <v>5</v>
      </c>
      <c r="AS3636">
        <v>0</v>
      </c>
      <c r="AT3636">
        <v>387</v>
      </c>
      <c r="AU3636">
        <v>0</v>
      </c>
      <c r="AV3636">
        <v>10</v>
      </c>
      <c r="AW3636">
        <v>397</v>
      </c>
      <c r="AX3636">
        <v>589</v>
      </c>
    </row>
    <row r="3637" spans="1:50" x14ac:dyDescent="0.2">
      <c r="A3637">
        <v>12</v>
      </c>
      <c r="B3637" t="s">
        <v>43</v>
      </c>
      <c r="C3637">
        <v>18</v>
      </c>
      <c r="D3637" t="s">
        <v>81</v>
      </c>
      <c r="E3637">
        <v>51</v>
      </c>
      <c r="F3637" t="s">
        <v>81</v>
      </c>
      <c r="G3637">
        <f t="shared" si="56"/>
        <v>12051</v>
      </c>
      <c r="H3637" s="13">
        <f>VLOOKUP($G3637,MUNCAND!$E$2:$I$81,5,FALSE)</f>
        <v>1</v>
      </c>
      <c r="I3637" s="13">
        <f>VLOOKUP($G3637,MUNCAND!$E$2:$I$81,2,FALSE)</f>
        <v>1</v>
      </c>
      <c r="J3637" s="13">
        <f>VLOOKUP($G3637,MUNCAND!$E$2:$I$81,3,FALSE)</f>
        <v>0</v>
      </c>
      <c r="K3637" s="13">
        <f>VLOOKUP($G3637,MUNCAND!$E$2:$I$81,4,FALSE)</f>
        <v>1</v>
      </c>
      <c r="L3637">
        <v>0</v>
      </c>
      <c r="M3637">
        <v>0</v>
      </c>
      <c r="N3637">
        <v>1972</v>
      </c>
      <c r="O3637" t="s">
        <v>45</v>
      </c>
      <c r="P3637">
        <v>1</v>
      </c>
      <c r="Q3637">
        <v>0</v>
      </c>
      <c r="R3637" t="s">
        <v>45</v>
      </c>
      <c r="S3637">
        <v>22</v>
      </c>
      <c r="T3637">
        <v>154</v>
      </c>
      <c r="U3637">
        <v>101</v>
      </c>
      <c r="V3637">
        <v>4</v>
      </c>
      <c r="W3637">
        <v>15</v>
      </c>
      <c r="X3637">
        <v>4</v>
      </c>
      <c r="Y3637">
        <v>2</v>
      </c>
      <c r="Z3637">
        <v>54</v>
      </c>
      <c r="AA3637">
        <v>0</v>
      </c>
      <c r="AB3637">
        <v>0</v>
      </c>
      <c r="AC3637">
        <v>0</v>
      </c>
      <c r="AD3637">
        <v>2</v>
      </c>
      <c r="AE3637">
        <v>0</v>
      </c>
      <c r="AF3637">
        <v>0</v>
      </c>
      <c r="AN3637">
        <v>0</v>
      </c>
      <c r="AO3637">
        <v>1</v>
      </c>
      <c r="AP3637">
        <v>0</v>
      </c>
      <c r="AQ3637">
        <v>0</v>
      </c>
      <c r="AR3637">
        <v>0</v>
      </c>
      <c r="AS3637">
        <v>0</v>
      </c>
      <c r="AT3637">
        <v>359</v>
      </c>
      <c r="AU3637">
        <v>1</v>
      </c>
      <c r="AV3637">
        <v>16</v>
      </c>
      <c r="AW3637">
        <v>376</v>
      </c>
      <c r="AX3637">
        <v>553</v>
      </c>
    </row>
    <row r="3638" spans="1:50" x14ac:dyDescent="0.2">
      <c r="A3638">
        <v>12</v>
      </c>
      <c r="B3638" t="s">
        <v>43</v>
      </c>
      <c r="C3638">
        <v>18</v>
      </c>
      <c r="D3638" t="s">
        <v>81</v>
      </c>
      <c r="E3638">
        <v>51</v>
      </c>
      <c r="F3638" t="s">
        <v>81</v>
      </c>
      <c r="G3638">
        <f t="shared" si="56"/>
        <v>12051</v>
      </c>
      <c r="H3638" s="13">
        <f>VLOOKUP($G3638,MUNCAND!$E$2:$I$81,5,FALSE)</f>
        <v>1</v>
      </c>
      <c r="I3638" s="13">
        <f>VLOOKUP($G3638,MUNCAND!$E$2:$I$81,2,FALSE)</f>
        <v>1</v>
      </c>
      <c r="J3638" s="13">
        <f>VLOOKUP($G3638,MUNCAND!$E$2:$I$81,3,FALSE)</f>
        <v>0</v>
      </c>
      <c r="K3638" s="13">
        <f>VLOOKUP($G3638,MUNCAND!$E$2:$I$81,4,FALSE)</f>
        <v>1</v>
      </c>
      <c r="L3638">
        <v>0</v>
      </c>
      <c r="M3638">
        <v>0</v>
      </c>
      <c r="N3638">
        <v>1972</v>
      </c>
      <c r="O3638" t="s">
        <v>46</v>
      </c>
      <c r="P3638">
        <v>1</v>
      </c>
      <c r="Q3638">
        <v>0</v>
      </c>
      <c r="R3638" t="s">
        <v>47</v>
      </c>
      <c r="S3638">
        <v>33</v>
      </c>
      <c r="T3638">
        <v>168</v>
      </c>
      <c r="U3638">
        <v>84</v>
      </c>
      <c r="V3638">
        <v>8</v>
      </c>
      <c r="W3638">
        <v>7</v>
      </c>
      <c r="X3638">
        <v>2</v>
      </c>
      <c r="Y3638">
        <v>0</v>
      </c>
      <c r="Z3638">
        <v>59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N3638">
        <v>0</v>
      </c>
      <c r="AO3638">
        <v>1</v>
      </c>
      <c r="AP3638">
        <v>0</v>
      </c>
      <c r="AQ3638">
        <v>0</v>
      </c>
      <c r="AR3638">
        <v>4</v>
      </c>
      <c r="AS3638">
        <v>1</v>
      </c>
      <c r="AT3638">
        <v>368</v>
      </c>
      <c r="AU3638">
        <v>0</v>
      </c>
      <c r="AV3638">
        <v>7</v>
      </c>
      <c r="AW3638">
        <v>375</v>
      </c>
      <c r="AX3638">
        <v>553</v>
      </c>
    </row>
    <row r="3639" spans="1:50" x14ac:dyDescent="0.2">
      <c r="A3639">
        <v>12</v>
      </c>
      <c r="B3639" t="s">
        <v>43</v>
      </c>
      <c r="C3639">
        <v>24</v>
      </c>
      <c r="D3639" t="s">
        <v>129</v>
      </c>
      <c r="E3639">
        <v>52</v>
      </c>
      <c r="F3639" t="s">
        <v>141</v>
      </c>
      <c r="G3639">
        <f t="shared" si="56"/>
        <v>12052</v>
      </c>
      <c r="H3639" s="13">
        <f>VLOOKUP($G3639,MUNCAND!$E$2:$I$81,5,FALSE)</f>
        <v>1</v>
      </c>
      <c r="I3639" s="13">
        <f>VLOOKUP($G3639,MUNCAND!$E$2:$I$81,2,FALSE)</f>
        <v>0</v>
      </c>
      <c r="J3639" s="13">
        <f>VLOOKUP($G3639,MUNCAND!$E$2:$I$81,3,FALSE)</f>
        <v>0</v>
      </c>
      <c r="K3639" s="13">
        <f>VLOOKUP($G3639,MUNCAND!$E$2:$I$81,4,FALSE)</f>
        <v>0</v>
      </c>
      <c r="L3639">
        <v>0</v>
      </c>
      <c r="M3639">
        <v>0</v>
      </c>
      <c r="N3639">
        <v>1973</v>
      </c>
      <c r="O3639" t="s">
        <v>45</v>
      </c>
      <c r="P3639">
        <v>1</v>
      </c>
      <c r="Q3639">
        <v>0</v>
      </c>
      <c r="R3639" t="s">
        <v>45</v>
      </c>
      <c r="S3639">
        <v>1</v>
      </c>
      <c r="T3639">
        <v>18</v>
      </c>
      <c r="U3639">
        <v>179</v>
      </c>
      <c r="V3639">
        <v>4</v>
      </c>
      <c r="W3639">
        <v>4</v>
      </c>
      <c r="X3639">
        <v>2</v>
      </c>
      <c r="Y3639">
        <v>2</v>
      </c>
      <c r="Z3639">
        <v>34</v>
      </c>
      <c r="AA3639">
        <v>0</v>
      </c>
      <c r="AB3639">
        <v>3</v>
      </c>
      <c r="AC3639">
        <v>0</v>
      </c>
      <c r="AD3639">
        <v>0</v>
      </c>
      <c r="AE3639">
        <v>0</v>
      </c>
      <c r="AF3639">
        <v>57</v>
      </c>
      <c r="AN3639">
        <v>1</v>
      </c>
      <c r="AO3639">
        <v>3</v>
      </c>
      <c r="AP3639">
        <v>0</v>
      </c>
      <c r="AQ3639">
        <v>1</v>
      </c>
      <c r="AR3639">
        <v>0</v>
      </c>
      <c r="AS3639">
        <v>0</v>
      </c>
      <c r="AT3639">
        <v>309</v>
      </c>
      <c r="AU3639">
        <v>23</v>
      </c>
      <c r="AV3639">
        <v>0</v>
      </c>
      <c r="AW3639">
        <v>332</v>
      </c>
      <c r="AX3639">
        <v>548</v>
      </c>
    </row>
    <row r="3640" spans="1:50" x14ac:dyDescent="0.2">
      <c r="A3640">
        <v>12</v>
      </c>
      <c r="B3640" t="s">
        <v>43</v>
      </c>
      <c r="C3640">
        <v>24</v>
      </c>
      <c r="D3640" t="s">
        <v>129</v>
      </c>
      <c r="E3640">
        <v>52</v>
      </c>
      <c r="F3640" t="s">
        <v>141</v>
      </c>
      <c r="G3640">
        <f t="shared" si="56"/>
        <v>12052</v>
      </c>
      <c r="H3640" s="13">
        <f>VLOOKUP($G3640,MUNCAND!$E$2:$I$81,5,FALSE)</f>
        <v>1</v>
      </c>
      <c r="I3640" s="13">
        <f>VLOOKUP($G3640,MUNCAND!$E$2:$I$81,2,FALSE)</f>
        <v>0</v>
      </c>
      <c r="J3640" s="13">
        <f>VLOOKUP($G3640,MUNCAND!$E$2:$I$81,3,FALSE)</f>
        <v>0</v>
      </c>
      <c r="K3640" s="13">
        <f>VLOOKUP($G3640,MUNCAND!$E$2:$I$81,4,FALSE)</f>
        <v>0</v>
      </c>
      <c r="L3640">
        <v>0</v>
      </c>
      <c r="M3640">
        <v>0</v>
      </c>
      <c r="N3640">
        <v>1973</v>
      </c>
      <c r="O3640" t="s">
        <v>46</v>
      </c>
      <c r="P3640">
        <v>1</v>
      </c>
      <c r="Q3640">
        <v>0</v>
      </c>
      <c r="R3640" t="s">
        <v>47</v>
      </c>
      <c r="S3640">
        <v>8</v>
      </c>
      <c r="T3640">
        <v>19</v>
      </c>
      <c r="U3640">
        <v>170</v>
      </c>
      <c r="V3640">
        <v>0</v>
      </c>
      <c r="W3640">
        <v>5</v>
      </c>
      <c r="X3640">
        <v>0</v>
      </c>
      <c r="Y3640">
        <v>2</v>
      </c>
      <c r="Z3640">
        <v>30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58</v>
      </c>
      <c r="AN3640">
        <v>1</v>
      </c>
      <c r="AO3640">
        <v>2</v>
      </c>
      <c r="AP3640">
        <v>0</v>
      </c>
      <c r="AQ3640">
        <v>2</v>
      </c>
      <c r="AR3640">
        <v>0</v>
      </c>
      <c r="AS3640">
        <v>0</v>
      </c>
      <c r="AT3640">
        <v>297</v>
      </c>
      <c r="AU3640">
        <v>0</v>
      </c>
      <c r="AV3640">
        <v>25</v>
      </c>
      <c r="AW3640">
        <v>322</v>
      </c>
      <c r="AX3640">
        <v>548</v>
      </c>
    </row>
    <row r="3641" spans="1:50" x14ac:dyDescent="0.2">
      <c r="A3641">
        <v>12</v>
      </c>
      <c r="B3641" t="s">
        <v>43</v>
      </c>
      <c r="C3641">
        <v>24</v>
      </c>
      <c r="D3641" t="s">
        <v>129</v>
      </c>
      <c r="E3641">
        <v>52</v>
      </c>
      <c r="F3641" t="s">
        <v>141</v>
      </c>
      <c r="G3641">
        <f t="shared" si="56"/>
        <v>12052</v>
      </c>
      <c r="H3641" s="13">
        <f>VLOOKUP($G3641,MUNCAND!$E$2:$I$81,5,FALSE)</f>
        <v>1</v>
      </c>
      <c r="I3641" s="13">
        <f>VLOOKUP($G3641,MUNCAND!$E$2:$I$81,2,FALSE)</f>
        <v>0</v>
      </c>
      <c r="J3641" s="13">
        <f>VLOOKUP($G3641,MUNCAND!$E$2:$I$81,3,FALSE)</f>
        <v>0</v>
      </c>
      <c r="K3641" s="13">
        <f>VLOOKUP($G3641,MUNCAND!$E$2:$I$81,4,FALSE)</f>
        <v>0</v>
      </c>
      <c r="L3641">
        <v>0</v>
      </c>
      <c r="M3641">
        <v>0</v>
      </c>
      <c r="N3641">
        <v>1974</v>
      </c>
      <c r="O3641" t="s">
        <v>45</v>
      </c>
      <c r="P3641">
        <v>1</v>
      </c>
      <c r="Q3641">
        <v>0</v>
      </c>
      <c r="R3641" t="s">
        <v>45</v>
      </c>
      <c r="S3641">
        <v>7</v>
      </c>
      <c r="T3641">
        <v>13</v>
      </c>
      <c r="U3641">
        <v>187</v>
      </c>
      <c r="V3641">
        <v>2</v>
      </c>
      <c r="W3641">
        <v>0</v>
      </c>
      <c r="X3641">
        <v>7</v>
      </c>
      <c r="Y3641">
        <v>1</v>
      </c>
      <c r="Z3641">
        <v>22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31</v>
      </c>
      <c r="AN3641">
        <v>4</v>
      </c>
      <c r="AO3641">
        <v>3</v>
      </c>
      <c r="AP3641">
        <v>0</v>
      </c>
      <c r="AQ3641">
        <v>5</v>
      </c>
      <c r="AR3641">
        <v>0</v>
      </c>
      <c r="AS3641">
        <v>0</v>
      </c>
      <c r="AT3641">
        <v>283</v>
      </c>
      <c r="AU3641">
        <v>0</v>
      </c>
      <c r="AV3641">
        <v>35</v>
      </c>
      <c r="AW3641">
        <v>318</v>
      </c>
      <c r="AX3641">
        <v>519</v>
      </c>
    </row>
    <row r="3642" spans="1:50" x14ac:dyDescent="0.2">
      <c r="A3642">
        <v>12</v>
      </c>
      <c r="B3642" t="s">
        <v>43</v>
      </c>
      <c r="C3642">
        <v>24</v>
      </c>
      <c r="D3642" t="s">
        <v>129</v>
      </c>
      <c r="E3642">
        <v>52</v>
      </c>
      <c r="F3642" t="s">
        <v>141</v>
      </c>
      <c r="G3642">
        <f t="shared" si="56"/>
        <v>12052</v>
      </c>
      <c r="H3642" s="13">
        <f>VLOOKUP($G3642,MUNCAND!$E$2:$I$81,5,FALSE)</f>
        <v>1</v>
      </c>
      <c r="I3642" s="13">
        <f>VLOOKUP($G3642,MUNCAND!$E$2:$I$81,2,FALSE)</f>
        <v>0</v>
      </c>
      <c r="J3642" s="13">
        <f>VLOOKUP($G3642,MUNCAND!$E$2:$I$81,3,FALSE)</f>
        <v>0</v>
      </c>
      <c r="K3642" s="13">
        <f>VLOOKUP($G3642,MUNCAND!$E$2:$I$81,4,FALSE)</f>
        <v>0</v>
      </c>
      <c r="L3642">
        <v>0</v>
      </c>
      <c r="M3642">
        <v>0</v>
      </c>
      <c r="N3642">
        <v>1974</v>
      </c>
      <c r="O3642" t="s">
        <v>46</v>
      </c>
      <c r="P3642">
        <v>1</v>
      </c>
      <c r="Q3642">
        <v>0</v>
      </c>
      <c r="R3642" t="s">
        <v>47</v>
      </c>
      <c r="S3642">
        <v>5</v>
      </c>
      <c r="T3642">
        <v>7</v>
      </c>
      <c r="U3642">
        <v>228</v>
      </c>
      <c r="V3642">
        <v>2</v>
      </c>
      <c r="W3642">
        <v>3</v>
      </c>
      <c r="X3642">
        <v>4</v>
      </c>
      <c r="Y3642">
        <v>0</v>
      </c>
      <c r="Z3642">
        <v>10</v>
      </c>
      <c r="AA3642">
        <v>0</v>
      </c>
      <c r="AB3642">
        <v>2</v>
      </c>
      <c r="AC3642">
        <v>0</v>
      </c>
      <c r="AD3642">
        <v>0</v>
      </c>
      <c r="AE3642">
        <v>0</v>
      </c>
      <c r="AF3642">
        <v>22</v>
      </c>
      <c r="AN3642">
        <v>5</v>
      </c>
      <c r="AO3642">
        <v>4</v>
      </c>
      <c r="AP3642">
        <v>0</v>
      </c>
      <c r="AQ3642">
        <v>6</v>
      </c>
      <c r="AR3642">
        <v>0</v>
      </c>
      <c r="AS3642">
        <v>0</v>
      </c>
      <c r="AT3642">
        <v>298</v>
      </c>
      <c r="AU3642">
        <v>0</v>
      </c>
      <c r="AV3642">
        <v>17</v>
      </c>
      <c r="AW3642">
        <v>315</v>
      </c>
      <c r="AX3642">
        <v>518</v>
      </c>
    </row>
    <row r="3643" spans="1:50" x14ac:dyDescent="0.2">
      <c r="A3643">
        <v>12</v>
      </c>
      <c r="B3643" t="s">
        <v>43</v>
      </c>
      <c r="C3643">
        <v>24</v>
      </c>
      <c r="D3643" t="s">
        <v>129</v>
      </c>
      <c r="E3643">
        <v>52</v>
      </c>
      <c r="F3643" t="s">
        <v>141</v>
      </c>
      <c r="G3643">
        <f t="shared" si="56"/>
        <v>12052</v>
      </c>
      <c r="H3643" s="13">
        <f>VLOOKUP($G3643,MUNCAND!$E$2:$I$81,5,FALSE)</f>
        <v>1</v>
      </c>
      <c r="I3643" s="13">
        <f>VLOOKUP($G3643,MUNCAND!$E$2:$I$81,2,FALSE)</f>
        <v>0</v>
      </c>
      <c r="J3643" s="13">
        <f>VLOOKUP($G3643,MUNCAND!$E$2:$I$81,3,FALSE)</f>
        <v>0</v>
      </c>
      <c r="K3643" s="13">
        <f>VLOOKUP($G3643,MUNCAND!$E$2:$I$81,4,FALSE)</f>
        <v>0</v>
      </c>
      <c r="L3643">
        <v>0</v>
      </c>
      <c r="M3643">
        <v>0</v>
      </c>
      <c r="N3643">
        <v>1975</v>
      </c>
      <c r="O3643" t="s">
        <v>45</v>
      </c>
      <c r="P3643">
        <v>1</v>
      </c>
      <c r="Q3643">
        <v>0</v>
      </c>
      <c r="R3643" t="s">
        <v>45</v>
      </c>
      <c r="S3643">
        <v>15</v>
      </c>
      <c r="T3643">
        <v>22</v>
      </c>
      <c r="U3643">
        <v>248</v>
      </c>
      <c r="V3643">
        <v>0</v>
      </c>
      <c r="W3643">
        <v>4</v>
      </c>
      <c r="X3643">
        <v>5</v>
      </c>
      <c r="Y3643">
        <v>4</v>
      </c>
      <c r="Z3643">
        <v>37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24</v>
      </c>
      <c r="AN3643">
        <v>3</v>
      </c>
      <c r="AO3643">
        <v>4</v>
      </c>
      <c r="AP3643">
        <v>0</v>
      </c>
      <c r="AQ3643">
        <v>3</v>
      </c>
      <c r="AR3643">
        <v>0</v>
      </c>
      <c r="AS3643">
        <v>0</v>
      </c>
      <c r="AT3643">
        <v>370</v>
      </c>
      <c r="AU3643">
        <v>0</v>
      </c>
      <c r="AV3643">
        <v>27</v>
      </c>
      <c r="AW3643">
        <v>397</v>
      </c>
      <c r="AX3643">
        <v>681</v>
      </c>
    </row>
    <row r="3644" spans="1:50" x14ac:dyDescent="0.2">
      <c r="A3644">
        <v>12</v>
      </c>
      <c r="B3644" t="s">
        <v>43</v>
      </c>
      <c r="C3644">
        <v>24</v>
      </c>
      <c r="D3644" t="s">
        <v>129</v>
      </c>
      <c r="E3644">
        <v>52</v>
      </c>
      <c r="F3644" t="s">
        <v>141</v>
      </c>
      <c r="G3644">
        <f t="shared" si="56"/>
        <v>12052</v>
      </c>
      <c r="H3644" s="13">
        <f>VLOOKUP($G3644,MUNCAND!$E$2:$I$81,5,FALSE)</f>
        <v>1</v>
      </c>
      <c r="I3644" s="13">
        <f>VLOOKUP($G3644,MUNCAND!$E$2:$I$81,2,FALSE)</f>
        <v>0</v>
      </c>
      <c r="J3644" s="13">
        <f>VLOOKUP($G3644,MUNCAND!$E$2:$I$81,3,FALSE)</f>
        <v>0</v>
      </c>
      <c r="K3644" s="13">
        <f>VLOOKUP($G3644,MUNCAND!$E$2:$I$81,4,FALSE)</f>
        <v>0</v>
      </c>
      <c r="L3644">
        <v>0</v>
      </c>
      <c r="M3644">
        <v>0</v>
      </c>
      <c r="N3644">
        <v>1975</v>
      </c>
      <c r="O3644" t="s">
        <v>46</v>
      </c>
      <c r="P3644">
        <v>1</v>
      </c>
      <c r="Q3644">
        <v>0</v>
      </c>
      <c r="R3644" t="s">
        <v>47</v>
      </c>
      <c r="S3644">
        <v>11</v>
      </c>
      <c r="T3644">
        <v>20</v>
      </c>
      <c r="U3644">
        <v>250</v>
      </c>
      <c r="V3644">
        <v>2</v>
      </c>
      <c r="W3644">
        <v>1</v>
      </c>
      <c r="X3644">
        <v>6</v>
      </c>
      <c r="Y3644">
        <v>1</v>
      </c>
      <c r="Z3644">
        <v>24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24</v>
      </c>
      <c r="AN3644">
        <v>4</v>
      </c>
      <c r="AO3644">
        <v>1</v>
      </c>
      <c r="AP3644">
        <v>0</v>
      </c>
      <c r="AQ3644">
        <v>9</v>
      </c>
      <c r="AR3644">
        <v>0</v>
      </c>
      <c r="AS3644">
        <v>0</v>
      </c>
      <c r="AT3644">
        <v>353</v>
      </c>
      <c r="AU3644">
        <v>0</v>
      </c>
      <c r="AV3644">
        <v>36</v>
      </c>
      <c r="AW3644">
        <v>389</v>
      </c>
      <c r="AX3644">
        <v>680</v>
      </c>
    </row>
    <row r="3645" spans="1:50" x14ac:dyDescent="0.2">
      <c r="A3645">
        <v>12</v>
      </c>
      <c r="B3645" t="s">
        <v>43</v>
      </c>
      <c r="C3645">
        <v>24</v>
      </c>
      <c r="D3645" t="s">
        <v>129</v>
      </c>
      <c r="E3645">
        <v>52</v>
      </c>
      <c r="F3645" t="s">
        <v>141</v>
      </c>
      <c r="G3645">
        <f t="shared" si="56"/>
        <v>12052</v>
      </c>
      <c r="H3645" s="13">
        <f>VLOOKUP($G3645,MUNCAND!$E$2:$I$81,5,FALSE)</f>
        <v>1</v>
      </c>
      <c r="I3645" s="13">
        <f>VLOOKUP($G3645,MUNCAND!$E$2:$I$81,2,FALSE)</f>
        <v>0</v>
      </c>
      <c r="J3645" s="13">
        <f>VLOOKUP($G3645,MUNCAND!$E$2:$I$81,3,FALSE)</f>
        <v>0</v>
      </c>
      <c r="K3645" s="13">
        <f>VLOOKUP($G3645,MUNCAND!$E$2:$I$81,4,FALSE)</f>
        <v>0</v>
      </c>
      <c r="L3645">
        <v>0</v>
      </c>
      <c r="M3645">
        <v>0</v>
      </c>
      <c r="N3645">
        <v>1976</v>
      </c>
      <c r="O3645" t="s">
        <v>45</v>
      </c>
      <c r="P3645">
        <v>1</v>
      </c>
      <c r="Q3645">
        <v>0</v>
      </c>
      <c r="R3645" t="s">
        <v>45</v>
      </c>
      <c r="S3645">
        <v>7</v>
      </c>
      <c r="T3645">
        <v>25</v>
      </c>
      <c r="U3645">
        <v>213</v>
      </c>
      <c r="V3645">
        <v>3</v>
      </c>
      <c r="W3645">
        <v>2</v>
      </c>
      <c r="X3645">
        <v>2</v>
      </c>
      <c r="Y3645">
        <v>2</v>
      </c>
      <c r="Z3645">
        <v>20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57</v>
      </c>
      <c r="AN3645">
        <v>1</v>
      </c>
      <c r="AO3645">
        <v>1</v>
      </c>
      <c r="AP3645">
        <v>1</v>
      </c>
      <c r="AQ3645">
        <v>2</v>
      </c>
      <c r="AR3645">
        <v>0</v>
      </c>
      <c r="AS3645">
        <v>0</v>
      </c>
      <c r="AT3645">
        <v>336</v>
      </c>
      <c r="AU3645">
        <v>0</v>
      </c>
      <c r="AV3645">
        <v>25</v>
      </c>
      <c r="AW3645">
        <v>361</v>
      </c>
      <c r="AX3645">
        <v>632</v>
      </c>
    </row>
    <row r="3646" spans="1:50" x14ac:dyDescent="0.2">
      <c r="A3646">
        <v>12</v>
      </c>
      <c r="B3646" t="s">
        <v>43</v>
      </c>
      <c r="C3646">
        <v>24</v>
      </c>
      <c r="D3646" t="s">
        <v>129</v>
      </c>
      <c r="E3646">
        <v>52</v>
      </c>
      <c r="F3646" t="s">
        <v>141</v>
      </c>
      <c r="G3646">
        <f t="shared" si="56"/>
        <v>12052</v>
      </c>
      <c r="H3646" s="13">
        <f>VLOOKUP($G3646,MUNCAND!$E$2:$I$81,5,FALSE)</f>
        <v>1</v>
      </c>
      <c r="I3646" s="13">
        <f>VLOOKUP($G3646,MUNCAND!$E$2:$I$81,2,FALSE)</f>
        <v>0</v>
      </c>
      <c r="J3646" s="13">
        <f>VLOOKUP($G3646,MUNCAND!$E$2:$I$81,3,FALSE)</f>
        <v>0</v>
      </c>
      <c r="K3646" s="13">
        <f>VLOOKUP($G3646,MUNCAND!$E$2:$I$81,4,FALSE)</f>
        <v>0</v>
      </c>
      <c r="L3646">
        <v>0</v>
      </c>
      <c r="M3646">
        <v>0</v>
      </c>
      <c r="N3646">
        <v>1976</v>
      </c>
      <c r="O3646" t="s">
        <v>46</v>
      </c>
      <c r="P3646">
        <v>1</v>
      </c>
      <c r="Q3646">
        <v>0</v>
      </c>
      <c r="R3646" t="s">
        <v>47</v>
      </c>
      <c r="S3646">
        <v>7</v>
      </c>
      <c r="T3646">
        <v>25</v>
      </c>
      <c r="U3646">
        <v>202</v>
      </c>
      <c r="V3646">
        <v>2</v>
      </c>
      <c r="W3646">
        <v>3</v>
      </c>
      <c r="X3646">
        <v>3</v>
      </c>
      <c r="Y3646">
        <v>0</v>
      </c>
      <c r="Z3646">
        <v>32</v>
      </c>
      <c r="AA3646">
        <v>0</v>
      </c>
      <c r="AB3646">
        <v>2</v>
      </c>
      <c r="AC3646">
        <v>0</v>
      </c>
      <c r="AD3646">
        <v>0</v>
      </c>
      <c r="AE3646">
        <v>0</v>
      </c>
      <c r="AF3646">
        <v>42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318</v>
      </c>
      <c r="AU3646">
        <v>0</v>
      </c>
      <c r="AV3646">
        <v>36</v>
      </c>
      <c r="AW3646">
        <v>354</v>
      </c>
      <c r="AX3646">
        <v>632</v>
      </c>
    </row>
    <row r="3647" spans="1:50" x14ac:dyDescent="0.2">
      <c r="A3647">
        <v>12</v>
      </c>
      <c r="B3647" t="s">
        <v>43</v>
      </c>
      <c r="C3647">
        <v>24</v>
      </c>
      <c r="D3647" t="s">
        <v>129</v>
      </c>
      <c r="E3647">
        <v>52</v>
      </c>
      <c r="F3647" t="s">
        <v>141</v>
      </c>
      <c r="G3647">
        <f t="shared" si="56"/>
        <v>12052</v>
      </c>
      <c r="H3647" s="13">
        <f>VLOOKUP($G3647,MUNCAND!$E$2:$I$81,5,FALSE)</f>
        <v>1</v>
      </c>
      <c r="I3647" s="13">
        <f>VLOOKUP($G3647,MUNCAND!$E$2:$I$81,2,FALSE)</f>
        <v>0</v>
      </c>
      <c r="J3647" s="13">
        <f>VLOOKUP($G3647,MUNCAND!$E$2:$I$81,3,FALSE)</f>
        <v>0</v>
      </c>
      <c r="K3647" s="13">
        <f>VLOOKUP($G3647,MUNCAND!$E$2:$I$81,4,FALSE)</f>
        <v>0</v>
      </c>
      <c r="L3647">
        <v>0</v>
      </c>
      <c r="M3647">
        <v>0</v>
      </c>
      <c r="N3647">
        <v>1976</v>
      </c>
      <c r="O3647" t="s">
        <v>46</v>
      </c>
      <c r="P3647">
        <v>2</v>
      </c>
      <c r="Q3647">
        <v>0</v>
      </c>
      <c r="R3647" t="s">
        <v>48</v>
      </c>
      <c r="S3647">
        <v>6</v>
      </c>
      <c r="T3647">
        <v>34</v>
      </c>
      <c r="U3647">
        <v>197</v>
      </c>
      <c r="V3647">
        <v>3</v>
      </c>
      <c r="W3647">
        <v>7</v>
      </c>
      <c r="X3647">
        <v>2</v>
      </c>
      <c r="Y3647">
        <v>2</v>
      </c>
      <c r="Z3647">
        <v>18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49</v>
      </c>
      <c r="AN3647">
        <v>4</v>
      </c>
      <c r="AO3647">
        <v>2</v>
      </c>
      <c r="AP3647">
        <v>0</v>
      </c>
      <c r="AQ3647">
        <v>5</v>
      </c>
      <c r="AR3647">
        <v>0</v>
      </c>
      <c r="AS3647">
        <v>0</v>
      </c>
      <c r="AT3647">
        <v>329</v>
      </c>
      <c r="AU3647">
        <v>0</v>
      </c>
      <c r="AV3647">
        <v>31</v>
      </c>
      <c r="AW3647">
        <v>360</v>
      </c>
      <c r="AX3647">
        <v>631</v>
      </c>
    </row>
    <row r="3648" spans="1:50" x14ac:dyDescent="0.2">
      <c r="A3648">
        <v>12</v>
      </c>
      <c r="B3648" t="s">
        <v>43</v>
      </c>
      <c r="C3648">
        <v>24</v>
      </c>
      <c r="D3648" t="s">
        <v>129</v>
      </c>
      <c r="E3648">
        <v>52</v>
      </c>
      <c r="F3648" t="s">
        <v>141</v>
      </c>
      <c r="G3648">
        <f t="shared" si="56"/>
        <v>12052</v>
      </c>
      <c r="H3648" s="13">
        <f>VLOOKUP($G3648,MUNCAND!$E$2:$I$81,5,FALSE)</f>
        <v>1</v>
      </c>
      <c r="I3648" s="13">
        <f>VLOOKUP($G3648,MUNCAND!$E$2:$I$81,2,FALSE)</f>
        <v>0</v>
      </c>
      <c r="J3648" s="13">
        <f>VLOOKUP($G3648,MUNCAND!$E$2:$I$81,3,FALSE)</f>
        <v>0</v>
      </c>
      <c r="K3648" s="13">
        <f>VLOOKUP($G3648,MUNCAND!$E$2:$I$81,4,FALSE)</f>
        <v>0</v>
      </c>
      <c r="L3648">
        <v>0</v>
      </c>
      <c r="M3648">
        <v>0</v>
      </c>
      <c r="N3648">
        <v>1977</v>
      </c>
      <c r="O3648" t="s">
        <v>45</v>
      </c>
      <c r="P3648">
        <v>1</v>
      </c>
      <c r="Q3648">
        <v>0</v>
      </c>
      <c r="R3648" t="s">
        <v>45</v>
      </c>
      <c r="S3648">
        <v>3</v>
      </c>
      <c r="T3648">
        <v>16</v>
      </c>
      <c r="U3648">
        <v>80</v>
      </c>
      <c r="V3648">
        <v>0</v>
      </c>
      <c r="W3648">
        <v>1</v>
      </c>
      <c r="X3648">
        <v>0</v>
      </c>
      <c r="Y3648">
        <v>1</v>
      </c>
      <c r="Z3648">
        <v>9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N3648">
        <v>0</v>
      </c>
      <c r="AO3648">
        <v>0</v>
      </c>
      <c r="AP3648">
        <v>0</v>
      </c>
      <c r="AQ3648">
        <v>2</v>
      </c>
      <c r="AR3648">
        <v>0</v>
      </c>
      <c r="AS3648">
        <v>0</v>
      </c>
      <c r="AT3648">
        <v>112</v>
      </c>
      <c r="AU3648">
        <v>0</v>
      </c>
      <c r="AV3648">
        <v>15</v>
      </c>
      <c r="AW3648">
        <v>127</v>
      </c>
      <c r="AX3648">
        <v>329</v>
      </c>
    </row>
    <row r="3649" spans="1:50" x14ac:dyDescent="0.2">
      <c r="A3649">
        <v>12</v>
      </c>
      <c r="B3649" t="s">
        <v>43</v>
      </c>
      <c r="C3649">
        <v>24</v>
      </c>
      <c r="D3649" t="s">
        <v>129</v>
      </c>
      <c r="E3649">
        <v>52</v>
      </c>
      <c r="F3649" t="s">
        <v>141</v>
      </c>
      <c r="G3649">
        <f t="shared" si="56"/>
        <v>12052</v>
      </c>
      <c r="H3649" s="13">
        <f>VLOOKUP($G3649,MUNCAND!$E$2:$I$81,5,FALSE)</f>
        <v>1</v>
      </c>
      <c r="I3649" s="13">
        <f>VLOOKUP($G3649,MUNCAND!$E$2:$I$81,2,FALSE)</f>
        <v>0</v>
      </c>
      <c r="J3649" s="13">
        <f>VLOOKUP($G3649,MUNCAND!$E$2:$I$81,3,FALSE)</f>
        <v>0</v>
      </c>
      <c r="K3649" s="13">
        <f>VLOOKUP($G3649,MUNCAND!$E$2:$I$81,4,FALSE)</f>
        <v>0</v>
      </c>
      <c r="L3649">
        <v>0</v>
      </c>
      <c r="M3649">
        <v>0</v>
      </c>
      <c r="N3649">
        <v>1978</v>
      </c>
      <c r="O3649" t="s">
        <v>45</v>
      </c>
      <c r="P3649">
        <v>1</v>
      </c>
      <c r="Q3649">
        <v>0</v>
      </c>
      <c r="R3649" t="s">
        <v>45</v>
      </c>
      <c r="S3649">
        <v>31</v>
      </c>
      <c r="T3649">
        <v>18</v>
      </c>
      <c r="U3649">
        <v>265</v>
      </c>
      <c r="V3649">
        <v>2</v>
      </c>
      <c r="W3649">
        <v>5</v>
      </c>
      <c r="X3649">
        <v>3</v>
      </c>
      <c r="Y3649">
        <v>3</v>
      </c>
      <c r="Z3649">
        <v>34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2</v>
      </c>
      <c r="AN3649">
        <v>1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364</v>
      </c>
      <c r="AU3649">
        <v>0</v>
      </c>
      <c r="AV3649">
        <v>32</v>
      </c>
      <c r="AW3649">
        <v>396</v>
      </c>
      <c r="AX3649">
        <v>709</v>
      </c>
    </row>
    <row r="3650" spans="1:50" x14ac:dyDescent="0.2">
      <c r="A3650">
        <v>12</v>
      </c>
      <c r="B3650" t="s">
        <v>43</v>
      </c>
      <c r="C3650">
        <v>24</v>
      </c>
      <c r="D3650" t="s">
        <v>129</v>
      </c>
      <c r="E3650">
        <v>52</v>
      </c>
      <c r="F3650" t="s">
        <v>141</v>
      </c>
      <c r="G3650">
        <f t="shared" si="56"/>
        <v>12052</v>
      </c>
      <c r="H3650" s="13">
        <f>VLOOKUP($G3650,MUNCAND!$E$2:$I$81,5,FALSE)</f>
        <v>1</v>
      </c>
      <c r="I3650" s="13">
        <f>VLOOKUP($G3650,MUNCAND!$E$2:$I$81,2,FALSE)</f>
        <v>0</v>
      </c>
      <c r="J3650" s="13">
        <f>VLOOKUP($G3650,MUNCAND!$E$2:$I$81,3,FALSE)</f>
        <v>0</v>
      </c>
      <c r="K3650" s="13">
        <f>VLOOKUP($G3650,MUNCAND!$E$2:$I$81,4,FALSE)</f>
        <v>0</v>
      </c>
      <c r="L3650">
        <v>0</v>
      </c>
      <c r="M3650">
        <v>0</v>
      </c>
      <c r="N3650">
        <v>1979</v>
      </c>
      <c r="O3650" t="s">
        <v>45</v>
      </c>
      <c r="P3650">
        <v>1</v>
      </c>
      <c r="Q3650">
        <v>0</v>
      </c>
      <c r="R3650" t="s">
        <v>45</v>
      </c>
      <c r="S3650">
        <v>13</v>
      </c>
      <c r="T3650">
        <v>13</v>
      </c>
      <c r="U3650">
        <v>111</v>
      </c>
      <c r="V3650">
        <v>4</v>
      </c>
      <c r="W3650">
        <v>7</v>
      </c>
      <c r="X3650">
        <v>7</v>
      </c>
      <c r="Y3650">
        <v>3</v>
      </c>
      <c r="Z3650">
        <v>9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3</v>
      </c>
      <c r="AN3650">
        <v>0</v>
      </c>
      <c r="AO3650">
        <v>1</v>
      </c>
      <c r="AP3650">
        <v>0</v>
      </c>
      <c r="AQ3650">
        <v>0</v>
      </c>
      <c r="AR3650">
        <v>0</v>
      </c>
      <c r="AS3650">
        <v>0</v>
      </c>
      <c r="AT3650">
        <v>171</v>
      </c>
      <c r="AU3650">
        <v>0</v>
      </c>
      <c r="AV3650">
        <v>14</v>
      </c>
      <c r="AW3650">
        <v>185</v>
      </c>
      <c r="AX3650">
        <v>377</v>
      </c>
    </row>
    <row r="3651" spans="1:50" x14ac:dyDescent="0.2">
      <c r="A3651">
        <v>12</v>
      </c>
      <c r="B3651" t="s">
        <v>43</v>
      </c>
      <c r="C3651">
        <v>24</v>
      </c>
      <c r="D3651" t="s">
        <v>129</v>
      </c>
      <c r="E3651">
        <v>52</v>
      </c>
      <c r="F3651" t="s">
        <v>141</v>
      </c>
      <c r="G3651">
        <f t="shared" ref="G3651:G3714" si="57">E3651+12000</f>
        <v>12052</v>
      </c>
      <c r="H3651" s="13">
        <f>VLOOKUP($G3651,MUNCAND!$E$2:$I$81,5,FALSE)</f>
        <v>1</v>
      </c>
      <c r="I3651" s="13">
        <f>VLOOKUP($G3651,MUNCAND!$E$2:$I$81,2,FALSE)</f>
        <v>0</v>
      </c>
      <c r="J3651" s="13">
        <f>VLOOKUP($G3651,MUNCAND!$E$2:$I$81,3,FALSE)</f>
        <v>0</v>
      </c>
      <c r="K3651" s="13">
        <f>VLOOKUP($G3651,MUNCAND!$E$2:$I$81,4,FALSE)</f>
        <v>0</v>
      </c>
      <c r="L3651">
        <v>0</v>
      </c>
      <c r="M3651">
        <v>0</v>
      </c>
      <c r="N3651">
        <v>1979</v>
      </c>
      <c r="O3651" t="s">
        <v>46</v>
      </c>
      <c r="P3651">
        <v>1</v>
      </c>
      <c r="Q3651">
        <v>0</v>
      </c>
      <c r="R3651" t="s">
        <v>47</v>
      </c>
      <c r="S3651">
        <v>26</v>
      </c>
      <c r="T3651">
        <v>21</v>
      </c>
      <c r="U3651">
        <v>95</v>
      </c>
      <c r="V3651">
        <v>4</v>
      </c>
      <c r="W3651">
        <v>6</v>
      </c>
      <c r="X3651">
        <v>4</v>
      </c>
      <c r="Y3651">
        <v>1</v>
      </c>
      <c r="Z3651">
        <v>5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4</v>
      </c>
      <c r="AN3651">
        <v>0</v>
      </c>
      <c r="AO3651">
        <v>2</v>
      </c>
      <c r="AP3651">
        <v>0</v>
      </c>
      <c r="AQ3651">
        <v>1</v>
      </c>
      <c r="AR3651">
        <v>0</v>
      </c>
      <c r="AS3651">
        <v>0</v>
      </c>
      <c r="AT3651">
        <v>169</v>
      </c>
      <c r="AU3651">
        <v>0</v>
      </c>
      <c r="AV3651">
        <v>11</v>
      </c>
      <c r="AW3651">
        <v>180</v>
      </c>
      <c r="AX3651">
        <v>377</v>
      </c>
    </row>
    <row r="3652" spans="1:50" x14ac:dyDescent="0.2">
      <c r="A3652">
        <v>12</v>
      </c>
      <c r="B3652" t="s">
        <v>43</v>
      </c>
      <c r="C3652">
        <v>24</v>
      </c>
      <c r="D3652" t="s">
        <v>129</v>
      </c>
      <c r="E3652">
        <v>52</v>
      </c>
      <c r="F3652" t="s">
        <v>141</v>
      </c>
      <c r="G3652">
        <f t="shared" si="57"/>
        <v>12052</v>
      </c>
      <c r="H3652" s="13">
        <f>VLOOKUP($G3652,MUNCAND!$E$2:$I$81,5,FALSE)</f>
        <v>1</v>
      </c>
      <c r="I3652" s="13">
        <f>VLOOKUP($G3652,MUNCAND!$E$2:$I$81,2,FALSE)</f>
        <v>0</v>
      </c>
      <c r="J3652" s="13">
        <f>VLOOKUP($G3652,MUNCAND!$E$2:$I$81,3,FALSE)</f>
        <v>0</v>
      </c>
      <c r="K3652" s="13">
        <f>VLOOKUP($G3652,MUNCAND!$E$2:$I$81,4,FALSE)</f>
        <v>0</v>
      </c>
      <c r="L3652">
        <v>0</v>
      </c>
      <c r="M3652">
        <v>0</v>
      </c>
      <c r="N3652">
        <v>1980</v>
      </c>
      <c r="O3652" t="s">
        <v>45</v>
      </c>
      <c r="P3652">
        <v>1</v>
      </c>
      <c r="Q3652">
        <v>0</v>
      </c>
      <c r="R3652" t="s">
        <v>45</v>
      </c>
      <c r="S3652">
        <v>3</v>
      </c>
      <c r="T3652">
        <v>73</v>
      </c>
      <c r="U3652">
        <v>193</v>
      </c>
      <c r="V3652">
        <v>3</v>
      </c>
      <c r="W3652">
        <v>0</v>
      </c>
      <c r="X3652">
        <v>8</v>
      </c>
      <c r="Y3652">
        <v>0</v>
      </c>
      <c r="Z3652">
        <v>25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2</v>
      </c>
      <c r="AN3652">
        <v>2</v>
      </c>
      <c r="AO3652">
        <v>1</v>
      </c>
      <c r="AP3652">
        <v>0</v>
      </c>
      <c r="AQ3652">
        <v>0</v>
      </c>
      <c r="AR3652">
        <v>0</v>
      </c>
      <c r="AS3652">
        <v>0</v>
      </c>
      <c r="AT3652">
        <v>310</v>
      </c>
      <c r="AU3652">
        <v>0</v>
      </c>
      <c r="AV3652">
        <v>9</v>
      </c>
      <c r="AW3652">
        <v>319</v>
      </c>
      <c r="AX3652">
        <v>448</v>
      </c>
    </row>
    <row r="3653" spans="1:50" x14ac:dyDescent="0.2">
      <c r="A3653">
        <v>12</v>
      </c>
      <c r="B3653" t="s">
        <v>43</v>
      </c>
      <c r="C3653">
        <v>24</v>
      </c>
      <c r="D3653" t="s">
        <v>129</v>
      </c>
      <c r="E3653">
        <v>52</v>
      </c>
      <c r="F3653" t="s">
        <v>141</v>
      </c>
      <c r="G3653">
        <f t="shared" si="57"/>
        <v>12052</v>
      </c>
      <c r="H3653" s="13">
        <f>VLOOKUP($G3653,MUNCAND!$E$2:$I$81,5,FALSE)</f>
        <v>1</v>
      </c>
      <c r="I3653" s="13">
        <f>VLOOKUP($G3653,MUNCAND!$E$2:$I$81,2,FALSE)</f>
        <v>0</v>
      </c>
      <c r="J3653" s="13">
        <f>VLOOKUP($G3653,MUNCAND!$E$2:$I$81,3,FALSE)</f>
        <v>0</v>
      </c>
      <c r="K3653" s="13">
        <f>VLOOKUP($G3653,MUNCAND!$E$2:$I$81,4,FALSE)</f>
        <v>0</v>
      </c>
      <c r="L3653">
        <v>0</v>
      </c>
      <c r="M3653">
        <v>0</v>
      </c>
      <c r="N3653">
        <v>1980</v>
      </c>
      <c r="O3653" t="s">
        <v>46</v>
      </c>
      <c r="P3653">
        <v>1</v>
      </c>
      <c r="Q3653">
        <v>0</v>
      </c>
      <c r="R3653" t="s">
        <v>47</v>
      </c>
      <c r="S3653">
        <v>5</v>
      </c>
      <c r="T3653">
        <v>66</v>
      </c>
      <c r="U3653">
        <v>149</v>
      </c>
      <c r="V3653">
        <v>2</v>
      </c>
      <c r="W3653">
        <v>3</v>
      </c>
      <c r="X3653">
        <v>3</v>
      </c>
      <c r="Y3653">
        <v>3</v>
      </c>
      <c r="Z3653">
        <v>21</v>
      </c>
      <c r="AA3653">
        <v>0</v>
      </c>
      <c r="AB3653">
        <v>2</v>
      </c>
      <c r="AC3653">
        <v>0</v>
      </c>
      <c r="AD3653">
        <v>0</v>
      </c>
      <c r="AE3653">
        <v>0</v>
      </c>
      <c r="AF3653">
        <v>2</v>
      </c>
      <c r="AN3653">
        <v>1</v>
      </c>
      <c r="AO3653">
        <v>2</v>
      </c>
      <c r="AP3653">
        <v>0</v>
      </c>
      <c r="AQ3653">
        <v>1</v>
      </c>
      <c r="AR3653">
        <v>0</v>
      </c>
      <c r="AS3653">
        <v>0</v>
      </c>
      <c r="AT3653">
        <v>260</v>
      </c>
      <c r="AU3653">
        <v>0</v>
      </c>
      <c r="AV3653">
        <v>21</v>
      </c>
      <c r="AW3653">
        <v>281</v>
      </c>
      <c r="AX3653">
        <v>447</v>
      </c>
    </row>
    <row r="3654" spans="1:50" x14ac:dyDescent="0.2">
      <c r="A3654">
        <v>12</v>
      </c>
      <c r="B3654" t="s">
        <v>43</v>
      </c>
      <c r="C3654">
        <v>24</v>
      </c>
      <c r="D3654" t="s">
        <v>129</v>
      </c>
      <c r="E3654">
        <v>52</v>
      </c>
      <c r="F3654" t="s">
        <v>141</v>
      </c>
      <c r="G3654">
        <f t="shared" si="57"/>
        <v>12052</v>
      </c>
      <c r="H3654" s="13">
        <f>VLOOKUP($G3654,MUNCAND!$E$2:$I$81,5,FALSE)</f>
        <v>1</v>
      </c>
      <c r="I3654" s="13">
        <f>VLOOKUP($G3654,MUNCAND!$E$2:$I$81,2,FALSE)</f>
        <v>0</v>
      </c>
      <c r="J3654" s="13">
        <f>VLOOKUP($G3654,MUNCAND!$E$2:$I$81,3,FALSE)</f>
        <v>0</v>
      </c>
      <c r="K3654" s="13">
        <f>VLOOKUP($G3654,MUNCAND!$E$2:$I$81,4,FALSE)</f>
        <v>0</v>
      </c>
      <c r="L3654">
        <v>0</v>
      </c>
      <c r="M3654">
        <v>0</v>
      </c>
      <c r="N3654">
        <v>1981</v>
      </c>
      <c r="O3654" t="s">
        <v>45</v>
      </c>
      <c r="P3654">
        <v>1</v>
      </c>
      <c r="Q3654">
        <v>0</v>
      </c>
      <c r="R3654" t="s">
        <v>45</v>
      </c>
      <c r="S3654">
        <v>10</v>
      </c>
      <c r="T3654">
        <v>11</v>
      </c>
      <c r="U3654">
        <v>155</v>
      </c>
      <c r="V3654">
        <v>2</v>
      </c>
      <c r="W3654">
        <v>6</v>
      </c>
      <c r="X3654">
        <v>6</v>
      </c>
      <c r="Y3654">
        <v>2</v>
      </c>
      <c r="Z3654">
        <v>3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</v>
      </c>
      <c r="AN3654">
        <v>3</v>
      </c>
      <c r="AO3654">
        <v>5</v>
      </c>
      <c r="AP3654">
        <v>0</v>
      </c>
      <c r="AQ3654">
        <v>0</v>
      </c>
      <c r="AR3654">
        <v>0</v>
      </c>
      <c r="AS3654">
        <v>0</v>
      </c>
      <c r="AT3654">
        <v>204</v>
      </c>
      <c r="AU3654">
        <v>0</v>
      </c>
      <c r="AV3654">
        <v>23</v>
      </c>
      <c r="AW3654">
        <v>227</v>
      </c>
      <c r="AX3654">
        <v>419</v>
      </c>
    </row>
    <row r="3655" spans="1:50" x14ac:dyDescent="0.2">
      <c r="A3655">
        <v>12</v>
      </c>
      <c r="B3655" t="s">
        <v>43</v>
      </c>
      <c r="C3655">
        <v>24</v>
      </c>
      <c r="D3655" t="s">
        <v>129</v>
      </c>
      <c r="E3655">
        <v>52</v>
      </c>
      <c r="F3655" t="s">
        <v>141</v>
      </c>
      <c r="G3655">
        <f t="shared" si="57"/>
        <v>12052</v>
      </c>
      <c r="H3655" s="13">
        <f>VLOOKUP($G3655,MUNCAND!$E$2:$I$81,5,FALSE)</f>
        <v>1</v>
      </c>
      <c r="I3655" s="13">
        <f>VLOOKUP($G3655,MUNCAND!$E$2:$I$81,2,FALSE)</f>
        <v>0</v>
      </c>
      <c r="J3655" s="13">
        <f>VLOOKUP($G3655,MUNCAND!$E$2:$I$81,3,FALSE)</f>
        <v>0</v>
      </c>
      <c r="K3655" s="13">
        <f>VLOOKUP($G3655,MUNCAND!$E$2:$I$81,4,FALSE)</f>
        <v>0</v>
      </c>
      <c r="L3655">
        <v>0</v>
      </c>
      <c r="M3655">
        <v>0</v>
      </c>
      <c r="N3655">
        <v>1982</v>
      </c>
      <c r="O3655" t="s">
        <v>45</v>
      </c>
      <c r="P3655">
        <v>1</v>
      </c>
      <c r="Q3655">
        <v>0</v>
      </c>
      <c r="R3655" t="s">
        <v>45</v>
      </c>
      <c r="S3655">
        <v>2</v>
      </c>
      <c r="T3655">
        <v>30</v>
      </c>
      <c r="U3655">
        <v>235</v>
      </c>
      <c r="V3655">
        <v>3</v>
      </c>
      <c r="W3655">
        <v>3</v>
      </c>
      <c r="X3655">
        <v>4</v>
      </c>
      <c r="Y3655">
        <v>0</v>
      </c>
      <c r="Z3655">
        <v>9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</v>
      </c>
      <c r="AN3655">
        <v>1</v>
      </c>
      <c r="AO3655">
        <v>2</v>
      </c>
      <c r="AP3655">
        <v>0</v>
      </c>
      <c r="AQ3655">
        <v>1</v>
      </c>
      <c r="AR3655">
        <v>0</v>
      </c>
      <c r="AS3655">
        <v>0</v>
      </c>
      <c r="AT3655">
        <v>293</v>
      </c>
      <c r="AU3655">
        <v>0</v>
      </c>
      <c r="AV3655">
        <v>20</v>
      </c>
      <c r="AW3655">
        <v>313</v>
      </c>
      <c r="AX3655">
        <v>437</v>
      </c>
    </row>
    <row r="3656" spans="1:50" x14ac:dyDescent="0.2">
      <c r="A3656">
        <v>12</v>
      </c>
      <c r="B3656" t="s">
        <v>43</v>
      </c>
      <c r="C3656">
        <v>24</v>
      </c>
      <c r="D3656" t="s">
        <v>129</v>
      </c>
      <c r="E3656">
        <v>52</v>
      </c>
      <c r="F3656" t="s">
        <v>141</v>
      </c>
      <c r="G3656">
        <f t="shared" si="57"/>
        <v>12052</v>
      </c>
      <c r="H3656" s="13">
        <f>VLOOKUP($G3656,MUNCAND!$E$2:$I$81,5,FALSE)</f>
        <v>1</v>
      </c>
      <c r="I3656" s="13">
        <f>VLOOKUP($G3656,MUNCAND!$E$2:$I$81,2,FALSE)</f>
        <v>0</v>
      </c>
      <c r="J3656" s="13">
        <f>VLOOKUP($G3656,MUNCAND!$E$2:$I$81,3,FALSE)</f>
        <v>0</v>
      </c>
      <c r="K3656" s="13">
        <f>VLOOKUP($G3656,MUNCAND!$E$2:$I$81,4,FALSE)</f>
        <v>0</v>
      </c>
      <c r="L3656">
        <v>0</v>
      </c>
      <c r="M3656">
        <v>0</v>
      </c>
      <c r="N3656">
        <v>1983</v>
      </c>
      <c r="O3656" t="s">
        <v>45</v>
      </c>
      <c r="P3656">
        <v>1</v>
      </c>
      <c r="Q3656">
        <v>0</v>
      </c>
      <c r="R3656" t="s">
        <v>45</v>
      </c>
      <c r="S3656">
        <v>16</v>
      </c>
      <c r="T3656">
        <v>10</v>
      </c>
      <c r="U3656">
        <v>260</v>
      </c>
      <c r="V3656">
        <v>1</v>
      </c>
      <c r="W3656">
        <v>4</v>
      </c>
      <c r="X3656">
        <v>2</v>
      </c>
      <c r="Y3656">
        <v>2</v>
      </c>
      <c r="Z3656">
        <v>15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N3656">
        <v>5</v>
      </c>
      <c r="AO3656">
        <v>10</v>
      </c>
      <c r="AP3656">
        <v>1</v>
      </c>
      <c r="AQ3656">
        <v>1</v>
      </c>
      <c r="AR3656">
        <v>0</v>
      </c>
      <c r="AS3656">
        <v>0</v>
      </c>
      <c r="AT3656">
        <v>327</v>
      </c>
      <c r="AU3656">
        <v>0</v>
      </c>
      <c r="AV3656">
        <v>32</v>
      </c>
      <c r="AW3656">
        <v>359</v>
      </c>
      <c r="AX3656">
        <v>592</v>
      </c>
    </row>
    <row r="3657" spans="1:50" x14ac:dyDescent="0.2">
      <c r="A3657">
        <v>12</v>
      </c>
      <c r="B3657" t="s">
        <v>43</v>
      </c>
      <c r="C3657">
        <v>24</v>
      </c>
      <c r="D3657" t="s">
        <v>129</v>
      </c>
      <c r="E3657">
        <v>52</v>
      </c>
      <c r="F3657" t="s">
        <v>141</v>
      </c>
      <c r="G3657">
        <f t="shared" si="57"/>
        <v>12052</v>
      </c>
      <c r="H3657" s="13">
        <f>VLOOKUP($G3657,MUNCAND!$E$2:$I$81,5,FALSE)</f>
        <v>1</v>
      </c>
      <c r="I3657" s="13">
        <f>VLOOKUP($G3657,MUNCAND!$E$2:$I$81,2,FALSE)</f>
        <v>0</v>
      </c>
      <c r="J3657" s="13">
        <f>VLOOKUP($G3657,MUNCAND!$E$2:$I$81,3,FALSE)</f>
        <v>0</v>
      </c>
      <c r="K3657" s="13">
        <f>VLOOKUP($G3657,MUNCAND!$E$2:$I$81,4,FALSE)</f>
        <v>0</v>
      </c>
      <c r="L3657">
        <v>0</v>
      </c>
      <c r="M3657">
        <v>0</v>
      </c>
      <c r="N3657">
        <v>1984</v>
      </c>
      <c r="O3657" t="s">
        <v>45</v>
      </c>
      <c r="P3657">
        <v>1</v>
      </c>
      <c r="Q3657">
        <v>0</v>
      </c>
      <c r="R3657" t="s">
        <v>45</v>
      </c>
      <c r="S3657">
        <v>17</v>
      </c>
      <c r="T3657">
        <v>41</v>
      </c>
      <c r="U3657">
        <v>221</v>
      </c>
      <c r="V3657">
        <v>3</v>
      </c>
      <c r="W3657">
        <v>2</v>
      </c>
      <c r="X3657">
        <v>2</v>
      </c>
      <c r="Y3657">
        <v>1</v>
      </c>
      <c r="Z3657">
        <v>23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7</v>
      </c>
      <c r="AN3657">
        <v>1</v>
      </c>
      <c r="AO3657">
        <v>4</v>
      </c>
      <c r="AP3657">
        <v>0</v>
      </c>
      <c r="AQ3657">
        <v>1</v>
      </c>
      <c r="AR3657">
        <v>0</v>
      </c>
      <c r="AS3657">
        <v>0</v>
      </c>
      <c r="AT3657">
        <v>323</v>
      </c>
      <c r="AU3657">
        <v>0</v>
      </c>
      <c r="AV3657">
        <v>16</v>
      </c>
      <c r="AW3657">
        <v>339</v>
      </c>
      <c r="AX3657">
        <v>530</v>
      </c>
    </row>
    <row r="3658" spans="1:50" x14ac:dyDescent="0.2">
      <c r="A3658">
        <v>12</v>
      </c>
      <c r="B3658" t="s">
        <v>43</v>
      </c>
      <c r="C3658">
        <v>24</v>
      </c>
      <c r="D3658" t="s">
        <v>129</v>
      </c>
      <c r="E3658">
        <v>52</v>
      </c>
      <c r="F3658" t="s">
        <v>141</v>
      </c>
      <c r="G3658">
        <f t="shared" si="57"/>
        <v>12052</v>
      </c>
      <c r="H3658" s="13">
        <f>VLOOKUP($G3658,MUNCAND!$E$2:$I$81,5,FALSE)</f>
        <v>1</v>
      </c>
      <c r="I3658" s="13">
        <f>VLOOKUP($G3658,MUNCAND!$E$2:$I$81,2,FALSE)</f>
        <v>0</v>
      </c>
      <c r="J3658" s="13">
        <f>VLOOKUP($G3658,MUNCAND!$E$2:$I$81,3,FALSE)</f>
        <v>0</v>
      </c>
      <c r="K3658" s="13">
        <f>VLOOKUP($G3658,MUNCAND!$E$2:$I$81,4,FALSE)</f>
        <v>0</v>
      </c>
      <c r="L3658">
        <v>0</v>
      </c>
      <c r="M3658">
        <v>0</v>
      </c>
      <c r="N3658">
        <v>1984</v>
      </c>
      <c r="O3658" t="s">
        <v>46</v>
      </c>
      <c r="P3658">
        <v>1</v>
      </c>
      <c r="Q3658">
        <v>0</v>
      </c>
      <c r="R3658" t="s">
        <v>47</v>
      </c>
      <c r="S3658">
        <v>8</v>
      </c>
      <c r="T3658">
        <v>24</v>
      </c>
      <c r="U3658">
        <v>219</v>
      </c>
      <c r="V3658">
        <v>0</v>
      </c>
      <c r="W3658">
        <v>3</v>
      </c>
      <c r="X3658">
        <v>1</v>
      </c>
      <c r="Y3658">
        <v>1</v>
      </c>
      <c r="Z3658">
        <v>19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6</v>
      </c>
      <c r="AN3658">
        <v>4</v>
      </c>
      <c r="AO3658">
        <v>1</v>
      </c>
      <c r="AP3658">
        <v>0</v>
      </c>
      <c r="AQ3658">
        <v>3</v>
      </c>
      <c r="AR3658">
        <v>0</v>
      </c>
      <c r="AS3658">
        <v>0</v>
      </c>
      <c r="AT3658">
        <v>290</v>
      </c>
      <c r="AU3658">
        <v>0</v>
      </c>
      <c r="AV3658">
        <v>16</v>
      </c>
      <c r="AW3658">
        <v>306</v>
      </c>
      <c r="AX3658">
        <v>529</v>
      </c>
    </row>
    <row r="3659" spans="1:50" x14ac:dyDescent="0.2">
      <c r="A3659">
        <v>12</v>
      </c>
      <c r="B3659" t="s">
        <v>43</v>
      </c>
      <c r="C3659">
        <v>24</v>
      </c>
      <c r="D3659" t="s">
        <v>129</v>
      </c>
      <c r="E3659">
        <v>52</v>
      </c>
      <c r="F3659" t="s">
        <v>141</v>
      </c>
      <c r="G3659">
        <f t="shared" si="57"/>
        <v>12052</v>
      </c>
      <c r="H3659" s="13">
        <f>VLOOKUP($G3659,MUNCAND!$E$2:$I$81,5,FALSE)</f>
        <v>1</v>
      </c>
      <c r="I3659" s="13">
        <f>VLOOKUP($G3659,MUNCAND!$E$2:$I$81,2,FALSE)</f>
        <v>0</v>
      </c>
      <c r="J3659" s="13">
        <f>VLOOKUP($G3659,MUNCAND!$E$2:$I$81,3,FALSE)</f>
        <v>0</v>
      </c>
      <c r="K3659" s="13">
        <f>VLOOKUP($G3659,MUNCAND!$E$2:$I$81,4,FALSE)</f>
        <v>0</v>
      </c>
      <c r="L3659">
        <v>0</v>
      </c>
      <c r="M3659">
        <v>0</v>
      </c>
      <c r="N3659">
        <v>1984</v>
      </c>
      <c r="O3659" t="s">
        <v>46</v>
      </c>
      <c r="P3659">
        <v>2</v>
      </c>
      <c r="Q3659">
        <v>0</v>
      </c>
      <c r="R3659" t="s">
        <v>48</v>
      </c>
      <c r="S3659">
        <v>8</v>
      </c>
      <c r="T3659">
        <v>42</v>
      </c>
      <c r="U3659">
        <v>221</v>
      </c>
      <c r="V3659">
        <v>2</v>
      </c>
      <c r="W3659">
        <v>3</v>
      </c>
      <c r="X3659">
        <v>4</v>
      </c>
      <c r="Y3659">
        <v>2</v>
      </c>
      <c r="Z3659">
        <v>16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8</v>
      </c>
      <c r="AN3659">
        <v>0</v>
      </c>
      <c r="AO3659">
        <v>3</v>
      </c>
      <c r="AP3659">
        <v>0</v>
      </c>
      <c r="AQ3659">
        <v>1</v>
      </c>
      <c r="AR3659">
        <v>0</v>
      </c>
      <c r="AS3659">
        <v>0</v>
      </c>
      <c r="AT3659">
        <v>311</v>
      </c>
      <c r="AU3659">
        <v>0</v>
      </c>
      <c r="AV3659">
        <v>28</v>
      </c>
      <c r="AW3659">
        <v>339</v>
      </c>
      <c r="AX3659">
        <v>529</v>
      </c>
    </row>
    <row r="3660" spans="1:50" x14ac:dyDescent="0.2">
      <c r="A3660">
        <v>12</v>
      </c>
      <c r="B3660" t="s">
        <v>43</v>
      </c>
      <c r="C3660">
        <v>24</v>
      </c>
      <c r="D3660" t="s">
        <v>129</v>
      </c>
      <c r="E3660">
        <v>52</v>
      </c>
      <c r="F3660" t="s">
        <v>141</v>
      </c>
      <c r="G3660">
        <f t="shared" si="57"/>
        <v>12052</v>
      </c>
      <c r="H3660" s="13">
        <f>VLOOKUP($G3660,MUNCAND!$E$2:$I$81,5,FALSE)</f>
        <v>1</v>
      </c>
      <c r="I3660" s="13">
        <f>VLOOKUP($G3660,MUNCAND!$E$2:$I$81,2,FALSE)</f>
        <v>0</v>
      </c>
      <c r="J3660" s="13">
        <f>VLOOKUP($G3660,MUNCAND!$E$2:$I$81,3,FALSE)</f>
        <v>0</v>
      </c>
      <c r="K3660" s="13">
        <f>VLOOKUP($G3660,MUNCAND!$E$2:$I$81,4,FALSE)</f>
        <v>0</v>
      </c>
      <c r="L3660">
        <v>0</v>
      </c>
      <c r="M3660">
        <v>0</v>
      </c>
      <c r="N3660">
        <v>1985</v>
      </c>
      <c r="O3660" t="s">
        <v>45</v>
      </c>
      <c r="P3660">
        <v>1</v>
      </c>
      <c r="Q3660">
        <v>0</v>
      </c>
      <c r="R3660" t="s">
        <v>45</v>
      </c>
      <c r="S3660">
        <v>20</v>
      </c>
      <c r="T3660">
        <v>32</v>
      </c>
      <c r="U3660">
        <v>190</v>
      </c>
      <c r="V3660">
        <v>3</v>
      </c>
      <c r="W3660">
        <v>3</v>
      </c>
      <c r="X3660">
        <v>4</v>
      </c>
      <c r="Y3660">
        <v>1</v>
      </c>
      <c r="Z3660">
        <v>30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9</v>
      </c>
      <c r="AN3660">
        <v>0</v>
      </c>
      <c r="AO3660">
        <v>1</v>
      </c>
      <c r="AP3660">
        <v>1</v>
      </c>
      <c r="AQ3660">
        <v>2</v>
      </c>
      <c r="AR3660">
        <v>0</v>
      </c>
      <c r="AS3660">
        <v>0</v>
      </c>
      <c r="AT3660">
        <v>296</v>
      </c>
      <c r="AU3660">
        <v>0</v>
      </c>
      <c r="AV3660">
        <v>29</v>
      </c>
      <c r="AW3660">
        <v>325</v>
      </c>
      <c r="AX3660">
        <v>534</v>
      </c>
    </row>
    <row r="3661" spans="1:50" x14ac:dyDescent="0.2">
      <c r="A3661">
        <v>12</v>
      </c>
      <c r="B3661" t="s">
        <v>43</v>
      </c>
      <c r="C3661">
        <v>24</v>
      </c>
      <c r="D3661" t="s">
        <v>129</v>
      </c>
      <c r="E3661">
        <v>52</v>
      </c>
      <c r="F3661" t="s">
        <v>141</v>
      </c>
      <c r="G3661">
        <f t="shared" si="57"/>
        <v>12052</v>
      </c>
      <c r="H3661" s="13">
        <f>VLOOKUP($G3661,MUNCAND!$E$2:$I$81,5,FALSE)</f>
        <v>1</v>
      </c>
      <c r="I3661" s="13">
        <f>VLOOKUP($G3661,MUNCAND!$E$2:$I$81,2,FALSE)</f>
        <v>0</v>
      </c>
      <c r="J3661" s="13">
        <f>VLOOKUP($G3661,MUNCAND!$E$2:$I$81,3,FALSE)</f>
        <v>0</v>
      </c>
      <c r="K3661" s="13">
        <f>VLOOKUP($G3661,MUNCAND!$E$2:$I$81,4,FALSE)</f>
        <v>0</v>
      </c>
      <c r="L3661">
        <v>0</v>
      </c>
      <c r="M3661">
        <v>0</v>
      </c>
      <c r="N3661">
        <v>1985</v>
      </c>
      <c r="O3661" t="s">
        <v>46</v>
      </c>
      <c r="P3661">
        <v>1</v>
      </c>
      <c r="Q3661">
        <v>0</v>
      </c>
      <c r="R3661" t="s">
        <v>47</v>
      </c>
      <c r="S3661">
        <v>11</v>
      </c>
      <c r="T3661">
        <v>26</v>
      </c>
      <c r="U3661">
        <v>201</v>
      </c>
      <c r="V3661">
        <v>3</v>
      </c>
      <c r="W3661">
        <v>1</v>
      </c>
      <c r="X3661">
        <v>2</v>
      </c>
      <c r="Y3661">
        <v>2</v>
      </c>
      <c r="Z3661">
        <v>25</v>
      </c>
      <c r="AA3661">
        <v>0</v>
      </c>
      <c r="AB3661">
        <v>2</v>
      </c>
      <c r="AC3661">
        <v>0</v>
      </c>
      <c r="AD3661">
        <v>0</v>
      </c>
      <c r="AE3661">
        <v>0</v>
      </c>
      <c r="AF3661">
        <v>17</v>
      </c>
      <c r="AN3661">
        <v>1</v>
      </c>
      <c r="AO3661">
        <v>2</v>
      </c>
      <c r="AP3661">
        <v>0</v>
      </c>
      <c r="AQ3661">
        <v>1</v>
      </c>
      <c r="AR3661">
        <v>0</v>
      </c>
      <c r="AS3661">
        <v>0</v>
      </c>
      <c r="AT3661">
        <v>294</v>
      </c>
      <c r="AU3661">
        <v>0</v>
      </c>
      <c r="AV3661">
        <v>19</v>
      </c>
      <c r="AW3661">
        <v>313</v>
      </c>
      <c r="AX3661">
        <v>534</v>
      </c>
    </row>
    <row r="3662" spans="1:50" x14ac:dyDescent="0.2">
      <c r="A3662">
        <v>12</v>
      </c>
      <c r="B3662" t="s">
        <v>43</v>
      </c>
      <c r="C3662">
        <v>24</v>
      </c>
      <c r="D3662" t="s">
        <v>129</v>
      </c>
      <c r="E3662">
        <v>52</v>
      </c>
      <c r="F3662" t="s">
        <v>141</v>
      </c>
      <c r="G3662">
        <f t="shared" si="57"/>
        <v>12052</v>
      </c>
      <c r="H3662" s="13">
        <f>VLOOKUP($G3662,MUNCAND!$E$2:$I$81,5,FALSE)</f>
        <v>1</v>
      </c>
      <c r="I3662" s="13">
        <f>VLOOKUP($G3662,MUNCAND!$E$2:$I$81,2,FALSE)</f>
        <v>0</v>
      </c>
      <c r="J3662" s="13">
        <f>VLOOKUP($G3662,MUNCAND!$E$2:$I$81,3,FALSE)</f>
        <v>0</v>
      </c>
      <c r="K3662" s="13">
        <f>VLOOKUP($G3662,MUNCAND!$E$2:$I$81,4,FALSE)</f>
        <v>0</v>
      </c>
      <c r="L3662">
        <v>0</v>
      </c>
      <c r="M3662">
        <v>0</v>
      </c>
      <c r="N3662">
        <v>1986</v>
      </c>
      <c r="O3662" t="s">
        <v>45</v>
      </c>
      <c r="P3662">
        <v>1</v>
      </c>
      <c r="Q3662">
        <v>0</v>
      </c>
      <c r="R3662" t="s">
        <v>45</v>
      </c>
      <c r="S3662">
        <v>4</v>
      </c>
      <c r="T3662">
        <v>61</v>
      </c>
      <c r="U3662">
        <v>296</v>
      </c>
      <c r="V3662">
        <v>5</v>
      </c>
      <c r="W3662">
        <v>0</v>
      </c>
      <c r="X3662">
        <v>7</v>
      </c>
      <c r="Y3662">
        <v>1</v>
      </c>
      <c r="Z3662">
        <v>21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6</v>
      </c>
      <c r="AN3662">
        <v>2</v>
      </c>
      <c r="AO3662">
        <v>3</v>
      </c>
      <c r="AP3662">
        <v>0</v>
      </c>
      <c r="AQ3662">
        <v>0</v>
      </c>
      <c r="AR3662">
        <v>0</v>
      </c>
      <c r="AS3662">
        <v>0</v>
      </c>
      <c r="AT3662">
        <v>407</v>
      </c>
      <c r="AU3662">
        <v>0</v>
      </c>
      <c r="AV3662">
        <v>45</v>
      </c>
      <c r="AW3662">
        <v>452</v>
      </c>
      <c r="AX3662">
        <v>725</v>
      </c>
    </row>
    <row r="3663" spans="1:50" x14ac:dyDescent="0.2">
      <c r="A3663">
        <v>12</v>
      </c>
      <c r="B3663" t="s">
        <v>43</v>
      </c>
      <c r="C3663">
        <v>24</v>
      </c>
      <c r="D3663" t="s">
        <v>129</v>
      </c>
      <c r="E3663">
        <v>52</v>
      </c>
      <c r="F3663" t="s">
        <v>141</v>
      </c>
      <c r="G3663">
        <f t="shared" si="57"/>
        <v>12052</v>
      </c>
      <c r="H3663" s="13">
        <f>VLOOKUP($G3663,MUNCAND!$E$2:$I$81,5,FALSE)</f>
        <v>1</v>
      </c>
      <c r="I3663" s="13">
        <f>VLOOKUP($G3663,MUNCAND!$E$2:$I$81,2,FALSE)</f>
        <v>0</v>
      </c>
      <c r="J3663" s="13">
        <f>VLOOKUP($G3663,MUNCAND!$E$2:$I$81,3,FALSE)</f>
        <v>0</v>
      </c>
      <c r="K3663" s="13">
        <f>VLOOKUP($G3663,MUNCAND!$E$2:$I$81,4,FALSE)</f>
        <v>0</v>
      </c>
      <c r="L3663">
        <v>0</v>
      </c>
      <c r="M3663">
        <v>0</v>
      </c>
      <c r="N3663">
        <v>1988</v>
      </c>
      <c r="O3663" t="s">
        <v>45</v>
      </c>
      <c r="P3663">
        <v>1</v>
      </c>
      <c r="Q3663">
        <v>0</v>
      </c>
      <c r="R3663" t="s">
        <v>45</v>
      </c>
      <c r="S3663">
        <v>6</v>
      </c>
      <c r="T3663">
        <v>14</v>
      </c>
      <c r="U3663">
        <v>294</v>
      </c>
      <c r="V3663">
        <v>3</v>
      </c>
      <c r="W3663">
        <v>3</v>
      </c>
      <c r="X3663">
        <v>1</v>
      </c>
      <c r="Y3663">
        <v>0</v>
      </c>
      <c r="Z3663">
        <v>17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N3663">
        <v>3</v>
      </c>
      <c r="AO3663">
        <v>1</v>
      </c>
      <c r="AP3663">
        <v>0</v>
      </c>
      <c r="AQ3663">
        <v>5</v>
      </c>
      <c r="AR3663">
        <v>0</v>
      </c>
      <c r="AS3663">
        <v>0</v>
      </c>
      <c r="AT3663">
        <v>347</v>
      </c>
      <c r="AU3663">
        <v>0</v>
      </c>
      <c r="AV3663">
        <v>30</v>
      </c>
      <c r="AW3663">
        <v>377</v>
      </c>
      <c r="AX3663">
        <v>649</v>
      </c>
    </row>
    <row r="3664" spans="1:50" x14ac:dyDescent="0.2">
      <c r="A3664">
        <v>12</v>
      </c>
      <c r="B3664" t="s">
        <v>43</v>
      </c>
      <c r="C3664">
        <v>24</v>
      </c>
      <c r="D3664" t="s">
        <v>129</v>
      </c>
      <c r="E3664">
        <v>52</v>
      </c>
      <c r="F3664" t="s">
        <v>141</v>
      </c>
      <c r="G3664">
        <f t="shared" si="57"/>
        <v>12052</v>
      </c>
      <c r="H3664" s="13">
        <f>VLOOKUP($G3664,MUNCAND!$E$2:$I$81,5,FALSE)</f>
        <v>1</v>
      </c>
      <c r="I3664" s="13">
        <f>VLOOKUP($G3664,MUNCAND!$E$2:$I$81,2,FALSE)</f>
        <v>0</v>
      </c>
      <c r="J3664" s="13">
        <f>VLOOKUP($G3664,MUNCAND!$E$2:$I$81,3,FALSE)</f>
        <v>0</v>
      </c>
      <c r="K3664" s="13">
        <f>VLOOKUP($G3664,MUNCAND!$E$2:$I$81,4,FALSE)</f>
        <v>0</v>
      </c>
      <c r="L3664">
        <v>0</v>
      </c>
      <c r="M3664">
        <v>0</v>
      </c>
      <c r="N3664">
        <v>1989</v>
      </c>
      <c r="O3664" t="s">
        <v>45</v>
      </c>
      <c r="P3664">
        <v>1</v>
      </c>
      <c r="Q3664">
        <v>0</v>
      </c>
      <c r="R3664" t="s">
        <v>45</v>
      </c>
      <c r="S3664">
        <v>4</v>
      </c>
      <c r="T3664">
        <v>5</v>
      </c>
      <c r="U3664">
        <v>118</v>
      </c>
      <c r="V3664">
        <v>1</v>
      </c>
      <c r="W3664">
        <v>8</v>
      </c>
      <c r="X3664">
        <v>3</v>
      </c>
      <c r="Y3664">
        <v>2</v>
      </c>
      <c r="Z3664">
        <v>9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6</v>
      </c>
      <c r="AN3664">
        <v>1</v>
      </c>
      <c r="AO3664">
        <v>0</v>
      </c>
      <c r="AP3664">
        <v>0</v>
      </c>
      <c r="AQ3664">
        <v>1</v>
      </c>
      <c r="AR3664">
        <v>0</v>
      </c>
      <c r="AS3664">
        <v>0</v>
      </c>
      <c r="AT3664">
        <v>158</v>
      </c>
      <c r="AU3664">
        <v>0</v>
      </c>
      <c r="AV3664">
        <v>16</v>
      </c>
      <c r="AW3664">
        <v>174</v>
      </c>
      <c r="AX3664">
        <v>312</v>
      </c>
    </row>
    <row r="3665" spans="1:50" x14ac:dyDescent="0.2">
      <c r="A3665">
        <v>12</v>
      </c>
      <c r="B3665" t="s">
        <v>43</v>
      </c>
      <c r="C3665">
        <v>24</v>
      </c>
      <c r="D3665" t="s">
        <v>129</v>
      </c>
      <c r="E3665">
        <v>52</v>
      </c>
      <c r="F3665" t="s">
        <v>141</v>
      </c>
      <c r="G3665">
        <f t="shared" si="57"/>
        <v>12052</v>
      </c>
      <c r="H3665" s="13">
        <f>VLOOKUP($G3665,MUNCAND!$E$2:$I$81,5,FALSE)</f>
        <v>1</v>
      </c>
      <c r="I3665" s="13">
        <f>VLOOKUP($G3665,MUNCAND!$E$2:$I$81,2,FALSE)</f>
        <v>0</v>
      </c>
      <c r="J3665" s="13">
        <f>VLOOKUP($G3665,MUNCAND!$E$2:$I$81,3,FALSE)</f>
        <v>0</v>
      </c>
      <c r="K3665" s="13">
        <f>VLOOKUP($G3665,MUNCAND!$E$2:$I$81,4,FALSE)</f>
        <v>0</v>
      </c>
      <c r="L3665">
        <v>0</v>
      </c>
      <c r="M3665">
        <v>0</v>
      </c>
      <c r="N3665">
        <v>1990</v>
      </c>
      <c r="O3665" t="s">
        <v>45</v>
      </c>
      <c r="P3665">
        <v>1</v>
      </c>
      <c r="Q3665">
        <v>0</v>
      </c>
      <c r="R3665" t="s">
        <v>45</v>
      </c>
      <c r="S3665">
        <v>0</v>
      </c>
      <c r="T3665">
        <v>2</v>
      </c>
      <c r="U3665">
        <v>88</v>
      </c>
      <c r="V3665">
        <v>0</v>
      </c>
      <c r="W3665">
        <v>1</v>
      </c>
      <c r="X3665">
        <v>0</v>
      </c>
      <c r="Y3665">
        <v>0</v>
      </c>
      <c r="Z3665">
        <v>8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99</v>
      </c>
      <c r="AU3665">
        <v>0</v>
      </c>
      <c r="AV3665">
        <v>2</v>
      </c>
      <c r="AW3665">
        <v>101</v>
      </c>
      <c r="AX3665">
        <v>168</v>
      </c>
    </row>
    <row r="3666" spans="1:50" x14ac:dyDescent="0.2">
      <c r="A3666">
        <v>12</v>
      </c>
      <c r="B3666" t="s">
        <v>43</v>
      </c>
      <c r="C3666">
        <v>24</v>
      </c>
      <c r="D3666" t="s">
        <v>129</v>
      </c>
      <c r="E3666">
        <v>52</v>
      </c>
      <c r="F3666" t="s">
        <v>141</v>
      </c>
      <c r="G3666">
        <f t="shared" si="57"/>
        <v>12052</v>
      </c>
      <c r="H3666" s="13">
        <f>VLOOKUP($G3666,MUNCAND!$E$2:$I$81,5,FALSE)</f>
        <v>1</v>
      </c>
      <c r="I3666" s="13">
        <f>VLOOKUP($G3666,MUNCAND!$E$2:$I$81,2,FALSE)</f>
        <v>0</v>
      </c>
      <c r="J3666" s="13">
        <f>VLOOKUP($G3666,MUNCAND!$E$2:$I$81,3,FALSE)</f>
        <v>0</v>
      </c>
      <c r="K3666" s="13">
        <f>VLOOKUP($G3666,MUNCAND!$E$2:$I$81,4,FALSE)</f>
        <v>0</v>
      </c>
      <c r="L3666">
        <v>0</v>
      </c>
      <c r="M3666">
        <v>0</v>
      </c>
      <c r="N3666">
        <v>1991</v>
      </c>
      <c r="O3666" t="s">
        <v>45</v>
      </c>
      <c r="P3666">
        <v>1</v>
      </c>
      <c r="Q3666">
        <v>0</v>
      </c>
      <c r="R3666" t="s">
        <v>45</v>
      </c>
      <c r="S3666">
        <v>9</v>
      </c>
      <c r="T3666">
        <v>13</v>
      </c>
      <c r="U3666">
        <v>311</v>
      </c>
      <c r="V3666">
        <v>0</v>
      </c>
      <c r="W3666">
        <v>2</v>
      </c>
      <c r="X3666">
        <v>5</v>
      </c>
      <c r="Y3666">
        <v>4</v>
      </c>
      <c r="Z3666">
        <v>27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N3666">
        <v>0</v>
      </c>
      <c r="AO3666">
        <v>2</v>
      </c>
      <c r="AP3666">
        <v>0</v>
      </c>
      <c r="AQ3666">
        <v>2</v>
      </c>
      <c r="AR3666">
        <v>0</v>
      </c>
      <c r="AS3666">
        <v>0</v>
      </c>
      <c r="AT3666">
        <v>375</v>
      </c>
      <c r="AU3666">
        <v>0</v>
      </c>
      <c r="AV3666">
        <v>33</v>
      </c>
      <c r="AW3666">
        <v>408</v>
      </c>
      <c r="AX3666">
        <v>617</v>
      </c>
    </row>
    <row r="3667" spans="1:50" x14ac:dyDescent="0.2">
      <c r="A3667">
        <v>12</v>
      </c>
      <c r="B3667" t="s">
        <v>43</v>
      </c>
      <c r="C3667">
        <v>24</v>
      </c>
      <c r="D3667" t="s">
        <v>129</v>
      </c>
      <c r="E3667">
        <v>52</v>
      </c>
      <c r="F3667" t="s">
        <v>141</v>
      </c>
      <c r="G3667">
        <f t="shared" si="57"/>
        <v>12052</v>
      </c>
      <c r="H3667" s="13">
        <f>VLOOKUP($G3667,MUNCAND!$E$2:$I$81,5,FALSE)</f>
        <v>1</v>
      </c>
      <c r="I3667" s="13">
        <f>VLOOKUP($G3667,MUNCAND!$E$2:$I$81,2,FALSE)</f>
        <v>0</v>
      </c>
      <c r="J3667" s="13">
        <f>VLOOKUP($G3667,MUNCAND!$E$2:$I$81,3,FALSE)</f>
        <v>0</v>
      </c>
      <c r="K3667" s="13">
        <f>VLOOKUP($G3667,MUNCAND!$E$2:$I$81,4,FALSE)</f>
        <v>0</v>
      </c>
      <c r="L3667">
        <v>0</v>
      </c>
      <c r="M3667">
        <v>0</v>
      </c>
      <c r="N3667">
        <v>1991</v>
      </c>
      <c r="O3667" t="s">
        <v>46</v>
      </c>
      <c r="P3667">
        <v>1</v>
      </c>
      <c r="Q3667">
        <v>0</v>
      </c>
      <c r="R3667" t="s">
        <v>47</v>
      </c>
      <c r="S3667">
        <v>3</v>
      </c>
      <c r="T3667">
        <v>11</v>
      </c>
      <c r="U3667">
        <v>331</v>
      </c>
      <c r="V3667">
        <v>4</v>
      </c>
      <c r="W3667">
        <v>4</v>
      </c>
      <c r="X3667">
        <v>0</v>
      </c>
      <c r="Y3667">
        <v>5</v>
      </c>
      <c r="Z3667">
        <v>14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372</v>
      </c>
      <c r="AU3667">
        <v>0</v>
      </c>
      <c r="AV3667">
        <v>35</v>
      </c>
      <c r="AW3667">
        <v>407</v>
      </c>
      <c r="AX3667">
        <v>617</v>
      </c>
    </row>
    <row r="3668" spans="1:50" x14ac:dyDescent="0.2">
      <c r="A3668">
        <v>12</v>
      </c>
      <c r="B3668" t="s">
        <v>43</v>
      </c>
      <c r="C3668">
        <v>24</v>
      </c>
      <c r="D3668" t="s">
        <v>129</v>
      </c>
      <c r="E3668">
        <v>52</v>
      </c>
      <c r="F3668" t="s">
        <v>141</v>
      </c>
      <c r="G3668">
        <f t="shared" si="57"/>
        <v>12052</v>
      </c>
      <c r="H3668" s="13">
        <f>VLOOKUP($G3668,MUNCAND!$E$2:$I$81,5,FALSE)</f>
        <v>1</v>
      </c>
      <c r="I3668" s="13">
        <f>VLOOKUP($G3668,MUNCAND!$E$2:$I$81,2,FALSE)</f>
        <v>0</v>
      </c>
      <c r="J3668" s="13">
        <f>VLOOKUP($G3668,MUNCAND!$E$2:$I$81,3,FALSE)</f>
        <v>0</v>
      </c>
      <c r="K3668" s="13">
        <f>VLOOKUP($G3668,MUNCAND!$E$2:$I$81,4,FALSE)</f>
        <v>0</v>
      </c>
      <c r="L3668">
        <v>0</v>
      </c>
      <c r="M3668">
        <v>0</v>
      </c>
      <c r="N3668">
        <v>1991</v>
      </c>
      <c r="O3668" t="s">
        <v>57</v>
      </c>
      <c r="P3668">
        <v>1</v>
      </c>
      <c r="Q3668">
        <v>0</v>
      </c>
      <c r="R3668" t="s">
        <v>58</v>
      </c>
      <c r="S3668">
        <v>2</v>
      </c>
      <c r="T3668">
        <v>0</v>
      </c>
      <c r="U3668">
        <v>54</v>
      </c>
      <c r="V3668">
        <v>1</v>
      </c>
      <c r="W3668">
        <v>1</v>
      </c>
      <c r="X3668">
        <v>0</v>
      </c>
      <c r="Y3668">
        <v>0</v>
      </c>
      <c r="Z3668">
        <v>11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69</v>
      </c>
      <c r="AU3668">
        <v>0</v>
      </c>
      <c r="AV3668">
        <v>6</v>
      </c>
      <c r="AW3668">
        <v>75</v>
      </c>
      <c r="AX3668">
        <v>102</v>
      </c>
    </row>
    <row r="3669" spans="1:50" x14ac:dyDescent="0.2">
      <c r="A3669">
        <v>12</v>
      </c>
      <c r="B3669" t="s">
        <v>43</v>
      </c>
      <c r="C3669">
        <v>24</v>
      </c>
      <c r="D3669" t="s">
        <v>129</v>
      </c>
      <c r="E3669">
        <v>52</v>
      </c>
      <c r="F3669" t="s">
        <v>141</v>
      </c>
      <c r="G3669">
        <f t="shared" si="57"/>
        <v>12052</v>
      </c>
      <c r="H3669" s="13">
        <f>VLOOKUP($G3669,MUNCAND!$E$2:$I$81,5,FALSE)</f>
        <v>1</v>
      </c>
      <c r="I3669" s="13">
        <f>VLOOKUP($G3669,MUNCAND!$E$2:$I$81,2,FALSE)</f>
        <v>0</v>
      </c>
      <c r="J3669" s="13">
        <f>VLOOKUP($G3669,MUNCAND!$E$2:$I$81,3,FALSE)</f>
        <v>0</v>
      </c>
      <c r="K3669" s="13">
        <f>VLOOKUP($G3669,MUNCAND!$E$2:$I$81,4,FALSE)</f>
        <v>0</v>
      </c>
      <c r="L3669">
        <v>0</v>
      </c>
      <c r="M3669">
        <v>0</v>
      </c>
      <c r="N3669">
        <v>1993</v>
      </c>
      <c r="O3669" t="s">
        <v>45</v>
      </c>
      <c r="P3669">
        <v>1</v>
      </c>
      <c r="Q3669">
        <v>0</v>
      </c>
      <c r="R3669" t="s">
        <v>45</v>
      </c>
      <c r="S3669">
        <v>6</v>
      </c>
      <c r="T3669">
        <v>18</v>
      </c>
      <c r="U3669">
        <v>172</v>
      </c>
      <c r="V3669">
        <v>7</v>
      </c>
      <c r="W3669">
        <v>6</v>
      </c>
      <c r="X3669">
        <v>13</v>
      </c>
      <c r="Y3669">
        <v>7</v>
      </c>
      <c r="Z3669">
        <v>13</v>
      </c>
      <c r="AA3669">
        <v>0</v>
      </c>
      <c r="AB3669">
        <v>3</v>
      </c>
      <c r="AC3669">
        <v>0</v>
      </c>
      <c r="AD3669">
        <v>0</v>
      </c>
      <c r="AE3669">
        <v>0</v>
      </c>
      <c r="AF3669">
        <v>5</v>
      </c>
      <c r="AN3669">
        <v>1</v>
      </c>
      <c r="AO3669">
        <v>1</v>
      </c>
      <c r="AP3669">
        <v>0</v>
      </c>
      <c r="AQ3669">
        <v>0</v>
      </c>
      <c r="AR3669">
        <v>0</v>
      </c>
      <c r="AS3669">
        <v>0</v>
      </c>
      <c r="AT3669">
        <v>252</v>
      </c>
      <c r="AU3669">
        <v>0</v>
      </c>
      <c r="AV3669">
        <v>14</v>
      </c>
      <c r="AW3669">
        <v>266</v>
      </c>
      <c r="AX3669">
        <v>411</v>
      </c>
    </row>
    <row r="3670" spans="1:50" x14ac:dyDescent="0.2">
      <c r="A3670">
        <v>12</v>
      </c>
      <c r="B3670" t="s">
        <v>43</v>
      </c>
      <c r="C3670">
        <v>24</v>
      </c>
      <c r="D3670" t="s">
        <v>129</v>
      </c>
      <c r="E3670">
        <v>52</v>
      </c>
      <c r="F3670" t="s">
        <v>141</v>
      </c>
      <c r="G3670">
        <f t="shared" si="57"/>
        <v>12052</v>
      </c>
      <c r="H3670" s="13">
        <f>VLOOKUP($G3670,MUNCAND!$E$2:$I$81,5,FALSE)</f>
        <v>1</v>
      </c>
      <c r="I3670" s="13">
        <f>VLOOKUP($G3670,MUNCAND!$E$2:$I$81,2,FALSE)</f>
        <v>0</v>
      </c>
      <c r="J3670" s="13">
        <f>VLOOKUP($G3670,MUNCAND!$E$2:$I$81,3,FALSE)</f>
        <v>0</v>
      </c>
      <c r="K3670" s="13">
        <f>VLOOKUP($G3670,MUNCAND!$E$2:$I$81,4,FALSE)</f>
        <v>0</v>
      </c>
      <c r="L3670">
        <v>0</v>
      </c>
      <c r="M3670">
        <v>0</v>
      </c>
      <c r="N3670">
        <v>1994</v>
      </c>
      <c r="O3670" t="s">
        <v>45</v>
      </c>
      <c r="P3670">
        <v>1</v>
      </c>
      <c r="Q3670">
        <v>0</v>
      </c>
      <c r="R3670" t="s">
        <v>45</v>
      </c>
      <c r="S3670">
        <v>0</v>
      </c>
      <c r="T3670">
        <v>22</v>
      </c>
      <c r="U3670">
        <v>59</v>
      </c>
      <c r="V3670">
        <v>0</v>
      </c>
      <c r="W3670">
        <v>0</v>
      </c>
      <c r="X3670">
        <v>0</v>
      </c>
      <c r="Y3670">
        <v>0</v>
      </c>
      <c r="Z3670">
        <v>5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89</v>
      </c>
      <c r="AU3670">
        <v>0</v>
      </c>
      <c r="AV3670">
        <v>9</v>
      </c>
      <c r="AW3670">
        <v>98</v>
      </c>
      <c r="AX3670">
        <v>157</v>
      </c>
    </row>
    <row r="3671" spans="1:50" x14ac:dyDescent="0.2">
      <c r="A3671">
        <v>12</v>
      </c>
      <c r="B3671" t="s">
        <v>43</v>
      </c>
      <c r="C3671">
        <v>24</v>
      </c>
      <c r="D3671" t="s">
        <v>129</v>
      </c>
      <c r="E3671">
        <v>52</v>
      </c>
      <c r="F3671" t="s">
        <v>141</v>
      </c>
      <c r="G3671">
        <f t="shared" si="57"/>
        <v>12052</v>
      </c>
      <c r="H3671" s="13">
        <f>VLOOKUP($G3671,MUNCAND!$E$2:$I$81,5,FALSE)</f>
        <v>1</v>
      </c>
      <c r="I3671" s="13">
        <f>VLOOKUP($G3671,MUNCAND!$E$2:$I$81,2,FALSE)</f>
        <v>0</v>
      </c>
      <c r="J3671" s="13">
        <f>VLOOKUP($G3671,MUNCAND!$E$2:$I$81,3,FALSE)</f>
        <v>0</v>
      </c>
      <c r="K3671" s="13">
        <f>VLOOKUP($G3671,MUNCAND!$E$2:$I$81,4,FALSE)</f>
        <v>0</v>
      </c>
      <c r="L3671">
        <v>0</v>
      </c>
      <c r="M3671">
        <v>0</v>
      </c>
      <c r="N3671">
        <v>1995</v>
      </c>
      <c r="O3671" t="s">
        <v>45</v>
      </c>
      <c r="P3671">
        <v>1</v>
      </c>
      <c r="Q3671">
        <v>0</v>
      </c>
      <c r="R3671" t="s">
        <v>45</v>
      </c>
      <c r="S3671">
        <v>2</v>
      </c>
      <c r="T3671">
        <v>35</v>
      </c>
      <c r="U3671">
        <v>294</v>
      </c>
      <c r="V3671">
        <v>0</v>
      </c>
      <c r="W3671">
        <v>0</v>
      </c>
      <c r="X3671">
        <v>2</v>
      </c>
      <c r="Y3671">
        <v>0</v>
      </c>
      <c r="Z3671">
        <v>9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0</v>
      </c>
      <c r="AT3671">
        <v>344</v>
      </c>
      <c r="AU3671">
        <v>0</v>
      </c>
      <c r="AV3671">
        <v>27</v>
      </c>
      <c r="AW3671">
        <v>371</v>
      </c>
      <c r="AX3671">
        <v>589</v>
      </c>
    </row>
    <row r="3672" spans="1:50" x14ac:dyDescent="0.2">
      <c r="A3672">
        <v>12</v>
      </c>
      <c r="B3672" t="s">
        <v>43</v>
      </c>
      <c r="C3672">
        <v>24</v>
      </c>
      <c r="D3672" t="s">
        <v>129</v>
      </c>
      <c r="E3672">
        <v>52</v>
      </c>
      <c r="F3672" t="s">
        <v>141</v>
      </c>
      <c r="G3672">
        <f t="shared" si="57"/>
        <v>12052</v>
      </c>
      <c r="H3672" s="13">
        <f>VLOOKUP($G3672,MUNCAND!$E$2:$I$81,5,FALSE)</f>
        <v>1</v>
      </c>
      <c r="I3672" s="13">
        <f>VLOOKUP($G3672,MUNCAND!$E$2:$I$81,2,FALSE)</f>
        <v>0</v>
      </c>
      <c r="J3672" s="13">
        <f>VLOOKUP($G3672,MUNCAND!$E$2:$I$81,3,FALSE)</f>
        <v>0</v>
      </c>
      <c r="K3672" s="13">
        <f>VLOOKUP($G3672,MUNCAND!$E$2:$I$81,4,FALSE)</f>
        <v>0</v>
      </c>
      <c r="L3672">
        <v>0</v>
      </c>
      <c r="M3672">
        <v>0</v>
      </c>
      <c r="N3672">
        <v>1996</v>
      </c>
      <c r="O3672" t="s">
        <v>45</v>
      </c>
      <c r="P3672">
        <v>1</v>
      </c>
      <c r="Q3672">
        <v>0</v>
      </c>
      <c r="R3672" t="s">
        <v>45</v>
      </c>
      <c r="S3672">
        <v>8</v>
      </c>
      <c r="T3672">
        <v>19</v>
      </c>
      <c r="U3672">
        <v>211</v>
      </c>
      <c r="V3672">
        <v>1</v>
      </c>
      <c r="W3672">
        <v>1</v>
      </c>
      <c r="X3672">
        <v>5</v>
      </c>
      <c r="Y3672">
        <v>3</v>
      </c>
      <c r="Z3672">
        <v>10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6</v>
      </c>
      <c r="AN3672">
        <v>1</v>
      </c>
      <c r="AO3672">
        <v>4</v>
      </c>
      <c r="AP3672">
        <v>1</v>
      </c>
      <c r="AQ3672">
        <v>1</v>
      </c>
      <c r="AR3672">
        <v>0</v>
      </c>
      <c r="AS3672">
        <v>0</v>
      </c>
      <c r="AT3672">
        <v>272</v>
      </c>
      <c r="AU3672">
        <v>0</v>
      </c>
      <c r="AV3672">
        <v>34</v>
      </c>
      <c r="AW3672">
        <v>306</v>
      </c>
      <c r="AX3672">
        <v>517</v>
      </c>
    </row>
    <row r="3673" spans="1:50" x14ac:dyDescent="0.2">
      <c r="A3673">
        <v>12</v>
      </c>
      <c r="B3673" t="s">
        <v>43</v>
      </c>
      <c r="C3673">
        <v>24</v>
      </c>
      <c r="D3673" t="s">
        <v>129</v>
      </c>
      <c r="E3673">
        <v>52</v>
      </c>
      <c r="F3673" t="s">
        <v>141</v>
      </c>
      <c r="G3673">
        <f t="shared" si="57"/>
        <v>12052</v>
      </c>
      <c r="H3673" s="13">
        <f>VLOOKUP($G3673,MUNCAND!$E$2:$I$81,5,FALSE)</f>
        <v>1</v>
      </c>
      <c r="I3673" s="13">
        <f>VLOOKUP($G3673,MUNCAND!$E$2:$I$81,2,FALSE)</f>
        <v>0</v>
      </c>
      <c r="J3673" s="13">
        <f>VLOOKUP($G3673,MUNCAND!$E$2:$I$81,3,FALSE)</f>
        <v>0</v>
      </c>
      <c r="K3673" s="13">
        <f>VLOOKUP($G3673,MUNCAND!$E$2:$I$81,4,FALSE)</f>
        <v>0</v>
      </c>
      <c r="L3673">
        <v>0</v>
      </c>
      <c r="M3673">
        <v>0</v>
      </c>
      <c r="N3673">
        <v>1997</v>
      </c>
      <c r="O3673" t="s">
        <v>45</v>
      </c>
      <c r="P3673">
        <v>1</v>
      </c>
      <c r="Q3673">
        <v>0</v>
      </c>
      <c r="R3673" t="s">
        <v>45</v>
      </c>
      <c r="S3673">
        <v>2</v>
      </c>
      <c r="T3673">
        <v>41</v>
      </c>
      <c r="U3673">
        <v>219</v>
      </c>
      <c r="V3673">
        <v>6</v>
      </c>
      <c r="W3673">
        <v>7</v>
      </c>
      <c r="X3673">
        <v>0</v>
      </c>
      <c r="Y3673">
        <v>1</v>
      </c>
      <c r="Z3673">
        <v>3</v>
      </c>
      <c r="AA3673">
        <v>0</v>
      </c>
      <c r="AB3673">
        <v>2</v>
      </c>
      <c r="AC3673">
        <v>0</v>
      </c>
      <c r="AD3673">
        <v>0</v>
      </c>
      <c r="AE3673">
        <v>0</v>
      </c>
      <c r="AF3673">
        <v>0</v>
      </c>
      <c r="AN3673">
        <v>2</v>
      </c>
      <c r="AO3673">
        <v>1</v>
      </c>
      <c r="AP3673">
        <v>0</v>
      </c>
      <c r="AQ3673">
        <v>1</v>
      </c>
      <c r="AR3673">
        <v>0</v>
      </c>
      <c r="AS3673">
        <v>0</v>
      </c>
      <c r="AT3673">
        <v>285</v>
      </c>
      <c r="AU3673">
        <v>0</v>
      </c>
      <c r="AV3673">
        <v>12</v>
      </c>
      <c r="AW3673">
        <v>297</v>
      </c>
      <c r="AX3673">
        <v>409</v>
      </c>
    </row>
    <row r="3674" spans="1:50" x14ac:dyDescent="0.2">
      <c r="A3674">
        <v>12</v>
      </c>
      <c r="B3674" t="s">
        <v>43</v>
      </c>
      <c r="C3674">
        <v>24</v>
      </c>
      <c r="D3674" t="s">
        <v>129</v>
      </c>
      <c r="E3674">
        <v>52</v>
      </c>
      <c r="F3674" t="s">
        <v>141</v>
      </c>
      <c r="G3674">
        <f t="shared" si="57"/>
        <v>12052</v>
      </c>
      <c r="H3674" s="13">
        <f>VLOOKUP($G3674,MUNCAND!$E$2:$I$81,5,FALSE)</f>
        <v>1</v>
      </c>
      <c r="I3674" s="13">
        <f>VLOOKUP($G3674,MUNCAND!$E$2:$I$81,2,FALSE)</f>
        <v>0</v>
      </c>
      <c r="J3674" s="13">
        <f>VLOOKUP($G3674,MUNCAND!$E$2:$I$81,3,FALSE)</f>
        <v>0</v>
      </c>
      <c r="K3674" s="13">
        <f>VLOOKUP($G3674,MUNCAND!$E$2:$I$81,4,FALSE)</f>
        <v>0</v>
      </c>
      <c r="L3674">
        <v>0</v>
      </c>
      <c r="M3674">
        <v>0</v>
      </c>
      <c r="N3674">
        <v>1998</v>
      </c>
      <c r="O3674" t="s">
        <v>45</v>
      </c>
      <c r="P3674">
        <v>1</v>
      </c>
      <c r="Q3674">
        <v>0</v>
      </c>
      <c r="R3674" t="s">
        <v>45</v>
      </c>
      <c r="S3674">
        <v>2</v>
      </c>
      <c r="T3674">
        <v>19</v>
      </c>
      <c r="U3674">
        <v>170</v>
      </c>
      <c r="V3674">
        <v>7</v>
      </c>
      <c r="W3674">
        <v>6</v>
      </c>
      <c r="X3674">
        <v>4</v>
      </c>
      <c r="Y3674">
        <v>1</v>
      </c>
      <c r="Z3674">
        <v>11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N3674">
        <v>0</v>
      </c>
      <c r="AO3674">
        <v>2</v>
      </c>
      <c r="AP3674">
        <v>0</v>
      </c>
      <c r="AQ3674">
        <v>0</v>
      </c>
      <c r="AR3674">
        <v>0</v>
      </c>
      <c r="AS3674">
        <v>0</v>
      </c>
      <c r="AT3674">
        <v>222</v>
      </c>
      <c r="AU3674">
        <v>0</v>
      </c>
      <c r="AV3674">
        <v>21</v>
      </c>
      <c r="AW3674">
        <v>243</v>
      </c>
      <c r="AX3674">
        <v>458</v>
      </c>
    </row>
    <row r="3675" spans="1:50" x14ac:dyDescent="0.2">
      <c r="A3675">
        <v>12</v>
      </c>
      <c r="B3675" t="s">
        <v>43</v>
      </c>
      <c r="C3675">
        <v>24</v>
      </c>
      <c r="D3675" t="s">
        <v>129</v>
      </c>
      <c r="E3675">
        <v>52</v>
      </c>
      <c r="F3675" t="s">
        <v>141</v>
      </c>
      <c r="G3675">
        <f t="shared" si="57"/>
        <v>12052</v>
      </c>
      <c r="H3675" s="13">
        <f>VLOOKUP($G3675,MUNCAND!$E$2:$I$81,5,FALSE)</f>
        <v>1</v>
      </c>
      <c r="I3675" s="13">
        <f>VLOOKUP($G3675,MUNCAND!$E$2:$I$81,2,FALSE)</f>
        <v>0</v>
      </c>
      <c r="J3675" s="13">
        <f>VLOOKUP($G3675,MUNCAND!$E$2:$I$81,3,FALSE)</f>
        <v>0</v>
      </c>
      <c r="K3675" s="13">
        <f>VLOOKUP($G3675,MUNCAND!$E$2:$I$81,4,FALSE)</f>
        <v>0</v>
      </c>
      <c r="L3675">
        <v>0</v>
      </c>
      <c r="M3675">
        <v>0</v>
      </c>
      <c r="N3675">
        <v>1999</v>
      </c>
      <c r="O3675" t="s">
        <v>45</v>
      </c>
      <c r="P3675">
        <v>1</v>
      </c>
      <c r="Q3675">
        <v>0</v>
      </c>
      <c r="R3675" t="s">
        <v>45</v>
      </c>
      <c r="S3675">
        <v>2</v>
      </c>
      <c r="T3675">
        <v>26</v>
      </c>
      <c r="U3675">
        <v>92</v>
      </c>
      <c r="V3675">
        <v>2</v>
      </c>
      <c r="W3675">
        <v>4</v>
      </c>
      <c r="X3675">
        <v>8</v>
      </c>
      <c r="Y3675">
        <v>1</v>
      </c>
      <c r="Z3675">
        <v>4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2</v>
      </c>
      <c r="AN3675">
        <v>3</v>
      </c>
      <c r="AO3675">
        <v>1</v>
      </c>
      <c r="AP3675">
        <v>0</v>
      </c>
      <c r="AQ3675">
        <v>1</v>
      </c>
      <c r="AR3675">
        <v>0</v>
      </c>
      <c r="AS3675">
        <v>0</v>
      </c>
      <c r="AT3675">
        <v>146</v>
      </c>
      <c r="AU3675">
        <v>0</v>
      </c>
      <c r="AV3675">
        <v>11</v>
      </c>
      <c r="AW3675">
        <v>157</v>
      </c>
      <c r="AX3675">
        <v>315</v>
      </c>
    </row>
    <row r="3676" spans="1:50" x14ac:dyDescent="0.2">
      <c r="A3676">
        <v>12</v>
      </c>
      <c r="B3676" t="s">
        <v>43</v>
      </c>
      <c r="C3676">
        <v>24</v>
      </c>
      <c r="D3676" t="s">
        <v>129</v>
      </c>
      <c r="E3676">
        <v>52</v>
      </c>
      <c r="F3676" t="s">
        <v>141</v>
      </c>
      <c r="G3676">
        <f t="shared" si="57"/>
        <v>12052</v>
      </c>
      <c r="H3676" s="13">
        <f>VLOOKUP($G3676,MUNCAND!$E$2:$I$81,5,FALSE)</f>
        <v>1</v>
      </c>
      <c r="I3676" s="13">
        <f>VLOOKUP($G3676,MUNCAND!$E$2:$I$81,2,FALSE)</f>
        <v>0</v>
      </c>
      <c r="J3676" s="13">
        <f>VLOOKUP($G3676,MUNCAND!$E$2:$I$81,3,FALSE)</f>
        <v>0</v>
      </c>
      <c r="K3676" s="13">
        <f>VLOOKUP($G3676,MUNCAND!$E$2:$I$81,4,FALSE)</f>
        <v>0</v>
      </c>
      <c r="L3676">
        <v>0</v>
      </c>
      <c r="M3676">
        <v>0</v>
      </c>
      <c r="N3676">
        <v>2000</v>
      </c>
      <c r="O3676" t="s">
        <v>45</v>
      </c>
      <c r="P3676">
        <v>1</v>
      </c>
      <c r="Q3676">
        <v>0</v>
      </c>
      <c r="R3676" t="s">
        <v>45</v>
      </c>
      <c r="S3676">
        <v>6</v>
      </c>
      <c r="T3676">
        <v>13</v>
      </c>
      <c r="U3676">
        <v>179</v>
      </c>
      <c r="V3676">
        <v>1</v>
      </c>
      <c r="W3676">
        <v>2</v>
      </c>
      <c r="X3676">
        <v>2</v>
      </c>
      <c r="Y3676">
        <v>0</v>
      </c>
      <c r="Z3676">
        <v>12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2</v>
      </c>
      <c r="AN3676">
        <v>5</v>
      </c>
      <c r="AO3676">
        <v>5</v>
      </c>
      <c r="AP3676">
        <v>2</v>
      </c>
      <c r="AQ3676">
        <v>2</v>
      </c>
      <c r="AR3676">
        <v>0</v>
      </c>
      <c r="AS3676">
        <v>0</v>
      </c>
      <c r="AT3676">
        <v>231</v>
      </c>
      <c r="AU3676">
        <v>0</v>
      </c>
      <c r="AV3676">
        <v>18</v>
      </c>
      <c r="AW3676">
        <v>249</v>
      </c>
      <c r="AX3676">
        <v>354</v>
      </c>
    </row>
    <row r="3677" spans="1:50" x14ac:dyDescent="0.2">
      <c r="A3677">
        <v>12</v>
      </c>
      <c r="B3677" t="s">
        <v>43</v>
      </c>
      <c r="C3677">
        <v>24</v>
      </c>
      <c r="D3677" t="s">
        <v>129</v>
      </c>
      <c r="E3677">
        <v>52</v>
      </c>
      <c r="F3677" t="s">
        <v>141</v>
      </c>
      <c r="G3677">
        <f t="shared" si="57"/>
        <v>12052</v>
      </c>
      <c r="H3677" s="13">
        <f>VLOOKUP($G3677,MUNCAND!$E$2:$I$81,5,FALSE)</f>
        <v>1</v>
      </c>
      <c r="I3677" s="13">
        <f>VLOOKUP($G3677,MUNCAND!$E$2:$I$81,2,FALSE)</f>
        <v>0</v>
      </c>
      <c r="J3677" s="13">
        <f>VLOOKUP($G3677,MUNCAND!$E$2:$I$81,3,FALSE)</f>
        <v>0</v>
      </c>
      <c r="K3677" s="13">
        <f>VLOOKUP($G3677,MUNCAND!$E$2:$I$81,4,FALSE)</f>
        <v>0</v>
      </c>
      <c r="L3677">
        <v>0</v>
      </c>
      <c r="M3677">
        <v>0</v>
      </c>
      <c r="N3677">
        <v>2001</v>
      </c>
      <c r="O3677" t="s">
        <v>45</v>
      </c>
      <c r="P3677">
        <v>1</v>
      </c>
      <c r="Q3677">
        <v>0</v>
      </c>
      <c r="R3677" t="s">
        <v>45</v>
      </c>
      <c r="S3677">
        <v>3</v>
      </c>
      <c r="T3677">
        <v>14</v>
      </c>
      <c r="U3677">
        <v>131</v>
      </c>
      <c r="V3677">
        <v>2</v>
      </c>
      <c r="W3677">
        <v>0</v>
      </c>
      <c r="X3677">
        <v>1</v>
      </c>
      <c r="Y3677">
        <v>2</v>
      </c>
      <c r="Z3677">
        <v>29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14</v>
      </c>
      <c r="AN3677">
        <v>1</v>
      </c>
      <c r="AO3677">
        <v>2</v>
      </c>
      <c r="AP3677">
        <v>0</v>
      </c>
      <c r="AQ3677">
        <v>4</v>
      </c>
      <c r="AR3677">
        <v>0</v>
      </c>
      <c r="AS3677">
        <v>0</v>
      </c>
      <c r="AT3677">
        <v>204</v>
      </c>
      <c r="AU3677">
        <v>0</v>
      </c>
      <c r="AV3677">
        <v>19</v>
      </c>
      <c r="AW3677">
        <v>223</v>
      </c>
      <c r="AX3677">
        <v>332</v>
      </c>
    </row>
    <row r="3678" spans="1:50" x14ac:dyDescent="0.2">
      <c r="A3678">
        <v>12</v>
      </c>
      <c r="B3678" t="s">
        <v>43</v>
      </c>
      <c r="C3678">
        <v>24</v>
      </c>
      <c r="D3678" t="s">
        <v>129</v>
      </c>
      <c r="E3678">
        <v>52</v>
      </c>
      <c r="F3678" t="s">
        <v>141</v>
      </c>
      <c r="G3678">
        <f t="shared" si="57"/>
        <v>12052</v>
      </c>
      <c r="H3678" s="13">
        <f>VLOOKUP($G3678,MUNCAND!$E$2:$I$81,5,FALSE)</f>
        <v>1</v>
      </c>
      <c r="I3678" s="13">
        <f>VLOOKUP($G3678,MUNCAND!$E$2:$I$81,2,FALSE)</f>
        <v>0</v>
      </c>
      <c r="J3678" s="13">
        <f>VLOOKUP($G3678,MUNCAND!$E$2:$I$81,3,FALSE)</f>
        <v>0</v>
      </c>
      <c r="K3678" s="13">
        <f>VLOOKUP($G3678,MUNCAND!$E$2:$I$81,4,FALSE)</f>
        <v>0</v>
      </c>
      <c r="L3678">
        <v>0</v>
      </c>
      <c r="M3678">
        <v>0</v>
      </c>
      <c r="N3678">
        <v>2002</v>
      </c>
      <c r="O3678" t="s">
        <v>45</v>
      </c>
      <c r="P3678">
        <v>1</v>
      </c>
      <c r="Q3678">
        <v>0</v>
      </c>
      <c r="R3678" t="s">
        <v>45</v>
      </c>
      <c r="S3678">
        <v>8</v>
      </c>
      <c r="T3678">
        <v>9</v>
      </c>
      <c r="U3678">
        <v>262</v>
      </c>
      <c r="V3678">
        <v>1</v>
      </c>
      <c r="W3678">
        <v>2</v>
      </c>
      <c r="X3678">
        <v>5</v>
      </c>
      <c r="Y3678">
        <v>6</v>
      </c>
      <c r="Z3678">
        <v>11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15</v>
      </c>
      <c r="AN3678">
        <v>2</v>
      </c>
      <c r="AO3678">
        <v>1</v>
      </c>
      <c r="AP3678">
        <v>0</v>
      </c>
      <c r="AQ3678">
        <v>22</v>
      </c>
      <c r="AR3678">
        <v>0</v>
      </c>
      <c r="AS3678">
        <v>0</v>
      </c>
      <c r="AT3678">
        <v>345</v>
      </c>
      <c r="AU3678">
        <v>0</v>
      </c>
      <c r="AV3678">
        <v>18</v>
      </c>
      <c r="AW3678">
        <v>363</v>
      </c>
      <c r="AX3678">
        <v>511</v>
      </c>
    </row>
    <row r="3679" spans="1:50" x14ac:dyDescent="0.2">
      <c r="A3679">
        <v>12</v>
      </c>
      <c r="B3679" t="s">
        <v>43</v>
      </c>
      <c r="C3679">
        <v>24</v>
      </c>
      <c r="D3679" t="s">
        <v>129</v>
      </c>
      <c r="E3679">
        <v>52</v>
      </c>
      <c r="F3679" t="s">
        <v>141</v>
      </c>
      <c r="G3679">
        <f t="shared" si="57"/>
        <v>12052</v>
      </c>
      <c r="H3679" s="13">
        <f>VLOOKUP($G3679,MUNCAND!$E$2:$I$81,5,FALSE)</f>
        <v>1</v>
      </c>
      <c r="I3679" s="13">
        <f>VLOOKUP($G3679,MUNCAND!$E$2:$I$81,2,FALSE)</f>
        <v>0</v>
      </c>
      <c r="J3679" s="13">
        <f>VLOOKUP($G3679,MUNCAND!$E$2:$I$81,3,FALSE)</f>
        <v>0</v>
      </c>
      <c r="K3679" s="13">
        <f>VLOOKUP($G3679,MUNCAND!$E$2:$I$81,4,FALSE)</f>
        <v>0</v>
      </c>
      <c r="L3679">
        <v>0</v>
      </c>
      <c r="M3679">
        <v>0</v>
      </c>
      <c r="N3679">
        <v>2003</v>
      </c>
      <c r="O3679" t="s">
        <v>45</v>
      </c>
      <c r="P3679">
        <v>1</v>
      </c>
      <c r="Q3679">
        <v>0</v>
      </c>
      <c r="R3679" t="s">
        <v>45</v>
      </c>
      <c r="S3679">
        <v>6</v>
      </c>
      <c r="T3679">
        <v>16</v>
      </c>
      <c r="U3679">
        <v>226</v>
      </c>
      <c r="V3679">
        <v>4</v>
      </c>
      <c r="W3679">
        <v>4</v>
      </c>
      <c r="X3679">
        <v>2</v>
      </c>
      <c r="Y3679">
        <v>2</v>
      </c>
      <c r="Z3679">
        <v>10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2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273</v>
      </c>
      <c r="AU3679">
        <v>0</v>
      </c>
      <c r="AV3679">
        <v>23</v>
      </c>
      <c r="AW3679">
        <v>296</v>
      </c>
      <c r="AX3679">
        <v>478</v>
      </c>
    </row>
    <row r="3680" spans="1:50" x14ac:dyDescent="0.2">
      <c r="A3680">
        <v>12</v>
      </c>
      <c r="B3680" t="s">
        <v>43</v>
      </c>
      <c r="C3680">
        <v>24</v>
      </c>
      <c r="D3680" t="s">
        <v>129</v>
      </c>
      <c r="E3680">
        <v>52</v>
      </c>
      <c r="F3680" t="s">
        <v>141</v>
      </c>
      <c r="G3680">
        <f t="shared" si="57"/>
        <v>12052</v>
      </c>
      <c r="H3680" s="13">
        <f>VLOOKUP($G3680,MUNCAND!$E$2:$I$81,5,FALSE)</f>
        <v>1</v>
      </c>
      <c r="I3680" s="13">
        <f>VLOOKUP($G3680,MUNCAND!$E$2:$I$81,2,FALSE)</f>
        <v>0</v>
      </c>
      <c r="J3680" s="13">
        <f>VLOOKUP($G3680,MUNCAND!$E$2:$I$81,3,FALSE)</f>
        <v>0</v>
      </c>
      <c r="K3680" s="13">
        <f>VLOOKUP($G3680,MUNCAND!$E$2:$I$81,4,FALSE)</f>
        <v>0</v>
      </c>
      <c r="L3680">
        <v>0</v>
      </c>
      <c r="M3680">
        <v>0</v>
      </c>
      <c r="N3680">
        <v>2004</v>
      </c>
      <c r="O3680" t="s">
        <v>45</v>
      </c>
      <c r="P3680">
        <v>1</v>
      </c>
      <c r="Q3680">
        <v>0</v>
      </c>
      <c r="R3680" t="s">
        <v>45</v>
      </c>
      <c r="S3680">
        <v>2</v>
      </c>
      <c r="T3680">
        <v>3</v>
      </c>
      <c r="U3680">
        <v>86</v>
      </c>
      <c r="V3680">
        <v>1</v>
      </c>
      <c r="W3680">
        <v>1</v>
      </c>
      <c r="X3680">
        <v>0</v>
      </c>
      <c r="Y3680">
        <v>0</v>
      </c>
      <c r="Z3680">
        <v>3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N3680">
        <v>3</v>
      </c>
      <c r="AO3680">
        <v>0</v>
      </c>
      <c r="AP3680">
        <v>0</v>
      </c>
      <c r="AQ3680">
        <v>1</v>
      </c>
      <c r="AR3680">
        <v>0</v>
      </c>
      <c r="AS3680">
        <v>0</v>
      </c>
      <c r="AT3680">
        <v>100</v>
      </c>
      <c r="AU3680">
        <v>0</v>
      </c>
      <c r="AV3680">
        <v>12</v>
      </c>
      <c r="AW3680">
        <v>112</v>
      </c>
      <c r="AX3680">
        <v>190</v>
      </c>
    </row>
    <row r="3681" spans="1:50" x14ac:dyDescent="0.2">
      <c r="A3681">
        <v>12</v>
      </c>
      <c r="B3681" t="s">
        <v>43</v>
      </c>
      <c r="C3681">
        <v>24</v>
      </c>
      <c r="D3681" t="s">
        <v>129</v>
      </c>
      <c r="E3681">
        <v>52</v>
      </c>
      <c r="F3681" t="s">
        <v>141</v>
      </c>
      <c r="G3681">
        <f t="shared" si="57"/>
        <v>12052</v>
      </c>
      <c r="H3681" s="13">
        <f>VLOOKUP($G3681,MUNCAND!$E$2:$I$81,5,FALSE)</f>
        <v>1</v>
      </c>
      <c r="I3681" s="13">
        <f>VLOOKUP($G3681,MUNCAND!$E$2:$I$81,2,FALSE)</f>
        <v>0</v>
      </c>
      <c r="J3681" s="13">
        <f>VLOOKUP($G3681,MUNCAND!$E$2:$I$81,3,FALSE)</f>
        <v>0</v>
      </c>
      <c r="K3681" s="13">
        <f>VLOOKUP($G3681,MUNCAND!$E$2:$I$81,4,FALSE)</f>
        <v>0</v>
      </c>
      <c r="L3681">
        <v>0</v>
      </c>
      <c r="M3681">
        <v>0</v>
      </c>
      <c r="N3681">
        <v>2005</v>
      </c>
      <c r="O3681" t="s">
        <v>45</v>
      </c>
      <c r="P3681">
        <v>1</v>
      </c>
      <c r="Q3681">
        <v>0</v>
      </c>
      <c r="R3681" t="s">
        <v>45</v>
      </c>
      <c r="S3681">
        <v>1</v>
      </c>
      <c r="T3681">
        <v>2</v>
      </c>
      <c r="U3681">
        <v>121</v>
      </c>
      <c r="V3681">
        <v>2</v>
      </c>
      <c r="W3681">
        <v>2</v>
      </c>
      <c r="X3681">
        <v>0</v>
      </c>
      <c r="Y3681">
        <v>1</v>
      </c>
      <c r="Z3681">
        <v>7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3</v>
      </c>
      <c r="AN3681">
        <v>2</v>
      </c>
      <c r="AO3681">
        <v>1</v>
      </c>
      <c r="AP3681">
        <v>0</v>
      </c>
      <c r="AQ3681">
        <v>0</v>
      </c>
      <c r="AR3681">
        <v>0</v>
      </c>
      <c r="AS3681">
        <v>0</v>
      </c>
      <c r="AT3681">
        <v>142</v>
      </c>
      <c r="AU3681">
        <v>0</v>
      </c>
      <c r="AV3681">
        <v>7</v>
      </c>
      <c r="AW3681">
        <v>149</v>
      </c>
      <c r="AX3681">
        <v>231</v>
      </c>
    </row>
    <row r="3682" spans="1:50" x14ac:dyDescent="0.2">
      <c r="A3682">
        <v>12</v>
      </c>
      <c r="B3682" t="s">
        <v>43</v>
      </c>
      <c r="C3682">
        <v>24</v>
      </c>
      <c r="D3682" t="s">
        <v>129</v>
      </c>
      <c r="E3682">
        <v>52</v>
      </c>
      <c r="F3682" t="s">
        <v>141</v>
      </c>
      <c r="G3682">
        <f t="shared" si="57"/>
        <v>12052</v>
      </c>
      <c r="H3682" s="13">
        <f>VLOOKUP($G3682,MUNCAND!$E$2:$I$81,5,FALSE)</f>
        <v>1</v>
      </c>
      <c r="I3682" s="13">
        <f>VLOOKUP($G3682,MUNCAND!$E$2:$I$81,2,FALSE)</f>
        <v>0</v>
      </c>
      <c r="J3682" s="13">
        <f>VLOOKUP($G3682,MUNCAND!$E$2:$I$81,3,FALSE)</f>
        <v>0</v>
      </c>
      <c r="K3682" s="13">
        <f>VLOOKUP($G3682,MUNCAND!$E$2:$I$81,4,FALSE)</f>
        <v>0</v>
      </c>
      <c r="L3682">
        <v>0</v>
      </c>
      <c r="M3682">
        <v>0</v>
      </c>
      <c r="N3682">
        <v>2006</v>
      </c>
      <c r="O3682" t="s">
        <v>45</v>
      </c>
      <c r="P3682">
        <v>1</v>
      </c>
      <c r="Q3682">
        <v>0</v>
      </c>
      <c r="R3682" t="s">
        <v>45</v>
      </c>
      <c r="S3682">
        <v>0</v>
      </c>
      <c r="T3682">
        <v>3</v>
      </c>
      <c r="U3682">
        <v>133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N3682">
        <v>0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138</v>
      </c>
      <c r="AU3682">
        <v>0</v>
      </c>
      <c r="AV3682">
        <v>4</v>
      </c>
      <c r="AW3682">
        <v>142</v>
      </c>
      <c r="AX3682">
        <v>253</v>
      </c>
    </row>
    <row r="3683" spans="1:50" x14ac:dyDescent="0.2">
      <c r="A3683">
        <v>12</v>
      </c>
      <c r="B3683" t="s">
        <v>43</v>
      </c>
      <c r="C3683">
        <v>24</v>
      </c>
      <c r="D3683" t="s">
        <v>129</v>
      </c>
      <c r="E3683">
        <v>52</v>
      </c>
      <c r="F3683" t="s">
        <v>141</v>
      </c>
      <c r="G3683">
        <f t="shared" si="57"/>
        <v>12052</v>
      </c>
      <c r="H3683" s="13">
        <f>VLOOKUP($G3683,MUNCAND!$E$2:$I$81,5,FALSE)</f>
        <v>1</v>
      </c>
      <c r="I3683" s="13">
        <f>VLOOKUP($G3683,MUNCAND!$E$2:$I$81,2,FALSE)</f>
        <v>0</v>
      </c>
      <c r="J3683" s="13">
        <f>VLOOKUP($G3683,MUNCAND!$E$2:$I$81,3,FALSE)</f>
        <v>0</v>
      </c>
      <c r="K3683" s="13">
        <f>VLOOKUP($G3683,MUNCAND!$E$2:$I$81,4,FALSE)</f>
        <v>0</v>
      </c>
      <c r="L3683">
        <v>0</v>
      </c>
      <c r="M3683">
        <v>0</v>
      </c>
      <c r="N3683">
        <v>2007</v>
      </c>
      <c r="O3683" t="s">
        <v>45</v>
      </c>
      <c r="P3683">
        <v>1</v>
      </c>
      <c r="Q3683">
        <v>0</v>
      </c>
      <c r="R3683" t="s">
        <v>45</v>
      </c>
      <c r="S3683">
        <v>0</v>
      </c>
      <c r="T3683">
        <v>4</v>
      </c>
      <c r="U3683">
        <v>233</v>
      </c>
      <c r="V3683">
        <v>2</v>
      </c>
      <c r="W3683">
        <v>2</v>
      </c>
      <c r="X3683">
        <v>0</v>
      </c>
      <c r="Y3683">
        <v>0</v>
      </c>
      <c r="Z3683">
        <v>4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15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260</v>
      </c>
      <c r="AU3683">
        <v>0</v>
      </c>
      <c r="AV3683">
        <v>0</v>
      </c>
      <c r="AW3683">
        <v>260</v>
      </c>
      <c r="AX3683">
        <v>416</v>
      </c>
    </row>
    <row r="3684" spans="1:50" x14ac:dyDescent="0.2">
      <c r="A3684">
        <v>12</v>
      </c>
      <c r="B3684" t="s">
        <v>43</v>
      </c>
      <c r="C3684">
        <v>24</v>
      </c>
      <c r="D3684" t="s">
        <v>129</v>
      </c>
      <c r="E3684">
        <v>52</v>
      </c>
      <c r="F3684" t="s">
        <v>141</v>
      </c>
      <c r="G3684">
        <f t="shared" si="57"/>
        <v>12052</v>
      </c>
      <c r="H3684" s="13">
        <f>VLOOKUP($G3684,MUNCAND!$E$2:$I$81,5,FALSE)</f>
        <v>1</v>
      </c>
      <c r="I3684" s="13">
        <f>VLOOKUP($G3684,MUNCAND!$E$2:$I$81,2,FALSE)</f>
        <v>0</v>
      </c>
      <c r="J3684" s="13">
        <f>VLOOKUP($G3684,MUNCAND!$E$2:$I$81,3,FALSE)</f>
        <v>0</v>
      </c>
      <c r="K3684" s="13">
        <f>VLOOKUP($G3684,MUNCAND!$E$2:$I$81,4,FALSE)</f>
        <v>0</v>
      </c>
      <c r="L3684">
        <v>0</v>
      </c>
      <c r="M3684">
        <v>0</v>
      </c>
      <c r="N3684">
        <v>2008</v>
      </c>
      <c r="O3684" t="s">
        <v>45</v>
      </c>
      <c r="P3684">
        <v>1</v>
      </c>
      <c r="Q3684">
        <v>0</v>
      </c>
      <c r="R3684" t="s">
        <v>45</v>
      </c>
      <c r="S3684">
        <v>1</v>
      </c>
      <c r="T3684">
        <v>10</v>
      </c>
      <c r="U3684">
        <v>173</v>
      </c>
      <c r="V3684">
        <v>2</v>
      </c>
      <c r="W3684">
        <v>1</v>
      </c>
      <c r="X3684">
        <v>0</v>
      </c>
      <c r="Y3684">
        <v>0</v>
      </c>
      <c r="Z3684">
        <v>12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2</v>
      </c>
      <c r="AN3684">
        <v>0</v>
      </c>
      <c r="AO3684">
        <v>2</v>
      </c>
      <c r="AP3684">
        <v>2</v>
      </c>
      <c r="AQ3684">
        <v>0</v>
      </c>
      <c r="AR3684">
        <v>0</v>
      </c>
      <c r="AS3684">
        <v>0</v>
      </c>
      <c r="AT3684">
        <v>205</v>
      </c>
      <c r="AU3684">
        <v>0</v>
      </c>
      <c r="AV3684">
        <v>14</v>
      </c>
      <c r="AW3684">
        <v>219</v>
      </c>
      <c r="AX3684">
        <v>331</v>
      </c>
    </row>
    <row r="3685" spans="1:50" x14ac:dyDescent="0.2">
      <c r="A3685">
        <v>12</v>
      </c>
      <c r="B3685" t="s">
        <v>43</v>
      </c>
      <c r="C3685">
        <v>24</v>
      </c>
      <c r="D3685" t="s">
        <v>129</v>
      </c>
      <c r="E3685">
        <v>52</v>
      </c>
      <c r="F3685" t="s">
        <v>141</v>
      </c>
      <c r="G3685">
        <f t="shared" si="57"/>
        <v>12052</v>
      </c>
      <c r="H3685" s="13">
        <f>VLOOKUP($G3685,MUNCAND!$E$2:$I$81,5,FALSE)</f>
        <v>1</v>
      </c>
      <c r="I3685" s="13">
        <f>VLOOKUP($G3685,MUNCAND!$E$2:$I$81,2,FALSE)</f>
        <v>0</v>
      </c>
      <c r="J3685" s="13">
        <f>VLOOKUP($G3685,MUNCAND!$E$2:$I$81,3,FALSE)</f>
        <v>0</v>
      </c>
      <c r="K3685" s="13">
        <f>VLOOKUP($G3685,MUNCAND!$E$2:$I$81,4,FALSE)</f>
        <v>0</v>
      </c>
      <c r="L3685">
        <v>0</v>
      </c>
      <c r="M3685">
        <v>0</v>
      </c>
      <c r="N3685">
        <v>2009</v>
      </c>
      <c r="O3685" t="s">
        <v>45</v>
      </c>
      <c r="P3685">
        <v>1</v>
      </c>
      <c r="Q3685">
        <v>0</v>
      </c>
      <c r="R3685" t="s">
        <v>45</v>
      </c>
      <c r="S3685">
        <v>1</v>
      </c>
      <c r="T3685">
        <v>26</v>
      </c>
      <c r="U3685">
        <v>109</v>
      </c>
      <c r="V3685">
        <v>0</v>
      </c>
      <c r="W3685">
        <v>0</v>
      </c>
      <c r="X3685">
        <v>1</v>
      </c>
      <c r="Y3685">
        <v>0</v>
      </c>
      <c r="Z3685">
        <v>6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2</v>
      </c>
      <c r="AN3685">
        <v>1</v>
      </c>
      <c r="AO3685">
        <v>1</v>
      </c>
      <c r="AP3685">
        <v>0</v>
      </c>
      <c r="AQ3685">
        <v>1</v>
      </c>
      <c r="AR3685">
        <v>0</v>
      </c>
      <c r="AS3685">
        <v>0</v>
      </c>
      <c r="AT3685">
        <v>148</v>
      </c>
      <c r="AU3685">
        <v>0</v>
      </c>
      <c r="AV3685">
        <v>0</v>
      </c>
      <c r="AW3685">
        <v>148</v>
      </c>
      <c r="AX3685">
        <v>260</v>
      </c>
    </row>
    <row r="3686" spans="1:50" x14ac:dyDescent="0.2">
      <c r="A3686">
        <v>12</v>
      </c>
      <c r="B3686" t="s">
        <v>43</v>
      </c>
      <c r="C3686">
        <v>24</v>
      </c>
      <c r="D3686" t="s">
        <v>129</v>
      </c>
      <c r="E3686">
        <v>52</v>
      </c>
      <c r="F3686" t="s">
        <v>141</v>
      </c>
      <c r="G3686">
        <f t="shared" si="57"/>
        <v>12052</v>
      </c>
      <c r="H3686" s="13">
        <f>VLOOKUP($G3686,MUNCAND!$E$2:$I$81,5,FALSE)</f>
        <v>1</v>
      </c>
      <c r="I3686" s="13">
        <f>VLOOKUP($G3686,MUNCAND!$E$2:$I$81,2,FALSE)</f>
        <v>0</v>
      </c>
      <c r="J3686" s="13">
        <f>VLOOKUP($G3686,MUNCAND!$E$2:$I$81,3,FALSE)</f>
        <v>0</v>
      </c>
      <c r="K3686" s="13">
        <f>VLOOKUP($G3686,MUNCAND!$E$2:$I$81,4,FALSE)</f>
        <v>0</v>
      </c>
      <c r="L3686">
        <v>0</v>
      </c>
      <c r="M3686">
        <v>0</v>
      </c>
      <c r="N3686">
        <v>2010</v>
      </c>
      <c r="O3686" t="s">
        <v>45</v>
      </c>
      <c r="P3686">
        <v>1</v>
      </c>
      <c r="Q3686">
        <v>0</v>
      </c>
      <c r="R3686" t="s">
        <v>45</v>
      </c>
      <c r="S3686">
        <v>3</v>
      </c>
      <c r="T3686">
        <v>19</v>
      </c>
      <c r="U3686">
        <v>195</v>
      </c>
      <c r="V3686">
        <v>0</v>
      </c>
      <c r="W3686">
        <v>7</v>
      </c>
      <c r="X3686">
        <v>2</v>
      </c>
      <c r="Y3686">
        <v>0</v>
      </c>
      <c r="Z3686">
        <v>21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N3686">
        <v>3</v>
      </c>
      <c r="AO3686">
        <v>1</v>
      </c>
      <c r="AP3686">
        <v>0</v>
      </c>
      <c r="AQ3686">
        <v>0</v>
      </c>
      <c r="AR3686">
        <v>0</v>
      </c>
      <c r="AS3686">
        <v>0</v>
      </c>
      <c r="AT3686">
        <v>251</v>
      </c>
      <c r="AU3686">
        <v>0</v>
      </c>
      <c r="AV3686">
        <v>19</v>
      </c>
      <c r="AW3686">
        <v>270</v>
      </c>
      <c r="AX3686">
        <v>380</v>
      </c>
    </row>
    <row r="3687" spans="1:50" x14ac:dyDescent="0.2">
      <c r="A3687">
        <v>12</v>
      </c>
      <c r="B3687" t="s">
        <v>43</v>
      </c>
      <c r="C3687">
        <v>24</v>
      </c>
      <c r="D3687" t="s">
        <v>129</v>
      </c>
      <c r="E3687">
        <v>52</v>
      </c>
      <c r="F3687" t="s">
        <v>141</v>
      </c>
      <c r="G3687">
        <f t="shared" si="57"/>
        <v>12052</v>
      </c>
      <c r="H3687" s="13">
        <f>VLOOKUP($G3687,MUNCAND!$E$2:$I$81,5,FALSE)</f>
        <v>1</v>
      </c>
      <c r="I3687" s="13">
        <f>VLOOKUP($G3687,MUNCAND!$E$2:$I$81,2,FALSE)</f>
        <v>0</v>
      </c>
      <c r="J3687" s="13">
        <f>VLOOKUP($G3687,MUNCAND!$E$2:$I$81,3,FALSE)</f>
        <v>0</v>
      </c>
      <c r="K3687" s="13">
        <f>VLOOKUP($G3687,MUNCAND!$E$2:$I$81,4,FALSE)</f>
        <v>0</v>
      </c>
      <c r="L3687">
        <v>0</v>
      </c>
      <c r="M3687">
        <v>0</v>
      </c>
      <c r="N3687">
        <v>2011</v>
      </c>
      <c r="O3687" t="s">
        <v>45</v>
      </c>
      <c r="P3687">
        <v>1</v>
      </c>
      <c r="Q3687">
        <v>0</v>
      </c>
      <c r="R3687" t="s">
        <v>45</v>
      </c>
      <c r="S3687">
        <v>1</v>
      </c>
      <c r="T3687">
        <v>7</v>
      </c>
      <c r="U3687">
        <v>100</v>
      </c>
      <c r="V3687">
        <v>0</v>
      </c>
      <c r="W3687">
        <v>1</v>
      </c>
      <c r="X3687">
        <v>1</v>
      </c>
      <c r="Y3687">
        <v>2</v>
      </c>
      <c r="Z3687">
        <v>3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18</v>
      </c>
      <c r="AN3687">
        <v>0</v>
      </c>
      <c r="AO3687">
        <v>1</v>
      </c>
      <c r="AP3687">
        <v>0</v>
      </c>
      <c r="AQ3687">
        <v>0</v>
      </c>
      <c r="AR3687">
        <v>0</v>
      </c>
      <c r="AS3687">
        <v>0</v>
      </c>
      <c r="AT3687">
        <v>134</v>
      </c>
      <c r="AU3687">
        <v>0</v>
      </c>
      <c r="AV3687">
        <v>10</v>
      </c>
      <c r="AW3687">
        <v>144</v>
      </c>
      <c r="AX3687">
        <v>219</v>
      </c>
    </row>
    <row r="3688" spans="1:50" x14ac:dyDescent="0.2">
      <c r="A3688">
        <v>12</v>
      </c>
      <c r="B3688" t="s">
        <v>43</v>
      </c>
      <c r="C3688">
        <v>24</v>
      </c>
      <c r="D3688" t="s">
        <v>129</v>
      </c>
      <c r="E3688">
        <v>52</v>
      </c>
      <c r="F3688" t="s">
        <v>141</v>
      </c>
      <c r="G3688">
        <f t="shared" si="57"/>
        <v>12052</v>
      </c>
      <c r="H3688" s="13">
        <f>VLOOKUP($G3688,MUNCAND!$E$2:$I$81,5,FALSE)</f>
        <v>1</v>
      </c>
      <c r="I3688" s="13">
        <f>VLOOKUP($G3688,MUNCAND!$E$2:$I$81,2,FALSE)</f>
        <v>0</v>
      </c>
      <c r="J3688" s="13">
        <f>VLOOKUP($G3688,MUNCAND!$E$2:$I$81,3,FALSE)</f>
        <v>0</v>
      </c>
      <c r="K3688" s="13">
        <f>VLOOKUP($G3688,MUNCAND!$E$2:$I$81,4,FALSE)</f>
        <v>0</v>
      </c>
      <c r="L3688">
        <v>0</v>
      </c>
      <c r="M3688">
        <v>0</v>
      </c>
      <c r="N3688">
        <v>2012</v>
      </c>
      <c r="O3688" t="s">
        <v>45</v>
      </c>
      <c r="P3688">
        <v>1</v>
      </c>
      <c r="Q3688">
        <v>0</v>
      </c>
      <c r="R3688" t="s">
        <v>45</v>
      </c>
      <c r="S3688">
        <v>1</v>
      </c>
      <c r="T3688">
        <v>55</v>
      </c>
      <c r="U3688">
        <v>119</v>
      </c>
      <c r="V3688">
        <v>2</v>
      </c>
      <c r="W3688">
        <v>2</v>
      </c>
      <c r="X3688">
        <v>1</v>
      </c>
      <c r="Y3688">
        <v>0</v>
      </c>
      <c r="Z3688">
        <v>3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1</v>
      </c>
      <c r="AN3688">
        <v>4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188</v>
      </c>
      <c r="AU3688">
        <v>0</v>
      </c>
      <c r="AV3688">
        <v>19</v>
      </c>
      <c r="AW3688">
        <v>207</v>
      </c>
      <c r="AX3688">
        <v>382</v>
      </c>
    </row>
    <row r="3689" spans="1:50" x14ac:dyDescent="0.2">
      <c r="A3689">
        <v>12</v>
      </c>
      <c r="B3689" t="s">
        <v>43</v>
      </c>
      <c r="C3689">
        <v>24</v>
      </c>
      <c r="D3689" t="s">
        <v>129</v>
      </c>
      <c r="E3689">
        <v>52</v>
      </c>
      <c r="F3689" t="s">
        <v>141</v>
      </c>
      <c r="G3689">
        <f t="shared" si="57"/>
        <v>12052</v>
      </c>
      <c r="H3689" s="13">
        <f>VLOOKUP($G3689,MUNCAND!$E$2:$I$81,5,FALSE)</f>
        <v>1</v>
      </c>
      <c r="I3689" s="13">
        <f>VLOOKUP($G3689,MUNCAND!$E$2:$I$81,2,FALSE)</f>
        <v>0</v>
      </c>
      <c r="J3689" s="13">
        <f>VLOOKUP($G3689,MUNCAND!$E$2:$I$81,3,FALSE)</f>
        <v>0</v>
      </c>
      <c r="K3689" s="13">
        <f>VLOOKUP($G3689,MUNCAND!$E$2:$I$81,4,FALSE)</f>
        <v>0</v>
      </c>
      <c r="L3689">
        <v>0</v>
      </c>
      <c r="M3689">
        <v>0</v>
      </c>
      <c r="N3689">
        <v>2013</v>
      </c>
      <c r="O3689" t="s">
        <v>45</v>
      </c>
      <c r="P3689">
        <v>1</v>
      </c>
      <c r="Q3689">
        <v>0</v>
      </c>
      <c r="R3689" t="s">
        <v>45</v>
      </c>
      <c r="S3689">
        <v>4</v>
      </c>
      <c r="T3689">
        <v>15</v>
      </c>
      <c r="U3689">
        <v>80</v>
      </c>
      <c r="V3689">
        <v>2</v>
      </c>
      <c r="W3689">
        <v>2</v>
      </c>
      <c r="X3689">
        <v>3</v>
      </c>
      <c r="Y3689">
        <v>1</v>
      </c>
      <c r="Z3689">
        <v>14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26</v>
      </c>
      <c r="AN3689">
        <v>2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149</v>
      </c>
      <c r="AU3689">
        <v>0</v>
      </c>
      <c r="AV3689">
        <v>10</v>
      </c>
      <c r="AW3689">
        <v>159</v>
      </c>
      <c r="AX3689">
        <v>447</v>
      </c>
    </row>
    <row r="3690" spans="1:50" x14ac:dyDescent="0.2">
      <c r="A3690">
        <v>12</v>
      </c>
      <c r="B3690" t="s">
        <v>43</v>
      </c>
      <c r="C3690">
        <v>24</v>
      </c>
      <c r="D3690" t="s">
        <v>129</v>
      </c>
      <c r="E3690">
        <v>52</v>
      </c>
      <c r="F3690" t="s">
        <v>141</v>
      </c>
      <c r="G3690">
        <f t="shared" si="57"/>
        <v>12052</v>
      </c>
      <c r="H3690" s="13">
        <f>VLOOKUP($G3690,MUNCAND!$E$2:$I$81,5,FALSE)</f>
        <v>1</v>
      </c>
      <c r="I3690" s="13">
        <f>VLOOKUP($G3690,MUNCAND!$E$2:$I$81,2,FALSE)</f>
        <v>0</v>
      </c>
      <c r="J3690" s="13">
        <f>VLOOKUP($G3690,MUNCAND!$E$2:$I$81,3,FALSE)</f>
        <v>0</v>
      </c>
      <c r="K3690" s="13">
        <f>VLOOKUP($G3690,MUNCAND!$E$2:$I$81,4,FALSE)</f>
        <v>0</v>
      </c>
      <c r="L3690">
        <v>0</v>
      </c>
      <c r="M3690">
        <v>0</v>
      </c>
      <c r="N3690">
        <v>2014</v>
      </c>
      <c r="O3690" t="s">
        <v>45</v>
      </c>
      <c r="P3690">
        <v>1</v>
      </c>
      <c r="Q3690">
        <v>0</v>
      </c>
      <c r="R3690" t="s">
        <v>45</v>
      </c>
      <c r="S3690">
        <v>3</v>
      </c>
      <c r="T3690">
        <v>14</v>
      </c>
      <c r="U3690">
        <v>125</v>
      </c>
      <c r="V3690">
        <v>2</v>
      </c>
      <c r="W3690">
        <v>3</v>
      </c>
      <c r="X3690">
        <v>0</v>
      </c>
      <c r="Y3690">
        <v>1</v>
      </c>
      <c r="Z3690">
        <v>3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2</v>
      </c>
      <c r="AN3690">
        <v>0</v>
      </c>
      <c r="AO3690">
        <v>0</v>
      </c>
      <c r="AP3690">
        <v>0</v>
      </c>
      <c r="AQ3690">
        <v>2</v>
      </c>
      <c r="AR3690">
        <v>0</v>
      </c>
      <c r="AS3690">
        <v>0</v>
      </c>
      <c r="AT3690">
        <v>155</v>
      </c>
      <c r="AU3690">
        <v>0</v>
      </c>
      <c r="AV3690">
        <v>26</v>
      </c>
      <c r="AW3690">
        <v>181</v>
      </c>
      <c r="AX3690">
        <v>427</v>
      </c>
    </row>
    <row r="3691" spans="1:50" x14ac:dyDescent="0.2">
      <c r="A3691">
        <v>12</v>
      </c>
      <c r="B3691" t="s">
        <v>43</v>
      </c>
      <c r="C3691">
        <v>24</v>
      </c>
      <c r="D3691" t="s">
        <v>129</v>
      </c>
      <c r="E3691">
        <v>52</v>
      </c>
      <c r="F3691" t="s">
        <v>141</v>
      </c>
      <c r="G3691">
        <f t="shared" si="57"/>
        <v>12052</v>
      </c>
      <c r="H3691" s="13">
        <f>VLOOKUP($G3691,MUNCAND!$E$2:$I$81,5,FALSE)</f>
        <v>1</v>
      </c>
      <c r="I3691" s="13">
        <f>VLOOKUP($G3691,MUNCAND!$E$2:$I$81,2,FALSE)</f>
        <v>0</v>
      </c>
      <c r="J3691" s="13">
        <f>VLOOKUP($G3691,MUNCAND!$E$2:$I$81,3,FALSE)</f>
        <v>0</v>
      </c>
      <c r="K3691" s="13">
        <f>VLOOKUP($G3691,MUNCAND!$E$2:$I$81,4,FALSE)</f>
        <v>0</v>
      </c>
      <c r="L3691">
        <v>0</v>
      </c>
      <c r="M3691">
        <v>0</v>
      </c>
      <c r="N3691">
        <v>2014</v>
      </c>
      <c r="O3691" t="s">
        <v>46</v>
      </c>
      <c r="P3691">
        <v>1</v>
      </c>
      <c r="Q3691">
        <v>0</v>
      </c>
      <c r="R3691" t="s">
        <v>47</v>
      </c>
      <c r="S3691">
        <v>0</v>
      </c>
      <c r="T3691">
        <v>20</v>
      </c>
      <c r="U3691">
        <v>121</v>
      </c>
      <c r="V3691">
        <v>1</v>
      </c>
      <c r="W3691">
        <v>3</v>
      </c>
      <c r="X3691">
        <v>2</v>
      </c>
      <c r="Y3691">
        <v>2</v>
      </c>
      <c r="Z3691">
        <v>4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N3691">
        <v>0</v>
      </c>
      <c r="AO3691">
        <v>2</v>
      </c>
      <c r="AP3691">
        <v>0</v>
      </c>
      <c r="AQ3691">
        <v>0</v>
      </c>
      <c r="AR3691">
        <v>0</v>
      </c>
      <c r="AS3691">
        <v>0</v>
      </c>
      <c r="AT3691">
        <v>155</v>
      </c>
      <c r="AU3691">
        <v>0</v>
      </c>
      <c r="AV3691">
        <v>14</v>
      </c>
      <c r="AW3691">
        <v>169</v>
      </c>
      <c r="AX3691">
        <v>427</v>
      </c>
    </row>
    <row r="3692" spans="1:50" x14ac:dyDescent="0.2">
      <c r="A3692">
        <v>12</v>
      </c>
      <c r="B3692" t="s">
        <v>43</v>
      </c>
      <c r="C3692">
        <v>15</v>
      </c>
      <c r="D3692" t="s">
        <v>89</v>
      </c>
      <c r="E3692">
        <v>53</v>
      </c>
      <c r="F3692" t="s">
        <v>89</v>
      </c>
      <c r="G3692">
        <f t="shared" si="57"/>
        <v>12053</v>
      </c>
      <c r="H3692" s="13">
        <f>VLOOKUP($G3692,MUNCAND!$E$2:$I$81,5,FALSE)</f>
        <v>1</v>
      </c>
      <c r="I3692" s="13">
        <f>VLOOKUP($G3692,MUNCAND!$E$2:$I$81,2,FALSE)</f>
        <v>0</v>
      </c>
      <c r="J3692" s="13">
        <f>VLOOKUP($G3692,MUNCAND!$E$2:$I$81,3,FALSE)</f>
        <v>0</v>
      </c>
      <c r="K3692" s="13">
        <f>VLOOKUP($G3692,MUNCAND!$E$2:$I$81,4,FALSE)</f>
        <v>1</v>
      </c>
      <c r="L3692">
        <v>0</v>
      </c>
      <c r="M3692">
        <v>0</v>
      </c>
      <c r="N3692">
        <v>2015</v>
      </c>
      <c r="O3692" t="s">
        <v>45</v>
      </c>
      <c r="P3692">
        <v>1</v>
      </c>
      <c r="Q3692">
        <v>0</v>
      </c>
      <c r="R3692" t="s">
        <v>45</v>
      </c>
      <c r="S3692">
        <v>0</v>
      </c>
      <c r="T3692">
        <v>120</v>
      </c>
      <c r="U3692">
        <v>3</v>
      </c>
      <c r="V3692">
        <v>47</v>
      </c>
      <c r="W3692">
        <v>55</v>
      </c>
      <c r="X3692">
        <v>117</v>
      </c>
      <c r="Y3692">
        <v>6</v>
      </c>
      <c r="Z3692">
        <v>55</v>
      </c>
      <c r="AA3692">
        <v>1</v>
      </c>
      <c r="AB3692">
        <v>15</v>
      </c>
      <c r="AC3692">
        <v>0</v>
      </c>
      <c r="AD3692">
        <v>5</v>
      </c>
      <c r="AE3692">
        <v>0</v>
      </c>
      <c r="AF3692">
        <v>1</v>
      </c>
      <c r="AN3692">
        <v>0</v>
      </c>
      <c r="AO3692">
        <v>0</v>
      </c>
      <c r="AP3692">
        <v>1</v>
      </c>
      <c r="AQ3692">
        <v>1</v>
      </c>
      <c r="AR3692">
        <v>0</v>
      </c>
      <c r="AS3692">
        <v>2</v>
      </c>
      <c r="AT3692">
        <v>429</v>
      </c>
      <c r="AU3692">
        <v>0</v>
      </c>
      <c r="AV3692">
        <v>17</v>
      </c>
      <c r="AW3692">
        <v>446</v>
      </c>
      <c r="AX3692">
        <v>654</v>
      </c>
    </row>
    <row r="3693" spans="1:50" x14ac:dyDescent="0.2">
      <c r="A3693">
        <v>12</v>
      </c>
      <c r="B3693" t="s">
        <v>43</v>
      </c>
      <c r="C3693">
        <v>15</v>
      </c>
      <c r="D3693" t="s">
        <v>89</v>
      </c>
      <c r="E3693">
        <v>53</v>
      </c>
      <c r="F3693" t="s">
        <v>89</v>
      </c>
      <c r="G3693">
        <f t="shared" si="57"/>
        <v>12053</v>
      </c>
      <c r="H3693" s="13">
        <f>VLOOKUP($G3693,MUNCAND!$E$2:$I$81,5,FALSE)</f>
        <v>1</v>
      </c>
      <c r="I3693" s="13">
        <f>VLOOKUP($G3693,MUNCAND!$E$2:$I$81,2,FALSE)</f>
        <v>0</v>
      </c>
      <c r="J3693" s="13">
        <f>VLOOKUP($G3693,MUNCAND!$E$2:$I$81,3,FALSE)</f>
        <v>0</v>
      </c>
      <c r="K3693" s="13">
        <f>VLOOKUP($G3693,MUNCAND!$E$2:$I$81,4,FALSE)</f>
        <v>1</v>
      </c>
      <c r="L3693">
        <v>0</v>
      </c>
      <c r="M3693">
        <v>0</v>
      </c>
      <c r="N3693">
        <v>2015</v>
      </c>
      <c r="O3693" t="s">
        <v>46</v>
      </c>
      <c r="P3693">
        <v>1</v>
      </c>
      <c r="Q3693">
        <v>0</v>
      </c>
      <c r="R3693" t="s">
        <v>47</v>
      </c>
      <c r="S3693">
        <v>1</v>
      </c>
      <c r="T3693">
        <v>113</v>
      </c>
      <c r="U3693">
        <v>5</v>
      </c>
      <c r="V3693">
        <v>27</v>
      </c>
      <c r="W3693">
        <v>54</v>
      </c>
      <c r="X3693">
        <v>130</v>
      </c>
      <c r="Y3693">
        <v>3</v>
      </c>
      <c r="Z3693">
        <v>61</v>
      </c>
      <c r="AA3693">
        <v>8</v>
      </c>
      <c r="AB3693">
        <v>15</v>
      </c>
      <c r="AC3693">
        <v>3</v>
      </c>
      <c r="AD3693">
        <v>1</v>
      </c>
      <c r="AE3693">
        <v>0</v>
      </c>
      <c r="AF3693">
        <v>2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0</v>
      </c>
      <c r="AT3693">
        <v>424</v>
      </c>
      <c r="AU3693">
        <v>0</v>
      </c>
      <c r="AV3693">
        <v>26</v>
      </c>
      <c r="AW3693">
        <v>450</v>
      </c>
      <c r="AX3693">
        <v>653</v>
      </c>
    </row>
    <row r="3694" spans="1:50" x14ac:dyDescent="0.2">
      <c r="A3694">
        <v>12</v>
      </c>
      <c r="B3694" t="s">
        <v>43</v>
      </c>
      <c r="C3694">
        <v>15</v>
      </c>
      <c r="D3694" t="s">
        <v>89</v>
      </c>
      <c r="E3694">
        <v>53</v>
      </c>
      <c r="F3694" t="s">
        <v>89</v>
      </c>
      <c r="G3694">
        <f t="shared" si="57"/>
        <v>12053</v>
      </c>
      <c r="H3694" s="13">
        <f>VLOOKUP($G3694,MUNCAND!$E$2:$I$81,5,FALSE)</f>
        <v>1</v>
      </c>
      <c r="I3694" s="13">
        <f>VLOOKUP($G3694,MUNCAND!$E$2:$I$81,2,FALSE)</f>
        <v>0</v>
      </c>
      <c r="J3694" s="13">
        <f>VLOOKUP($G3694,MUNCAND!$E$2:$I$81,3,FALSE)</f>
        <v>0</v>
      </c>
      <c r="K3694" s="13">
        <f>VLOOKUP($G3694,MUNCAND!$E$2:$I$81,4,FALSE)</f>
        <v>1</v>
      </c>
      <c r="L3694">
        <v>0</v>
      </c>
      <c r="M3694">
        <v>0</v>
      </c>
      <c r="N3694">
        <v>2015</v>
      </c>
      <c r="O3694" t="s">
        <v>46</v>
      </c>
      <c r="P3694">
        <v>2</v>
      </c>
      <c r="Q3694">
        <v>0</v>
      </c>
      <c r="R3694" t="s">
        <v>48</v>
      </c>
      <c r="S3694">
        <v>0</v>
      </c>
      <c r="T3694">
        <v>120</v>
      </c>
      <c r="U3694">
        <v>0</v>
      </c>
      <c r="V3694">
        <v>29</v>
      </c>
      <c r="W3694">
        <v>60</v>
      </c>
      <c r="X3694">
        <v>102</v>
      </c>
      <c r="Y3694">
        <v>5</v>
      </c>
      <c r="Z3694">
        <v>49</v>
      </c>
      <c r="AA3694">
        <v>11</v>
      </c>
      <c r="AB3694">
        <v>26</v>
      </c>
      <c r="AC3694">
        <v>0</v>
      </c>
      <c r="AD3694">
        <v>2</v>
      </c>
      <c r="AE3694">
        <v>0</v>
      </c>
      <c r="AF3694">
        <v>0</v>
      </c>
      <c r="AN3694">
        <v>1</v>
      </c>
      <c r="AO3694">
        <v>3</v>
      </c>
      <c r="AP3694">
        <v>0</v>
      </c>
      <c r="AQ3694">
        <v>0</v>
      </c>
      <c r="AR3694">
        <v>0</v>
      </c>
      <c r="AS3694">
        <v>1</v>
      </c>
      <c r="AT3694">
        <v>409</v>
      </c>
      <c r="AU3694">
        <v>0</v>
      </c>
      <c r="AV3694">
        <v>29</v>
      </c>
      <c r="AW3694">
        <v>438</v>
      </c>
      <c r="AX3694">
        <v>653</v>
      </c>
    </row>
    <row r="3695" spans="1:50" x14ac:dyDescent="0.2">
      <c r="A3695">
        <v>12</v>
      </c>
      <c r="B3695" t="s">
        <v>43</v>
      </c>
      <c r="C3695">
        <v>15</v>
      </c>
      <c r="D3695" t="s">
        <v>89</v>
      </c>
      <c r="E3695">
        <v>53</v>
      </c>
      <c r="F3695" t="s">
        <v>89</v>
      </c>
      <c r="G3695">
        <f t="shared" si="57"/>
        <v>12053</v>
      </c>
      <c r="H3695" s="13">
        <f>VLOOKUP($G3695,MUNCAND!$E$2:$I$81,5,FALSE)</f>
        <v>1</v>
      </c>
      <c r="I3695" s="13">
        <f>VLOOKUP($G3695,MUNCAND!$E$2:$I$81,2,FALSE)</f>
        <v>0</v>
      </c>
      <c r="J3695" s="13">
        <f>VLOOKUP($G3695,MUNCAND!$E$2:$I$81,3,FALSE)</f>
        <v>0</v>
      </c>
      <c r="K3695" s="13">
        <f>VLOOKUP($G3695,MUNCAND!$E$2:$I$81,4,FALSE)</f>
        <v>1</v>
      </c>
      <c r="L3695">
        <v>0</v>
      </c>
      <c r="M3695">
        <v>0</v>
      </c>
      <c r="N3695">
        <v>2015</v>
      </c>
      <c r="O3695" t="s">
        <v>46</v>
      </c>
      <c r="P3695">
        <v>3</v>
      </c>
      <c r="Q3695">
        <v>0</v>
      </c>
      <c r="R3695" t="s">
        <v>49</v>
      </c>
      <c r="S3695">
        <v>0</v>
      </c>
      <c r="T3695">
        <v>121</v>
      </c>
      <c r="U3695">
        <v>1</v>
      </c>
      <c r="V3695">
        <v>44</v>
      </c>
      <c r="W3695">
        <v>36</v>
      </c>
      <c r="X3695">
        <v>115</v>
      </c>
      <c r="Y3695">
        <v>13</v>
      </c>
      <c r="Z3695">
        <v>41</v>
      </c>
      <c r="AA3695">
        <v>5</v>
      </c>
      <c r="AB3695">
        <v>26</v>
      </c>
      <c r="AC3695">
        <v>0</v>
      </c>
      <c r="AD3695">
        <v>0</v>
      </c>
      <c r="AE3695">
        <v>0</v>
      </c>
      <c r="AF3695">
        <v>6</v>
      </c>
      <c r="AN3695">
        <v>1</v>
      </c>
      <c r="AO3695">
        <v>0</v>
      </c>
      <c r="AP3695">
        <v>0</v>
      </c>
      <c r="AQ3695">
        <v>1</v>
      </c>
      <c r="AR3695">
        <v>0</v>
      </c>
      <c r="AS3695">
        <v>3</v>
      </c>
      <c r="AT3695">
        <v>413</v>
      </c>
      <c r="AU3695">
        <v>0</v>
      </c>
      <c r="AV3695">
        <v>20</v>
      </c>
      <c r="AW3695">
        <v>433</v>
      </c>
      <c r="AX3695">
        <v>653</v>
      </c>
    </row>
    <row r="3696" spans="1:50" x14ac:dyDescent="0.2">
      <c r="A3696">
        <v>12</v>
      </c>
      <c r="B3696" t="s">
        <v>43</v>
      </c>
      <c r="C3696">
        <v>15</v>
      </c>
      <c r="D3696" t="s">
        <v>89</v>
      </c>
      <c r="E3696">
        <v>53</v>
      </c>
      <c r="F3696" t="s">
        <v>89</v>
      </c>
      <c r="G3696">
        <f t="shared" si="57"/>
        <v>12053</v>
      </c>
      <c r="H3696" s="13">
        <f>VLOOKUP($G3696,MUNCAND!$E$2:$I$81,5,FALSE)</f>
        <v>1</v>
      </c>
      <c r="I3696" s="13">
        <f>VLOOKUP($G3696,MUNCAND!$E$2:$I$81,2,FALSE)</f>
        <v>0</v>
      </c>
      <c r="J3696" s="13">
        <f>VLOOKUP($G3696,MUNCAND!$E$2:$I$81,3,FALSE)</f>
        <v>0</v>
      </c>
      <c r="K3696" s="13">
        <f>VLOOKUP($G3696,MUNCAND!$E$2:$I$81,4,FALSE)</f>
        <v>1</v>
      </c>
      <c r="L3696">
        <v>0</v>
      </c>
      <c r="M3696">
        <v>0</v>
      </c>
      <c r="N3696">
        <v>2016</v>
      </c>
      <c r="O3696" t="s">
        <v>45</v>
      </c>
      <c r="P3696">
        <v>1</v>
      </c>
      <c r="Q3696">
        <v>0</v>
      </c>
      <c r="R3696" t="s">
        <v>45</v>
      </c>
      <c r="S3696">
        <v>6</v>
      </c>
      <c r="T3696">
        <v>98</v>
      </c>
      <c r="U3696">
        <v>8</v>
      </c>
      <c r="V3696">
        <v>49</v>
      </c>
      <c r="W3696">
        <v>37</v>
      </c>
      <c r="X3696">
        <v>63</v>
      </c>
      <c r="Y3696">
        <v>0</v>
      </c>
      <c r="Z3696">
        <v>57</v>
      </c>
      <c r="AA3696">
        <v>7</v>
      </c>
      <c r="AB3696">
        <v>7</v>
      </c>
      <c r="AC3696">
        <v>3</v>
      </c>
      <c r="AD3696">
        <v>0</v>
      </c>
      <c r="AE3696">
        <v>0</v>
      </c>
      <c r="AF3696">
        <v>0</v>
      </c>
      <c r="AN3696">
        <v>0</v>
      </c>
      <c r="AO3696">
        <v>0</v>
      </c>
      <c r="AP3696">
        <v>0</v>
      </c>
      <c r="AQ3696">
        <v>4</v>
      </c>
      <c r="AR3696">
        <v>0</v>
      </c>
      <c r="AS3696">
        <v>1</v>
      </c>
      <c r="AT3696">
        <v>340</v>
      </c>
      <c r="AU3696">
        <v>0</v>
      </c>
      <c r="AV3696">
        <v>13</v>
      </c>
      <c r="AW3696">
        <v>353</v>
      </c>
      <c r="AX3696">
        <v>515</v>
      </c>
    </row>
    <row r="3697" spans="1:50" x14ac:dyDescent="0.2">
      <c r="A3697">
        <v>12</v>
      </c>
      <c r="B3697" t="s">
        <v>43</v>
      </c>
      <c r="C3697">
        <v>15</v>
      </c>
      <c r="D3697" t="s">
        <v>89</v>
      </c>
      <c r="E3697">
        <v>53</v>
      </c>
      <c r="F3697" t="s">
        <v>89</v>
      </c>
      <c r="G3697">
        <f t="shared" si="57"/>
        <v>12053</v>
      </c>
      <c r="H3697" s="13">
        <f>VLOOKUP($G3697,MUNCAND!$E$2:$I$81,5,FALSE)</f>
        <v>1</v>
      </c>
      <c r="I3697" s="13">
        <f>VLOOKUP($G3697,MUNCAND!$E$2:$I$81,2,FALSE)</f>
        <v>0</v>
      </c>
      <c r="J3697" s="13">
        <f>VLOOKUP($G3697,MUNCAND!$E$2:$I$81,3,FALSE)</f>
        <v>0</v>
      </c>
      <c r="K3697" s="13">
        <f>VLOOKUP($G3697,MUNCAND!$E$2:$I$81,4,FALSE)</f>
        <v>1</v>
      </c>
      <c r="L3697">
        <v>0</v>
      </c>
      <c r="M3697">
        <v>0</v>
      </c>
      <c r="N3697">
        <v>2016</v>
      </c>
      <c r="O3697" t="s">
        <v>46</v>
      </c>
      <c r="P3697">
        <v>1</v>
      </c>
      <c r="Q3697">
        <v>0</v>
      </c>
      <c r="R3697" t="s">
        <v>47</v>
      </c>
      <c r="S3697">
        <v>2</v>
      </c>
      <c r="T3697">
        <v>111</v>
      </c>
      <c r="U3697">
        <v>10</v>
      </c>
      <c r="V3697">
        <v>51</v>
      </c>
      <c r="W3697">
        <v>27</v>
      </c>
      <c r="X3697">
        <v>71</v>
      </c>
      <c r="Y3697">
        <v>0</v>
      </c>
      <c r="Z3697">
        <v>48</v>
      </c>
      <c r="AA3697">
        <v>1</v>
      </c>
      <c r="AB3697">
        <v>23</v>
      </c>
      <c r="AC3697">
        <v>3</v>
      </c>
      <c r="AD3697">
        <v>1</v>
      </c>
      <c r="AE3697">
        <v>1</v>
      </c>
      <c r="AF3697">
        <v>1</v>
      </c>
      <c r="AN3697">
        <v>0</v>
      </c>
      <c r="AO3697">
        <v>0</v>
      </c>
      <c r="AP3697">
        <v>0</v>
      </c>
      <c r="AQ3697">
        <v>1</v>
      </c>
      <c r="AR3697">
        <v>0</v>
      </c>
      <c r="AS3697">
        <v>1</v>
      </c>
      <c r="AT3697">
        <v>352</v>
      </c>
      <c r="AU3697">
        <v>0</v>
      </c>
      <c r="AV3697">
        <v>17</v>
      </c>
      <c r="AW3697">
        <v>369</v>
      </c>
      <c r="AX3697">
        <v>515</v>
      </c>
    </row>
    <row r="3698" spans="1:50" x14ac:dyDescent="0.2">
      <c r="A3698">
        <v>12</v>
      </c>
      <c r="B3698" t="s">
        <v>43</v>
      </c>
      <c r="C3698">
        <v>15</v>
      </c>
      <c r="D3698" t="s">
        <v>89</v>
      </c>
      <c r="E3698">
        <v>53</v>
      </c>
      <c r="F3698" t="s">
        <v>89</v>
      </c>
      <c r="G3698">
        <f t="shared" si="57"/>
        <v>12053</v>
      </c>
      <c r="H3698" s="13">
        <f>VLOOKUP($G3698,MUNCAND!$E$2:$I$81,5,FALSE)</f>
        <v>1</v>
      </c>
      <c r="I3698" s="13">
        <f>VLOOKUP($G3698,MUNCAND!$E$2:$I$81,2,FALSE)</f>
        <v>0</v>
      </c>
      <c r="J3698" s="13">
        <f>VLOOKUP($G3698,MUNCAND!$E$2:$I$81,3,FALSE)</f>
        <v>0</v>
      </c>
      <c r="K3698" s="13">
        <f>VLOOKUP($G3698,MUNCAND!$E$2:$I$81,4,FALSE)</f>
        <v>1</v>
      </c>
      <c r="L3698">
        <v>0</v>
      </c>
      <c r="M3698">
        <v>0</v>
      </c>
      <c r="N3698">
        <v>2016</v>
      </c>
      <c r="O3698" t="s">
        <v>46</v>
      </c>
      <c r="P3698">
        <v>2</v>
      </c>
      <c r="Q3698">
        <v>0</v>
      </c>
      <c r="R3698" t="s">
        <v>48</v>
      </c>
      <c r="S3698">
        <v>4</v>
      </c>
      <c r="T3698">
        <v>90</v>
      </c>
      <c r="U3698">
        <v>6</v>
      </c>
      <c r="V3698">
        <v>34</v>
      </c>
      <c r="W3698">
        <v>29</v>
      </c>
      <c r="X3698">
        <v>81</v>
      </c>
      <c r="Y3698">
        <v>0</v>
      </c>
      <c r="Z3698">
        <v>53</v>
      </c>
      <c r="AA3698">
        <v>2</v>
      </c>
      <c r="AB3698">
        <v>16</v>
      </c>
      <c r="AC3698">
        <v>1</v>
      </c>
      <c r="AD3698">
        <v>2</v>
      </c>
      <c r="AE3698">
        <v>2</v>
      </c>
      <c r="AF3698">
        <v>5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325</v>
      </c>
      <c r="AU3698">
        <v>0</v>
      </c>
      <c r="AV3698">
        <v>18</v>
      </c>
      <c r="AW3698">
        <v>343</v>
      </c>
      <c r="AX3698">
        <v>515</v>
      </c>
    </row>
    <row r="3699" spans="1:50" x14ac:dyDescent="0.2">
      <c r="A3699">
        <v>12</v>
      </c>
      <c r="B3699" t="s">
        <v>43</v>
      </c>
      <c r="C3699">
        <v>15</v>
      </c>
      <c r="D3699" t="s">
        <v>89</v>
      </c>
      <c r="E3699">
        <v>53</v>
      </c>
      <c r="F3699" t="s">
        <v>89</v>
      </c>
      <c r="G3699">
        <f t="shared" si="57"/>
        <v>12053</v>
      </c>
      <c r="H3699" s="13">
        <f>VLOOKUP($G3699,MUNCAND!$E$2:$I$81,5,FALSE)</f>
        <v>1</v>
      </c>
      <c r="I3699" s="13">
        <f>VLOOKUP($G3699,MUNCAND!$E$2:$I$81,2,FALSE)</f>
        <v>0</v>
      </c>
      <c r="J3699" s="13">
        <f>VLOOKUP($G3699,MUNCAND!$E$2:$I$81,3,FALSE)</f>
        <v>0</v>
      </c>
      <c r="K3699" s="13">
        <f>VLOOKUP($G3699,MUNCAND!$E$2:$I$81,4,FALSE)</f>
        <v>1</v>
      </c>
      <c r="L3699">
        <v>0</v>
      </c>
      <c r="M3699">
        <v>0</v>
      </c>
      <c r="N3699">
        <v>2016</v>
      </c>
      <c r="O3699" t="s">
        <v>51</v>
      </c>
      <c r="P3699">
        <v>1</v>
      </c>
      <c r="Q3699">
        <v>0</v>
      </c>
      <c r="R3699" t="s">
        <v>52</v>
      </c>
      <c r="S3699">
        <v>0</v>
      </c>
      <c r="T3699">
        <v>16</v>
      </c>
      <c r="U3699">
        <v>0</v>
      </c>
      <c r="V3699">
        <v>13</v>
      </c>
      <c r="W3699">
        <v>11</v>
      </c>
      <c r="X3699">
        <v>12</v>
      </c>
      <c r="Y3699">
        <v>1</v>
      </c>
      <c r="Z3699">
        <v>18</v>
      </c>
      <c r="AA3699">
        <v>1</v>
      </c>
      <c r="AB3699">
        <v>2</v>
      </c>
      <c r="AC3699">
        <v>1</v>
      </c>
      <c r="AD3699">
        <v>0</v>
      </c>
      <c r="AE3699">
        <v>0</v>
      </c>
      <c r="AF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75</v>
      </c>
      <c r="AU3699">
        <v>0</v>
      </c>
      <c r="AV3699">
        <v>9</v>
      </c>
      <c r="AW3699">
        <v>84</v>
      </c>
      <c r="AX3699">
        <v>0</v>
      </c>
    </row>
    <row r="3700" spans="1:50" x14ac:dyDescent="0.2">
      <c r="A3700">
        <v>12</v>
      </c>
      <c r="B3700" t="s">
        <v>43</v>
      </c>
      <c r="C3700">
        <v>15</v>
      </c>
      <c r="D3700" t="s">
        <v>89</v>
      </c>
      <c r="E3700">
        <v>53</v>
      </c>
      <c r="F3700" t="s">
        <v>89</v>
      </c>
      <c r="G3700">
        <f t="shared" si="57"/>
        <v>12053</v>
      </c>
      <c r="H3700" s="13">
        <f>VLOOKUP($G3700,MUNCAND!$E$2:$I$81,5,FALSE)</f>
        <v>1</v>
      </c>
      <c r="I3700" s="13">
        <f>VLOOKUP($G3700,MUNCAND!$E$2:$I$81,2,FALSE)</f>
        <v>0</v>
      </c>
      <c r="J3700" s="13">
        <f>VLOOKUP($G3700,MUNCAND!$E$2:$I$81,3,FALSE)</f>
        <v>0</v>
      </c>
      <c r="K3700" s="13">
        <f>VLOOKUP($G3700,MUNCAND!$E$2:$I$81,4,FALSE)</f>
        <v>1</v>
      </c>
      <c r="L3700">
        <v>0</v>
      </c>
      <c r="M3700">
        <v>0</v>
      </c>
      <c r="N3700">
        <v>2017</v>
      </c>
      <c r="O3700" t="s">
        <v>45</v>
      </c>
      <c r="P3700">
        <v>1</v>
      </c>
      <c r="Q3700">
        <v>0</v>
      </c>
      <c r="R3700" t="s">
        <v>45</v>
      </c>
      <c r="S3700">
        <v>2</v>
      </c>
      <c r="T3700">
        <v>108</v>
      </c>
      <c r="U3700">
        <v>7</v>
      </c>
      <c r="V3700">
        <v>64</v>
      </c>
      <c r="W3700">
        <v>67</v>
      </c>
      <c r="X3700">
        <v>108</v>
      </c>
      <c r="Y3700">
        <v>3</v>
      </c>
      <c r="Z3700">
        <v>67</v>
      </c>
      <c r="AA3700">
        <v>2</v>
      </c>
      <c r="AB3700">
        <v>15</v>
      </c>
      <c r="AC3700">
        <v>2</v>
      </c>
      <c r="AD3700">
        <v>0</v>
      </c>
      <c r="AE3700">
        <v>0</v>
      </c>
      <c r="AF3700">
        <v>6</v>
      </c>
      <c r="AN3700">
        <v>0</v>
      </c>
      <c r="AO3700">
        <v>0</v>
      </c>
      <c r="AP3700">
        <v>0</v>
      </c>
      <c r="AQ3700">
        <v>3</v>
      </c>
      <c r="AR3700">
        <v>0</v>
      </c>
      <c r="AS3700">
        <v>0</v>
      </c>
      <c r="AT3700">
        <v>454</v>
      </c>
      <c r="AU3700">
        <v>0</v>
      </c>
      <c r="AV3700">
        <v>28</v>
      </c>
      <c r="AW3700">
        <v>482</v>
      </c>
      <c r="AX3700">
        <v>709</v>
      </c>
    </row>
    <row r="3701" spans="1:50" x14ac:dyDescent="0.2">
      <c r="A3701">
        <v>12</v>
      </c>
      <c r="B3701" t="s">
        <v>43</v>
      </c>
      <c r="C3701">
        <v>15</v>
      </c>
      <c r="D3701" t="s">
        <v>89</v>
      </c>
      <c r="E3701">
        <v>53</v>
      </c>
      <c r="F3701" t="s">
        <v>89</v>
      </c>
      <c r="G3701">
        <f t="shared" si="57"/>
        <v>12053</v>
      </c>
      <c r="H3701" s="13">
        <f>VLOOKUP($G3701,MUNCAND!$E$2:$I$81,5,FALSE)</f>
        <v>1</v>
      </c>
      <c r="I3701" s="13">
        <f>VLOOKUP($G3701,MUNCAND!$E$2:$I$81,2,FALSE)</f>
        <v>0</v>
      </c>
      <c r="J3701" s="13">
        <f>VLOOKUP($G3701,MUNCAND!$E$2:$I$81,3,FALSE)</f>
        <v>0</v>
      </c>
      <c r="K3701" s="13">
        <f>VLOOKUP($G3701,MUNCAND!$E$2:$I$81,4,FALSE)</f>
        <v>1</v>
      </c>
      <c r="L3701">
        <v>0</v>
      </c>
      <c r="M3701">
        <v>0</v>
      </c>
      <c r="N3701">
        <v>2017</v>
      </c>
      <c r="O3701" t="s">
        <v>46</v>
      </c>
      <c r="P3701">
        <v>1</v>
      </c>
      <c r="Q3701">
        <v>0</v>
      </c>
      <c r="R3701" t="s">
        <v>47</v>
      </c>
      <c r="S3701">
        <v>2</v>
      </c>
      <c r="T3701">
        <v>156</v>
      </c>
      <c r="U3701">
        <v>3</v>
      </c>
      <c r="V3701">
        <v>53</v>
      </c>
      <c r="W3701">
        <v>63</v>
      </c>
      <c r="X3701">
        <v>99</v>
      </c>
      <c r="Y3701">
        <v>2</v>
      </c>
      <c r="Z3701">
        <v>54</v>
      </c>
      <c r="AA3701">
        <v>2</v>
      </c>
      <c r="AB3701">
        <v>15</v>
      </c>
      <c r="AC3701">
        <v>0</v>
      </c>
      <c r="AD3701">
        <v>0</v>
      </c>
      <c r="AE3701">
        <v>0</v>
      </c>
      <c r="AF3701">
        <v>1</v>
      </c>
      <c r="AN3701">
        <v>1</v>
      </c>
      <c r="AO3701">
        <v>0</v>
      </c>
      <c r="AP3701">
        <v>0</v>
      </c>
      <c r="AQ3701">
        <v>0</v>
      </c>
      <c r="AR3701">
        <v>0</v>
      </c>
      <c r="AS3701">
        <v>2</v>
      </c>
      <c r="AT3701">
        <v>453</v>
      </c>
      <c r="AU3701">
        <v>0</v>
      </c>
      <c r="AV3701">
        <v>22</v>
      </c>
      <c r="AW3701">
        <v>475</v>
      </c>
      <c r="AX3701">
        <v>709</v>
      </c>
    </row>
    <row r="3702" spans="1:50" x14ac:dyDescent="0.2">
      <c r="A3702">
        <v>12</v>
      </c>
      <c r="B3702" t="s">
        <v>43</v>
      </c>
      <c r="C3702">
        <v>15</v>
      </c>
      <c r="D3702" t="s">
        <v>89</v>
      </c>
      <c r="E3702">
        <v>53</v>
      </c>
      <c r="F3702" t="s">
        <v>89</v>
      </c>
      <c r="G3702">
        <f t="shared" si="57"/>
        <v>12053</v>
      </c>
      <c r="H3702" s="13">
        <f>VLOOKUP($G3702,MUNCAND!$E$2:$I$81,5,FALSE)</f>
        <v>1</v>
      </c>
      <c r="I3702" s="13">
        <f>VLOOKUP($G3702,MUNCAND!$E$2:$I$81,2,FALSE)</f>
        <v>0</v>
      </c>
      <c r="J3702" s="13">
        <f>VLOOKUP($G3702,MUNCAND!$E$2:$I$81,3,FALSE)</f>
        <v>0</v>
      </c>
      <c r="K3702" s="13">
        <f>VLOOKUP($G3702,MUNCAND!$E$2:$I$81,4,FALSE)</f>
        <v>1</v>
      </c>
      <c r="L3702">
        <v>0</v>
      </c>
      <c r="M3702">
        <v>0</v>
      </c>
      <c r="N3702">
        <v>2017</v>
      </c>
      <c r="O3702" t="s">
        <v>46</v>
      </c>
      <c r="P3702">
        <v>2</v>
      </c>
      <c r="Q3702">
        <v>0</v>
      </c>
      <c r="R3702" t="s">
        <v>48</v>
      </c>
      <c r="S3702">
        <v>4</v>
      </c>
      <c r="T3702">
        <v>141</v>
      </c>
      <c r="U3702">
        <v>4</v>
      </c>
      <c r="V3702">
        <v>60</v>
      </c>
      <c r="W3702">
        <v>45</v>
      </c>
      <c r="X3702">
        <v>106</v>
      </c>
      <c r="Y3702">
        <v>4</v>
      </c>
      <c r="Z3702">
        <v>52</v>
      </c>
      <c r="AA3702">
        <v>2</v>
      </c>
      <c r="AB3702">
        <v>18</v>
      </c>
      <c r="AC3702">
        <v>0</v>
      </c>
      <c r="AD3702">
        <v>0</v>
      </c>
      <c r="AE3702">
        <v>0</v>
      </c>
      <c r="AF3702">
        <v>3</v>
      </c>
      <c r="AN3702">
        <v>1</v>
      </c>
      <c r="AO3702">
        <v>0</v>
      </c>
      <c r="AP3702">
        <v>0</v>
      </c>
      <c r="AQ3702">
        <v>2</v>
      </c>
      <c r="AR3702">
        <v>0</v>
      </c>
      <c r="AS3702">
        <v>0</v>
      </c>
      <c r="AT3702">
        <v>442</v>
      </c>
      <c r="AU3702">
        <v>0</v>
      </c>
      <c r="AV3702">
        <v>21</v>
      </c>
      <c r="AW3702">
        <v>463</v>
      </c>
      <c r="AX3702">
        <v>709</v>
      </c>
    </row>
    <row r="3703" spans="1:50" x14ac:dyDescent="0.2">
      <c r="A3703">
        <v>12</v>
      </c>
      <c r="B3703" t="s">
        <v>43</v>
      </c>
      <c r="C3703">
        <v>15</v>
      </c>
      <c r="D3703" t="s">
        <v>89</v>
      </c>
      <c r="E3703">
        <v>53</v>
      </c>
      <c r="F3703" t="s">
        <v>89</v>
      </c>
      <c r="G3703">
        <f t="shared" si="57"/>
        <v>12053</v>
      </c>
      <c r="H3703" s="13">
        <f>VLOOKUP($G3703,MUNCAND!$E$2:$I$81,5,FALSE)</f>
        <v>1</v>
      </c>
      <c r="I3703" s="13">
        <f>VLOOKUP($G3703,MUNCAND!$E$2:$I$81,2,FALSE)</f>
        <v>0</v>
      </c>
      <c r="J3703" s="13">
        <f>VLOOKUP($G3703,MUNCAND!$E$2:$I$81,3,FALSE)</f>
        <v>0</v>
      </c>
      <c r="K3703" s="13">
        <f>VLOOKUP($G3703,MUNCAND!$E$2:$I$81,4,FALSE)</f>
        <v>1</v>
      </c>
      <c r="L3703">
        <v>0</v>
      </c>
      <c r="M3703">
        <v>0</v>
      </c>
      <c r="N3703">
        <v>2018</v>
      </c>
      <c r="O3703" t="s">
        <v>45</v>
      </c>
      <c r="P3703">
        <v>1</v>
      </c>
      <c r="Q3703">
        <v>0</v>
      </c>
      <c r="R3703" t="s">
        <v>45</v>
      </c>
      <c r="S3703">
        <v>1</v>
      </c>
      <c r="T3703">
        <v>36</v>
      </c>
      <c r="U3703">
        <v>50</v>
      </c>
      <c r="V3703">
        <v>5</v>
      </c>
      <c r="W3703">
        <v>23</v>
      </c>
      <c r="X3703">
        <v>68</v>
      </c>
      <c r="Y3703">
        <v>0</v>
      </c>
      <c r="Z3703">
        <v>87</v>
      </c>
      <c r="AA3703">
        <v>1</v>
      </c>
      <c r="AB3703">
        <v>14</v>
      </c>
      <c r="AC3703">
        <v>13</v>
      </c>
      <c r="AD3703">
        <v>13</v>
      </c>
      <c r="AE3703">
        <v>1</v>
      </c>
      <c r="AF3703">
        <v>3</v>
      </c>
      <c r="AN3703">
        <v>0</v>
      </c>
      <c r="AO3703">
        <v>0</v>
      </c>
      <c r="AP3703">
        <v>0</v>
      </c>
      <c r="AQ3703">
        <v>3</v>
      </c>
      <c r="AR3703">
        <v>0</v>
      </c>
      <c r="AS3703">
        <v>2</v>
      </c>
      <c r="AT3703">
        <v>320</v>
      </c>
      <c r="AU3703">
        <v>0</v>
      </c>
      <c r="AV3703">
        <v>26</v>
      </c>
      <c r="AW3703">
        <v>346</v>
      </c>
      <c r="AX3703">
        <v>479</v>
      </c>
    </row>
    <row r="3704" spans="1:50" x14ac:dyDescent="0.2">
      <c r="A3704">
        <v>12</v>
      </c>
      <c r="B3704" t="s">
        <v>43</v>
      </c>
      <c r="C3704">
        <v>15</v>
      </c>
      <c r="D3704" t="s">
        <v>89</v>
      </c>
      <c r="E3704">
        <v>53</v>
      </c>
      <c r="F3704" t="s">
        <v>89</v>
      </c>
      <c r="G3704">
        <f t="shared" si="57"/>
        <v>12053</v>
      </c>
      <c r="H3704" s="13">
        <f>VLOOKUP($G3704,MUNCAND!$E$2:$I$81,5,FALSE)</f>
        <v>1</v>
      </c>
      <c r="I3704" s="13">
        <f>VLOOKUP($G3704,MUNCAND!$E$2:$I$81,2,FALSE)</f>
        <v>0</v>
      </c>
      <c r="J3704" s="13">
        <f>VLOOKUP($G3704,MUNCAND!$E$2:$I$81,3,FALSE)</f>
        <v>0</v>
      </c>
      <c r="K3704" s="13">
        <f>VLOOKUP($G3704,MUNCAND!$E$2:$I$81,4,FALSE)</f>
        <v>1</v>
      </c>
      <c r="L3704">
        <v>0</v>
      </c>
      <c r="M3704">
        <v>0</v>
      </c>
      <c r="N3704">
        <v>2018</v>
      </c>
      <c r="O3704" t="s">
        <v>46</v>
      </c>
      <c r="P3704">
        <v>1</v>
      </c>
      <c r="Q3704">
        <v>0</v>
      </c>
      <c r="R3704" t="s">
        <v>47</v>
      </c>
      <c r="S3704">
        <v>0</v>
      </c>
      <c r="T3704">
        <v>42</v>
      </c>
      <c r="U3704">
        <v>62</v>
      </c>
      <c r="V3704">
        <v>6</v>
      </c>
      <c r="W3704">
        <v>33</v>
      </c>
      <c r="X3704">
        <v>57</v>
      </c>
      <c r="Y3704">
        <v>0</v>
      </c>
      <c r="Z3704">
        <v>88</v>
      </c>
      <c r="AA3704">
        <v>1</v>
      </c>
      <c r="AB3704">
        <v>9</v>
      </c>
      <c r="AC3704">
        <v>15</v>
      </c>
      <c r="AD3704">
        <v>9</v>
      </c>
      <c r="AE3704">
        <v>0</v>
      </c>
      <c r="AF3704">
        <v>0</v>
      </c>
      <c r="AN3704">
        <v>1</v>
      </c>
      <c r="AO3704">
        <v>0</v>
      </c>
      <c r="AP3704">
        <v>0</v>
      </c>
      <c r="AQ3704">
        <v>0</v>
      </c>
      <c r="AR3704">
        <v>0</v>
      </c>
      <c r="AS3704">
        <v>2</v>
      </c>
      <c r="AT3704">
        <v>325</v>
      </c>
      <c r="AU3704">
        <v>0</v>
      </c>
      <c r="AV3704">
        <v>16</v>
      </c>
      <c r="AW3704">
        <v>341</v>
      </c>
      <c r="AX3704">
        <v>478</v>
      </c>
    </row>
    <row r="3705" spans="1:50" x14ac:dyDescent="0.2">
      <c r="A3705">
        <v>12</v>
      </c>
      <c r="B3705" t="s">
        <v>43</v>
      </c>
      <c r="C3705">
        <v>15</v>
      </c>
      <c r="D3705" t="s">
        <v>89</v>
      </c>
      <c r="E3705">
        <v>53</v>
      </c>
      <c r="F3705" t="s">
        <v>89</v>
      </c>
      <c r="G3705">
        <f t="shared" si="57"/>
        <v>12053</v>
      </c>
      <c r="H3705" s="13">
        <f>VLOOKUP($G3705,MUNCAND!$E$2:$I$81,5,FALSE)</f>
        <v>1</v>
      </c>
      <c r="I3705" s="13">
        <f>VLOOKUP($G3705,MUNCAND!$E$2:$I$81,2,FALSE)</f>
        <v>0</v>
      </c>
      <c r="J3705" s="13">
        <f>VLOOKUP($G3705,MUNCAND!$E$2:$I$81,3,FALSE)</f>
        <v>0</v>
      </c>
      <c r="K3705" s="13">
        <f>VLOOKUP($G3705,MUNCAND!$E$2:$I$81,4,FALSE)</f>
        <v>1</v>
      </c>
      <c r="L3705">
        <v>0</v>
      </c>
      <c r="M3705">
        <v>0</v>
      </c>
      <c r="N3705">
        <v>2018</v>
      </c>
      <c r="O3705" t="s">
        <v>57</v>
      </c>
      <c r="P3705">
        <v>1</v>
      </c>
      <c r="Q3705">
        <v>0</v>
      </c>
      <c r="R3705" t="s">
        <v>58</v>
      </c>
      <c r="S3705">
        <v>3</v>
      </c>
      <c r="T3705">
        <v>19</v>
      </c>
      <c r="U3705">
        <v>26</v>
      </c>
      <c r="V3705">
        <v>1</v>
      </c>
      <c r="W3705">
        <v>2</v>
      </c>
      <c r="X3705">
        <v>37</v>
      </c>
      <c r="Y3705">
        <v>1</v>
      </c>
      <c r="Z3705">
        <v>25</v>
      </c>
      <c r="AA3705">
        <v>1</v>
      </c>
      <c r="AB3705">
        <v>2</v>
      </c>
      <c r="AC3705">
        <v>0</v>
      </c>
      <c r="AD3705">
        <v>11</v>
      </c>
      <c r="AE3705">
        <v>0</v>
      </c>
      <c r="AF3705">
        <v>0</v>
      </c>
      <c r="AN3705">
        <v>0</v>
      </c>
      <c r="AO3705">
        <v>0</v>
      </c>
      <c r="AP3705">
        <v>0</v>
      </c>
      <c r="AQ3705">
        <v>1</v>
      </c>
      <c r="AR3705">
        <v>0</v>
      </c>
      <c r="AS3705">
        <v>0</v>
      </c>
      <c r="AT3705">
        <v>129</v>
      </c>
      <c r="AU3705">
        <v>0</v>
      </c>
      <c r="AV3705">
        <v>7</v>
      </c>
      <c r="AW3705">
        <v>136</v>
      </c>
      <c r="AX3705">
        <v>181</v>
      </c>
    </row>
    <row r="3706" spans="1:50" x14ac:dyDescent="0.2">
      <c r="A3706">
        <v>12</v>
      </c>
      <c r="B3706" t="s">
        <v>43</v>
      </c>
      <c r="C3706">
        <v>28</v>
      </c>
      <c r="D3706" t="s">
        <v>76</v>
      </c>
      <c r="E3706">
        <v>53</v>
      </c>
      <c r="F3706" t="s">
        <v>89</v>
      </c>
      <c r="G3706">
        <f t="shared" si="57"/>
        <v>12053</v>
      </c>
      <c r="H3706" s="13">
        <f>VLOOKUP($G3706,MUNCAND!$E$2:$I$81,5,FALSE)</f>
        <v>1</v>
      </c>
      <c r="I3706" s="13">
        <f>VLOOKUP($G3706,MUNCAND!$E$2:$I$81,2,FALSE)</f>
        <v>0</v>
      </c>
      <c r="J3706" s="13">
        <f>VLOOKUP($G3706,MUNCAND!$E$2:$I$81,3,FALSE)</f>
        <v>0</v>
      </c>
      <c r="K3706" s="13">
        <f>VLOOKUP($G3706,MUNCAND!$E$2:$I$81,4,FALSE)</f>
        <v>1</v>
      </c>
      <c r="L3706">
        <v>0</v>
      </c>
      <c r="M3706">
        <v>0</v>
      </c>
      <c r="N3706">
        <v>2020</v>
      </c>
      <c r="O3706" t="s">
        <v>45</v>
      </c>
      <c r="P3706">
        <v>1</v>
      </c>
      <c r="Q3706">
        <v>0</v>
      </c>
      <c r="R3706" t="s">
        <v>45</v>
      </c>
      <c r="S3706">
        <v>2</v>
      </c>
      <c r="T3706">
        <v>6</v>
      </c>
      <c r="U3706">
        <v>63</v>
      </c>
      <c r="V3706">
        <v>45</v>
      </c>
      <c r="W3706">
        <v>168</v>
      </c>
      <c r="X3706">
        <v>6</v>
      </c>
      <c r="Y3706">
        <v>0</v>
      </c>
      <c r="Z3706">
        <v>44</v>
      </c>
      <c r="AA3706">
        <v>0</v>
      </c>
      <c r="AB3706">
        <v>9</v>
      </c>
      <c r="AC3706">
        <v>0</v>
      </c>
      <c r="AD3706">
        <v>0</v>
      </c>
      <c r="AE3706">
        <v>0</v>
      </c>
      <c r="AF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343</v>
      </c>
      <c r="AU3706">
        <v>0</v>
      </c>
      <c r="AV3706">
        <v>77</v>
      </c>
      <c r="AW3706">
        <v>420</v>
      </c>
      <c r="AX3706">
        <v>612</v>
      </c>
    </row>
    <row r="3707" spans="1:50" x14ac:dyDescent="0.2">
      <c r="A3707">
        <v>12</v>
      </c>
      <c r="B3707" t="s">
        <v>43</v>
      </c>
      <c r="C3707">
        <v>28</v>
      </c>
      <c r="D3707" t="s">
        <v>76</v>
      </c>
      <c r="E3707">
        <v>53</v>
      </c>
      <c r="F3707" t="s">
        <v>89</v>
      </c>
      <c r="G3707">
        <f t="shared" si="57"/>
        <v>12053</v>
      </c>
      <c r="H3707" s="13">
        <f>VLOOKUP($G3707,MUNCAND!$E$2:$I$81,5,FALSE)</f>
        <v>1</v>
      </c>
      <c r="I3707" s="13">
        <f>VLOOKUP($G3707,MUNCAND!$E$2:$I$81,2,FALSE)</f>
        <v>0</v>
      </c>
      <c r="J3707" s="13">
        <f>VLOOKUP($G3707,MUNCAND!$E$2:$I$81,3,FALSE)</f>
        <v>0</v>
      </c>
      <c r="K3707" s="13">
        <f>VLOOKUP($G3707,MUNCAND!$E$2:$I$81,4,FALSE)</f>
        <v>1</v>
      </c>
      <c r="L3707">
        <v>0</v>
      </c>
      <c r="M3707">
        <v>0</v>
      </c>
      <c r="N3707">
        <v>2020</v>
      </c>
      <c r="O3707" t="s">
        <v>46</v>
      </c>
      <c r="P3707">
        <v>1</v>
      </c>
      <c r="Q3707">
        <v>0</v>
      </c>
      <c r="R3707" t="s">
        <v>47</v>
      </c>
      <c r="S3707">
        <v>0</v>
      </c>
      <c r="T3707">
        <v>5</v>
      </c>
      <c r="U3707">
        <v>50</v>
      </c>
      <c r="V3707">
        <v>49</v>
      </c>
      <c r="W3707">
        <v>146</v>
      </c>
      <c r="X3707">
        <v>9</v>
      </c>
      <c r="Y3707">
        <v>0</v>
      </c>
      <c r="Z3707">
        <v>54</v>
      </c>
      <c r="AA3707">
        <v>0</v>
      </c>
      <c r="AB3707">
        <v>8</v>
      </c>
      <c r="AC3707">
        <v>0</v>
      </c>
      <c r="AD3707">
        <v>0</v>
      </c>
      <c r="AE3707">
        <v>1</v>
      </c>
      <c r="AF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322</v>
      </c>
      <c r="AU3707">
        <v>0</v>
      </c>
      <c r="AV3707">
        <v>67</v>
      </c>
      <c r="AW3707">
        <v>389</v>
      </c>
      <c r="AX3707">
        <v>611</v>
      </c>
    </row>
    <row r="3708" spans="1:50" x14ac:dyDescent="0.2">
      <c r="A3708">
        <v>12</v>
      </c>
      <c r="B3708" t="s">
        <v>43</v>
      </c>
      <c r="C3708">
        <v>28</v>
      </c>
      <c r="D3708" t="s">
        <v>76</v>
      </c>
      <c r="E3708">
        <v>53</v>
      </c>
      <c r="F3708" t="s">
        <v>89</v>
      </c>
      <c r="G3708">
        <f t="shared" si="57"/>
        <v>12053</v>
      </c>
      <c r="H3708" s="13">
        <f>VLOOKUP($G3708,MUNCAND!$E$2:$I$81,5,FALSE)</f>
        <v>1</v>
      </c>
      <c r="I3708" s="13">
        <f>VLOOKUP($G3708,MUNCAND!$E$2:$I$81,2,FALSE)</f>
        <v>0</v>
      </c>
      <c r="J3708" s="13">
        <f>VLOOKUP($G3708,MUNCAND!$E$2:$I$81,3,FALSE)</f>
        <v>0</v>
      </c>
      <c r="K3708" s="13">
        <f>VLOOKUP($G3708,MUNCAND!$E$2:$I$81,4,FALSE)</f>
        <v>1</v>
      </c>
      <c r="L3708">
        <v>0</v>
      </c>
      <c r="M3708">
        <v>0</v>
      </c>
      <c r="N3708">
        <v>2020</v>
      </c>
      <c r="O3708" t="s">
        <v>46</v>
      </c>
      <c r="P3708">
        <v>2</v>
      </c>
      <c r="Q3708">
        <v>0</v>
      </c>
      <c r="R3708" t="s">
        <v>48</v>
      </c>
      <c r="S3708">
        <v>1</v>
      </c>
      <c r="T3708">
        <v>8</v>
      </c>
      <c r="U3708">
        <v>92</v>
      </c>
      <c r="V3708">
        <v>42</v>
      </c>
      <c r="W3708">
        <v>161</v>
      </c>
      <c r="X3708">
        <v>11</v>
      </c>
      <c r="Y3708">
        <v>2</v>
      </c>
      <c r="Z3708">
        <v>38</v>
      </c>
      <c r="AA3708">
        <v>0</v>
      </c>
      <c r="AB3708">
        <v>8</v>
      </c>
      <c r="AC3708">
        <v>0</v>
      </c>
      <c r="AD3708">
        <v>2</v>
      </c>
      <c r="AE3708">
        <v>2</v>
      </c>
      <c r="AF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367</v>
      </c>
      <c r="AU3708">
        <v>0</v>
      </c>
      <c r="AV3708">
        <v>80</v>
      </c>
      <c r="AW3708">
        <v>447</v>
      </c>
      <c r="AX3708">
        <v>611</v>
      </c>
    </row>
    <row r="3709" spans="1:50" x14ac:dyDescent="0.2">
      <c r="A3709">
        <v>12</v>
      </c>
      <c r="B3709" t="s">
        <v>43</v>
      </c>
      <c r="C3709">
        <v>28</v>
      </c>
      <c r="D3709" t="s">
        <v>76</v>
      </c>
      <c r="E3709">
        <v>53</v>
      </c>
      <c r="F3709" t="s">
        <v>89</v>
      </c>
      <c r="G3709">
        <f t="shared" si="57"/>
        <v>12053</v>
      </c>
      <c r="H3709" s="13">
        <f>VLOOKUP($G3709,MUNCAND!$E$2:$I$81,5,FALSE)</f>
        <v>1</v>
      </c>
      <c r="I3709" s="13">
        <f>VLOOKUP($G3709,MUNCAND!$E$2:$I$81,2,FALSE)</f>
        <v>0</v>
      </c>
      <c r="J3709" s="13">
        <f>VLOOKUP($G3709,MUNCAND!$E$2:$I$81,3,FALSE)</f>
        <v>0</v>
      </c>
      <c r="K3709" s="13">
        <f>VLOOKUP($G3709,MUNCAND!$E$2:$I$81,4,FALSE)</f>
        <v>1</v>
      </c>
      <c r="L3709">
        <v>0</v>
      </c>
      <c r="M3709">
        <v>0</v>
      </c>
      <c r="N3709">
        <v>2020</v>
      </c>
      <c r="O3709" t="s">
        <v>57</v>
      </c>
      <c r="P3709">
        <v>1</v>
      </c>
      <c r="Q3709">
        <v>0</v>
      </c>
      <c r="R3709" t="s">
        <v>58</v>
      </c>
      <c r="S3709">
        <v>0</v>
      </c>
      <c r="T3709">
        <v>25</v>
      </c>
      <c r="U3709">
        <v>13</v>
      </c>
      <c r="V3709">
        <v>8</v>
      </c>
      <c r="W3709">
        <v>73</v>
      </c>
      <c r="X3709">
        <v>5</v>
      </c>
      <c r="Y3709">
        <v>1</v>
      </c>
      <c r="Z3709">
        <v>15</v>
      </c>
      <c r="AA3709">
        <v>2</v>
      </c>
      <c r="AB3709">
        <v>1</v>
      </c>
      <c r="AC3709">
        <v>0</v>
      </c>
      <c r="AD3709">
        <v>0</v>
      </c>
      <c r="AE3709">
        <v>0</v>
      </c>
      <c r="AF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143</v>
      </c>
      <c r="AU3709">
        <v>0</v>
      </c>
      <c r="AV3709">
        <v>29</v>
      </c>
      <c r="AW3709">
        <v>172</v>
      </c>
      <c r="AX3709">
        <v>215</v>
      </c>
    </row>
    <row r="3710" spans="1:50" x14ac:dyDescent="0.2">
      <c r="A3710">
        <v>12</v>
      </c>
      <c r="B3710" t="s">
        <v>43</v>
      </c>
      <c r="C3710">
        <v>15</v>
      </c>
      <c r="D3710" t="s">
        <v>89</v>
      </c>
      <c r="E3710">
        <v>53</v>
      </c>
      <c r="F3710" t="s">
        <v>89</v>
      </c>
      <c r="G3710">
        <f t="shared" si="57"/>
        <v>12053</v>
      </c>
      <c r="H3710" s="13">
        <f>VLOOKUP($G3710,MUNCAND!$E$2:$I$81,5,FALSE)</f>
        <v>1</v>
      </c>
      <c r="I3710" s="13">
        <f>VLOOKUP($G3710,MUNCAND!$E$2:$I$81,2,FALSE)</f>
        <v>0</v>
      </c>
      <c r="J3710" s="13">
        <f>VLOOKUP($G3710,MUNCAND!$E$2:$I$81,3,FALSE)</f>
        <v>0</v>
      </c>
      <c r="K3710" s="13">
        <f>VLOOKUP($G3710,MUNCAND!$E$2:$I$81,4,FALSE)</f>
        <v>1</v>
      </c>
      <c r="L3710">
        <v>0</v>
      </c>
      <c r="M3710">
        <v>0</v>
      </c>
      <c r="N3710">
        <v>2021</v>
      </c>
      <c r="O3710" t="s">
        <v>45</v>
      </c>
      <c r="P3710">
        <v>1</v>
      </c>
      <c r="Q3710">
        <v>0</v>
      </c>
      <c r="R3710" t="s">
        <v>45</v>
      </c>
      <c r="S3710">
        <v>1</v>
      </c>
      <c r="T3710">
        <v>94</v>
      </c>
      <c r="U3710">
        <v>7</v>
      </c>
      <c r="V3710">
        <v>2</v>
      </c>
      <c r="W3710">
        <v>15</v>
      </c>
      <c r="X3710">
        <v>86</v>
      </c>
      <c r="Y3710">
        <v>2</v>
      </c>
      <c r="Z3710">
        <v>40</v>
      </c>
      <c r="AA3710">
        <v>2</v>
      </c>
      <c r="AB3710">
        <v>54</v>
      </c>
      <c r="AC3710">
        <v>1</v>
      </c>
      <c r="AD3710">
        <v>28</v>
      </c>
      <c r="AE3710">
        <v>3</v>
      </c>
      <c r="AF3710">
        <v>0</v>
      </c>
      <c r="AN3710">
        <v>2</v>
      </c>
      <c r="AO3710">
        <v>0</v>
      </c>
      <c r="AP3710">
        <v>0</v>
      </c>
      <c r="AQ3710">
        <v>1</v>
      </c>
      <c r="AR3710">
        <v>0</v>
      </c>
      <c r="AS3710">
        <v>2</v>
      </c>
      <c r="AT3710">
        <v>340</v>
      </c>
      <c r="AU3710">
        <v>0</v>
      </c>
      <c r="AV3710">
        <v>16</v>
      </c>
      <c r="AW3710">
        <v>356</v>
      </c>
      <c r="AX3710">
        <v>468</v>
      </c>
    </row>
    <row r="3711" spans="1:50" x14ac:dyDescent="0.2">
      <c r="A3711">
        <v>12</v>
      </c>
      <c r="B3711" t="s">
        <v>43</v>
      </c>
      <c r="C3711">
        <v>15</v>
      </c>
      <c r="D3711" t="s">
        <v>89</v>
      </c>
      <c r="E3711">
        <v>53</v>
      </c>
      <c r="F3711" t="s">
        <v>89</v>
      </c>
      <c r="G3711">
        <f t="shared" si="57"/>
        <v>12053</v>
      </c>
      <c r="H3711" s="13">
        <f>VLOOKUP($G3711,MUNCAND!$E$2:$I$81,5,FALSE)</f>
        <v>1</v>
      </c>
      <c r="I3711" s="13">
        <f>VLOOKUP($G3711,MUNCAND!$E$2:$I$81,2,FALSE)</f>
        <v>0</v>
      </c>
      <c r="J3711" s="13">
        <f>VLOOKUP($G3711,MUNCAND!$E$2:$I$81,3,FALSE)</f>
        <v>0</v>
      </c>
      <c r="K3711" s="13">
        <f>VLOOKUP($G3711,MUNCAND!$E$2:$I$81,4,FALSE)</f>
        <v>1</v>
      </c>
      <c r="L3711">
        <v>0</v>
      </c>
      <c r="M3711">
        <v>0</v>
      </c>
      <c r="N3711">
        <v>2021</v>
      </c>
      <c r="O3711" t="s">
        <v>46</v>
      </c>
      <c r="P3711">
        <v>1</v>
      </c>
      <c r="Q3711">
        <v>0</v>
      </c>
      <c r="R3711" t="s">
        <v>47</v>
      </c>
      <c r="S3711">
        <v>3</v>
      </c>
      <c r="T3711">
        <v>90</v>
      </c>
      <c r="U3711">
        <v>11</v>
      </c>
      <c r="V3711">
        <v>2</v>
      </c>
      <c r="W3711">
        <v>9</v>
      </c>
      <c r="X3711">
        <v>109</v>
      </c>
      <c r="Y3711">
        <v>2</v>
      </c>
      <c r="Z3711">
        <v>41</v>
      </c>
      <c r="AA3711">
        <v>2</v>
      </c>
      <c r="AB3711">
        <v>48</v>
      </c>
      <c r="AC3711">
        <v>4</v>
      </c>
      <c r="AD3711">
        <v>15</v>
      </c>
      <c r="AE3711">
        <v>0</v>
      </c>
      <c r="AF3711">
        <v>2</v>
      </c>
      <c r="AN3711">
        <v>2</v>
      </c>
      <c r="AO3711">
        <v>0</v>
      </c>
      <c r="AP3711">
        <v>0</v>
      </c>
      <c r="AQ3711">
        <v>0</v>
      </c>
      <c r="AR3711">
        <v>0</v>
      </c>
      <c r="AS3711">
        <v>3</v>
      </c>
      <c r="AT3711">
        <v>343</v>
      </c>
      <c r="AU3711">
        <v>0</v>
      </c>
      <c r="AV3711">
        <v>19</v>
      </c>
      <c r="AW3711">
        <v>362</v>
      </c>
      <c r="AX3711">
        <v>467</v>
      </c>
    </row>
    <row r="3712" spans="1:50" x14ac:dyDescent="0.2">
      <c r="A3712">
        <v>12</v>
      </c>
      <c r="B3712" t="s">
        <v>43</v>
      </c>
      <c r="C3712">
        <v>15</v>
      </c>
      <c r="D3712" t="s">
        <v>89</v>
      </c>
      <c r="E3712">
        <v>53</v>
      </c>
      <c r="F3712" t="s">
        <v>89</v>
      </c>
      <c r="G3712">
        <f t="shared" si="57"/>
        <v>12053</v>
      </c>
      <c r="H3712" s="13">
        <f>VLOOKUP($G3712,MUNCAND!$E$2:$I$81,5,FALSE)</f>
        <v>1</v>
      </c>
      <c r="I3712" s="13">
        <f>VLOOKUP($G3712,MUNCAND!$E$2:$I$81,2,FALSE)</f>
        <v>0</v>
      </c>
      <c r="J3712" s="13">
        <f>VLOOKUP($G3712,MUNCAND!$E$2:$I$81,3,FALSE)</f>
        <v>0</v>
      </c>
      <c r="K3712" s="13">
        <f>VLOOKUP($G3712,MUNCAND!$E$2:$I$81,4,FALSE)</f>
        <v>1</v>
      </c>
      <c r="L3712">
        <v>0</v>
      </c>
      <c r="M3712">
        <v>0</v>
      </c>
      <c r="N3712">
        <v>2022</v>
      </c>
      <c r="O3712" t="s">
        <v>45</v>
      </c>
      <c r="P3712">
        <v>1</v>
      </c>
      <c r="Q3712">
        <v>0</v>
      </c>
      <c r="R3712" t="s">
        <v>45</v>
      </c>
      <c r="S3712">
        <v>0</v>
      </c>
      <c r="T3712">
        <v>44</v>
      </c>
      <c r="U3712">
        <v>0</v>
      </c>
      <c r="V3712">
        <v>46</v>
      </c>
      <c r="W3712">
        <v>22</v>
      </c>
      <c r="X3712">
        <v>57</v>
      </c>
      <c r="Y3712">
        <v>0</v>
      </c>
      <c r="Z3712">
        <v>21</v>
      </c>
      <c r="AA3712">
        <v>0</v>
      </c>
      <c r="AB3712">
        <v>61</v>
      </c>
      <c r="AC3712">
        <v>0</v>
      </c>
      <c r="AD3712">
        <v>5</v>
      </c>
      <c r="AE3712">
        <v>0</v>
      </c>
      <c r="AF3712">
        <v>1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257</v>
      </c>
      <c r="AU3712">
        <v>0</v>
      </c>
      <c r="AV3712">
        <v>37</v>
      </c>
      <c r="AW3712">
        <v>294</v>
      </c>
      <c r="AX3712">
        <v>459</v>
      </c>
    </row>
    <row r="3713" spans="1:50" x14ac:dyDescent="0.2">
      <c r="A3713">
        <v>12</v>
      </c>
      <c r="B3713" t="s">
        <v>43</v>
      </c>
      <c r="C3713">
        <v>15</v>
      </c>
      <c r="D3713" t="s">
        <v>89</v>
      </c>
      <c r="E3713">
        <v>53</v>
      </c>
      <c r="F3713" t="s">
        <v>89</v>
      </c>
      <c r="G3713">
        <f t="shared" si="57"/>
        <v>12053</v>
      </c>
      <c r="H3713" s="13">
        <f>VLOOKUP($G3713,MUNCAND!$E$2:$I$81,5,FALSE)</f>
        <v>1</v>
      </c>
      <c r="I3713" s="13">
        <f>VLOOKUP($G3713,MUNCAND!$E$2:$I$81,2,FALSE)</f>
        <v>0</v>
      </c>
      <c r="J3713" s="13">
        <f>VLOOKUP($G3713,MUNCAND!$E$2:$I$81,3,FALSE)</f>
        <v>0</v>
      </c>
      <c r="K3713" s="13">
        <f>VLOOKUP($G3713,MUNCAND!$E$2:$I$81,4,FALSE)</f>
        <v>1</v>
      </c>
      <c r="L3713">
        <v>0</v>
      </c>
      <c r="M3713">
        <v>0</v>
      </c>
      <c r="N3713">
        <v>2023</v>
      </c>
      <c r="O3713" t="s">
        <v>45</v>
      </c>
      <c r="P3713">
        <v>1</v>
      </c>
      <c r="Q3713">
        <v>0</v>
      </c>
      <c r="R3713" t="s">
        <v>45</v>
      </c>
      <c r="S3713">
        <v>3</v>
      </c>
      <c r="T3713">
        <v>46</v>
      </c>
      <c r="U3713">
        <v>3</v>
      </c>
      <c r="V3713">
        <v>32</v>
      </c>
      <c r="W3713">
        <v>34</v>
      </c>
      <c r="X3713">
        <v>23</v>
      </c>
      <c r="Y3713">
        <v>3</v>
      </c>
      <c r="Z3713">
        <v>44</v>
      </c>
      <c r="AA3713">
        <v>0</v>
      </c>
      <c r="AB3713">
        <v>93</v>
      </c>
      <c r="AC3713">
        <v>0</v>
      </c>
      <c r="AD3713">
        <v>24</v>
      </c>
      <c r="AE3713">
        <v>1</v>
      </c>
      <c r="AF3713">
        <v>1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307</v>
      </c>
      <c r="AU3713">
        <v>0</v>
      </c>
      <c r="AV3713">
        <v>24</v>
      </c>
      <c r="AW3713">
        <v>331</v>
      </c>
      <c r="AX3713">
        <v>499</v>
      </c>
    </row>
    <row r="3714" spans="1:50" x14ac:dyDescent="0.2">
      <c r="A3714">
        <v>12</v>
      </c>
      <c r="B3714" t="s">
        <v>43</v>
      </c>
      <c r="C3714">
        <v>15</v>
      </c>
      <c r="D3714" t="s">
        <v>89</v>
      </c>
      <c r="E3714">
        <v>53</v>
      </c>
      <c r="F3714" t="s">
        <v>89</v>
      </c>
      <c r="G3714">
        <f t="shared" si="57"/>
        <v>12053</v>
      </c>
      <c r="H3714" s="13">
        <f>VLOOKUP($G3714,MUNCAND!$E$2:$I$81,5,FALSE)</f>
        <v>1</v>
      </c>
      <c r="I3714" s="13">
        <f>VLOOKUP($G3714,MUNCAND!$E$2:$I$81,2,FALSE)</f>
        <v>0</v>
      </c>
      <c r="J3714" s="13">
        <f>VLOOKUP($G3714,MUNCAND!$E$2:$I$81,3,FALSE)</f>
        <v>0</v>
      </c>
      <c r="K3714" s="13">
        <f>VLOOKUP($G3714,MUNCAND!$E$2:$I$81,4,FALSE)</f>
        <v>1</v>
      </c>
      <c r="L3714">
        <v>0</v>
      </c>
      <c r="M3714">
        <v>0</v>
      </c>
      <c r="N3714">
        <v>2024</v>
      </c>
      <c r="O3714" t="s">
        <v>45</v>
      </c>
      <c r="P3714">
        <v>1</v>
      </c>
      <c r="Q3714">
        <v>0</v>
      </c>
      <c r="R3714" t="s">
        <v>45</v>
      </c>
      <c r="S3714">
        <v>0</v>
      </c>
      <c r="T3714">
        <v>52</v>
      </c>
      <c r="U3714">
        <v>8</v>
      </c>
      <c r="V3714">
        <v>37</v>
      </c>
      <c r="W3714">
        <v>34</v>
      </c>
      <c r="X3714">
        <v>39</v>
      </c>
      <c r="Y3714">
        <v>26</v>
      </c>
      <c r="Z3714">
        <v>71</v>
      </c>
      <c r="AA3714">
        <v>1</v>
      </c>
      <c r="AB3714">
        <v>28</v>
      </c>
      <c r="AC3714">
        <v>0</v>
      </c>
      <c r="AD3714">
        <v>1</v>
      </c>
      <c r="AE3714">
        <v>2</v>
      </c>
      <c r="AF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299</v>
      </c>
      <c r="AU3714">
        <v>0</v>
      </c>
      <c r="AV3714">
        <v>67</v>
      </c>
      <c r="AW3714">
        <v>366</v>
      </c>
      <c r="AX3714">
        <v>606</v>
      </c>
    </row>
    <row r="3715" spans="1:50" x14ac:dyDescent="0.2">
      <c r="A3715">
        <v>12</v>
      </c>
      <c r="B3715" t="s">
        <v>43</v>
      </c>
      <c r="C3715">
        <v>15</v>
      </c>
      <c r="D3715" t="s">
        <v>89</v>
      </c>
      <c r="E3715">
        <v>53</v>
      </c>
      <c r="F3715" t="s">
        <v>89</v>
      </c>
      <c r="G3715">
        <f t="shared" ref="G3715:G3778" si="58">E3715+12000</f>
        <v>12053</v>
      </c>
      <c r="H3715" s="13">
        <f>VLOOKUP($G3715,MUNCAND!$E$2:$I$81,5,FALSE)</f>
        <v>1</v>
      </c>
      <c r="I3715" s="13">
        <f>VLOOKUP($G3715,MUNCAND!$E$2:$I$81,2,FALSE)</f>
        <v>0</v>
      </c>
      <c r="J3715" s="13">
        <f>VLOOKUP($G3715,MUNCAND!$E$2:$I$81,3,FALSE)</f>
        <v>0</v>
      </c>
      <c r="K3715" s="13">
        <f>VLOOKUP($G3715,MUNCAND!$E$2:$I$81,4,FALSE)</f>
        <v>1</v>
      </c>
      <c r="L3715">
        <v>0</v>
      </c>
      <c r="M3715">
        <v>0</v>
      </c>
      <c r="N3715">
        <v>2024</v>
      </c>
      <c r="O3715" t="s">
        <v>46</v>
      </c>
      <c r="P3715">
        <v>1</v>
      </c>
      <c r="Q3715">
        <v>0</v>
      </c>
      <c r="R3715" t="s">
        <v>47</v>
      </c>
      <c r="S3715">
        <v>1</v>
      </c>
      <c r="T3715">
        <v>60</v>
      </c>
      <c r="U3715">
        <v>4</v>
      </c>
      <c r="V3715">
        <v>26</v>
      </c>
      <c r="W3715">
        <v>43</v>
      </c>
      <c r="X3715">
        <v>38</v>
      </c>
      <c r="Y3715">
        <v>13</v>
      </c>
      <c r="Z3715">
        <v>57</v>
      </c>
      <c r="AA3715">
        <v>1</v>
      </c>
      <c r="AB3715">
        <v>30</v>
      </c>
      <c r="AC3715">
        <v>2</v>
      </c>
      <c r="AD3715">
        <v>0</v>
      </c>
      <c r="AE3715">
        <v>2</v>
      </c>
      <c r="AF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277</v>
      </c>
      <c r="AU3715">
        <v>0</v>
      </c>
      <c r="AV3715">
        <v>50</v>
      </c>
      <c r="AW3715">
        <v>327</v>
      </c>
      <c r="AX3715">
        <v>606</v>
      </c>
    </row>
    <row r="3716" spans="1:50" x14ac:dyDescent="0.2">
      <c r="A3716">
        <v>12</v>
      </c>
      <c r="B3716" t="s">
        <v>43</v>
      </c>
      <c r="C3716">
        <v>15</v>
      </c>
      <c r="D3716" t="s">
        <v>89</v>
      </c>
      <c r="E3716">
        <v>53</v>
      </c>
      <c r="F3716" t="s">
        <v>89</v>
      </c>
      <c r="G3716">
        <f t="shared" si="58"/>
        <v>12053</v>
      </c>
      <c r="H3716" s="13">
        <f>VLOOKUP($G3716,MUNCAND!$E$2:$I$81,5,FALSE)</f>
        <v>1</v>
      </c>
      <c r="I3716" s="13">
        <f>VLOOKUP($G3716,MUNCAND!$E$2:$I$81,2,FALSE)</f>
        <v>0</v>
      </c>
      <c r="J3716" s="13">
        <f>VLOOKUP($G3716,MUNCAND!$E$2:$I$81,3,FALSE)</f>
        <v>0</v>
      </c>
      <c r="K3716" s="13">
        <f>VLOOKUP($G3716,MUNCAND!$E$2:$I$81,4,FALSE)</f>
        <v>1</v>
      </c>
      <c r="L3716">
        <v>0</v>
      </c>
      <c r="M3716">
        <v>0</v>
      </c>
      <c r="N3716">
        <v>2024</v>
      </c>
      <c r="O3716" t="s">
        <v>46</v>
      </c>
      <c r="P3716">
        <v>2</v>
      </c>
      <c r="Q3716">
        <v>0</v>
      </c>
      <c r="R3716" t="s">
        <v>48</v>
      </c>
      <c r="S3716">
        <v>4</v>
      </c>
      <c r="T3716">
        <v>73</v>
      </c>
      <c r="U3716">
        <v>6</v>
      </c>
      <c r="V3716">
        <v>28</v>
      </c>
      <c r="W3716">
        <v>27</v>
      </c>
      <c r="X3716">
        <v>36</v>
      </c>
      <c r="Y3716">
        <v>19</v>
      </c>
      <c r="Z3716">
        <v>77</v>
      </c>
      <c r="AA3716">
        <v>2</v>
      </c>
      <c r="AB3716">
        <v>30</v>
      </c>
      <c r="AC3716">
        <v>1</v>
      </c>
      <c r="AD3716">
        <v>1</v>
      </c>
      <c r="AE3716">
        <v>0</v>
      </c>
      <c r="AF3716">
        <v>2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</v>
      </c>
      <c r="AT3716">
        <v>307</v>
      </c>
      <c r="AU3716">
        <v>0</v>
      </c>
      <c r="AV3716">
        <v>57</v>
      </c>
      <c r="AW3716">
        <v>364</v>
      </c>
      <c r="AX3716">
        <v>605</v>
      </c>
    </row>
    <row r="3717" spans="1:50" x14ac:dyDescent="0.2">
      <c r="A3717">
        <v>12</v>
      </c>
      <c r="B3717" t="s">
        <v>43</v>
      </c>
      <c r="C3717">
        <v>15</v>
      </c>
      <c r="D3717" t="s">
        <v>89</v>
      </c>
      <c r="E3717">
        <v>53</v>
      </c>
      <c r="F3717" t="s">
        <v>89</v>
      </c>
      <c r="G3717">
        <f t="shared" si="58"/>
        <v>12053</v>
      </c>
      <c r="H3717" s="13">
        <f>VLOOKUP($G3717,MUNCAND!$E$2:$I$81,5,FALSE)</f>
        <v>1</v>
      </c>
      <c r="I3717" s="13">
        <f>VLOOKUP($G3717,MUNCAND!$E$2:$I$81,2,FALSE)</f>
        <v>0</v>
      </c>
      <c r="J3717" s="13">
        <f>VLOOKUP($G3717,MUNCAND!$E$2:$I$81,3,FALSE)</f>
        <v>0</v>
      </c>
      <c r="K3717" s="13">
        <f>VLOOKUP($G3717,MUNCAND!$E$2:$I$81,4,FALSE)</f>
        <v>1</v>
      </c>
      <c r="L3717">
        <v>0</v>
      </c>
      <c r="M3717">
        <v>0</v>
      </c>
      <c r="N3717">
        <v>2024</v>
      </c>
      <c r="O3717" t="s">
        <v>57</v>
      </c>
      <c r="P3717">
        <v>1</v>
      </c>
      <c r="Q3717">
        <v>0</v>
      </c>
      <c r="R3717" t="s">
        <v>58</v>
      </c>
      <c r="S3717">
        <v>0</v>
      </c>
      <c r="T3717">
        <v>13</v>
      </c>
      <c r="U3717">
        <v>0</v>
      </c>
      <c r="V3717">
        <v>16</v>
      </c>
      <c r="W3717">
        <v>25</v>
      </c>
      <c r="X3717">
        <v>45</v>
      </c>
      <c r="Y3717">
        <v>7</v>
      </c>
      <c r="Z3717">
        <v>17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27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151</v>
      </c>
      <c r="AU3717">
        <v>0</v>
      </c>
      <c r="AV3717">
        <v>46</v>
      </c>
      <c r="AW3717">
        <v>197</v>
      </c>
      <c r="AX3717">
        <v>291</v>
      </c>
    </row>
    <row r="3718" spans="1:50" x14ac:dyDescent="0.2">
      <c r="A3718">
        <v>12</v>
      </c>
      <c r="B3718" t="s">
        <v>43</v>
      </c>
      <c r="C3718">
        <v>15</v>
      </c>
      <c r="D3718" t="s">
        <v>89</v>
      </c>
      <c r="E3718">
        <v>53</v>
      </c>
      <c r="F3718" t="s">
        <v>89</v>
      </c>
      <c r="G3718">
        <f t="shared" si="58"/>
        <v>12053</v>
      </c>
      <c r="H3718" s="13">
        <f>VLOOKUP($G3718,MUNCAND!$E$2:$I$81,5,FALSE)</f>
        <v>1</v>
      </c>
      <c r="I3718" s="13">
        <f>VLOOKUP($G3718,MUNCAND!$E$2:$I$81,2,FALSE)</f>
        <v>0</v>
      </c>
      <c r="J3718" s="13">
        <f>VLOOKUP($G3718,MUNCAND!$E$2:$I$81,3,FALSE)</f>
        <v>0</v>
      </c>
      <c r="K3718" s="13">
        <f>VLOOKUP($G3718,MUNCAND!$E$2:$I$81,4,FALSE)</f>
        <v>1</v>
      </c>
      <c r="L3718">
        <v>0</v>
      </c>
      <c r="M3718">
        <v>0</v>
      </c>
      <c r="N3718">
        <v>2024</v>
      </c>
      <c r="O3718" t="s">
        <v>57</v>
      </c>
      <c r="P3718">
        <v>2</v>
      </c>
      <c r="Q3718">
        <v>0</v>
      </c>
      <c r="R3718" t="s">
        <v>69</v>
      </c>
      <c r="S3718">
        <v>1</v>
      </c>
      <c r="T3718">
        <v>36</v>
      </c>
      <c r="U3718">
        <v>5</v>
      </c>
      <c r="V3718">
        <v>20</v>
      </c>
      <c r="W3718">
        <v>42</v>
      </c>
      <c r="X3718">
        <v>21</v>
      </c>
      <c r="Y3718">
        <v>1</v>
      </c>
      <c r="Z3718">
        <v>36</v>
      </c>
      <c r="AA3718">
        <v>0</v>
      </c>
      <c r="AB3718">
        <v>22</v>
      </c>
      <c r="AC3718">
        <v>0</v>
      </c>
      <c r="AD3718">
        <v>3</v>
      </c>
      <c r="AE3718">
        <v>0</v>
      </c>
      <c r="AF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187</v>
      </c>
      <c r="AU3718">
        <v>0</v>
      </c>
      <c r="AV3718">
        <v>24</v>
      </c>
      <c r="AW3718">
        <v>211</v>
      </c>
      <c r="AX3718">
        <v>352</v>
      </c>
    </row>
    <row r="3719" spans="1:50" x14ac:dyDescent="0.2">
      <c r="A3719">
        <v>12</v>
      </c>
      <c r="B3719" t="s">
        <v>43</v>
      </c>
      <c r="C3719">
        <v>15</v>
      </c>
      <c r="D3719" t="s">
        <v>89</v>
      </c>
      <c r="E3719">
        <v>53</v>
      </c>
      <c r="F3719" t="s">
        <v>89</v>
      </c>
      <c r="G3719">
        <f t="shared" si="58"/>
        <v>12053</v>
      </c>
      <c r="H3719" s="13">
        <f>VLOOKUP($G3719,MUNCAND!$E$2:$I$81,5,FALSE)</f>
        <v>1</v>
      </c>
      <c r="I3719" s="13">
        <f>VLOOKUP($G3719,MUNCAND!$E$2:$I$81,2,FALSE)</f>
        <v>0</v>
      </c>
      <c r="J3719" s="13">
        <f>VLOOKUP($G3719,MUNCAND!$E$2:$I$81,3,FALSE)</f>
        <v>0</v>
      </c>
      <c r="K3719" s="13">
        <f>VLOOKUP($G3719,MUNCAND!$E$2:$I$81,4,FALSE)</f>
        <v>1</v>
      </c>
      <c r="L3719">
        <v>0</v>
      </c>
      <c r="M3719">
        <v>0</v>
      </c>
      <c r="N3719">
        <v>2025</v>
      </c>
      <c r="O3719" t="s">
        <v>45</v>
      </c>
      <c r="P3719">
        <v>1</v>
      </c>
      <c r="Q3719">
        <v>0</v>
      </c>
      <c r="R3719" t="s">
        <v>45</v>
      </c>
      <c r="S3719">
        <v>1</v>
      </c>
      <c r="T3719">
        <v>44</v>
      </c>
      <c r="U3719">
        <v>5</v>
      </c>
      <c r="V3719">
        <v>4</v>
      </c>
      <c r="W3719">
        <v>28</v>
      </c>
      <c r="X3719">
        <v>8</v>
      </c>
      <c r="Y3719">
        <v>7</v>
      </c>
      <c r="Z3719">
        <v>46</v>
      </c>
      <c r="AA3719">
        <v>0</v>
      </c>
      <c r="AB3719">
        <v>20</v>
      </c>
      <c r="AC3719">
        <v>0</v>
      </c>
      <c r="AD3719">
        <v>0</v>
      </c>
      <c r="AE3719">
        <v>10</v>
      </c>
      <c r="AF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173</v>
      </c>
      <c r="AU3719">
        <v>0</v>
      </c>
      <c r="AV3719">
        <v>34</v>
      </c>
      <c r="AW3719">
        <v>207</v>
      </c>
      <c r="AX3719">
        <v>432</v>
      </c>
    </row>
    <row r="3720" spans="1:50" x14ac:dyDescent="0.2">
      <c r="A3720">
        <v>12</v>
      </c>
      <c r="B3720" t="s">
        <v>43</v>
      </c>
      <c r="C3720">
        <v>15</v>
      </c>
      <c r="D3720" t="s">
        <v>89</v>
      </c>
      <c r="E3720">
        <v>53</v>
      </c>
      <c r="F3720" t="s">
        <v>89</v>
      </c>
      <c r="G3720">
        <f t="shared" si="58"/>
        <v>12053</v>
      </c>
      <c r="H3720" s="13">
        <f>VLOOKUP($G3720,MUNCAND!$E$2:$I$81,5,FALSE)</f>
        <v>1</v>
      </c>
      <c r="I3720" s="13">
        <f>VLOOKUP($G3720,MUNCAND!$E$2:$I$81,2,FALSE)</f>
        <v>0</v>
      </c>
      <c r="J3720" s="13">
        <f>VLOOKUP($G3720,MUNCAND!$E$2:$I$81,3,FALSE)</f>
        <v>0</v>
      </c>
      <c r="K3720" s="13">
        <f>VLOOKUP($G3720,MUNCAND!$E$2:$I$81,4,FALSE)</f>
        <v>1</v>
      </c>
      <c r="L3720">
        <v>0</v>
      </c>
      <c r="M3720">
        <v>0</v>
      </c>
      <c r="N3720">
        <v>2025</v>
      </c>
      <c r="O3720" t="s">
        <v>46</v>
      </c>
      <c r="P3720">
        <v>1</v>
      </c>
      <c r="Q3720">
        <v>0</v>
      </c>
      <c r="R3720" t="s">
        <v>47</v>
      </c>
      <c r="S3720">
        <v>1</v>
      </c>
      <c r="T3720">
        <v>33</v>
      </c>
      <c r="U3720">
        <v>6</v>
      </c>
      <c r="V3720">
        <v>7</v>
      </c>
      <c r="W3720">
        <v>52</v>
      </c>
      <c r="X3720">
        <v>8</v>
      </c>
      <c r="Y3720">
        <v>5</v>
      </c>
      <c r="Z3720">
        <v>70</v>
      </c>
      <c r="AA3720">
        <v>0</v>
      </c>
      <c r="AB3720">
        <v>19</v>
      </c>
      <c r="AC3720">
        <v>6</v>
      </c>
      <c r="AD3720">
        <v>1</v>
      </c>
      <c r="AE3720">
        <v>13</v>
      </c>
      <c r="AF3720">
        <v>1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</v>
      </c>
      <c r="AT3720">
        <v>223</v>
      </c>
      <c r="AU3720">
        <v>0</v>
      </c>
      <c r="AV3720">
        <v>48</v>
      </c>
      <c r="AW3720">
        <v>271</v>
      </c>
      <c r="AX3720">
        <v>431</v>
      </c>
    </row>
    <row r="3721" spans="1:50" x14ac:dyDescent="0.2">
      <c r="A3721">
        <v>12</v>
      </c>
      <c r="B3721" t="s">
        <v>43</v>
      </c>
      <c r="C3721">
        <v>15</v>
      </c>
      <c r="D3721" t="s">
        <v>89</v>
      </c>
      <c r="E3721">
        <v>53</v>
      </c>
      <c r="F3721" t="s">
        <v>89</v>
      </c>
      <c r="G3721">
        <f t="shared" si="58"/>
        <v>12053</v>
      </c>
      <c r="H3721" s="13">
        <f>VLOOKUP($G3721,MUNCAND!$E$2:$I$81,5,FALSE)</f>
        <v>1</v>
      </c>
      <c r="I3721" s="13">
        <f>VLOOKUP($G3721,MUNCAND!$E$2:$I$81,2,FALSE)</f>
        <v>0</v>
      </c>
      <c r="J3721" s="13">
        <f>VLOOKUP($G3721,MUNCAND!$E$2:$I$81,3,FALSE)</f>
        <v>0</v>
      </c>
      <c r="K3721" s="13">
        <f>VLOOKUP($G3721,MUNCAND!$E$2:$I$81,4,FALSE)</f>
        <v>1</v>
      </c>
      <c r="L3721">
        <v>0</v>
      </c>
      <c r="M3721">
        <v>0</v>
      </c>
      <c r="N3721">
        <v>2026</v>
      </c>
      <c r="O3721" t="s">
        <v>45</v>
      </c>
      <c r="P3721">
        <v>1</v>
      </c>
      <c r="Q3721">
        <v>0</v>
      </c>
      <c r="R3721" t="s">
        <v>45</v>
      </c>
      <c r="S3721">
        <v>5</v>
      </c>
      <c r="T3721">
        <v>65</v>
      </c>
      <c r="U3721">
        <v>9</v>
      </c>
      <c r="V3721">
        <v>67</v>
      </c>
      <c r="W3721">
        <v>19</v>
      </c>
      <c r="X3721">
        <v>73</v>
      </c>
      <c r="Y3721">
        <v>3</v>
      </c>
      <c r="Z3721">
        <v>67</v>
      </c>
      <c r="AA3721">
        <v>3</v>
      </c>
      <c r="AB3721">
        <v>36</v>
      </c>
      <c r="AC3721">
        <v>1</v>
      </c>
      <c r="AD3721">
        <v>7</v>
      </c>
      <c r="AE3721">
        <v>0</v>
      </c>
      <c r="AF3721">
        <v>0</v>
      </c>
      <c r="AN3721">
        <v>0</v>
      </c>
      <c r="AO3721">
        <v>0</v>
      </c>
      <c r="AP3721">
        <v>0</v>
      </c>
      <c r="AQ3721">
        <v>1</v>
      </c>
      <c r="AR3721">
        <v>0</v>
      </c>
      <c r="AS3721">
        <v>1</v>
      </c>
      <c r="AT3721">
        <v>357</v>
      </c>
      <c r="AU3721">
        <v>0</v>
      </c>
      <c r="AV3721">
        <v>38</v>
      </c>
      <c r="AW3721">
        <v>395</v>
      </c>
      <c r="AX3721">
        <v>683</v>
      </c>
    </row>
    <row r="3722" spans="1:50" x14ac:dyDescent="0.2">
      <c r="A3722">
        <v>12</v>
      </c>
      <c r="B3722" t="s">
        <v>43</v>
      </c>
      <c r="C3722">
        <v>15</v>
      </c>
      <c r="D3722" t="s">
        <v>89</v>
      </c>
      <c r="E3722">
        <v>53</v>
      </c>
      <c r="F3722" t="s">
        <v>89</v>
      </c>
      <c r="G3722">
        <f t="shared" si="58"/>
        <v>12053</v>
      </c>
      <c r="H3722" s="13">
        <f>VLOOKUP($G3722,MUNCAND!$E$2:$I$81,5,FALSE)</f>
        <v>1</v>
      </c>
      <c r="I3722" s="13">
        <f>VLOOKUP($G3722,MUNCAND!$E$2:$I$81,2,FALSE)</f>
        <v>0</v>
      </c>
      <c r="J3722" s="13">
        <f>VLOOKUP($G3722,MUNCAND!$E$2:$I$81,3,FALSE)</f>
        <v>0</v>
      </c>
      <c r="K3722" s="13">
        <f>VLOOKUP($G3722,MUNCAND!$E$2:$I$81,4,FALSE)</f>
        <v>1</v>
      </c>
      <c r="L3722">
        <v>0</v>
      </c>
      <c r="M3722">
        <v>0</v>
      </c>
      <c r="N3722">
        <v>2026</v>
      </c>
      <c r="O3722" t="s">
        <v>46</v>
      </c>
      <c r="P3722">
        <v>1</v>
      </c>
      <c r="Q3722">
        <v>0</v>
      </c>
      <c r="R3722" t="s">
        <v>47</v>
      </c>
      <c r="S3722">
        <v>0</v>
      </c>
      <c r="T3722">
        <v>67</v>
      </c>
      <c r="U3722">
        <v>2</v>
      </c>
      <c r="V3722">
        <v>66</v>
      </c>
      <c r="W3722">
        <v>17</v>
      </c>
      <c r="X3722">
        <v>50</v>
      </c>
      <c r="Y3722">
        <v>7</v>
      </c>
      <c r="Z3722">
        <v>72</v>
      </c>
      <c r="AA3722">
        <v>0</v>
      </c>
      <c r="AB3722">
        <v>89</v>
      </c>
      <c r="AC3722">
        <v>1</v>
      </c>
      <c r="AD3722">
        <v>7</v>
      </c>
      <c r="AE3722">
        <v>1</v>
      </c>
      <c r="AF3722">
        <v>1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1</v>
      </c>
      <c r="AT3722">
        <v>381</v>
      </c>
      <c r="AU3722">
        <v>0</v>
      </c>
      <c r="AV3722">
        <v>4</v>
      </c>
      <c r="AW3722">
        <v>385</v>
      </c>
      <c r="AX3722">
        <v>683</v>
      </c>
    </row>
    <row r="3723" spans="1:50" x14ac:dyDescent="0.2">
      <c r="A3723">
        <v>12</v>
      </c>
      <c r="B3723" t="s">
        <v>43</v>
      </c>
      <c r="C3723">
        <v>15</v>
      </c>
      <c r="D3723" t="s">
        <v>89</v>
      </c>
      <c r="E3723">
        <v>53</v>
      </c>
      <c r="F3723" t="s">
        <v>89</v>
      </c>
      <c r="G3723">
        <f t="shared" si="58"/>
        <v>12053</v>
      </c>
      <c r="H3723" s="13">
        <f>VLOOKUP($G3723,MUNCAND!$E$2:$I$81,5,FALSE)</f>
        <v>1</v>
      </c>
      <c r="I3723" s="13">
        <f>VLOOKUP($G3723,MUNCAND!$E$2:$I$81,2,FALSE)</f>
        <v>0</v>
      </c>
      <c r="J3723" s="13">
        <f>VLOOKUP($G3723,MUNCAND!$E$2:$I$81,3,FALSE)</f>
        <v>0</v>
      </c>
      <c r="K3723" s="13">
        <f>VLOOKUP($G3723,MUNCAND!$E$2:$I$81,4,FALSE)</f>
        <v>1</v>
      </c>
      <c r="L3723">
        <v>0</v>
      </c>
      <c r="M3723">
        <v>0</v>
      </c>
      <c r="N3723">
        <v>2026</v>
      </c>
      <c r="O3723" t="s">
        <v>46</v>
      </c>
      <c r="P3723">
        <v>2</v>
      </c>
      <c r="Q3723">
        <v>0</v>
      </c>
      <c r="R3723" t="s">
        <v>48</v>
      </c>
      <c r="S3723">
        <v>1</v>
      </c>
      <c r="T3723">
        <v>44</v>
      </c>
      <c r="U3723">
        <v>5</v>
      </c>
      <c r="V3723">
        <v>57</v>
      </c>
      <c r="W3723">
        <v>27</v>
      </c>
      <c r="X3723">
        <v>82</v>
      </c>
      <c r="Y3723">
        <v>7</v>
      </c>
      <c r="Z3723">
        <v>69</v>
      </c>
      <c r="AA3723">
        <v>0</v>
      </c>
      <c r="AB3723">
        <v>23</v>
      </c>
      <c r="AC3723">
        <v>0</v>
      </c>
      <c r="AD3723">
        <v>7</v>
      </c>
      <c r="AE3723">
        <v>0</v>
      </c>
      <c r="AF3723">
        <v>2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324</v>
      </c>
      <c r="AU3723">
        <v>0</v>
      </c>
      <c r="AV3723">
        <v>39</v>
      </c>
      <c r="AW3723">
        <v>363</v>
      </c>
      <c r="AX3723">
        <v>682</v>
      </c>
    </row>
    <row r="3724" spans="1:50" x14ac:dyDescent="0.2">
      <c r="A3724">
        <v>12</v>
      </c>
      <c r="B3724" t="s">
        <v>43</v>
      </c>
      <c r="C3724">
        <v>15</v>
      </c>
      <c r="D3724" t="s">
        <v>89</v>
      </c>
      <c r="E3724">
        <v>53</v>
      </c>
      <c r="F3724" t="s">
        <v>89</v>
      </c>
      <c r="G3724">
        <f t="shared" si="58"/>
        <v>12053</v>
      </c>
      <c r="H3724" s="13">
        <f>VLOOKUP($G3724,MUNCAND!$E$2:$I$81,5,FALSE)</f>
        <v>1</v>
      </c>
      <c r="I3724" s="13">
        <f>VLOOKUP($G3724,MUNCAND!$E$2:$I$81,2,FALSE)</f>
        <v>0</v>
      </c>
      <c r="J3724" s="13">
        <f>VLOOKUP($G3724,MUNCAND!$E$2:$I$81,3,FALSE)</f>
        <v>0</v>
      </c>
      <c r="K3724" s="13">
        <f>VLOOKUP($G3724,MUNCAND!$E$2:$I$81,4,FALSE)</f>
        <v>1</v>
      </c>
      <c r="L3724">
        <v>0</v>
      </c>
      <c r="M3724">
        <v>0</v>
      </c>
      <c r="N3724">
        <v>2026</v>
      </c>
      <c r="O3724" t="s">
        <v>46</v>
      </c>
      <c r="P3724">
        <v>3</v>
      </c>
      <c r="Q3724">
        <v>0</v>
      </c>
      <c r="R3724" t="s">
        <v>49</v>
      </c>
      <c r="S3724">
        <v>3</v>
      </c>
      <c r="T3724">
        <v>51</v>
      </c>
      <c r="U3724">
        <v>7</v>
      </c>
      <c r="V3724">
        <v>65</v>
      </c>
      <c r="W3724">
        <v>22</v>
      </c>
      <c r="X3724">
        <v>59</v>
      </c>
      <c r="Y3724">
        <v>2</v>
      </c>
      <c r="Z3724">
        <v>78</v>
      </c>
      <c r="AA3724">
        <v>0</v>
      </c>
      <c r="AB3724">
        <v>27</v>
      </c>
      <c r="AC3724">
        <v>1</v>
      </c>
      <c r="AD3724">
        <v>7</v>
      </c>
      <c r="AE3724">
        <v>0</v>
      </c>
      <c r="AF3724">
        <v>0</v>
      </c>
      <c r="AN3724">
        <v>1</v>
      </c>
      <c r="AO3724">
        <v>0</v>
      </c>
      <c r="AP3724">
        <v>0</v>
      </c>
      <c r="AQ3724">
        <v>0</v>
      </c>
      <c r="AR3724">
        <v>0</v>
      </c>
      <c r="AS3724">
        <v>2</v>
      </c>
      <c r="AT3724">
        <v>325</v>
      </c>
      <c r="AU3724">
        <v>0</v>
      </c>
      <c r="AV3724">
        <v>48</v>
      </c>
      <c r="AW3724">
        <v>373</v>
      </c>
      <c r="AX3724">
        <v>682</v>
      </c>
    </row>
    <row r="3725" spans="1:50" x14ac:dyDescent="0.2">
      <c r="A3725">
        <v>12</v>
      </c>
      <c r="B3725" t="s">
        <v>43</v>
      </c>
      <c r="C3725">
        <v>15</v>
      </c>
      <c r="D3725" t="s">
        <v>89</v>
      </c>
      <c r="E3725">
        <v>53</v>
      </c>
      <c r="F3725" t="s">
        <v>89</v>
      </c>
      <c r="G3725">
        <f t="shared" si="58"/>
        <v>12053</v>
      </c>
      <c r="H3725" s="13">
        <f>VLOOKUP($G3725,MUNCAND!$E$2:$I$81,5,FALSE)</f>
        <v>1</v>
      </c>
      <c r="I3725" s="13">
        <f>VLOOKUP($G3725,MUNCAND!$E$2:$I$81,2,FALSE)</f>
        <v>0</v>
      </c>
      <c r="J3725" s="13">
        <f>VLOOKUP($G3725,MUNCAND!$E$2:$I$81,3,FALSE)</f>
        <v>0</v>
      </c>
      <c r="K3725" s="13">
        <f>VLOOKUP($G3725,MUNCAND!$E$2:$I$81,4,FALSE)</f>
        <v>1</v>
      </c>
      <c r="L3725">
        <v>0</v>
      </c>
      <c r="M3725">
        <v>0</v>
      </c>
      <c r="N3725">
        <v>2026</v>
      </c>
      <c r="O3725" t="s">
        <v>57</v>
      </c>
      <c r="P3725">
        <v>1</v>
      </c>
      <c r="Q3725">
        <v>0</v>
      </c>
      <c r="R3725" t="s">
        <v>58</v>
      </c>
      <c r="S3725">
        <v>0</v>
      </c>
      <c r="T3725">
        <v>19</v>
      </c>
      <c r="U3725">
        <v>3</v>
      </c>
      <c r="V3725">
        <v>7</v>
      </c>
      <c r="W3725">
        <v>9</v>
      </c>
      <c r="X3725">
        <v>18</v>
      </c>
      <c r="Y3725">
        <v>1</v>
      </c>
      <c r="Z3725">
        <v>19</v>
      </c>
      <c r="AA3725">
        <v>0</v>
      </c>
      <c r="AB3725">
        <v>11</v>
      </c>
      <c r="AC3725">
        <v>0</v>
      </c>
      <c r="AD3725">
        <v>0</v>
      </c>
      <c r="AE3725">
        <v>0</v>
      </c>
      <c r="AF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87</v>
      </c>
      <c r="AU3725">
        <v>0</v>
      </c>
      <c r="AV3725">
        <v>10</v>
      </c>
      <c r="AW3725">
        <v>97</v>
      </c>
      <c r="AX3725">
        <v>124</v>
      </c>
    </row>
    <row r="3726" spans="1:50" x14ac:dyDescent="0.2">
      <c r="A3726">
        <v>12</v>
      </c>
      <c r="B3726" t="s">
        <v>43</v>
      </c>
      <c r="C3726">
        <v>15</v>
      </c>
      <c r="D3726" t="s">
        <v>89</v>
      </c>
      <c r="E3726">
        <v>53</v>
      </c>
      <c r="F3726" t="s">
        <v>89</v>
      </c>
      <c r="G3726">
        <f t="shared" si="58"/>
        <v>12053</v>
      </c>
      <c r="H3726" s="13">
        <f>VLOOKUP($G3726,MUNCAND!$E$2:$I$81,5,FALSE)</f>
        <v>1</v>
      </c>
      <c r="I3726" s="13">
        <f>VLOOKUP($G3726,MUNCAND!$E$2:$I$81,2,FALSE)</f>
        <v>0</v>
      </c>
      <c r="J3726" s="13">
        <f>VLOOKUP($G3726,MUNCAND!$E$2:$I$81,3,FALSE)</f>
        <v>0</v>
      </c>
      <c r="K3726" s="13">
        <f>VLOOKUP($G3726,MUNCAND!$E$2:$I$81,4,FALSE)</f>
        <v>1</v>
      </c>
      <c r="L3726">
        <v>0</v>
      </c>
      <c r="M3726">
        <v>0</v>
      </c>
      <c r="N3726">
        <v>2027</v>
      </c>
      <c r="O3726" t="s">
        <v>45</v>
      </c>
      <c r="P3726">
        <v>1</v>
      </c>
      <c r="Q3726">
        <v>0</v>
      </c>
      <c r="R3726" t="s">
        <v>45</v>
      </c>
      <c r="S3726">
        <v>0</v>
      </c>
      <c r="T3726">
        <v>11</v>
      </c>
      <c r="U3726">
        <v>0</v>
      </c>
      <c r="V3726">
        <v>14</v>
      </c>
      <c r="W3726">
        <v>48</v>
      </c>
      <c r="X3726">
        <v>27</v>
      </c>
      <c r="Y3726">
        <v>3</v>
      </c>
      <c r="Z3726">
        <v>32</v>
      </c>
      <c r="AA3726">
        <v>0</v>
      </c>
      <c r="AB3726">
        <v>14</v>
      </c>
      <c r="AC3726">
        <v>0</v>
      </c>
      <c r="AD3726">
        <v>15</v>
      </c>
      <c r="AE3726">
        <v>0</v>
      </c>
      <c r="AF3726">
        <v>2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166</v>
      </c>
      <c r="AU3726">
        <v>0</v>
      </c>
      <c r="AV3726">
        <v>20</v>
      </c>
      <c r="AW3726">
        <v>186</v>
      </c>
      <c r="AX3726">
        <v>253</v>
      </c>
    </row>
    <row r="3727" spans="1:50" x14ac:dyDescent="0.2">
      <c r="A3727">
        <v>12</v>
      </c>
      <c r="B3727" t="s">
        <v>43</v>
      </c>
      <c r="C3727">
        <v>15</v>
      </c>
      <c r="D3727" t="s">
        <v>89</v>
      </c>
      <c r="E3727">
        <v>53</v>
      </c>
      <c r="F3727" t="s">
        <v>89</v>
      </c>
      <c r="G3727">
        <f t="shared" si="58"/>
        <v>12053</v>
      </c>
      <c r="H3727" s="13">
        <f>VLOOKUP($G3727,MUNCAND!$E$2:$I$81,5,FALSE)</f>
        <v>1</v>
      </c>
      <c r="I3727" s="13">
        <f>VLOOKUP($G3727,MUNCAND!$E$2:$I$81,2,FALSE)</f>
        <v>0</v>
      </c>
      <c r="J3727" s="13">
        <f>VLOOKUP($G3727,MUNCAND!$E$2:$I$81,3,FALSE)</f>
        <v>0</v>
      </c>
      <c r="K3727" s="13">
        <f>VLOOKUP($G3727,MUNCAND!$E$2:$I$81,4,FALSE)</f>
        <v>1</v>
      </c>
      <c r="L3727">
        <v>0</v>
      </c>
      <c r="M3727">
        <v>0</v>
      </c>
      <c r="N3727">
        <v>2028</v>
      </c>
      <c r="O3727" t="s">
        <v>45</v>
      </c>
      <c r="P3727">
        <v>1</v>
      </c>
      <c r="Q3727">
        <v>0</v>
      </c>
      <c r="R3727" t="s">
        <v>45</v>
      </c>
      <c r="S3727">
        <v>1</v>
      </c>
      <c r="T3727">
        <v>189</v>
      </c>
      <c r="U3727">
        <v>5</v>
      </c>
      <c r="V3727">
        <v>5</v>
      </c>
      <c r="W3727">
        <v>40</v>
      </c>
      <c r="X3727">
        <v>85</v>
      </c>
      <c r="Y3727">
        <v>1</v>
      </c>
      <c r="Z3727">
        <v>53</v>
      </c>
      <c r="AA3727">
        <v>6</v>
      </c>
      <c r="AB3727">
        <v>13</v>
      </c>
      <c r="AC3727">
        <v>2</v>
      </c>
      <c r="AD3727">
        <v>3</v>
      </c>
      <c r="AE3727">
        <v>0</v>
      </c>
      <c r="AF3727">
        <v>1</v>
      </c>
      <c r="AN3727">
        <v>1</v>
      </c>
      <c r="AO3727">
        <v>1</v>
      </c>
      <c r="AP3727">
        <v>0</v>
      </c>
      <c r="AQ3727">
        <v>1</v>
      </c>
      <c r="AR3727">
        <v>0</v>
      </c>
      <c r="AS3727">
        <v>1</v>
      </c>
      <c r="AT3727">
        <v>408</v>
      </c>
      <c r="AU3727">
        <v>0</v>
      </c>
      <c r="AV3727">
        <v>32</v>
      </c>
      <c r="AW3727">
        <v>440</v>
      </c>
      <c r="AX3727">
        <v>639</v>
      </c>
    </row>
    <row r="3728" spans="1:50" x14ac:dyDescent="0.2">
      <c r="A3728">
        <v>12</v>
      </c>
      <c r="B3728" t="s">
        <v>43</v>
      </c>
      <c r="C3728">
        <v>15</v>
      </c>
      <c r="D3728" t="s">
        <v>89</v>
      </c>
      <c r="E3728">
        <v>53</v>
      </c>
      <c r="F3728" t="s">
        <v>89</v>
      </c>
      <c r="G3728">
        <f t="shared" si="58"/>
        <v>12053</v>
      </c>
      <c r="H3728" s="13">
        <f>VLOOKUP($G3728,MUNCAND!$E$2:$I$81,5,FALSE)</f>
        <v>1</v>
      </c>
      <c r="I3728" s="13">
        <f>VLOOKUP($G3728,MUNCAND!$E$2:$I$81,2,FALSE)</f>
        <v>0</v>
      </c>
      <c r="J3728" s="13">
        <f>VLOOKUP($G3728,MUNCAND!$E$2:$I$81,3,FALSE)</f>
        <v>0</v>
      </c>
      <c r="K3728" s="13">
        <f>VLOOKUP($G3728,MUNCAND!$E$2:$I$81,4,FALSE)</f>
        <v>1</v>
      </c>
      <c r="L3728">
        <v>0</v>
      </c>
      <c r="M3728">
        <v>0</v>
      </c>
      <c r="N3728">
        <v>2028</v>
      </c>
      <c r="O3728" t="s">
        <v>46</v>
      </c>
      <c r="P3728">
        <v>1</v>
      </c>
      <c r="Q3728">
        <v>0</v>
      </c>
      <c r="R3728" t="s">
        <v>47</v>
      </c>
      <c r="S3728">
        <v>0</v>
      </c>
      <c r="T3728">
        <v>161</v>
      </c>
      <c r="U3728">
        <v>10</v>
      </c>
      <c r="V3728">
        <v>13</v>
      </c>
      <c r="W3728">
        <v>58</v>
      </c>
      <c r="X3728">
        <v>82</v>
      </c>
      <c r="Y3728">
        <v>1</v>
      </c>
      <c r="Z3728">
        <v>61</v>
      </c>
      <c r="AA3728">
        <v>3</v>
      </c>
      <c r="AB3728">
        <v>6</v>
      </c>
      <c r="AC3728">
        <v>4</v>
      </c>
      <c r="AD3728">
        <v>3</v>
      </c>
      <c r="AE3728">
        <v>0</v>
      </c>
      <c r="AF3728">
        <v>2</v>
      </c>
      <c r="AN3728">
        <v>0</v>
      </c>
      <c r="AO3728">
        <v>0</v>
      </c>
      <c r="AP3728">
        <v>0</v>
      </c>
      <c r="AQ3728">
        <v>1</v>
      </c>
      <c r="AR3728">
        <v>0</v>
      </c>
      <c r="AS3728">
        <v>1</v>
      </c>
      <c r="AT3728">
        <v>406</v>
      </c>
      <c r="AU3728">
        <v>0</v>
      </c>
      <c r="AV3728">
        <v>24</v>
      </c>
      <c r="AW3728">
        <v>430</v>
      </c>
      <c r="AX3728">
        <v>639</v>
      </c>
    </row>
    <row r="3729" spans="1:50" x14ac:dyDescent="0.2">
      <c r="A3729">
        <v>12</v>
      </c>
      <c r="B3729" t="s">
        <v>43</v>
      </c>
      <c r="C3729">
        <v>15</v>
      </c>
      <c r="D3729" t="s">
        <v>89</v>
      </c>
      <c r="E3729">
        <v>53</v>
      </c>
      <c r="F3729" t="s">
        <v>89</v>
      </c>
      <c r="G3729">
        <f t="shared" si="58"/>
        <v>12053</v>
      </c>
      <c r="H3729" s="13">
        <f>VLOOKUP($G3729,MUNCAND!$E$2:$I$81,5,FALSE)</f>
        <v>1</v>
      </c>
      <c r="I3729" s="13">
        <f>VLOOKUP($G3729,MUNCAND!$E$2:$I$81,2,FALSE)</f>
        <v>0</v>
      </c>
      <c r="J3729" s="13">
        <f>VLOOKUP($G3729,MUNCAND!$E$2:$I$81,3,FALSE)</f>
        <v>0</v>
      </c>
      <c r="K3729" s="13">
        <f>VLOOKUP($G3729,MUNCAND!$E$2:$I$81,4,FALSE)</f>
        <v>1</v>
      </c>
      <c r="L3729">
        <v>0</v>
      </c>
      <c r="M3729">
        <v>0</v>
      </c>
      <c r="N3729">
        <v>2029</v>
      </c>
      <c r="O3729" t="s">
        <v>45</v>
      </c>
      <c r="P3729">
        <v>1</v>
      </c>
      <c r="Q3729">
        <v>0</v>
      </c>
      <c r="R3729" t="s">
        <v>45</v>
      </c>
      <c r="S3729">
        <v>2</v>
      </c>
      <c r="T3729">
        <v>37</v>
      </c>
      <c r="U3729">
        <v>4</v>
      </c>
      <c r="V3729">
        <v>6</v>
      </c>
      <c r="W3729">
        <v>27</v>
      </c>
      <c r="X3729">
        <v>27</v>
      </c>
      <c r="Y3729">
        <v>1</v>
      </c>
      <c r="Z3729">
        <v>112</v>
      </c>
      <c r="AA3729">
        <v>4</v>
      </c>
      <c r="AB3729">
        <v>16</v>
      </c>
      <c r="AC3729">
        <v>0</v>
      </c>
      <c r="AD3729">
        <v>1</v>
      </c>
      <c r="AE3729">
        <v>9</v>
      </c>
      <c r="AF3729">
        <v>2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248</v>
      </c>
      <c r="AU3729">
        <v>0</v>
      </c>
      <c r="AV3729">
        <v>15</v>
      </c>
      <c r="AW3729">
        <v>263</v>
      </c>
      <c r="AX3729">
        <v>419</v>
      </c>
    </row>
    <row r="3730" spans="1:50" x14ac:dyDescent="0.2">
      <c r="A3730">
        <v>12</v>
      </c>
      <c r="B3730" t="s">
        <v>43</v>
      </c>
      <c r="C3730">
        <v>15</v>
      </c>
      <c r="D3730" t="s">
        <v>89</v>
      </c>
      <c r="E3730">
        <v>53</v>
      </c>
      <c r="F3730" t="s">
        <v>89</v>
      </c>
      <c r="G3730">
        <f t="shared" si="58"/>
        <v>12053</v>
      </c>
      <c r="H3730" s="13">
        <f>VLOOKUP($G3730,MUNCAND!$E$2:$I$81,5,FALSE)</f>
        <v>1</v>
      </c>
      <c r="I3730" s="13">
        <f>VLOOKUP($G3730,MUNCAND!$E$2:$I$81,2,FALSE)</f>
        <v>0</v>
      </c>
      <c r="J3730" s="13">
        <f>VLOOKUP($G3730,MUNCAND!$E$2:$I$81,3,FALSE)</f>
        <v>0</v>
      </c>
      <c r="K3730" s="13">
        <f>VLOOKUP($G3730,MUNCAND!$E$2:$I$81,4,FALSE)</f>
        <v>1</v>
      </c>
      <c r="L3730">
        <v>0</v>
      </c>
      <c r="M3730">
        <v>0</v>
      </c>
      <c r="N3730">
        <v>2030</v>
      </c>
      <c r="O3730" t="s">
        <v>45</v>
      </c>
      <c r="P3730">
        <v>1</v>
      </c>
      <c r="Q3730">
        <v>0</v>
      </c>
      <c r="R3730" t="s">
        <v>45</v>
      </c>
      <c r="S3730">
        <v>1</v>
      </c>
      <c r="T3730">
        <v>145</v>
      </c>
      <c r="U3730">
        <v>6</v>
      </c>
      <c r="V3730">
        <v>12</v>
      </c>
      <c r="W3730">
        <v>26</v>
      </c>
      <c r="X3730">
        <v>97</v>
      </c>
      <c r="Y3730">
        <v>0</v>
      </c>
      <c r="Z3730">
        <v>49</v>
      </c>
      <c r="AA3730">
        <v>1</v>
      </c>
      <c r="AB3730">
        <v>13</v>
      </c>
      <c r="AC3730">
        <v>0</v>
      </c>
      <c r="AD3730">
        <v>0</v>
      </c>
      <c r="AE3730">
        <v>1</v>
      </c>
      <c r="AF3730">
        <v>0</v>
      </c>
      <c r="AN3730">
        <v>0</v>
      </c>
      <c r="AO3730">
        <v>0</v>
      </c>
      <c r="AP3730">
        <v>0</v>
      </c>
      <c r="AQ3730">
        <v>2</v>
      </c>
      <c r="AR3730">
        <v>0</v>
      </c>
      <c r="AS3730">
        <v>0</v>
      </c>
      <c r="AT3730">
        <v>353</v>
      </c>
      <c r="AU3730">
        <v>0</v>
      </c>
      <c r="AV3730">
        <v>54</v>
      </c>
      <c r="AW3730">
        <v>407</v>
      </c>
      <c r="AX3730">
        <v>582</v>
      </c>
    </row>
    <row r="3731" spans="1:50" x14ac:dyDescent="0.2">
      <c r="A3731">
        <v>12</v>
      </c>
      <c r="B3731" t="s">
        <v>43</v>
      </c>
      <c r="C3731">
        <v>15</v>
      </c>
      <c r="D3731" t="s">
        <v>89</v>
      </c>
      <c r="E3731">
        <v>53</v>
      </c>
      <c r="F3731" t="s">
        <v>89</v>
      </c>
      <c r="G3731">
        <f t="shared" si="58"/>
        <v>12053</v>
      </c>
      <c r="H3731" s="13">
        <f>VLOOKUP($G3731,MUNCAND!$E$2:$I$81,5,FALSE)</f>
        <v>1</v>
      </c>
      <c r="I3731" s="13">
        <f>VLOOKUP($G3731,MUNCAND!$E$2:$I$81,2,FALSE)</f>
        <v>0</v>
      </c>
      <c r="J3731" s="13">
        <f>VLOOKUP($G3731,MUNCAND!$E$2:$I$81,3,FALSE)</f>
        <v>0</v>
      </c>
      <c r="K3731" s="13">
        <f>VLOOKUP($G3731,MUNCAND!$E$2:$I$81,4,FALSE)</f>
        <v>1</v>
      </c>
      <c r="L3731">
        <v>0</v>
      </c>
      <c r="M3731">
        <v>0</v>
      </c>
      <c r="N3731">
        <v>2030</v>
      </c>
      <c r="O3731" t="s">
        <v>46</v>
      </c>
      <c r="P3731">
        <v>1</v>
      </c>
      <c r="Q3731">
        <v>0</v>
      </c>
      <c r="R3731" t="s">
        <v>47</v>
      </c>
      <c r="S3731">
        <v>2</v>
      </c>
      <c r="T3731">
        <v>162</v>
      </c>
      <c r="U3731">
        <v>2</v>
      </c>
      <c r="V3731">
        <v>12</v>
      </c>
      <c r="W3731">
        <v>14</v>
      </c>
      <c r="X3731">
        <v>100</v>
      </c>
      <c r="Y3731">
        <v>2</v>
      </c>
      <c r="Z3731">
        <v>59</v>
      </c>
      <c r="AA3731">
        <v>1</v>
      </c>
      <c r="AB3731">
        <v>18</v>
      </c>
      <c r="AC3731">
        <v>0</v>
      </c>
      <c r="AD3731">
        <v>0</v>
      </c>
      <c r="AE3731">
        <v>0</v>
      </c>
      <c r="AF3731">
        <v>0</v>
      </c>
      <c r="AN3731">
        <v>1</v>
      </c>
      <c r="AO3731">
        <v>0</v>
      </c>
      <c r="AP3731">
        <v>0</v>
      </c>
      <c r="AQ3731">
        <v>2</v>
      </c>
      <c r="AR3731">
        <v>0</v>
      </c>
      <c r="AS3731">
        <v>0</v>
      </c>
      <c r="AT3731">
        <v>375</v>
      </c>
      <c r="AU3731">
        <v>0</v>
      </c>
      <c r="AV3731">
        <v>49</v>
      </c>
      <c r="AW3731">
        <v>424</v>
      </c>
      <c r="AX3731">
        <v>581</v>
      </c>
    </row>
    <row r="3732" spans="1:50" x14ac:dyDescent="0.2">
      <c r="A3732">
        <v>12</v>
      </c>
      <c r="B3732" t="s">
        <v>43</v>
      </c>
      <c r="C3732">
        <v>15</v>
      </c>
      <c r="D3732" t="s">
        <v>89</v>
      </c>
      <c r="E3732">
        <v>53</v>
      </c>
      <c r="F3732" t="s">
        <v>89</v>
      </c>
      <c r="G3732">
        <f t="shared" si="58"/>
        <v>12053</v>
      </c>
      <c r="H3732" s="13">
        <f>VLOOKUP($G3732,MUNCAND!$E$2:$I$81,5,FALSE)</f>
        <v>1</v>
      </c>
      <c r="I3732" s="13">
        <f>VLOOKUP($G3732,MUNCAND!$E$2:$I$81,2,FALSE)</f>
        <v>0</v>
      </c>
      <c r="J3732" s="13">
        <f>VLOOKUP($G3732,MUNCAND!$E$2:$I$81,3,FALSE)</f>
        <v>0</v>
      </c>
      <c r="K3732" s="13">
        <f>VLOOKUP($G3732,MUNCAND!$E$2:$I$81,4,FALSE)</f>
        <v>1</v>
      </c>
      <c r="L3732">
        <v>0</v>
      </c>
      <c r="M3732">
        <v>0</v>
      </c>
      <c r="N3732">
        <v>2030</v>
      </c>
      <c r="O3732" t="s">
        <v>46</v>
      </c>
      <c r="P3732">
        <v>2</v>
      </c>
      <c r="Q3732">
        <v>0</v>
      </c>
      <c r="R3732" t="s">
        <v>48</v>
      </c>
      <c r="S3732">
        <v>0</v>
      </c>
      <c r="T3732">
        <v>127</v>
      </c>
      <c r="U3732">
        <v>2</v>
      </c>
      <c r="V3732">
        <v>12</v>
      </c>
      <c r="W3732">
        <v>13</v>
      </c>
      <c r="X3732">
        <v>115</v>
      </c>
      <c r="Y3732">
        <v>1</v>
      </c>
      <c r="Z3732">
        <v>49</v>
      </c>
      <c r="AA3732">
        <v>0</v>
      </c>
      <c r="AB3732">
        <v>36</v>
      </c>
      <c r="AC3732">
        <v>0</v>
      </c>
      <c r="AD3732">
        <v>0</v>
      </c>
      <c r="AE3732">
        <v>2</v>
      </c>
      <c r="AF3732">
        <v>1</v>
      </c>
      <c r="AN3732">
        <v>0</v>
      </c>
      <c r="AO3732">
        <v>0</v>
      </c>
      <c r="AP3732">
        <v>0</v>
      </c>
      <c r="AQ3732">
        <v>1</v>
      </c>
      <c r="AR3732">
        <v>0</v>
      </c>
      <c r="AS3732">
        <v>0</v>
      </c>
      <c r="AT3732">
        <v>359</v>
      </c>
      <c r="AU3732">
        <v>0</v>
      </c>
      <c r="AV3732">
        <v>37</v>
      </c>
      <c r="AW3732">
        <v>396</v>
      </c>
      <c r="AX3732">
        <v>581</v>
      </c>
    </row>
    <row r="3733" spans="1:50" x14ac:dyDescent="0.2">
      <c r="A3733">
        <v>12</v>
      </c>
      <c r="B3733" t="s">
        <v>43</v>
      </c>
      <c r="C3733">
        <v>15</v>
      </c>
      <c r="D3733" t="s">
        <v>89</v>
      </c>
      <c r="E3733">
        <v>53</v>
      </c>
      <c r="F3733" t="s">
        <v>89</v>
      </c>
      <c r="G3733">
        <f t="shared" si="58"/>
        <v>12053</v>
      </c>
      <c r="H3733" s="13">
        <f>VLOOKUP($G3733,MUNCAND!$E$2:$I$81,5,FALSE)</f>
        <v>1</v>
      </c>
      <c r="I3733" s="13">
        <f>VLOOKUP($G3733,MUNCAND!$E$2:$I$81,2,FALSE)</f>
        <v>0</v>
      </c>
      <c r="J3733" s="13">
        <f>VLOOKUP($G3733,MUNCAND!$E$2:$I$81,3,FALSE)</f>
        <v>0</v>
      </c>
      <c r="K3733" s="13">
        <f>VLOOKUP($G3733,MUNCAND!$E$2:$I$81,4,FALSE)</f>
        <v>1</v>
      </c>
      <c r="L3733">
        <v>0</v>
      </c>
      <c r="M3733">
        <v>0</v>
      </c>
      <c r="N3733">
        <v>2030</v>
      </c>
      <c r="O3733" t="s">
        <v>46</v>
      </c>
      <c r="P3733">
        <v>3</v>
      </c>
      <c r="Q3733">
        <v>0</v>
      </c>
      <c r="R3733" t="s">
        <v>49</v>
      </c>
      <c r="S3733">
        <v>1</v>
      </c>
      <c r="T3733">
        <v>145</v>
      </c>
      <c r="U3733">
        <v>5</v>
      </c>
      <c r="V3733">
        <v>8</v>
      </c>
      <c r="W3733">
        <v>13</v>
      </c>
      <c r="X3733">
        <v>86</v>
      </c>
      <c r="Y3733">
        <v>0</v>
      </c>
      <c r="Z3733">
        <v>80</v>
      </c>
      <c r="AA3733">
        <v>0</v>
      </c>
      <c r="AB3733">
        <v>32</v>
      </c>
      <c r="AC3733">
        <v>0</v>
      </c>
      <c r="AD3733">
        <v>1</v>
      </c>
      <c r="AE3733">
        <v>0</v>
      </c>
      <c r="AF3733">
        <v>0</v>
      </c>
      <c r="AN3733">
        <v>0</v>
      </c>
      <c r="AO3733">
        <v>1</v>
      </c>
      <c r="AP3733">
        <v>0</v>
      </c>
      <c r="AQ3733">
        <v>1</v>
      </c>
      <c r="AR3733">
        <v>0</v>
      </c>
      <c r="AS3733">
        <v>0</v>
      </c>
      <c r="AT3733">
        <v>373</v>
      </c>
      <c r="AU3733">
        <v>5</v>
      </c>
      <c r="AV3733">
        <v>35</v>
      </c>
      <c r="AW3733">
        <v>413</v>
      </c>
      <c r="AX3733">
        <v>581</v>
      </c>
    </row>
    <row r="3734" spans="1:50" x14ac:dyDescent="0.2">
      <c r="A3734">
        <v>12</v>
      </c>
      <c r="B3734" t="s">
        <v>43</v>
      </c>
      <c r="C3734">
        <v>15</v>
      </c>
      <c r="D3734" t="s">
        <v>89</v>
      </c>
      <c r="E3734">
        <v>53</v>
      </c>
      <c r="F3734" t="s">
        <v>89</v>
      </c>
      <c r="G3734">
        <f t="shared" si="58"/>
        <v>12053</v>
      </c>
      <c r="H3734" s="13">
        <f>VLOOKUP($G3734,MUNCAND!$E$2:$I$81,5,FALSE)</f>
        <v>1</v>
      </c>
      <c r="I3734" s="13">
        <f>VLOOKUP($G3734,MUNCAND!$E$2:$I$81,2,FALSE)</f>
        <v>0</v>
      </c>
      <c r="J3734" s="13">
        <f>VLOOKUP($G3734,MUNCAND!$E$2:$I$81,3,FALSE)</f>
        <v>0</v>
      </c>
      <c r="K3734" s="13">
        <f>VLOOKUP($G3734,MUNCAND!$E$2:$I$81,4,FALSE)</f>
        <v>1</v>
      </c>
      <c r="L3734">
        <v>0</v>
      </c>
      <c r="M3734">
        <v>0</v>
      </c>
      <c r="N3734">
        <v>2031</v>
      </c>
      <c r="O3734" t="s">
        <v>45</v>
      </c>
      <c r="P3734">
        <v>1</v>
      </c>
      <c r="Q3734">
        <v>0</v>
      </c>
      <c r="R3734" t="s">
        <v>45</v>
      </c>
      <c r="S3734">
        <v>2</v>
      </c>
      <c r="T3734">
        <v>125</v>
      </c>
      <c r="U3734">
        <v>5</v>
      </c>
      <c r="V3734">
        <v>11</v>
      </c>
      <c r="W3734">
        <v>35</v>
      </c>
      <c r="X3734">
        <v>113</v>
      </c>
      <c r="Y3734">
        <v>4</v>
      </c>
      <c r="Z3734">
        <v>77</v>
      </c>
      <c r="AA3734">
        <v>1</v>
      </c>
      <c r="AB3734">
        <v>20</v>
      </c>
      <c r="AC3734">
        <v>0</v>
      </c>
      <c r="AD3734">
        <v>8</v>
      </c>
      <c r="AE3734">
        <v>2</v>
      </c>
      <c r="AF3734">
        <v>0</v>
      </c>
      <c r="AN3734">
        <v>2</v>
      </c>
      <c r="AO3734">
        <v>0</v>
      </c>
      <c r="AP3734">
        <v>0</v>
      </c>
      <c r="AQ3734">
        <v>0</v>
      </c>
      <c r="AR3734">
        <v>0</v>
      </c>
      <c r="AS3734">
        <v>1</v>
      </c>
      <c r="AT3734">
        <v>406</v>
      </c>
      <c r="AU3734">
        <v>0</v>
      </c>
      <c r="AV3734">
        <v>21</v>
      </c>
      <c r="AW3734">
        <v>427</v>
      </c>
      <c r="AX3734">
        <v>577</v>
      </c>
    </row>
    <row r="3735" spans="1:50" x14ac:dyDescent="0.2">
      <c r="A3735">
        <v>12</v>
      </c>
      <c r="B3735" t="s">
        <v>43</v>
      </c>
      <c r="C3735">
        <v>15</v>
      </c>
      <c r="D3735" t="s">
        <v>89</v>
      </c>
      <c r="E3735">
        <v>53</v>
      </c>
      <c r="F3735" t="s">
        <v>89</v>
      </c>
      <c r="G3735">
        <f t="shared" si="58"/>
        <v>12053</v>
      </c>
      <c r="H3735" s="13">
        <f>VLOOKUP($G3735,MUNCAND!$E$2:$I$81,5,FALSE)</f>
        <v>1</v>
      </c>
      <c r="I3735" s="13">
        <f>VLOOKUP($G3735,MUNCAND!$E$2:$I$81,2,FALSE)</f>
        <v>0</v>
      </c>
      <c r="J3735" s="13">
        <f>VLOOKUP($G3735,MUNCAND!$E$2:$I$81,3,FALSE)</f>
        <v>0</v>
      </c>
      <c r="K3735" s="13">
        <f>VLOOKUP($G3735,MUNCAND!$E$2:$I$81,4,FALSE)</f>
        <v>1</v>
      </c>
      <c r="L3735">
        <v>0</v>
      </c>
      <c r="M3735">
        <v>0</v>
      </c>
      <c r="N3735">
        <v>2032</v>
      </c>
      <c r="O3735" t="s">
        <v>45</v>
      </c>
      <c r="P3735">
        <v>1</v>
      </c>
      <c r="Q3735">
        <v>0</v>
      </c>
      <c r="R3735" t="s">
        <v>45</v>
      </c>
      <c r="S3735">
        <v>0</v>
      </c>
      <c r="T3735">
        <v>122</v>
      </c>
      <c r="U3735">
        <v>0</v>
      </c>
      <c r="V3735">
        <v>15</v>
      </c>
      <c r="W3735">
        <v>11</v>
      </c>
      <c r="X3735">
        <v>74</v>
      </c>
      <c r="Y3735">
        <v>4</v>
      </c>
      <c r="Z3735">
        <v>46</v>
      </c>
      <c r="AA3735">
        <v>0</v>
      </c>
      <c r="AB3735">
        <v>35</v>
      </c>
      <c r="AC3735">
        <v>0</v>
      </c>
      <c r="AD3735">
        <v>7</v>
      </c>
      <c r="AE3735">
        <v>0</v>
      </c>
      <c r="AF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314</v>
      </c>
      <c r="AU3735">
        <v>0</v>
      </c>
      <c r="AV3735">
        <v>31</v>
      </c>
      <c r="AW3735">
        <v>345</v>
      </c>
      <c r="AX3735">
        <v>495</v>
      </c>
    </row>
    <row r="3736" spans="1:50" x14ac:dyDescent="0.2">
      <c r="A3736">
        <v>12</v>
      </c>
      <c r="B3736" t="s">
        <v>43</v>
      </c>
      <c r="C3736">
        <v>15</v>
      </c>
      <c r="D3736" t="s">
        <v>89</v>
      </c>
      <c r="E3736">
        <v>53</v>
      </c>
      <c r="F3736" t="s">
        <v>89</v>
      </c>
      <c r="G3736">
        <f t="shared" si="58"/>
        <v>12053</v>
      </c>
      <c r="H3736" s="13">
        <f>VLOOKUP($G3736,MUNCAND!$E$2:$I$81,5,FALSE)</f>
        <v>1</v>
      </c>
      <c r="I3736" s="13">
        <f>VLOOKUP($G3736,MUNCAND!$E$2:$I$81,2,FALSE)</f>
        <v>0</v>
      </c>
      <c r="J3736" s="13">
        <f>VLOOKUP($G3736,MUNCAND!$E$2:$I$81,3,FALSE)</f>
        <v>0</v>
      </c>
      <c r="K3736" s="13">
        <f>VLOOKUP($G3736,MUNCAND!$E$2:$I$81,4,FALSE)</f>
        <v>1</v>
      </c>
      <c r="L3736">
        <v>0</v>
      </c>
      <c r="M3736">
        <v>0</v>
      </c>
      <c r="N3736">
        <v>2033</v>
      </c>
      <c r="O3736" t="s">
        <v>45</v>
      </c>
      <c r="P3736">
        <v>1</v>
      </c>
      <c r="Q3736">
        <v>0</v>
      </c>
      <c r="R3736" t="s">
        <v>45</v>
      </c>
      <c r="S3736">
        <v>0</v>
      </c>
      <c r="T3736">
        <v>110</v>
      </c>
      <c r="U3736">
        <v>0</v>
      </c>
      <c r="V3736">
        <v>25</v>
      </c>
      <c r="W3736">
        <v>14</v>
      </c>
      <c r="X3736">
        <v>83</v>
      </c>
      <c r="Y3736">
        <v>0</v>
      </c>
      <c r="Z3736">
        <v>11</v>
      </c>
      <c r="AA3736">
        <v>2</v>
      </c>
      <c r="AB3736">
        <v>10</v>
      </c>
      <c r="AC3736">
        <v>0</v>
      </c>
      <c r="AD3736">
        <v>1</v>
      </c>
      <c r="AE3736">
        <v>0</v>
      </c>
      <c r="AF3736">
        <v>1</v>
      </c>
      <c r="AN3736">
        <v>1</v>
      </c>
      <c r="AO3736">
        <v>0</v>
      </c>
      <c r="AP3736">
        <v>2</v>
      </c>
      <c r="AQ3736">
        <v>0</v>
      </c>
      <c r="AR3736">
        <v>0</v>
      </c>
      <c r="AS3736">
        <v>0</v>
      </c>
      <c r="AT3736">
        <v>260</v>
      </c>
      <c r="AU3736">
        <v>0</v>
      </c>
      <c r="AV3736">
        <v>12</v>
      </c>
      <c r="AW3736">
        <v>272</v>
      </c>
      <c r="AX3736">
        <v>356</v>
      </c>
    </row>
    <row r="3737" spans="1:50" x14ac:dyDescent="0.2">
      <c r="A3737">
        <v>12</v>
      </c>
      <c r="B3737" t="s">
        <v>43</v>
      </c>
      <c r="C3737">
        <v>15</v>
      </c>
      <c r="D3737" t="s">
        <v>89</v>
      </c>
      <c r="E3737">
        <v>53</v>
      </c>
      <c r="F3737" t="s">
        <v>89</v>
      </c>
      <c r="G3737">
        <f t="shared" si="58"/>
        <v>12053</v>
      </c>
      <c r="H3737" s="13">
        <f>VLOOKUP($G3737,MUNCAND!$E$2:$I$81,5,FALSE)</f>
        <v>1</v>
      </c>
      <c r="I3737" s="13">
        <f>VLOOKUP($G3737,MUNCAND!$E$2:$I$81,2,FALSE)</f>
        <v>0</v>
      </c>
      <c r="J3737" s="13">
        <f>VLOOKUP($G3737,MUNCAND!$E$2:$I$81,3,FALSE)</f>
        <v>0</v>
      </c>
      <c r="K3737" s="13">
        <f>VLOOKUP($G3737,MUNCAND!$E$2:$I$81,4,FALSE)</f>
        <v>1</v>
      </c>
      <c r="L3737">
        <v>0</v>
      </c>
      <c r="M3737">
        <v>0</v>
      </c>
      <c r="N3737">
        <v>2034</v>
      </c>
      <c r="O3737" t="s">
        <v>45</v>
      </c>
      <c r="P3737">
        <v>1</v>
      </c>
      <c r="Q3737">
        <v>0</v>
      </c>
      <c r="R3737" t="s">
        <v>45</v>
      </c>
      <c r="S3737">
        <v>0</v>
      </c>
      <c r="T3737">
        <v>46</v>
      </c>
      <c r="U3737">
        <v>1</v>
      </c>
      <c r="V3737">
        <v>6</v>
      </c>
      <c r="W3737">
        <v>19</v>
      </c>
      <c r="X3737">
        <v>18</v>
      </c>
      <c r="Y3737">
        <v>1</v>
      </c>
      <c r="Z3737">
        <v>8</v>
      </c>
      <c r="AA3737">
        <v>0</v>
      </c>
      <c r="AB3737">
        <v>7</v>
      </c>
      <c r="AC3737">
        <v>0</v>
      </c>
      <c r="AD3737">
        <v>2</v>
      </c>
      <c r="AE3737">
        <v>0</v>
      </c>
      <c r="AF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108</v>
      </c>
      <c r="AU3737">
        <v>0</v>
      </c>
      <c r="AV3737">
        <v>9</v>
      </c>
      <c r="AW3737">
        <v>117</v>
      </c>
      <c r="AX3737">
        <v>135</v>
      </c>
    </row>
    <row r="3738" spans="1:50" x14ac:dyDescent="0.2">
      <c r="A3738">
        <v>12</v>
      </c>
      <c r="B3738" t="s">
        <v>43</v>
      </c>
      <c r="C3738">
        <v>15</v>
      </c>
      <c r="D3738" t="s">
        <v>89</v>
      </c>
      <c r="E3738">
        <v>53</v>
      </c>
      <c r="F3738" t="s">
        <v>89</v>
      </c>
      <c r="G3738">
        <f t="shared" si="58"/>
        <v>12053</v>
      </c>
      <c r="H3738" s="13">
        <f>VLOOKUP($G3738,MUNCAND!$E$2:$I$81,5,FALSE)</f>
        <v>1</v>
      </c>
      <c r="I3738" s="13">
        <f>VLOOKUP($G3738,MUNCAND!$E$2:$I$81,2,FALSE)</f>
        <v>0</v>
      </c>
      <c r="J3738" s="13">
        <f>VLOOKUP($G3738,MUNCAND!$E$2:$I$81,3,FALSE)</f>
        <v>0</v>
      </c>
      <c r="K3738" s="13">
        <f>VLOOKUP($G3738,MUNCAND!$E$2:$I$81,4,FALSE)</f>
        <v>1</v>
      </c>
      <c r="L3738">
        <v>0</v>
      </c>
      <c r="M3738">
        <v>0</v>
      </c>
      <c r="N3738">
        <v>2035</v>
      </c>
      <c r="O3738" t="s">
        <v>45</v>
      </c>
      <c r="P3738">
        <v>1</v>
      </c>
      <c r="Q3738">
        <v>0</v>
      </c>
      <c r="R3738" t="s">
        <v>45</v>
      </c>
      <c r="S3738">
        <v>2</v>
      </c>
      <c r="T3738">
        <v>96</v>
      </c>
      <c r="U3738">
        <v>65</v>
      </c>
      <c r="V3738">
        <v>8</v>
      </c>
      <c r="W3738">
        <v>102</v>
      </c>
      <c r="X3738">
        <v>47</v>
      </c>
      <c r="Y3738">
        <v>1</v>
      </c>
      <c r="Z3738">
        <v>108</v>
      </c>
      <c r="AA3738">
        <v>0</v>
      </c>
      <c r="AB3738">
        <v>26</v>
      </c>
      <c r="AC3738">
        <v>0</v>
      </c>
      <c r="AD3738">
        <v>0</v>
      </c>
      <c r="AE3738">
        <v>1</v>
      </c>
      <c r="AF3738">
        <v>0</v>
      </c>
      <c r="AN3738">
        <v>1</v>
      </c>
      <c r="AO3738">
        <v>0</v>
      </c>
      <c r="AP3738">
        <v>0</v>
      </c>
      <c r="AQ3738">
        <v>2</v>
      </c>
      <c r="AR3738">
        <v>0</v>
      </c>
      <c r="AS3738">
        <v>1</v>
      </c>
      <c r="AT3738">
        <v>460</v>
      </c>
      <c r="AU3738">
        <v>0</v>
      </c>
      <c r="AV3738">
        <v>38</v>
      </c>
      <c r="AW3738">
        <v>498</v>
      </c>
      <c r="AX3738">
        <v>737</v>
      </c>
    </row>
    <row r="3739" spans="1:50" x14ac:dyDescent="0.2">
      <c r="A3739">
        <v>12</v>
      </c>
      <c r="B3739" t="s">
        <v>43</v>
      </c>
      <c r="C3739">
        <v>15</v>
      </c>
      <c r="D3739" t="s">
        <v>89</v>
      </c>
      <c r="E3739">
        <v>53</v>
      </c>
      <c r="F3739" t="s">
        <v>89</v>
      </c>
      <c r="G3739">
        <f t="shared" si="58"/>
        <v>12053</v>
      </c>
      <c r="H3739" s="13">
        <f>VLOOKUP($G3739,MUNCAND!$E$2:$I$81,5,FALSE)</f>
        <v>1</v>
      </c>
      <c r="I3739" s="13">
        <f>VLOOKUP($G3739,MUNCAND!$E$2:$I$81,2,FALSE)</f>
        <v>0</v>
      </c>
      <c r="J3739" s="13">
        <f>VLOOKUP($G3739,MUNCAND!$E$2:$I$81,3,FALSE)</f>
        <v>0</v>
      </c>
      <c r="K3739" s="13">
        <f>VLOOKUP($G3739,MUNCAND!$E$2:$I$81,4,FALSE)</f>
        <v>1</v>
      </c>
      <c r="L3739">
        <v>0</v>
      </c>
      <c r="M3739">
        <v>0</v>
      </c>
      <c r="N3739">
        <v>2035</v>
      </c>
      <c r="O3739" t="s">
        <v>46</v>
      </c>
      <c r="P3739">
        <v>1</v>
      </c>
      <c r="Q3739">
        <v>0</v>
      </c>
      <c r="R3739" t="s">
        <v>47</v>
      </c>
      <c r="S3739">
        <v>1</v>
      </c>
      <c r="T3739">
        <v>96</v>
      </c>
      <c r="U3739">
        <v>65</v>
      </c>
      <c r="V3739">
        <v>6</v>
      </c>
      <c r="W3739">
        <v>96</v>
      </c>
      <c r="X3739">
        <v>38</v>
      </c>
      <c r="Y3739">
        <v>3</v>
      </c>
      <c r="Z3739">
        <v>110</v>
      </c>
      <c r="AA3739">
        <v>1</v>
      </c>
      <c r="AB3739">
        <v>20</v>
      </c>
      <c r="AC3739">
        <v>1</v>
      </c>
      <c r="AD3739">
        <v>0</v>
      </c>
      <c r="AE3739">
        <v>2</v>
      </c>
      <c r="AF3739">
        <v>2</v>
      </c>
      <c r="AN3739">
        <v>4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445</v>
      </c>
      <c r="AU3739">
        <v>0</v>
      </c>
      <c r="AV3739">
        <v>43</v>
      </c>
      <c r="AW3739">
        <v>488</v>
      </c>
      <c r="AX3739">
        <v>737</v>
      </c>
    </row>
    <row r="3740" spans="1:50" x14ac:dyDescent="0.2">
      <c r="A3740">
        <v>12</v>
      </c>
      <c r="B3740" t="s">
        <v>43</v>
      </c>
      <c r="C3740">
        <v>15</v>
      </c>
      <c r="D3740" t="s">
        <v>89</v>
      </c>
      <c r="E3740">
        <v>53</v>
      </c>
      <c r="F3740" t="s">
        <v>89</v>
      </c>
      <c r="G3740">
        <f t="shared" si="58"/>
        <v>12053</v>
      </c>
      <c r="H3740" s="13">
        <f>VLOOKUP($G3740,MUNCAND!$E$2:$I$81,5,FALSE)</f>
        <v>1</v>
      </c>
      <c r="I3740" s="13">
        <f>VLOOKUP($G3740,MUNCAND!$E$2:$I$81,2,FALSE)</f>
        <v>0</v>
      </c>
      <c r="J3740" s="13">
        <f>VLOOKUP($G3740,MUNCAND!$E$2:$I$81,3,FALSE)</f>
        <v>0</v>
      </c>
      <c r="K3740" s="13">
        <f>VLOOKUP($G3740,MUNCAND!$E$2:$I$81,4,FALSE)</f>
        <v>1</v>
      </c>
      <c r="L3740">
        <v>0</v>
      </c>
      <c r="M3740">
        <v>0</v>
      </c>
      <c r="N3740">
        <v>2035</v>
      </c>
      <c r="O3740" t="s">
        <v>46</v>
      </c>
      <c r="P3740">
        <v>2</v>
      </c>
      <c r="Q3740">
        <v>0</v>
      </c>
      <c r="R3740" t="s">
        <v>48</v>
      </c>
      <c r="S3740">
        <v>2</v>
      </c>
      <c r="T3740">
        <v>107</v>
      </c>
      <c r="U3740">
        <v>58</v>
      </c>
      <c r="V3740">
        <v>4</v>
      </c>
      <c r="W3740">
        <v>147</v>
      </c>
      <c r="X3740">
        <v>27</v>
      </c>
      <c r="Y3740">
        <v>2</v>
      </c>
      <c r="Z3740">
        <v>92</v>
      </c>
      <c r="AA3740">
        <v>2</v>
      </c>
      <c r="AB3740">
        <v>13</v>
      </c>
      <c r="AC3740">
        <v>0</v>
      </c>
      <c r="AD3740">
        <v>0</v>
      </c>
      <c r="AE3740">
        <v>3</v>
      </c>
      <c r="AF3740">
        <v>0</v>
      </c>
      <c r="AN3740">
        <v>0</v>
      </c>
      <c r="AO3740">
        <v>1</v>
      </c>
      <c r="AP3740">
        <v>0</v>
      </c>
      <c r="AQ3740">
        <v>6</v>
      </c>
      <c r="AR3740">
        <v>0</v>
      </c>
      <c r="AS3740">
        <v>0</v>
      </c>
      <c r="AT3740">
        <v>464</v>
      </c>
      <c r="AU3740">
        <v>0</v>
      </c>
      <c r="AV3740">
        <v>37</v>
      </c>
      <c r="AW3740">
        <v>501</v>
      </c>
      <c r="AX3740">
        <v>737</v>
      </c>
    </row>
    <row r="3741" spans="1:50" x14ac:dyDescent="0.2">
      <c r="A3741">
        <v>12</v>
      </c>
      <c r="B3741" t="s">
        <v>43</v>
      </c>
      <c r="C3741">
        <v>15</v>
      </c>
      <c r="D3741" t="s">
        <v>89</v>
      </c>
      <c r="E3741">
        <v>53</v>
      </c>
      <c r="F3741" t="s">
        <v>89</v>
      </c>
      <c r="G3741">
        <f t="shared" si="58"/>
        <v>12053</v>
      </c>
      <c r="H3741" s="13">
        <f>VLOOKUP($G3741,MUNCAND!$E$2:$I$81,5,FALSE)</f>
        <v>1</v>
      </c>
      <c r="I3741" s="13">
        <f>VLOOKUP($G3741,MUNCAND!$E$2:$I$81,2,FALSE)</f>
        <v>0</v>
      </c>
      <c r="J3741" s="13">
        <f>VLOOKUP($G3741,MUNCAND!$E$2:$I$81,3,FALSE)</f>
        <v>0</v>
      </c>
      <c r="K3741" s="13">
        <f>VLOOKUP($G3741,MUNCAND!$E$2:$I$81,4,FALSE)</f>
        <v>1</v>
      </c>
      <c r="L3741">
        <v>0</v>
      </c>
      <c r="M3741">
        <v>0</v>
      </c>
      <c r="N3741">
        <v>2036</v>
      </c>
      <c r="O3741" t="s">
        <v>45</v>
      </c>
      <c r="P3741">
        <v>1</v>
      </c>
      <c r="Q3741">
        <v>0</v>
      </c>
      <c r="R3741" t="s">
        <v>45</v>
      </c>
      <c r="S3741">
        <v>2</v>
      </c>
      <c r="T3741">
        <v>66</v>
      </c>
      <c r="U3741">
        <v>0</v>
      </c>
      <c r="V3741">
        <v>6</v>
      </c>
      <c r="W3741">
        <v>7</v>
      </c>
      <c r="X3741">
        <v>13</v>
      </c>
      <c r="Y3741">
        <v>0</v>
      </c>
      <c r="Z3741">
        <v>36</v>
      </c>
      <c r="AA3741">
        <v>1</v>
      </c>
      <c r="AB3741">
        <v>8</v>
      </c>
      <c r="AC3741">
        <v>0</v>
      </c>
      <c r="AD3741">
        <v>1</v>
      </c>
      <c r="AE3741">
        <v>1</v>
      </c>
      <c r="AF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2</v>
      </c>
      <c r="AT3741">
        <v>143</v>
      </c>
      <c r="AU3741">
        <v>0</v>
      </c>
      <c r="AV3741">
        <v>8</v>
      </c>
      <c r="AW3741">
        <v>151</v>
      </c>
      <c r="AX3741">
        <v>211</v>
      </c>
    </row>
    <row r="3742" spans="1:50" x14ac:dyDescent="0.2">
      <c r="A3742">
        <v>12</v>
      </c>
      <c r="B3742" t="s">
        <v>43</v>
      </c>
      <c r="C3742">
        <v>15</v>
      </c>
      <c r="D3742" t="s">
        <v>89</v>
      </c>
      <c r="E3742">
        <v>53</v>
      </c>
      <c r="F3742" t="s">
        <v>89</v>
      </c>
      <c r="G3742">
        <f t="shared" si="58"/>
        <v>12053</v>
      </c>
      <c r="H3742" s="13">
        <f>VLOOKUP($G3742,MUNCAND!$E$2:$I$81,5,FALSE)</f>
        <v>1</v>
      </c>
      <c r="I3742" s="13">
        <f>VLOOKUP($G3742,MUNCAND!$E$2:$I$81,2,FALSE)</f>
        <v>0</v>
      </c>
      <c r="J3742" s="13">
        <f>VLOOKUP($G3742,MUNCAND!$E$2:$I$81,3,FALSE)</f>
        <v>0</v>
      </c>
      <c r="K3742" s="13">
        <f>VLOOKUP($G3742,MUNCAND!$E$2:$I$81,4,FALSE)</f>
        <v>1</v>
      </c>
      <c r="L3742">
        <v>0</v>
      </c>
      <c r="M3742">
        <v>0</v>
      </c>
      <c r="N3742">
        <v>2037</v>
      </c>
      <c r="O3742" t="s">
        <v>45</v>
      </c>
      <c r="P3742">
        <v>1</v>
      </c>
      <c r="Q3742">
        <v>0</v>
      </c>
      <c r="R3742" t="s">
        <v>45</v>
      </c>
      <c r="S3742">
        <v>0</v>
      </c>
      <c r="T3742">
        <v>61</v>
      </c>
      <c r="U3742">
        <v>0</v>
      </c>
      <c r="V3742">
        <v>7</v>
      </c>
      <c r="W3742">
        <v>5</v>
      </c>
      <c r="X3742">
        <v>52</v>
      </c>
      <c r="Y3742">
        <v>0</v>
      </c>
      <c r="Z3742">
        <v>35</v>
      </c>
      <c r="AA3742">
        <v>2</v>
      </c>
      <c r="AB3742">
        <v>9</v>
      </c>
      <c r="AC3742">
        <v>0</v>
      </c>
      <c r="AD3742">
        <v>0</v>
      </c>
      <c r="AE3742">
        <v>0</v>
      </c>
      <c r="AF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171</v>
      </c>
      <c r="AU3742">
        <v>0</v>
      </c>
      <c r="AV3742">
        <v>16</v>
      </c>
      <c r="AW3742">
        <v>187</v>
      </c>
      <c r="AX3742">
        <v>239</v>
      </c>
    </row>
    <row r="3743" spans="1:50" x14ac:dyDescent="0.2">
      <c r="A3743">
        <v>12</v>
      </c>
      <c r="B3743" t="s">
        <v>43</v>
      </c>
      <c r="C3743">
        <v>15</v>
      </c>
      <c r="D3743" t="s">
        <v>89</v>
      </c>
      <c r="E3743">
        <v>53</v>
      </c>
      <c r="F3743" t="s">
        <v>89</v>
      </c>
      <c r="G3743">
        <f t="shared" si="58"/>
        <v>12053</v>
      </c>
      <c r="H3743" s="13">
        <f>VLOOKUP($G3743,MUNCAND!$E$2:$I$81,5,FALSE)</f>
        <v>1</v>
      </c>
      <c r="I3743" s="13">
        <f>VLOOKUP($G3743,MUNCAND!$E$2:$I$81,2,FALSE)</f>
        <v>0</v>
      </c>
      <c r="J3743" s="13">
        <f>VLOOKUP($G3743,MUNCAND!$E$2:$I$81,3,FALSE)</f>
        <v>0</v>
      </c>
      <c r="K3743" s="13">
        <f>VLOOKUP($G3743,MUNCAND!$E$2:$I$81,4,FALSE)</f>
        <v>1</v>
      </c>
      <c r="L3743">
        <v>0</v>
      </c>
      <c r="M3743">
        <v>0</v>
      </c>
      <c r="N3743">
        <v>2038</v>
      </c>
      <c r="O3743" t="s">
        <v>45</v>
      </c>
      <c r="P3743">
        <v>1</v>
      </c>
      <c r="Q3743">
        <v>0</v>
      </c>
      <c r="R3743" t="s">
        <v>45</v>
      </c>
      <c r="S3743">
        <v>3</v>
      </c>
      <c r="T3743">
        <v>68</v>
      </c>
      <c r="U3743">
        <v>3</v>
      </c>
      <c r="V3743">
        <v>5</v>
      </c>
      <c r="W3743">
        <v>6</v>
      </c>
      <c r="X3743">
        <v>15</v>
      </c>
      <c r="Y3743">
        <v>5</v>
      </c>
      <c r="Z3743">
        <v>20</v>
      </c>
      <c r="AA3743">
        <v>2</v>
      </c>
      <c r="AB3743">
        <v>9</v>
      </c>
      <c r="AC3743">
        <v>0</v>
      </c>
      <c r="AD3743">
        <v>0</v>
      </c>
      <c r="AE3743">
        <v>1</v>
      </c>
      <c r="AF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2</v>
      </c>
      <c r="AT3743">
        <v>139</v>
      </c>
      <c r="AU3743">
        <v>0</v>
      </c>
      <c r="AV3743">
        <v>9</v>
      </c>
      <c r="AW3743">
        <v>148</v>
      </c>
      <c r="AX3743">
        <v>188</v>
      </c>
    </row>
    <row r="3744" spans="1:50" x14ac:dyDescent="0.2">
      <c r="A3744">
        <v>12</v>
      </c>
      <c r="B3744" t="s">
        <v>43</v>
      </c>
      <c r="C3744">
        <v>15</v>
      </c>
      <c r="D3744" t="s">
        <v>89</v>
      </c>
      <c r="E3744">
        <v>53</v>
      </c>
      <c r="F3744" t="s">
        <v>89</v>
      </c>
      <c r="G3744">
        <f t="shared" si="58"/>
        <v>12053</v>
      </c>
      <c r="H3744" s="13">
        <f>VLOOKUP($G3744,MUNCAND!$E$2:$I$81,5,FALSE)</f>
        <v>1</v>
      </c>
      <c r="I3744" s="13">
        <f>VLOOKUP($G3744,MUNCAND!$E$2:$I$81,2,FALSE)</f>
        <v>0</v>
      </c>
      <c r="J3744" s="13">
        <f>VLOOKUP($G3744,MUNCAND!$E$2:$I$81,3,FALSE)</f>
        <v>0</v>
      </c>
      <c r="K3744" s="13">
        <f>VLOOKUP($G3744,MUNCAND!$E$2:$I$81,4,FALSE)</f>
        <v>1</v>
      </c>
      <c r="L3744">
        <v>0</v>
      </c>
      <c r="M3744">
        <v>0</v>
      </c>
      <c r="N3744">
        <v>2039</v>
      </c>
      <c r="O3744" t="s">
        <v>45</v>
      </c>
      <c r="P3744">
        <v>1</v>
      </c>
      <c r="Q3744">
        <v>0</v>
      </c>
      <c r="R3744" t="s">
        <v>45</v>
      </c>
      <c r="S3744">
        <v>5</v>
      </c>
      <c r="T3744">
        <v>109</v>
      </c>
      <c r="U3744">
        <v>3</v>
      </c>
      <c r="V3744">
        <v>15</v>
      </c>
      <c r="W3744">
        <v>79</v>
      </c>
      <c r="X3744">
        <v>68</v>
      </c>
      <c r="Y3744">
        <v>1</v>
      </c>
      <c r="Z3744">
        <v>35</v>
      </c>
      <c r="AA3744">
        <v>5</v>
      </c>
      <c r="AB3744">
        <v>30</v>
      </c>
      <c r="AC3744">
        <v>0</v>
      </c>
      <c r="AD3744">
        <v>0</v>
      </c>
      <c r="AE3744">
        <v>1</v>
      </c>
      <c r="AF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352</v>
      </c>
      <c r="AU3744">
        <v>0</v>
      </c>
      <c r="AV3744">
        <v>41</v>
      </c>
      <c r="AW3744">
        <v>393</v>
      </c>
      <c r="AX3744">
        <v>558</v>
      </c>
    </row>
    <row r="3745" spans="1:50" x14ac:dyDescent="0.2">
      <c r="A3745">
        <v>12</v>
      </c>
      <c r="B3745" t="s">
        <v>43</v>
      </c>
      <c r="C3745">
        <v>15</v>
      </c>
      <c r="D3745" t="s">
        <v>89</v>
      </c>
      <c r="E3745">
        <v>53</v>
      </c>
      <c r="F3745" t="s">
        <v>89</v>
      </c>
      <c r="G3745">
        <f t="shared" si="58"/>
        <v>12053</v>
      </c>
      <c r="H3745" s="13">
        <f>VLOOKUP($G3745,MUNCAND!$E$2:$I$81,5,FALSE)</f>
        <v>1</v>
      </c>
      <c r="I3745" s="13">
        <f>VLOOKUP($G3745,MUNCAND!$E$2:$I$81,2,FALSE)</f>
        <v>0</v>
      </c>
      <c r="J3745" s="13">
        <f>VLOOKUP($G3745,MUNCAND!$E$2:$I$81,3,FALSE)</f>
        <v>0</v>
      </c>
      <c r="K3745" s="13">
        <f>VLOOKUP($G3745,MUNCAND!$E$2:$I$81,4,FALSE)</f>
        <v>1</v>
      </c>
      <c r="L3745">
        <v>0</v>
      </c>
      <c r="M3745">
        <v>0</v>
      </c>
      <c r="N3745">
        <v>2039</v>
      </c>
      <c r="O3745" t="s">
        <v>46</v>
      </c>
      <c r="P3745">
        <v>1</v>
      </c>
      <c r="Q3745">
        <v>0</v>
      </c>
      <c r="R3745" t="s">
        <v>47</v>
      </c>
      <c r="S3745">
        <v>4</v>
      </c>
      <c r="T3745">
        <v>131</v>
      </c>
      <c r="U3745">
        <v>4</v>
      </c>
      <c r="V3745">
        <v>18</v>
      </c>
      <c r="W3745">
        <v>65</v>
      </c>
      <c r="X3745">
        <v>70</v>
      </c>
      <c r="Y3745">
        <v>3</v>
      </c>
      <c r="Z3745">
        <v>34</v>
      </c>
      <c r="AA3745">
        <v>1</v>
      </c>
      <c r="AB3745">
        <v>27</v>
      </c>
      <c r="AC3745">
        <v>3</v>
      </c>
      <c r="AD3745">
        <v>0</v>
      </c>
      <c r="AE3745">
        <v>1</v>
      </c>
      <c r="AF3745">
        <v>1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362</v>
      </c>
      <c r="AU3745">
        <v>1</v>
      </c>
      <c r="AV3745">
        <v>22</v>
      </c>
      <c r="AW3745">
        <v>385</v>
      </c>
      <c r="AX3745">
        <v>557</v>
      </c>
    </row>
    <row r="3746" spans="1:50" x14ac:dyDescent="0.2">
      <c r="A3746">
        <v>12</v>
      </c>
      <c r="B3746" t="s">
        <v>43</v>
      </c>
      <c r="C3746">
        <v>15</v>
      </c>
      <c r="D3746" t="s">
        <v>89</v>
      </c>
      <c r="E3746">
        <v>53</v>
      </c>
      <c r="F3746" t="s">
        <v>89</v>
      </c>
      <c r="G3746">
        <f t="shared" si="58"/>
        <v>12053</v>
      </c>
      <c r="H3746" s="13">
        <f>VLOOKUP($G3746,MUNCAND!$E$2:$I$81,5,FALSE)</f>
        <v>1</v>
      </c>
      <c r="I3746" s="13">
        <f>VLOOKUP($G3746,MUNCAND!$E$2:$I$81,2,FALSE)</f>
        <v>0</v>
      </c>
      <c r="J3746" s="13">
        <f>VLOOKUP($G3746,MUNCAND!$E$2:$I$81,3,FALSE)</f>
        <v>0</v>
      </c>
      <c r="K3746" s="13">
        <f>VLOOKUP($G3746,MUNCAND!$E$2:$I$81,4,FALSE)</f>
        <v>1</v>
      </c>
      <c r="L3746">
        <v>0</v>
      </c>
      <c r="M3746">
        <v>0</v>
      </c>
      <c r="N3746">
        <v>2040</v>
      </c>
      <c r="O3746" t="s">
        <v>45</v>
      </c>
      <c r="P3746">
        <v>1</v>
      </c>
      <c r="Q3746">
        <v>0</v>
      </c>
      <c r="R3746" t="s">
        <v>45</v>
      </c>
      <c r="S3746">
        <v>0</v>
      </c>
      <c r="T3746">
        <v>165</v>
      </c>
      <c r="U3746">
        <v>1</v>
      </c>
      <c r="V3746">
        <v>36</v>
      </c>
      <c r="W3746">
        <v>23</v>
      </c>
      <c r="X3746">
        <v>46</v>
      </c>
      <c r="Y3746">
        <v>0</v>
      </c>
      <c r="Z3746">
        <v>15</v>
      </c>
      <c r="AA3746">
        <v>1</v>
      </c>
      <c r="AB3746">
        <v>9</v>
      </c>
      <c r="AC3746">
        <v>0</v>
      </c>
      <c r="AD3746">
        <v>12</v>
      </c>
      <c r="AE3746">
        <v>0</v>
      </c>
      <c r="AF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308</v>
      </c>
      <c r="AU3746">
        <v>0</v>
      </c>
      <c r="AV3746">
        <v>29</v>
      </c>
      <c r="AW3746">
        <v>337</v>
      </c>
      <c r="AX3746">
        <v>458</v>
      </c>
    </row>
    <row r="3747" spans="1:50" x14ac:dyDescent="0.2">
      <c r="A3747">
        <v>12</v>
      </c>
      <c r="B3747" t="s">
        <v>43</v>
      </c>
      <c r="C3747">
        <v>13</v>
      </c>
      <c r="D3747" t="s">
        <v>122</v>
      </c>
      <c r="E3747">
        <v>54</v>
      </c>
      <c r="F3747" t="s">
        <v>122</v>
      </c>
      <c r="G3747">
        <f t="shared" si="58"/>
        <v>12054</v>
      </c>
      <c r="H3747" s="13">
        <f>VLOOKUP($G3747,MUNCAND!$E$2:$I$81,5,FALSE)</f>
        <v>1</v>
      </c>
      <c r="I3747" s="13">
        <f>VLOOKUP($G3747,MUNCAND!$E$2:$I$81,2,FALSE)</f>
        <v>1</v>
      </c>
      <c r="J3747" s="13">
        <f>VLOOKUP($G3747,MUNCAND!$E$2:$I$81,3,FALSE)</f>
        <v>0</v>
      </c>
      <c r="K3747" s="13">
        <f>VLOOKUP($G3747,MUNCAND!$E$2:$I$81,4,FALSE)</f>
        <v>1</v>
      </c>
      <c r="L3747">
        <v>0</v>
      </c>
      <c r="M3747">
        <v>0</v>
      </c>
      <c r="N3747">
        <v>2041</v>
      </c>
      <c r="O3747" t="s">
        <v>45</v>
      </c>
      <c r="P3747">
        <v>1</v>
      </c>
      <c r="Q3747">
        <v>0</v>
      </c>
      <c r="R3747" t="s">
        <v>45</v>
      </c>
      <c r="S3747">
        <v>10</v>
      </c>
      <c r="T3747">
        <v>31</v>
      </c>
      <c r="U3747">
        <v>179</v>
      </c>
      <c r="V3747">
        <v>77</v>
      </c>
      <c r="W3747">
        <v>2</v>
      </c>
      <c r="X3747">
        <v>5</v>
      </c>
      <c r="Y3747">
        <v>0</v>
      </c>
      <c r="Z3747">
        <v>12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3</v>
      </c>
      <c r="AN3747">
        <v>0</v>
      </c>
      <c r="AO3747">
        <v>0</v>
      </c>
      <c r="AP3747">
        <v>0</v>
      </c>
      <c r="AQ3747">
        <v>1</v>
      </c>
      <c r="AR3747">
        <v>8</v>
      </c>
      <c r="AS3747">
        <v>0</v>
      </c>
      <c r="AT3747">
        <v>329</v>
      </c>
      <c r="AU3747">
        <v>0</v>
      </c>
      <c r="AV3747">
        <v>43</v>
      </c>
      <c r="AW3747">
        <v>372</v>
      </c>
      <c r="AX3747">
        <v>576</v>
      </c>
    </row>
    <row r="3748" spans="1:50" x14ac:dyDescent="0.2">
      <c r="A3748">
        <v>12</v>
      </c>
      <c r="B3748" t="s">
        <v>43</v>
      </c>
      <c r="C3748">
        <v>13</v>
      </c>
      <c r="D3748" t="s">
        <v>122</v>
      </c>
      <c r="E3748">
        <v>54</v>
      </c>
      <c r="F3748" t="s">
        <v>122</v>
      </c>
      <c r="G3748">
        <f t="shared" si="58"/>
        <v>12054</v>
      </c>
      <c r="H3748" s="13">
        <f>VLOOKUP($G3748,MUNCAND!$E$2:$I$81,5,FALSE)</f>
        <v>1</v>
      </c>
      <c r="I3748" s="13">
        <f>VLOOKUP($G3748,MUNCAND!$E$2:$I$81,2,FALSE)</f>
        <v>1</v>
      </c>
      <c r="J3748" s="13">
        <f>VLOOKUP($G3748,MUNCAND!$E$2:$I$81,3,FALSE)</f>
        <v>0</v>
      </c>
      <c r="K3748" s="13">
        <f>VLOOKUP($G3748,MUNCAND!$E$2:$I$81,4,FALSE)</f>
        <v>1</v>
      </c>
      <c r="L3748">
        <v>0</v>
      </c>
      <c r="M3748">
        <v>0</v>
      </c>
      <c r="N3748">
        <v>2041</v>
      </c>
      <c r="O3748" t="s">
        <v>46</v>
      </c>
      <c r="P3748">
        <v>1</v>
      </c>
      <c r="Q3748">
        <v>0</v>
      </c>
      <c r="R3748" t="s">
        <v>47</v>
      </c>
      <c r="S3748">
        <v>3</v>
      </c>
      <c r="T3748">
        <v>37</v>
      </c>
      <c r="U3748">
        <v>189</v>
      </c>
      <c r="V3748">
        <v>87</v>
      </c>
      <c r="W3748">
        <v>2</v>
      </c>
      <c r="X3748">
        <v>2</v>
      </c>
      <c r="Y3748">
        <v>0</v>
      </c>
      <c r="Z3748">
        <v>25</v>
      </c>
      <c r="AA3748">
        <v>0</v>
      </c>
      <c r="AB3748">
        <v>3</v>
      </c>
      <c r="AC3748">
        <v>0</v>
      </c>
      <c r="AD3748">
        <v>0</v>
      </c>
      <c r="AE3748">
        <v>0</v>
      </c>
      <c r="AF3748">
        <v>2</v>
      </c>
      <c r="AN3748">
        <v>2</v>
      </c>
      <c r="AO3748">
        <v>2</v>
      </c>
      <c r="AP3748">
        <v>0</v>
      </c>
      <c r="AQ3748">
        <v>2</v>
      </c>
      <c r="AR3748">
        <v>5</v>
      </c>
      <c r="AS3748">
        <v>0</v>
      </c>
      <c r="AT3748">
        <v>361</v>
      </c>
      <c r="AU3748">
        <v>0</v>
      </c>
      <c r="AV3748">
        <v>41</v>
      </c>
      <c r="AW3748">
        <v>402</v>
      </c>
      <c r="AX3748">
        <v>576</v>
      </c>
    </row>
    <row r="3749" spans="1:50" x14ac:dyDescent="0.2">
      <c r="A3749">
        <v>12</v>
      </c>
      <c r="B3749" t="s">
        <v>43</v>
      </c>
      <c r="C3749">
        <v>13</v>
      </c>
      <c r="D3749" t="s">
        <v>122</v>
      </c>
      <c r="E3749">
        <v>54</v>
      </c>
      <c r="F3749" t="s">
        <v>122</v>
      </c>
      <c r="G3749">
        <f t="shared" si="58"/>
        <v>12054</v>
      </c>
      <c r="H3749" s="13">
        <f>VLOOKUP($G3749,MUNCAND!$E$2:$I$81,5,FALSE)</f>
        <v>1</v>
      </c>
      <c r="I3749" s="13">
        <f>VLOOKUP($G3749,MUNCAND!$E$2:$I$81,2,FALSE)</f>
        <v>1</v>
      </c>
      <c r="J3749" s="13">
        <f>VLOOKUP($G3749,MUNCAND!$E$2:$I$81,3,FALSE)</f>
        <v>0</v>
      </c>
      <c r="K3749" s="13">
        <f>VLOOKUP($G3749,MUNCAND!$E$2:$I$81,4,FALSE)</f>
        <v>1</v>
      </c>
      <c r="L3749">
        <v>0</v>
      </c>
      <c r="M3749">
        <v>0</v>
      </c>
      <c r="N3749">
        <v>2042</v>
      </c>
      <c r="O3749" t="s">
        <v>45</v>
      </c>
      <c r="P3749">
        <v>1</v>
      </c>
      <c r="Q3749">
        <v>0</v>
      </c>
      <c r="R3749" t="s">
        <v>45</v>
      </c>
      <c r="S3749">
        <v>6</v>
      </c>
      <c r="T3749">
        <v>50</v>
      </c>
      <c r="U3749">
        <v>143</v>
      </c>
      <c r="V3749">
        <v>127</v>
      </c>
      <c r="W3749">
        <v>1</v>
      </c>
      <c r="X3749">
        <v>1</v>
      </c>
      <c r="Y3749">
        <v>0</v>
      </c>
      <c r="Z3749">
        <v>13</v>
      </c>
      <c r="AA3749">
        <v>2</v>
      </c>
      <c r="AB3749">
        <v>5</v>
      </c>
      <c r="AC3749">
        <v>0</v>
      </c>
      <c r="AD3749">
        <v>0</v>
      </c>
      <c r="AE3749">
        <v>0</v>
      </c>
      <c r="AF3749">
        <v>0</v>
      </c>
      <c r="AN3749">
        <v>0</v>
      </c>
      <c r="AO3749">
        <v>2</v>
      </c>
      <c r="AP3749">
        <v>0</v>
      </c>
      <c r="AQ3749">
        <v>3</v>
      </c>
      <c r="AR3749">
        <v>6</v>
      </c>
      <c r="AS3749">
        <v>1</v>
      </c>
      <c r="AT3749">
        <v>360</v>
      </c>
      <c r="AU3749">
        <v>0</v>
      </c>
      <c r="AV3749">
        <v>26</v>
      </c>
      <c r="AW3749">
        <v>386</v>
      </c>
      <c r="AX3749">
        <v>526</v>
      </c>
    </row>
    <row r="3750" spans="1:50" x14ac:dyDescent="0.2">
      <c r="A3750">
        <v>12</v>
      </c>
      <c r="B3750" t="s">
        <v>43</v>
      </c>
      <c r="C3750">
        <v>13</v>
      </c>
      <c r="D3750" t="s">
        <v>122</v>
      </c>
      <c r="E3750">
        <v>54</v>
      </c>
      <c r="F3750" t="s">
        <v>122</v>
      </c>
      <c r="G3750">
        <f t="shared" si="58"/>
        <v>12054</v>
      </c>
      <c r="H3750" s="13">
        <f>VLOOKUP($G3750,MUNCAND!$E$2:$I$81,5,FALSE)</f>
        <v>1</v>
      </c>
      <c r="I3750" s="13">
        <f>VLOOKUP($G3750,MUNCAND!$E$2:$I$81,2,FALSE)</f>
        <v>1</v>
      </c>
      <c r="J3750" s="13">
        <f>VLOOKUP($G3750,MUNCAND!$E$2:$I$81,3,FALSE)</f>
        <v>0</v>
      </c>
      <c r="K3750" s="13">
        <f>VLOOKUP($G3750,MUNCAND!$E$2:$I$81,4,FALSE)</f>
        <v>1</v>
      </c>
      <c r="L3750">
        <v>0</v>
      </c>
      <c r="M3750">
        <v>0</v>
      </c>
      <c r="N3750">
        <v>2043</v>
      </c>
      <c r="O3750" t="s">
        <v>45</v>
      </c>
      <c r="P3750">
        <v>1</v>
      </c>
      <c r="Q3750">
        <v>0</v>
      </c>
      <c r="R3750" t="s">
        <v>45</v>
      </c>
      <c r="S3750">
        <v>7</v>
      </c>
      <c r="T3750">
        <v>15</v>
      </c>
      <c r="U3750">
        <v>149</v>
      </c>
      <c r="V3750">
        <v>58</v>
      </c>
      <c r="W3750">
        <v>3</v>
      </c>
      <c r="X3750">
        <v>2</v>
      </c>
      <c r="Y3750">
        <v>0</v>
      </c>
      <c r="Z3750">
        <v>18</v>
      </c>
      <c r="AA3750">
        <v>2</v>
      </c>
      <c r="AB3750">
        <v>11</v>
      </c>
      <c r="AC3750">
        <v>0</v>
      </c>
      <c r="AD3750">
        <v>0</v>
      </c>
      <c r="AE3750">
        <v>0</v>
      </c>
      <c r="AF3750">
        <v>1</v>
      </c>
      <c r="AN3750">
        <v>4</v>
      </c>
      <c r="AO3750">
        <v>0</v>
      </c>
      <c r="AP3750">
        <v>0</v>
      </c>
      <c r="AQ3750">
        <v>4</v>
      </c>
      <c r="AR3750">
        <v>4</v>
      </c>
      <c r="AS3750">
        <v>0</v>
      </c>
      <c r="AT3750">
        <v>278</v>
      </c>
      <c r="AU3750">
        <v>0</v>
      </c>
      <c r="AV3750">
        <v>26</v>
      </c>
      <c r="AW3750">
        <v>304</v>
      </c>
      <c r="AX3750">
        <v>418</v>
      </c>
    </row>
    <row r="3751" spans="1:50" x14ac:dyDescent="0.2">
      <c r="A3751">
        <v>12</v>
      </c>
      <c r="B3751" t="s">
        <v>43</v>
      </c>
      <c r="C3751">
        <v>13</v>
      </c>
      <c r="D3751" t="s">
        <v>122</v>
      </c>
      <c r="E3751">
        <v>54</v>
      </c>
      <c r="F3751" t="s">
        <v>122</v>
      </c>
      <c r="G3751">
        <f t="shared" si="58"/>
        <v>12054</v>
      </c>
      <c r="H3751" s="13">
        <f>VLOOKUP($G3751,MUNCAND!$E$2:$I$81,5,FALSE)</f>
        <v>1</v>
      </c>
      <c r="I3751" s="13">
        <f>VLOOKUP($G3751,MUNCAND!$E$2:$I$81,2,FALSE)</f>
        <v>1</v>
      </c>
      <c r="J3751" s="13">
        <f>VLOOKUP($G3751,MUNCAND!$E$2:$I$81,3,FALSE)</f>
        <v>0</v>
      </c>
      <c r="K3751" s="13">
        <f>VLOOKUP($G3751,MUNCAND!$E$2:$I$81,4,FALSE)</f>
        <v>1</v>
      </c>
      <c r="L3751">
        <v>0</v>
      </c>
      <c r="M3751">
        <v>0</v>
      </c>
      <c r="N3751">
        <v>2043</v>
      </c>
      <c r="O3751" t="s">
        <v>46</v>
      </c>
      <c r="P3751">
        <v>1</v>
      </c>
      <c r="Q3751">
        <v>0</v>
      </c>
      <c r="R3751" t="s">
        <v>47</v>
      </c>
      <c r="S3751">
        <v>4</v>
      </c>
      <c r="T3751">
        <v>21</v>
      </c>
      <c r="U3751">
        <v>106</v>
      </c>
      <c r="V3751">
        <v>69</v>
      </c>
      <c r="W3751">
        <v>2</v>
      </c>
      <c r="X3751">
        <v>1</v>
      </c>
      <c r="Y3751">
        <v>0</v>
      </c>
      <c r="Z3751">
        <v>17</v>
      </c>
      <c r="AA3751">
        <v>2</v>
      </c>
      <c r="AB3751">
        <v>11</v>
      </c>
      <c r="AC3751">
        <v>0</v>
      </c>
      <c r="AD3751">
        <v>0</v>
      </c>
      <c r="AE3751">
        <v>0</v>
      </c>
      <c r="AF3751">
        <v>4</v>
      </c>
      <c r="AN3751">
        <v>4</v>
      </c>
      <c r="AO3751">
        <v>1</v>
      </c>
      <c r="AP3751">
        <v>0</v>
      </c>
      <c r="AQ3751">
        <v>2</v>
      </c>
      <c r="AR3751">
        <v>4</v>
      </c>
      <c r="AS3751">
        <v>0</v>
      </c>
      <c r="AT3751">
        <v>248</v>
      </c>
      <c r="AU3751">
        <v>0</v>
      </c>
      <c r="AV3751">
        <v>24</v>
      </c>
      <c r="AW3751">
        <v>272</v>
      </c>
      <c r="AX3751">
        <v>418</v>
      </c>
    </row>
    <row r="3752" spans="1:50" x14ac:dyDescent="0.2">
      <c r="A3752">
        <v>12</v>
      </c>
      <c r="B3752" t="s">
        <v>43</v>
      </c>
      <c r="C3752">
        <v>13</v>
      </c>
      <c r="D3752" t="s">
        <v>122</v>
      </c>
      <c r="E3752">
        <v>54</v>
      </c>
      <c r="F3752" t="s">
        <v>122</v>
      </c>
      <c r="G3752">
        <f t="shared" si="58"/>
        <v>12054</v>
      </c>
      <c r="H3752" s="13">
        <f>VLOOKUP($G3752,MUNCAND!$E$2:$I$81,5,FALSE)</f>
        <v>1</v>
      </c>
      <c r="I3752" s="13">
        <f>VLOOKUP($G3752,MUNCAND!$E$2:$I$81,2,FALSE)</f>
        <v>1</v>
      </c>
      <c r="J3752" s="13">
        <f>VLOOKUP($G3752,MUNCAND!$E$2:$I$81,3,FALSE)</f>
        <v>0</v>
      </c>
      <c r="K3752" s="13">
        <f>VLOOKUP($G3752,MUNCAND!$E$2:$I$81,4,FALSE)</f>
        <v>1</v>
      </c>
      <c r="L3752">
        <v>0</v>
      </c>
      <c r="M3752">
        <v>0</v>
      </c>
      <c r="N3752">
        <v>2044</v>
      </c>
      <c r="O3752" t="s">
        <v>45</v>
      </c>
      <c r="P3752">
        <v>1</v>
      </c>
      <c r="Q3752">
        <v>0</v>
      </c>
      <c r="R3752" t="s">
        <v>45</v>
      </c>
      <c r="S3752">
        <v>11</v>
      </c>
      <c r="T3752">
        <v>31</v>
      </c>
      <c r="U3752">
        <v>165</v>
      </c>
      <c r="V3752">
        <v>74</v>
      </c>
      <c r="W3752">
        <v>1</v>
      </c>
      <c r="X3752">
        <v>3</v>
      </c>
      <c r="Y3752">
        <v>2</v>
      </c>
      <c r="Z3752">
        <v>16</v>
      </c>
      <c r="AA3752">
        <v>0</v>
      </c>
      <c r="AB3752">
        <v>8</v>
      </c>
      <c r="AC3752">
        <v>0</v>
      </c>
      <c r="AD3752">
        <v>1</v>
      </c>
      <c r="AE3752">
        <v>0</v>
      </c>
      <c r="AF3752">
        <v>2</v>
      </c>
      <c r="AN3752">
        <v>2</v>
      </c>
      <c r="AO3752">
        <v>2</v>
      </c>
      <c r="AP3752">
        <v>0</v>
      </c>
      <c r="AQ3752">
        <v>1</v>
      </c>
      <c r="AR3752">
        <v>8</v>
      </c>
      <c r="AS3752">
        <v>0</v>
      </c>
      <c r="AT3752">
        <v>327</v>
      </c>
      <c r="AU3752">
        <v>0</v>
      </c>
      <c r="AV3752">
        <v>27</v>
      </c>
      <c r="AW3752">
        <v>354</v>
      </c>
      <c r="AX3752">
        <v>512</v>
      </c>
    </row>
    <row r="3753" spans="1:50" x14ac:dyDescent="0.2">
      <c r="A3753">
        <v>12</v>
      </c>
      <c r="B3753" t="s">
        <v>43</v>
      </c>
      <c r="C3753">
        <v>13</v>
      </c>
      <c r="D3753" t="s">
        <v>122</v>
      </c>
      <c r="E3753">
        <v>54</v>
      </c>
      <c r="F3753" t="s">
        <v>122</v>
      </c>
      <c r="G3753">
        <f t="shared" si="58"/>
        <v>12054</v>
      </c>
      <c r="H3753" s="13">
        <f>VLOOKUP($G3753,MUNCAND!$E$2:$I$81,5,FALSE)</f>
        <v>1</v>
      </c>
      <c r="I3753" s="13">
        <f>VLOOKUP($G3753,MUNCAND!$E$2:$I$81,2,FALSE)</f>
        <v>1</v>
      </c>
      <c r="J3753" s="13">
        <f>VLOOKUP($G3753,MUNCAND!$E$2:$I$81,3,FALSE)</f>
        <v>0</v>
      </c>
      <c r="K3753" s="13">
        <f>VLOOKUP($G3753,MUNCAND!$E$2:$I$81,4,FALSE)</f>
        <v>1</v>
      </c>
      <c r="L3753">
        <v>0</v>
      </c>
      <c r="M3753">
        <v>0</v>
      </c>
      <c r="N3753">
        <v>2044</v>
      </c>
      <c r="O3753" t="s">
        <v>46</v>
      </c>
      <c r="P3753">
        <v>1</v>
      </c>
      <c r="Q3753">
        <v>0</v>
      </c>
      <c r="R3753" t="s">
        <v>47</v>
      </c>
      <c r="S3753">
        <v>10</v>
      </c>
      <c r="T3753">
        <v>28</v>
      </c>
      <c r="U3753">
        <v>187</v>
      </c>
      <c r="V3753">
        <v>61</v>
      </c>
      <c r="W3753">
        <v>4</v>
      </c>
      <c r="X3753">
        <v>2</v>
      </c>
      <c r="Y3753">
        <v>2</v>
      </c>
      <c r="Z3753">
        <v>20</v>
      </c>
      <c r="AA3753">
        <v>1</v>
      </c>
      <c r="AB3753">
        <v>12</v>
      </c>
      <c r="AC3753">
        <v>0</v>
      </c>
      <c r="AD3753">
        <v>1</v>
      </c>
      <c r="AE3753">
        <v>2</v>
      </c>
      <c r="AF3753">
        <v>2</v>
      </c>
      <c r="AN3753">
        <v>0</v>
      </c>
      <c r="AO3753">
        <v>1</v>
      </c>
      <c r="AP3753">
        <v>1</v>
      </c>
      <c r="AQ3753">
        <v>0</v>
      </c>
      <c r="AR3753">
        <v>1</v>
      </c>
      <c r="AS3753">
        <v>1</v>
      </c>
      <c r="AT3753">
        <v>336</v>
      </c>
      <c r="AU3753">
        <v>0</v>
      </c>
      <c r="AV3753">
        <v>18</v>
      </c>
      <c r="AW3753">
        <v>354</v>
      </c>
      <c r="AX3753">
        <v>512</v>
      </c>
    </row>
    <row r="3754" spans="1:50" x14ac:dyDescent="0.2">
      <c r="A3754">
        <v>12</v>
      </c>
      <c r="B3754" t="s">
        <v>43</v>
      </c>
      <c r="C3754">
        <v>13</v>
      </c>
      <c r="D3754" t="s">
        <v>122</v>
      </c>
      <c r="E3754">
        <v>54</v>
      </c>
      <c r="F3754" t="s">
        <v>122</v>
      </c>
      <c r="G3754">
        <f t="shared" si="58"/>
        <v>12054</v>
      </c>
      <c r="H3754" s="13">
        <f>VLOOKUP($G3754,MUNCAND!$E$2:$I$81,5,FALSE)</f>
        <v>1</v>
      </c>
      <c r="I3754" s="13">
        <f>VLOOKUP($G3754,MUNCAND!$E$2:$I$81,2,FALSE)</f>
        <v>1</v>
      </c>
      <c r="J3754" s="13">
        <f>VLOOKUP($G3754,MUNCAND!$E$2:$I$81,3,FALSE)</f>
        <v>0</v>
      </c>
      <c r="K3754" s="13">
        <f>VLOOKUP($G3754,MUNCAND!$E$2:$I$81,4,FALSE)</f>
        <v>1</v>
      </c>
      <c r="L3754">
        <v>0</v>
      </c>
      <c r="M3754">
        <v>0</v>
      </c>
      <c r="N3754">
        <v>2045</v>
      </c>
      <c r="O3754" t="s">
        <v>45</v>
      </c>
      <c r="P3754">
        <v>1</v>
      </c>
      <c r="Q3754">
        <v>0</v>
      </c>
      <c r="R3754" t="s">
        <v>45</v>
      </c>
      <c r="S3754">
        <v>7</v>
      </c>
      <c r="T3754">
        <v>52</v>
      </c>
      <c r="U3754">
        <v>115</v>
      </c>
      <c r="V3754">
        <v>124</v>
      </c>
      <c r="W3754">
        <v>0</v>
      </c>
      <c r="X3754">
        <v>2</v>
      </c>
      <c r="Y3754">
        <v>0</v>
      </c>
      <c r="Z3754">
        <v>12</v>
      </c>
      <c r="AA3754">
        <v>0</v>
      </c>
      <c r="AB3754">
        <v>3</v>
      </c>
      <c r="AC3754">
        <v>0</v>
      </c>
      <c r="AD3754">
        <v>0</v>
      </c>
      <c r="AE3754">
        <v>0</v>
      </c>
      <c r="AF3754">
        <v>7</v>
      </c>
      <c r="AN3754">
        <v>0</v>
      </c>
      <c r="AO3754">
        <v>0</v>
      </c>
      <c r="AP3754">
        <v>0</v>
      </c>
      <c r="AQ3754">
        <v>0</v>
      </c>
      <c r="AR3754">
        <v>4</v>
      </c>
      <c r="AS3754">
        <v>2</v>
      </c>
      <c r="AT3754">
        <v>328</v>
      </c>
      <c r="AU3754">
        <v>0</v>
      </c>
      <c r="AV3754">
        <v>8</v>
      </c>
      <c r="AW3754">
        <v>336</v>
      </c>
      <c r="AX3754">
        <v>436</v>
      </c>
    </row>
    <row r="3755" spans="1:50" x14ac:dyDescent="0.2">
      <c r="A3755">
        <v>12</v>
      </c>
      <c r="B3755" t="s">
        <v>43</v>
      </c>
      <c r="C3755">
        <v>13</v>
      </c>
      <c r="D3755" t="s">
        <v>122</v>
      </c>
      <c r="E3755">
        <v>54</v>
      </c>
      <c r="F3755" t="s">
        <v>122</v>
      </c>
      <c r="G3755">
        <f t="shared" si="58"/>
        <v>12054</v>
      </c>
      <c r="H3755" s="13">
        <f>VLOOKUP($G3755,MUNCAND!$E$2:$I$81,5,FALSE)</f>
        <v>1</v>
      </c>
      <c r="I3755" s="13">
        <f>VLOOKUP($G3755,MUNCAND!$E$2:$I$81,2,FALSE)</f>
        <v>1</v>
      </c>
      <c r="J3755" s="13">
        <f>VLOOKUP($G3755,MUNCAND!$E$2:$I$81,3,FALSE)</f>
        <v>0</v>
      </c>
      <c r="K3755" s="13">
        <f>VLOOKUP($G3755,MUNCAND!$E$2:$I$81,4,FALSE)</f>
        <v>1</v>
      </c>
      <c r="L3755">
        <v>0</v>
      </c>
      <c r="M3755">
        <v>0</v>
      </c>
      <c r="N3755">
        <v>2045</v>
      </c>
      <c r="O3755" t="s">
        <v>46</v>
      </c>
      <c r="P3755">
        <v>1</v>
      </c>
      <c r="Q3755">
        <v>0</v>
      </c>
      <c r="R3755" t="s">
        <v>47</v>
      </c>
      <c r="S3755">
        <v>6</v>
      </c>
      <c r="T3755">
        <v>49</v>
      </c>
      <c r="U3755">
        <v>117</v>
      </c>
      <c r="V3755">
        <v>90</v>
      </c>
      <c r="W3755">
        <v>0</v>
      </c>
      <c r="X3755">
        <v>3</v>
      </c>
      <c r="Y3755">
        <v>0</v>
      </c>
      <c r="Z3755">
        <v>15</v>
      </c>
      <c r="AA3755">
        <v>0</v>
      </c>
      <c r="AB3755">
        <v>2</v>
      </c>
      <c r="AC3755">
        <v>0</v>
      </c>
      <c r="AD3755">
        <v>0</v>
      </c>
      <c r="AE3755">
        <v>3</v>
      </c>
      <c r="AF3755">
        <v>4</v>
      </c>
      <c r="AN3755">
        <v>0</v>
      </c>
      <c r="AO3755">
        <v>2</v>
      </c>
      <c r="AP3755">
        <v>0</v>
      </c>
      <c r="AQ3755">
        <v>2</v>
      </c>
      <c r="AR3755">
        <v>5</v>
      </c>
      <c r="AS3755">
        <v>0</v>
      </c>
      <c r="AT3755">
        <v>298</v>
      </c>
      <c r="AU3755">
        <v>0</v>
      </c>
      <c r="AV3755">
        <v>16</v>
      </c>
      <c r="AW3755">
        <v>314</v>
      </c>
      <c r="AX3755">
        <v>436</v>
      </c>
    </row>
    <row r="3756" spans="1:50" x14ac:dyDescent="0.2">
      <c r="A3756">
        <v>12</v>
      </c>
      <c r="B3756" t="s">
        <v>43</v>
      </c>
      <c r="C3756">
        <v>13</v>
      </c>
      <c r="D3756" t="s">
        <v>122</v>
      </c>
      <c r="E3756">
        <v>54</v>
      </c>
      <c r="F3756" t="s">
        <v>122</v>
      </c>
      <c r="G3756">
        <f t="shared" si="58"/>
        <v>12054</v>
      </c>
      <c r="H3756" s="13">
        <f>VLOOKUP($G3756,MUNCAND!$E$2:$I$81,5,FALSE)</f>
        <v>1</v>
      </c>
      <c r="I3756" s="13">
        <f>VLOOKUP($G3756,MUNCAND!$E$2:$I$81,2,FALSE)</f>
        <v>1</v>
      </c>
      <c r="J3756" s="13">
        <f>VLOOKUP($G3756,MUNCAND!$E$2:$I$81,3,FALSE)</f>
        <v>0</v>
      </c>
      <c r="K3756" s="13">
        <f>VLOOKUP($G3756,MUNCAND!$E$2:$I$81,4,FALSE)</f>
        <v>1</v>
      </c>
      <c r="L3756">
        <v>0</v>
      </c>
      <c r="M3756">
        <v>0</v>
      </c>
      <c r="N3756">
        <v>2046</v>
      </c>
      <c r="O3756" t="s">
        <v>45</v>
      </c>
      <c r="P3756">
        <v>1</v>
      </c>
      <c r="Q3756">
        <v>0</v>
      </c>
      <c r="R3756" t="s">
        <v>45</v>
      </c>
      <c r="S3756">
        <v>10</v>
      </c>
      <c r="T3756">
        <v>61</v>
      </c>
      <c r="U3756">
        <v>201</v>
      </c>
      <c r="V3756">
        <v>88</v>
      </c>
      <c r="W3756">
        <v>1</v>
      </c>
      <c r="X3756">
        <v>1</v>
      </c>
      <c r="Y3756">
        <v>0</v>
      </c>
      <c r="Z3756">
        <v>15</v>
      </c>
      <c r="AA3756">
        <v>0</v>
      </c>
      <c r="AB3756">
        <v>5</v>
      </c>
      <c r="AC3756">
        <v>0</v>
      </c>
      <c r="AD3756">
        <v>0</v>
      </c>
      <c r="AE3756">
        <v>2</v>
      </c>
      <c r="AF3756">
        <v>1</v>
      </c>
      <c r="AN3756">
        <v>1</v>
      </c>
      <c r="AO3756">
        <v>3</v>
      </c>
      <c r="AP3756">
        <v>0</v>
      </c>
      <c r="AQ3756">
        <v>2</v>
      </c>
      <c r="AR3756">
        <v>13</v>
      </c>
      <c r="AS3756">
        <v>1</v>
      </c>
      <c r="AT3756">
        <v>405</v>
      </c>
      <c r="AU3756">
        <v>0</v>
      </c>
      <c r="AV3756">
        <v>39</v>
      </c>
      <c r="AW3756">
        <v>444</v>
      </c>
      <c r="AX3756">
        <v>609</v>
      </c>
    </row>
    <row r="3757" spans="1:50" x14ac:dyDescent="0.2">
      <c r="A3757">
        <v>12</v>
      </c>
      <c r="B3757" t="s">
        <v>43</v>
      </c>
      <c r="C3757">
        <v>13</v>
      </c>
      <c r="D3757" t="s">
        <v>122</v>
      </c>
      <c r="E3757">
        <v>54</v>
      </c>
      <c r="F3757" t="s">
        <v>122</v>
      </c>
      <c r="G3757">
        <f t="shared" si="58"/>
        <v>12054</v>
      </c>
      <c r="H3757" s="13">
        <f>VLOOKUP($G3757,MUNCAND!$E$2:$I$81,5,FALSE)</f>
        <v>1</v>
      </c>
      <c r="I3757" s="13">
        <f>VLOOKUP($G3757,MUNCAND!$E$2:$I$81,2,FALSE)</f>
        <v>1</v>
      </c>
      <c r="J3757" s="13">
        <f>VLOOKUP($G3757,MUNCAND!$E$2:$I$81,3,FALSE)</f>
        <v>0</v>
      </c>
      <c r="K3757" s="13">
        <f>VLOOKUP($G3757,MUNCAND!$E$2:$I$81,4,FALSE)</f>
        <v>1</v>
      </c>
      <c r="L3757">
        <v>0</v>
      </c>
      <c r="M3757">
        <v>0</v>
      </c>
      <c r="N3757">
        <v>2046</v>
      </c>
      <c r="O3757" t="s">
        <v>46</v>
      </c>
      <c r="P3757">
        <v>1</v>
      </c>
      <c r="Q3757">
        <v>0</v>
      </c>
      <c r="R3757" t="s">
        <v>47</v>
      </c>
      <c r="S3757">
        <v>8</v>
      </c>
      <c r="T3757">
        <v>57</v>
      </c>
      <c r="U3757">
        <v>184</v>
      </c>
      <c r="V3757">
        <v>114</v>
      </c>
      <c r="W3757">
        <v>0</v>
      </c>
      <c r="X3757">
        <v>3</v>
      </c>
      <c r="Y3757">
        <v>0</v>
      </c>
      <c r="Z3757">
        <v>22</v>
      </c>
      <c r="AA3757">
        <v>0</v>
      </c>
      <c r="AB3757">
        <v>2</v>
      </c>
      <c r="AC3757">
        <v>0</v>
      </c>
      <c r="AD3757">
        <v>0</v>
      </c>
      <c r="AE3757">
        <v>3</v>
      </c>
      <c r="AF3757">
        <v>0</v>
      </c>
      <c r="AN3757">
        <v>2</v>
      </c>
      <c r="AO3757">
        <v>1</v>
      </c>
      <c r="AP3757">
        <v>0</v>
      </c>
      <c r="AQ3757">
        <v>0</v>
      </c>
      <c r="AR3757">
        <v>8</v>
      </c>
      <c r="AS3757">
        <v>0</v>
      </c>
      <c r="AT3757">
        <v>404</v>
      </c>
      <c r="AU3757">
        <v>0</v>
      </c>
      <c r="AV3757">
        <v>0</v>
      </c>
      <c r="AW3757">
        <v>404</v>
      </c>
      <c r="AX3757">
        <v>608</v>
      </c>
    </row>
    <row r="3758" spans="1:50" x14ac:dyDescent="0.2">
      <c r="A3758">
        <v>12</v>
      </c>
      <c r="B3758" t="s">
        <v>43</v>
      </c>
      <c r="C3758">
        <v>13</v>
      </c>
      <c r="D3758" t="s">
        <v>122</v>
      </c>
      <c r="E3758">
        <v>54</v>
      </c>
      <c r="F3758" t="s">
        <v>122</v>
      </c>
      <c r="G3758">
        <f t="shared" si="58"/>
        <v>12054</v>
      </c>
      <c r="H3758" s="13">
        <f>VLOOKUP($G3758,MUNCAND!$E$2:$I$81,5,FALSE)</f>
        <v>1</v>
      </c>
      <c r="I3758" s="13">
        <f>VLOOKUP($G3758,MUNCAND!$E$2:$I$81,2,FALSE)</f>
        <v>1</v>
      </c>
      <c r="J3758" s="13">
        <f>VLOOKUP($G3758,MUNCAND!$E$2:$I$81,3,FALSE)</f>
        <v>0</v>
      </c>
      <c r="K3758" s="13">
        <f>VLOOKUP($G3758,MUNCAND!$E$2:$I$81,4,FALSE)</f>
        <v>1</v>
      </c>
      <c r="L3758">
        <v>0</v>
      </c>
      <c r="M3758">
        <v>0</v>
      </c>
      <c r="N3758">
        <v>2047</v>
      </c>
      <c r="O3758" t="s">
        <v>45</v>
      </c>
      <c r="P3758">
        <v>1</v>
      </c>
      <c r="Q3758">
        <v>0</v>
      </c>
      <c r="R3758" t="s">
        <v>45</v>
      </c>
      <c r="S3758">
        <v>5</v>
      </c>
      <c r="T3758">
        <v>37</v>
      </c>
      <c r="U3758">
        <v>144</v>
      </c>
      <c r="V3758">
        <v>79</v>
      </c>
      <c r="W3758">
        <v>0</v>
      </c>
      <c r="X3758">
        <v>5</v>
      </c>
      <c r="Y3758">
        <v>1</v>
      </c>
      <c r="Z3758">
        <v>19</v>
      </c>
      <c r="AA3758">
        <v>1</v>
      </c>
      <c r="AB3758">
        <v>1</v>
      </c>
      <c r="AC3758">
        <v>0</v>
      </c>
      <c r="AD3758">
        <v>0</v>
      </c>
      <c r="AE3758">
        <v>2</v>
      </c>
      <c r="AF3758">
        <v>2</v>
      </c>
      <c r="AN3758">
        <v>2</v>
      </c>
      <c r="AO3758">
        <v>1</v>
      </c>
      <c r="AP3758">
        <v>0</v>
      </c>
      <c r="AQ3758">
        <v>2</v>
      </c>
      <c r="AR3758">
        <v>8</v>
      </c>
      <c r="AS3758">
        <v>0</v>
      </c>
      <c r="AT3758">
        <v>309</v>
      </c>
      <c r="AU3758">
        <v>0</v>
      </c>
      <c r="AV3758">
        <v>27</v>
      </c>
      <c r="AW3758">
        <v>336</v>
      </c>
      <c r="AX3758">
        <v>504</v>
      </c>
    </row>
    <row r="3759" spans="1:50" x14ac:dyDescent="0.2">
      <c r="A3759">
        <v>12</v>
      </c>
      <c r="B3759" t="s">
        <v>43</v>
      </c>
      <c r="C3759">
        <v>13</v>
      </c>
      <c r="D3759" t="s">
        <v>122</v>
      </c>
      <c r="E3759">
        <v>54</v>
      </c>
      <c r="F3759" t="s">
        <v>122</v>
      </c>
      <c r="G3759">
        <f t="shared" si="58"/>
        <v>12054</v>
      </c>
      <c r="H3759" s="13">
        <f>VLOOKUP($G3759,MUNCAND!$E$2:$I$81,5,FALSE)</f>
        <v>1</v>
      </c>
      <c r="I3759" s="13">
        <f>VLOOKUP($G3759,MUNCAND!$E$2:$I$81,2,FALSE)</f>
        <v>1</v>
      </c>
      <c r="J3759" s="13">
        <f>VLOOKUP($G3759,MUNCAND!$E$2:$I$81,3,FALSE)</f>
        <v>0</v>
      </c>
      <c r="K3759" s="13">
        <f>VLOOKUP($G3759,MUNCAND!$E$2:$I$81,4,FALSE)</f>
        <v>1</v>
      </c>
      <c r="L3759">
        <v>0</v>
      </c>
      <c r="M3759">
        <v>0</v>
      </c>
      <c r="N3759">
        <v>2047</v>
      </c>
      <c r="O3759" t="s">
        <v>46</v>
      </c>
      <c r="P3759">
        <v>1</v>
      </c>
      <c r="Q3759">
        <v>0</v>
      </c>
      <c r="R3759" t="s">
        <v>47</v>
      </c>
      <c r="S3759">
        <v>6</v>
      </c>
      <c r="T3759">
        <v>40</v>
      </c>
      <c r="U3759">
        <v>150</v>
      </c>
      <c r="V3759">
        <v>95</v>
      </c>
      <c r="W3759">
        <v>0</v>
      </c>
      <c r="X3759">
        <v>8</v>
      </c>
      <c r="Y3759">
        <v>0</v>
      </c>
      <c r="Z3759">
        <v>17</v>
      </c>
      <c r="AA3759">
        <v>0</v>
      </c>
      <c r="AB3759">
        <v>7</v>
      </c>
      <c r="AC3759">
        <v>0</v>
      </c>
      <c r="AD3759">
        <v>0</v>
      </c>
      <c r="AE3759">
        <v>0</v>
      </c>
      <c r="AF3759">
        <v>1</v>
      </c>
      <c r="AN3759">
        <v>5</v>
      </c>
      <c r="AO3759">
        <v>1</v>
      </c>
      <c r="AP3759">
        <v>0</v>
      </c>
      <c r="AQ3759">
        <v>2</v>
      </c>
      <c r="AR3759">
        <v>5</v>
      </c>
      <c r="AS3759">
        <v>0</v>
      </c>
      <c r="AT3759">
        <v>337</v>
      </c>
      <c r="AU3759">
        <v>0</v>
      </c>
      <c r="AV3759">
        <v>32</v>
      </c>
      <c r="AW3759">
        <v>369</v>
      </c>
      <c r="AX3759">
        <v>504</v>
      </c>
    </row>
    <row r="3760" spans="1:50" x14ac:dyDescent="0.2">
      <c r="A3760">
        <v>12</v>
      </c>
      <c r="B3760" t="s">
        <v>43</v>
      </c>
      <c r="C3760">
        <v>13</v>
      </c>
      <c r="D3760" t="s">
        <v>122</v>
      </c>
      <c r="E3760">
        <v>54</v>
      </c>
      <c r="F3760" t="s">
        <v>122</v>
      </c>
      <c r="G3760">
        <f t="shared" si="58"/>
        <v>12054</v>
      </c>
      <c r="H3760" s="13">
        <f>VLOOKUP($G3760,MUNCAND!$E$2:$I$81,5,FALSE)</f>
        <v>1</v>
      </c>
      <c r="I3760" s="13">
        <f>VLOOKUP($G3760,MUNCAND!$E$2:$I$81,2,FALSE)</f>
        <v>1</v>
      </c>
      <c r="J3760" s="13">
        <f>VLOOKUP($G3760,MUNCAND!$E$2:$I$81,3,FALSE)</f>
        <v>0</v>
      </c>
      <c r="K3760" s="13">
        <f>VLOOKUP($G3760,MUNCAND!$E$2:$I$81,4,FALSE)</f>
        <v>1</v>
      </c>
      <c r="L3760">
        <v>0</v>
      </c>
      <c r="M3760">
        <v>0</v>
      </c>
      <c r="N3760">
        <v>2047</v>
      </c>
      <c r="O3760" t="s">
        <v>46</v>
      </c>
      <c r="P3760">
        <v>2</v>
      </c>
      <c r="Q3760">
        <v>0</v>
      </c>
      <c r="R3760" t="s">
        <v>48</v>
      </c>
      <c r="S3760">
        <v>5</v>
      </c>
      <c r="T3760">
        <v>34</v>
      </c>
      <c r="U3760">
        <v>141</v>
      </c>
      <c r="V3760">
        <v>77</v>
      </c>
      <c r="W3760">
        <v>0</v>
      </c>
      <c r="X3760">
        <v>2</v>
      </c>
      <c r="Y3760">
        <v>0</v>
      </c>
      <c r="Z3760">
        <v>8</v>
      </c>
      <c r="AA3760">
        <v>1</v>
      </c>
      <c r="AB3760">
        <v>7</v>
      </c>
      <c r="AC3760">
        <v>0</v>
      </c>
      <c r="AD3760">
        <v>1</v>
      </c>
      <c r="AE3760">
        <v>4</v>
      </c>
      <c r="AF3760">
        <v>0</v>
      </c>
      <c r="AN3760">
        <v>1</v>
      </c>
      <c r="AO3760">
        <v>3</v>
      </c>
      <c r="AP3760">
        <v>0</v>
      </c>
      <c r="AQ3760">
        <v>4</v>
      </c>
      <c r="AR3760">
        <v>8</v>
      </c>
      <c r="AS3760">
        <v>0</v>
      </c>
      <c r="AT3760">
        <v>296</v>
      </c>
      <c r="AU3760">
        <v>0</v>
      </c>
      <c r="AV3760">
        <v>40</v>
      </c>
      <c r="AW3760">
        <v>336</v>
      </c>
      <c r="AX3760">
        <v>503</v>
      </c>
    </row>
    <row r="3761" spans="1:50" x14ac:dyDescent="0.2">
      <c r="A3761">
        <v>12</v>
      </c>
      <c r="B3761" t="s">
        <v>43</v>
      </c>
      <c r="C3761">
        <v>13</v>
      </c>
      <c r="D3761" t="s">
        <v>122</v>
      </c>
      <c r="E3761">
        <v>54</v>
      </c>
      <c r="F3761" t="s">
        <v>122</v>
      </c>
      <c r="G3761">
        <f t="shared" si="58"/>
        <v>12054</v>
      </c>
      <c r="H3761" s="13">
        <f>VLOOKUP($G3761,MUNCAND!$E$2:$I$81,5,FALSE)</f>
        <v>1</v>
      </c>
      <c r="I3761" s="13">
        <f>VLOOKUP($G3761,MUNCAND!$E$2:$I$81,2,FALSE)</f>
        <v>1</v>
      </c>
      <c r="J3761" s="13">
        <f>VLOOKUP($G3761,MUNCAND!$E$2:$I$81,3,FALSE)</f>
        <v>0</v>
      </c>
      <c r="K3761" s="13">
        <f>VLOOKUP($G3761,MUNCAND!$E$2:$I$81,4,FALSE)</f>
        <v>1</v>
      </c>
      <c r="L3761">
        <v>0</v>
      </c>
      <c r="M3761">
        <v>0</v>
      </c>
      <c r="N3761">
        <v>2047</v>
      </c>
      <c r="O3761" t="s">
        <v>51</v>
      </c>
      <c r="P3761">
        <v>1</v>
      </c>
      <c r="Q3761">
        <v>0</v>
      </c>
      <c r="R3761" t="s">
        <v>52</v>
      </c>
      <c r="S3761">
        <v>0</v>
      </c>
      <c r="T3761">
        <v>2</v>
      </c>
      <c r="U3761">
        <v>16</v>
      </c>
      <c r="V3761">
        <v>2</v>
      </c>
      <c r="W3761">
        <v>0</v>
      </c>
      <c r="X3761">
        <v>1</v>
      </c>
      <c r="Y3761">
        <v>0</v>
      </c>
      <c r="Z3761">
        <v>3</v>
      </c>
      <c r="AA3761">
        <v>0</v>
      </c>
      <c r="AB3761">
        <v>3</v>
      </c>
      <c r="AC3761">
        <v>0</v>
      </c>
      <c r="AD3761">
        <v>0</v>
      </c>
      <c r="AE3761">
        <v>0</v>
      </c>
      <c r="AF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27</v>
      </c>
      <c r="AU3761">
        <v>0</v>
      </c>
      <c r="AV3761">
        <v>0</v>
      </c>
      <c r="AW3761">
        <v>27</v>
      </c>
      <c r="AX3761">
        <v>0</v>
      </c>
    </row>
    <row r="3762" spans="1:50" x14ac:dyDescent="0.2">
      <c r="A3762">
        <v>12</v>
      </c>
      <c r="B3762" t="s">
        <v>43</v>
      </c>
      <c r="C3762">
        <v>13</v>
      </c>
      <c r="D3762" t="s">
        <v>122</v>
      </c>
      <c r="E3762">
        <v>54</v>
      </c>
      <c r="F3762" t="s">
        <v>122</v>
      </c>
      <c r="G3762">
        <f t="shared" si="58"/>
        <v>12054</v>
      </c>
      <c r="H3762" s="13">
        <f>VLOOKUP($G3762,MUNCAND!$E$2:$I$81,5,FALSE)</f>
        <v>1</v>
      </c>
      <c r="I3762" s="13">
        <f>VLOOKUP($G3762,MUNCAND!$E$2:$I$81,2,FALSE)</f>
        <v>1</v>
      </c>
      <c r="J3762" s="13">
        <f>VLOOKUP($G3762,MUNCAND!$E$2:$I$81,3,FALSE)</f>
        <v>0</v>
      </c>
      <c r="K3762" s="13">
        <f>VLOOKUP($G3762,MUNCAND!$E$2:$I$81,4,FALSE)</f>
        <v>1</v>
      </c>
      <c r="L3762">
        <v>0</v>
      </c>
      <c r="M3762">
        <v>0</v>
      </c>
      <c r="N3762">
        <v>2048</v>
      </c>
      <c r="O3762" t="s">
        <v>45</v>
      </c>
      <c r="P3762">
        <v>1</v>
      </c>
      <c r="Q3762">
        <v>0</v>
      </c>
      <c r="R3762" t="s">
        <v>45</v>
      </c>
      <c r="S3762">
        <v>7</v>
      </c>
      <c r="T3762">
        <v>51</v>
      </c>
      <c r="U3762">
        <v>186</v>
      </c>
      <c r="V3762">
        <v>80</v>
      </c>
      <c r="W3762">
        <v>3</v>
      </c>
      <c r="X3762">
        <v>3</v>
      </c>
      <c r="Y3762">
        <v>0</v>
      </c>
      <c r="Z3762">
        <v>21</v>
      </c>
      <c r="AA3762">
        <v>3</v>
      </c>
      <c r="AB3762">
        <v>0</v>
      </c>
      <c r="AC3762">
        <v>0</v>
      </c>
      <c r="AD3762">
        <v>0</v>
      </c>
      <c r="AE3762">
        <v>0</v>
      </c>
      <c r="AF3762">
        <v>1</v>
      </c>
      <c r="AN3762">
        <v>3</v>
      </c>
      <c r="AO3762">
        <v>0</v>
      </c>
      <c r="AP3762">
        <v>0</v>
      </c>
      <c r="AQ3762">
        <v>2</v>
      </c>
      <c r="AR3762">
        <v>10</v>
      </c>
      <c r="AS3762">
        <v>0</v>
      </c>
      <c r="AT3762">
        <v>370</v>
      </c>
      <c r="AU3762">
        <v>0</v>
      </c>
      <c r="AV3762">
        <v>20</v>
      </c>
      <c r="AW3762">
        <v>390</v>
      </c>
      <c r="AX3762">
        <v>522</v>
      </c>
    </row>
    <row r="3763" spans="1:50" x14ac:dyDescent="0.2">
      <c r="A3763">
        <v>12</v>
      </c>
      <c r="B3763" t="s">
        <v>43</v>
      </c>
      <c r="C3763">
        <v>13</v>
      </c>
      <c r="D3763" t="s">
        <v>122</v>
      </c>
      <c r="E3763">
        <v>54</v>
      </c>
      <c r="F3763" t="s">
        <v>122</v>
      </c>
      <c r="G3763">
        <f t="shared" si="58"/>
        <v>12054</v>
      </c>
      <c r="H3763" s="13">
        <f>VLOOKUP($G3763,MUNCAND!$E$2:$I$81,5,FALSE)</f>
        <v>1</v>
      </c>
      <c r="I3763" s="13">
        <f>VLOOKUP($G3763,MUNCAND!$E$2:$I$81,2,FALSE)</f>
        <v>1</v>
      </c>
      <c r="J3763" s="13">
        <f>VLOOKUP($G3763,MUNCAND!$E$2:$I$81,3,FALSE)</f>
        <v>0</v>
      </c>
      <c r="K3763" s="13">
        <f>VLOOKUP($G3763,MUNCAND!$E$2:$I$81,4,FALSE)</f>
        <v>1</v>
      </c>
      <c r="L3763">
        <v>0</v>
      </c>
      <c r="M3763">
        <v>0</v>
      </c>
      <c r="N3763">
        <v>2048</v>
      </c>
      <c r="O3763" t="s">
        <v>46</v>
      </c>
      <c r="P3763">
        <v>1</v>
      </c>
      <c r="Q3763">
        <v>0</v>
      </c>
      <c r="R3763" t="s">
        <v>47</v>
      </c>
      <c r="S3763">
        <v>7</v>
      </c>
      <c r="T3763">
        <v>40</v>
      </c>
      <c r="U3763">
        <v>160</v>
      </c>
      <c r="V3763">
        <v>90</v>
      </c>
      <c r="W3763">
        <v>1</v>
      </c>
      <c r="X3763">
        <v>3</v>
      </c>
      <c r="Y3763">
        <v>1</v>
      </c>
      <c r="Z3763">
        <v>22</v>
      </c>
      <c r="AA3763">
        <v>1</v>
      </c>
      <c r="AB3763">
        <v>7</v>
      </c>
      <c r="AC3763">
        <v>0</v>
      </c>
      <c r="AD3763">
        <v>0</v>
      </c>
      <c r="AE3763">
        <v>1</v>
      </c>
      <c r="AF3763">
        <v>1</v>
      </c>
      <c r="AN3763">
        <v>3</v>
      </c>
      <c r="AO3763">
        <v>2</v>
      </c>
      <c r="AP3763">
        <v>0</v>
      </c>
      <c r="AQ3763">
        <v>3</v>
      </c>
      <c r="AR3763">
        <v>4</v>
      </c>
      <c r="AS3763">
        <v>0</v>
      </c>
      <c r="AT3763">
        <v>346</v>
      </c>
      <c r="AU3763">
        <v>0</v>
      </c>
      <c r="AV3763">
        <v>29</v>
      </c>
      <c r="AW3763">
        <v>375</v>
      </c>
      <c r="AX3763">
        <v>521</v>
      </c>
    </row>
    <row r="3764" spans="1:50" x14ac:dyDescent="0.2">
      <c r="A3764">
        <v>12</v>
      </c>
      <c r="B3764" t="s">
        <v>43</v>
      </c>
      <c r="C3764">
        <v>13</v>
      </c>
      <c r="D3764" t="s">
        <v>122</v>
      </c>
      <c r="E3764">
        <v>54</v>
      </c>
      <c r="F3764" t="s">
        <v>122</v>
      </c>
      <c r="G3764">
        <f t="shared" si="58"/>
        <v>12054</v>
      </c>
      <c r="H3764" s="13">
        <f>VLOOKUP($G3764,MUNCAND!$E$2:$I$81,5,FALSE)</f>
        <v>1</v>
      </c>
      <c r="I3764" s="13">
        <f>VLOOKUP($G3764,MUNCAND!$E$2:$I$81,2,FALSE)</f>
        <v>1</v>
      </c>
      <c r="J3764" s="13">
        <f>VLOOKUP($G3764,MUNCAND!$E$2:$I$81,3,FALSE)</f>
        <v>0</v>
      </c>
      <c r="K3764" s="13">
        <f>VLOOKUP($G3764,MUNCAND!$E$2:$I$81,4,FALSE)</f>
        <v>1</v>
      </c>
      <c r="L3764">
        <v>0</v>
      </c>
      <c r="M3764">
        <v>0</v>
      </c>
      <c r="N3764">
        <v>2049</v>
      </c>
      <c r="O3764" t="s">
        <v>45</v>
      </c>
      <c r="P3764">
        <v>1</v>
      </c>
      <c r="Q3764">
        <v>0</v>
      </c>
      <c r="R3764" t="s">
        <v>45</v>
      </c>
      <c r="S3764">
        <v>13</v>
      </c>
      <c r="T3764">
        <v>43</v>
      </c>
      <c r="U3764">
        <v>209</v>
      </c>
      <c r="V3764">
        <v>94</v>
      </c>
      <c r="W3764">
        <v>2</v>
      </c>
      <c r="X3764">
        <v>6</v>
      </c>
      <c r="Y3764">
        <v>0</v>
      </c>
      <c r="Z3764">
        <v>22</v>
      </c>
      <c r="AA3764">
        <v>2</v>
      </c>
      <c r="AB3764">
        <v>26</v>
      </c>
      <c r="AC3764">
        <v>0</v>
      </c>
      <c r="AD3764">
        <v>0</v>
      </c>
      <c r="AE3764">
        <v>0</v>
      </c>
      <c r="AF3764">
        <v>2</v>
      </c>
      <c r="AN3764">
        <v>2</v>
      </c>
      <c r="AO3764">
        <v>3</v>
      </c>
      <c r="AP3764">
        <v>0</v>
      </c>
      <c r="AQ3764">
        <v>6</v>
      </c>
      <c r="AR3764">
        <v>8</v>
      </c>
      <c r="AS3764">
        <v>3</v>
      </c>
      <c r="AT3764">
        <v>441</v>
      </c>
      <c r="AU3764">
        <v>0</v>
      </c>
      <c r="AV3764">
        <v>38</v>
      </c>
      <c r="AW3764">
        <v>479</v>
      </c>
      <c r="AX3764">
        <v>680</v>
      </c>
    </row>
    <row r="3765" spans="1:50" x14ac:dyDescent="0.2">
      <c r="A3765">
        <v>12</v>
      </c>
      <c r="B3765" t="s">
        <v>43</v>
      </c>
      <c r="C3765">
        <v>13</v>
      </c>
      <c r="D3765" t="s">
        <v>122</v>
      </c>
      <c r="E3765">
        <v>54</v>
      </c>
      <c r="F3765" t="s">
        <v>122</v>
      </c>
      <c r="G3765">
        <f t="shared" si="58"/>
        <v>12054</v>
      </c>
      <c r="H3765" s="13">
        <f>VLOOKUP($G3765,MUNCAND!$E$2:$I$81,5,FALSE)</f>
        <v>1</v>
      </c>
      <c r="I3765" s="13">
        <f>VLOOKUP($G3765,MUNCAND!$E$2:$I$81,2,FALSE)</f>
        <v>1</v>
      </c>
      <c r="J3765" s="13">
        <f>VLOOKUP($G3765,MUNCAND!$E$2:$I$81,3,FALSE)</f>
        <v>0</v>
      </c>
      <c r="K3765" s="13">
        <f>VLOOKUP($G3765,MUNCAND!$E$2:$I$81,4,FALSE)</f>
        <v>1</v>
      </c>
      <c r="L3765">
        <v>0</v>
      </c>
      <c r="M3765">
        <v>0</v>
      </c>
      <c r="N3765">
        <v>2049</v>
      </c>
      <c r="O3765" t="s">
        <v>46</v>
      </c>
      <c r="P3765">
        <v>1</v>
      </c>
      <c r="Q3765">
        <v>0</v>
      </c>
      <c r="R3765" t="s">
        <v>47</v>
      </c>
      <c r="S3765">
        <v>12</v>
      </c>
      <c r="T3765">
        <v>30</v>
      </c>
      <c r="U3765">
        <v>241</v>
      </c>
      <c r="V3765">
        <v>108</v>
      </c>
      <c r="W3765">
        <v>2</v>
      </c>
      <c r="X3765">
        <v>3</v>
      </c>
      <c r="Y3765">
        <v>0</v>
      </c>
      <c r="Z3765">
        <v>26</v>
      </c>
      <c r="AA3765">
        <v>1</v>
      </c>
      <c r="AB3765">
        <v>18</v>
      </c>
      <c r="AC3765">
        <v>0</v>
      </c>
      <c r="AD3765">
        <v>0</v>
      </c>
      <c r="AE3765">
        <v>1</v>
      </c>
      <c r="AF3765">
        <v>1</v>
      </c>
      <c r="AN3765">
        <v>5</v>
      </c>
      <c r="AO3765">
        <v>4</v>
      </c>
      <c r="AP3765">
        <v>0</v>
      </c>
      <c r="AQ3765">
        <v>2</v>
      </c>
      <c r="AR3765">
        <v>8</v>
      </c>
      <c r="AS3765">
        <v>0</v>
      </c>
      <c r="AT3765">
        <v>462</v>
      </c>
      <c r="AU3765">
        <v>0</v>
      </c>
      <c r="AV3765">
        <v>30</v>
      </c>
      <c r="AW3765">
        <v>492</v>
      </c>
      <c r="AX3765">
        <v>679</v>
      </c>
    </row>
    <row r="3766" spans="1:50" x14ac:dyDescent="0.2">
      <c r="A3766">
        <v>12</v>
      </c>
      <c r="B3766" t="s">
        <v>43</v>
      </c>
      <c r="C3766">
        <v>13</v>
      </c>
      <c r="D3766" t="s">
        <v>122</v>
      </c>
      <c r="E3766">
        <v>54</v>
      </c>
      <c r="F3766" t="s">
        <v>122</v>
      </c>
      <c r="G3766">
        <f t="shared" si="58"/>
        <v>12054</v>
      </c>
      <c r="H3766" s="13">
        <f>VLOOKUP($G3766,MUNCAND!$E$2:$I$81,5,FALSE)</f>
        <v>1</v>
      </c>
      <c r="I3766" s="13">
        <f>VLOOKUP($G3766,MUNCAND!$E$2:$I$81,2,FALSE)</f>
        <v>1</v>
      </c>
      <c r="J3766" s="13">
        <f>VLOOKUP($G3766,MUNCAND!$E$2:$I$81,3,FALSE)</f>
        <v>0</v>
      </c>
      <c r="K3766" s="13">
        <f>VLOOKUP($G3766,MUNCAND!$E$2:$I$81,4,FALSE)</f>
        <v>1</v>
      </c>
      <c r="L3766">
        <v>0</v>
      </c>
      <c r="M3766">
        <v>0</v>
      </c>
      <c r="N3766">
        <v>2050</v>
      </c>
      <c r="O3766" t="s">
        <v>45</v>
      </c>
      <c r="P3766">
        <v>1</v>
      </c>
      <c r="Q3766">
        <v>0</v>
      </c>
      <c r="R3766" t="s">
        <v>45</v>
      </c>
      <c r="S3766">
        <v>4</v>
      </c>
      <c r="T3766">
        <v>50</v>
      </c>
      <c r="U3766">
        <v>170</v>
      </c>
      <c r="V3766">
        <v>86</v>
      </c>
      <c r="W3766">
        <v>1</v>
      </c>
      <c r="X3766">
        <v>7</v>
      </c>
      <c r="Y3766">
        <v>0</v>
      </c>
      <c r="Z3766">
        <v>29</v>
      </c>
      <c r="AA3766">
        <v>2</v>
      </c>
      <c r="AB3766">
        <v>7</v>
      </c>
      <c r="AC3766">
        <v>0</v>
      </c>
      <c r="AD3766">
        <v>0</v>
      </c>
      <c r="AE3766">
        <v>0</v>
      </c>
      <c r="AF3766">
        <v>1</v>
      </c>
      <c r="AN3766">
        <v>6</v>
      </c>
      <c r="AO3766">
        <v>0</v>
      </c>
      <c r="AP3766">
        <v>0</v>
      </c>
      <c r="AQ3766">
        <v>3</v>
      </c>
      <c r="AR3766">
        <v>8</v>
      </c>
      <c r="AS3766">
        <v>0</v>
      </c>
      <c r="AT3766">
        <v>374</v>
      </c>
      <c r="AU3766">
        <v>0</v>
      </c>
      <c r="AV3766">
        <v>30</v>
      </c>
      <c r="AW3766">
        <v>404</v>
      </c>
      <c r="AX3766">
        <v>598</v>
      </c>
    </row>
    <row r="3767" spans="1:50" x14ac:dyDescent="0.2">
      <c r="A3767">
        <v>12</v>
      </c>
      <c r="B3767" t="s">
        <v>43</v>
      </c>
      <c r="C3767">
        <v>13</v>
      </c>
      <c r="D3767" t="s">
        <v>122</v>
      </c>
      <c r="E3767">
        <v>54</v>
      </c>
      <c r="F3767" t="s">
        <v>122</v>
      </c>
      <c r="G3767">
        <f t="shared" si="58"/>
        <v>12054</v>
      </c>
      <c r="H3767" s="13">
        <f>VLOOKUP($G3767,MUNCAND!$E$2:$I$81,5,FALSE)</f>
        <v>1</v>
      </c>
      <c r="I3767" s="13">
        <f>VLOOKUP($G3767,MUNCAND!$E$2:$I$81,2,FALSE)</f>
        <v>1</v>
      </c>
      <c r="J3767" s="13">
        <f>VLOOKUP($G3767,MUNCAND!$E$2:$I$81,3,FALSE)</f>
        <v>0</v>
      </c>
      <c r="K3767" s="13">
        <f>VLOOKUP($G3767,MUNCAND!$E$2:$I$81,4,FALSE)</f>
        <v>1</v>
      </c>
      <c r="L3767">
        <v>0</v>
      </c>
      <c r="M3767">
        <v>0</v>
      </c>
      <c r="N3767">
        <v>2050</v>
      </c>
      <c r="O3767" t="s">
        <v>46</v>
      </c>
      <c r="P3767">
        <v>1</v>
      </c>
      <c r="Q3767">
        <v>0</v>
      </c>
      <c r="R3767" t="s">
        <v>47</v>
      </c>
      <c r="S3767">
        <v>3</v>
      </c>
      <c r="T3767">
        <v>43</v>
      </c>
      <c r="U3767">
        <v>170</v>
      </c>
      <c r="V3767">
        <v>104</v>
      </c>
      <c r="W3767">
        <v>1</v>
      </c>
      <c r="X3767">
        <v>10</v>
      </c>
      <c r="Y3767">
        <v>0</v>
      </c>
      <c r="Z3767">
        <v>25</v>
      </c>
      <c r="AA3767">
        <v>2</v>
      </c>
      <c r="AB3767">
        <v>3</v>
      </c>
      <c r="AC3767">
        <v>0</v>
      </c>
      <c r="AD3767">
        <v>0</v>
      </c>
      <c r="AE3767">
        <v>0</v>
      </c>
      <c r="AF3767">
        <v>0</v>
      </c>
      <c r="AN3767">
        <v>2</v>
      </c>
      <c r="AO3767">
        <v>2</v>
      </c>
      <c r="AP3767">
        <v>0</v>
      </c>
      <c r="AQ3767">
        <v>3</v>
      </c>
      <c r="AR3767">
        <v>2</v>
      </c>
      <c r="AS3767">
        <v>0</v>
      </c>
      <c r="AT3767">
        <v>370</v>
      </c>
      <c r="AU3767">
        <v>0</v>
      </c>
      <c r="AV3767">
        <v>38</v>
      </c>
      <c r="AW3767">
        <v>408</v>
      </c>
      <c r="AX3767">
        <v>598</v>
      </c>
    </row>
    <row r="3768" spans="1:50" x14ac:dyDescent="0.2">
      <c r="A3768">
        <v>12</v>
      </c>
      <c r="B3768" t="s">
        <v>43</v>
      </c>
      <c r="C3768">
        <v>13</v>
      </c>
      <c r="D3768" t="s">
        <v>122</v>
      </c>
      <c r="E3768">
        <v>54</v>
      </c>
      <c r="F3768" t="s">
        <v>122</v>
      </c>
      <c r="G3768">
        <f t="shared" si="58"/>
        <v>12054</v>
      </c>
      <c r="H3768" s="13">
        <f>VLOOKUP($G3768,MUNCAND!$E$2:$I$81,5,FALSE)</f>
        <v>1</v>
      </c>
      <c r="I3768" s="13">
        <f>VLOOKUP($G3768,MUNCAND!$E$2:$I$81,2,FALSE)</f>
        <v>1</v>
      </c>
      <c r="J3768" s="13">
        <f>VLOOKUP($G3768,MUNCAND!$E$2:$I$81,3,FALSE)</f>
        <v>0</v>
      </c>
      <c r="K3768" s="13">
        <f>VLOOKUP($G3768,MUNCAND!$E$2:$I$81,4,FALSE)</f>
        <v>1</v>
      </c>
      <c r="L3768">
        <v>0</v>
      </c>
      <c r="M3768">
        <v>0</v>
      </c>
      <c r="N3768">
        <v>2050</v>
      </c>
      <c r="O3768" t="s">
        <v>46</v>
      </c>
      <c r="P3768">
        <v>2</v>
      </c>
      <c r="Q3768">
        <v>0</v>
      </c>
      <c r="R3768" t="s">
        <v>48</v>
      </c>
      <c r="S3768">
        <v>4</v>
      </c>
      <c r="T3768">
        <v>35</v>
      </c>
      <c r="U3768">
        <v>168</v>
      </c>
      <c r="V3768">
        <v>113</v>
      </c>
      <c r="W3768">
        <v>3</v>
      </c>
      <c r="X3768">
        <v>17</v>
      </c>
      <c r="Y3768">
        <v>1</v>
      </c>
      <c r="Z3768">
        <v>12</v>
      </c>
      <c r="AA3768">
        <v>0</v>
      </c>
      <c r="AB3768">
        <v>7</v>
      </c>
      <c r="AC3768">
        <v>0</v>
      </c>
      <c r="AD3768">
        <v>0</v>
      </c>
      <c r="AE3768">
        <v>0</v>
      </c>
      <c r="AF3768">
        <v>0</v>
      </c>
      <c r="AN3768">
        <v>0</v>
      </c>
      <c r="AO3768">
        <v>2</v>
      </c>
      <c r="AP3768">
        <v>0</v>
      </c>
      <c r="AQ3768">
        <v>11</v>
      </c>
      <c r="AR3768">
        <v>11</v>
      </c>
      <c r="AS3768">
        <v>0</v>
      </c>
      <c r="AT3768">
        <v>384</v>
      </c>
      <c r="AU3768">
        <v>0</v>
      </c>
      <c r="AV3768">
        <v>26</v>
      </c>
      <c r="AW3768">
        <v>410</v>
      </c>
      <c r="AX3768">
        <v>598</v>
      </c>
    </row>
    <row r="3769" spans="1:50" x14ac:dyDescent="0.2">
      <c r="A3769">
        <v>12</v>
      </c>
      <c r="B3769" t="s">
        <v>43</v>
      </c>
      <c r="C3769">
        <v>13</v>
      </c>
      <c r="D3769" t="s">
        <v>122</v>
      </c>
      <c r="E3769">
        <v>54</v>
      </c>
      <c r="F3769" t="s">
        <v>122</v>
      </c>
      <c r="G3769">
        <f t="shared" si="58"/>
        <v>12054</v>
      </c>
      <c r="H3769" s="13">
        <f>VLOOKUP($G3769,MUNCAND!$E$2:$I$81,5,FALSE)</f>
        <v>1</v>
      </c>
      <c r="I3769" s="13">
        <f>VLOOKUP($G3769,MUNCAND!$E$2:$I$81,2,FALSE)</f>
        <v>1</v>
      </c>
      <c r="J3769" s="13">
        <f>VLOOKUP($G3769,MUNCAND!$E$2:$I$81,3,FALSE)</f>
        <v>0</v>
      </c>
      <c r="K3769" s="13">
        <f>VLOOKUP($G3769,MUNCAND!$E$2:$I$81,4,FALSE)</f>
        <v>1</v>
      </c>
      <c r="L3769">
        <v>0</v>
      </c>
      <c r="M3769">
        <v>0</v>
      </c>
      <c r="N3769">
        <v>2052</v>
      </c>
      <c r="O3769" t="s">
        <v>45</v>
      </c>
      <c r="P3769">
        <v>1</v>
      </c>
      <c r="Q3769">
        <v>0</v>
      </c>
      <c r="R3769" t="s">
        <v>45</v>
      </c>
      <c r="S3769">
        <v>31</v>
      </c>
      <c r="T3769">
        <v>47</v>
      </c>
      <c r="U3769">
        <v>201</v>
      </c>
      <c r="V3769">
        <v>84</v>
      </c>
      <c r="W3769">
        <v>2</v>
      </c>
      <c r="X3769">
        <v>0</v>
      </c>
      <c r="Y3769">
        <v>4</v>
      </c>
      <c r="Z3769">
        <v>35</v>
      </c>
      <c r="AA3769">
        <v>10</v>
      </c>
      <c r="AB3769">
        <v>2</v>
      </c>
      <c r="AC3769">
        <v>0</v>
      </c>
      <c r="AD3769">
        <v>1</v>
      </c>
      <c r="AE3769">
        <v>0</v>
      </c>
      <c r="AF3769">
        <v>1</v>
      </c>
      <c r="AN3769">
        <v>5</v>
      </c>
      <c r="AO3769">
        <v>4</v>
      </c>
      <c r="AP3769">
        <v>0</v>
      </c>
      <c r="AQ3769">
        <v>0</v>
      </c>
      <c r="AR3769">
        <v>7</v>
      </c>
      <c r="AS3769">
        <v>2</v>
      </c>
      <c r="AT3769">
        <v>436</v>
      </c>
      <c r="AU3769">
        <v>0</v>
      </c>
      <c r="AV3769">
        <v>29</v>
      </c>
      <c r="AW3769">
        <v>465</v>
      </c>
      <c r="AX3769">
        <v>720</v>
      </c>
    </row>
    <row r="3770" spans="1:50" x14ac:dyDescent="0.2">
      <c r="A3770">
        <v>12</v>
      </c>
      <c r="B3770" t="s">
        <v>43</v>
      </c>
      <c r="C3770">
        <v>13</v>
      </c>
      <c r="D3770" t="s">
        <v>122</v>
      </c>
      <c r="E3770">
        <v>54</v>
      </c>
      <c r="F3770" t="s">
        <v>122</v>
      </c>
      <c r="G3770">
        <f t="shared" si="58"/>
        <v>12054</v>
      </c>
      <c r="H3770" s="13">
        <f>VLOOKUP($G3770,MUNCAND!$E$2:$I$81,5,FALSE)</f>
        <v>1</v>
      </c>
      <c r="I3770" s="13">
        <f>VLOOKUP($G3770,MUNCAND!$E$2:$I$81,2,FALSE)</f>
        <v>1</v>
      </c>
      <c r="J3770" s="13">
        <f>VLOOKUP($G3770,MUNCAND!$E$2:$I$81,3,FALSE)</f>
        <v>0</v>
      </c>
      <c r="K3770" s="13">
        <f>VLOOKUP($G3770,MUNCAND!$E$2:$I$81,4,FALSE)</f>
        <v>1</v>
      </c>
      <c r="L3770">
        <v>0</v>
      </c>
      <c r="M3770">
        <v>0</v>
      </c>
      <c r="N3770">
        <v>2052</v>
      </c>
      <c r="O3770" t="s">
        <v>46</v>
      </c>
      <c r="P3770">
        <v>1</v>
      </c>
      <c r="Q3770">
        <v>0</v>
      </c>
      <c r="R3770" t="s">
        <v>47</v>
      </c>
      <c r="S3770">
        <v>21</v>
      </c>
      <c r="T3770">
        <v>34</v>
      </c>
      <c r="U3770">
        <v>215</v>
      </c>
      <c r="V3770">
        <v>73</v>
      </c>
      <c r="W3770">
        <v>1</v>
      </c>
      <c r="X3770">
        <v>6</v>
      </c>
      <c r="Y3770">
        <v>2</v>
      </c>
      <c r="Z3770">
        <v>28</v>
      </c>
      <c r="AA3770">
        <v>4</v>
      </c>
      <c r="AB3770">
        <v>0</v>
      </c>
      <c r="AC3770">
        <v>0</v>
      </c>
      <c r="AD3770">
        <v>0</v>
      </c>
      <c r="AE3770">
        <v>0</v>
      </c>
      <c r="AF3770">
        <v>0</v>
      </c>
      <c r="AN3770">
        <v>2</v>
      </c>
      <c r="AO3770">
        <v>1</v>
      </c>
      <c r="AP3770">
        <v>0</v>
      </c>
      <c r="AQ3770">
        <v>2</v>
      </c>
      <c r="AR3770">
        <v>7</v>
      </c>
      <c r="AS3770">
        <v>0</v>
      </c>
      <c r="AT3770">
        <v>396</v>
      </c>
      <c r="AU3770">
        <v>0</v>
      </c>
      <c r="AV3770">
        <v>30</v>
      </c>
      <c r="AW3770">
        <v>426</v>
      </c>
      <c r="AX3770">
        <v>656</v>
      </c>
    </row>
    <row r="3771" spans="1:50" x14ac:dyDescent="0.2">
      <c r="A3771">
        <v>12</v>
      </c>
      <c r="B3771" t="s">
        <v>43</v>
      </c>
      <c r="C3771">
        <v>13</v>
      </c>
      <c r="D3771" t="s">
        <v>122</v>
      </c>
      <c r="E3771">
        <v>54</v>
      </c>
      <c r="F3771" t="s">
        <v>122</v>
      </c>
      <c r="G3771">
        <f t="shared" si="58"/>
        <v>12054</v>
      </c>
      <c r="H3771" s="13">
        <f>VLOOKUP($G3771,MUNCAND!$E$2:$I$81,5,FALSE)</f>
        <v>1</v>
      </c>
      <c r="I3771" s="13">
        <f>VLOOKUP($G3771,MUNCAND!$E$2:$I$81,2,FALSE)</f>
        <v>1</v>
      </c>
      <c r="J3771" s="13">
        <f>VLOOKUP($G3771,MUNCAND!$E$2:$I$81,3,FALSE)</f>
        <v>0</v>
      </c>
      <c r="K3771" s="13">
        <f>VLOOKUP($G3771,MUNCAND!$E$2:$I$81,4,FALSE)</f>
        <v>1</v>
      </c>
      <c r="L3771">
        <v>0</v>
      </c>
      <c r="M3771">
        <v>0</v>
      </c>
      <c r="N3771">
        <v>2052</v>
      </c>
      <c r="O3771" t="s">
        <v>46</v>
      </c>
      <c r="P3771">
        <v>2</v>
      </c>
      <c r="Q3771">
        <v>0</v>
      </c>
      <c r="R3771" t="s">
        <v>48</v>
      </c>
      <c r="S3771">
        <v>17</v>
      </c>
      <c r="T3771">
        <v>29</v>
      </c>
      <c r="U3771">
        <v>183</v>
      </c>
      <c r="V3771">
        <v>113</v>
      </c>
      <c r="W3771">
        <v>6</v>
      </c>
      <c r="X3771">
        <v>2</v>
      </c>
      <c r="Y3771">
        <v>2</v>
      </c>
      <c r="Z3771">
        <v>44</v>
      </c>
      <c r="AA3771">
        <v>8</v>
      </c>
      <c r="AB3771">
        <v>1</v>
      </c>
      <c r="AC3771">
        <v>0</v>
      </c>
      <c r="AD3771">
        <v>0</v>
      </c>
      <c r="AE3771">
        <v>1</v>
      </c>
      <c r="AF3771">
        <v>1</v>
      </c>
      <c r="AN3771">
        <v>1</v>
      </c>
      <c r="AO3771">
        <v>3</v>
      </c>
      <c r="AP3771">
        <v>0</v>
      </c>
      <c r="AQ3771">
        <v>5</v>
      </c>
      <c r="AR3771">
        <v>8</v>
      </c>
      <c r="AS3771">
        <v>0</v>
      </c>
      <c r="AT3771">
        <v>424</v>
      </c>
      <c r="AU3771">
        <v>0</v>
      </c>
      <c r="AV3771">
        <v>36</v>
      </c>
      <c r="AW3771">
        <v>460</v>
      </c>
      <c r="AX3771">
        <v>656</v>
      </c>
    </row>
    <row r="3772" spans="1:50" x14ac:dyDescent="0.2">
      <c r="A3772">
        <v>12</v>
      </c>
      <c r="B3772" t="s">
        <v>43</v>
      </c>
      <c r="C3772">
        <v>13</v>
      </c>
      <c r="D3772" t="s">
        <v>122</v>
      </c>
      <c r="E3772">
        <v>54</v>
      </c>
      <c r="F3772" t="s">
        <v>122</v>
      </c>
      <c r="G3772">
        <f t="shared" si="58"/>
        <v>12054</v>
      </c>
      <c r="H3772" s="13">
        <f>VLOOKUP($G3772,MUNCAND!$E$2:$I$81,5,FALSE)</f>
        <v>1</v>
      </c>
      <c r="I3772" s="13">
        <f>VLOOKUP($G3772,MUNCAND!$E$2:$I$81,2,FALSE)</f>
        <v>1</v>
      </c>
      <c r="J3772" s="13">
        <f>VLOOKUP($G3772,MUNCAND!$E$2:$I$81,3,FALSE)</f>
        <v>0</v>
      </c>
      <c r="K3772" s="13">
        <f>VLOOKUP($G3772,MUNCAND!$E$2:$I$81,4,FALSE)</f>
        <v>1</v>
      </c>
      <c r="L3772">
        <v>0</v>
      </c>
      <c r="M3772">
        <v>0</v>
      </c>
      <c r="N3772">
        <v>2053</v>
      </c>
      <c r="O3772" t="s">
        <v>45</v>
      </c>
      <c r="P3772">
        <v>1</v>
      </c>
      <c r="Q3772">
        <v>0</v>
      </c>
      <c r="R3772" t="s">
        <v>45</v>
      </c>
      <c r="S3772">
        <v>6</v>
      </c>
      <c r="T3772">
        <v>61</v>
      </c>
      <c r="U3772">
        <v>155</v>
      </c>
      <c r="V3772">
        <v>62</v>
      </c>
      <c r="W3772">
        <v>3</v>
      </c>
      <c r="X3772">
        <v>4</v>
      </c>
      <c r="Y3772">
        <v>2</v>
      </c>
      <c r="Z3772">
        <v>36</v>
      </c>
      <c r="AA3772">
        <v>1</v>
      </c>
      <c r="AB3772">
        <v>0</v>
      </c>
      <c r="AC3772">
        <v>0</v>
      </c>
      <c r="AD3772">
        <v>1</v>
      </c>
      <c r="AE3772">
        <v>0</v>
      </c>
      <c r="AF3772">
        <v>0</v>
      </c>
      <c r="AN3772">
        <v>0</v>
      </c>
      <c r="AO3772">
        <v>0</v>
      </c>
      <c r="AP3772">
        <v>0</v>
      </c>
      <c r="AQ3772">
        <v>0</v>
      </c>
      <c r="AR3772">
        <v>6</v>
      </c>
      <c r="AS3772">
        <v>0</v>
      </c>
      <c r="AT3772">
        <v>337</v>
      </c>
      <c r="AU3772">
        <v>0</v>
      </c>
      <c r="AV3772">
        <v>21</v>
      </c>
      <c r="AW3772">
        <v>358</v>
      </c>
      <c r="AX3772">
        <v>493</v>
      </c>
    </row>
    <row r="3773" spans="1:50" x14ac:dyDescent="0.2">
      <c r="A3773">
        <v>12</v>
      </c>
      <c r="B3773" t="s">
        <v>43</v>
      </c>
      <c r="C3773">
        <v>13</v>
      </c>
      <c r="D3773" t="s">
        <v>122</v>
      </c>
      <c r="E3773">
        <v>54</v>
      </c>
      <c r="F3773" t="s">
        <v>122</v>
      </c>
      <c r="G3773">
        <f t="shared" si="58"/>
        <v>12054</v>
      </c>
      <c r="H3773" s="13">
        <f>VLOOKUP($G3773,MUNCAND!$E$2:$I$81,5,FALSE)</f>
        <v>1</v>
      </c>
      <c r="I3773" s="13">
        <f>VLOOKUP($G3773,MUNCAND!$E$2:$I$81,2,FALSE)</f>
        <v>1</v>
      </c>
      <c r="J3773" s="13">
        <f>VLOOKUP($G3773,MUNCAND!$E$2:$I$81,3,FALSE)</f>
        <v>0</v>
      </c>
      <c r="K3773" s="13">
        <f>VLOOKUP($G3773,MUNCAND!$E$2:$I$81,4,FALSE)</f>
        <v>1</v>
      </c>
      <c r="L3773">
        <v>0</v>
      </c>
      <c r="M3773">
        <v>0</v>
      </c>
      <c r="N3773">
        <v>2054</v>
      </c>
      <c r="O3773" t="s">
        <v>45</v>
      </c>
      <c r="P3773">
        <v>1</v>
      </c>
      <c r="Q3773">
        <v>0</v>
      </c>
      <c r="R3773" t="s">
        <v>45</v>
      </c>
      <c r="S3773">
        <v>24</v>
      </c>
      <c r="T3773">
        <v>16</v>
      </c>
      <c r="U3773">
        <v>180</v>
      </c>
      <c r="V3773">
        <v>89</v>
      </c>
      <c r="W3773">
        <v>3</v>
      </c>
      <c r="X3773">
        <v>3</v>
      </c>
      <c r="Y3773">
        <v>1</v>
      </c>
      <c r="Z3773">
        <v>48</v>
      </c>
      <c r="AA3773">
        <v>4</v>
      </c>
      <c r="AB3773">
        <v>23</v>
      </c>
      <c r="AC3773">
        <v>0</v>
      </c>
      <c r="AD3773">
        <v>1</v>
      </c>
      <c r="AE3773">
        <v>2</v>
      </c>
      <c r="AF3773">
        <v>0</v>
      </c>
      <c r="AN3773">
        <v>5</v>
      </c>
      <c r="AO3773">
        <v>1</v>
      </c>
      <c r="AP3773">
        <v>0</v>
      </c>
      <c r="AQ3773">
        <v>3</v>
      </c>
      <c r="AR3773">
        <v>5</v>
      </c>
      <c r="AS3773">
        <v>3</v>
      </c>
      <c r="AT3773">
        <v>411</v>
      </c>
      <c r="AU3773">
        <v>0</v>
      </c>
      <c r="AV3773">
        <v>25</v>
      </c>
      <c r="AW3773">
        <v>436</v>
      </c>
      <c r="AX3773">
        <v>633</v>
      </c>
    </row>
    <row r="3774" spans="1:50" x14ac:dyDescent="0.2">
      <c r="A3774">
        <v>12</v>
      </c>
      <c r="B3774" t="s">
        <v>43</v>
      </c>
      <c r="C3774">
        <v>13</v>
      </c>
      <c r="D3774" t="s">
        <v>122</v>
      </c>
      <c r="E3774">
        <v>54</v>
      </c>
      <c r="F3774" t="s">
        <v>122</v>
      </c>
      <c r="G3774">
        <f t="shared" si="58"/>
        <v>12054</v>
      </c>
      <c r="H3774" s="13">
        <f>VLOOKUP($G3774,MUNCAND!$E$2:$I$81,5,FALSE)</f>
        <v>1</v>
      </c>
      <c r="I3774" s="13">
        <f>VLOOKUP($G3774,MUNCAND!$E$2:$I$81,2,FALSE)</f>
        <v>1</v>
      </c>
      <c r="J3774" s="13">
        <f>VLOOKUP($G3774,MUNCAND!$E$2:$I$81,3,FALSE)</f>
        <v>0</v>
      </c>
      <c r="K3774" s="13">
        <f>VLOOKUP($G3774,MUNCAND!$E$2:$I$81,4,FALSE)</f>
        <v>1</v>
      </c>
      <c r="L3774">
        <v>0</v>
      </c>
      <c r="M3774">
        <v>0</v>
      </c>
      <c r="N3774">
        <v>2054</v>
      </c>
      <c r="O3774" t="s">
        <v>46</v>
      </c>
      <c r="P3774">
        <v>1</v>
      </c>
      <c r="Q3774">
        <v>0</v>
      </c>
      <c r="R3774" t="s">
        <v>47</v>
      </c>
      <c r="S3774">
        <v>14</v>
      </c>
      <c r="T3774">
        <v>21</v>
      </c>
      <c r="U3774">
        <v>183</v>
      </c>
      <c r="V3774">
        <v>94</v>
      </c>
      <c r="W3774">
        <v>3</v>
      </c>
      <c r="X3774">
        <v>8</v>
      </c>
      <c r="Y3774">
        <v>2</v>
      </c>
      <c r="Z3774">
        <v>29</v>
      </c>
      <c r="AA3774">
        <v>1</v>
      </c>
      <c r="AB3774">
        <v>8</v>
      </c>
      <c r="AC3774">
        <v>0</v>
      </c>
      <c r="AD3774">
        <v>0</v>
      </c>
      <c r="AE3774">
        <v>1</v>
      </c>
      <c r="AF3774">
        <v>0</v>
      </c>
      <c r="AN3774">
        <v>4</v>
      </c>
      <c r="AO3774">
        <v>2</v>
      </c>
      <c r="AP3774">
        <v>0</v>
      </c>
      <c r="AQ3774">
        <v>4</v>
      </c>
      <c r="AR3774">
        <v>4</v>
      </c>
      <c r="AS3774">
        <v>1</v>
      </c>
      <c r="AT3774">
        <v>379</v>
      </c>
      <c r="AU3774">
        <v>0</v>
      </c>
      <c r="AV3774">
        <v>34</v>
      </c>
      <c r="AW3774">
        <v>413</v>
      </c>
      <c r="AX3774">
        <v>633</v>
      </c>
    </row>
    <row r="3775" spans="1:50" x14ac:dyDescent="0.2">
      <c r="A3775">
        <v>12</v>
      </c>
      <c r="B3775" t="s">
        <v>43</v>
      </c>
      <c r="C3775">
        <v>13</v>
      </c>
      <c r="D3775" t="s">
        <v>122</v>
      </c>
      <c r="E3775">
        <v>54</v>
      </c>
      <c r="F3775" t="s">
        <v>122</v>
      </c>
      <c r="G3775">
        <f t="shared" si="58"/>
        <v>12054</v>
      </c>
      <c r="H3775" s="13">
        <f>VLOOKUP($G3775,MUNCAND!$E$2:$I$81,5,FALSE)</f>
        <v>1</v>
      </c>
      <c r="I3775" s="13">
        <f>VLOOKUP($G3775,MUNCAND!$E$2:$I$81,2,FALSE)</f>
        <v>1</v>
      </c>
      <c r="J3775" s="13">
        <f>VLOOKUP($G3775,MUNCAND!$E$2:$I$81,3,FALSE)</f>
        <v>0</v>
      </c>
      <c r="K3775" s="13">
        <f>VLOOKUP($G3775,MUNCAND!$E$2:$I$81,4,FALSE)</f>
        <v>1</v>
      </c>
      <c r="L3775">
        <v>0</v>
      </c>
      <c r="M3775">
        <v>0</v>
      </c>
      <c r="N3775">
        <v>2055</v>
      </c>
      <c r="O3775" t="s">
        <v>45</v>
      </c>
      <c r="P3775">
        <v>1</v>
      </c>
      <c r="Q3775">
        <v>0</v>
      </c>
      <c r="R3775" t="s">
        <v>45</v>
      </c>
      <c r="S3775">
        <v>2</v>
      </c>
      <c r="T3775">
        <v>10</v>
      </c>
      <c r="U3775">
        <v>81</v>
      </c>
      <c r="V3775">
        <v>71</v>
      </c>
      <c r="W3775">
        <v>1</v>
      </c>
      <c r="X3775">
        <v>1</v>
      </c>
      <c r="Y3775">
        <v>1</v>
      </c>
      <c r="Z3775">
        <v>11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N3775">
        <v>1</v>
      </c>
      <c r="AO3775">
        <v>1</v>
      </c>
      <c r="AP3775">
        <v>0</v>
      </c>
      <c r="AQ3775">
        <v>3</v>
      </c>
      <c r="AR3775">
        <v>2</v>
      </c>
      <c r="AS3775">
        <v>0</v>
      </c>
      <c r="AT3775">
        <v>187</v>
      </c>
      <c r="AU3775">
        <v>0</v>
      </c>
      <c r="AV3775">
        <v>6</v>
      </c>
      <c r="AW3775">
        <v>193</v>
      </c>
      <c r="AX3775">
        <v>254</v>
      </c>
    </row>
    <row r="3776" spans="1:50" x14ac:dyDescent="0.2">
      <c r="A3776">
        <v>12</v>
      </c>
      <c r="B3776" t="s">
        <v>43</v>
      </c>
      <c r="C3776">
        <v>13</v>
      </c>
      <c r="D3776" t="s">
        <v>122</v>
      </c>
      <c r="E3776">
        <v>54</v>
      </c>
      <c r="F3776" t="s">
        <v>122</v>
      </c>
      <c r="G3776">
        <f t="shared" si="58"/>
        <v>12054</v>
      </c>
      <c r="H3776" s="13">
        <f>VLOOKUP($G3776,MUNCAND!$E$2:$I$81,5,FALSE)</f>
        <v>1</v>
      </c>
      <c r="I3776" s="13">
        <f>VLOOKUP($G3776,MUNCAND!$E$2:$I$81,2,FALSE)</f>
        <v>1</v>
      </c>
      <c r="J3776" s="13">
        <f>VLOOKUP($G3776,MUNCAND!$E$2:$I$81,3,FALSE)</f>
        <v>0</v>
      </c>
      <c r="K3776" s="13">
        <f>VLOOKUP($G3776,MUNCAND!$E$2:$I$81,4,FALSE)</f>
        <v>1</v>
      </c>
      <c r="L3776">
        <v>0</v>
      </c>
      <c r="M3776">
        <v>0</v>
      </c>
      <c r="N3776">
        <v>2056</v>
      </c>
      <c r="O3776" t="s">
        <v>45</v>
      </c>
      <c r="P3776">
        <v>1</v>
      </c>
      <c r="Q3776">
        <v>0</v>
      </c>
      <c r="R3776" t="s">
        <v>45</v>
      </c>
      <c r="S3776">
        <v>3</v>
      </c>
      <c r="T3776">
        <v>45</v>
      </c>
      <c r="U3776">
        <v>137</v>
      </c>
      <c r="V3776">
        <v>46</v>
      </c>
      <c r="W3776">
        <v>3</v>
      </c>
      <c r="X3776">
        <v>3</v>
      </c>
      <c r="Y3776">
        <v>3</v>
      </c>
      <c r="Z3776">
        <v>45</v>
      </c>
      <c r="AA3776">
        <v>12</v>
      </c>
      <c r="AB3776">
        <v>30</v>
      </c>
      <c r="AC3776">
        <v>0</v>
      </c>
      <c r="AD3776">
        <v>0</v>
      </c>
      <c r="AE3776">
        <v>0</v>
      </c>
      <c r="AF3776">
        <v>0</v>
      </c>
      <c r="AN3776">
        <v>2</v>
      </c>
      <c r="AO3776">
        <v>1</v>
      </c>
      <c r="AP3776">
        <v>0</v>
      </c>
      <c r="AQ3776">
        <v>2</v>
      </c>
      <c r="AR3776">
        <v>3</v>
      </c>
      <c r="AS3776">
        <v>0</v>
      </c>
      <c r="AT3776">
        <v>335</v>
      </c>
      <c r="AU3776">
        <v>0</v>
      </c>
      <c r="AV3776">
        <v>31</v>
      </c>
      <c r="AW3776">
        <v>366</v>
      </c>
      <c r="AX3776">
        <v>526</v>
      </c>
    </row>
    <row r="3777" spans="1:50" x14ac:dyDescent="0.2">
      <c r="A3777">
        <v>12</v>
      </c>
      <c r="B3777" t="s">
        <v>43</v>
      </c>
      <c r="C3777">
        <v>13</v>
      </c>
      <c r="D3777" t="s">
        <v>122</v>
      </c>
      <c r="E3777">
        <v>54</v>
      </c>
      <c r="F3777" t="s">
        <v>122</v>
      </c>
      <c r="G3777">
        <f t="shared" si="58"/>
        <v>12054</v>
      </c>
      <c r="H3777" s="13">
        <f>VLOOKUP($G3777,MUNCAND!$E$2:$I$81,5,FALSE)</f>
        <v>1</v>
      </c>
      <c r="I3777" s="13">
        <f>VLOOKUP($G3777,MUNCAND!$E$2:$I$81,2,FALSE)</f>
        <v>1</v>
      </c>
      <c r="J3777" s="13">
        <f>VLOOKUP($G3777,MUNCAND!$E$2:$I$81,3,FALSE)</f>
        <v>0</v>
      </c>
      <c r="K3777" s="13">
        <f>VLOOKUP($G3777,MUNCAND!$E$2:$I$81,4,FALSE)</f>
        <v>1</v>
      </c>
      <c r="L3777">
        <v>0</v>
      </c>
      <c r="M3777">
        <v>0</v>
      </c>
      <c r="N3777">
        <v>2057</v>
      </c>
      <c r="O3777" t="s">
        <v>45</v>
      </c>
      <c r="P3777">
        <v>1</v>
      </c>
      <c r="Q3777">
        <v>0</v>
      </c>
      <c r="R3777" t="s">
        <v>45</v>
      </c>
      <c r="S3777">
        <v>5</v>
      </c>
      <c r="T3777">
        <v>37</v>
      </c>
      <c r="U3777">
        <v>176</v>
      </c>
      <c r="V3777">
        <v>78</v>
      </c>
      <c r="W3777">
        <v>2</v>
      </c>
      <c r="X3777">
        <v>2</v>
      </c>
      <c r="Y3777">
        <v>1</v>
      </c>
      <c r="Z3777">
        <v>54</v>
      </c>
      <c r="AA3777">
        <v>13</v>
      </c>
      <c r="AB3777">
        <v>0</v>
      </c>
      <c r="AC3777">
        <v>0</v>
      </c>
      <c r="AD3777">
        <v>0</v>
      </c>
      <c r="AE3777">
        <v>0</v>
      </c>
      <c r="AF3777">
        <v>0</v>
      </c>
      <c r="AN3777">
        <v>7</v>
      </c>
      <c r="AO3777">
        <v>2</v>
      </c>
      <c r="AP3777">
        <v>0</v>
      </c>
      <c r="AQ3777">
        <v>3</v>
      </c>
      <c r="AR3777">
        <v>9</v>
      </c>
      <c r="AS3777">
        <v>2</v>
      </c>
      <c r="AT3777">
        <v>391</v>
      </c>
      <c r="AU3777">
        <v>0</v>
      </c>
      <c r="AV3777">
        <v>26</v>
      </c>
      <c r="AW3777">
        <v>417</v>
      </c>
      <c r="AX3777">
        <v>574</v>
      </c>
    </row>
    <row r="3778" spans="1:50" x14ac:dyDescent="0.2">
      <c r="A3778">
        <v>12</v>
      </c>
      <c r="B3778" t="s">
        <v>43</v>
      </c>
      <c r="C3778">
        <v>13</v>
      </c>
      <c r="D3778" t="s">
        <v>122</v>
      </c>
      <c r="E3778">
        <v>54</v>
      </c>
      <c r="F3778" t="s">
        <v>122</v>
      </c>
      <c r="G3778">
        <f t="shared" si="58"/>
        <v>12054</v>
      </c>
      <c r="H3778" s="13">
        <f>VLOOKUP($G3778,MUNCAND!$E$2:$I$81,5,FALSE)</f>
        <v>1</v>
      </c>
      <c r="I3778" s="13">
        <f>VLOOKUP($G3778,MUNCAND!$E$2:$I$81,2,FALSE)</f>
        <v>1</v>
      </c>
      <c r="J3778" s="13">
        <f>VLOOKUP($G3778,MUNCAND!$E$2:$I$81,3,FALSE)</f>
        <v>0</v>
      </c>
      <c r="K3778" s="13">
        <f>VLOOKUP($G3778,MUNCAND!$E$2:$I$81,4,FALSE)</f>
        <v>1</v>
      </c>
      <c r="L3778">
        <v>0</v>
      </c>
      <c r="M3778">
        <v>0</v>
      </c>
      <c r="N3778">
        <v>2057</v>
      </c>
      <c r="O3778" t="s">
        <v>46</v>
      </c>
      <c r="P3778">
        <v>1</v>
      </c>
      <c r="Q3778">
        <v>0</v>
      </c>
      <c r="R3778" t="s">
        <v>47</v>
      </c>
      <c r="S3778">
        <v>12</v>
      </c>
      <c r="T3778">
        <v>23</v>
      </c>
      <c r="U3778">
        <v>203</v>
      </c>
      <c r="V3778">
        <v>68</v>
      </c>
      <c r="W3778">
        <v>3</v>
      </c>
      <c r="X3778">
        <v>2</v>
      </c>
      <c r="Y3778">
        <v>2</v>
      </c>
      <c r="Z3778">
        <v>27</v>
      </c>
      <c r="AA3778">
        <v>1</v>
      </c>
      <c r="AB3778">
        <v>9</v>
      </c>
      <c r="AC3778">
        <v>0</v>
      </c>
      <c r="AD3778">
        <v>0</v>
      </c>
      <c r="AE3778">
        <v>0</v>
      </c>
      <c r="AF3778">
        <v>0</v>
      </c>
      <c r="AN3778">
        <v>6</v>
      </c>
      <c r="AO3778">
        <v>2</v>
      </c>
      <c r="AP3778">
        <v>0</v>
      </c>
      <c r="AQ3778">
        <v>1</v>
      </c>
      <c r="AR3778">
        <v>5</v>
      </c>
      <c r="AS3778">
        <v>0</v>
      </c>
      <c r="AT3778">
        <v>364</v>
      </c>
      <c r="AU3778">
        <v>0</v>
      </c>
      <c r="AV3778">
        <v>28</v>
      </c>
      <c r="AW3778">
        <v>392</v>
      </c>
      <c r="AX3778">
        <v>574</v>
      </c>
    </row>
    <row r="3779" spans="1:50" x14ac:dyDescent="0.2">
      <c r="A3779">
        <v>12</v>
      </c>
      <c r="B3779" t="s">
        <v>43</v>
      </c>
      <c r="C3779">
        <v>13</v>
      </c>
      <c r="D3779" t="s">
        <v>122</v>
      </c>
      <c r="E3779">
        <v>54</v>
      </c>
      <c r="F3779" t="s">
        <v>122</v>
      </c>
      <c r="G3779">
        <f t="shared" ref="G3779:G3842" si="59">E3779+12000</f>
        <v>12054</v>
      </c>
      <c r="H3779" s="13">
        <f>VLOOKUP($G3779,MUNCAND!$E$2:$I$81,5,FALSE)</f>
        <v>1</v>
      </c>
      <c r="I3779" s="13">
        <f>VLOOKUP($G3779,MUNCAND!$E$2:$I$81,2,FALSE)</f>
        <v>1</v>
      </c>
      <c r="J3779" s="13">
        <f>VLOOKUP($G3779,MUNCAND!$E$2:$I$81,3,FALSE)</f>
        <v>0</v>
      </c>
      <c r="K3779" s="13">
        <f>VLOOKUP($G3779,MUNCAND!$E$2:$I$81,4,FALSE)</f>
        <v>1</v>
      </c>
      <c r="L3779">
        <v>0</v>
      </c>
      <c r="M3779">
        <v>0</v>
      </c>
      <c r="N3779">
        <v>2058</v>
      </c>
      <c r="O3779" t="s">
        <v>45</v>
      </c>
      <c r="P3779">
        <v>1</v>
      </c>
      <c r="Q3779">
        <v>0</v>
      </c>
      <c r="R3779" t="s">
        <v>45</v>
      </c>
      <c r="S3779">
        <v>8</v>
      </c>
      <c r="T3779">
        <v>30</v>
      </c>
      <c r="U3779">
        <v>146</v>
      </c>
      <c r="V3779">
        <v>54</v>
      </c>
      <c r="W3779">
        <v>3</v>
      </c>
      <c r="X3779">
        <v>4</v>
      </c>
      <c r="Y3779">
        <v>0</v>
      </c>
      <c r="Z3779">
        <v>19</v>
      </c>
      <c r="AA3779">
        <v>3</v>
      </c>
      <c r="AB3779">
        <v>6</v>
      </c>
      <c r="AC3779">
        <v>0</v>
      </c>
      <c r="AD3779">
        <v>0</v>
      </c>
      <c r="AE3779">
        <v>0</v>
      </c>
      <c r="AF3779">
        <v>0</v>
      </c>
      <c r="AN3779">
        <v>0</v>
      </c>
      <c r="AO3779">
        <v>1</v>
      </c>
      <c r="AP3779">
        <v>0</v>
      </c>
      <c r="AQ3779">
        <v>0</v>
      </c>
      <c r="AR3779">
        <v>6</v>
      </c>
      <c r="AS3779">
        <v>0</v>
      </c>
      <c r="AT3779">
        <v>280</v>
      </c>
      <c r="AU3779">
        <v>0</v>
      </c>
      <c r="AV3779">
        <v>24</v>
      </c>
      <c r="AW3779">
        <v>304</v>
      </c>
      <c r="AX3779">
        <v>442</v>
      </c>
    </row>
    <row r="3780" spans="1:50" x14ac:dyDescent="0.2">
      <c r="A3780">
        <v>12</v>
      </c>
      <c r="B3780" t="s">
        <v>43</v>
      </c>
      <c r="C3780">
        <v>13</v>
      </c>
      <c r="D3780" t="s">
        <v>122</v>
      </c>
      <c r="E3780">
        <v>54</v>
      </c>
      <c r="F3780" t="s">
        <v>122</v>
      </c>
      <c r="G3780">
        <f t="shared" si="59"/>
        <v>12054</v>
      </c>
      <c r="H3780" s="13">
        <f>VLOOKUP($G3780,MUNCAND!$E$2:$I$81,5,FALSE)</f>
        <v>1</v>
      </c>
      <c r="I3780" s="13">
        <f>VLOOKUP($G3780,MUNCAND!$E$2:$I$81,2,FALSE)</f>
        <v>1</v>
      </c>
      <c r="J3780" s="13">
        <f>VLOOKUP($G3780,MUNCAND!$E$2:$I$81,3,FALSE)</f>
        <v>0</v>
      </c>
      <c r="K3780" s="13">
        <f>VLOOKUP($G3780,MUNCAND!$E$2:$I$81,4,FALSE)</f>
        <v>1</v>
      </c>
      <c r="L3780">
        <v>0</v>
      </c>
      <c r="M3780">
        <v>0</v>
      </c>
      <c r="N3780">
        <v>2059</v>
      </c>
      <c r="O3780" t="s">
        <v>45</v>
      </c>
      <c r="P3780">
        <v>1</v>
      </c>
      <c r="Q3780">
        <v>0</v>
      </c>
      <c r="R3780" t="s">
        <v>45</v>
      </c>
      <c r="S3780">
        <v>28</v>
      </c>
      <c r="T3780">
        <v>27</v>
      </c>
      <c r="U3780">
        <v>252</v>
      </c>
      <c r="V3780">
        <v>94</v>
      </c>
      <c r="W3780">
        <v>6</v>
      </c>
      <c r="X3780">
        <v>21</v>
      </c>
      <c r="Y3780">
        <v>1</v>
      </c>
      <c r="Z3780">
        <v>12</v>
      </c>
      <c r="AA3780">
        <v>1</v>
      </c>
      <c r="AB3780">
        <v>22</v>
      </c>
      <c r="AC3780">
        <v>0</v>
      </c>
      <c r="AD3780">
        <v>1</v>
      </c>
      <c r="AE3780">
        <v>0</v>
      </c>
      <c r="AF3780">
        <v>2</v>
      </c>
      <c r="AN3780">
        <v>1</v>
      </c>
      <c r="AO3780">
        <v>2</v>
      </c>
      <c r="AP3780">
        <v>0</v>
      </c>
      <c r="AQ3780">
        <v>1</v>
      </c>
      <c r="AR3780">
        <v>3</v>
      </c>
      <c r="AS3780">
        <v>0</v>
      </c>
      <c r="AT3780">
        <v>474</v>
      </c>
      <c r="AU3780">
        <v>0</v>
      </c>
      <c r="AV3780">
        <v>14</v>
      </c>
      <c r="AW3780">
        <v>488</v>
      </c>
      <c r="AX3780">
        <v>656</v>
      </c>
    </row>
    <row r="3781" spans="1:50" x14ac:dyDescent="0.2">
      <c r="A3781">
        <v>12</v>
      </c>
      <c r="B3781" t="s">
        <v>43</v>
      </c>
      <c r="C3781">
        <v>13</v>
      </c>
      <c r="D3781" t="s">
        <v>122</v>
      </c>
      <c r="E3781">
        <v>54</v>
      </c>
      <c r="F3781" t="s">
        <v>122</v>
      </c>
      <c r="G3781">
        <f t="shared" si="59"/>
        <v>12054</v>
      </c>
      <c r="H3781" s="13">
        <f>VLOOKUP($G3781,MUNCAND!$E$2:$I$81,5,FALSE)</f>
        <v>1</v>
      </c>
      <c r="I3781" s="13">
        <f>VLOOKUP($G3781,MUNCAND!$E$2:$I$81,2,FALSE)</f>
        <v>1</v>
      </c>
      <c r="J3781" s="13">
        <f>VLOOKUP($G3781,MUNCAND!$E$2:$I$81,3,FALSE)</f>
        <v>0</v>
      </c>
      <c r="K3781" s="13">
        <f>VLOOKUP($G3781,MUNCAND!$E$2:$I$81,4,FALSE)</f>
        <v>1</v>
      </c>
      <c r="L3781">
        <v>0</v>
      </c>
      <c r="M3781">
        <v>0</v>
      </c>
      <c r="N3781">
        <v>2060</v>
      </c>
      <c r="O3781" t="s">
        <v>45</v>
      </c>
      <c r="P3781">
        <v>1</v>
      </c>
      <c r="Q3781">
        <v>0</v>
      </c>
      <c r="R3781" t="s">
        <v>45</v>
      </c>
      <c r="S3781">
        <v>7</v>
      </c>
      <c r="T3781">
        <v>24</v>
      </c>
      <c r="U3781">
        <v>150</v>
      </c>
      <c r="V3781">
        <v>56</v>
      </c>
      <c r="W3781">
        <v>9</v>
      </c>
      <c r="X3781">
        <v>3</v>
      </c>
      <c r="Y3781">
        <v>3</v>
      </c>
      <c r="Z3781">
        <v>16</v>
      </c>
      <c r="AA3781">
        <v>2</v>
      </c>
      <c r="AB3781">
        <v>12</v>
      </c>
      <c r="AC3781">
        <v>0</v>
      </c>
      <c r="AD3781">
        <v>0</v>
      </c>
      <c r="AE3781">
        <v>0</v>
      </c>
      <c r="AF3781">
        <v>3</v>
      </c>
      <c r="AN3781">
        <v>5</v>
      </c>
      <c r="AO3781">
        <v>0</v>
      </c>
      <c r="AP3781">
        <v>0</v>
      </c>
      <c r="AQ3781">
        <v>3</v>
      </c>
      <c r="AR3781">
        <v>1</v>
      </c>
      <c r="AS3781">
        <v>0</v>
      </c>
      <c r="AT3781">
        <v>294</v>
      </c>
      <c r="AU3781">
        <v>0</v>
      </c>
      <c r="AV3781">
        <v>21</v>
      </c>
      <c r="AW3781">
        <v>315</v>
      </c>
      <c r="AX3781">
        <v>466</v>
      </c>
    </row>
    <row r="3782" spans="1:50" x14ac:dyDescent="0.2">
      <c r="A3782">
        <v>12</v>
      </c>
      <c r="B3782" t="s">
        <v>43</v>
      </c>
      <c r="C3782">
        <v>13</v>
      </c>
      <c r="D3782" t="s">
        <v>122</v>
      </c>
      <c r="E3782">
        <v>54</v>
      </c>
      <c r="F3782" t="s">
        <v>122</v>
      </c>
      <c r="G3782">
        <f t="shared" si="59"/>
        <v>12054</v>
      </c>
      <c r="H3782" s="13">
        <f>VLOOKUP($G3782,MUNCAND!$E$2:$I$81,5,FALSE)</f>
        <v>1</v>
      </c>
      <c r="I3782" s="13">
        <f>VLOOKUP($G3782,MUNCAND!$E$2:$I$81,2,FALSE)</f>
        <v>1</v>
      </c>
      <c r="J3782" s="13">
        <f>VLOOKUP($G3782,MUNCAND!$E$2:$I$81,3,FALSE)</f>
        <v>0</v>
      </c>
      <c r="K3782" s="13">
        <f>VLOOKUP($G3782,MUNCAND!$E$2:$I$81,4,FALSE)</f>
        <v>1</v>
      </c>
      <c r="L3782">
        <v>0</v>
      </c>
      <c r="M3782">
        <v>0</v>
      </c>
      <c r="N3782">
        <v>2060</v>
      </c>
      <c r="O3782" t="s">
        <v>46</v>
      </c>
      <c r="P3782">
        <v>1</v>
      </c>
      <c r="Q3782">
        <v>0</v>
      </c>
      <c r="R3782" t="s">
        <v>47</v>
      </c>
      <c r="S3782">
        <v>4</v>
      </c>
      <c r="T3782">
        <v>18</v>
      </c>
      <c r="U3782">
        <v>140</v>
      </c>
      <c r="V3782">
        <v>59</v>
      </c>
      <c r="W3782">
        <v>3</v>
      </c>
      <c r="X3782">
        <v>5</v>
      </c>
      <c r="Y3782">
        <v>0</v>
      </c>
      <c r="Z3782">
        <v>5</v>
      </c>
      <c r="AA3782">
        <v>3</v>
      </c>
      <c r="AB3782">
        <v>26</v>
      </c>
      <c r="AC3782">
        <v>0</v>
      </c>
      <c r="AD3782">
        <v>0</v>
      </c>
      <c r="AE3782">
        <v>0</v>
      </c>
      <c r="AF3782">
        <v>1</v>
      </c>
      <c r="AN3782">
        <v>0</v>
      </c>
      <c r="AO3782">
        <v>1</v>
      </c>
      <c r="AP3782">
        <v>0</v>
      </c>
      <c r="AQ3782">
        <v>1</v>
      </c>
      <c r="AR3782">
        <v>5</v>
      </c>
      <c r="AS3782">
        <v>0</v>
      </c>
      <c r="AT3782">
        <v>271</v>
      </c>
      <c r="AU3782">
        <v>0</v>
      </c>
      <c r="AV3782">
        <v>31</v>
      </c>
      <c r="AW3782">
        <v>302</v>
      </c>
      <c r="AX3782">
        <v>465</v>
      </c>
    </row>
    <row r="3783" spans="1:50" x14ac:dyDescent="0.2">
      <c r="A3783">
        <v>12</v>
      </c>
      <c r="B3783" t="s">
        <v>43</v>
      </c>
      <c r="C3783">
        <v>13</v>
      </c>
      <c r="D3783" t="s">
        <v>122</v>
      </c>
      <c r="E3783">
        <v>54</v>
      </c>
      <c r="F3783" t="s">
        <v>122</v>
      </c>
      <c r="G3783">
        <f t="shared" si="59"/>
        <v>12054</v>
      </c>
      <c r="H3783" s="13">
        <f>VLOOKUP($G3783,MUNCAND!$E$2:$I$81,5,FALSE)</f>
        <v>1</v>
      </c>
      <c r="I3783" s="13">
        <f>VLOOKUP($G3783,MUNCAND!$E$2:$I$81,2,FALSE)</f>
        <v>1</v>
      </c>
      <c r="J3783" s="13">
        <f>VLOOKUP($G3783,MUNCAND!$E$2:$I$81,3,FALSE)</f>
        <v>0</v>
      </c>
      <c r="K3783" s="13">
        <f>VLOOKUP($G3783,MUNCAND!$E$2:$I$81,4,FALSE)</f>
        <v>1</v>
      </c>
      <c r="L3783">
        <v>0</v>
      </c>
      <c r="M3783">
        <v>0</v>
      </c>
      <c r="N3783">
        <v>2061</v>
      </c>
      <c r="O3783" t="s">
        <v>45</v>
      </c>
      <c r="P3783">
        <v>1</v>
      </c>
      <c r="Q3783">
        <v>0</v>
      </c>
      <c r="R3783" t="s">
        <v>45</v>
      </c>
      <c r="S3783">
        <v>5</v>
      </c>
      <c r="T3783">
        <v>31</v>
      </c>
      <c r="U3783">
        <v>114</v>
      </c>
      <c r="V3783">
        <v>117</v>
      </c>
      <c r="W3783">
        <v>5</v>
      </c>
      <c r="X3783">
        <v>1</v>
      </c>
      <c r="Y3783">
        <v>3</v>
      </c>
      <c r="Z3783">
        <v>24</v>
      </c>
      <c r="AA3783">
        <v>16</v>
      </c>
      <c r="AB3783">
        <v>8</v>
      </c>
      <c r="AC3783">
        <v>0</v>
      </c>
      <c r="AD3783">
        <v>0</v>
      </c>
      <c r="AE3783">
        <v>0</v>
      </c>
      <c r="AF3783">
        <v>0</v>
      </c>
      <c r="AN3783">
        <v>0</v>
      </c>
      <c r="AO3783">
        <v>2</v>
      </c>
      <c r="AP3783">
        <v>0</v>
      </c>
      <c r="AQ3783">
        <v>0</v>
      </c>
      <c r="AR3783">
        <v>7</v>
      </c>
      <c r="AS3783">
        <v>0</v>
      </c>
      <c r="AT3783">
        <v>333</v>
      </c>
      <c r="AU3783">
        <v>0</v>
      </c>
      <c r="AV3783">
        <v>25</v>
      </c>
      <c r="AW3783">
        <v>358</v>
      </c>
      <c r="AX3783">
        <v>542</v>
      </c>
    </row>
    <row r="3784" spans="1:50" x14ac:dyDescent="0.2">
      <c r="A3784">
        <v>12</v>
      </c>
      <c r="B3784" t="s">
        <v>43</v>
      </c>
      <c r="C3784">
        <v>13</v>
      </c>
      <c r="D3784" t="s">
        <v>122</v>
      </c>
      <c r="E3784">
        <v>54</v>
      </c>
      <c r="F3784" t="s">
        <v>122</v>
      </c>
      <c r="G3784">
        <f t="shared" si="59"/>
        <v>12054</v>
      </c>
      <c r="H3784" s="13">
        <f>VLOOKUP($G3784,MUNCAND!$E$2:$I$81,5,FALSE)</f>
        <v>1</v>
      </c>
      <c r="I3784" s="13">
        <f>VLOOKUP($G3784,MUNCAND!$E$2:$I$81,2,FALSE)</f>
        <v>1</v>
      </c>
      <c r="J3784" s="13">
        <f>VLOOKUP($G3784,MUNCAND!$E$2:$I$81,3,FALSE)</f>
        <v>0</v>
      </c>
      <c r="K3784" s="13">
        <f>VLOOKUP($G3784,MUNCAND!$E$2:$I$81,4,FALSE)</f>
        <v>1</v>
      </c>
      <c r="L3784">
        <v>0</v>
      </c>
      <c r="M3784">
        <v>0</v>
      </c>
      <c r="N3784">
        <v>2061</v>
      </c>
      <c r="O3784" t="s">
        <v>57</v>
      </c>
      <c r="P3784">
        <v>1</v>
      </c>
      <c r="Q3784">
        <v>0</v>
      </c>
      <c r="R3784" t="s">
        <v>58</v>
      </c>
      <c r="S3784">
        <v>5</v>
      </c>
      <c r="T3784">
        <v>19</v>
      </c>
      <c r="U3784">
        <v>146</v>
      </c>
      <c r="V3784">
        <v>82</v>
      </c>
      <c r="W3784">
        <v>4</v>
      </c>
      <c r="X3784">
        <v>3</v>
      </c>
      <c r="Y3784">
        <v>3</v>
      </c>
      <c r="Z3784">
        <v>15</v>
      </c>
      <c r="AA3784">
        <v>1</v>
      </c>
      <c r="AB3784">
        <v>20</v>
      </c>
      <c r="AC3784">
        <v>0</v>
      </c>
      <c r="AD3784">
        <v>0</v>
      </c>
      <c r="AE3784">
        <v>0</v>
      </c>
      <c r="AF3784">
        <v>0</v>
      </c>
      <c r="AN3784">
        <v>1</v>
      </c>
      <c r="AO3784">
        <v>1</v>
      </c>
      <c r="AP3784">
        <v>0</v>
      </c>
      <c r="AQ3784">
        <v>1</v>
      </c>
      <c r="AR3784">
        <v>3</v>
      </c>
      <c r="AS3784">
        <v>0</v>
      </c>
      <c r="AT3784">
        <v>304</v>
      </c>
      <c r="AU3784">
        <v>0</v>
      </c>
      <c r="AV3784">
        <v>22</v>
      </c>
      <c r="AW3784">
        <v>326</v>
      </c>
      <c r="AX3784">
        <v>483</v>
      </c>
    </row>
    <row r="3785" spans="1:50" x14ac:dyDescent="0.2">
      <c r="A3785">
        <v>12</v>
      </c>
      <c r="B3785" t="s">
        <v>43</v>
      </c>
      <c r="C3785">
        <v>13</v>
      </c>
      <c r="D3785" t="s">
        <v>122</v>
      </c>
      <c r="E3785">
        <v>54</v>
      </c>
      <c r="F3785" t="s">
        <v>122</v>
      </c>
      <c r="G3785">
        <f t="shared" si="59"/>
        <v>12054</v>
      </c>
      <c r="H3785" s="13">
        <f>VLOOKUP($G3785,MUNCAND!$E$2:$I$81,5,FALSE)</f>
        <v>1</v>
      </c>
      <c r="I3785" s="13">
        <f>VLOOKUP($G3785,MUNCAND!$E$2:$I$81,2,FALSE)</f>
        <v>1</v>
      </c>
      <c r="J3785" s="13">
        <f>VLOOKUP($G3785,MUNCAND!$E$2:$I$81,3,FALSE)</f>
        <v>0</v>
      </c>
      <c r="K3785" s="13">
        <f>VLOOKUP($G3785,MUNCAND!$E$2:$I$81,4,FALSE)</f>
        <v>1</v>
      </c>
      <c r="L3785">
        <v>0</v>
      </c>
      <c r="M3785">
        <v>0</v>
      </c>
      <c r="N3785">
        <v>2062</v>
      </c>
      <c r="O3785" t="s">
        <v>45</v>
      </c>
      <c r="P3785">
        <v>1</v>
      </c>
      <c r="Q3785">
        <v>0</v>
      </c>
      <c r="R3785" t="s">
        <v>45</v>
      </c>
      <c r="S3785">
        <v>3</v>
      </c>
      <c r="T3785">
        <v>20</v>
      </c>
      <c r="U3785">
        <v>78</v>
      </c>
      <c r="V3785">
        <v>82</v>
      </c>
      <c r="W3785">
        <v>2</v>
      </c>
      <c r="X3785">
        <v>2</v>
      </c>
      <c r="Y3785">
        <v>1</v>
      </c>
      <c r="Z3785">
        <v>13</v>
      </c>
      <c r="AA3785">
        <v>1</v>
      </c>
      <c r="AB3785">
        <v>6</v>
      </c>
      <c r="AC3785">
        <v>0</v>
      </c>
      <c r="AD3785">
        <v>0</v>
      </c>
      <c r="AE3785">
        <v>0</v>
      </c>
      <c r="AF3785">
        <v>0</v>
      </c>
      <c r="AN3785">
        <v>0</v>
      </c>
      <c r="AO3785">
        <v>1</v>
      </c>
      <c r="AP3785">
        <v>0</v>
      </c>
      <c r="AQ3785">
        <v>0</v>
      </c>
      <c r="AR3785">
        <v>5</v>
      </c>
      <c r="AS3785">
        <v>0</v>
      </c>
      <c r="AT3785">
        <v>214</v>
      </c>
      <c r="AU3785">
        <v>0</v>
      </c>
      <c r="AV3785">
        <v>9</v>
      </c>
      <c r="AW3785">
        <v>223</v>
      </c>
      <c r="AX3785">
        <v>300</v>
      </c>
    </row>
    <row r="3786" spans="1:50" x14ac:dyDescent="0.2">
      <c r="A3786">
        <v>12</v>
      </c>
      <c r="B3786" t="s">
        <v>43</v>
      </c>
      <c r="C3786">
        <v>13</v>
      </c>
      <c r="D3786" t="s">
        <v>122</v>
      </c>
      <c r="E3786">
        <v>54</v>
      </c>
      <c r="F3786" t="s">
        <v>122</v>
      </c>
      <c r="G3786">
        <f t="shared" si="59"/>
        <v>12054</v>
      </c>
      <c r="H3786" s="13">
        <f>VLOOKUP($G3786,MUNCAND!$E$2:$I$81,5,FALSE)</f>
        <v>1</v>
      </c>
      <c r="I3786" s="13">
        <f>VLOOKUP($G3786,MUNCAND!$E$2:$I$81,2,FALSE)</f>
        <v>1</v>
      </c>
      <c r="J3786" s="13">
        <f>VLOOKUP($G3786,MUNCAND!$E$2:$I$81,3,FALSE)</f>
        <v>0</v>
      </c>
      <c r="K3786" s="13">
        <f>VLOOKUP($G3786,MUNCAND!$E$2:$I$81,4,FALSE)</f>
        <v>1</v>
      </c>
      <c r="L3786">
        <v>0</v>
      </c>
      <c r="M3786">
        <v>0</v>
      </c>
      <c r="N3786">
        <v>2063</v>
      </c>
      <c r="O3786" t="s">
        <v>45</v>
      </c>
      <c r="P3786">
        <v>1</v>
      </c>
      <c r="Q3786">
        <v>0</v>
      </c>
      <c r="R3786" t="s">
        <v>45</v>
      </c>
      <c r="S3786">
        <v>3</v>
      </c>
      <c r="T3786">
        <v>24</v>
      </c>
      <c r="U3786">
        <v>159</v>
      </c>
      <c r="V3786">
        <v>125</v>
      </c>
      <c r="W3786">
        <v>0</v>
      </c>
      <c r="X3786">
        <v>8</v>
      </c>
      <c r="Y3786">
        <v>0</v>
      </c>
      <c r="Z3786">
        <v>14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N3786">
        <v>8</v>
      </c>
      <c r="AO3786">
        <v>1</v>
      </c>
      <c r="AP3786">
        <v>1</v>
      </c>
      <c r="AQ3786">
        <v>1</v>
      </c>
      <c r="AR3786">
        <v>1</v>
      </c>
      <c r="AS3786">
        <v>1</v>
      </c>
      <c r="AT3786">
        <v>347</v>
      </c>
      <c r="AU3786">
        <v>0</v>
      </c>
      <c r="AV3786">
        <v>19</v>
      </c>
      <c r="AW3786">
        <v>366</v>
      </c>
      <c r="AX3786">
        <v>529</v>
      </c>
    </row>
    <row r="3787" spans="1:50" x14ac:dyDescent="0.2">
      <c r="A3787">
        <v>12</v>
      </c>
      <c r="B3787" t="s">
        <v>43</v>
      </c>
      <c r="C3787">
        <v>13</v>
      </c>
      <c r="D3787" t="s">
        <v>122</v>
      </c>
      <c r="E3787">
        <v>54</v>
      </c>
      <c r="F3787" t="s">
        <v>122</v>
      </c>
      <c r="G3787">
        <f t="shared" si="59"/>
        <v>12054</v>
      </c>
      <c r="H3787" s="13">
        <f>VLOOKUP($G3787,MUNCAND!$E$2:$I$81,5,FALSE)</f>
        <v>1</v>
      </c>
      <c r="I3787" s="13">
        <f>VLOOKUP($G3787,MUNCAND!$E$2:$I$81,2,FALSE)</f>
        <v>1</v>
      </c>
      <c r="J3787" s="13">
        <f>VLOOKUP($G3787,MUNCAND!$E$2:$I$81,3,FALSE)</f>
        <v>0</v>
      </c>
      <c r="K3787" s="13">
        <f>VLOOKUP($G3787,MUNCAND!$E$2:$I$81,4,FALSE)</f>
        <v>1</v>
      </c>
      <c r="L3787">
        <v>0</v>
      </c>
      <c r="M3787">
        <v>0</v>
      </c>
      <c r="N3787">
        <v>2064</v>
      </c>
      <c r="O3787" t="s">
        <v>45</v>
      </c>
      <c r="P3787">
        <v>1</v>
      </c>
      <c r="Q3787">
        <v>0</v>
      </c>
      <c r="R3787" t="s">
        <v>45</v>
      </c>
      <c r="S3787">
        <v>2</v>
      </c>
      <c r="T3787">
        <v>6</v>
      </c>
      <c r="U3787">
        <v>50</v>
      </c>
      <c r="V3787">
        <v>50</v>
      </c>
      <c r="W3787">
        <v>0</v>
      </c>
      <c r="X3787">
        <v>1</v>
      </c>
      <c r="Y3787">
        <v>0</v>
      </c>
      <c r="Z3787">
        <v>5</v>
      </c>
      <c r="AA3787">
        <v>1</v>
      </c>
      <c r="AB3787">
        <v>6</v>
      </c>
      <c r="AC3787">
        <v>0</v>
      </c>
      <c r="AD3787">
        <v>0</v>
      </c>
      <c r="AE3787">
        <v>0</v>
      </c>
      <c r="AF3787">
        <v>0</v>
      </c>
      <c r="AN3787">
        <v>1</v>
      </c>
      <c r="AO3787">
        <v>0</v>
      </c>
      <c r="AP3787">
        <v>0</v>
      </c>
      <c r="AQ3787">
        <v>0</v>
      </c>
      <c r="AR3787">
        <v>3</v>
      </c>
      <c r="AS3787">
        <v>0</v>
      </c>
      <c r="AT3787">
        <v>125</v>
      </c>
      <c r="AU3787">
        <v>0</v>
      </c>
      <c r="AV3787">
        <v>8</v>
      </c>
      <c r="AW3787">
        <v>133</v>
      </c>
      <c r="AX3787">
        <v>181</v>
      </c>
    </row>
    <row r="3788" spans="1:50" x14ac:dyDescent="0.2">
      <c r="A3788">
        <v>12</v>
      </c>
      <c r="B3788" t="s">
        <v>43</v>
      </c>
      <c r="C3788">
        <v>13</v>
      </c>
      <c r="D3788" t="s">
        <v>122</v>
      </c>
      <c r="E3788">
        <v>54</v>
      </c>
      <c r="F3788" t="s">
        <v>122</v>
      </c>
      <c r="G3788">
        <f t="shared" si="59"/>
        <v>12054</v>
      </c>
      <c r="H3788" s="13">
        <f>VLOOKUP($G3788,MUNCAND!$E$2:$I$81,5,FALSE)</f>
        <v>1</v>
      </c>
      <c r="I3788" s="13">
        <f>VLOOKUP($G3788,MUNCAND!$E$2:$I$81,2,FALSE)</f>
        <v>1</v>
      </c>
      <c r="J3788" s="13">
        <f>VLOOKUP($G3788,MUNCAND!$E$2:$I$81,3,FALSE)</f>
        <v>0</v>
      </c>
      <c r="K3788" s="13">
        <f>VLOOKUP($G3788,MUNCAND!$E$2:$I$81,4,FALSE)</f>
        <v>1</v>
      </c>
      <c r="L3788">
        <v>0</v>
      </c>
      <c r="M3788">
        <v>0</v>
      </c>
      <c r="N3788">
        <v>2065</v>
      </c>
      <c r="O3788" t="s">
        <v>45</v>
      </c>
      <c r="P3788">
        <v>1</v>
      </c>
      <c r="Q3788">
        <v>0</v>
      </c>
      <c r="R3788" t="s">
        <v>45</v>
      </c>
      <c r="S3788">
        <v>8</v>
      </c>
      <c r="T3788">
        <v>18</v>
      </c>
      <c r="U3788">
        <v>130</v>
      </c>
      <c r="V3788">
        <v>16</v>
      </c>
      <c r="W3788">
        <v>1</v>
      </c>
      <c r="X3788">
        <v>4</v>
      </c>
      <c r="Y3788">
        <v>0</v>
      </c>
      <c r="Z3788">
        <v>13</v>
      </c>
      <c r="AA3788">
        <v>1</v>
      </c>
      <c r="AB3788">
        <v>4</v>
      </c>
      <c r="AC3788">
        <v>0</v>
      </c>
      <c r="AD3788">
        <v>0</v>
      </c>
      <c r="AE3788">
        <v>1</v>
      </c>
      <c r="AF3788">
        <v>0</v>
      </c>
      <c r="AN3788">
        <v>1</v>
      </c>
      <c r="AO3788">
        <v>2</v>
      </c>
      <c r="AP3788">
        <v>0</v>
      </c>
      <c r="AQ3788">
        <v>2</v>
      </c>
      <c r="AR3788">
        <v>4</v>
      </c>
      <c r="AS3788">
        <v>0</v>
      </c>
      <c r="AT3788">
        <v>205</v>
      </c>
      <c r="AU3788">
        <v>0</v>
      </c>
      <c r="AV3788">
        <v>20</v>
      </c>
      <c r="AW3788">
        <v>225</v>
      </c>
      <c r="AX3788">
        <v>360</v>
      </c>
    </row>
    <row r="3789" spans="1:50" x14ac:dyDescent="0.2">
      <c r="A3789">
        <v>12</v>
      </c>
      <c r="B3789" t="s">
        <v>43</v>
      </c>
      <c r="C3789">
        <v>13</v>
      </c>
      <c r="D3789" t="s">
        <v>122</v>
      </c>
      <c r="E3789">
        <v>54</v>
      </c>
      <c r="F3789" t="s">
        <v>122</v>
      </c>
      <c r="G3789">
        <f t="shared" si="59"/>
        <v>12054</v>
      </c>
      <c r="H3789" s="13">
        <f>VLOOKUP($G3789,MUNCAND!$E$2:$I$81,5,FALSE)</f>
        <v>1</v>
      </c>
      <c r="I3789" s="13">
        <f>VLOOKUP($G3789,MUNCAND!$E$2:$I$81,2,FALSE)</f>
        <v>1</v>
      </c>
      <c r="J3789" s="13">
        <f>VLOOKUP($G3789,MUNCAND!$E$2:$I$81,3,FALSE)</f>
        <v>0</v>
      </c>
      <c r="K3789" s="13">
        <f>VLOOKUP($G3789,MUNCAND!$E$2:$I$81,4,FALSE)</f>
        <v>1</v>
      </c>
      <c r="L3789">
        <v>0</v>
      </c>
      <c r="M3789">
        <v>0</v>
      </c>
      <c r="N3789">
        <v>2065</v>
      </c>
      <c r="O3789" t="s">
        <v>57</v>
      </c>
      <c r="P3789">
        <v>1</v>
      </c>
      <c r="Q3789">
        <v>0</v>
      </c>
      <c r="R3789" t="s">
        <v>58</v>
      </c>
      <c r="S3789">
        <v>3</v>
      </c>
      <c r="T3789">
        <v>22</v>
      </c>
      <c r="U3789">
        <v>107</v>
      </c>
      <c r="V3789">
        <v>43</v>
      </c>
      <c r="W3789">
        <v>3</v>
      </c>
      <c r="X3789">
        <v>7</v>
      </c>
      <c r="Y3789">
        <v>3</v>
      </c>
      <c r="Z3789">
        <v>7</v>
      </c>
      <c r="AA3789">
        <v>0</v>
      </c>
      <c r="AB3789">
        <v>5</v>
      </c>
      <c r="AC3789">
        <v>0</v>
      </c>
      <c r="AD3789">
        <v>0</v>
      </c>
      <c r="AE3789">
        <v>0</v>
      </c>
      <c r="AF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200</v>
      </c>
      <c r="AU3789">
        <v>0</v>
      </c>
      <c r="AV3789">
        <v>0</v>
      </c>
      <c r="AW3789">
        <v>200</v>
      </c>
      <c r="AX3789">
        <v>292</v>
      </c>
    </row>
    <row r="3790" spans="1:50" x14ac:dyDescent="0.2">
      <c r="A3790">
        <v>12</v>
      </c>
      <c r="B3790" t="s">
        <v>43</v>
      </c>
      <c r="C3790">
        <v>13</v>
      </c>
      <c r="D3790" t="s">
        <v>122</v>
      </c>
      <c r="E3790">
        <v>54</v>
      </c>
      <c r="F3790" t="s">
        <v>122</v>
      </c>
      <c r="G3790">
        <f t="shared" si="59"/>
        <v>12054</v>
      </c>
      <c r="H3790" s="13">
        <f>VLOOKUP($G3790,MUNCAND!$E$2:$I$81,5,FALSE)</f>
        <v>1</v>
      </c>
      <c r="I3790" s="13">
        <f>VLOOKUP($G3790,MUNCAND!$E$2:$I$81,2,FALSE)</f>
        <v>1</v>
      </c>
      <c r="J3790" s="13">
        <f>VLOOKUP($G3790,MUNCAND!$E$2:$I$81,3,FALSE)</f>
        <v>0</v>
      </c>
      <c r="K3790" s="13">
        <f>VLOOKUP($G3790,MUNCAND!$E$2:$I$81,4,FALSE)</f>
        <v>1</v>
      </c>
      <c r="L3790">
        <v>0</v>
      </c>
      <c r="M3790">
        <v>0</v>
      </c>
      <c r="N3790">
        <v>2066</v>
      </c>
      <c r="O3790" t="s">
        <v>45</v>
      </c>
      <c r="P3790">
        <v>1</v>
      </c>
      <c r="Q3790">
        <v>0</v>
      </c>
      <c r="R3790" t="s">
        <v>45</v>
      </c>
      <c r="S3790">
        <v>3</v>
      </c>
      <c r="T3790">
        <v>12</v>
      </c>
      <c r="U3790">
        <v>48</v>
      </c>
      <c r="V3790">
        <v>18</v>
      </c>
      <c r="W3790">
        <v>1</v>
      </c>
      <c r="X3790">
        <v>5</v>
      </c>
      <c r="Y3790">
        <v>0</v>
      </c>
      <c r="Z3790">
        <v>14</v>
      </c>
      <c r="AA3790">
        <v>0</v>
      </c>
      <c r="AB3790">
        <v>8</v>
      </c>
      <c r="AC3790">
        <v>0</v>
      </c>
      <c r="AD3790">
        <v>0</v>
      </c>
      <c r="AE3790">
        <v>0</v>
      </c>
      <c r="AF3790">
        <v>2</v>
      </c>
      <c r="AN3790">
        <v>0</v>
      </c>
      <c r="AO3790">
        <v>1</v>
      </c>
      <c r="AP3790">
        <v>0</v>
      </c>
      <c r="AQ3790">
        <v>0</v>
      </c>
      <c r="AR3790">
        <v>0</v>
      </c>
      <c r="AS3790">
        <v>0</v>
      </c>
      <c r="AT3790">
        <v>112</v>
      </c>
      <c r="AU3790">
        <v>0</v>
      </c>
      <c r="AV3790">
        <v>2</v>
      </c>
      <c r="AW3790">
        <v>114</v>
      </c>
      <c r="AX3790">
        <v>161</v>
      </c>
    </row>
    <row r="3791" spans="1:50" x14ac:dyDescent="0.2">
      <c r="A3791">
        <v>12</v>
      </c>
      <c r="B3791" t="s">
        <v>43</v>
      </c>
      <c r="C3791">
        <v>13</v>
      </c>
      <c r="D3791" t="s">
        <v>122</v>
      </c>
      <c r="E3791">
        <v>54</v>
      </c>
      <c r="F3791" t="s">
        <v>122</v>
      </c>
      <c r="G3791">
        <f t="shared" si="59"/>
        <v>12054</v>
      </c>
      <c r="H3791" s="13">
        <f>VLOOKUP($G3791,MUNCAND!$E$2:$I$81,5,FALSE)</f>
        <v>1</v>
      </c>
      <c r="I3791" s="13">
        <f>VLOOKUP($G3791,MUNCAND!$E$2:$I$81,2,FALSE)</f>
        <v>1</v>
      </c>
      <c r="J3791" s="13">
        <f>VLOOKUP($G3791,MUNCAND!$E$2:$I$81,3,FALSE)</f>
        <v>0</v>
      </c>
      <c r="K3791" s="13">
        <f>VLOOKUP($G3791,MUNCAND!$E$2:$I$81,4,FALSE)</f>
        <v>1</v>
      </c>
      <c r="L3791">
        <v>0</v>
      </c>
      <c r="M3791">
        <v>0</v>
      </c>
      <c r="N3791">
        <v>2067</v>
      </c>
      <c r="O3791" t="s">
        <v>45</v>
      </c>
      <c r="P3791">
        <v>1</v>
      </c>
      <c r="Q3791">
        <v>0</v>
      </c>
      <c r="R3791" t="s">
        <v>45</v>
      </c>
      <c r="S3791">
        <v>6</v>
      </c>
      <c r="T3791">
        <v>36</v>
      </c>
      <c r="U3791">
        <v>140</v>
      </c>
      <c r="V3791">
        <v>96</v>
      </c>
      <c r="W3791">
        <v>0</v>
      </c>
      <c r="X3791">
        <v>16</v>
      </c>
      <c r="Y3791">
        <v>2</v>
      </c>
      <c r="Z3791">
        <v>24</v>
      </c>
      <c r="AA3791">
        <v>2</v>
      </c>
      <c r="AB3791">
        <v>2</v>
      </c>
      <c r="AC3791">
        <v>0</v>
      </c>
      <c r="AD3791">
        <v>0</v>
      </c>
      <c r="AE3791">
        <v>2</v>
      </c>
      <c r="AF3791">
        <v>1</v>
      </c>
      <c r="AN3791">
        <v>1</v>
      </c>
      <c r="AO3791">
        <v>2</v>
      </c>
      <c r="AP3791">
        <v>0</v>
      </c>
      <c r="AQ3791">
        <v>10</v>
      </c>
      <c r="AR3791">
        <v>5</v>
      </c>
      <c r="AS3791">
        <v>0</v>
      </c>
      <c r="AT3791">
        <v>345</v>
      </c>
      <c r="AU3791">
        <v>0</v>
      </c>
      <c r="AV3791">
        <v>26</v>
      </c>
      <c r="AW3791">
        <v>371</v>
      </c>
      <c r="AX3791">
        <v>525</v>
      </c>
    </row>
    <row r="3792" spans="1:50" x14ac:dyDescent="0.2">
      <c r="A3792">
        <v>12</v>
      </c>
      <c r="B3792" t="s">
        <v>43</v>
      </c>
      <c r="C3792">
        <v>13</v>
      </c>
      <c r="D3792" t="s">
        <v>122</v>
      </c>
      <c r="E3792">
        <v>54</v>
      </c>
      <c r="F3792" t="s">
        <v>122</v>
      </c>
      <c r="G3792">
        <f t="shared" si="59"/>
        <v>12054</v>
      </c>
      <c r="H3792" s="13">
        <f>VLOOKUP($G3792,MUNCAND!$E$2:$I$81,5,FALSE)</f>
        <v>1</v>
      </c>
      <c r="I3792" s="13">
        <f>VLOOKUP($G3792,MUNCAND!$E$2:$I$81,2,FALSE)</f>
        <v>1</v>
      </c>
      <c r="J3792" s="13">
        <f>VLOOKUP($G3792,MUNCAND!$E$2:$I$81,3,FALSE)</f>
        <v>0</v>
      </c>
      <c r="K3792" s="13">
        <f>VLOOKUP($G3792,MUNCAND!$E$2:$I$81,4,FALSE)</f>
        <v>1</v>
      </c>
      <c r="L3792">
        <v>0</v>
      </c>
      <c r="M3792">
        <v>0</v>
      </c>
      <c r="N3792">
        <v>2068</v>
      </c>
      <c r="O3792" t="s">
        <v>45</v>
      </c>
      <c r="P3792">
        <v>1</v>
      </c>
      <c r="Q3792">
        <v>0</v>
      </c>
      <c r="R3792" t="s">
        <v>45</v>
      </c>
      <c r="S3792">
        <v>5</v>
      </c>
      <c r="T3792">
        <v>45</v>
      </c>
      <c r="U3792">
        <v>150</v>
      </c>
      <c r="V3792">
        <v>188</v>
      </c>
      <c r="W3792">
        <v>1</v>
      </c>
      <c r="X3792">
        <v>4</v>
      </c>
      <c r="Y3792">
        <v>2</v>
      </c>
      <c r="Z3792">
        <v>12</v>
      </c>
      <c r="AA3792">
        <v>0</v>
      </c>
      <c r="AB3792">
        <v>2</v>
      </c>
      <c r="AC3792">
        <v>0</v>
      </c>
      <c r="AD3792">
        <v>1</v>
      </c>
      <c r="AE3792">
        <v>1</v>
      </c>
      <c r="AF3792">
        <v>0</v>
      </c>
      <c r="AN3792">
        <v>4</v>
      </c>
      <c r="AO3792">
        <v>1</v>
      </c>
      <c r="AP3792">
        <v>0</v>
      </c>
      <c r="AQ3792">
        <v>0</v>
      </c>
      <c r="AR3792">
        <v>11</v>
      </c>
      <c r="AS3792">
        <v>0</v>
      </c>
      <c r="AT3792">
        <v>427</v>
      </c>
      <c r="AU3792">
        <v>0</v>
      </c>
      <c r="AV3792">
        <v>17</v>
      </c>
      <c r="AW3792">
        <v>444</v>
      </c>
      <c r="AX3792">
        <v>626</v>
      </c>
    </row>
    <row r="3793" spans="1:50" x14ac:dyDescent="0.2">
      <c r="A3793">
        <v>12</v>
      </c>
      <c r="B3793" t="s">
        <v>43</v>
      </c>
      <c r="C3793">
        <v>13</v>
      </c>
      <c r="D3793" t="s">
        <v>122</v>
      </c>
      <c r="E3793">
        <v>54</v>
      </c>
      <c r="F3793" t="s">
        <v>122</v>
      </c>
      <c r="G3793">
        <f t="shared" si="59"/>
        <v>12054</v>
      </c>
      <c r="H3793" s="13">
        <f>VLOOKUP($G3793,MUNCAND!$E$2:$I$81,5,FALSE)</f>
        <v>1</v>
      </c>
      <c r="I3793" s="13">
        <f>VLOOKUP($G3793,MUNCAND!$E$2:$I$81,2,FALSE)</f>
        <v>1</v>
      </c>
      <c r="J3793" s="13">
        <f>VLOOKUP($G3793,MUNCAND!$E$2:$I$81,3,FALSE)</f>
        <v>0</v>
      </c>
      <c r="K3793" s="13">
        <f>VLOOKUP($G3793,MUNCAND!$E$2:$I$81,4,FALSE)</f>
        <v>1</v>
      </c>
      <c r="L3793">
        <v>0</v>
      </c>
      <c r="M3793">
        <v>0</v>
      </c>
      <c r="N3793">
        <v>2069</v>
      </c>
      <c r="O3793" t="s">
        <v>45</v>
      </c>
      <c r="P3793">
        <v>1</v>
      </c>
      <c r="Q3793">
        <v>0</v>
      </c>
      <c r="R3793" t="s">
        <v>45</v>
      </c>
      <c r="S3793">
        <v>9</v>
      </c>
      <c r="T3793">
        <v>37</v>
      </c>
      <c r="U3793">
        <v>185</v>
      </c>
      <c r="V3793">
        <v>63</v>
      </c>
      <c r="W3793">
        <v>1</v>
      </c>
      <c r="X3793">
        <v>1</v>
      </c>
      <c r="Y3793">
        <v>3</v>
      </c>
      <c r="Z3793">
        <v>21</v>
      </c>
      <c r="AA3793">
        <v>1</v>
      </c>
      <c r="AB3793">
        <v>1</v>
      </c>
      <c r="AC3793">
        <v>0</v>
      </c>
      <c r="AD3793">
        <v>0</v>
      </c>
      <c r="AE3793">
        <v>0</v>
      </c>
      <c r="AF3793">
        <v>1</v>
      </c>
      <c r="AN3793">
        <v>1</v>
      </c>
      <c r="AO3793">
        <v>1</v>
      </c>
      <c r="AP3793">
        <v>0</v>
      </c>
      <c r="AQ3793">
        <v>8</v>
      </c>
      <c r="AR3793">
        <v>6</v>
      </c>
      <c r="AS3793">
        <v>0</v>
      </c>
      <c r="AT3793">
        <v>339</v>
      </c>
      <c r="AU3793">
        <v>0</v>
      </c>
      <c r="AV3793">
        <v>39</v>
      </c>
      <c r="AW3793">
        <v>378</v>
      </c>
      <c r="AX3793">
        <v>504</v>
      </c>
    </row>
    <row r="3794" spans="1:50" x14ac:dyDescent="0.2">
      <c r="A3794">
        <v>12</v>
      </c>
      <c r="B3794" t="s">
        <v>43</v>
      </c>
      <c r="C3794">
        <v>13</v>
      </c>
      <c r="D3794" t="s">
        <v>122</v>
      </c>
      <c r="E3794">
        <v>54</v>
      </c>
      <c r="F3794" t="s">
        <v>122</v>
      </c>
      <c r="G3794">
        <f t="shared" si="59"/>
        <v>12054</v>
      </c>
      <c r="H3794" s="13">
        <f>VLOOKUP($G3794,MUNCAND!$E$2:$I$81,5,FALSE)</f>
        <v>1</v>
      </c>
      <c r="I3794" s="13">
        <f>VLOOKUP($G3794,MUNCAND!$E$2:$I$81,2,FALSE)</f>
        <v>1</v>
      </c>
      <c r="J3794" s="13">
        <f>VLOOKUP($G3794,MUNCAND!$E$2:$I$81,3,FALSE)</f>
        <v>0</v>
      </c>
      <c r="K3794" s="13">
        <f>VLOOKUP($G3794,MUNCAND!$E$2:$I$81,4,FALSE)</f>
        <v>1</v>
      </c>
      <c r="L3794">
        <v>0</v>
      </c>
      <c r="M3794">
        <v>0</v>
      </c>
      <c r="N3794">
        <v>2070</v>
      </c>
      <c r="O3794" t="s">
        <v>45</v>
      </c>
      <c r="P3794">
        <v>1</v>
      </c>
      <c r="Q3794">
        <v>0</v>
      </c>
      <c r="R3794" t="s">
        <v>45</v>
      </c>
      <c r="S3794">
        <v>6</v>
      </c>
      <c r="T3794">
        <v>17</v>
      </c>
      <c r="U3794">
        <v>83</v>
      </c>
      <c r="V3794">
        <v>59</v>
      </c>
      <c r="W3794">
        <v>1</v>
      </c>
      <c r="X3794">
        <v>0</v>
      </c>
      <c r="Y3794">
        <v>1</v>
      </c>
      <c r="Z3794">
        <v>0</v>
      </c>
      <c r="AA3794">
        <v>41</v>
      </c>
      <c r="AB3794">
        <v>1</v>
      </c>
      <c r="AC3794">
        <v>0</v>
      </c>
      <c r="AD3794">
        <v>3</v>
      </c>
      <c r="AE3794">
        <v>0</v>
      </c>
      <c r="AF3794">
        <v>0</v>
      </c>
      <c r="AN3794">
        <v>2</v>
      </c>
      <c r="AO3794">
        <v>0</v>
      </c>
      <c r="AP3794">
        <v>0</v>
      </c>
      <c r="AQ3794">
        <v>2</v>
      </c>
      <c r="AR3794">
        <v>1</v>
      </c>
      <c r="AS3794">
        <v>0</v>
      </c>
      <c r="AT3794">
        <v>217</v>
      </c>
      <c r="AU3794">
        <v>0</v>
      </c>
      <c r="AV3794">
        <v>9</v>
      </c>
      <c r="AW3794">
        <v>226</v>
      </c>
      <c r="AX3794">
        <v>333</v>
      </c>
    </row>
    <row r="3795" spans="1:50" x14ac:dyDescent="0.2">
      <c r="A3795">
        <v>12</v>
      </c>
      <c r="B3795" t="s">
        <v>43</v>
      </c>
      <c r="C3795">
        <v>13</v>
      </c>
      <c r="D3795" t="s">
        <v>122</v>
      </c>
      <c r="E3795">
        <v>54</v>
      </c>
      <c r="F3795" t="s">
        <v>122</v>
      </c>
      <c r="G3795">
        <f t="shared" si="59"/>
        <v>12054</v>
      </c>
      <c r="H3795" s="13">
        <f>VLOOKUP($G3795,MUNCAND!$E$2:$I$81,5,FALSE)</f>
        <v>1</v>
      </c>
      <c r="I3795" s="13">
        <f>VLOOKUP($G3795,MUNCAND!$E$2:$I$81,2,FALSE)</f>
        <v>1</v>
      </c>
      <c r="J3795" s="13">
        <f>VLOOKUP($G3795,MUNCAND!$E$2:$I$81,3,FALSE)</f>
        <v>0</v>
      </c>
      <c r="K3795" s="13">
        <f>VLOOKUP($G3795,MUNCAND!$E$2:$I$81,4,FALSE)</f>
        <v>1</v>
      </c>
      <c r="L3795">
        <v>0</v>
      </c>
      <c r="M3795">
        <v>0</v>
      </c>
      <c r="N3795">
        <v>2071</v>
      </c>
      <c r="O3795" t="s">
        <v>45</v>
      </c>
      <c r="P3795">
        <v>1</v>
      </c>
      <c r="Q3795">
        <v>0</v>
      </c>
      <c r="R3795" t="s">
        <v>45</v>
      </c>
      <c r="S3795">
        <v>3</v>
      </c>
      <c r="T3795">
        <v>34</v>
      </c>
      <c r="U3795">
        <v>110</v>
      </c>
      <c r="V3795">
        <v>89</v>
      </c>
      <c r="W3795">
        <v>4</v>
      </c>
      <c r="X3795">
        <v>15</v>
      </c>
      <c r="Y3795">
        <v>0</v>
      </c>
      <c r="Z3795">
        <v>17</v>
      </c>
      <c r="AA3795">
        <v>0</v>
      </c>
      <c r="AB3795">
        <v>20</v>
      </c>
      <c r="AC3795">
        <v>0</v>
      </c>
      <c r="AD3795">
        <v>0</v>
      </c>
      <c r="AE3795">
        <v>10</v>
      </c>
      <c r="AF3795">
        <v>1</v>
      </c>
      <c r="AN3795">
        <v>2</v>
      </c>
      <c r="AO3795">
        <v>0</v>
      </c>
      <c r="AP3795">
        <v>0</v>
      </c>
      <c r="AQ3795">
        <v>5</v>
      </c>
      <c r="AR3795">
        <v>5</v>
      </c>
      <c r="AS3795">
        <v>0</v>
      </c>
      <c r="AT3795">
        <v>315</v>
      </c>
      <c r="AU3795">
        <v>0</v>
      </c>
      <c r="AV3795">
        <v>33</v>
      </c>
      <c r="AW3795">
        <v>348</v>
      </c>
      <c r="AX3795">
        <v>523</v>
      </c>
    </row>
    <row r="3796" spans="1:50" x14ac:dyDescent="0.2">
      <c r="A3796">
        <v>12</v>
      </c>
      <c r="B3796" t="s">
        <v>43</v>
      </c>
      <c r="C3796">
        <v>13</v>
      </c>
      <c r="D3796" t="s">
        <v>122</v>
      </c>
      <c r="E3796">
        <v>54</v>
      </c>
      <c r="F3796" t="s">
        <v>122</v>
      </c>
      <c r="G3796">
        <f t="shared" si="59"/>
        <v>12054</v>
      </c>
      <c r="H3796" s="13">
        <f>VLOOKUP($G3796,MUNCAND!$E$2:$I$81,5,FALSE)</f>
        <v>1</v>
      </c>
      <c r="I3796" s="13">
        <f>VLOOKUP($G3796,MUNCAND!$E$2:$I$81,2,FALSE)</f>
        <v>1</v>
      </c>
      <c r="J3796" s="13">
        <f>VLOOKUP($G3796,MUNCAND!$E$2:$I$81,3,FALSE)</f>
        <v>0</v>
      </c>
      <c r="K3796" s="13">
        <f>VLOOKUP($G3796,MUNCAND!$E$2:$I$81,4,FALSE)</f>
        <v>1</v>
      </c>
      <c r="L3796">
        <v>0</v>
      </c>
      <c r="M3796">
        <v>0</v>
      </c>
      <c r="N3796">
        <v>2071</v>
      </c>
      <c r="O3796" t="s">
        <v>46</v>
      </c>
      <c r="P3796">
        <v>1</v>
      </c>
      <c r="Q3796">
        <v>0</v>
      </c>
      <c r="R3796" t="s">
        <v>47</v>
      </c>
      <c r="S3796">
        <v>6</v>
      </c>
      <c r="T3796">
        <v>28</v>
      </c>
      <c r="U3796">
        <v>19</v>
      </c>
      <c r="V3796">
        <v>79</v>
      </c>
      <c r="W3796">
        <v>4</v>
      </c>
      <c r="X3796">
        <v>14</v>
      </c>
      <c r="Y3796">
        <v>2</v>
      </c>
      <c r="Z3796">
        <v>29</v>
      </c>
      <c r="AA3796">
        <v>4</v>
      </c>
      <c r="AB3796">
        <v>6</v>
      </c>
      <c r="AC3796">
        <v>0</v>
      </c>
      <c r="AD3796">
        <v>0</v>
      </c>
      <c r="AE3796">
        <v>5</v>
      </c>
      <c r="AF3796">
        <v>1</v>
      </c>
      <c r="AN3796">
        <v>2</v>
      </c>
      <c r="AO3796">
        <v>0</v>
      </c>
      <c r="AP3796">
        <v>0</v>
      </c>
      <c r="AQ3796">
        <v>3</v>
      </c>
      <c r="AR3796">
        <v>9</v>
      </c>
      <c r="AS3796">
        <v>2</v>
      </c>
      <c r="AT3796">
        <v>213</v>
      </c>
      <c r="AU3796">
        <v>0</v>
      </c>
      <c r="AV3796">
        <v>34</v>
      </c>
      <c r="AW3796">
        <v>247</v>
      </c>
      <c r="AX3796">
        <v>522</v>
      </c>
    </row>
    <row r="3797" spans="1:50" x14ac:dyDescent="0.2">
      <c r="A3797">
        <v>12</v>
      </c>
      <c r="B3797" t="s">
        <v>43</v>
      </c>
      <c r="C3797">
        <v>13</v>
      </c>
      <c r="D3797" t="s">
        <v>122</v>
      </c>
      <c r="E3797">
        <v>54</v>
      </c>
      <c r="F3797" t="s">
        <v>122</v>
      </c>
      <c r="G3797">
        <f t="shared" si="59"/>
        <v>12054</v>
      </c>
      <c r="H3797" s="13">
        <f>VLOOKUP($G3797,MUNCAND!$E$2:$I$81,5,FALSE)</f>
        <v>1</v>
      </c>
      <c r="I3797" s="13">
        <f>VLOOKUP($G3797,MUNCAND!$E$2:$I$81,2,FALSE)</f>
        <v>1</v>
      </c>
      <c r="J3797" s="13">
        <f>VLOOKUP($G3797,MUNCAND!$E$2:$I$81,3,FALSE)</f>
        <v>0</v>
      </c>
      <c r="K3797" s="13">
        <f>VLOOKUP($G3797,MUNCAND!$E$2:$I$81,4,FALSE)</f>
        <v>1</v>
      </c>
      <c r="L3797">
        <v>0</v>
      </c>
      <c r="M3797">
        <v>0</v>
      </c>
      <c r="N3797">
        <v>2072</v>
      </c>
      <c r="O3797" t="s">
        <v>45</v>
      </c>
      <c r="P3797">
        <v>1</v>
      </c>
      <c r="Q3797">
        <v>0</v>
      </c>
      <c r="R3797" t="s">
        <v>45</v>
      </c>
      <c r="S3797">
        <v>6</v>
      </c>
      <c r="T3797">
        <v>36</v>
      </c>
      <c r="U3797">
        <v>108</v>
      </c>
      <c r="V3797">
        <v>88</v>
      </c>
      <c r="W3797">
        <v>2</v>
      </c>
      <c r="X3797">
        <v>27</v>
      </c>
      <c r="Y3797">
        <v>1</v>
      </c>
      <c r="Z3797">
        <v>35</v>
      </c>
      <c r="AA3797">
        <v>1</v>
      </c>
      <c r="AB3797">
        <v>6</v>
      </c>
      <c r="AC3797">
        <v>0</v>
      </c>
      <c r="AD3797">
        <v>1</v>
      </c>
      <c r="AE3797">
        <v>1</v>
      </c>
      <c r="AF3797">
        <v>0</v>
      </c>
      <c r="AN3797">
        <v>3</v>
      </c>
      <c r="AO3797">
        <v>2</v>
      </c>
      <c r="AP3797">
        <v>0</v>
      </c>
      <c r="AQ3797">
        <v>2</v>
      </c>
      <c r="AR3797">
        <v>3</v>
      </c>
      <c r="AS3797">
        <v>0</v>
      </c>
      <c r="AT3797">
        <v>322</v>
      </c>
      <c r="AU3797">
        <v>0</v>
      </c>
      <c r="AV3797">
        <v>26</v>
      </c>
      <c r="AW3797">
        <v>348</v>
      </c>
      <c r="AX3797">
        <v>565</v>
      </c>
    </row>
    <row r="3798" spans="1:50" x14ac:dyDescent="0.2">
      <c r="A3798">
        <v>12</v>
      </c>
      <c r="B3798" t="s">
        <v>43</v>
      </c>
      <c r="C3798">
        <v>13</v>
      </c>
      <c r="D3798" t="s">
        <v>122</v>
      </c>
      <c r="E3798">
        <v>54</v>
      </c>
      <c r="F3798" t="s">
        <v>122</v>
      </c>
      <c r="G3798">
        <f t="shared" si="59"/>
        <v>12054</v>
      </c>
      <c r="H3798" s="13">
        <f>VLOOKUP($G3798,MUNCAND!$E$2:$I$81,5,FALSE)</f>
        <v>1</v>
      </c>
      <c r="I3798" s="13">
        <f>VLOOKUP($G3798,MUNCAND!$E$2:$I$81,2,FALSE)</f>
        <v>1</v>
      </c>
      <c r="J3798" s="13">
        <f>VLOOKUP($G3798,MUNCAND!$E$2:$I$81,3,FALSE)</f>
        <v>0</v>
      </c>
      <c r="K3798" s="13">
        <f>VLOOKUP($G3798,MUNCAND!$E$2:$I$81,4,FALSE)</f>
        <v>1</v>
      </c>
      <c r="L3798">
        <v>0</v>
      </c>
      <c r="M3798">
        <v>0</v>
      </c>
      <c r="N3798">
        <v>2073</v>
      </c>
      <c r="O3798" t="s">
        <v>45</v>
      </c>
      <c r="P3798">
        <v>1</v>
      </c>
      <c r="Q3798">
        <v>0</v>
      </c>
      <c r="R3798" t="s">
        <v>45</v>
      </c>
      <c r="S3798">
        <v>6</v>
      </c>
      <c r="T3798">
        <v>19</v>
      </c>
      <c r="U3798">
        <v>116</v>
      </c>
      <c r="V3798">
        <v>115</v>
      </c>
      <c r="W3798">
        <v>2</v>
      </c>
      <c r="X3798">
        <v>3</v>
      </c>
      <c r="Y3798">
        <v>0</v>
      </c>
      <c r="Z3798">
        <v>25</v>
      </c>
      <c r="AA3798">
        <v>0</v>
      </c>
      <c r="AB3798">
        <v>2</v>
      </c>
      <c r="AC3798">
        <v>0</v>
      </c>
      <c r="AD3798">
        <v>0</v>
      </c>
      <c r="AE3798">
        <v>2</v>
      </c>
      <c r="AF3798">
        <v>0</v>
      </c>
      <c r="AN3798">
        <v>1</v>
      </c>
      <c r="AO3798">
        <v>3</v>
      </c>
      <c r="AP3798">
        <v>0</v>
      </c>
      <c r="AQ3798">
        <v>9</v>
      </c>
      <c r="AR3798">
        <v>2</v>
      </c>
      <c r="AS3798">
        <v>0</v>
      </c>
      <c r="AT3798">
        <v>305</v>
      </c>
      <c r="AU3798">
        <v>0</v>
      </c>
      <c r="AV3798">
        <v>33</v>
      </c>
      <c r="AW3798">
        <v>338</v>
      </c>
      <c r="AX3798">
        <v>506</v>
      </c>
    </row>
    <row r="3799" spans="1:50" x14ac:dyDescent="0.2">
      <c r="A3799">
        <v>12</v>
      </c>
      <c r="B3799" t="s">
        <v>43</v>
      </c>
      <c r="C3799">
        <v>13</v>
      </c>
      <c r="D3799" t="s">
        <v>122</v>
      </c>
      <c r="E3799">
        <v>54</v>
      </c>
      <c r="F3799" t="s">
        <v>122</v>
      </c>
      <c r="G3799">
        <f t="shared" si="59"/>
        <v>12054</v>
      </c>
      <c r="H3799" s="13">
        <f>VLOOKUP($G3799,MUNCAND!$E$2:$I$81,5,FALSE)</f>
        <v>1</v>
      </c>
      <c r="I3799" s="13">
        <f>VLOOKUP($G3799,MUNCAND!$E$2:$I$81,2,FALSE)</f>
        <v>1</v>
      </c>
      <c r="J3799" s="13">
        <f>VLOOKUP($G3799,MUNCAND!$E$2:$I$81,3,FALSE)</f>
        <v>0</v>
      </c>
      <c r="K3799" s="13">
        <f>VLOOKUP($G3799,MUNCAND!$E$2:$I$81,4,FALSE)</f>
        <v>1</v>
      </c>
      <c r="L3799">
        <v>0</v>
      </c>
      <c r="M3799">
        <v>0</v>
      </c>
      <c r="N3799">
        <v>2073</v>
      </c>
      <c r="O3799" t="s">
        <v>46</v>
      </c>
      <c r="P3799">
        <v>1</v>
      </c>
      <c r="Q3799">
        <v>0</v>
      </c>
      <c r="R3799" t="s">
        <v>47</v>
      </c>
      <c r="S3799">
        <v>1</v>
      </c>
      <c r="T3799">
        <v>27</v>
      </c>
      <c r="U3799">
        <v>137</v>
      </c>
      <c r="V3799">
        <v>120</v>
      </c>
      <c r="W3799">
        <v>1</v>
      </c>
      <c r="X3799">
        <v>7</v>
      </c>
      <c r="Y3799">
        <v>2</v>
      </c>
      <c r="Z3799">
        <v>2</v>
      </c>
      <c r="AA3799">
        <v>1</v>
      </c>
      <c r="AB3799">
        <v>9</v>
      </c>
      <c r="AC3799">
        <v>0</v>
      </c>
      <c r="AD3799">
        <v>0</v>
      </c>
      <c r="AE3799">
        <v>0</v>
      </c>
      <c r="AF3799">
        <v>9</v>
      </c>
      <c r="AN3799">
        <v>2</v>
      </c>
      <c r="AO3799">
        <v>2</v>
      </c>
      <c r="AP3799">
        <v>0</v>
      </c>
      <c r="AQ3799">
        <v>0</v>
      </c>
      <c r="AR3799">
        <v>4</v>
      </c>
      <c r="AS3799">
        <v>0</v>
      </c>
      <c r="AT3799">
        <v>324</v>
      </c>
      <c r="AU3799">
        <v>0</v>
      </c>
      <c r="AV3799">
        <v>23</v>
      </c>
      <c r="AW3799">
        <v>347</v>
      </c>
      <c r="AX3799">
        <v>505</v>
      </c>
    </row>
    <row r="3800" spans="1:50" x14ac:dyDescent="0.2">
      <c r="A3800">
        <v>12</v>
      </c>
      <c r="B3800" t="s">
        <v>43</v>
      </c>
      <c r="C3800">
        <v>13</v>
      </c>
      <c r="D3800" t="s">
        <v>122</v>
      </c>
      <c r="E3800">
        <v>54</v>
      </c>
      <c r="F3800" t="s">
        <v>122</v>
      </c>
      <c r="G3800">
        <f t="shared" si="59"/>
        <v>12054</v>
      </c>
      <c r="H3800" s="13">
        <f>VLOOKUP($G3800,MUNCAND!$E$2:$I$81,5,FALSE)</f>
        <v>1</v>
      </c>
      <c r="I3800" s="13">
        <f>VLOOKUP($G3800,MUNCAND!$E$2:$I$81,2,FALSE)</f>
        <v>1</v>
      </c>
      <c r="J3800" s="13">
        <f>VLOOKUP($G3800,MUNCAND!$E$2:$I$81,3,FALSE)</f>
        <v>0</v>
      </c>
      <c r="K3800" s="13">
        <f>VLOOKUP($G3800,MUNCAND!$E$2:$I$81,4,FALSE)</f>
        <v>1</v>
      </c>
      <c r="L3800">
        <v>0</v>
      </c>
      <c r="M3800">
        <v>0</v>
      </c>
      <c r="N3800">
        <v>2074</v>
      </c>
      <c r="O3800" t="s">
        <v>45</v>
      </c>
      <c r="P3800">
        <v>1</v>
      </c>
      <c r="Q3800">
        <v>0</v>
      </c>
      <c r="R3800" t="s">
        <v>45</v>
      </c>
      <c r="S3800">
        <v>6</v>
      </c>
      <c r="T3800">
        <v>39</v>
      </c>
      <c r="U3800">
        <v>158</v>
      </c>
      <c r="V3800">
        <v>98</v>
      </c>
      <c r="W3800">
        <v>2</v>
      </c>
      <c r="X3800">
        <v>2</v>
      </c>
      <c r="Y3800">
        <v>0</v>
      </c>
      <c r="Z3800">
        <v>33</v>
      </c>
      <c r="AA3800">
        <v>3</v>
      </c>
      <c r="AB3800">
        <v>0</v>
      </c>
      <c r="AC3800">
        <v>0</v>
      </c>
      <c r="AD3800">
        <v>0</v>
      </c>
      <c r="AE3800">
        <v>1</v>
      </c>
      <c r="AF3800">
        <v>0</v>
      </c>
      <c r="AN3800">
        <v>0</v>
      </c>
      <c r="AO3800">
        <v>0</v>
      </c>
      <c r="AP3800">
        <v>0</v>
      </c>
      <c r="AQ3800">
        <v>1</v>
      </c>
      <c r="AR3800">
        <v>7</v>
      </c>
      <c r="AS3800">
        <v>0</v>
      </c>
      <c r="AT3800">
        <v>350</v>
      </c>
      <c r="AU3800">
        <v>0</v>
      </c>
      <c r="AV3800">
        <v>37</v>
      </c>
      <c r="AW3800">
        <v>387</v>
      </c>
      <c r="AX3800">
        <v>538</v>
      </c>
    </row>
    <row r="3801" spans="1:50" x14ac:dyDescent="0.2">
      <c r="A3801">
        <v>12</v>
      </c>
      <c r="B3801" t="s">
        <v>43</v>
      </c>
      <c r="C3801">
        <v>13</v>
      </c>
      <c r="D3801" t="s">
        <v>122</v>
      </c>
      <c r="E3801">
        <v>54</v>
      </c>
      <c r="F3801" t="s">
        <v>122</v>
      </c>
      <c r="G3801">
        <f t="shared" si="59"/>
        <v>12054</v>
      </c>
      <c r="H3801" s="13">
        <f>VLOOKUP($G3801,MUNCAND!$E$2:$I$81,5,FALSE)</f>
        <v>1</v>
      </c>
      <c r="I3801" s="13">
        <f>VLOOKUP($G3801,MUNCAND!$E$2:$I$81,2,FALSE)</f>
        <v>1</v>
      </c>
      <c r="J3801" s="13">
        <f>VLOOKUP($G3801,MUNCAND!$E$2:$I$81,3,FALSE)</f>
        <v>0</v>
      </c>
      <c r="K3801" s="13">
        <f>VLOOKUP($G3801,MUNCAND!$E$2:$I$81,4,FALSE)</f>
        <v>1</v>
      </c>
      <c r="L3801">
        <v>0</v>
      </c>
      <c r="M3801">
        <v>0</v>
      </c>
      <c r="N3801">
        <v>2074</v>
      </c>
      <c r="O3801" t="s">
        <v>46</v>
      </c>
      <c r="P3801">
        <v>1</v>
      </c>
      <c r="Q3801">
        <v>0</v>
      </c>
      <c r="R3801" t="s">
        <v>47</v>
      </c>
      <c r="S3801">
        <v>1</v>
      </c>
      <c r="T3801">
        <v>30</v>
      </c>
      <c r="U3801">
        <v>122</v>
      </c>
      <c r="V3801">
        <v>103</v>
      </c>
      <c r="W3801">
        <v>0</v>
      </c>
      <c r="X3801">
        <v>3</v>
      </c>
      <c r="Y3801">
        <v>1</v>
      </c>
      <c r="Z3801">
        <v>35</v>
      </c>
      <c r="AA3801">
        <v>1</v>
      </c>
      <c r="AB3801">
        <v>0</v>
      </c>
      <c r="AC3801">
        <v>0</v>
      </c>
      <c r="AD3801">
        <v>0</v>
      </c>
      <c r="AE3801">
        <v>4</v>
      </c>
      <c r="AF3801">
        <v>2</v>
      </c>
      <c r="AN3801">
        <v>0</v>
      </c>
      <c r="AO3801">
        <v>1</v>
      </c>
      <c r="AP3801">
        <v>0</v>
      </c>
      <c r="AQ3801">
        <v>0</v>
      </c>
      <c r="AR3801">
        <v>10</v>
      </c>
      <c r="AS3801">
        <v>0</v>
      </c>
      <c r="AT3801">
        <v>313</v>
      </c>
      <c r="AU3801">
        <v>0</v>
      </c>
      <c r="AV3801">
        <v>44</v>
      </c>
      <c r="AW3801">
        <v>357</v>
      </c>
      <c r="AX3801">
        <v>538</v>
      </c>
    </row>
    <row r="3802" spans="1:50" x14ac:dyDescent="0.2">
      <c r="A3802">
        <v>12</v>
      </c>
      <c r="B3802" t="s">
        <v>43</v>
      </c>
      <c r="C3802">
        <v>13</v>
      </c>
      <c r="D3802" t="s">
        <v>122</v>
      </c>
      <c r="E3802">
        <v>54</v>
      </c>
      <c r="F3802" t="s">
        <v>122</v>
      </c>
      <c r="G3802">
        <f t="shared" si="59"/>
        <v>12054</v>
      </c>
      <c r="H3802" s="13">
        <f>VLOOKUP($G3802,MUNCAND!$E$2:$I$81,5,FALSE)</f>
        <v>1</v>
      </c>
      <c r="I3802" s="13">
        <f>VLOOKUP($G3802,MUNCAND!$E$2:$I$81,2,FALSE)</f>
        <v>1</v>
      </c>
      <c r="J3802" s="13">
        <f>VLOOKUP($G3802,MUNCAND!$E$2:$I$81,3,FALSE)</f>
        <v>0</v>
      </c>
      <c r="K3802" s="13">
        <f>VLOOKUP($G3802,MUNCAND!$E$2:$I$81,4,FALSE)</f>
        <v>1</v>
      </c>
      <c r="L3802">
        <v>0</v>
      </c>
      <c r="M3802">
        <v>0</v>
      </c>
      <c r="N3802">
        <v>2075</v>
      </c>
      <c r="O3802" t="s">
        <v>45</v>
      </c>
      <c r="P3802">
        <v>1</v>
      </c>
      <c r="Q3802">
        <v>0</v>
      </c>
      <c r="R3802" t="s">
        <v>45</v>
      </c>
      <c r="S3802">
        <v>1</v>
      </c>
      <c r="T3802">
        <v>24</v>
      </c>
      <c r="U3802">
        <v>130</v>
      </c>
      <c r="V3802">
        <v>91</v>
      </c>
      <c r="W3802">
        <v>2</v>
      </c>
      <c r="X3802">
        <v>3</v>
      </c>
      <c r="Y3802">
        <v>2</v>
      </c>
      <c r="Z3802">
        <v>28</v>
      </c>
      <c r="AA3802">
        <v>1</v>
      </c>
      <c r="AB3802">
        <v>0</v>
      </c>
      <c r="AC3802">
        <v>0</v>
      </c>
      <c r="AD3802">
        <v>0</v>
      </c>
      <c r="AE3802">
        <v>2</v>
      </c>
      <c r="AF3802">
        <v>1</v>
      </c>
      <c r="AN3802">
        <v>2</v>
      </c>
      <c r="AO3802">
        <v>1</v>
      </c>
      <c r="AP3802">
        <v>0</v>
      </c>
      <c r="AQ3802">
        <v>0</v>
      </c>
      <c r="AR3802">
        <v>1</v>
      </c>
      <c r="AS3802">
        <v>0</v>
      </c>
      <c r="AT3802">
        <v>289</v>
      </c>
      <c r="AU3802">
        <v>0</v>
      </c>
      <c r="AV3802">
        <v>27</v>
      </c>
      <c r="AW3802">
        <v>316</v>
      </c>
      <c r="AX3802">
        <v>432</v>
      </c>
    </row>
    <row r="3803" spans="1:50" x14ac:dyDescent="0.2">
      <c r="A3803">
        <v>12</v>
      </c>
      <c r="B3803" t="s">
        <v>43</v>
      </c>
      <c r="C3803">
        <v>13</v>
      </c>
      <c r="D3803" t="s">
        <v>122</v>
      </c>
      <c r="E3803">
        <v>54</v>
      </c>
      <c r="F3803" t="s">
        <v>122</v>
      </c>
      <c r="G3803">
        <f t="shared" si="59"/>
        <v>12054</v>
      </c>
      <c r="H3803" s="13">
        <f>VLOOKUP($G3803,MUNCAND!$E$2:$I$81,5,FALSE)</f>
        <v>1</v>
      </c>
      <c r="I3803" s="13">
        <f>VLOOKUP($G3803,MUNCAND!$E$2:$I$81,2,FALSE)</f>
        <v>1</v>
      </c>
      <c r="J3803" s="13">
        <f>VLOOKUP($G3803,MUNCAND!$E$2:$I$81,3,FALSE)</f>
        <v>0</v>
      </c>
      <c r="K3803" s="13">
        <f>VLOOKUP($G3803,MUNCAND!$E$2:$I$81,4,FALSE)</f>
        <v>1</v>
      </c>
      <c r="L3803">
        <v>0</v>
      </c>
      <c r="M3803">
        <v>0</v>
      </c>
      <c r="N3803">
        <v>2075</v>
      </c>
      <c r="O3803" t="s">
        <v>46</v>
      </c>
      <c r="P3803">
        <v>1</v>
      </c>
      <c r="Q3803">
        <v>0</v>
      </c>
      <c r="R3803" t="s">
        <v>47</v>
      </c>
      <c r="S3803">
        <v>12</v>
      </c>
      <c r="T3803">
        <v>13</v>
      </c>
      <c r="U3803">
        <v>129</v>
      </c>
      <c r="V3803">
        <v>66</v>
      </c>
      <c r="W3803">
        <v>2</v>
      </c>
      <c r="X3803">
        <v>2</v>
      </c>
      <c r="Y3803">
        <v>3</v>
      </c>
      <c r="Z3803">
        <v>19</v>
      </c>
      <c r="AA3803">
        <v>1</v>
      </c>
      <c r="AB3803">
        <v>0</v>
      </c>
      <c r="AC3803">
        <v>0</v>
      </c>
      <c r="AD3803">
        <v>0</v>
      </c>
      <c r="AE3803">
        <v>5</v>
      </c>
      <c r="AF3803">
        <v>1</v>
      </c>
      <c r="AN3803">
        <v>0</v>
      </c>
      <c r="AO3803">
        <v>2</v>
      </c>
      <c r="AP3803">
        <v>0</v>
      </c>
      <c r="AQ3803">
        <v>1</v>
      </c>
      <c r="AR3803">
        <v>3</v>
      </c>
      <c r="AS3803">
        <v>3</v>
      </c>
      <c r="AT3803">
        <v>262</v>
      </c>
      <c r="AU3803">
        <v>0</v>
      </c>
      <c r="AV3803">
        <v>27</v>
      </c>
      <c r="AW3803">
        <v>289</v>
      </c>
      <c r="AX3803">
        <v>432</v>
      </c>
    </row>
    <row r="3804" spans="1:50" x14ac:dyDescent="0.2">
      <c r="A3804">
        <v>12</v>
      </c>
      <c r="B3804" t="s">
        <v>43</v>
      </c>
      <c r="C3804">
        <v>13</v>
      </c>
      <c r="D3804" t="s">
        <v>122</v>
      </c>
      <c r="E3804">
        <v>54</v>
      </c>
      <c r="F3804" t="s">
        <v>122</v>
      </c>
      <c r="G3804">
        <f t="shared" si="59"/>
        <v>12054</v>
      </c>
      <c r="H3804" s="13">
        <f>VLOOKUP($G3804,MUNCAND!$E$2:$I$81,5,FALSE)</f>
        <v>1</v>
      </c>
      <c r="I3804" s="13">
        <f>VLOOKUP($G3804,MUNCAND!$E$2:$I$81,2,FALSE)</f>
        <v>1</v>
      </c>
      <c r="J3804" s="13">
        <f>VLOOKUP($G3804,MUNCAND!$E$2:$I$81,3,FALSE)</f>
        <v>0</v>
      </c>
      <c r="K3804" s="13">
        <f>VLOOKUP($G3804,MUNCAND!$E$2:$I$81,4,FALSE)</f>
        <v>1</v>
      </c>
      <c r="L3804">
        <v>0</v>
      </c>
      <c r="M3804">
        <v>0</v>
      </c>
      <c r="N3804">
        <v>2076</v>
      </c>
      <c r="O3804" t="s">
        <v>45</v>
      </c>
      <c r="P3804">
        <v>1</v>
      </c>
      <c r="Q3804">
        <v>0</v>
      </c>
      <c r="R3804" t="s">
        <v>45</v>
      </c>
      <c r="S3804">
        <v>3</v>
      </c>
      <c r="T3804">
        <v>37</v>
      </c>
      <c r="U3804">
        <v>123</v>
      </c>
      <c r="V3804">
        <v>106</v>
      </c>
      <c r="W3804">
        <v>0</v>
      </c>
      <c r="X3804">
        <v>3</v>
      </c>
      <c r="Y3804">
        <v>0</v>
      </c>
      <c r="Z3804">
        <v>34</v>
      </c>
      <c r="AA3804">
        <v>1</v>
      </c>
      <c r="AB3804">
        <v>0</v>
      </c>
      <c r="AC3804">
        <v>0</v>
      </c>
      <c r="AD3804">
        <v>0</v>
      </c>
      <c r="AE3804">
        <v>7</v>
      </c>
      <c r="AF3804">
        <v>0</v>
      </c>
      <c r="AN3804">
        <v>0</v>
      </c>
      <c r="AO3804">
        <v>4</v>
      </c>
      <c r="AP3804">
        <v>0</v>
      </c>
      <c r="AQ3804">
        <v>0</v>
      </c>
      <c r="AR3804">
        <v>10</v>
      </c>
      <c r="AS3804">
        <v>0</v>
      </c>
      <c r="AT3804">
        <v>328</v>
      </c>
      <c r="AU3804">
        <v>0</v>
      </c>
      <c r="AV3804">
        <v>36</v>
      </c>
      <c r="AW3804">
        <v>364</v>
      </c>
      <c r="AX3804">
        <v>543</v>
      </c>
    </row>
    <row r="3805" spans="1:50" x14ac:dyDescent="0.2">
      <c r="A3805">
        <v>12</v>
      </c>
      <c r="B3805" t="s">
        <v>43</v>
      </c>
      <c r="C3805">
        <v>13</v>
      </c>
      <c r="D3805" t="s">
        <v>122</v>
      </c>
      <c r="E3805">
        <v>54</v>
      </c>
      <c r="F3805" t="s">
        <v>122</v>
      </c>
      <c r="G3805">
        <f t="shared" si="59"/>
        <v>12054</v>
      </c>
      <c r="H3805" s="13">
        <f>VLOOKUP($G3805,MUNCAND!$E$2:$I$81,5,FALSE)</f>
        <v>1</v>
      </c>
      <c r="I3805" s="13">
        <f>VLOOKUP($G3805,MUNCAND!$E$2:$I$81,2,FALSE)</f>
        <v>1</v>
      </c>
      <c r="J3805" s="13">
        <f>VLOOKUP($G3805,MUNCAND!$E$2:$I$81,3,FALSE)</f>
        <v>0</v>
      </c>
      <c r="K3805" s="13">
        <f>VLOOKUP($G3805,MUNCAND!$E$2:$I$81,4,FALSE)</f>
        <v>1</v>
      </c>
      <c r="L3805">
        <v>0</v>
      </c>
      <c r="M3805">
        <v>0</v>
      </c>
      <c r="N3805">
        <v>2076</v>
      </c>
      <c r="O3805" t="s">
        <v>46</v>
      </c>
      <c r="P3805">
        <v>1</v>
      </c>
      <c r="Q3805">
        <v>0</v>
      </c>
      <c r="R3805" t="s">
        <v>47</v>
      </c>
      <c r="S3805">
        <v>8</v>
      </c>
      <c r="T3805">
        <v>53</v>
      </c>
      <c r="U3805">
        <v>134</v>
      </c>
      <c r="V3805">
        <v>106</v>
      </c>
      <c r="W3805">
        <v>1</v>
      </c>
      <c r="X3805">
        <v>1</v>
      </c>
      <c r="Y3805">
        <v>0</v>
      </c>
      <c r="Z3805">
        <v>32</v>
      </c>
      <c r="AA3805">
        <v>2</v>
      </c>
      <c r="AB3805">
        <v>0</v>
      </c>
      <c r="AC3805">
        <v>0</v>
      </c>
      <c r="AD3805">
        <v>0</v>
      </c>
      <c r="AE3805">
        <v>8</v>
      </c>
      <c r="AF3805">
        <v>0</v>
      </c>
      <c r="AN3805">
        <v>0</v>
      </c>
      <c r="AO3805">
        <v>0</v>
      </c>
      <c r="AP3805">
        <v>0</v>
      </c>
      <c r="AQ3805">
        <v>0</v>
      </c>
      <c r="AR3805">
        <v>5</v>
      </c>
      <c r="AS3805">
        <v>0</v>
      </c>
      <c r="AT3805">
        <v>350</v>
      </c>
      <c r="AU3805">
        <v>0</v>
      </c>
      <c r="AV3805">
        <v>31</v>
      </c>
      <c r="AW3805">
        <v>381</v>
      </c>
      <c r="AX3805">
        <v>543</v>
      </c>
    </row>
    <row r="3806" spans="1:50" x14ac:dyDescent="0.2">
      <c r="A3806">
        <v>12</v>
      </c>
      <c r="B3806" t="s">
        <v>43</v>
      </c>
      <c r="C3806">
        <v>13</v>
      </c>
      <c r="D3806" t="s">
        <v>122</v>
      </c>
      <c r="E3806">
        <v>54</v>
      </c>
      <c r="F3806" t="s">
        <v>122</v>
      </c>
      <c r="G3806">
        <f t="shared" si="59"/>
        <v>12054</v>
      </c>
      <c r="H3806" s="13">
        <f>VLOOKUP($G3806,MUNCAND!$E$2:$I$81,5,FALSE)</f>
        <v>1</v>
      </c>
      <c r="I3806" s="13">
        <f>VLOOKUP($G3806,MUNCAND!$E$2:$I$81,2,FALSE)</f>
        <v>1</v>
      </c>
      <c r="J3806" s="13">
        <f>VLOOKUP($G3806,MUNCAND!$E$2:$I$81,3,FALSE)</f>
        <v>0</v>
      </c>
      <c r="K3806" s="13">
        <f>VLOOKUP($G3806,MUNCAND!$E$2:$I$81,4,FALSE)</f>
        <v>1</v>
      </c>
      <c r="L3806">
        <v>0</v>
      </c>
      <c r="M3806">
        <v>0</v>
      </c>
      <c r="N3806">
        <v>2077</v>
      </c>
      <c r="O3806" t="s">
        <v>45</v>
      </c>
      <c r="P3806">
        <v>1</v>
      </c>
      <c r="Q3806">
        <v>0</v>
      </c>
      <c r="R3806" t="s">
        <v>45</v>
      </c>
      <c r="S3806">
        <v>3</v>
      </c>
      <c r="T3806">
        <v>26</v>
      </c>
      <c r="U3806">
        <v>105</v>
      </c>
      <c r="V3806">
        <v>114</v>
      </c>
      <c r="W3806">
        <v>2</v>
      </c>
      <c r="X3806">
        <v>8</v>
      </c>
      <c r="Y3806">
        <v>1</v>
      </c>
      <c r="Z3806">
        <v>19</v>
      </c>
      <c r="AA3806">
        <v>3</v>
      </c>
      <c r="AB3806">
        <v>1</v>
      </c>
      <c r="AC3806">
        <v>0</v>
      </c>
      <c r="AD3806">
        <v>0</v>
      </c>
      <c r="AE3806">
        <v>1</v>
      </c>
      <c r="AF3806">
        <v>0</v>
      </c>
      <c r="AN3806">
        <v>1</v>
      </c>
      <c r="AO3806">
        <v>4</v>
      </c>
      <c r="AP3806">
        <v>1</v>
      </c>
      <c r="AQ3806">
        <v>1</v>
      </c>
      <c r="AR3806">
        <v>6</v>
      </c>
      <c r="AS3806">
        <v>0</v>
      </c>
      <c r="AT3806">
        <v>296</v>
      </c>
      <c r="AU3806">
        <v>0</v>
      </c>
      <c r="AV3806">
        <v>38</v>
      </c>
      <c r="AW3806">
        <v>334</v>
      </c>
      <c r="AX3806">
        <v>465</v>
      </c>
    </row>
    <row r="3807" spans="1:50" x14ac:dyDescent="0.2">
      <c r="A3807">
        <v>12</v>
      </c>
      <c r="B3807" t="s">
        <v>43</v>
      </c>
      <c r="C3807">
        <v>13</v>
      </c>
      <c r="D3807" t="s">
        <v>122</v>
      </c>
      <c r="E3807">
        <v>54</v>
      </c>
      <c r="F3807" t="s">
        <v>122</v>
      </c>
      <c r="G3807">
        <f t="shared" si="59"/>
        <v>12054</v>
      </c>
      <c r="H3807" s="13">
        <f>VLOOKUP($G3807,MUNCAND!$E$2:$I$81,5,FALSE)</f>
        <v>1</v>
      </c>
      <c r="I3807" s="13">
        <f>VLOOKUP($G3807,MUNCAND!$E$2:$I$81,2,FALSE)</f>
        <v>1</v>
      </c>
      <c r="J3807" s="13">
        <f>VLOOKUP($G3807,MUNCAND!$E$2:$I$81,3,FALSE)</f>
        <v>0</v>
      </c>
      <c r="K3807" s="13">
        <f>VLOOKUP($G3807,MUNCAND!$E$2:$I$81,4,FALSE)</f>
        <v>1</v>
      </c>
      <c r="L3807">
        <v>0</v>
      </c>
      <c r="M3807">
        <v>0</v>
      </c>
      <c r="N3807">
        <v>2078</v>
      </c>
      <c r="O3807" t="s">
        <v>45</v>
      </c>
      <c r="P3807">
        <v>1</v>
      </c>
      <c r="Q3807">
        <v>0</v>
      </c>
      <c r="R3807" t="s">
        <v>45</v>
      </c>
      <c r="S3807">
        <v>1</v>
      </c>
      <c r="T3807">
        <v>17</v>
      </c>
      <c r="U3807">
        <v>113</v>
      </c>
      <c r="V3807">
        <v>80</v>
      </c>
      <c r="W3807">
        <v>1</v>
      </c>
      <c r="X3807">
        <v>3</v>
      </c>
      <c r="Y3807">
        <v>0</v>
      </c>
      <c r="Z3807">
        <v>6</v>
      </c>
      <c r="AA3807">
        <v>1</v>
      </c>
      <c r="AB3807">
        <v>2</v>
      </c>
      <c r="AC3807">
        <v>0</v>
      </c>
      <c r="AD3807">
        <v>0</v>
      </c>
      <c r="AE3807">
        <v>0</v>
      </c>
      <c r="AF3807">
        <v>0</v>
      </c>
      <c r="AN3807">
        <v>4</v>
      </c>
      <c r="AO3807">
        <v>2</v>
      </c>
      <c r="AP3807">
        <v>0</v>
      </c>
      <c r="AQ3807">
        <v>0</v>
      </c>
      <c r="AR3807">
        <v>1</v>
      </c>
      <c r="AS3807">
        <v>0</v>
      </c>
      <c r="AT3807">
        <v>231</v>
      </c>
      <c r="AU3807">
        <v>0</v>
      </c>
      <c r="AV3807">
        <v>18</v>
      </c>
      <c r="AW3807">
        <v>249</v>
      </c>
      <c r="AX3807">
        <v>339</v>
      </c>
    </row>
    <row r="3808" spans="1:50" x14ac:dyDescent="0.2">
      <c r="A3808">
        <v>12</v>
      </c>
      <c r="B3808" t="s">
        <v>43</v>
      </c>
      <c r="C3808">
        <v>13</v>
      </c>
      <c r="D3808" t="s">
        <v>122</v>
      </c>
      <c r="E3808">
        <v>54</v>
      </c>
      <c r="F3808" t="s">
        <v>122</v>
      </c>
      <c r="G3808">
        <f t="shared" si="59"/>
        <v>12054</v>
      </c>
      <c r="H3808" s="13">
        <f>VLOOKUP($G3808,MUNCAND!$E$2:$I$81,5,FALSE)</f>
        <v>1</v>
      </c>
      <c r="I3808" s="13">
        <f>VLOOKUP($G3808,MUNCAND!$E$2:$I$81,2,FALSE)</f>
        <v>1</v>
      </c>
      <c r="J3808" s="13">
        <f>VLOOKUP($G3808,MUNCAND!$E$2:$I$81,3,FALSE)</f>
        <v>0</v>
      </c>
      <c r="K3808" s="13">
        <f>VLOOKUP($G3808,MUNCAND!$E$2:$I$81,4,FALSE)</f>
        <v>1</v>
      </c>
      <c r="L3808">
        <v>0</v>
      </c>
      <c r="M3808">
        <v>0</v>
      </c>
      <c r="N3808">
        <v>2079</v>
      </c>
      <c r="O3808" t="s">
        <v>45</v>
      </c>
      <c r="P3808">
        <v>1</v>
      </c>
      <c r="Q3808">
        <v>0</v>
      </c>
      <c r="R3808" t="s">
        <v>45</v>
      </c>
      <c r="S3808">
        <v>1</v>
      </c>
      <c r="T3808">
        <v>12</v>
      </c>
      <c r="U3808">
        <v>103</v>
      </c>
      <c r="V3808">
        <v>85</v>
      </c>
      <c r="W3808">
        <v>1</v>
      </c>
      <c r="X3808">
        <v>7</v>
      </c>
      <c r="Y3808">
        <v>1</v>
      </c>
      <c r="Z3808">
        <v>32</v>
      </c>
      <c r="AA3808">
        <v>1</v>
      </c>
      <c r="AB3808">
        <v>5</v>
      </c>
      <c r="AC3808">
        <v>0</v>
      </c>
      <c r="AD3808">
        <v>0</v>
      </c>
      <c r="AE3808">
        <v>0</v>
      </c>
      <c r="AF3808">
        <v>0</v>
      </c>
      <c r="AN3808">
        <v>0</v>
      </c>
      <c r="AO3808">
        <v>1</v>
      </c>
      <c r="AP3808">
        <v>0</v>
      </c>
      <c r="AQ3808">
        <v>0</v>
      </c>
      <c r="AR3808">
        <v>1</v>
      </c>
      <c r="AS3808">
        <v>0</v>
      </c>
      <c r="AT3808">
        <v>250</v>
      </c>
      <c r="AU3808">
        <v>0</v>
      </c>
      <c r="AV3808">
        <v>19</v>
      </c>
      <c r="AW3808">
        <v>269</v>
      </c>
      <c r="AX3808">
        <v>429</v>
      </c>
    </row>
    <row r="3809" spans="1:50" x14ac:dyDescent="0.2">
      <c r="A3809">
        <v>12</v>
      </c>
      <c r="B3809" t="s">
        <v>43</v>
      </c>
      <c r="C3809">
        <v>13</v>
      </c>
      <c r="D3809" t="s">
        <v>122</v>
      </c>
      <c r="E3809">
        <v>54</v>
      </c>
      <c r="F3809" t="s">
        <v>122</v>
      </c>
      <c r="G3809">
        <f t="shared" si="59"/>
        <v>12054</v>
      </c>
      <c r="H3809" s="13">
        <f>VLOOKUP($G3809,MUNCAND!$E$2:$I$81,5,FALSE)</f>
        <v>1</v>
      </c>
      <c r="I3809" s="13">
        <f>VLOOKUP($G3809,MUNCAND!$E$2:$I$81,2,FALSE)</f>
        <v>1</v>
      </c>
      <c r="J3809" s="13">
        <f>VLOOKUP($G3809,MUNCAND!$E$2:$I$81,3,FALSE)</f>
        <v>0</v>
      </c>
      <c r="K3809" s="13">
        <f>VLOOKUP($G3809,MUNCAND!$E$2:$I$81,4,FALSE)</f>
        <v>1</v>
      </c>
      <c r="L3809">
        <v>0</v>
      </c>
      <c r="M3809">
        <v>0</v>
      </c>
      <c r="N3809">
        <v>2080</v>
      </c>
      <c r="O3809" t="s">
        <v>45</v>
      </c>
      <c r="P3809">
        <v>1</v>
      </c>
      <c r="Q3809">
        <v>0</v>
      </c>
      <c r="R3809" t="s">
        <v>45</v>
      </c>
      <c r="S3809">
        <v>4</v>
      </c>
      <c r="T3809">
        <v>137</v>
      </c>
      <c r="U3809">
        <v>138</v>
      </c>
      <c r="V3809">
        <v>99</v>
      </c>
      <c r="W3809">
        <v>6</v>
      </c>
      <c r="X3809">
        <v>79</v>
      </c>
      <c r="Y3809">
        <v>0</v>
      </c>
      <c r="Z3809">
        <v>21</v>
      </c>
      <c r="AA3809">
        <v>0</v>
      </c>
      <c r="AB3809">
        <v>18</v>
      </c>
      <c r="AC3809">
        <v>0</v>
      </c>
      <c r="AD3809">
        <v>0</v>
      </c>
      <c r="AE3809">
        <v>0</v>
      </c>
      <c r="AF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502</v>
      </c>
      <c r="AU3809">
        <v>0</v>
      </c>
      <c r="AV3809">
        <v>20</v>
      </c>
      <c r="AW3809">
        <v>522</v>
      </c>
      <c r="AX3809">
        <v>477</v>
      </c>
    </row>
    <row r="3810" spans="1:50" x14ac:dyDescent="0.2">
      <c r="A3810">
        <v>12</v>
      </c>
      <c r="B3810" t="s">
        <v>43</v>
      </c>
      <c r="C3810">
        <v>13</v>
      </c>
      <c r="D3810" t="s">
        <v>122</v>
      </c>
      <c r="E3810">
        <v>54</v>
      </c>
      <c r="F3810" t="s">
        <v>122</v>
      </c>
      <c r="G3810">
        <f t="shared" si="59"/>
        <v>12054</v>
      </c>
      <c r="H3810" s="13">
        <f>VLOOKUP($G3810,MUNCAND!$E$2:$I$81,5,FALSE)</f>
        <v>1</v>
      </c>
      <c r="I3810" s="13">
        <f>VLOOKUP($G3810,MUNCAND!$E$2:$I$81,2,FALSE)</f>
        <v>1</v>
      </c>
      <c r="J3810" s="13">
        <f>VLOOKUP($G3810,MUNCAND!$E$2:$I$81,3,FALSE)</f>
        <v>0</v>
      </c>
      <c r="K3810" s="13">
        <f>VLOOKUP($G3810,MUNCAND!$E$2:$I$81,4,FALSE)</f>
        <v>1</v>
      </c>
      <c r="L3810">
        <v>0</v>
      </c>
      <c r="M3810">
        <v>0</v>
      </c>
      <c r="N3810">
        <v>2080</v>
      </c>
      <c r="O3810" t="s">
        <v>46</v>
      </c>
      <c r="P3810">
        <v>1</v>
      </c>
      <c r="Q3810">
        <v>0</v>
      </c>
      <c r="R3810" t="s">
        <v>47</v>
      </c>
      <c r="S3810">
        <v>3</v>
      </c>
      <c r="T3810">
        <v>29</v>
      </c>
      <c r="U3810">
        <v>55</v>
      </c>
      <c r="V3810">
        <v>5</v>
      </c>
      <c r="W3810">
        <v>5</v>
      </c>
      <c r="X3810">
        <v>94</v>
      </c>
      <c r="Y3810">
        <v>1</v>
      </c>
      <c r="Z3810">
        <v>23</v>
      </c>
      <c r="AA3810">
        <v>1</v>
      </c>
      <c r="AB3810">
        <v>9</v>
      </c>
      <c r="AC3810">
        <v>0</v>
      </c>
      <c r="AD3810">
        <v>0</v>
      </c>
      <c r="AE3810">
        <v>0</v>
      </c>
      <c r="AF3810">
        <v>3</v>
      </c>
      <c r="AN3810">
        <v>3</v>
      </c>
      <c r="AO3810">
        <v>0</v>
      </c>
      <c r="AP3810">
        <v>0</v>
      </c>
      <c r="AQ3810">
        <v>9</v>
      </c>
      <c r="AR3810">
        <v>7</v>
      </c>
      <c r="AS3810">
        <v>0</v>
      </c>
      <c r="AT3810">
        <v>247</v>
      </c>
      <c r="AU3810">
        <v>0</v>
      </c>
      <c r="AV3810">
        <v>27</v>
      </c>
      <c r="AW3810">
        <v>274</v>
      </c>
      <c r="AX3810">
        <v>477</v>
      </c>
    </row>
    <row r="3811" spans="1:50" x14ac:dyDescent="0.2">
      <c r="A3811">
        <v>12</v>
      </c>
      <c r="B3811" t="s">
        <v>43</v>
      </c>
      <c r="C3811">
        <v>13</v>
      </c>
      <c r="D3811" t="s">
        <v>122</v>
      </c>
      <c r="E3811">
        <v>54</v>
      </c>
      <c r="F3811" t="s">
        <v>122</v>
      </c>
      <c r="G3811">
        <f t="shared" si="59"/>
        <v>12054</v>
      </c>
      <c r="H3811" s="13">
        <f>VLOOKUP($G3811,MUNCAND!$E$2:$I$81,5,FALSE)</f>
        <v>1</v>
      </c>
      <c r="I3811" s="13">
        <f>VLOOKUP($G3811,MUNCAND!$E$2:$I$81,2,FALSE)</f>
        <v>1</v>
      </c>
      <c r="J3811" s="13">
        <f>VLOOKUP($G3811,MUNCAND!$E$2:$I$81,3,FALSE)</f>
        <v>0</v>
      </c>
      <c r="K3811" s="13">
        <f>VLOOKUP($G3811,MUNCAND!$E$2:$I$81,4,FALSE)</f>
        <v>1</v>
      </c>
      <c r="L3811">
        <v>0</v>
      </c>
      <c r="M3811">
        <v>0</v>
      </c>
      <c r="N3811">
        <v>2083</v>
      </c>
      <c r="O3811" t="s">
        <v>45</v>
      </c>
      <c r="P3811">
        <v>1</v>
      </c>
      <c r="Q3811">
        <v>0</v>
      </c>
      <c r="R3811" t="s">
        <v>45</v>
      </c>
      <c r="S3811">
        <v>42</v>
      </c>
      <c r="T3811">
        <v>26</v>
      </c>
      <c r="U3811">
        <v>172</v>
      </c>
      <c r="V3811">
        <v>96</v>
      </c>
      <c r="W3811">
        <v>0</v>
      </c>
      <c r="X3811">
        <v>26</v>
      </c>
      <c r="Y3811">
        <v>2</v>
      </c>
      <c r="Z3811">
        <v>66</v>
      </c>
      <c r="AA3811">
        <v>2</v>
      </c>
      <c r="AB3811">
        <v>7</v>
      </c>
      <c r="AC3811">
        <v>0</v>
      </c>
      <c r="AD3811">
        <v>1</v>
      </c>
      <c r="AE3811">
        <v>0</v>
      </c>
      <c r="AF3811">
        <v>0</v>
      </c>
      <c r="AN3811">
        <v>4</v>
      </c>
      <c r="AO3811">
        <v>2</v>
      </c>
      <c r="AP3811">
        <v>0</v>
      </c>
      <c r="AQ3811">
        <v>6</v>
      </c>
      <c r="AR3811">
        <v>4</v>
      </c>
      <c r="AS3811">
        <v>0</v>
      </c>
      <c r="AT3811">
        <v>456</v>
      </c>
      <c r="AU3811">
        <v>0</v>
      </c>
      <c r="AV3811">
        <v>38</v>
      </c>
      <c r="AW3811">
        <v>494</v>
      </c>
      <c r="AX3811">
        <v>679</v>
      </c>
    </row>
    <row r="3812" spans="1:50" x14ac:dyDescent="0.2">
      <c r="A3812">
        <v>12</v>
      </c>
      <c r="B3812" t="s">
        <v>43</v>
      </c>
      <c r="C3812">
        <v>13</v>
      </c>
      <c r="D3812" t="s">
        <v>122</v>
      </c>
      <c r="E3812">
        <v>54</v>
      </c>
      <c r="F3812" t="s">
        <v>122</v>
      </c>
      <c r="G3812">
        <f t="shared" si="59"/>
        <v>12054</v>
      </c>
      <c r="H3812" s="13">
        <f>VLOOKUP($G3812,MUNCAND!$E$2:$I$81,5,FALSE)</f>
        <v>1</v>
      </c>
      <c r="I3812" s="13">
        <f>VLOOKUP($G3812,MUNCAND!$E$2:$I$81,2,FALSE)</f>
        <v>1</v>
      </c>
      <c r="J3812" s="13">
        <f>VLOOKUP($G3812,MUNCAND!$E$2:$I$81,3,FALSE)</f>
        <v>0</v>
      </c>
      <c r="K3812" s="13">
        <f>VLOOKUP($G3812,MUNCAND!$E$2:$I$81,4,FALSE)</f>
        <v>1</v>
      </c>
      <c r="L3812">
        <v>0</v>
      </c>
      <c r="M3812">
        <v>0</v>
      </c>
      <c r="N3812">
        <v>2084</v>
      </c>
      <c r="O3812" t="s">
        <v>45</v>
      </c>
      <c r="P3812">
        <v>1</v>
      </c>
      <c r="Q3812">
        <v>0</v>
      </c>
      <c r="R3812" t="s">
        <v>45</v>
      </c>
      <c r="S3812">
        <v>35</v>
      </c>
      <c r="T3812">
        <v>20</v>
      </c>
      <c r="U3812">
        <v>129</v>
      </c>
      <c r="V3812">
        <v>105</v>
      </c>
      <c r="W3812">
        <v>7</v>
      </c>
      <c r="X3812">
        <v>17</v>
      </c>
      <c r="Y3812">
        <v>2</v>
      </c>
      <c r="Z3812">
        <v>35</v>
      </c>
      <c r="AA3812">
        <v>2</v>
      </c>
      <c r="AB3812">
        <v>7</v>
      </c>
      <c r="AC3812">
        <v>0</v>
      </c>
      <c r="AD3812">
        <v>0</v>
      </c>
      <c r="AE3812">
        <v>0</v>
      </c>
      <c r="AF3812">
        <v>0</v>
      </c>
      <c r="AN3812">
        <v>1</v>
      </c>
      <c r="AO3812">
        <v>1</v>
      </c>
      <c r="AP3812">
        <v>1</v>
      </c>
      <c r="AQ3812">
        <v>2</v>
      </c>
      <c r="AR3812">
        <v>10</v>
      </c>
      <c r="AS3812">
        <v>0</v>
      </c>
      <c r="AT3812">
        <v>374</v>
      </c>
      <c r="AU3812">
        <v>0</v>
      </c>
      <c r="AV3812">
        <v>35</v>
      </c>
      <c r="AW3812">
        <v>409</v>
      </c>
      <c r="AX3812">
        <v>638</v>
      </c>
    </row>
    <row r="3813" spans="1:50" x14ac:dyDescent="0.2">
      <c r="A3813">
        <v>12</v>
      </c>
      <c r="B3813" t="s">
        <v>43</v>
      </c>
      <c r="C3813">
        <v>13</v>
      </c>
      <c r="D3813" t="s">
        <v>122</v>
      </c>
      <c r="E3813">
        <v>54</v>
      </c>
      <c r="F3813" t="s">
        <v>122</v>
      </c>
      <c r="G3813">
        <f t="shared" si="59"/>
        <v>12054</v>
      </c>
      <c r="H3813" s="13">
        <f>VLOOKUP($G3813,MUNCAND!$E$2:$I$81,5,FALSE)</f>
        <v>1</v>
      </c>
      <c r="I3813" s="13">
        <f>VLOOKUP($G3813,MUNCAND!$E$2:$I$81,2,FALSE)</f>
        <v>1</v>
      </c>
      <c r="J3813" s="13">
        <f>VLOOKUP($G3813,MUNCAND!$E$2:$I$81,3,FALSE)</f>
        <v>0</v>
      </c>
      <c r="K3813" s="13">
        <f>VLOOKUP($G3813,MUNCAND!$E$2:$I$81,4,FALSE)</f>
        <v>1</v>
      </c>
      <c r="L3813">
        <v>0</v>
      </c>
      <c r="M3813">
        <v>0</v>
      </c>
      <c r="N3813">
        <v>2084</v>
      </c>
      <c r="O3813" t="s">
        <v>46</v>
      </c>
      <c r="P3813">
        <v>1</v>
      </c>
      <c r="Q3813">
        <v>0</v>
      </c>
      <c r="R3813" t="s">
        <v>47</v>
      </c>
      <c r="S3813">
        <v>41</v>
      </c>
      <c r="T3813">
        <v>18</v>
      </c>
      <c r="U3813">
        <v>138</v>
      </c>
      <c r="V3813">
        <v>86</v>
      </c>
      <c r="W3813">
        <v>4</v>
      </c>
      <c r="X3813">
        <v>7</v>
      </c>
      <c r="Y3813">
        <v>0</v>
      </c>
      <c r="Z3813">
        <v>26</v>
      </c>
      <c r="AA3813">
        <v>1</v>
      </c>
      <c r="AB3813">
        <v>4</v>
      </c>
      <c r="AC3813">
        <v>0</v>
      </c>
      <c r="AD3813">
        <v>0</v>
      </c>
      <c r="AE3813">
        <v>3</v>
      </c>
      <c r="AF3813">
        <v>0</v>
      </c>
      <c r="AN3813">
        <v>3</v>
      </c>
      <c r="AO3813">
        <v>2</v>
      </c>
      <c r="AP3813">
        <v>1</v>
      </c>
      <c r="AQ3813">
        <v>0</v>
      </c>
      <c r="AR3813">
        <v>9</v>
      </c>
      <c r="AS3813">
        <v>0</v>
      </c>
      <c r="AT3813">
        <v>343</v>
      </c>
      <c r="AU3813">
        <v>0</v>
      </c>
      <c r="AV3813">
        <v>33</v>
      </c>
      <c r="AW3813">
        <v>376</v>
      </c>
      <c r="AX3813">
        <v>555</v>
      </c>
    </row>
    <row r="3814" spans="1:50" x14ac:dyDescent="0.2">
      <c r="A3814">
        <v>12</v>
      </c>
      <c r="B3814" t="s">
        <v>43</v>
      </c>
      <c r="C3814">
        <v>13</v>
      </c>
      <c r="D3814" t="s">
        <v>122</v>
      </c>
      <c r="E3814">
        <v>54</v>
      </c>
      <c r="F3814" t="s">
        <v>122</v>
      </c>
      <c r="G3814">
        <f t="shared" si="59"/>
        <v>12054</v>
      </c>
      <c r="H3814" s="13">
        <f>VLOOKUP($G3814,MUNCAND!$E$2:$I$81,5,FALSE)</f>
        <v>1</v>
      </c>
      <c r="I3814" s="13">
        <f>VLOOKUP($G3814,MUNCAND!$E$2:$I$81,2,FALSE)</f>
        <v>1</v>
      </c>
      <c r="J3814" s="13">
        <f>VLOOKUP($G3814,MUNCAND!$E$2:$I$81,3,FALSE)</f>
        <v>0</v>
      </c>
      <c r="K3814" s="13">
        <f>VLOOKUP($G3814,MUNCAND!$E$2:$I$81,4,FALSE)</f>
        <v>1</v>
      </c>
      <c r="L3814">
        <v>0</v>
      </c>
      <c r="M3814">
        <v>0</v>
      </c>
      <c r="N3814">
        <v>2086</v>
      </c>
      <c r="O3814" t="s">
        <v>45</v>
      </c>
      <c r="P3814">
        <v>1</v>
      </c>
      <c r="Q3814">
        <v>0</v>
      </c>
      <c r="R3814" t="s">
        <v>45</v>
      </c>
      <c r="S3814">
        <v>1</v>
      </c>
      <c r="T3814">
        <v>49</v>
      </c>
      <c r="U3814">
        <v>129</v>
      </c>
      <c r="V3814">
        <v>92</v>
      </c>
      <c r="W3814">
        <v>2</v>
      </c>
      <c r="X3814">
        <v>6</v>
      </c>
      <c r="Y3814">
        <v>0</v>
      </c>
      <c r="Z3814">
        <v>8</v>
      </c>
      <c r="AA3814">
        <v>4</v>
      </c>
      <c r="AB3814">
        <v>2</v>
      </c>
      <c r="AC3814">
        <v>0</v>
      </c>
      <c r="AD3814">
        <v>0</v>
      </c>
      <c r="AE3814">
        <v>0</v>
      </c>
      <c r="AF3814">
        <v>0</v>
      </c>
      <c r="AN3814">
        <v>1</v>
      </c>
      <c r="AO3814">
        <v>2</v>
      </c>
      <c r="AP3814">
        <v>0</v>
      </c>
      <c r="AQ3814">
        <v>5</v>
      </c>
      <c r="AR3814">
        <v>5</v>
      </c>
      <c r="AS3814">
        <v>0</v>
      </c>
      <c r="AT3814">
        <v>306</v>
      </c>
      <c r="AU3814">
        <v>0</v>
      </c>
      <c r="AV3814">
        <v>36</v>
      </c>
      <c r="AW3814">
        <v>342</v>
      </c>
      <c r="AX3814">
        <v>461</v>
      </c>
    </row>
    <row r="3815" spans="1:50" x14ac:dyDescent="0.2">
      <c r="A3815">
        <v>12</v>
      </c>
      <c r="B3815" t="s">
        <v>43</v>
      </c>
      <c r="C3815">
        <v>13</v>
      </c>
      <c r="D3815" t="s">
        <v>122</v>
      </c>
      <c r="E3815">
        <v>54</v>
      </c>
      <c r="F3815" t="s">
        <v>122</v>
      </c>
      <c r="G3815">
        <f t="shared" si="59"/>
        <v>12054</v>
      </c>
      <c r="H3815" s="13">
        <f>VLOOKUP($G3815,MUNCAND!$E$2:$I$81,5,FALSE)</f>
        <v>1</v>
      </c>
      <c r="I3815" s="13">
        <f>VLOOKUP($G3815,MUNCAND!$E$2:$I$81,2,FALSE)</f>
        <v>1</v>
      </c>
      <c r="J3815" s="13">
        <f>VLOOKUP($G3815,MUNCAND!$E$2:$I$81,3,FALSE)</f>
        <v>0</v>
      </c>
      <c r="K3815" s="13">
        <f>VLOOKUP($G3815,MUNCAND!$E$2:$I$81,4,FALSE)</f>
        <v>1</v>
      </c>
      <c r="L3815">
        <v>0</v>
      </c>
      <c r="M3815">
        <v>0</v>
      </c>
      <c r="N3815">
        <v>2086</v>
      </c>
      <c r="O3815" t="s">
        <v>57</v>
      </c>
      <c r="P3815">
        <v>1</v>
      </c>
      <c r="Q3815">
        <v>0</v>
      </c>
      <c r="R3815" t="s">
        <v>58</v>
      </c>
      <c r="S3815">
        <v>3</v>
      </c>
      <c r="T3815">
        <v>9</v>
      </c>
      <c r="U3815">
        <v>21</v>
      </c>
      <c r="V3815">
        <v>15</v>
      </c>
      <c r="W3815">
        <v>0</v>
      </c>
      <c r="X3815">
        <v>5</v>
      </c>
      <c r="Y3815">
        <v>0</v>
      </c>
      <c r="Z3815">
        <v>2</v>
      </c>
      <c r="AA3815">
        <v>0</v>
      </c>
      <c r="AB3815">
        <v>3</v>
      </c>
      <c r="AC3815">
        <v>0</v>
      </c>
      <c r="AD3815">
        <v>0</v>
      </c>
      <c r="AE3815">
        <v>2</v>
      </c>
      <c r="AF3815">
        <v>0</v>
      </c>
      <c r="AN3815">
        <v>0</v>
      </c>
      <c r="AO3815">
        <v>0</v>
      </c>
      <c r="AP3815">
        <v>1</v>
      </c>
      <c r="AQ3815">
        <v>3</v>
      </c>
      <c r="AR3815">
        <v>3</v>
      </c>
      <c r="AS3815">
        <v>0</v>
      </c>
      <c r="AT3815">
        <v>67</v>
      </c>
      <c r="AU3815">
        <v>0</v>
      </c>
      <c r="AV3815">
        <v>11</v>
      </c>
      <c r="AW3815">
        <v>78</v>
      </c>
      <c r="AX3815">
        <v>102</v>
      </c>
    </row>
    <row r="3816" spans="1:50" x14ac:dyDescent="0.2">
      <c r="A3816">
        <v>12</v>
      </c>
      <c r="B3816" t="s">
        <v>43</v>
      </c>
      <c r="C3816">
        <v>13</v>
      </c>
      <c r="D3816" t="s">
        <v>122</v>
      </c>
      <c r="E3816">
        <v>54</v>
      </c>
      <c r="F3816" t="s">
        <v>122</v>
      </c>
      <c r="G3816">
        <f t="shared" si="59"/>
        <v>12054</v>
      </c>
      <c r="H3816" s="13">
        <f>VLOOKUP($G3816,MUNCAND!$E$2:$I$81,5,FALSE)</f>
        <v>1</v>
      </c>
      <c r="I3816" s="13">
        <f>VLOOKUP($G3816,MUNCAND!$E$2:$I$81,2,FALSE)</f>
        <v>1</v>
      </c>
      <c r="J3816" s="13">
        <f>VLOOKUP($G3816,MUNCAND!$E$2:$I$81,3,FALSE)</f>
        <v>0</v>
      </c>
      <c r="K3816" s="13">
        <f>VLOOKUP($G3816,MUNCAND!$E$2:$I$81,4,FALSE)</f>
        <v>1</v>
      </c>
      <c r="L3816">
        <v>0</v>
      </c>
      <c r="M3816">
        <v>0</v>
      </c>
      <c r="N3816">
        <v>2087</v>
      </c>
      <c r="O3816" t="s">
        <v>45</v>
      </c>
      <c r="P3816">
        <v>1</v>
      </c>
      <c r="Q3816">
        <v>0</v>
      </c>
      <c r="R3816" t="s">
        <v>45</v>
      </c>
      <c r="S3816">
        <v>1</v>
      </c>
      <c r="T3816">
        <v>4</v>
      </c>
      <c r="U3816">
        <v>47</v>
      </c>
      <c r="V3816">
        <v>53</v>
      </c>
      <c r="W3816">
        <v>0</v>
      </c>
      <c r="X3816">
        <v>3</v>
      </c>
      <c r="Y3816">
        <v>1</v>
      </c>
      <c r="Z3816">
        <v>9</v>
      </c>
      <c r="AA3816">
        <v>0</v>
      </c>
      <c r="AB3816">
        <v>0</v>
      </c>
      <c r="AC3816">
        <v>0</v>
      </c>
      <c r="AD3816">
        <v>0</v>
      </c>
      <c r="AE3816">
        <v>3</v>
      </c>
      <c r="AF3816">
        <v>0</v>
      </c>
      <c r="AN3816">
        <v>1</v>
      </c>
      <c r="AO3816">
        <v>1</v>
      </c>
      <c r="AP3816">
        <v>0</v>
      </c>
      <c r="AQ3816">
        <v>3</v>
      </c>
      <c r="AR3816">
        <v>3</v>
      </c>
      <c r="AS3816">
        <v>0</v>
      </c>
      <c r="AT3816">
        <v>129</v>
      </c>
      <c r="AU3816">
        <v>0</v>
      </c>
      <c r="AV3816">
        <v>7</v>
      </c>
      <c r="AW3816">
        <v>136</v>
      </c>
      <c r="AX3816">
        <v>185</v>
      </c>
    </row>
    <row r="3817" spans="1:50" x14ac:dyDescent="0.2">
      <c r="A3817">
        <v>12</v>
      </c>
      <c r="B3817" t="s">
        <v>43</v>
      </c>
      <c r="C3817">
        <v>13</v>
      </c>
      <c r="D3817" t="s">
        <v>122</v>
      </c>
      <c r="E3817">
        <v>54</v>
      </c>
      <c r="F3817" t="s">
        <v>122</v>
      </c>
      <c r="G3817">
        <f t="shared" si="59"/>
        <v>12054</v>
      </c>
      <c r="H3817" s="13">
        <f>VLOOKUP($G3817,MUNCAND!$E$2:$I$81,5,FALSE)</f>
        <v>1</v>
      </c>
      <c r="I3817" s="13">
        <f>VLOOKUP($G3817,MUNCAND!$E$2:$I$81,2,FALSE)</f>
        <v>1</v>
      </c>
      <c r="J3817" s="13">
        <f>VLOOKUP($G3817,MUNCAND!$E$2:$I$81,3,FALSE)</f>
        <v>0</v>
      </c>
      <c r="K3817" s="13">
        <f>VLOOKUP($G3817,MUNCAND!$E$2:$I$81,4,FALSE)</f>
        <v>1</v>
      </c>
      <c r="L3817">
        <v>0</v>
      </c>
      <c r="M3817">
        <v>0</v>
      </c>
      <c r="N3817">
        <v>2088</v>
      </c>
      <c r="O3817" t="s">
        <v>45</v>
      </c>
      <c r="P3817">
        <v>1</v>
      </c>
      <c r="Q3817">
        <v>0</v>
      </c>
      <c r="R3817" t="s">
        <v>45</v>
      </c>
      <c r="S3817">
        <v>5</v>
      </c>
      <c r="T3817">
        <v>17</v>
      </c>
      <c r="U3817">
        <v>52</v>
      </c>
      <c r="V3817">
        <v>30</v>
      </c>
      <c r="W3817">
        <v>4</v>
      </c>
      <c r="X3817">
        <v>6</v>
      </c>
      <c r="Y3817">
        <v>1</v>
      </c>
      <c r="Z3817">
        <v>11</v>
      </c>
      <c r="AA3817">
        <v>1</v>
      </c>
      <c r="AB3817">
        <v>8</v>
      </c>
      <c r="AC3817">
        <v>0</v>
      </c>
      <c r="AD3817">
        <v>0</v>
      </c>
      <c r="AE3817">
        <v>0</v>
      </c>
      <c r="AF3817">
        <v>0</v>
      </c>
      <c r="AN3817">
        <v>3</v>
      </c>
      <c r="AO3817">
        <v>2</v>
      </c>
      <c r="AP3817">
        <v>0</v>
      </c>
      <c r="AQ3817">
        <v>1</v>
      </c>
      <c r="AR3817">
        <v>5</v>
      </c>
      <c r="AS3817">
        <v>0</v>
      </c>
      <c r="AT3817">
        <v>146</v>
      </c>
      <c r="AU3817">
        <v>0</v>
      </c>
      <c r="AV3817">
        <v>13</v>
      </c>
      <c r="AW3817">
        <v>159</v>
      </c>
      <c r="AX3817">
        <v>216</v>
      </c>
    </row>
    <row r="3818" spans="1:50" x14ac:dyDescent="0.2">
      <c r="A3818">
        <v>12</v>
      </c>
      <c r="B3818" t="s">
        <v>43</v>
      </c>
      <c r="C3818">
        <v>13</v>
      </c>
      <c r="D3818" t="s">
        <v>122</v>
      </c>
      <c r="E3818">
        <v>54</v>
      </c>
      <c r="F3818" t="s">
        <v>122</v>
      </c>
      <c r="G3818">
        <f t="shared" si="59"/>
        <v>12054</v>
      </c>
      <c r="H3818" s="13">
        <f>VLOOKUP($G3818,MUNCAND!$E$2:$I$81,5,FALSE)</f>
        <v>1</v>
      </c>
      <c r="I3818" s="13">
        <f>VLOOKUP($G3818,MUNCAND!$E$2:$I$81,2,FALSE)</f>
        <v>1</v>
      </c>
      <c r="J3818" s="13">
        <f>VLOOKUP($G3818,MUNCAND!$E$2:$I$81,3,FALSE)</f>
        <v>0</v>
      </c>
      <c r="K3818" s="13">
        <f>VLOOKUP($G3818,MUNCAND!$E$2:$I$81,4,FALSE)</f>
        <v>1</v>
      </c>
      <c r="L3818">
        <v>0</v>
      </c>
      <c r="M3818">
        <v>0</v>
      </c>
      <c r="N3818">
        <v>2089</v>
      </c>
      <c r="O3818" t="s">
        <v>45</v>
      </c>
      <c r="P3818">
        <v>1</v>
      </c>
      <c r="Q3818">
        <v>0</v>
      </c>
      <c r="R3818" t="s">
        <v>45</v>
      </c>
      <c r="S3818">
        <v>6</v>
      </c>
      <c r="T3818">
        <v>15</v>
      </c>
      <c r="U3818">
        <v>41</v>
      </c>
      <c r="V3818">
        <v>78</v>
      </c>
      <c r="W3818">
        <v>2</v>
      </c>
      <c r="X3818">
        <v>6</v>
      </c>
      <c r="Y3818">
        <v>1</v>
      </c>
      <c r="Z3818">
        <v>39</v>
      </c>
      <c r="AA3818">
        <v>3</v>
      </c>
      <c r="AB3818">
        <v>4</v>
      </c>
      <c r="AC3818">
        <v>0</v>
      </c>
      <c r="AD3818">
        <v>0</v>
      </c>
      <c r="AE3818">
        <v>0</v>
      </c>
      <c r="AF3818">
        <v>0</v>
      </c>
      <c r="AN3818">
        <v>0</v>
      </c>
      <c r="AO3818">
        <v>1</v>
      </c>
      <c r="AP3818">
        <v>0</v>
      </c>
      <c r="AQ3818">
        <v>7</v>
      </c>
      <c r="AR3818">
        <v>3</v>
      </c>
      <c r="AS3818">
        <v>1</v>
      </c>
      <c r="AT3818">
        <v>207</v>
      </c>
      <c r="AU3818">
        <v>0</v>
      </c>
      <c r="AV3818">
        <v>9</v>
      </c>
      <c r="AW3818">
        <v>216</v>
      </c>
      <c r="AX3818">
        <v>305</v>
      </c>
    </row>
    <row r="3819" spans="1:50" x14ac:dyDescent="0.2">
      <c r="A3819">
        <v>12</v>
      </c>
      <c r="B3819" t="s">
        <v>43</v>
      </c>
      <c r="C3819">
        <v>13</v>
      </c>
      <c r="D3819" t="s">
        <v>122</v>
      </c>
      <c r="E3819">
        <v>54</v>
      </c>
      <c r="F3819" t="s">
        <v>122</v>
      </c>
      <c r="G3819">
        <f t="shared" si="59"/>
        <v>12054</v>
      </c>
      <c r="H3819" s="13">
        <f>VLOOKUP($G3819,MUNCAND!$E$2:$I$81,5,FALSE)</f>
        <v>1</v>
      </c>
      <c r="I3819" s="13">
        <f>VLOOKUP($G3819,MUNCAND!$E$2:$I$81,2,FALSE)</f>
        <v>1</v>
      </c>
      <c r="J3819" s="13">
        <f>VLOOKUP($G3819,MUNCAND!$E$2:$I$81,3,FALSE)</f>
        <v>0</v>
      </c>
      <c r="K3819" s="13">
        <f>VLOOKUP($G3819,MUNCAND!$E$2:$I$81,4,FALSE)</f>
        <v>1</v>
      </c>
      <c r="L3819">
        <v>0</v>
      </c>
      <c r="M3819">
        <v>0</v>
      </c>
      <c r="N3819">
        <v>2089</v>
      </c>
      <c r="O3819" t="s">
        <v>57</v>
      </c>
      <c r="P3819">
        <v>1</v>
      </c>
      <c r="Q3819">
        <v>0</v>
      </c>
      <c r="R3819" t="s">
        <v>58</v>
      </c>
      <c r="S3819">
        <v>2</v>
      </c>
      <c r="T3819">
        <v>9</v>
      </c>
      <c r="U3819">
        <v>24</v>
      </c>
      <c r="V3819">
        <v>28</v>
      </c>
      <c r="W3819">
        <v>1</v>
      </c>
      <c r="X3819">
        <v>3</v>
      </c>
      <c r="Y3819">
        <v>1</v>
      </c>
      <c r="Z3819">
        <v>14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N3819">
        <v>2</v>
      </c>
      <c r="AO3819">
        <v>1</v>
      </c>
      <c r="AP3819">
        <v>0</v>
      </c>
      <c r="AQ3819">
        <v>2</v>
      </c>
      <c r="AR3819">
        <v>6</v>
      </c>
      <c r="AS3819">
        <v>0</v>
      </c>
      <c r="AT3819">
        <v>94</v>
      </c>
      <c r="AU3819">
        <v>0</v>
      </c>
      <c r="AV3819">
        <v>8</v>
      </c>
      <c r="AW3819">
        <v>102</v>
      </c>
      <c r="AX3819">
        <v>146</v>
      </c>
    </row>
    <row r="3820" spans="1:50" x14ac:dyDescent="0.2">
      <c r="A3820">
        <v>12</v>
      </c>
      <c r="B3820" t="s">
        <v>43</v>
      </c>
      <c r="C3820">
        <v>13</v>
      </c>
      <c r="D3820" t="s">
        <v>122</v>
      </c>
      <c r="E3820">
        <v>54</v>
      </c>
      <c r="F3820" t="s">
        <v>122</v>
      </c>
      <c r="G3820">
        <f t="shared" si="59"/>
        <v>12054</v>
      </c>
      <c r="H3820" s="13">
        <f>VLOOKUP($G3820,MUNCAND!$E$2:$I$81,5,FALSE)</f>
        <v>1</v>
      </c>
      <c r="I3820" s="13">
        <f>VLOOKUP($G3820,MUNCAND!$E$2:$I$81,2,FALSE)</f>
        <v>1</v>
      </c>
      <c r="J3820" s="13">
        <f>VLOOKUP($G3820,MUNCAND!$E$2:$I$81,3,FALSE)</f>
        <v>0</v>
      </c>
      <c r="K3820" s="13">
        <f>VLOOKUP($G3820,MUNCAND!$E$2:$I$81,4,FALSE)</f>
        <v>1</v>
      </c>
      <c r="L3820">
        <v>0</v>
      </c>
      <c r="M3820">
        <v>0</v>
      </c>
      <c r="N3820">
        <v>2090</v>
      </c>
      <c r="O3820" t="s">
        <v>45</v>
      </c>
      <c r="P3820">
        <v>1</v>
      </c>
      <c r="Q3820">
        <v>0</v>
      </c>
      <c r="R3820" t="s">
        <v>45</v>
      </c>
      <c r="S3820">
        <v>17</v>
      </c>
      <c r="T3820">
        <v>20</v>
      </c>
      <c r="U3820">
        <v>213</v>
      </c>
      <c r="V3820">
        <v>77</v>
      </c>
      <c r="W3820">
        <v>3</v>
      </c>
      <c r="X3820">
        <v>3</v>
      </c>
      <c r="Y3820">
        <v>1</v>
      </c>
      <c r="Z3820">
        <v>39</v>
      </c>
      <c r="AA3820">
        <v>1</v>
      </c>
      <c r="AB3820">
        <v>2</v>
      </c>
      <c r="AC3820">
        <v>0</v>
      </c>
      <c r="AD3820">
        <v>1</v>
      </c>
      <c r="AE3820">
        <v>0</v>
      </c>
      <c r="AF3820">
        <v>0</v>
      </c>
      <c r="AN3820">
        <v>0</v>
      </c>
      <c r="AO3820">
        <v>2</v>
      </c>
      <c r="AP3820">
        <v>0</v>
      </c>
      <c r="AQ3820">
        <v>2</v>
      </c>
      <c r="AR3820">
        <v>5</v>
      </c>
      <c r="AS3820">
        <v>0</v>
      </c>
      <c r="AT3820">
        <v>386</v>
      </c>
      <c r="AU3820">
        <v>0</v>
      </c>
      <c r="AV3820">
        <v>25</v>
      </c>
      <c r="AW3820">
        <v>411</v>
      </c>
      <c r="AX3820">
        <v>689</v>
      </c>
    </row>
    <row r="3821" spans="1:50" x14ac:dyDescent="0.2">
      <c r="A3821">
        <v>12</v>
      </c>
      <c r="B3821" t="s">
        <v>43</v>
      </c>
      <c r="C3821">
        <v>13</v>
      </c>
      <c r="D3821" t="s">
        <v>122</v>
      </c>
      <c r="E3821">
        <v>54</v>
      </c>
      <c r="F3821" t="s">
        <v>122</v>
      </c>
      <c r="G3821">
        <f t="shared" si="59"/>
        <v>12054</v>
      </c>
      <c r="H3821" s="13">
        <f>VLOOKUP($G3821,MUNCAND!$E$2:$I$81,5,FALSE)</f>
        <v>1</v>
      </c>
      <c r="I3821" s="13">
        <f>VLOOKUP($G3821,MUNCAND!$E$2:$I$81,2,FALSE)</f>
        <v>1</v>
      </c>
      <c r="J3821" s="13">
        <f>VLOOKUP($G3821,MUNCAND!$E$2:$I$81,3,FALSE)</f>
        <v>0</v>
      </c>
      <c r="K3821" s="13">
        <f>VLOOKUP($G3821,MUNCAND!$E$2:$I$81,4,FALSE)</f>
        <v>1</v>
      </c>
      <c r="L3821">
        <v>0</v>
      </c>
      <c r="M3821">
        <v>0</v>
      </c>
      <c r="N3821">
        <v>2091</v>
      </c>
      <c r="O3821" t="s">
        <v>45</v>
      </c>
      <c r="P3821">
        <v>1</v>
      </c>
      <c r="Q3821">
        <v>0</v>
      </c>
      <c r="R3821" t="s">
        <v>45</v>
      </c>
      <c r="S3821">
        <v>13</v>
      </c>
      <c r="T3821">
        <v>44</v>
      </c>
      <c r="U3821">
        <v>237</v>
      </c>
      <c r="V3821">
        <v>91</v>
      </c>
      <c r="W3821">
        <v>2</v>
      </c>
      <c r="X3821">
        <v>0</v>
      </c>
      <c r="Y3821">
        <v>0</v>
      </c>
      <c r="Z3821">
        <v>12</v>
      </c>
      <c r="AA3821">
        <v>3</v>
      </c>
      <c r="AB3821">
        <v>2</v>
      </c>
      <c r="AC3821">
        <v>0</v>
      </c>
      <c r="AD3821">
        <v>0</v>
      </c>
      <c r="AE3821">
        <v>0</v>
      </c>
      <c r="AF3821">
        <v>0</v>
      </c>
      <c r="AN3821">
        <v>3</v>
      </c>
      <c r="AO3821">
        <v>4</v>
      </c>
      <c r="AP3821">
        <v>0</v>
      </c>
      <c r="AQ3821">
        <v>3</v>
      </c>
      <c r="AR3821">
        <v>12</v>
      </c>
      <c r="AS3821">
        <v>1</v>
      </c>
      <c r="AT3821">
        <v>427</v>
      </c>
      <c r="AU3821">
        <v>0</v>
      </c>
      <c r="AV3821">
        <v>30</v>
      </c>
      <c r="AW3821">
        <v>457</v>
      </c>
      <c r="AX3821">
        <v>611</v>
      </c>
    </row>
    <row r="3822" spans="1:50" x14ac:dyDescent="0.2">
      <c r="A3822">
        <v>12</v>
      </c>
      <c r="B3822" t="s">
        <v>43</v>
      </c>
      <c r="C3822">
        <v>17</v>
      </c>
      <c r="D3822" t="s">
        <v>74</v>
      </c>
      <c r="E3822">
        <v>55</v>
      </c>
      <c r="F3822" t="s">
        <v>142</v>
      </c>
      <c r="G3822">
        <f t="shared" si="59"/>
        <v>12055</v>
      </c>
      <c r="H3822" s="13">
        <f>VLOOKUP($G3822,MUNCAND!$E$2:$I$81,5,FALSE)</f>
        <v>1</v>
      </c>
      <c r="I3822" s="13">
        <f>VLOOKUP($G3822,MUNCAND!$E$2:$I$81,2,FALSE)</f>
        <v>0</v>
      </c>
      <c r="J3822" s="13">
        <f>VLOOKUP($G3822,MUNCAND!$E$2:$I$81,3,FALSE)</f>
        <v>1</v>
      </c>
      <c r="K3822" s="13">
        <f>VLOOKUP($G3822,MUNCAND!$E$2:$I$81,4,FALSE)</f>
        <v>1</v>
      </c>
      <c r="L3822">
        <v>0</v>
      </c>
      <c r="M3822">
        <v>0</v>
      </c>
      <c r="N3822">
        <v>2092</v>
      </c>
      <c r="O3822" t="s">
        <v>45</v>
      </c>
      <c r="P3822">
        <v>1</v>
      </c>
      <c r="Q3822">
        <v>0</v>
      </c>
      <c r="R3822" t="s">
        <v>45</v>
      </c>
      <c r="S3822">
        <v>31</v>
      </c>
      <c r="T3822">
        <v>1</v>
      </c>
      <c r="U3822">
        <v>264</v>
      </c>
      <c r="V3822">
        <v>1</v>
      </c>
      <c r="W3822">
        <v>0</v>
      </c>
      <c r="X3822">
        <v>2</v>
      </c>
      <c r="Y3822">
        <v>0</v>
      </c>
      <c r="Z3822">
        <v>8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N3822">
        <v>2</v>
      </c>
      <c r="AO3822">
        <v>2</v>
      </c>
      <c r="AP3822">
        <v>0</v>
      </c>
      <c r="AQ3822">
        <v>0</v>
      </c>
      <c r="AR3822">
        <v>0</v>
      </c>
      <c r="AS3822">
        <v>0</v>
      </c>
      <c r="AT3822">
        <v>312</v>
      </c>
      <c r="AU3822">
        <v>0</v>
      </c>
      <c r="AV3822">
        <v>6</v>
      </c>
      <c r="AW3822">
        <v>318</v>
      </c>
      <c r="AX3822">
        <v>412</v>
      </c>
    </row>
    <row r="3823" spans="1:50" x14ac:dyDescent="0.2">
      <c r="A3823">
        <v>12</v>
      </c>
      <c r="B3823" t="s">
        <v>43</v>
      </c>
      <c r="C3823">
        <v>17</v>
      </c>
      <c r="D3823" t="s">
        <v>74</v>
      </c>
      <c r="E3823">
        <v>55</v>
      </c>
      <c r="F3823" t="s">
        <v>142</v>
      </c>
      <c r="G3823">
        <f t="shared" si="59"/>
        <v>12055</v>
      </c>
      <c r="H3823" s="13">
        <f>VLOOKUP($G3823,MUNCAND!$E$2:$I$81,5,FALSE)</f>
        <v>1</v>
      </c>
      <c r="I3823" s="13">
        <f>VLOOKUP($G3823,MUNCAND!$E$2:$I$81,2,FALSE)</f>
        <v>0</v>
      </c>
      <c r="J3823" s="13">
        <f>VLOOKUP($G3823,MUNCAND!$E$2:$I$81,3,FALSE)</f>
        <v>1</v>
      </c>
      <c r="K3823" s="13">
        <f>VLOOKUP($G3823,MUNCAND!$E$2:$I$81,4,FALSE)</f>
        <v>1</v>
      </c>
      <c r="L3823">
        <v>0</v>
      </c>
      <c r="M3823">
        <v>0</v>
      </c>
      <c r="N3823">
        <v>2093</v>
      </c>
      <c r="O3823" t="s">
        <v>45</v>
      </c>
      <c r="P3823">
        <v>1</v>
      </c>
      <c r="Q3823">
        <v>0</v>
      </c>
      <c r="R3823" t="s">
        <v>45</v>
      </c>
      <c r="S3823">
        <v>48</v>
      </c>
      <c r="T3823">
        <v>1</v>
      </c>
      <c r="U3823">
        <v>222</v>
      </c>
      <c r="V3823">
        <v>0</v>
      </c>
      <c r="W3823">
        <v>0</v>
      </c>
      <c r="X3823">
        <v>0</v>
      </c>
      <c r="Y3823">
        <v>0</v>
      </c>
      <c r="Z3823">
        <v>7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N3823">
        <v>0</v>
      </c>
      <c r="AO3823">
        <v>4</v>
      </c>
      <c r="AP3823">
        <v>0</v>
      </c>
      <c r="AQ3823">
        <v>0</v>
      </c>
      <c r="AR3823">
        <v>0</v>
      </c>
      <c r="AS3823">
        <v>0</v>
      </c>
      <c r="AT3823">
        <v>282</v>
      </c>
      <c r="AU3823">
        <v>0</v>
      </c>
      <c r="AV3823">
        <v>6</v>
      </c>
      <c r="AW3823">
        <v>288</v>
      </c>
      <c r="AX3823">
        <v>400</v>
      </c>
    </row>
    <row r="3824" spans="1:50" x14ac:dyDescent="0.2">
      <c r="A3824">
        <v>12</v>
      </c>
      <c r="B3824" t="s">
        <v>43</v>
      </c>
      <c r="C3824">
        <v>17</v>
      </c>
      <c r="D3824" t="s">
        <v>74</v>
      </c>
      <c r="E3824">
        <v>55</v>
      </c>
      <c r="F3824" t="s">
        <v>142</v>
      </c>
      <c r="G3824">
        <f t="shared" si="59"/>
        <v>12055</v>
      </c>
      <c r="H3824" s="13">
        <f>VLOOKUP($G3824,MUNCAND!$E$2:$I$81,5,FALSE)</f>
        <v>1</v>
      </c>
      <c r="I3824" s="13">
        <f>VLOOKUP($G3824,MUNCAND!$E$2:$I$81,2,FALSE)</f>
        <v>0</v>
      </c>
      <c r="J3824" s="13">
        <f>VLOOKUP($G3824,MUNCAND!$E$2:$I$81,3,FALSE)</f>
        <v>1</v>
      </c>
      <c r="K3824" s="13">
        <f>VLOOKUP($G3824,MUNCAND!$E$2:$I$81,4,FALSE)</f>
        <v>1</v>
      </c>
      <c r="L3824">
        <v>0</v>
      </c>
      <c r="M3824">
        <v>0</v>
      </c>
      <c r="N3824">
        <v>2093</v>
      </c>
      <c r="O3824" t="s">
        <v>46</v>
      </c>
      <c r="P3824">
        <v>1</v>
      </c>
      <c r="Q3824">
        <v>0</v>
      </c>
      <c r="R3824" t="s">
        <v>47</v>
      </c>
      <c r="S3824">
        <v>37</v>
      </c>
      <c r="T3824">
        <v>1</v>
      </c>
      <c r="U3824">
        <v>203</v>
      </c>
      <c r="V3824">
        <v>0</v>
      </c>
      <c r="W3824">
        <v>0</v>
      </c>
      <c r="X3824">
        <v>0</v>
      </c>
      <c r="Y3824">
        <v>0</v>
      </c>
      <c r="Z3824">
        <v>11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N3824">
        <v>1</v>
      </c>
      <c r="AO3824">
        <v>1</v>
      </c>
      <c r="AP3824">
        <v>0</v>
      </c>
      <c r="AQ3824">
        <v>1</v>
      </c>
      <c r="AR3824">
        <v>0</v>
      </c>
      <c r="AS3824">
        <v>0</v>
      </c>
      <c r="AT3824">
        <v>255</v>
      </c>
      <c r="AU3824">
        <v>0</v>
      </c>
      <c r="AV3824">
        <v>10</v>
      </c>
      <c r="AW3824">
        <v>265</v>
      </c>
      <c r="AX3824">
        <v>399</v>
      </c>
    </row>
    <row r="3825" spans="1:50" x14ac:dyDescent="0.2">
      <c r="A3825">
        <v>12</v>
      </c>
      <c r="B3825" t="s">
        <v>43</v>
      </c>
      <c r="C3825">
        <v>17</v>
      </c>
      <c r="D3825" t="s">
        <v>74</v>
      </c>
      <c r="E3825">
        <v>55</v>
      </c>
      <c r="F3825" t="s">
        <v>142</v>
      </c>
      <c r="G3825">
        <f t="shared" si="59"/>
        <v>12055</v>
      </c>
      <c r="H3825" s="13">
        <f>VLOOKUP($G3825,MUNCAND!$E$2:$I$81,5,FALSE)</f>
        <v>1</v>
      </c>
      <c r="I3825" s="13">
        <f>VLOOKUP($G3825,MUNCAND!$E$2:$I$81,2,FALSE)</f>
        <v>0</v>
      </c>
      <c r="J3825" s="13">
        <f>VLOOKUP($G3825,MUNCAND!$E$2:$I$81,3,FALSE)</f>
        <v>1</v>
      </c>
      <c r="K3825" s="13">
        <f>VLOOKUP($G3825,MUNCAND!$E$2:$I$81,4,FALSE)</f>
        <v>1</v>
      </c>
      <c r="L3825">
        <v>0</v>
      </c>
      <c r="M3825">
        <v>0</v>
      </c>
      <c r="N3825">
        <v>2094</v>
      </c>
      <c r="O3825" t="s">
        <v>45</v>
      </c>
      <c r="P3825">
        <v>1</v>
      </c>
      <c r="Q3825">
        <v>0</v>
      </c>
      <c r="R3825" t="s">
        <v>45</v>
      </c>
      <c r="S3825">
        <v>33</v>
      </c>
      <c r="T3825">
        <v>3</v>
      </c>
      <c r="U3825">
        <v>241</v>
      </c>
      <c r="V3825">
        <v>0</v>
      </c>
      <c r="W3825">
        <v>0</v>
      </c>
      <c r="X3825">
        <v>1</v>
      </c>
      <c r="Y3825">
        <v>0</v>
      </c>
      <c r="Z3825">
        <v>21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N3825">
        <v>2</v>
      </c>
      <c r="AO3825">
        <v>4</v>
      </c>
      <c r="AP3825">
        <v>0</v>
      </c>
      <c r="AQ3825">
        <v>1</v>
      </c>
      <c r="AR3825">
        <v>0</v>
      </c>
      <c r="AS3825">
        <v>0</v>
      </c>
      <c r="AT3825">
        <v>307</v>
      </c>
      <c r="AU3825">
        <v>0</v>
      </c>
      <c r="AV3825">
        <v>11</v>
      </c>
      <c r="AW3825">
        <v>318</v>
      </c>
      <c r="AX3825">
        <v>465</v>
      </c>
    </row>
    <row r="3826" spans="1:50" x14ac:dyDescent="0.2">
      <c r="A3826">
        <v>12</v>
      </c>
      <c r="B3826" t="s">
        <v>43</v>
      </c>
      <c r="C3826">
        <v>17</v>
      </c>
      <c r="D3826" t="s">
        <v>74</v>
      </c>
      <c r="E3826">
        <v>55</v>
      </c>
      <c r="F3826" t="s">
        <v>142</v>
      </c>
      <c r="G3826">
        <f t="shared" si="59"/>
        <v>12055</v>
      </c>
      <c r="H3826" s="13">
        <f>VLOOKUP($G3826,MUNCAND!$E$2:$I$81,5,FALSE)</f>
        <v>1</v>
      </c>
      <c r="I3826" s="13">
        <f>VLOOKUP($G3826,MUNCAND!$E$2:$I$81,2,FALSE)</f>
        <v>0</v>
      </c>
      <c r="J3826" s="13">
        <f>VLOOKUP($G3826,MUNCAND!$E$2:$I$81,3,FALSE)</f>
        <v>1</v>
      </c>
      <c r="K3826" s="13">
        <f>VLOOKUP($G3826,MUNCAND!$E$2:$I$81,4,FALSE)</f>
        <v>1</v>
      </c>
      <c r="L3826">
        <v>0</v>
      </c>
      <c r="M3826">
        <v>0</v>
      </c>
      <c r="N3826">
        <v>2094</v>
      </c>
      <c r="O3826" t="s">
        <v>46</v>
      </c>
      <c r="P3826">
        <v>1</v>
      </c>
      <c r="Q3826">
        <v>0</v>
      </c>
      <c r="R3826" t="s">
        <v>47</v>
      </c>
      <c r="S3826">
        <v>36</v>
      </c>
      <c r="T3826">
        <v>5</v>
      </c>
      <c r="U3826">
        <v>250</v>
      </c>
      <c r="V3826">
        <v>3</v>
      </c>
      <c r="W3826">
        <v>1</v>
      </c>
      <c r="X3826">
        <v>1</v>
      </c>
      <c r="Y3826">
        <v>0</v>
      </c>
      <c r="Z3826">
        <v>19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N3826">
        <v>0</v>
      </c>
      <c r="AO3826">
        <v>4</v>
      </c>
      <c r="AP3826">
        <v>0</v>
      </c>
      <c r="AQ3826">
        <v>1</v>
      </c>
      <c r="AR3826">
        <v>0</v>
      </c>
      <c r="AS3826">
        <v>0</v>
      </c>
      <c r="AT3826">
        <v>320</v>
      </c>
      <c r="AU3826">
        <v>0</v>
      </c>
      <c r="AV3826">
        <v>3</v>
      </c>
      <c r="AW3826">
        <v>323</v>
      </c>
      <c r="AX3826">
        <v>464</v>
      </c>
    </row>
    <row r="3827" spans="1:50" x14ac:dyDescent="0.2">
      <c r="A3827">
        <v>12</v>
      </c>
      <c r="B3827" t="s">
        <v>43</v>
      </c>
      <c r="C3827">
        <v>17</v>
      </c>
      <c r="D3827" t="s">
        <v>74</v>
      </c>
      <c r="E3827">
        <v>55</v>
      </c>
      <c r="F3827" t="s">
        <v>142</v>
      </c>
      <c r="G3827">
        <f t="shared" si="59"/>
        <v>12055</v>
      </c>
      <c r="H3827" s="13">
        <f>VLOOKUP($G3827,MUNCAND!$E$2:$I$81,5,FALSE)</f>
        <v>1</v>
      </c>
      <c r="I3827" s="13">
        <f>VLOOKUP($G3827,MUNCAND!$E$2:$I$81,2,FALSE)</f>
        <v>0</v>
      </c>
      <c r="J3827" s="13">
        <f>VLOOKUP($G3827,MUNCAND!$E$2:$I$81,3,FALSE)</f>
        <v>1</v>
      </c>
      <c r="K3827" s="13">
        <f>VLOOKUP($G3827,MUNCAND!$E$2:$I$81,4,FALSE)</f>
        <v>1</v>
      </c>
      <c r="L3827">
        <v>0</v>
      </c>
      <c r="M3827">
        <v>0</v>
      </c>
      <c r="N3827">
        <v>2095</v>
      </c>
      <c r="O3827" t="s">
        <v>45</v>
      </c>
      <c r="P3827">
        <v>1</v>
      </c>
      <c r="Q3827">
        <v>0</v>
      </c>
      <c r="R3827" t="s">
        <v>45</v>
      </c>
      <c r="S3827">
        <v>22</v>
      </c>
      <c r="T3827">
        <v>3</v>
      </c>
      <c r="U3827">
        <v>278</v>
      </c>
      <c r="V3827">
        <v>2</v>
      </c>
      <c r="W3827">
        <v>0</v>
      </c>
      <c r="X3827">
        <v>3</v>
      </c>
      <c r="Y3827">
        <v>0</v>
      </c>
      <c r="Z3827">
        <v>13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N3827">
        <v>9</v>
      </c>
      <c r="AO3827">
        <v>0</v>
      </c>
      <c r="AP3827">
        <v>0</v>
      </c>
      <c r="AQ3827">
        <v>0</v>
      </c>
      <c r="AR3827">
        <v>0</v>
      </c>
      <c r="AS3827">
        <v>2</v>
      </c>
      <c r="AT3827">
        <v>332</v>
      </c>
      <c r="AU3827">
        <v>0</v>
      </c>
      <c r="AV3827">
        <v>12</v>
      </c>
      <c r="AW3827">
        <v>344</v>
      </c>
      <c r="AX3827">
        <v>489</v>
      </c>
    </row>
    <row r="3828" spans="1:50" x14ac:dyDescent="0.2">
      <c r="A3828">
        <v>12</v>
      </c>
      <c r="B3828" t="s">
        <v>43</v>
      </c>
      <c r="C3828">
        <v>17</v>
      </c>
      <c r="D3828" t="s">
        <v>74</v>
      </c>
      <c r="E3828">
        <v>55</v>
      </c>
      <c r="F3828" t="s">
        <v>142</v>
      </c>
      <c r="G3828">
        <f t="shared" si="59"/>
        <v>12055</v>
      </c>
      <c r="H3828" s="13">
        <f>VLOOKUP($G3828,MUNCAND!$E$2:$I$81,5,FALSE)</f>
        <v>1</v>
      </c>
      <c r="I3828" s="13">
        <f>VLOOKUP($G3828,MUNCAND!$E$2:$I$81,2,FALSE)</f>
        <v>0</v>
      </c>
      <c r="J3828" s="13">
        <f>VLOOKUP($G3828,MUNCAND!$E$2:$I$81,3,FALSE)</f>
        <v>1</v>
      </c>
      <c r="K3828" s="13">
        <f>VLOOKUP($G3828,MUNCAND!$E$2:$I$81,4,FALSE)</f>
        <v>1</v>
      </c>
      <c r="L3828">
        <v>0</v>
      </c>
      <c r="M3828">
        <v>0</v>
      </c>
      <c r="N3828">
        <v>2096</v>
      </c>
      <c r="O3828" t="s">
        <v>45</v>
      </c>
      <c r="P3828">
        <v>1</v>
      </c>
      <c r="Q3828">
        <v>0</v>
      </c>
      <c r="R3828" t="s">
        <v>45</v>
      </c>
      <c r="S3828">
        <v>4</v>
      </c>
      <c r="T3828">
        <v>4</v>
      </c>
      <c r="U3828">
        <v>225</v>
      </c>
      <c r="V3828">
        <v>16</v>
      </c>
      <c r="W3828">
        <v>5</v>
      </c>
      <c r="X3828">
        <v>1</v>
      </c>
      <c r="Y3828">
        <v>0</v>
      </c>
      <c r="Z3828">
        <v>7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N3828">
        <v>1</v>
      </c>
      <c r="AO3828">
        <v>7</v>
      </c>
      <c r="AP3828">
        <v>0</v>
      </c>
      <c r="AQ3828">
        <v>1</v>
      </c>
      <c r="AR3828">
        <v>0</v>
      </c>
      <c r="AS3828">
        <v>0</v>
      </c>
      <c r="AT3828">
        <v>271</v>
      </c>
      <c r="AU3828">
        <v>0</v>
      </c>
      <c r="AV3828">
        <v>12</v>
      </c>
      <c r="AW3828">
        <v>283</v>
      </c>
      <c r="AX3828">
        <v>485</v>
      </c>
    </row>
    <row r="3829" spans="1:50" x14ac:dyDescent="0.2">
      <c r="A3829">
        <v>12</v>
      </c>
      <c r="B3829" t="s">
        <v>43</v>
      </c>
      <c r="C3829">
        <v>17</v>
      </c>
      <c r="D3829" t="s">
        <v>74</v>
      </c>
      <c r="E3829">
        <v>55</v>
      </c>
      <c r="F3829" t="s">
        <v>142</v>
      </c>
      <c r="G3829">
        <f t="shared" si="59"/>
        <v>12055</v>
      </c>
      <c r="H3829" s="13">
        <f>VLOOKUP($G3829,MUNCAND!$E$2:$I$81,5,FALSE)</f>
        <v>1</v>
      </c>
      <c r="I3829" s="13">
        <f>VLOOKUP($G3829,MUNCAND!$E$2:$I$81,2,FALSE)</f>
        <v>0</v>
      </c>
      <c r="J3829" s="13">
        <f>VLOOKUP($G3829,MUNCAND!$E$2:$I$81,3,FALSE)</f>
        <v>1</v>
      </c>
      <c r="K3829" s="13">
        <f>VLOOKUP($G3829,MUNCAND!$E$2:$I$81,4,FALSE)</f>
        <v>1</v>
      </c>
      <c r="L3829">
        <v>0</v>
      </c>
      <c r="M3829">
        <v>0</v>
      </c>
      <c r="N3829">
        <v>2097</v>
      </c>
      <c r="O3829" t="s">
        <v>45</v>
      </c>
      <c r="P3829">
        <v>1</v>
      </c>
      <c r="Q3829">
        <v>0</v>
      </c>
      <c r="R3829" t="s">
        <v>45</v>
      </c>
      <c r="S3829">
        <v>15</v>
      </c>
      <c r="T3829">
        <v>20</v>
      </c>
      <c r="U3829">
        <v>368</v>
      </c>
      <c r="V3829">
        <v>18</v>
      </c>
      <c r="W3829">
        <v>5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N3829">
        <v>1</v>
      </c>
      <c r="AO3829">
        <v>6</v>
      </c>
      <c r="AP3829">
        <v>1</v>
      </c>
      <c r="AQ3829">
        <v>0</v>
      </c>
      <c r="AR3829">
        <v>0</v>
      </c>
      <c r="AS3829">
        <v>0</v>
      </c>
      <c r="AT3829">
        <v>436</v>
      </c>
      <c r="AU3829">
        <v>0</v>
      </c>
      <c r="AV3829">
        <v>39</v>
      </c>
      <c r="AW3829">
        <v>475</v>
      </c>
      <c r="AX3829">
        <v>840</v>
      </c>
    </row>
    <row r="3830" spans="1:50" x14ac:dyDescent="0.2">
      <c r="A3830">
        <v>12</v>
      </c>
      <c r="B3830" t="s">
        <v>43</v>
      </c>
      <c r="C3830">
        <v>17</v>
      </c>
      <c r="D3830" t="s">
        <v>74</v>
      </c>
      <c r="E3830">
        <v>55</v>
      </c>
      <c r="F3830" t="s">
        <v>142</v>
      </c>
      <c r="G3830">
        <f t="shared" si="59"/>
        <v>12055</v>
      </c>
      <c r="H3830" s="13">
        <f>VLOOKUP($G3830,MUNCAND!$E$2:$I$81,5,FALSE)</f>
        <v>1</v>
      </c>
      <c r="I3830" s="13">
        <f>VLOOKUP($G3830,MUNCAND!$E$2:$I$81,2,FALSE)</f>
        <v>0</v>
      </c>
      <c r="J3830" s="13">
        <f>VLOOKUP($G3830,MUNCAND!$E$2:$I$81,3,FALSE)</f>
        <v>1</v>
      </c>
      <c r="K3830" s="13">
        <f>VLOOKUP($G3830,MUNCAND!$E$2:$I$81,4,FALSE)</f>
        <v>1</v>
      </c>
      <c r="L3830">
        <v>0</v>
      </c>
      <c r="M3830">
        <v>0</v>
      </c>
      <c r="N3830">
        <v>2098</v>
      </c>
      <c r="O3830" t="s">
        <v>45</v>
      </c>
      <c r="P3830">
        <v>1</v>
      </c>
      <c r="Q3830">
        <v>0</v>
      </c>
      <c r="R3830" t="s">
        <v>45</v>
      </c>
      <c r="S3830">
        <v>6</v>
      </c>
      <c r="T3830">
        <v>1</v>
      </c>
      <c r="U3830">
        <v>45</v>
      </c>
      <c r="V3830">
        <v>2</v>
      </c>
      <c r="W3830">
        <v>0</v>
      </c>
      <c r="X3830">
        <v>4</v>
      </c>
      <c r="Y3830">
        <v>0</v>
      </c>
      <c r="Z3830">
        <v>17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N3830">
        <v>0</v>
      </c>
      <c r="AO3830">
        <v>2</v>
      </c>
      <c r="AP3830">
        <v>0</v>
      </c>
      <c r="AQ3830">
        <v>0</v>
      </c>
      <c r="AR3830">
        <v>0</v>
      </c>
      <c r="AS3830">
        <v>0</v>
      </c>
      <c r="AT3830">
        <v>77</v>
      </c>
      <c r="AU3830">
        <v>0</v>
      </c>
      <c r="AV3830">
        <v>2</v>
      </c>
      <c r="AW3830">
        <v>79</v>
      </c>
      <c r="AX3830">
        <v>127</v>
      </c>
    </row>
    <row r="3831" spans="1:50" x14ac:dyDescent="0.2">
      <c r="A3831">
        <v>12</v>
      </c>
      <c r="B3831" t="s">
        <v>43</v>
      </c>
      <c r="C3831">
        <v>17</v>
      </c>
      <c r="D3831" t="s">
        <v>74</v>
      </c>
      <c r="E3831">
        <v>55</v>
      </c>
      <c r="F3831" t="s">
        <v>142</v>
      </c>
      <c r="G3831">
        <f t="shared" si="59"/>
        <v>12055</v>
      </c>
      <c r="H3831" s="13">
        <f>VLOOKUP($G3831,MUNCAND!$E$2:$I$81,5,FALSE)</f>
        <v>1</v>
      </c>
      <c r="I3831" s="13">
        <f>VLOOKUP($G3831,MUNCAND!$E$2:$I$81,2,FALSE)</f>
        <v>0</v>
      </c>
      <c r="J3831" s="13">
        <f>VLOOKUP($G3831,MUNCAND!$E$2:$I$81,3,FALSE)</f>
        <v>1</v>
      </c>
      <c r="K3831" s="13">
        <f>VLOOKUP($G3831,MUNCAND!$E$2:$I$81,4,FALSE)</f>
        <v>1</v>
      </c>
      <c r="L3831">
        <v>0</v>
      </c>
      <c r="M3831">
        <v>0</v>
      </c>
      <c r="N3831">
        <v>2099</v>
      </c>
      <c r="O3831" t="s">
        <v>45</v>
      </c>
      <c r="P3831">
        <v>1</v>
      </c>
      <c r="Q3831">
        <v>0</v>
      </c>
      <c r="R3831" t="s">
        <v>45</v>
      </c>
      <c r="S3831">
        <v>15</v>
      </c>
      <c r="T3831">
        <v>0</v>
      </c>
      <c r="U3831">
        <v>89</v>
      </c>
      <c r="V3831">
        <v>0</v>
      </c>
      <c r="W3831">
        <v>0</v>
      </c>
      <c r="X3831">
        <v>2</v>
      </c>
      <c r="Y3831">
        <v>0</v>
      </c>
      <c r="Z3831">
        <v>6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N3831">
        <v>0</v>
      </c>
      <c r="AO3831">
        <v>1</v>
      </c>
      <c r="AP3831">
        <v>0</v>
      </c>
      <c r="AQ3831">
        <v>0</v>
      </c>
      <c r="AR3831">
        <v>0</v>
      </c>
      <c r="AS3831">
        <v>1</v>
      </c>
      <c r="AT3831">
        <v>114</v>
      </c>
      <c r="AU3831">
        <v>0</v>
      </c>
      <c r="AV3831">
        <v>3</v>
      </c>
      <c r="AW3831">
        <v>117</v>
      </c>
      <c r="AX3831">
        <v>198</v>
      </c>
    </row>
    <row r="3832" spans="1:50" x14ac:dyDescent="0.2">
      <c r="A3832">
        <v>12</v>
      </c>
      <c r="B3832" t="s">
        <v>43</v>
      </c>
      <c r="C3832">
        <v>17</v>
      </c>
      <c r="D3832" t="s">
        <v>74</v>
      </c>
      <c r="E3832">
        <v>55</v>
      </c>
      <c r="F3832" t="s">
        <v>142</v>
      </c>
      <c r="G3832">
        <f t="shared" si="59"/>
        <v>12055</v>
      </c>
      <c r="H3832" s="13">
        <f>VLOOKUP($G3832,MUNCAND!$E$2:$I$81,5,FALSE)</f>
        <v>1</v>
      </c>
      <c r="I3832" s="13">
        <f>VLOOKUP($G3832,MUNCAND!$E$2:$I$81,2,FALSE)</f>
        <v>0</v>
      </c>
      <c r="J3832" s="13">
        <f>VLOOKUP($G3832,MUNCAND!$E$2:$I$81,3,FALSE)</f>
        <v>1</v>
      </c>
      <c r="K3832" s="13">
        <f>VLOOKUP($G3832,MUNCAND!$E$2:$I$81,4,FALSE)</f>
        <v>1</v>
      </c>
      <c r="L3832">
        <v>0</v>
      </c>
      <c r="M3832">
        <v>0</v>
      </c>
      <c r="N3832">
        <v>2100</v>
      </c>
      <c r="O3832" t="s">
        <v>45</v>
      </c>
      <c r="P3832">
        <v>1</v>
      </c>
      <c r="Q3832">
        <v>0</v>
      </c>
      <c r="R3832" t="s">
        <v>45</v>
      </c>
      <c r="S3832">
        <v>5</v>
      </c>
      <c r="T3832">
        <v>2</v>
      </c>
      <c r="U3832">
        <v>194</v>
      </c>
      <c r="V3832">
        <v>1</v>
      </c>
      <c r="W3832">
        <v>1</v>
      </c>
      <c r="X3832">
        <v>3</v>
      </c>
      <c r="Y3832">
        <v>0</v>
      </c>
      <c r="Z3832">
        <v>13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N3832">
        <v>4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223</v>
      </c>
      <c r="AU3832">
        <v>0</v>
      </c>
      <c r="AV3832">
        <v>12</v>
      </c>
      <c r="AW3832">
        <v>235</v>
      </c>
      <c r="AX3832">
        <v>395</v>
      </c>
    </row>
    <row r="3833" spans="1:50" x14ac:dyDescent="0.2">
      <c r="A3833">
        <v>12</v>
      </c>
      <c r="B3833" t="s">
        <v>43</v>
      </c>
      <c r="C3833">
        <v>17</v>
      </c>
      <c r="D3833" t="s">
        <v>74</v>
      </c>
      <c r="E3833">
        <v>55</v>
      </c>
      <c r="F3833" t="s">
        <v>142</v>
      </c>
      <c r="G3833">
        <f t="shared" si="59"/>
        <v>12055</v>
      </c>
      <c r="H3833" s="13">
        <f>VLOOKUP($G3833,MUNCAND!$E$2:$I$81,5,FALSE)</f>
        <v>1</v>
      </c>
      <c r="I3833" s="13">
        <f>VLOOKUP($G3833,MUNCAND!$E$2:$I$81,2,FALSE)</f>
        <v>0</v>
      </c>
      <c r="J3833" s="13">
        <f>VLOOKUP($G3833,MUNCAND!$E$2:$I$81,3,FALSE)</f>
        <v>1</v>
      </c>
      <c r="K3833" s="13">
        <f>VLOOKUP($G3833,MUNCAND!$E$2:$I$81,4,FALSE)</f>
        <v>1</v>
      </c>
      <c r="L3833">
        <v>0</v>
      </c>
      <c r="M3833">
        <v>0</v>
      </c>
      <c r="N3833">
        <v>2101</v>
      </c>
      <c r="O3833" t="s">
        <v>45</v>
      </c>
      <c r="P3833">
        <v>1</v>
      </c>
      <c r="Q3833">
        <v>0</v>
      </c>
      <c r="R3833" t="s">
        <v>45</v>
      </c>
      <c r="S3833">
        <v>2</v>
      </c>
      <c r="T3833">
        <v>12</v>
      </c>
      <c r="U3833">
        <v>177</v>
      </c>
      <c r="V3833">
        <v>2</v>
      </c>
      <c r="W3833">
        <v>2</v>
      </c>
      <c r="X3833">
        <v>1</v>
      </c>
      <c r="Y3833">
        <v>0</v>
      </c>
      <c r="Z3833">
        <v>6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N3833">
        <v>0</v>
      </c>
      <c r="AO3833">
        <v>4</v>
      </c>
      <c r="AP3833">
        <v>0</v>
      </c>
      <c r="AQ3833">
        <v>3</v>
      </c>
      <c r="AR3833">
        <v>0</v>
      </c>
      <c r="AS3833">
        <v>0</v>
      </c>
      <c r="AT3833">
        <v>209</v>
      </c>
      <c r="AU3833">
        <v>0</v>
      </c>
      <c r="AV3833">
        <v>29</v>
      </c>
      <c r="AW3833">
        <v>238</v>
      </c>
      <c r="AX3833">
        <v>475</v>
      </c>
    </row>
    <row r="3834" spans="1:50" x14ac:dyDescent="0.2">
      <c r="A3834">
        <v>12</v>
      </c>
      <c r="B3834" t="s">
        <v>43</v>
      </c>
      <c r="C3834">
        <v>17</v>
      </c>
      <c r="D3834" t="s">
        <v>74</v>
      </c>
      <c r="E3834">
        <v>55</v>
      </c>
      <c r="F3834" t="s">
        <v>142</v>
      </c>
      <c r="G3834">
        <f t="shared" si="59"/>
        <v>12055</v>
      </c>
      <c r="H3834" s="13">
        <f>VLOOKUP($G3834,MUNCAND!$E$2:$I$81,5,FALSE)</f>
        <v>1</v>
      </c>
      <c r="I3834" s="13">
        <f>VLOOKUP($G3834,MUNCAND!$E$2:$I$81,2,FALSE)</f>
        <v>0</v>
      </c>
      <c r="J3834" s="13">
        <f>VLOOKUP($G3834,MUNCAND!$E$2:$I$81,3,FALSE)</f>
        <v>1</v>
      </c>
      <c r="K3834" s="13">
        <f>VLOOKUP($G3834,MUNCAND!$E$2:$I$81,4,FALSE)</f>
        <v>1</v>
      </c>
      <c r="L3834">
        <v>0</v>
      </c>
      <c r="M3834">
        <v>0</v>
      </c>
      <c r="N3834">
        <v>2101</v>
      </c>
      <c r="O3834" t="s">
        <v>46</v>
      </c>
      <c r="P3834">
        <v>1</v>
      </c>
      <c r="Q3834">
        <v>0</v>
      </c>
      <c r="R3834" t="s">
        <v>47</v>
      </c>
      <c r="S3834">
        <v>3</v>
      </c>
      <c r="T3834">
        <v>5</v>
      </c>
      <c r="U3834">
        <v>207</v>
      </c>
      <c r="V3834">
        <v>5</v>
      </c>
      <c r="W3834">
        <v>0</v>
      </c>
      <c r="X3834">
        <v>1</v>
      </c>
      <c r="Y3834">
        <v>0</v>
      </c>
      <c r="Z3834">
        <v>8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N3834">
        <v>1</v>
      </c>
      <c r="AO3834">
        <v>0</v>
      </c>
      <c r="AP3834">
        <v>0</v>
      </c>
      <c r="AQ3834">
        <v>1</v>
      </c>
      <c r="AR3834">
        <v>0</v>
      </c>
      <c r="AS3834">
        <v>0</v>
      </c>
      <c r="AT3834">
        <v>231</v>
      </c>
      <c r="AU3834">
        <v>0</v>
      </c>
      <c r="AV3834">
        <v>16</v>
      </c>
      <c r="AW3834">
        <v>247</v>
      </c>
      <c r="AX3834">
        <v>475</v>
      </c>
    </row>
    <row r="3835" spans="1:50" x14ac:dyDescent="0.2">
      <c r="A3835">
        <v>12</v>
      </c>
      <c r="B3835" t="s">
        <v>43</v>
      </c>
      <c r="C3835">
        <v>17</v>
      </c>
      <c r="D3835" t="s">
        <v>74</v>
      </c>
      <c r="E3835">
        <v>55</v>
      </c>
      <c r="F3835" t="s">
        <v>142</v>
      </c>
      <c r="G3835">
        <f t="shared" si="59"/>
        <v>12055</v>
      </c>
      <c r="H3835" s="13">
        <f>VLOOKUP($G3835,MUNCAND!$E$2:$I$81,5,FALSE)</f>
        <v>1</v>
      </c>
      <c r="I3835" s="13">
        <f>VLOOKUP($G3835,MUNCAND!$E$2:$I$81,2,FALSE)</f>
        <v>0</v>
      </c>
      <c r="J3835" s="13">
        <f>VLOOKUP($G3835,MUNCAND!$E$2:$I$81,3,FALSE)</f>
        <v>1</v>
      </c>
      <c r="K3835" s="13">
        <f>VLOOKUP($G3835,MUNCAND!$E$2:$I$81,4,FALSE)</f>
        <v>1</v>
      </c>
      <c r="L3835">
        <v>0</v>
      </c>
      <c r="M3835">
        <v>0</v>
      </c>
      <c r="N3835">
        <v>2102</v>
      </c>
      <c r="O3835" t="s">
        <v>45</v>
      </c>
      <c r="P3835">
        <v>1</v>
      </c>
      <c r="Q3835">
        <v>0</v>
      </c>
      <c r="R3835" t="s">
        <v>45</v>
      </c>
      <c r="S3835">
        <v>4</v>
      </c>
      <c r="T3835">
        <v>3</v>
      </c>
      <c r="U3835">
        <v>197</v>
      </c>
      <c r="V3835">
        <v>0</v>
      </c>
      <c r="W3835">
        <v>4</v>
      </c>
      <c r="X3835">
        <v>5</v>
      </c>
      <c r="Y3835">
        <v>0</v>
      </c>
      <c r="Z3835">
        <v>12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N3835">
        <v>1</v>
      </c>
      <c r="AO3835">
        <v>3</v>
      </c>
      <c r="AP3835">
        <v>0</v>
      </c>
      <c r="AQ3835">
        <v>1</v>
      </c>
      <c r="AR3835">
        <v>0</v>
      </c>
      <c r="AS3835">
        <v>1</v>
      </c>
      <c r="AT3835">
        <v>232</v>
      </c>
      <c r="AU3835">
        <v>0</v>
      </c>
      <c r="AV3835">
        <v>16</v>
      </c>
      <c r="AW3835">
        <v>248</v>
      </c>
      <c r="AX3835">
        <v>380</v>
      </c>
    </row>
    <row r="3836" spans="1:50" x14ac:dyDescent="0.2">
      <c r="A3836">
        <v>12</v>
      </c>
      <c r="B3836" t="s">
        <v>43</v>
      </c>
      <c r="C3836">
        <v>17</v>
      </c>
      <c r="D3836" t="s">
        <v>74</v>
      </c>
      <c r="E3836">
        <v>55</v>
      </c>
      <c r="F3836" t="s">
        <v>142</v>
      </c>
      <c r="G3836">
        <f t="shared" si="59"/>
        <v>12055</v>
      </c>
      <c r="H3836" s="13">
        <f>VLOOKUP($G3836,MUNCAND!$E$2:$I$81,5,FALSE)</f>
        <v>1</v>
      </c>
      <c r="I3836" s="13">
        <f>VLOOKUP($G3836,MUNCAND!$E$2:$I$81,2,FALSE)</f>
        <v>0</v>
      </c>
      <c r="J3836" s="13">
        <f>VLOOKUP($G3836,MUNCAND!$E$2:$I$81,3,FALSE)</f>
        <v>1</v>
      </c>
      <c r="K3836" s="13">
        <f>VLOOKUP($G3836,MUNCAND!$E$2:$I$81,4,FALSE)</f>
        <v>1</v>
      </c>
      <c r="L3836">
        <v>0</v>
      </c>
      <c r="M3836">
        <v>0</v>
      </c>
      <c r="N3836">
        <v>2103</v>
      </c>
      <c r="O3836" t="s">
        <v>45</v>
      </c>
      <c r="P3836">
        <v>1</v>
      </c>
      <c r="Q3836">
        <v>0</v>
      </c>
      <c r="R3836" t="s">
        <v>45</v>
      </c>
      <c r="S3836">
        <v>4</v>
      </c>
      <c r="T3836">
        <v>2</v>
      </c>
      <c r="U3836">
        <v>120</v>
      </c>
      <c r="V3836">
        <v>0</v>
      </c>
      <c r="W3836">
        <v>2</v>
      </c>
      <c r="X3836">
        <v>0</v>
      </c>
      <c r="Y3836">
        <v>0</v>
      </c>
      <c r="Z3836">
        <v>9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N3836">
        <v>0</v>
      </c>
      <c r="AO3836">
        <v>1</v>
      </c>
      <c r="AP3836">
        <v>0</v>
      </c>
      <c r="AQ3836">
        <v>0</v>
      </c>
      <c r="AR3836">
        <v>0</v>
      </c>
      <c r="AS3836">
        <v>0</v>
      </c>
      <c r="AT3836">
        <v>138</v>
      </c>
      <c r="AU3836">
        <v>0</v>
      </c>
      <c r="AV3836">
        <v>4</v>
      </c>
      <c r="AW3836">
        <v>142</v>
      </c>
      <c r="AX3836">
        <v>268</v>
      </c>
    </row>
    <row r="3837" spans="1:50" x14ac:dyDescent="0.2">
      <c r="A3837">
        <v>12</v>
      </c>
      <c r="B3837" t="s">
        <v>43</v>
      </c>
      <c r="C3837">
        <v>17</v>
      </c>
      <c r="D3837" t="s">
        <v>74</v>
      </c>
      <c r="E3837">
        <v>55</v>
      </c>
      <c r="F3837" t="s">
        <v>142</v>
      </c>
      <c r="G3837">
        <f t="shared" si="59"/>
        <v>12055</v>
      </c>
      <c r="H3837" s="13">
        <f>VLOOKUP($G3837,MUNCAND!$E$2:$I$81,5,FALSE)</f>
        <v>1</v>
      </c>
      <c r="I3837" s="13">
        <f>VLOOKUP($G3837,MUNCAND!$E$2:$I$81,2,FALSE)</f>
        <v>0</v>
      </c>
      <c r="J3837" s="13">
        <f>VLOOKUP($G3837,MUNCAND!$E$2:$I$81,3,FALSE)</f>
        <v>1</v>
      </c>
      <c r="K3837" s="13">
        <f>VLOOKUP($G3837,MUNCAND!$E$2:$I$81,4,FALSE)</f>
        <v>1</v>
      </c>
      <c r="L3837">
        <v>0</v>
      </c>
      <c r="M3837">
        <v>0</v>
      </c>
      <c r="N3837">
        <v>2104</v>
      </c>
      <c r="O3837" t="s">
        <v>45</v>
      </c>
      <c r="P3837">
        <v>1</v>
      </c>
      <c r="Q3837">
        <v>0</v>
      </c>
      <c r="R3837" t="s">
        <v>45</v>
      </c>
      <c r="S3837">
        <v>37</v>
      </c>
      <c r="T3837">
        <v>0</v>
      </c>
      <c r="U3837">
        <v>273</v>
      </c>
      <c r="V3837">
        <v>0</v>
      </c>
      <c r="W3837">
        <v>0</v>
      </c>
      <c r="X3837">
        <v>0</v>
      </c>
      <c r="Y3837">
        <v>0</v>
      </c>
      <c r="Z3837">
        <v>2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312</v>
      </c>
      <c r="AU3837">
        <v>0</v>
      </c>
      <c r="AV3837">
        <v>3</v>
      </c>
      <c r="AW3837">
        <v>315</v>
      </c>
      <c r="AX3837">
        <v>596</v>
      </c>
    </row>
    <row r="3838" spans="1:50" x14ac:dyDescent="0.2">
      <c r="A3838">
        <v>12</v>
      </c>
      <c r="B3838" t="s">
        <v>43</v>
      </c>
      <c r="C3838">
        <v>17</v>
      </c>
      <c r="D3838" t="s">
        <v>74</v>
      </c>
      <c r="E3838">
        <v>55</v>
      </c>
      <c r="F3838" t="s">
        <v>142</v>
      </c>
      <c r="G3838">
        <f t="shared" si="59"/>
        <v>12055</v>
      </c>
      <c r="H3838" s="13">
        <f>VLOOKUP($G3838,MUNCAND!$E$2:$I$81,5,FALSE)</f>
        <v>1</v>
      </c>
      <c r="I3838" s="13">
        <f>VLOOKUP($G3838,MUNCAND!$E$2:$I$81,2,FALSE)</f>
        <v>0</v>
      </c>
      <c r="J3838" s="13">
        <f>VLOOKUP($G3838,MUNCAND!$E$2:$I$81,3,FALSE)</f>
        <v>1</v>
      </c>
      <c r="K3838" s="13">
        <f>VLOOKUP($G3838,MUNCAND!$E$2:$I$81,4,FALSE)</f>
        <v>1</v>
      </c>
      <c r="L3838">
        <v>0</v>
      </c>
      <c r="M3838">
        <v>0</v>
      </c>
      <c r="N3838">
        <v>2105</v>
      </c>
      <c r="O3838" t="s">
        <v>45</v>
      </c>
      <c r="P3838">
        <v>1</v>
      </c>
      <c r="Q3838">
        <v>0</v>
      </c>
      <c r="R3838" t="s">
        <v>45</v>
      </c>
      <c r="S3838">
        <v>1</v>
      </c>
      <c r="T3838">
        <v>5</v>
      </c>
      <c r="U3838">
        <v>89</v>
      </c>
      <c r="V3838">
        <v>0</v>
      </c>
      <c r="W3838">
        <v>0</v>
      </c>
      <c r="X3838">
        <v>0</v>
      </c>
      <c r="Y3838">
        <v>0</v>
      </c>
      <c r="Z3838">
        <v>4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N3838">
        <v>0</v>
      </c>
      <c r="AO3838">
        <v>0</v>
      </c>
      <c r="AP3838">
        <v>0</v>
      </c>
      <c r="AQ3838">
        <v>1</v>
      </c>
      <c r="AR3838">
        <v>0</v>
      </c>
      <c r="AS3838">
        <v>0</v>
      </c>
      <c r="AT3838">
        <v>100</v>
      </c>
      <c r="AU3838">
        <v>0</v>
      </c>
      <c r="AV3838">
        <v>9</v>
      </c>
      <c r="AW3838">
        <v>109</v>
      </c>
      <c r="AX3838">
        <v>218</v>
      </c>
    </row>
    <row r="3839" spans="1:50" x14ac:dyDescent="0.2">
      <c r="A3839">
        <v>12</v>
      </c>
      <c r="B3839" t="s">
        <v>43</v>
      </c>
      <c r="C3839">
        <v>17</v>
      </c>
      <c r="D3839" t="s">
        <v>74</v>
      </c>
      <c r="E3839">
        <v>55</v>
      </c>
      <c r="F3839" t="s">
        <v>142</v>
      </c>
      <c r="G3839">
        <f t="shared" si="59"/>
        <v>12055</v>
      </c>
      <c r="H3839" s="13">
        <f>VLOOKUP($G3839,MUNCAND!$E$2:$I$81,5,FALSE)</f>
        <v>1</v>
      </c>
      <c r="I3839" s="13">
        <f>VLOOKUP($G3839,MUNCAND!$E$2:$I$81,2,FALSE)</f>
        <v>0</v>
      </c>
      <c r="J3839" s="13">
        <f>VLOOKUP($G3839,MUNCAND!$E$2:$I$81,3,FALSE)</f>
        <v>1</v>
      </c>
      <c r="K3839" s="13">
        <f>VLOOKUP($G3839,MUNCAND!$E$2:$I$81,4,FALSE)</f>
        <v>1</v>
      </c>
      <c r="L3839">
        <v>0</v>
      </c>
      <c r="M3839">
        <v>0</v>
      </c>
      <c r="N3839">
        <v>2106</v>
      </c>
      <c r="O3839" t="s">
        <v>45</v>
      </c>
      <c r="P3839">
        <v>1</v>
      </c>
      <c r="Q3839">
        <v>0</v>
      </c>
      <c r="R3839" t="s">
        <v>45</v>
      </c>
      <c r="S3839">
        <v>10</v>
      </c>
      <c r="T3839">
        <v>0</v>
      </c>
      <c r="U3839">
        <v>66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N3839">
        <v>0</v>
      </c>
      <c r="AO3839">
        <v>4</v>
      </c>
      <c r="AP3839">
        <v>0</v>
      </c>
      <c r="AQ3839">
        <v>0</v>
      </c>
      <c r="AR3839">
        <v>0</v>
      </c>
      <c r="AS3839">
        <v>0</v>
      </c>
      <c r="AT3839">
        <v>81</v>
      </c>
      <c r="AU3839">
        <v>0</v>
      </c>
      <c r="AV3839">
        <v>0</v>
      </c>
      <c r="AW3839">
        <v>81</v>
      </c>
      <c r="AX3839">
        <v>111</v>
      </c>
    </row>
    <row r="3840" spans="1:50" x14ac:dyDescent="0.2">
      <c r="A3840">
        <v>12</v>
      </c>
      <c r="B3840" t="s">
        <v>43</v>
      </c>
      <c r="C3840">
        <v>17</v>
      </c>
      <c r="D3840" t="s">
        <v>74</v>
      </c>
      <c r="E3840">
        <v>55</v>
      </c>
      <c r="F3840" t="s">
        <v>142</v>
      </c>
      <c r="G3840">
        <f t="shared" si="59"/>
        <v>12055</v>
      </c>
      <c r="H3840" s="13">
        <f>VLOOKUP($G3840,MUNCAND!$E$2:$I$81,5,FALSE)</f>
        <v>1</v>
      </c>
      <c r="I3840" s="13">
        <f>VLOOKUP($G3840,MUNCAND!$E$2:$I$81,2,FALSE)</f>
        <v>0</v>
      </c>
      <c r="J3840" s="13">
        <f>VLOOKUP($G3840,MUNCAND!$E$2:$I$81,3,FALSE)</f>
        <v>1</v>
      </c>
      <c r="K3840" s="13">
        <f>VLOOKUP($G3840,MUNCAND!$E$2:$I$81,4,FALSE)</f>
        <v>1</v>
      </c>
      <c r="L3840">
        <v>0</v>
      </c>
      <c r="M3840">
        <v>0</v>
      </c>
      <c r="N3840">
        <v>2110</v>
      </c>
      <c r="O3840" t="s">
        <v>45</v>
      </c>
      <c r="P3840">
        <v>1</v>
      </c>
      <c r="Q3840">
        <v>0</v>
      </c>
      <c r="R3840" t="s">
        <v>45</v>
      </c>
      <c r="S3840">
        <v>2</v>
      </c>
      <c r="T3840">
        <v>2</v>
      </c>
      <c r="U3840">
        <v>60</v>
      </c>
      <c r="V3840">
        <v>0</v>
      </c>
      <c r="W3840">
        <v>0</v>
      </c>
      <c r="X3840">
        <v>1</v>
      </c>
      <c r="Y3840">
        <v>0</v>
      </c>
      <c r="Z3840">
        <v>4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N3840">
        <v>2</v>
      </c>
      <c r="AO3840">
        <v>0</v>
      </c>
      <c r="AP3840">
        <v>0</v>
      </c>
      <c r="AQ3840">
        <v>4</v>
      </c>
      <c r="AR3840">
        <v>0</v>
      </c>
      <c r="AS3840">
        <v>0</v>
      </c>
      <c r="AT3840">
        <v>75</v>
      </c>
      <c r="AU3840">
        <v>0</v>
      </c>
      <c r="AV3840">
        <v>6</v>
      </c>
      <c r="AW3840">
        <v>81</v>
      </c>
      <c r="AX3840">
        <v>235</v>
      </c>
    </row>
    <row r="3841" spans="1:50" x14ac:dyDescent="0.2">
      <c r="A3841">
        <v>12</v>
      </c>
      <c r="B3841" t="s">
        <v>43</v>
      </c>
      <c r="C3841">
        <v>17</v>
      </c>
      <c r="D3841" t="s">
        <v>74</v>
      </c>
      <c r="E3841">
        <v>55</v>
      </c>
      <c r="F3841" t="s">
        <v>142</v>
      </c>
      <c r="G3841">
        <f t="shared" si="59"/>
        <v>12055</v>
      </c>
      <c r="H3841" s="13">
        <f>VLOOKUP($G3841,MUNCAND!$E$2:$I$81,5,FALSE)</f>
        <v>1</v>
      </c>
      <c r="I3841" s="13">
        <f>VLOOKUP($G3841,MUNCAND!$E$2:$I$81,2,FALSE)</f>
        <v>0</v>
      </c>
      <c r="J3841" s="13">
        <f>VLOOKUP($G3841,MUNCAND!$E$2:$I$81,3,FALSE)</f>
        <v>1</v>
      </c>
      <c r="K3841" s="13">
        <f>VLOOKUP($G3841,MUNCAND!$E$2:$I$81,4,FALSE)</f>
        <v>1</v>
      </c>
      <c r="L3841">
        <v>0</v>
      </c>
      <c r="M3841">
        <v>0</v>
      </c>
      <c r="N3841">
        <v>2111</v>
      </c>
      <c r="O3841" t="s">
        <v>45</v>
      </c>
      <c r="P3841">
        <v>1</v>
      </c>
      <c r="Q3841">
        <v>0</v>
      </c>
      <c r="R3841" t="s">
        <v>45</v>
      </c>
      <c r="S3841">
        <v>0</v>
      </c>
      <c r="T3841">
        <v>0</v>
      </c>
      <c r="U3841">
        <v>60</v>
      </c>
      <c r="V3841">
        <v>1</v>
      </c>
      <c r="W3841">
        <v>1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63</v>
      </c>
      <c r="AU3841">
        <v>0</v>
      </c>
      <c r="AV3841">
        <v>2</v>
      </c>
      <c r="AW3841">
        <v>65</v>
      </c>
      <c r="AX3841">
        <v>109</v>
      </c>
    </row>
    <row r="3842" spans="1:50" x14ac:dyDescent="0.2">
      <c r="A3842">
        <v>12</v>
      </c>
      <c r="B3842" t="s">
        <v>43</v>
      </c>
      <c r="C3842">
        <v>17</v>
      </c>
      <c r="D3842" t="s">
        <v>74</v>
      </c>
      <c r="E3842">
        <v>55</v>
      </c>
      <c r="F3842" t="s">
        <v>142</v>
      </c>
      <c r="G3842">
        <f t="shared" si="59"/>
        <v>12055</v>
      </c>
      <c r="H3842" s="13">
        <f>VLOOKUP($G3842,MUNCAND!$E$2:$I$81,5,FALSE)</f>
        <v>1</v>
      </c>
      <c r="I3842" s="13">
        <f>VLOOKUP($G3842,MUNCAND!$E$2:$I$81,2,FALSE)</f>
        <v>0</v>
      </c>
      <c r="J3842" s="13">
        <f>VLOOKUP($G3842,MUNCAND!$E$2:$I$81,3,FALSE)</f>
        <v>1</v>
      </c>
      <c r="K3842" s="13">
        <f>VLOOKUP($G3842,MUNCAND!$E$2:$I$81,4,FALSE)</f>
        <v>1</v>
      </c>
      <c r="L3842">
        <v>0</v>
      </c>
      <c r="M3842">
        <v>0</v>
      </c>
      <c r="N3842">
        <v>2113</v>
      </c>
      <c r="O3842" t="s">
        <v>45</v>
      </c>
      <c r="P3842">
        <v>1</v>
      </c>
      <c r="Q3842">
        <v>0</v>
      </c>
      <c r="R3842" t="s">
        <v>45</v>
      </c>
      <c r="S3842">
        <v>1</v>
      </c>
      <c r="T3842">
        <v>1</v>
      </c>
      <c r="U3842">
        <v>92</v>
      </c>
      <c r="V3842">
        <v>0</v>
      </c>
      <c r="W3842">
        <v>0</v>
      </c>
      <c r="X3842">
        <v>0</v>
      </c>
      <c r="Y3842">
        <v>0</v>
      </c>
      <c r="Z3842">
        <v>5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99</v>
      </c>
      <c r="AU3842">
        <v>0</v>
      </c>
      <c r="AV3842">
        <v>0</v>
      </c>
      <c r="AW3842">
        <v>99</v>
      </c>
      <c r="AX3842">
        <v>118</v>
      </c>
    </row>
    <row r="3843" spans="1:50" x14ac:dyDescent="0.2">
      <c r="A3843">
        <v>12</v>
      </c>
      <c r="B3843" t="s">
        <v>43</v>
      </c>
      <c r="C3843">
        <v>17</v>
      </c>
      <c r="D3843" t="s">
        <v>74</v>
      </c>
      <c r="E3843">
        <v>55</v>
      </c>
      <c r="F3843" t="s">
        <v>142</v>
      </c>
      <c r="G3843">
        <f t="shared" ref="G3843:G3906" si="60">E3843+12000</f>
        <v>12055</v>
      </c>
      <c r="H3843" s="13">
        <f>VLOOKUP($G3843,MUNCAND!$E$2:$I$81,5,FALSE)</f>
        <v>1</v>
      </c>
      <c r="I3843" s="13">
        <f>VLOOKUP($G3843,MUNCAND!$E$2:$I$81,2,FALSE)</f>
        <v>0</v>
      </c>
      <c r="J3843" s="13">
        <f>VLOOKUP($G3843,MUNCAND!$E$2:$I$81,3,FALSE)</f>
        <v>1</v>
      </c>
      <c r="K3843" s="13">
        <f>VLOOKUP($G3843,MUNCAND!$E$2:$I$81,4,FALSE)</f>
        <v>1</v>
      </c>
      <c r="L3843">
        <v>0</v>
      </c>
      <c r="M3843">
        <v>0</v>
      </c>
      <c r="N3843">
        <v>2114</v>
      </c>
      <c r="O3843" t="s">
        <v>45</v>
      </c>
      <c r="P3843">
        <v>1</v>
      </c>
      <c r="Q3843">
        <v>0</v>
      </c>
      <c r="R3843" t="s">
        <v>45</v>
      </c>
      <c r="S3843">
        <v>0</v>
      </c>
      <c r="T3843">
        <v>0</v>
      </c>
      <c r="U3843">
        <v>139</v>
      </c>
      <c r="V3843">
        <v>1</v>
      </c>
      <c r="W3843">
        <v>0</v>
      </c>
      <c r="X3843">
        <v>2</v>
      </c>
      <c r="Y3843">
        <v>0</v>
      </c>
      <c r="Z3843">
        <v>1</v>
      </c>
      <c r="AA3843">
        <v>1</v>
      </c>
      <c r="AB3843">
        <v>0</v>
      </c>
      <c r="AC3843">
        <v>0</v>
      </c>
      <c r="AD3843">
        <v>0</v>
      </c>
      <c r="AE3843">
        <v>0</v>
      </c>
      <c r="AF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144</v>
      </c>
      <c r="AU3843">
        <v>0</v>
      </c>
      <c r="AV3843">
        <v>0</v>
      </c>
      <c r="AW3843">
        <v>144</v>
      </c>
      <c r="AX3843">
        <v>194</v>
      </c>
    </row>
    <row r="3844" spans="1:50" x14ac:dyDescent="0.2">
      <c r="A3844">
        <v>12</v>
      </c>
      <c r="B3844" t="s">
        <v>43</v>
      </c>
      <c r="C3844">
        <v>17</v>
      </c>
      <c r="D3844" t="s">
        <v>74</v>
      </c>
      <c r="E3844">
        <v>55</v>
      </c>
      <c r="F3844" t="s">
        <v>142</v>
      </c>
      <c r="G3844">
        <f t="shared" si="60"/>
        <v>12055</v>
      </c>
      <c r="H3844" s="13">
        <f>VLOOKUP($G3844,MUNCAND!$E$2:$I$81,5,FALSE)</f>
        <v>1</v>
      </c>
      <c r="I3844" s="13">
        <f>VLOOKUP($G3844,MUNCAND!$E$2:$I$81,2,FALSE)</f>
        <v>0</v>
      </c>
      <c r="J3844" s="13">
        <f>VLOOKUP($G3844,MUNCAND!$E$2:$I$81,3,FALSE)</f>
        <v>1</v>
      </c>
      <c r="K3844" s="13">
        <f>VLOOKUP($G3844,MUNCAND!$E$2:$I$81,4,FALSE)</f>
        <v>1</v>
      </c>
      <c r="L3844">
        <v>0</v>
      </c>
      <c r="M3844">
        <v>0</v>
      </c>
      <c r="N3844">
        <v>2115</v>
      </c>
      <c r="O3844" t="s">
        <v>45</v>
      </c>
      <c r="P3844">
        <v>1</v>
      </c>
      <c r="Q3844">
        <v>0</v>
      </c>
      <c r="R3844" t="s">
        <v>45</v>
      </c>
      <c r="S3844">
        <v>1</v>
      </c>
      <c r="T3844">
        <v>1</v>
      </c>
      <c r="U3844">
        <v>64</v>
      </c>
      <c r="V3844">
        <v>1</v>
      </c>
      <c r="W3844">
        <v>1</v>
      </c>
      <c r="X3844">
        <v>11</v>
      </c>
      <c r="Y3844">
        <v>0</v>
      </c>
      <c r="Z3844">
        <v>18</v>
      </c>
      <c r="AA3844">
        <v>1</v>
      </c>
      <c r="AB3844">
        <v>0</v>
      </c>
      <c r="AC3844">
        <v>0</v>
      </c>
      <c r="AD3844">
        <v>0</v>
      </c>
      <c r="AE3844">
        <v>0</v>
      </c>
      <c r="AF3844">
        <v>0</v>
      </c>
      <c r="AN3844">
        <v>1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100</v>
      </c>
      <c r="AU3844">
        <v>0</v>
      </c>
      <c r="AV3844">
        <v>8</v>
      </c>
      <c r="AW3844">
        <v>108</v>
      </c>
      <c r="AX3844">
        <v>187</v>
      </c>
    </row>
    <row r="3845" spans="1:50" x14ac:dyDescent="0.2">
      <c r="A3845">
        <v>12</v>
      </c>
      <c r="B3845" t="s">
        <v>43</v>
      </c>
      <c r="C3845">
        <v>17</v>
      </c>
      <c r="D3845" t="s">
        <v>74</v>
      </c>
      <c r="E3845">
        <v>55</v>
      </c>
      <c r="F3845" t="s">
        <v>142</v>
      </c>
      <c r="G3845">
        <f t="shared" si="60"/>
        <v>12055</v>
      </c>
      <c r="H3845" s="13">
        <f>VLOOKUP($G3845,MUNCAND!$E$2:$I$81,5,FALSE)</f>
        <v>1</v>
      </c>
      <c r="I3845" s="13">
        <f>VLOOKUP($G3845,MUNCAND!$E$2:$I$81,2,FALSE)</f>
        <v>0</v>
      </c>
      <c r="J3845" s="13">
        <f>VLOOKUP($G3845,MUNCAND!$E$2:$I$81,3,FALSE)</f>
        <v>1</v>
      </c>
      <c r="K3845" s="13">
        <f>VLOOKUP($G3845,MUNCAND!$E$2:$I$81,4,FALSE)</f>
        <v>1</v>
      </c>
      <c r="L3845">
        <v>0</v>
      </c>
      <c r="M3845">
        <v>0</v>
      </c>
      <c r="N3845">
        <v>2116</v>
      </c>
      <c r="O3845" t="s">
        <v>45</v>
      </c>
      <c r="P3845">
        <v>1</v>
      </c>
      <c r="Q3845">
        <v>0</v>
      </c>
      <c r="R3845" t="s">
        <v>45</v>
      </c>
      <c r="S3845">
        <v>0</v>
      </c>
      <c r="T3845">
        <v>5</v>
      </c>
      <c r="U3845">
        <v>271</v>
      </c>
      <c r="V3845">
        <v>0</v>
      </c>
      <c r="W3845">
        <v>0</v>
      </c>
      <c r="X3845">
        <v>0</v>
      </c>
      <c r="Y3845">
        <v>0</v>
      </c>
      <c r="Z3845">
        <v>12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288</v>
      </c>
      <c r="AU3845">
        <v>0</v>
      </c>
      <c r="AV3845">
        <v>12</v>
      </c>
      <c r="AW3845">
        <v>300</v>
      </c>
      <c r="AX3845">
        <v>420</v>
      </c>
    </row>
    <row r="3846" spans="1:50" x14ac:dyDescent="0.2">
      <c r="A3846">
        <v>12</v>
      </c>
      <c r="B3846" t="s">
        <v>43</v>
      </c>
      <c r="C3846">
        <v>17</v>
      </c>
      <c r="D3846" t="s">
        <v>74</v>
      </c>
      <c r="E3846">
        <v>55</v>
      </c>
      <c r="F3846" t="s">
        <v>142</v>
      </c>
      <c r="G3846">
        <f t="shared" si="60"/>
        <v>12055</v>
      </c>
      <c r="H3846" s="13">
        <f>VLOOKUP($G3846,MUNCAND!$E$2:$I$81,5,FALSE)</f>
        <v>1</v>
      </c>
      <c r="I3846" s="13">
        <f>VLOOKUP($G3846,MUNCAND!$E$2:$I$81,2,FALSE)</f>
        <v>0</v>
      </c>
      <c r="J3846" s="13">
        <f>VLOOKUP($G3846,MUNCAND!$E$2:$I$81,3,FALSE)</f>
        <v>1</v>
      </c>
      <c r="K3846" s="13">
        <f>VLOOKUP($G3846,MUNCAND!$E$2:$I$81,4,FALSE)</f>
        <v>1</v>
      </c>
      <c r="L3846">
        <v>0</v>
      </c>
      <c r="M3846">
        <v>0</v>
      </c>
      <c r="N3846">
        <v>2117</v>
      </c>
      <c r="O3846" t="s">
        <v>45</v>
      </c>
      <c r="P3846">
        <v>1</v>
      </c>
      <c r="Q3846">
        <v>0</v>
      </c>
      <c r="R3846" t="s">
        <v>45</v>
      </c>
      <c r="S3846">
        <v>2</v>
      </c>
      <c r="T3846">
        <v>0</v>
      </c>
      <c r="U3846">
        <v>153</v>
      </c>
      <c r="V3846">
        <v>7</v>
      </c>
      <c r="W3846">
        <v>1</v>
      </c>
      <c r="X3846">
        <v>1</v>
      </c>
      <c r="Y3846">
        <v>0</v>
      </c>
      <c r="Z3846">
        <v>20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N3846">
        <v>0</v>
      </c>
      <c r="AO3846">
        <v>1</v>
      </c>
      <c r="AP3846">
        <v>0</v>
      </c>
      <c r="AQ3846">
        <v>0</v>
      </c>
      <c r="AR3846">
        <v>0</v>
      </c>
      <c r="AS3846">
        <v>1</v>
      </c>
      <c r="AT3846">
        <v>186</v>
      </c>
      <c r="AU3846">
        <v>0</v>
      </c>
      <c r="AV3846">
        <v>5</v>
      </c>
      <c r="AW3846">
        <v>191</v>
      </c>
      <c r="AX3846">
        <v>283</v>
      </c>
    </row>
    <row r="3847" spans="1:50" x14ac:dyDescent="0.2">
      <c r="A3847">
        <v>12</v>
      </c>
      <c r="B3847" t="s">
        <v>43</v>
      </c>
      <c r="C3847">
        <v>17</v>
      </c>
      <c r="D3847" t="s">
        <v>74</v>
      </c>
      <c r="E3847">
        <v>55</v>
      </c>
      <c r="F3847" t="s">
        <v>142</v>
      </c>
      <c r="G3847">
        <f t="shared" si="60"/>
        <v>12055</v>
      </c>
      <c r="H3847" s="13">
        <f>VLOOKUP($G3847,MUNCAND!$E$2:$I$81,5,FALSE)</f>
        <v>1</v>
      </c>
      <c r="I3847" s="13">
        <f>VLOOKUP($G3847,MUNCAND!$E$2:$I$81,2,FALSE)</f>
        <v>0</v>
      </c>
      <c r="J3847" s="13">
        <f>VLOOKUP($G3847,MUNCAND!$E$2:$I$81,3,FALSE)</f>
        <v>1</v>
      </c>
      <c r="K3847" s="13">
        <f>VLOOKUP($G3847,MUNCAND!$E$2:$I$81,4,FALSE)</f>
        <v>1</v>
      </c>
      <c r="L3847">
        <v>0</v>
      </c>
      <c r="M3847">
        <v>0</v>
      </c>
      <c r="N3847">
        <v>2118</v>
      </c>
      <c r="O3847" t="s">
        <v>45</v>
      </c>
      <c r="P3847">
        <v>1</v>
      </c>
      <c r="Q3847">
        <v>0</v>
      </c>
      <c r="R3847" t="s">
        <v>45</v>
      </c>
      <c r="S3847">
        <v>4</v>
      </c>
      <c r="T3847">
        <v>3</v>
      </c>
      <c r="U3847">
        <v>24</v>
      </c>
      <c r="V3847">
        <v>0</v>
      </c>
      <c r="W3847">
        <v>3</v>
      </c>
      <c r="X3847">
        <v>7</v>
      </c>
      <c r="Y3847">
        <v>0</v>
      </c>
      <c r="Z3847">
        <v>125</v>
      </c>
      <c r="AA3847">
        <v>4</v>
      </c>
      <c r="AB3847">
        <v>0</v>
      </c>
      <c r="AC3847">
        <v>0</v>
      </c>
      <c r="AD3847">
        <v>0</v>
      </c>
      <c r="AE3847">
        <v>0</v>
      </c>
      <c r="AF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170</v>
      </c>
      <c r="AU3847">
        <v>0</v>
      </c>
      <c r="AV3847">
        <v>5</v>
      </c>
      <c r="AW3847">
        <v>175</v>
      </c>
      <c r="AX3847">
        <v>330</v>
      </c>
    </row>
    <row r="3848" spans="1:50" x14ac:dyDescent="0.2">
      <c r="A3848">
        <v>12</v>
      </c>
      <c r="B3848" t="s">
        <v>43</v>
      </c>
      <c r="C3848">
        <v>17</v>
      </c>
      <c r="D3848" t="s">
        <v>74</v>
      </c>
      <c r="E3848">
        <v>55</v>
      </c>
      <c r="F3848" t="s">
        <v>142</v>
      </c>
      <c r="G3848">
        <f t="shared" si="60"/>
        <v>12055</v>
      </c>
      <c r="H3848" s="13">
        <f>VLOOKUP($G3848,MUNCAND!$E$2:$I$81,5,FALSE)</f>
        <v>1</v>
      </c>
      <c r="I3848" s="13">
        <f>VLOOKUP($G3848,MUNCAND!$E$2:$I$81,2,FALSE)</f>
        <v>0</v>
      </c>
      <c r="J3848" s="13">
        <f>VLOOKUP($G3848,MUNCAND!$E$2:$I$81,3,FALSE)</f>
        <v>1</v>
      </c>
      <c r="K3848" s="13">
        <f>VLOOKUP($G3848,MUNCAND!$E$2:$I$81,4,FALSE)</f>
        <v>1</v>
      </c>
      <c r="L3848">
        <v>0</v>
      </c>
      <c r="M3848">
        <v>0</v>
      </c>
      <c r="N3848">
        <v>2119</v>
      </c>
      <c r="O3848" t="s">
        <v>45</v>
      </c>
      <c r="P3848">
        <v>1</v>
      </c>
      <c r="Q3848">
        <v>0</v>
      </c>
      <c r="R3848" t="s">
        <v>45</v>
      </c>
      <c r="S3848">
        <v>1</v>
      </c>
      <c r="T3848">
        <v>8</v>
      </c>
      <c r="U3848">
        <v>121</v>
      </c>
      <c r="V3848">
        <v>1</v>
      </c>
      <c r="W3848">
        <v>1</v>
      </c>
      <c r="X3848">
        <v>0</v>
      </c>
      <c r="Y3848">
        <v>0</v>
      </c>
      <c r="Z3848">
        <v>9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N3848">
        <v>0</v>
      </c>
      <c r="AO3848">
        <v>1</v>
      </c>
      <c r="AP3848">
        <v>0</v>
      </c>
      <c r="AQ3848">
        <v>0</v>
      </c>
      <c r="AR3848">
        <v>0</v>
      </c>
      <c r="AS3848">
        <v>0</v>
      </c>
      <c r="AT3848">
        <v>142</v>
      </c>
      <c r="AU3848">
        <v>0</v>
      </c>
      <c r="AV3848">
        <v>5</v>
      </c>
      <c r="AW3848">
        <v>147</v>
      </c>
      <c r="AX3848">
        <v>218</v>
      </c>
    </row>
    <row r="3849" spans="1:50" x14ac:dyDescent="0.2">
      <c r="A3849">
        <v>12</v>
      </c>
      <c r="B3849" t="s">
        <v>43</v>
      </c>
      <c r="C3849">
        <v>17</v>
      </c>
      <c r="D3849" t="s">
        <v>74</v>
      </c>
      <c r="E3849">
        <v>55</v>
      </c>
      <c r="F3849" t="s">
        <v>142</v>
      </c>
      <c r="G3849">
        <f t="shared" si="60"/>
        <v>12055</v>
      </c>
      <c r="H3849" s="13">
        <f>VLOOKUP($G3849,MUNCAND!$E$2:$I$81,5,FALSE)</f>
        <v>1</v>
      </c>
      <c r="I3849" s="13">
        <f>VLOOKUP($G3849,MUNCAND!$E$2:$I$81,2,FALSE)</f>
        <v>0</v>
      </c>
      <c r="J3849" s="13">
        <f>VLOOKUP($G3849,MUNCAND!$E$2:$I$81,3,FALSE)</f>
        <v>1</v>
      </c>
      <c r="K3849" s="13">
        <f>VLOOKUP($G3849,MUNCAND!$E$2:$I$81,4,FALSE)</f>
        <v>1</v>
      </c>
      <c r="L3849">
        <v>0</v>
      </c>
      <c r="M3849">
        <v>0</v>
      </c>
      <c r="N3849">
        <v>2120</v>
      </c>
      <c r="O3849" t="s">
        <v>45</v>
      </c>
      <c r="P3849">
        <v>1</v>
      </c>
      <c r="Q3849">
        <v>0</v>
      </c>
      <c r="R3849" t="s">
        <v>45</v>
      </c>
      <c r="S3849">
        <v>0</v>
      </c>
      <c r="T3849">
        <v>1</v>
      </c>
      <c r="U3849">
        <v>122</v>
      </c>
      <c r="V3849">
        <v>0</v>
      </c>
      <c r="W3849">
        <v>1</v>
      </c>
      <c r="X3849">
        <v>2</v>
      </c>
      <c r="Y3849">
        <v>0</v>
      </c>
      <c r="Z3849">
        <v>9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135</v>
      </c>
      <c r="AU3849">
        <v>0</v>
      </c>
      <c r="AV3849">
        <v>1</v>
      </c>
      <c r="AW3849">
        <v>136</v>
      </c>
      <c r="AX3849">
        <v>146</v>
      </c>
    </row>
    <row r="3850" spans="1:50" x14ac:dyDescent="0.2">
      <c r="A3850">
        <v>12</v>
      </c>
      <c r="B3850" t="s">
        <v>43</v>
      </c>
      <c r="C3850">
        <v>17</v>
      </c>
      <c r="D3850" t="s">
        <v>74</v>
      </c>
      <c r="E3850">
        <v>55</v>
      </c>
      <c r="F3850" t="s">
        <v>142</v>
      </c>
      <c r="G3850">
        <f t="shared" si="60"/>
        <v>12055</v>
      </c>
      <c r="H3850" s="13">
        <f>VLOOKUP($G3850,MUNCAND!$E$2:$I$81,5,FALSE)</f>
        <v>1</v>
      </c>
      <c r="I3850" s="13">
        <f>VLOOKUP($G3850,MUNCAND!$E$2:$I$81,2,FALSE)</f>
        <v>0</v>
      </c>
      <c r="J3850" s="13">
        <f>VLOOKUP($G3850,MUNCAND!$E$2:$I$81,3,FALSE)</f>
        <v>1</v>
      </c>
      <c r="K3850" s="13">
        <f>VLOOKUP($G3850,MUNCAND!$E$2:$I$81,4,FALSE)</f>
        <v>1</v>
      </c>
      <c r="L3850">
        <v>0</v>
      </c>
      <c r="M3850">
        <v>0</v>
      </c>
      <c r="N3850">
        <v>2121</v>
      </c>
      <c r="O3850" t="s">
        <v>45</v>
      </c>
      <c r="P3850">
        <v>1</v>
      </c>
      <c r="Q3850">
        <v>0</v>
      </c>
      <c r="R3850" t="s">
        <v>45</v>
      </c>
      <c r="S3850">
        <v>1</v>
      </c>
      <c r="T3850">
        <v>3</v>
      </c>
      <c r="U3850">
        <v>100</v>
      </c>
      <c r="V3850">
        <v>1</v>
      </c>
      <c r="W3850">
        <v>3</v>
      </c>
      <c r="X3850">
        <v>16</v>
      </c>
      <c r="Y3850">
        <v>0</v>
      </c>
      <c r="Z3850">
        <v>17</v>
      </c>
      <c r="AA3850">
        <v>2</v>
      </c>
      <c r="AB3850">
        <v>0</v>
      </c>
      <c r="AC3850">
        <v>0</v>
      </c>
      <c r="AD3850">
        <v>0</v>
      </c>
      <c r="AE3850">
        <v>0</v>
      </c>
      <c r="AF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143</v>
      </c>
      <c r="AU3850">
        <v>0</v>
      </c>
      <c r="AV3850">
        <v>0</v>
      </c>
      <c r="AW3850">
        <v>143</v>
      </c>
      <c r="AX3850">
        <v>202</v>
      </c>
    </row>
    <row r="3851" spans="1:50" x14ac:dyDescent="0.2">
      <c r="A3851">
        <v>12</v>
      </c>
      <c r="B3851" t="s">
        <v>43</v>
      </c>
      <c r="C3851">
        <v>17</v>
      </c>
      <c r="D3851" t="s">
        <v>74</v>
      </c>
      <c r="E3851">
        <v>55</v>
      </c>
      <c r="F3851" t="s">
        <v>142</v>
      </c>
      <c r="G3851">
        <f t="shared" si="60"/>
        <v>12055</v>
      </c>
      <c r="H3851" s="13">
        <f>VLOOKUP($G3851,MUNCAND!$E$2:$I$81,5,FALSE)</f>
        <v>1</v>
      </c>
      <c r="I3851" s="13">
        <f>VLOOKUP($G3851,MUNCAND!$E$2:$I$81,2,FALSE)</f>
        <v>0</v>
      </c>
      <c r="J3851" s="13">
        <f>VLOOKUP($G3851,MUNCAND!$E$2:$I$81,3,FALSE)</f>
        <v>1</v>
      </c>
      <c r="K3851" s="13">
        <f>VLOOKUP($G3851,MUNCAND!$E$2:$I$81,4,FALSE)</f>
        <v>1</v>
      </c>
      <c r="L3851">
        <v>0</v>
      </c>
      <c r="M3851">
        <v>0</v>
      </c>
      <c r="N3851">
        <v>2122</v>
      </c>
      <c r="O3851" t="s">
        <v>45</v>
      </c>
      <c r="P3851">
        <v>1</v>
      </c>
      <c r="Q3851">
        <v>0</v>
      </c>
      <c r="R3851" t="s">
        <v>45</v>
      </c>
      <c r="S3851">
        <v>1</v>
      </c>
      <c r="T3851">
        <v>1</v>
      </c>
      <c r="U3851">
        <v>194</v>
      </c>
      <c r="V3851">
        <v>0</v>
      </c>
      <c r="W3851">
        <v>0</v>
      </c>
      <c r="X3851">
        <v>0</v>
      </c>
      <c r="Y3851">
        <v>0</v>
      </c>
      <c r="Z3851">
        <v>33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1</v>
      </c>
      <c r="AT3851">
        <v>230</v>
      </c>
      <c r="AU3851">
        <v>0</v>
      </c>
      <c r="AV3851">
        <v>2</v>
      </c>
      <c r="AW3851">
        <v>232</v>
      </c>
      <c r="AX3851">
        <v>338</v>
      </c>
    </row>
    <row r="3852" spans="1:50" x14ac:dyDescent="0.2">
      <c r="A3852">
        <v>12</v>
      </c>
      <c r="B3852" t="s">
        <v>43</v>
      </c>
      <c r="C3852">
        <v>17</v>
      </c>
      <c r="D3852" t="s">
        <v>74</v>
      </c>
      <c r="E3852">
        <v>55</v>
      </c>
      <c r="F3852" t="s">
        <v>142</v>
      </c>
      <c r="G3852">
        <f t="shared" si="60"/>
        <v>12055</v>
      </c>
      <c r="H3852" s="13">
        <f>VLOOKUP($G3852,MUNCAND!$E$2:$I$81,5,FALSE)</f>
        <v>1</v>
      </c>
      <c r="I3852" s="13">
        <f>VLOOKUP($G3852,MUNCAND!$E$2:$I$81,2,FALSE)</f>
        <v>0</v>
      </c>
      <c r="J3852" s="13">
        <f>VLOOKUP($G3852,MUNCAND!$E$2:$I$81,3,FALSE)</f>
        <v>1</v>
      </c>
      <c r="K3852" s="13">
        <f>VLOOKUP($G3852,MUNCAND!$E$2:$I$81,4,FALSE)</f>
        <v>1</v>
      </c>
      <c r="L3852">
        <v>0</v>
      </c>
      <c r="M3852">
        <v>0</v>
      </c>
      <c r="N3852">
        <v>2123</v>
      </c>
      <c r="O3852" t="s">
        <v>45</v>
      </c>
      <c r="P3852">
        <v>1</v>
      </c>
      <c r="Q3852">
        <v>0</v>
      </c>
      <c r="R3852" t="s">
        <v>45</v>
      </c>
      <c r="S3852">
        <v>0</v>
      </c>
      <c r="T3852">
        <v>2</v>
      </c>
      <c r="U3852">
        <v>130</v>
      </c>
      <c r="V3852">
        <v>0</v>
      </c>
      <c r="W3852">
        <v>2</v>
      </c>
      <c r="X3852">
        <v>0</v>
      </c>
      <c r="Y3852">
        <v>0</v>
      </c>
      <c r="Z3852">
        <v>52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186</v>
      </c>
      <c r="AU3852">
        <v>0</v>
      </c>
      <c r="AV3852">
        <v>11</v>
      </c>
      <c r="AW3852">
        <v>197</v>
      </c>
      <c r="AX3852">
        <v>344</v>
      </c>
    </row>
    <row r="3853" spans="1:50" x14ac:dyDescent="0.2">
      <c r="A3853">
        <v>12</v>
      </c>
      <c r="B3853" t="s">
        <v>43</v>
      </c>
      <c r="C3853">
        <v>17</v>
      </c>
      <c r="D3853" t="s">
        <v>74</v>
      </c>
      <c r="E3853">
        <v>55</v>
      </c>
      <c r="F3853" t="s">
        <v>142</v>
      </c>
      <c r="G3853">
        <f t="shared" si="60"/>
        <v>12055</v>
      </c>
      <c r="H3853" s="13">
        <f>VLOOKUP($G3853,MUNCAND!$E$2:$I$81,5,FALSE)</f>
        <v>1</v>
      </c>
      <c r="I3853" s="13">
        <f>VLOOKUP($G3853,MUNCAND!$E$2:$I$81,2,FALSE)</f>
        <v>0</v>
      </c>
      <c r="J3853" s="13">
        <f>VLOOKUP($G3853,MUNCAND!$E$2:$I$81,3,FALSE)</f>
        <v>1</v>
      </c>
      <c r="K3853" s="13">
        <f>VLOOKUP($G3853,MUNCAND!$E$2:$I$81,4,FALSE)</f>
        <v>1</v>
      </c>
      <c r="L3853">
        <v>0</v>
      </c>
      <c r="M3853">
        <v>0</v>
      </c>
      <c r="N3853">
        <v>2124</v>
      </c>
      <c r="O3853" t="s">
        <v>45</v>
      </c>
      <c r="P3853">
        <v>1</v>
      </c>
      <c r="Q3853">
        <v>0</v>
      </c>
      <c r="R3853" t="s">
        <v>45</v>
      </c>
      <c r="S3853">
        <v>2</v>
      </c>
      <c r="T3853">
        <v>1</v>
      </c>
      <c r="U3853">
        <v>75</v>
      </c>
      <c r="V3853">
        <v>5</v>
      </c>
      <c r="W3853">
        <v>0</v>
      </c>
      <c r="X3853">
        <v>1</v>
      </c>
      <c r="Y3853">
        <v>0</v>
      </c>
      <c r="Z3853">
        <v>32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N3853">
        <v>1</v>
      </c>
      <c r="AO3853">
        <v>0</v>
      </c>
      <c r="AP3853">
        <v>2</v>
      </c>
      <c r="AQ3853">
        <v>1</v>
      </c>
      <c r="AR3853">
        <v>0</v>
      </c>
      <c r="AS3853">
        <v>0</v>
      </c>
      <c r="AT3853">
        <v>120</v>
      </c>
      <c r="AU3853">
        <v>0</v>
      </c>
      <c r="AV3853">
        <v>4</v>
      </c>
      <c r="AW3853">
        <v>124</v>
      </c>
      <c r="AX3853">
        <v>226</v>
      </c>
    </row>
    <row r="3854" spans="1:50" x14ac:dyDescent="0.2">
      <c r="A3854">
        <v>12</v>
      </c>
      <c r="B3854" t="s">
        <v>43</v>
      </c>
      <c r="C3854">
        <v>17</v>
      </c>
      <c r="D3854" t="s">
        <v>74</v>
      </c>
      <c r="E3854">
        <v>55</v>
      </c>
      <c r="F3854" t="s">
        <v>142</v>
      </c>
      <c r="G3854">
        <f t="shared" si="60"/>
        <v>12055</v>
      </c>
      <c r="H3854" s="13">
        <f>VLOOKUP($G3854,MUNCAND!$E$2:$I$81,5,FALSE)</f>
        <v>1</v>
      </c>
      <c r="I3854" s="13">
        <f>VLOOKUP($G3854,MUNCAND!$E$2:$I$81,2,FALSE)</f>
        <v>0</v>
      </c>
      <c r="J3854" s="13">
        <f>VLOOKUP($G3854,MUNCAND!$E$2:$I$81,3,FALSE)</f>
        <v>1</v>
      </c>
      <c r="K3854" s="13">
        <f>VLOOKUP($G3854,MUNCAND!$E$2:$I$81,4,FALSE)</f>
        <v>1</v>
      </c>
      <c r="L3854">
        <v>0</v>
      </c>
      <c r="M3854">
        <v>0</v>
      </c>
      <c r="N3854">
        <v>2125</v>
      </c>
      <c r="O3854" t="s">
        <v>45</v>
      </c>
      <c r="P3854">
        <v>1</v>
      </c>
      <c r="Q3854">
        <v>0</v>
      </c>
      <c r="R3854" t="s">
        <v>45</v>
      </c>
      <c r="S3854">
        <v>0</v>
      </c>
      <c r="T3854">
        <v>1</v>
      </c>
      <c r="U3854">
        <v>43</v>
      </c>
      <c r="V3854">
        <v>6</v>
      </c>
      <c r="W3854">
        <v>10</v>
      </c>
      <c r="X3854">
        <v>6</v>
      </c>
      <c r="Y3854">
        <v>0</v>
      </c>
      <c r="Z3854">
        <v>72</v>
      </c>
      <c r="AA3854">
        <v>7</v>
      </c>
      <c r="AB3854">
        <v>0</v>
      </c>
      <c r="AC3854">
        <v>0</v>
      </c>
      <c r="AD3854">
        <v>0</v>
      </c>
      <c r="AE3854">
        <v>0</v>
      </c>
      <c r="AF3854">
        <v>0</v>
      </c>
      <c r="AN3854">
        <v>0</v>
      </c>
      <c r="AO3854">
        <v>0</v>
      </c>
      <c r="AP3854">
        <v>0</v>
      </c>
      <c r="AQ3854">
        <v>1</v>
      </c>
      <c r="AR3854">
        <v>0</v>
      </c>
      <c r="AS3854">
        <v>2</v>
      </c>
      <c r="AT3854">
        <v>148</v>
      </c>
      <c r="AU3854">
        <v>0</v>
      </c>
      <c r="AV3854">
        <v>20</v>
      </c>
      <c r="AW3854">
        <v>168</v>
      </c>
      <c r="AX3854">
        <v>311</v>
      </c>
    </row>
    <row r="3855" spans="1:50" x14ac:dyDescent="0.2">
      <c r="A3855">
        <v>12</v>
      </c>
      <c r="B3855" t="s">
        <v>43</v>
      </c>
      <c r="C3855">
        <v>17</v>
      </c>
      <c r="D3855" t="s">
        <v>74</v>
      </c>
      <c r="E3855">
        <v>55</v>
      </c>
      <c r="F3855" t="s">
        <v>142</v>
      </c>
      <c r="G3855">
        <f t="shared" si="60"/>
        <v>12055</v>
      </c>
      <c r="H3855" s="13">
        <f>VLOOKUP($G3855,MUNCAND!$E$2:$I$81,5,FALSE)</f>
        <v>1</v>
      </c>
      <c r="I3855" s="13">
        <f>VLOOKUP($G3855,MUNCAND!$E$2:$I$81,2,FALSE)</f>
        <v>0</v>
      </c>
      <c r="J3855" s="13">
        <f>VLOOKUP($G3855,MUNCAND!$E$2:$I$81,3,FALSE)</f>
        <v>1</v>
      </c>
      <c r="K3855" s="13">
        <f>VLOOKUP($G3855,MUNCAND!$E$2:$I$81,4,FALSE)</f>
        <v>1</v>
      </c>
      <c r="L3855">
        <v>0</v>
      </c>
      <c r="M3855">
        <v>0</v>
      </c>
      <c r="N3855">
        <v>2127</v>
      </c>
      <c r="O3855" t="s">
        <v>45</v>
      </c>
      <c r="P3855">
        <v>1</v>
      </c>
      <c r="Q3855">
        <v>0</v>
      </c>
      <c r="R3855" t="s">
        <v>45</v>
      </c>
      <c r="S3855">
        <v>0</v>
      </c>
      <c r="T3855">
        <v>0</v>
      </c>
      <c r="U3855">
        <v>177</v>
      </c>
      <c r="V3855">
        <v>0</v>
      </c>
      <c r="W3855">
        <v>0</v>
      </c>
      <c r="X3855">
        <v>0</v>
      </c>
      <c r="Y3855">
        <v>0</v>
      </c>
      <c r="Z3855">
        <v>9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186</v>
      </c>
      <c r="AU3855">
        <v>0</v>
      </c>
      <c r="AV3855">
        <v>2</v>
      </c>
      <c r="AW3855">
        <v>188</v>
      </c>
      <c r="AX3855">
        <v>191</v>
      </c>
    </row>
    <row r="3856" spans="1:50" x14ac:dyDescent="0.2">
      <c r="A3856">
        <v>12</v>
      </c>
      <c r="B3856" t="s">
        <v>43</v>
      </c>
      <c r="C3856">
        <v>17</v>
      </c>
      <c r="D3856" t="s">
        <v>74</v>
      </c>
      <c r="E3856">
        <v>55</v>
      </c>
      <c r="F3856" t="s">
        <v>142</v>
      </c>
      <c r="G3856">
        <f t="shared" si="60"/>
        <v>12055</v>
      </c>
      <c r="H3856" s="13">
        <f>VLOOKUP($G3856,MUNCAND!$E$2:$I$81,5,FALSE)</f>
        <v>1</v>
      </c>
      <c r="I3856" s="13">
        <f>VLOOKUP($G3856,MUNCAND!$E$2:$I$81,2,FALSE)</f>
        <v>0</v>
      </c>
      <c r="J3856" s="13">
        <f>VLOOKUP($G3856,MUNCAND!$E$2:$I$81,3,FALSE)</f>
        <v>1</v>
      </c>
      <c r="K3856" s="13">
        <f>VLOOKUP($G3856,MUNCAND!$E$2:$I$81,4,FALSE)</f>
        <v>1</v>
      </c>
      <c r="L3856">
        <v>0</v>
      </c>
      <c r="M3856">
        <v>0</v>
      </c>
      <c r="N3856">
        <v>2128</v>
      </c>
      <c r="O3856" t="s">
        <v>45</v>
      </c>
      <c r="P3856">
        <v>1</v>
      </c>
      <c r="Q3856">
        <v>0</v>
      </c>
      <c r="R3856" t="s">
        <v>45</v>
      </c>
      <c r="S3856">
        <v>0</v>
      </c>
      <c r="T3856">
        <v>3</v>
      </c>
      <c r="U3856">
        <v>2</v>
      </c>
      <c r="V3856">
        <v>2</v>
      </c>
      <c r="W3856">
        <v>0</v>
      </c>
      <c r="X3856">
        <v>5</v>
      </c>
      <c r="Y3856">
        <v>0</v>
      </c>
      <c r="Z3856">
        <v>145</v>
      </c>
      <c r="AA3856">
        <v>1</v>
      </c>
      <c r="AB3856">
        <v>0</v>
      </c>
      <c r="AC3856">
        <v>0</v>
      </c>
      <c r="AD3856">
        <v>0</v>
      </c>
      <c r="AE3856">
        <v>0</v>
      </c>
      <c r="AF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158</v>
      </c>
      <c r="AU3856">
        <v>0</v>
      </c>
      <c r="AV3856">
        <v>3</v>
      </c>
      <c r="AW3856">
        <v>161</v>
      </c>
      <c r="AX3856">
        <v>189</v>
      </c>
    </row>
    <row r="3857" spans="1:50" x14ac:dyDescent="0.2">
      <c r="A3857">
        <v>12</v>
      </c>
      <c r="B3857" t="s">
        <v>43</v>
      </c>
      <c r="C3857">
        <v>17</v>
      </c>
      <c r="D3857" t="s">
        <v>74</v>
      </c>
      <c r="E3857">
        <v>55</v>
      </c>
      <c r="F3857" t="s">
        <v>142</v>
      </c>
      <c r="G3857">
        <f t="shared" si="60"/>
        <v>12055</v>
      </c>
      <c r="H3857" s="13">
        <f>VLOOKUP($G3857,MUNCAND!$E$2:$I$81,5,FALSE)</f>
        <v>1</v>
      </c>
      <c r="I3857" s="13">
        <f>VLOOKUP($G3857,MUNCAND!$E$2:$I$81,2,FALSE)</f>
        <v>0</v>
      </c>
      <c r="J3857" s="13">
        <f>VLOOKUP($G3857,MUNCAND!$E$2:$I$81,3,FALSE)</f>
        <v>1</v>
      </c>
      <c r="K3857" s="13">
        <f>VLOOKUP($G3857,MUNCAND!$E$2:$I$81,4,FALSE)</f>
        <v>1</v>
      </c>
      <c r="L3857">
        <v>0</v>
      </c>
      <c r="M3857">
        <v>0</v>
      </c>
      <c r="N3857">
        <v>2129</v>
      </c>
      <c r="O3857" t="s">
        <v>45</v>
      </c>
      <c r="P3857">
        <v>1</v>
      </c>
      <c r="Q3857">
        <v>0</v>
      </c>
      <c r="R3857" t="s">
        <v>45</v>
      </c>
      <c r="S3857">
        <v>0</v>
      </c>
      <c r="T3857">
        <v>0</v>
      </c>
      <c r="U3857">
        <v>157</v>
      </c>
      <c r="V3857">
        <v>6</v>
      </c>
      <c r="W3857">
        <v>0</v>
      </c>
      <c r="X3857">
        <v>0</v>
      </c>
      <c r="Y3857">
        <v>0</v>
      </c>
      <c r="Z3857">
        <v>146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309</v>
      </c>
      <c r="AU3857">
        <v>0</v>
      </c>
      <c r="AV3857">
        <v>25</v>
      </c>
      <c r="AW3857">
        <v>334</v>
      </c>
      <c r="AX3857">
        <v>501</v>
      </c>
    </row>
    <row r="3858" spans="1:50" x14ac:dyDescent="0.2">
      <c r="A3858">
        <v>12</v>
      </c>
      <c r="B3858" t="s">
        <v>43</v>
      </c>
      <c r="C3858">
        <v>17</v>
      </c>
      <c r="D3858" t="s">
        <v>74</v>
      </c>
      <c r="E3858">
        <v>55</v>
      </c>
      <c r="F3858" t="s">
        <v>142</v>
      </c>
      <c r="G3858">
        <f t="shared" si="60"/>
        <v>12055</v>
      </c>
      <c r="H3858" s="13">
        <f>VLOOKUP($G3858,MUNCAND!$E$2:$I$81,5,FALSE)</f>
        <v>1</v>
      </c>
      <c r="I3858" s="13">
        <f>VLOOKUP($G3858,MUNCAND!$E$2:$I$81,2,FALSE)</f>
        <v>0</v>
      </c>
      <c r="J3858" s="13">
        <f>VLOOKUP($G3858,MUNCAND!$E$2:$I$81,3,FALSE)</f>
        <v>1</v>
      </c>
      <c r="K3858" s="13">
        <f>VLOOKUP($G3858,MUNCAND!$E$2:$I$81,4,FALSE)</f>
        <v>1</v>
      </c>
      <c r="L3858">
        <v>0</v>
      </c>
      <c r="M3858">
        <v>0</v>
      </c>
      <c r="N3858">
        <v>2130</v>
      </c>
      <c r="O3858" t="s">
        <v>45</v>
      </c>
      <c r="P3858">
        <v>1</v>
      </c>
      <c r="Q3858">
        <v>0</v>
      </c>
      <c r="R3858" t="s">
        <v>45</v>
      </c>
      <c r="S3858">
        <v>2</v>
      </c>
      <c r="T3858">
        <v>3</v>
      </c>
      <c r="U3858">
        <v>124</v>
      </c>
      <c r="V3858">
        <v>24</v>
      </c>
      <c r="W3858">
        <v>1</v>
      </c>
      <c r="X3858">
        <v>1</v>
      </c>
      <c r="Y3858">
        <v>0</v>
      </c>
      <c r="Z3858">
        <v>252</v>
      </c>
      <c r="AA3858">
        <v>4</v>
      </c>
      <c r="AB3858">
        <v>0</v>
      </c>
      <c r="AC3858">
        <v>0</v>
      </c>
      <c r="AD3858">
        <v>0</v>
      </c>
      <c r="AE3858">
        <v>0</v>
      </c>
      <c r="AF3858">
        <v>0</v>
      </c>
      <c r="AN3858">
        <v>2</v>
      </c>
      <c r="AO3858">
        <v>0</v>
      </c>
      <c r="AP3858">
        <v>1</v>
      </c>
      <c r="AQ3858">
        <v>1</v>
      </c>
      <c r="AR3858">
        <v>0</v>
      </c>
      <c r="AS3858">
        <v>1</v>
      </c>
      <c r="AT3858">
        <v>416</v>
      </c>
      <c r="AU3858">
        <v>0</v>
      </c>
      <c r="AV3858">
        <v>2</v>
      </c>
      <c r="AW3858">
        <v>418</v>
      </c>
      <c r="AX3858">
        <v>664</v>
      </c>
    </row>
    <row r="3859" spans="1:50" x14ac:dyDescent="0.2">
      <c r="A3859">
        <v>12</v>
      </c>
      <c r="B3859" t="s">
        <v>43</v>
      </c>
      <c r="C3859">
        <v>17</v>
      </c>
      <c r="D3859" t="s">
        <v>74</v>
      </c>
      <c r="E3859">
        <v>55</v>
      </c>
      <c r="F3859" t="s">
        <v>142</v>
      </c>
      <c r="G3859">
        <f t="shared" si="60"/>
        <v>12055</v>
      </c>
      <c r="H3859" s="13">
        <f>VLOOKUP($G3859,MUNCAND!$E$2:$I$81,5,FALSE)</f>
        <v>1</v>
      </c>
      <c r="I3859" s="13">
        <f>VLOOKUP($G3859,MUNCAND!$E$2:$I$81,2,FALSE)</f>
        <v>0</v>
      </c>
      <c r="J3859" s="13">
        <f>VLOOKUP($G3859,MUNCAND!$E$2:$I$81,3,FALSE)</f>
        <v>1</v>
      </c>
      <c r="K3859" s="13">
        <f>VLOOKUP($G3859,MUNCAND!$E$2:$I$81,4,FALSE)</f>
        <v>1</v>
      </c>
      <c r="L3859">
        <v>0</v>
      </c>
      <c r="M3859">
        <v>0</v>
      </c>
      <c r="N3859">
        <v>2130</v>
      </c>
      <c r="O3859" t="s">
        <v>57</v>
      </c>
      <c r="P3859">
        <v>1</v>
      </c>
      <c r="Q3859">
        <v>0</v>
      </c>
      <c r="R3859" t="s">
        <v>58</v>
      </c>
      <c r="S3859">
        <v>0</v>
      </c>
      <c r="T3859">
        <v>0</v>
      </c>
      <c r="U3859">
        <v>51</v>
      </c>
      <c r="V3859">
        <v>0</v>
      </c>
      <c r="W3859">
        <v>0</v>
      </c>
      <c r="X3859">
        <v>1</v>
      </c>
      <c r="Y3859">
        <v>0</v>
      </c>
      <c r="Z3859">
        <v>47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99</v>
      </c>
      <c r="AU3859">
        <v>0</v>
      </c>
      <c r="AV3859">
        <v>2</v>
      </c>
      <c r="AW3859">
        <v>101</v>
      </c>
      <c r="AX3859">
        <v>131</v>
      </c>
    </row>
    <row r="3860" spans="1:50" x14ac:dyDescent="0.2">
      <c r="A3860">
        <v>12</v>
      </c>
      <c r="B3860" t="s">
        <v>43</v>
      </c>
      <c r="C3860">
        <v>17</v>
      </c>
      <c r="D3860" t="s">
        <v>74</v>
      </c>
      <c r="E3860">
        <v>55</v>
      </c>
      <c r="F3860" t="s">
        <v>142</v>
      </c>
      <c r="G3860">
        <f t="shared" si="60"/>
        <v>12055</v>
      </c>
      <c r="H3860" s="13">
        <f>VLOOKUP($G3860,MUNCAND!$E$2:$I$81,5,FALSE)</f>
        <v>1</v>
      </c>
      <c r="I3860" s="13">
        <f>VLOOKUP($G3860,MUNCAND!$E$2:$I$81,2,FALSE)</f>
        <v>0</v>
      </c>
      <c r="J3860" s="13">
        <f>VLOOKUP($G3860,MUNCAND!$E$2:$I$81,3,FALSE)</f>
        <v>1</v>
      </c>
      <c r="K3860" s="13">
        <f>VLOOKUP($G3860,MUNCAND!$E$2:$I$81,4,FALSE)</f>
        <v>1</v>
      </c>
      <c r="L3860">
        <v>0</v>
      </c>
      <c r="M3860">
        <v>0</v>
      </c>
      <c r="N3860">
        <v>2131</v>
      </c>
      <c r="O3860" t="s">
        <v>45</v>
      </c>
      <c r="P3860">
        <v>1</v>
      </c>
      <c r="Q3860">
        <v>0</v>
      </c>
      <c r="R3860" t="s">
        <v>45</v>
      </c>
      <c r="S3860">
        <v>0</v>
      </c>
      <c r="T3860">
        <v>0</v>
      </c>
      <c r="U3860">
        <v>85</v>
      </c>
      <c r="V3860">
        <v>111</v>
      </c>
      <c r="W3860">
        <v>0</v>
      </c>
      <c r="X3860">
        <v>0</v>
      </c>
      <c r="Y3860">
        <v>0</v>
      </c>
      <c r="Z3860">
        <v>228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424</v>
      </c>
      <c r="AU3860">
        <v>0</v>
      </c>
      <c r="AV3860">
        <v>9</v>
      </c>
      <c r="AW3860">
        <v>433</v>
      </c>
      <c r="AX3860">
        <v>619</v>
      </c>
    </row>
    <row r="3861" spans="1:50" x14ac:dyDescent="0.2">
      <c r="A3861">
        <v>12</v>
      </c>
      <c r="B3861" t="s">
        <v>43</v>
      </c>
      <c r="C3861">
        <v>17</v>
      </c>
      <c r="D3861" t="s">
        <v>74</v>
      </c>
      <c r="E3861">
        <v>55</v>
      </c>
      <c r="F3861" t="s">
        <v>142</v>
      </c>
      <c r="G3861">
        <f t="shared" si="60"/>
        <v>12055</v>
      </c>
      <c r="H3861" s="13">
        <f>VLOOKUP($G3861,MUNCAND!$E$2:$I$81,5,FALSE)</f>
        <v>1</v>
      </c>
      <c r="I3861" s="13">
        <f>VLOOKUP($G3861,MUNCAND!$E$2:$I$81,2,FALSE)</f>
        <v>0</v>
      </c>
      <c r="J3861" s="13">
        <f>VLOOKUP($G3861,MUNCAND!$E$2:$I$81,3,FALSE)</f>
        <v>1</v>
      </c>
      <c r="K3861" s="13">
        <f>VLOOKUP($G3861,MUNCAND!$E$2:$I$81,4,FALSE)</f>
        <v>1</v>
      </c>
      <c r="L3861">
        <v>0</v>
      </c>
      <c r="M3861">
        <v>0</v>
      </c>
      <c r="N3861">
        <v>2132</v>
      </c>
      <c r="O3861" t="s">
        <v>45</v>
      </c>
      <c r="P3861">
        <v>1</v>
      </c>
      <c r="Q3861">
        <v>0</v>
      </c>
      <c r="R3861" t="s">
        <v>45</v>
      </c>
      <c r="S3861">
        <v>1</v>
      </c>
      <c r="T3861">
        <v>1</v>
      </c>
      <c r="U3861">
        <v>107</v>
      </c>
      <c r="V3861">
        <v>2</v>
      </c>
      <c r="W3861">
        <v>2</v>
      </c>
      <c r="X3861">
        <v>3</v>
      </c>
      <c r="Y3861">
        <v>0</v>
      </c>
      <c r="Z3861">
        <v>51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167</v>
      </c>
      <c r="AU3861">
        <v>0</v>
      </c>
      <c r="AV3861">
        <v>4</v>
      </c>
      <c r="AW3861">
        <v>171</v>
      </c>
      <c r="AX3861">
        <v>225</v>
      </c>
    </row>
    <row r="3862" spans="1:50" x14ac:dyDescent="0.2">
      <c r="A3862">
        <v>12</v>
      </c>
      <c r="B3862" t="s">
        <v>43</v>
      </c>
      <c r="C3862">
        <v>17</v>
      </c>
      <c r="D3862" t="s">
        <v>74</v>
      </c>
      <c r="E3862">
        <v>55</v>
      </c>
      <c r="F3862" t="s">
        <v>142</v>
      </c>
      <c r="G3862">
        <f t="shared" si="60"/>
        <v>12055</v>
      </c>
      <c r="H3862" s="13">
        <f>VLOOKUP($G3862,MUNCAND!$E$2:$I$81,5,FALSE)</f>
        <v>1</v>
      </c>
      <c r="I3862" s="13">
        <f>VLOOKUP($G3862,MUNCAND!$E$2:$I$81,2,FALSE)</f>
        <v>0</v>
      </c>
      <c r="J3862" s="13">
        <f>VLOOKUP($G3862,MUNCAND!$E$2:$I$81,3,FALSE)</f>
        <v>1</v>
      </c>
      <c r="K3862" s="13">
        <f>VLOOKUP($G3862,MUNCAND!$E$2:$I$81,4,FALSE)</f>
        <v>1</v>
      </c>
      <c r="L3862">
        <v>0</v>
      </c>
      <c r="M3862">
        <v>0</v>
      </c>
      <c r="N3862">
        <v>2132</v>
      </c>
      <c r="O3862" t="s">
        <v>57</v>
      </c>
      <c r="P3862">
        <v>1</v>
      </c>
      <c r="Q3862">
        <v>0</v>
      </c>
      <c r="R3862" t="s">
        <v>58</v>
      </c>
      <c r="S3862">
        <v>0</v>
      </c>
      <c r="T3862">
        <v>0</v>
      </c>
      <c r="U3862">
        <v>135</v>
      </c>
      <c r="V3862">
        <v>0</v>
      </c>
      <c r="W3862">
        <v>0</v>
      </c>
      <c r="X3862">
        <v>1</v>
      </c>
      <c r="Y3862">
        <v>0</v>
      </c>
      <c r="Z3862">
        <v>76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212</v>
      </c>
      <c r="AU3862">
        <v>0</v>
      </c>
      <c r="AV3862">
        <v>2</v>
      </c>
      <c r="AW3862">
        <v>214</v>
      </c>
      <c r="AX3862">
        <v>214</v>
      </c>
    </row>
    <row r="3863" spans="1:50" x14ac:dyDescent="0.2">
      <c r="A3863">
        <v>12</v>
      </c>
      <c r="B3863" t="s">
        <v>43</v>
      </c>
      <c r="C3863">
        <v>17</v>
      </c>
      <c r="D3863" t="s">
        <v>74</v>
      </c>
      <c r="E3863">
        <v>55</v>
      </c>
      <c r="F3863" t="s">
        <v>142</v>
      </c>
      <c r="G3863">
        <f t="shared" si="60"/>
        <v>12055</v>
      </c>
      <c r="H3863" s="13">
        <f>VLOOKUP($G3863,MUNCAND!$E$2:$I$81,5,FALSE)</f>
        <v>1</v>
      </c>
      <c r="I3863" s="13">
        <f>VLOOKUP($G3863,MUNCAND!$E$2:$I$81,2,FALSE)</f>
        <v>0</v>
      </c>
      <c r="J3863" s="13">
        <f>VLOOKUP($G3863,MUNCAND!$E$2:$I$81,3,FALSE)</f>
        <v>1</v>
      </c>
      <c r="K3863" s="13">
        <f>VLOOKUP($G3863,MUNCAND!$E$2:$I$81,4,FALSE)</f>
        <v>1</v>
      </c>
      <c r="L3863">
        <v>0</v>
      </c>
      <c r="M3863">
        <v>0</v>
      </c>
      <c r="N3863">
        <v>2133</v>
      </c>
      <c r="O3863" t="s">
        <v>45</v>
      </c>
      <c r="P3863">
        <v>1</v>
      </c>
      <c r="Q3863">
        <v>0</v>
      </c>
      <c r="R3863" t="s">
        <v>45</v>
      </c>
      <c r="S3863">
        <v>6</v>
      </c>
      <c r="T3863">
        <v>6</v>
      </c>
      <c r="U3863">
        <v>83</v>
      </c>
      <c r="V3863">
        <v>73</v>
      </c>
      <c r="W3863">
        <v>2</v>
      </c>
      <c r="X3863">
        <v>2</v>
      </c>
      <c r="Y3863">
        <v>0</v>
      </c>
      <c r="Z3863">
        <v>50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N3863">
        <v>4</v>
      </c>
      <c r="AO3863">
        <v>0</v>
      </c>
      <c r="AP3863">
        <v>0</v>
      </c>
      <c r="AQ3863">
        <v>0</v>
      </c>
      <c r="AR3863">
        <v>0</v>
      </c>
      <c r="AS3863">
        <v>7</v>
      </c>
      <c r="AT3863">
        <v>234</v>
      </c>
      <c r="AU3863">
        <v>0</v>
      </c>
      <c r="AV3863">
        <v>0</v>
      </c>
      <c r="AW3863">
        <v>234</v>
      </c>
      <c r="AX3863">
        <v>420</v>
      </c>
    </row>
    <row r="3864" spans="1:50" x14ac:dyDescent="0.2">
      <c r="A3864">
        <v>12</v>
      </c>
      <c r="B3864" t="s">
        <v>43</v>
      </c>
      <c r="C3864">
        <v>17</v>
      </c>
      <c r="D3864" t="s">
        <v>74</v>
      </c>
      <c r="E3864">
        <v>55</v>
      </c>
      <c r="F3864" t="s">
        <v>142</v>
      </c>
      <c r="G3864">
        <f t="shared" si="60"/>
        <v>12055</v>
      </c>
      <c r="H3864" s="13">
        <f>VLOOKUP($G3864,MUNCAND!$E$2:$I$81,5,FALSE)</f>
        <v>1</v>
      </c>
      <c r="I3864" s="13">
        <f>VLOOKUP($G3864,MUNCAND!$E$2:$I$81,2,FALSE)</f>
        <v>0</v>
      </c>
      <c r="J3864" s="13">
        <f>VLOOKUP($G3864,MUNCAND!$E$2:$I$81,3,FALSE)</f>
        <v>1</v>
      </c>
      <c r="K3864" s="13">
        <f>VLOOKUP($G3864,MUNCAND!$E$2:$I$81,4,FALSE)</f>
        <v>1</v>
      </c>
      <c r="L3864">
        <v>0</v>
      </c>
      <c r="M3864">
        <v>0</v>
      </c>
      <c r="N3864">
        <v>2133</v>
      </c>
      <c r="O3864" t="s">
        <v>46</v>
      </c>
      <c r="P3864">
        <v>1</v>
      </c>
      <c r="Q3864">
        <v>0</v>
      </c>
      <c r="R3864" t="s">
        <v>47</v>
      </c>
      <c r="S3864">
        <v>2</v>
      </c>
      <c r="T3864">
        <v>2</v>
      </c>
      <c r="U3864">
        <v>102</v>
      </c>
      <c r="V3864">
        <v>56</v>
      </c>
      <c r="W3864">
        <v>3</v>
      </c>
      <c r="X3864">
        <v>3</v>
      </c>
      <c r="Y3864">
        <v>0</v>
      </c>
      <c r="Z3864">
        <v>57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0</v>
      </c>
      <c r="AN3864">
        <v>1</v>
      </c>
      <c r="AO3864">
        <v>0</v>
      </c>
      <c r="AP3864">
        <v>0</v>
      </c>
      <c r="AQ3864">
        <v>1</v>
      </c>
      <c r="AR3864">
        <v>0</v>
      </c>
      <c r="AS3864">
        <v>0</v>
      </c>
      <c r="AT3864">
        <v>228</v>
      </c>
      <c r="AU3864">
        <v>0</v>
      </c>
      <c r="AV3864">
        <v>14</v>
      </c>
      <c r="AW3864">
        <v>242</v>
      </c>
      <c r="AX3864">
        <v>420</v>
      </c>
    </row>
    <row r="3865" spans="1:50" x14ac:dyDescent="0.2">
      <c r="A3865">
        <v>12</v>
      </c>
      <c r="B3865" t="s">
        <v>43</v>
      </c>
      <c r="C3865">
        <v>21</v>
      </c>
      <c r="D3865" t="s">
        <v>139</v>
      </c>
      <c r="E3865">
        <v>56</v>
      </c>
      <c r="F3865" t="s">
        <v>139</v>
      </c>
      <c r="G3865">
        <f t="shared" si="60"/>
        <v>12056</v>
      </c>
      <c r="H3865" s="13">
        <f>VLOOKUP($G3865,MUNCAND!$E$2:$I$81,5,FALSE)</f>
        <v>1</v>
      </c>
      <c r="I3865" s="13">
        <f>VLOOKUP($G3865,MUNCAND!$E$2:$I$81,2,FALSE)</f>
        <v>1</v>
      </c>
      <c r="J3865" s="13">
        <f>VLOOKUP($G3865,MUNCAND!$E$2:$I$81,3,FALSE)</f>
        <v>0</v>
      </c>
      <c r="K3865" s="13">
        <f>VLOOKUP($G3865,MUNCAND!$E$2:$I$81,4,FALSE)</f>
        <v>1</v>
      </c>
      <c r="L3865">
        <v>0</v>
      </c>
      <c r="M3865">
        <v>0</v>
      </c>
      <c r="N3865">
        <v>2134</v>
      </c>
      <c r="O3865" t="s">
        <v>45</v>
      </c>
      <c r="P3865">
        <v>1</v>
      </c>
      <c r="Q3865">
        <v>0</v>
      </c>
      <c r="R3865" t="s">
        <v>45</v>
      </c>
      <c r="S3865">
        <v>95</v>
      </c>
      <c r="T3865">
        <v>79</v>
      </c>
      <c r="U3865">
        <v>13</v>
      </c>
      <c r="V3865">
        <v>3</v>
      </c>
      <c r="W3865">
        <v>9</v>
      </c>
      <c r="X3865">
        <v>9</v>
      </c>
      <c r="Y3865">
        <v>61</v>
      </c>
      <c r="Z3865">
        <v>73</v>
      </c>
      <c r="AA3865">
        <v>5</v>
      </c>
      <c r="AB3865">
        <v>35</v>
      </c>
      <c r="AC3865">
        <v>1</v>
      </c>
      <c r="AD3865">
        <v>4</v>
      </c>
      <c r="AE3865">
        <v>3</v>
      </c>
      <c r="AF3865">
        <v>0</v>
      </c>
      <c r="AN3865">
        <v>1</v>
      </c>
      <c r="AO3865">
        <v>2</v>
      </c>
      <c r="AP3865">
        <v>0</v>
      </c>
      <c r="AQ3865">
        <v>0</v>
      </c>
      <c r="AR3865">
        <v>4</v>
      </c>
      <c r="AS3865">
        <v>2</v>
      </c>
      <c r="AT3865">
        <v>399</v>
      </c>
      <c r="AU3865">
        <v>0</v>
      </c>
      <c r="AV3865">
        <v>24</v>
      </c>
      <c r="AW3865">
        <v>423</v>
      </c>
      <c r="AX3865">
        <v>688</v>
      </c>
    </row>
    <row r="3866" spans="1:50" x14ac:dyDescent="0.2">
      <c r="A3866">
        <v>12</v>
      </c>
      <c r="B3866" t="s">
        <v>43</v>
      </c>
      <c r="C3866">
        <v>21</v>
      </c>
      <c r="D3866" t="s">
        <v>139</v>
      </c>
      <c r="E3866">
        <v>56</v>
      </c>
      <c r="F3866" t="s">
        <v>139</v>
      </c>
      <c r="G3866">
        <f t="shared" si="60"/>
        <v>12056</v>
      </c>
      <c r="H3866" s="13">
        <f>VLOOKUP($G3866,MUNCAND!$E$2:$I$81,5,FALSE)</f>
        <v>1</v>
      </c>
      <c r="I3866" s="13">
        <f>VLOOKUP($G3866,MUNCAND!$E$2:$I$81,2,FALSE)</f>
        <v>1</v>
      </c>
      <c r="J3866" s="13">
        <f>VLOOKUP($G3866,MUNCAND!$E$2:$I$81,3,FALSE)</f>
        <v>0</v>
      </c>
      <c r="K3866" s="13">
        <f>VLOOKUP($G3866,MUNCAND!$E$2:$I$81,4,FALSE)</f>
        <v>1</v>
      </c>
      <c r="L3866">
        <v>0</v>
      </c>
      <c r="M3866">
        <v>0</v>
      </c>
      <c r="N3866">
        <v>2134</v>
      </c>
      <c r="O3866" t="s">
        <v>46</v>
      </c>
      <c r="P3866">
        <v>1</v>
      </c>
      <c r="Q3866">
        <v>0</v>
      </c>
      <c r="R3866" t="s">
        <v>47</v>
      </c>
      <c r="S3866">
        <v>88</v>
      </c>
      <c r="T3866">
        <v>95</v>
      </c>
      <c r="U3866">
        <v>15</v>
      </c>
      <c r="V3866">
        <v>2</v>
      </c>
      <c r="W3866">
        <v>9</v>
      </c>
      <c r="X3866">
        <v>15</v>
      </c>
      <c r="Y3866">
        <v>57</v>
      </c>
      <c r="Z3866">
        <v>69</v>
      </c>
      <c r="AA3866">
        <v>8</v>
      </c>
      <c r="AB3866">
        <v>19</v>
      </c>
      <c r="AC3866">
        <v>10</v>
      </c>
      <c r="AD3866">
        <v>6</v>
      </c>
      <c r="AE3866">
        <v>0</v>
      </c>
      <c r="AF3866">
        <v>0</v>
      </c>
      <c r="AN3866">
        <v>0</v>
      </c>
      <c r="AO3866">
        <v>4</v>
      </c>
      <c r="AP3866">
        <v>0</v>
      </c>
      <c r="AQ3866">
        <v>0</v>
      </c>
      <c r="AR3866">
        <v>2</v>
      </c>
      <c r="AS3866">
        <v>1</v>
      </c>
      <c r="AT3866">
        <v>400</v>
      </c>
      <c r="AU3866">
        <v>0</v>
      </c>
      <c r="AV3866">
        <v>12</v>
      </c>
      <c r="AW3866">
        <v>412</v>
      </c>
      <c r="AX3866">
        <v>687</v>
      </c>
    </row>
    <row r="3867" spans="1:50" x14ac:dyDescent="0.2">
      <c r="A3867">
        <v>12</v>
      </c>
      <c r="B3867" t="s">
        <v>43</v>
      </c>
      <c r="C3867">
        <v>21</v>
      </c>
      <c r="D3867" t="s">
        <v>139</v>
      </c>
      <c r="E3867">
        <v>56</v>
      </c>
      <c r="F3867" t="s">
        <v>139</v>
      </c>
      <c r="G3867">
        <f t="shared" si="60"/>
        <v>12056</v>
      </c>
      <c r="H3867" s="13">
        <f>VLOOKUP($G3867,MUNCAND!$E$2:$I$81,5,FALSE)</f>
        <v>1</v>
      </c>
      <c r="I3867" s="13">
        <f>VLOOKUP($G3867,MUNCAND!$E$2:$I$81,2,FALSE)</f>
        <v>1</v>
      </c>
      <c r="J3867" s="13">
        <f>VLOOKUP($G3867,MUNCAND!$E$2:$I$81,3,FALSE)</f>
        <v>0</v>
      </c>
      <c r="K3867" s="13">
        <f>VLOOKUP($G3867,MUNCAND!$E$2:$I$81,4,FALSE)</f>
        <v>1</v>
      </c>
      <c r="L3867">
        <v>0</v>
      </c>
      <c r="M3867">
        <v>0</v>
      </c>
      <c r="N3867">
        <v>2135</v>
      </c>
      <c r="O3867" t="s">
        <v>45</v>
      </c>
      <c r="P3867">
        <v>1</v>
      </c>
      <c r="Q3867">
        <v>0</v>
      </c>
      <c r="R3867" t="s">
        <v>45</v>
      </c>
      <c r="S3867">
        <v>103</v>
      </c>
      <c r="T3867">
        <v>67</v>
      </c>
      <c r="U3867">
        <v>10</v>
      </c>
      <c r="V3867">
        <v>5</v>
      </c>
      <c r="W3867">
        <v>8</v>
      </c>
      <c r="X3867">
        <v>13</v>
      </c>
      <c r="Y3867">
        <v>48</v>
      </c>
      <c r="Z3867">
        <v>93</v>
      </c>
      <c r="AA3867">
        <v>3</v>
      </c>
      <c r="AB3867">
        <v>17</v>
      </c>
      <c r="AC3867">
        <v>9</v>
      </c>
      <c r="AD3867">
        <v>8</v>
      </c>
      <c r="AE3867">
        <v>4</v>
      </c>
      <c r="AF3867">
        <v>2</v>
      </c>
      <c r="AN3867">
        <v>2</v>
      </c>
      <c r="AO3867">
        <v>1</v>
      </c>
      <c r="AP3867">
        <v>1</v>
      </c>
      <c r="AQ3867">
        <v>0</v>
      </c>
      <c r="AR3867">
        <v>4</v>
      </c>
      <c r="AS3867">
        <v>1</v>
      </c>
      <c r="AT3867">
        <v>399</v>
      </c>
      <c r="AU3867">
        <v>0</v>
      </c>
      <c r="AV3867">
        <v>15</v>
      </c>
      <c r="AW3867">
        <v>414</v>
      </c>
      <c r="AX3867">
        <v>640</v>
      </c>
    </row>
    <row r="3868" spans="1:50" x14ac:dyDescent="0.2">
      <c r="A3868">
        <v>12</v>
      </c>
      <c r="B3868" t="s">
        <v>43</v>
      </c>
      <c r="C3868">
        <v>21</v>
      </c>
      <c r="D3868" t="s">
        <v>139</v>
      </c>
      <c r="E3868">
        <v>56</v>
      </c>
      <c r="F3868" t="s">
        <v>139</v>
      </c>
      <c r="G3868">
        <f t="shared" si="60"/>
        <v>12056</v>
      </c>
      <c r="H3868" s="13">
        <f>VLOOKUP($G3868,MUNCAND!$E$2:$I$81,5,FALSE)</f>
        <v>1</v>
      </c>
      <c r="I3868" s="13">
        <f>VLOOKUP($G3868,MUNCAND!$E$2:$I$81,2,FALSE)</f>
        <v>1</v>
      </c>
      <c r="J3868" s="13">
        <f>VLOOKUP($G3868,MUNCAND!$E$2:$I$81,3,FALSE)</f>
        <v>0</v>
      </c>
      <c r="K3868" s="13">
        <f>VLOOKUP($G3868,MUNCAND!$E$2:$I$81,4,FALSE)</f>
        <v>1</v>
      </c>
      <c r="L3868">
        <v>0</v>
      </c>
      <c r="M3868">
        <v>0</v>
      </c>
      <c r="N3868">
        <v>2135</v>
      </c>
      <c r="O3868" t="s">
        <v>46</v>
      </c>
      <c r="P3868">
        <v>1</v>
      </c>
      <c r="Q3868">
        <v>0</v>
      </c>
      <c r="R3868" t="s">
        <v>47</v>
      </c>
      <c r="S3868">
        <v>97</v>
      </c>
      <c r="T3868">
        <v>68</v>
      </c>
      <c r="U3868">
        <v>11</v>
      </c>
      <c r="V3868">
        <v>10</v>
      </c>
      <c r="W3868">
        <v>10</v>
      </c>
      <c r="X3868">
        <v>9</v>
      </c>
      <c r="Y3868">
        <v>57</v>
      </c>
      <c r="Z3868">
        <v>85</v>
      </c>
      <c r="AA3868">
        <v>4</v>
      </c>
      <c r="AB3868">
        <v>25</v>
      </c>
      <c r="AC3868">
        <v>8</v>
      </c>
      <c r="AD3868">
        <v>10</v>
      </c>
      <c r="AE3868">
        <v>3</v>
      </c>
      <c r="AF3868">
        <v>0</v>
      </c>
      <c r="AN3868">
        <v>2</v>
      </c>
      <c r="AO3868">
        <v>0</v>
      </c>
      <c r="AP3868">
        <v>0</v>
      </c>
      <c r="AQ3868">
        <v>0</v>
      </c>
      <c r="AR3868">
        <v>2</v>
      </c>
      <c r="AS3868">
        <v>1</v>
      </c>
      <c r="AT3868">
        <v>402</v>
      </c>
      <c r="AU3868">
        <v>0</v>
      </c>
      <c r="AV3868">
        <v>13</v>
      </c>
      <c r="AW3868">
        <v>415</v>
      </c>
      <c r="AX3868">
        <v>640</v>
      </c>
    </row>
    <row r="3869" spans="1:50" x14ac:dyDescent="0.2">
      <c r="A3869">
        <v>12</v>
      </c>
      <c r="B3869" t="s">
        <v>43</v>
      </c>
      <c r="C3869">
        <v>21</v>
      </c>
      <c r="D3869" t="s">
        <v>139</v>
      </c>
      <c r="E3869">
        <v>56</v>
      </c>
      <c r="F3869" t="s">
        <v>139</v>
      </c>
      <c r="G3869">
        <f t="shared" si="60"/>
        <v>12056</v>
      </c>
      <c r="H3869" s="13">
        <f>VLOOKUP($G3869,MUNCAND!$E$2:$I$81,5,FALSE)</f>
        <v>1</v>
      </c>
      <c r="I3869" s="13">
        <f>VLOOKUP($G3869,MUNCAND!$E$2:$I$81,2,FALSE)</f>
        <v>1</v>
      </c>
      <c r="J3869" s="13">
        <f>VLOOKUP($G3869,MUNCAND!$E$2:$I$81,3,FALSE)</f>
        <v>0</v>
      </c>
      <c r="K3869" s="13">
        <f>VLOOKUP($G3869,MUNCAND!$E$2:$I$81,4,FALSE)</f>
        <v>1</v>
      </c>
      <c r="L3869">
        <v>0</v>
      </c>
      <c r="M3869">
        <v>0</v>
      </c>
      <c r="N3869">
        <v>2136</v>
      </c>
      <c r="O3869" t="s">
        <v>45</v>
      </c>
      <c r="P3869">
        <v>1</v>
      </c>
      <c r="Q3869">
        <v>0</v>
      </c>
      <c r="R3869" t="s">
        <v>45</v>
      </c>
      <c r="S3869">
        <v>51</v>
      </c>
      <c r="T3869">
        <v>57</v>
      </c>
      <c r="U3869">
        <v>3</v>
      </c>
      <c r="V3869">
        <v>6</v>
      </c>
      <c r="W3869">
        <v>4</v>
      </c>
      <c r="X3869">
        <v>14</v>
      </c>
      <c r="Y3869">
        <v>40</v>
      </c>
      <c r="Z3869">
        <v>64</v>
      </c>
      <c r="AA3869">
        <v>1</v>
      </c>
      <c r="AB3869">
        <v>12</v>
      </c>
      <c r="AC3869">
        <v>5</v>
      </c>
      <c r="AD3869">
        <v>4</v>
      </c>
      <c r="AE3869">
        <v>5</v>
      </c>
      <c r="AF3869">
        <v>0</v>
      </c>
      <c r="AN3869">
        <v>1</v>
      </c>
      <c r="AO3869">
        <v>1</v>
      </c>
      <c r="AP3869">
        <v>0</v>
      </c>
      <c r="AQ3869">
        <v>0</v>
      </c>
      <c r="AR3869">
        <v>4</v>
      </c>
      <c r="AS3869">
        <v>0</v>
      </c>
      <c r="AT3869">
        <v>272</v>
      </c>
      <c r="AU3869">
        <v>0</v>
      </c>
      <c r="AV3869">
        <v>21</v>
      </c>
      <c r="AW3869">
        <v>293</v>
      </c>
      <c r="AX3869">
        <v>480</v>
      </c>
    </row>
    <row r="3870" spans="1:50" x14ac:dyDescent="0.2">
      <c r="A3870">
        <v>12</v>
      </c>
      <c r="B3870" t="s">
        <v>43</v>
      </c>
      <c r="C3870">
        <v>21</v>
      </c>
      <c r="D3870" t="s">
        <v>139</v>
      </c>
      <c r="E3870">
        <v>56</v>
      </c>
      <c r="F3870" t="s">
        <v>139</v>
      </c>
      <c r="G3870">
        <f t="shared" si="60"/>
        <v>12056</v>
      </c>
      <c r="H3870" s="13">
        <f>VLOOKUP($G3870,MUNCAND!$E$2:$I$81,5,FALSE)</f>
        <v>1</v>
      </c>
      <c r="I3870" s="13">
        <f>VLOOKUP($G3870,MUNCAND!$E$2:$I$81,2,FALSE)</f>
        <v>1</v>
      </c>
      <c r="J3870" s="13">
        <f>VLOOKUP($G3870,MUNCAND!$E$2:$I$81,3,FALSE)</f>
        <v>0</v>
      </c>
      <c r="K3870" s="13">
        <f>VLOOKUP($G3870,MUNCAND!$E$2:$I$81,4,FALSE)</f>
        <v>1</v>
      </c>
      <c r="L3870">
        <v>0</v>
      </c>
      <c r="M3870">
        <v>0</v>
      </c>
      <c r="N3870">
        <v>2136</v>
      </c>
      <c r="O3870" t="s">
        <v>46</v>
      </c>
      <c r="P3870">
        <v>1</v>
      </c>
      <c r="Q3870">
        <v>0</v>
      </c>
      <c r="R3870" t="s">
        <v>47</v>
      </c>
      <c r="S3870">
        <v>36</v>
      </c>
      <c r="T3870">
        <v>51</v>
      </c>
      <c r="U3870">
        <v>5</v>
      </c>
      <c r="V3870">
        <v>14</v>
      </c>
      <c r="W3870">
        <v>7</v>
      </c>
      <c r="X3870">
        <v>17</v>
      </c>
      <c r="Y3870">
        <v>37</v>
      </c>
      <c r="Z3870">
        <v>78</v>
      </c>
      <c r="AA3870">
        <v>4</v>
      </c>
      <c r="AB3870">
        <v>14</v>
      </c>
      <c r="AC3870">
        <v>4</v>
      </c>
      <c r="AD3870">
        <v>6</v>
      </c>
      <c r="AE3870">
        <v>1</v>
      </c>
      <c r="AF3870">
        <v>0</v>
      </c>
      <c r="AN3870">
        <v>0</v>
      </c>
      <c r="AO3870">
        <v>0</v>
      </c>
      <c r="AP3870">
        <v>2</v>
      </c>
      <c r="AQ3870">
        <v>0</v>
      </c>
      <c r="AR3870">
        <v>1</v>
      </c>
      <c r="AS3870">
        <v>0</v>
      </c>
      <c r="AT3870">
        <v>277</v>
      </c>
      <c r="AU3870">
        <v>0</v>
      </c>
      <c r="AV3870">
        <v>8</v>
      </c>
      <c r="AW3870">
        <v>285</v>
      </c>
      <c r="AX3870">
        <v>480</v>
      </c>
    </row>
    <row r="3871" spans="1:50" x14ac:dyDescent="0.2">
      <c r="A3871">
        <v>12</v>
      </c>
      <c r="B3871" t="s">
        <v>43</v>
      </c>
      <c r="C3871">
        <v>21</v>
      </c>
      <c r="D3871" t="s">
        <v>139</v>
      </c>
      <c r="E3871">
        <v>56</v>
      </c>
      <c r="F3871" t="s">
        <v>139</v>
      </c>
      <c r="G3871">
        <f t="shared" si="60"/>
        <v>12056</v>
      </c>
      <c r="H3871" s="13">
        <f>VLOOKUP($G3871,MUNCAND!$E$2:$I$81,5,FALSE)</f>
        <v>1</v>
      </c>
      <c r="I3871" s="13">
        <f>VLOOKUP($G3871,MUNCAND!$E$2:$I$81,2,FALSE)</f>
        <v>1</v>
      </c>
      <c r="J3871" s="13">
        <f>VLOOKUP($G3871,MUNCAND!$E$2:$I$81,3,FALSE)</f>
        <v>0</v>
      </c>
      <c r="K3871" s="13">
        <f>VLOOKUP($G3871,MUNCAND!$E$2:$I$81,4,FALSE)</f>
        <v>1</v>
      </c>
      <c r="L3871">
        <v>0</v>
      </c>
      <c r="M3871">
        <v>0</v>
      </c>
      <c r="N3871">
        <v>2136</v>
      </c>
      <c r="O3871" t="s">
        <v>57</v>
      </c>
      <c r="P3871">
        <v>1</v>
      </c>
      <c r="Q3871">
        <v>0</v>
      </c>
      <c r="R3871" t="s">
        <v>58</v>
      </c>
      <c r="S3871">
        <v>99</v>
      </c>
      <c r="T3871">
        <v>44</v>
      </c>
      <c r="U3871">
        <v>18</v>
      </c>
      <c r="V3871">
        <v>5</v>
      </c>
      <c r="W3871">
        <v>15</v>
      </c>
      <c r="X3871">
        <v>16</v>
      </c>
      <c r="Y3871">
        <v>52</v>
      </c>
      <c r="Z3871">
        <v>73</v>
      </c>
      <c r="AA3871">
        <v>7</v>
      </c>
      <c r="AB3871">
        <v>11</v>
      </c>
      <c r="AC3871">
        <v>0</v>
      </c>
      <c r="AD3871">
        <v>3</v>
      </c>
      <c r="AE3871">
        <v>2</v>
      </c>
      <c r="AF3871">
        <v>0</v>
      </c>
      <c r="AN3871">
        <v>1</v>
      </c>
      <c r="AO3871">
        <v>2</v>
      </c>
      <c r="AP3871">
        <v>2</v>
      </c>
      <c r="AQ3871">
        <v>0</v>
      </c>
      <c r="AR3871">
        <v>0</v>
      </c>
      <c r="AS3871">
        <v>1</v>
      </c>
      <c r="AT3871">
        <v>351</v>
      </c>
      <c r="AU3871">
        <v>0</v>
      </c>
      <c r="AV3871">
        <v>22</v>
      </c>
      <c r="AW3871">
        <v>373</v>
      </c>
      <c r="AX3871">
        <v>588</v>
      </c>
    </row>
    <row r="3872" spans="1:50" x14ac:dyDescent="0.2">
      <c r="A3872">
        <v>12</v>
      </c>
      <c r="B3872" t="s">
        <v>43</v>
      </c>
      <c r="C3872">
        <v>21</v>
      </c>
      <c r="D3872" t="s">
        <v>139</v>
      </c>
      <c r="E3872">
        <v>56</v>
      </c>
      <c r="F3872" t="s">
        <v>139</v>
      </c>
      <c r="G3872">
        <f t="shared" si="60"/>
        <v>12056</v>
      </c>
      <c r="H3872" s="13">
        <f>VLOOKUP($G3872,MUNCAND!$E$2:$I$81,5,FALSE)</f>
        <v>1</v>
      </c>
      <c r="I3872" s="13">
        <f>VLOOKUP($G3872,MUNCAND!$E$2:$I$81,2,FALSE)</f>
        <v>1</v>
      </c>
      <c r="J3872" s="13">
        <f>VLOOKUP($G3872,MUNCAND!$E$2:$I$81,3,FALSE)</f>
        <v>0</v>
      </c>
      <c r="K3872" s="13">
        <f>VLOOKUP($G3872,MUNCAND!$E$2:$I$81,4,FALSE)</f>
        <v>1</v>
      </c>
      <c r="L3872">
        <v>0</v>
      </c>
      <c r="M3872">
        <v>0</v>
      </c>
      <c r="N3872">
        <v>2136</v>
      </c>
      <c r="O3872" t="s">
        <v>57</v>
      </c>
      <c r="P3872">
        <v>1</v>
      </c>
      <c r="Q3872">
        <v>1</v>
      </c>
      <c r="R3872" t="s">
        <v>59</v>
      </c>
      <c r="S3872">
        <v>90</v>
      </c>
      <c r="T3872">
        <v>58</v>
      </c>
      <c r="U3872">
        <v>8</v>
      </c>
      <c r="V3872">
        <v>3</v>
      </c>
      <c r="W3872">
        <v>5</v>
      </c>
      <c r="X3872">
        <v>13</v>
      </c>
      <c r="Y3872">
        <v>48</v>
      </c>
      <c r="Z3872">
        <v>68</v>
      </c>
      <c r="AA3872">
        <v>3</v>
      </c>
      <c r="AB3872">
        <v>24</v>
      </c>
      <c r="AC3872">
        <v>1</v>
      </c>
      <c r="AD3872">
        <v>2</v>
      </c>
      <c r="AE3872">
        <v>6</v>
      </c>
      <c r="AF3872">
        <v>0</v>
      </c>
      <c r="AN3872">
        <v>0</v>
      </c>
      <c r="AO3872">
        <v>0</v>
      </c>
      <c r="AP3872">
        <v>0</v>
      </c>
      <c r="AQ3872">
        <v>0</v>
      </c>
      <c r="AR3872">
        <v>1</v>
      </c>
      <c r="AS3872">
        <v>1</v>
      </c>
      <c r="AT3872">
        <v>331</v>
      </c>
      <c r="AU3872">
        <v>0</v>
      </c>
      <c r="AV3872">
        <v>12</v>
      </c>
      <c r="AW3872">
        <v>343</v>
      </c>
      <c r="AX3872">
        <v>587</v>
      </c>
    </row>
    <row r="3873" spans="1:50" x14ac:dyDescent="0.2">
      <c r="A3873">
        <v>12</v>
      </c>
      <c r="B3873" t="s">
        <v>43</v>
      </c>
      <c r="C3873">
        <v>21</v>
      </c>
      <c r="D3873" t="s">
        <v>139</v>
      </c>
      <c r="E3873">
        <v>56</v>
      </c>
      <c r="F3873" t="s">
        <v>139</v>
      </c>
      <c r="G3873">
        <f t="shared" si="60"/>
        <v>12056</v>
      </c>
      <c r="H3873" s="13">
        <f>VLOOKUP($G3873,MUNCAND!$E$2:$I$81,5,FALSE)</f>
        <v>1</v>
      </c>
      <c r="I3873" s="13">
        <f>VLOOKUP($G3873,MUNCAND!$E$2:$I$81,2,FALSE)</f>
        <v>1</v>
      </c>
      <c r="J3873" s="13">
        <f>VLOOKUP($G3873,MUNCAND!$E$2:$I$81,3,FALSE)</f>
        <v>0</v>
      </c>
      <c r="K3873" s="13">
        <f>VLOOKUP($G3873,MUNCAND!$E$2:$I$81,4,FALSE)</f>
        <v>1</v>
      </c>
      <c r="L3873">
        <v>0</v>
      </c>
      <c r="M3873">
        <v>0</v>
      </c>
      <c r="N3873">
        <v>2137</v>
      </c>
      <c r="O3873" t="s">
        <v>45</v>
      </c>
      <c r="P3873">
        <v>1</v>
      </c>
      <c r="Q3873">
        <v>0</v>
      </c>
      <c r="R3873" t="s">
        <v>45</v>
      </c>
      <c r="S3873">
        <v>115</v>
      </c>
      <c r="T3873">
        <v>71</v>
      </c>
      <c r="U3873">
        <v>16</v>
      </c>
      <c r="V3873">
        <v>11</v>
      </c>
      <c r="W3873">
        <v>17</v>
      </c>
      <c r="X3873">
        <v>21</v>
      </c>
      <c r="Y3873">
        <v>70</v>
      </c>
      <c r="Z3873">
        <v>84</v>
      </c>
      <c r="AA3873">
        <v>3</v>
      </c>
      <c r="AB3873">
        <v>22</v>
      </c>
      <c r="AC3873">
        <v>6</v>
      </c>
      <c r="AD3873">
        <v>5</v>
      </c>
      <c r="AE3873">
        <v>8</v>
      </c>
      <c r="AF3873">
        <v>0</v>
      </c>
      <c r="AN3873">
        <v>2</v>
      </c>
      <c r="AO3873">
        <v>0</v>
      </c>
      <c r="AP3873">
        <v>0</v>
      </c>
      <c r="AQ3873">
        <v>0</v>
      </c>
      <c r="AR3873">
        <v>1</v>
      </c>
      <c r="AS3873">
        <v>1</v>
      </c>
      <c r="AT3873">
        <v>453</v>
      </c>
      <c r="AU3873">
        <v>0</v>
      </c>
      <c r="AV3873">
        <v>8</v>
      </c>
      <c r="AW3873">
        <v>461</v>
      </c>
      <c r="AX3873">
        <v>671</v>
      </c>
    </row>
    <row r="3874" spans="1:50" x14ac:dyDescent="0.2">
      <c r="A3874">
        <v>12</v>
      </c>
      <c r="B3874" t="s">
        <v>43</v>
      </c>
      <c r="C3874">
        <v>21</v>
      </c>
      <c r="D3874" t="s">
        <v>139</v>
      </c>
      <c r="E3874">
        <v>56</v>
      </c>
      <c r="F3874" t="s">
        <v>139</v>
      </c>
      <c r="G3874">
        <f t="shared" si="60"/>
        <v>12056</v>
      </c>
      <c r="H3874" s="13">
        <f>VLOOKUP($G3874,MUNCAND!$E$2:$I$81,5,FALSE)</f>
        <v>1</v>
      </c>
      <c r="I3874" s="13">
        <f>VLOOKUP($G3874,MUNCAND!$E$2:$I$81,2,FALSE)</f>
        <v>1</v>
      </c>
      <c r="J3874" s="13">
        <f>VLOOKUP($G3874,MUNCAND!$E$2:$I$81,3,FALSE)</f>
        <v>0</v>
      </c>
      <c r="K3874" s="13">
        <f>VLOOKUP($G3874,MUNCAND!$E$2:$I$81,4,FALSE)</f>
        <v>1</v>
      </c>
      <c r="L3874">
        <v>0</v>
      </c>
      <c r="M3874">
        <v>0</v>
      </c>
      <c r="N3874">
        <v>2137</v>
      </c>
      <c r="O3874" t="s">
        <v>46</v>
      </c>
      <c r="P3874">
        <v>1</v>
      </c>
      <c r="Q3874">
        <v>0</v>
      </c>
      <c r="R3874" t="s">
        <v>47</v>
      </c>
      <c r="S3874">
        <v>111</v>
      </c>
      <c r="T3874">
        <v>65</v>
      </c>
      <c r="U3874">
        <v>11</v>
      </c>
      <c r="V3874">
        <v>10</v>
      </c>
      <c r="W3874">
        <v>18</v>
      </c>
      <c r="X3874">
        <v>24</v>
      </c>
      <c r="Y3874">
        <v>62</v>
      </c>
      <c r="Z3874">
        <v>66</v>
      </c>
      <c r="AA3874">
        <v>5</v>
      </c>
      <c r="AB3874">
        <v>13</v>
      </c>
      <c r="AC3874">
        <v>4</v>
      </c>
      <c r="AD3874">
        <v>4</v>
      </c>
      <c r="AE3874">
        <v>5</v>
      </c>
      <c r="AF3874">
        <v>1</v>
      </c>
      <c r="AN3874">
        <v>1</v>
      </c>
      <c r="AO3874">
        <v>2</v>
      </c>
      <c r="AP3874">
        <v>1</v>
      </c>
      <c r="AQ3874">
        <v>0</v>
      </c>
      <c r="AR3874">
        <v>2</v>
      </c>
      <c r="AS3874">
        <v>1</v>
      </c>
      <c r="AT3874">
        <v>406</v>
      </c>
      <c r="AU3874">
        <v>0</v>
      </c>
      <c r="AV3874">
        <v>9</v>
      </c>
      <c r="AW3874">
        <v>415</v>
      </c>
      <c r="AX3874">
        <v>671</v>
      </c>
    </row>
    <row r="3875" spans="1:50" x14ac:dyDescent="0.2">
      <c r="A3875">
        <v>12</v>
      </c>
      <c r="B3875" t="s">
        <v>43</v>
      </c>
      <c r="C3875">
        <v>21</v>
      </c>
      <c r="D3875" t="s">
        <v>139</v>
      </c>
      <c r="E3875">
        <v>56</v>
      </c>
      <c r="F3875" t="s">
        <v>139</v>
      </c>
      <c r="G3875">
        <f t="shared" si="60"/>
        <v>12056</v>
      </c>
      <c r="H3875" s="13">
        <f>VLOOKUP($G3875,MUNCAND!$E$2:$I$81,5,FALSE)</f>
        <v>1</v>
      </c>
      <c r="I3875" s="13">
        <f>VLOOKUP($G3875,MUNCAND!$E$2:$I$81,2,FALSE)</f>
        <v>1</v>
      </c>
      <c r="J3875" s="13">
        <f>VLOOKUP($G3875,MUNCAND!$E$2:$I$81,3,FALSE)</f>
        <v>0</v>
      </c>
      <c r="K3875" s="13">
        <f>VLOOKUP($G3875,MUNCAND!$E$2:$I$81,4,FALSE)</f>
        <v>1</v>
      </c>
      <c r="L3875">
        <v>0</v>
      </c>
      <c r="M3875">
        <v>0</v>
      </c>
      <c r="N3875">
        <v>2137</v>
      </c>
      <c r="O3875" t="s">
        <v>46</v>
      </c>
      <c r="P3875">
        <v>2</v>
      </c>
      <c r="Q3875">
        <v>0</v>
      </c>
      <c r="R3875" t="s">
        <v>48</v>
      </c>
      <c r="S3875">
        <v>94</v>
      </c>
      <c r="T3875">
        <v>54</v>
      </c>
      <c r="U3875">
        <v>9</v>
      </c>
      <c r="V3875">
        <v>8</v>
      </c>
      <c r="W3875">
        <v>22</v>
      </c>
      <c r="X3875">
        <v>11</v>
      </c>
      <c r="Y3875">
        <v>66</v>
      </c>
      <c r="Z3875">
        <v>83</v>
      </c>
      <c r="AA3875">
        <v>2</v>
      </c>
      <c r="AB3875">
        <v>24</v>
      </c>
      <c r="AC3875">
        <v>6</v>
      </c>
      <c r="AD3875">
        <v>7</v>
      </c>
      <c r="AE3875">
        <v>10</v>
      </c>
      <c r="AF3875">
        <v>0</v>
      </c>
      <c r="AN3875">
        <v>0</v>
      </c>
      <c r="AO3875">
        <v>1</v>
      </c>
      <c r="AP3875">
        <v>0</v>
      </c>
      <c r="AQ3875">
        <v>0</v>
      </c>
      <c r="AR3875">
        <v>2</v>
      </c>
      <c r="AS3875">
        <v>0</v>
      </c>
      <c r="AT3875">
        <v>399</v>
      </c>
      <c r="AU3875">
        <v>0</v>
      </c>
      <c r="AV3875">
        <v>18</v>
      </c>
      <c r="AW3875">
        <v>417</v>
      </c>
      <c r="AX3875">
        <v>671</v>
      </c>
    </row>
    <row r="3876" spans="1:50" x14ac:dyDescent="0.2">
      <c r="A3876">
        <v>12</v>
      </c>
      <c r="B3876" t="s">
        <v>43</v>
      </c>
      <c r="C3876">
        <v>21</v>
      </c>
      <c r="D3876" t="s">
        <v>139</v>
      </c>
      <c r="E3876">
        <v>56</v>
      </c>
      <c r="F3876" t="s">
        <v>139</v>
      </c>
      <c r="G3876">
        <f t="shared" si="60"/>
        <v>12056</v>
      </c>
      <c r="H3876" s="13">
        <f>VLOOKUP($G3876,MUNCAND!$E$2:$I$81,5,FALSE)</f>
        <v>1</v>
      </c>
      <c r="I3876" s="13">
        <f>VLOOKUP($G3876,MUNCAND!$E$2:$I$81,2,FALSE)</f>
        <v>1</v>
      </c>
      <c r="J3876" s="13">
        <f>VLOOKUP($G3876,MUNCAND!$E$2:$I$81,3,FALSE)</f>
        <v>0</v>
      </c>
      <c r="K3876" s="13">
        <f>VLOOKUP($G3876,MUNCAND!$E$2:$I$81,4,FALSE)</f>
        <v>1</v>
      </c>
      <c r="L3876">
        <v>0</v>
      </c>
      <c r="M3876">
        <v>0</v>
      </c>
      <c r="N3876">
        <v>2138</v>
      </c>
      <c r="O3876" t="s">
        <v>45</v>
      </c>
      <c r="P3876">
        <v>1</v>
      </c>
      <c r="Q3876">
        <v>0</v>
      </c>
      <c r="R3876" t="s">
        <v>45</v>
      </c>
      <c r="S3876">
        <v>117</v>
      </c>
      <c r="T3876">
        <v>118</v>
      </c>
      <c r="U3876">
        <v>9</v>
      </c>
      <c r="V3876">
        <v>10</v>
      </c>
      <c r="W3876">
        <v>6</v>
      </c>
      <c r="X3876">
        <v>10</v>
      </c>
      <c r="Y3876">
        <v>60</v>
      </c>
      <c r="Z3876">
        <v>71</v>
      </c>
      <c r="AA3876">
        <v>4</v>
      </c>
      <c r="AB3876">
        <v>26</v>
      </c>
      <c r="AC3876">
        <v>11</v>
      </c>
      <c r="AD3876">
        <v>7</v>
      </c>
      <c r="AE3876">
        <v>5</v>
      </c>
      <c r="AF3876">
        <v>2</v>
      </c>
      <c r="AN3876">
        <v>0</v>
      </c>
      <c r="AO3876">
        <v>1</v>
      </c>
      <c r="AP3876">
        <v>0</v>
      </c>
      <c r="AQ3876">
        <v>0</v>
      </c>
      <c r="AR3876">
        <v>0</v>
      </c>
      <c r="AS3876">
        <v>0</v>
      </c>
      <c r="AT3876">
        <v>457</v>
      </c>
      <c r="AU3876">
        <v>0</v>
      </c>
      <c r="AV3876">
        <v>14</v>
      </c>
      <c r="AW3876">
        <v>471</v>
      </c>
      <c r="AX3876">
        <v>700</v>
      </c>
    </row>
    <row r="3877" spans="1:50" x14ac:dyDescent="0.2">
      <c r="A3877">
        <v>12</v>
      </c>
      <c r="B3877" t="s">
        <v>43</v>
      </c>
      <c r="C3877">
        <v>21</v>
      </c>
      <c r="D3877" t="s">
        <v>139</v>
      </c>
      <c r="E3877">
        <v>56</v>
      </c>
      <c r="F3877" t="s">
        <v>139</v>
      </c>
      <c r="G3877">
        <f t="shared" si="60"/>
        <v>12056</v>
      </c>
      <c r="H3877" s="13">
        <f>VLOOKUP($G3877,MUNCAND!$E$2:$I$81,5,FALSE)</f>
        <v>1</v>
      </c>
      <c r="I3877" s="13">
        <f>VLOOKUP($G3877,MUNCAND!$E$2:$I$81,2,FALSE)</f>
        <v>1</v>
      </c>
      <c r="J3877" s="13">
        <f>VLOOKUP($G3877,MUNCAND!$E$2:$I$81,3,FALSE)</f>
        <v>0</v>
      </c>
      <c r="K3877" s="13">
        <f>VLOOKUP($G3877,MUNCAND!$E$2:$I$81,4,FALSE)</f>
        <v>1</v>
      </c>
      <c r="L3877">
        <v>0</v>
      </c>
      <c r="M3877">
        <v>0</v>
      </c>
      <c r="N3877">
        <v>2138</v>
      </c>
      <c r="O3877" t="s">
        <v>46</v>
      </c>
      <c r="P3877">
        <v>1</v>
      </c>
      <c r="Q3877">
        <v>0</v>
      </c>
      <c r="R3877" t="s">
        <v>47</v>
      </c>
      <c r="S3877">
        <v>105</v>
      </c>
      <c r="T3877">
        <v>117</v>
      </c>
      <c r="U3877">
        <v>6</v>
      </c>
      <c r="V3877">
        <v>7</v>
      </c>
      <c r="W3877">
        <v>6</v>
      </c>
      <c r="X3877">
        <v>10</v>
      </c>
      <c r="Y3877">
        <v>68</v>
      </c>
      <c r="Z3877">
        <v>85</v>
      </c>
      <c r="AA3877">
        <v>4</v>
      </c>
      <c r="AB3877">
        <v>19</v>
      </c>
      <c r="AC3877">
        <v>13</v>
      </c>
      <c r="AD3877">
        <v>8</v>
      </c>
      <c r="AE3877">
        <v>4</v>
      </c>
      <c r="AF3877">
        <v>0</v>
      </c>
      <c r="AN3877">
        <v>3</v>
      </c>
      <c r="AO3877">
        <v>0</v>
      </c>
      <c r="AP3877">
        <v>0</v>
      </c>
      <c r="AQ3877">
        <v>0</v>
      </c>
      <c r="AR3877">
        <v>0</v>
      </c>
      <c r="AS3877">
        <v>1</v>
      </c>
      <c r="AT3877">
        <v>456</v>
      </c>
      <c r="AU3877">
        <v>0</v>
      </c>
      <c r="AV3877">
        <v>17</v>
      </c>
      <c r="AW3877">
        <v>473</v>
      </c>
      <c r="AX3877">
        <v>700</v>
      </c>
    </row>
    <row r="3878" spans="1:50" x14ac:dyDescent="0.2">
      <c r="A3878">
        <v>12</v>
      </c>
      <c r="B3878" t="s">
        <v>43</v>
      </c>
      <c r="C3878">
        <v>21</v>
      </c>
      <c r="D3878" t="s">
        <v>139</v>
      </c>
      <c r="E3878">
        <v>56</v>
      </c>
      <c r="F3878" t="s">
        <v>139</v>
      </c>
      <c r="G3878">
        <f t="shared" si="60"/>
        <v>12056</v>
      </c>
      <c r="H3878" s="13">
        <f>VLOOKUP($G3878,MUNCAND!$E$2:$I$81,5,FALSE)</f>
        <v>1</v>
      </c>
      <c r="I3878" s="13">
        <f>VLOOKUP($G3878,MUNCAND!$E$2:$I$81,2,FALSE)</f>
        <v>1</v>
      </c>
      <c r="J3878" s="13">
        <f>VLOOKUP($G3878,MUNCAND!$E$2:$I$81,3,FALSE)</f>
        <v>0</v>
      </c>
      <c r="K3878" s="13">
        <f>VLOOKUP($G3878,MUNCAND!$E$2:$I$81,4,FALSE)</f>
        <v>1</v>
      </c>
      <c r="L3878">
        <v>0</v>
      </c>
      <c r="M3878">
        <v>0</v>
      </c>
      <c r="N3878">
        <v>2139</v>
      </c>
      <c r="O3878" t="s">
        <v>45</v>
      </c>
      <c r="P3878">
        <v>1</v>
      </c>
      <c r="Q3878">
        <v>0</v>
      </c>
      <c r="R3878" t="s">
        <v>45</v>
      </c>
      <c r="S3878">
        <v>130</v>
      </c>
      <c r="T3878">
        <v>83</v>
      </c>
      <c r="U3878">
        <v>7</v>
      </c>
      <c r="V3878">
        <v>6</v>
      </c>
      <c r="W3878">
        <v>14</v>
      </c>
      <c r="X3878">
        <v>8</v>
      </c>
      <c r="Y3878">
        <v>88</v>
      </c>
      <c r="Z3878">
        <v>87</v>
      </c>
      <c r="AA3878">
        <v>4</v>
      </c>
      <c r="AB3878">
        <v>25</v>
      </c>
      <c r="AC3878">
        <v>24</v>
      </c>
      <c r="AD3878">
        <v>12</v>
      </c>
      <c r="AE3878">
        <v>3</v>
      </c>
      <c r="AF3878">
        <v>3</v>
      </c>
      <c r="AN3878">
        <v>0</v>
      </c>
      <c r="AO3878">
        <v>0</v>
      </c>
      <c r="AP3878">
        <v>0</v>
      </c>
      <c r="AQ3878">
        <v>0</v>
      </c>
      <c r="AR3878">
        <v>1</v>
      </c>
      <c r="AS3878">
        <v>2</v>
      </c>
      <c r="AT3878">
        <v>497</v>
      </c>
      <c r="AU3878">
        <v>0</v>
      </c>
      <c r="AV3878">
        <v>15</v>
      </c>
      <c r="AW3878">
        <v>512</v>
      </c>
      <c r="AX3878">
        <v>735</v>
      </c>
    </row>
    <row r="3879" spans="1:50" x14ac:dyDescent="0.2">
      <c r="A3879">
        <v>12</v>
      </c>
      <c r="B3879" t="s">
        <v>43</v>
      </c>
      <c r="C3879">
        <v>21</v>
      </c>
      <c r="D3879" t="s">
        <v>139</v>
      </c>
      <c r="E3879">
        <v>56</v>
      </c>
      <c r="F3879" t="s">
        <v>139</v>
      </c>
      <c r="G3879">
        <f t="shared" si="60"/>
        <v>12056</v>
      </c>
      <c r="H3879" s="13">
        <f>VLOOKUP($G3879,MUNCAND!$E$2:$I$81,5,FALSE)</f>
        <v>1</v>
      </c>
      <c r="I3879" s="13">
        <f>VLOOKUP($G3879,MUNCAND!$E$2:$I$81,2,FALSE)</f>
        <v>1</v>
      </c>
      <c r="J3879" s="13">
        <f>VLOOKUP($G3879,MUNCAND!$E$2:$I$81,3,FALSE)</f>
        <v>0</v>
      </c>
      <c r="K3879" s="13">
        <f>VLOOKUP($G3879,MUNCAND!$E$2:$I$81,4,FALSE)</f>
        <v>1</v>
      </c>
      <c r="L3879">
        <v>0</v>
      </c>
      <c r="M3879">
        <v>0</v>
      </c>
      <c r="N3879">
        <v>2139</v>
      </c>
      <c r="O3879" t="s">
        <v>46</v>
      </c>
      <c r="P3879">
        <v>1</v>
      </c>
      <c r="Q3879">
        <v>0</v>
      </c>
      <c r="R3879" t="s">
        <v>47</v>
      </c>
      <c r="S3879">
        <v>97</v>
      </c>
      <c r="T3879">
        <v>65</v>
      </c>
      <c r="U3879">
        <v>14</v>
      </c>
      <c r="V3879">
        <v>6</v>
      </c>
      <c r="W3879">
        <v>23</v>
      </c>
      <c r="X3879">
        <v>14</v>
      </c>
      <c r="Y3879">
        <v>25</v>
      </c>
      <c r="Z3879">
        <v>159</v>
      </c>
      <c r="AA3879">
        <v>6</v>
      </c>
      <c r="AB3879">
        <v>21</v>
      </c>
      <c r="AC3879">
        <v>15</v>
      </c>
      <c r="AD3879">
        <v>4</v>
      </c>
      <c r="AE3879">
        <v>5</v>
      </c>
      <c r="AF3879">
        <v>2</v>
      </c>
      <c r="AN3879">
        <v>0</v>
      </c>
      <c r="AO3879">
        <v>1</v>
      </c>
      <c r="AP3879">
        <v>0</v>
      </c>
      <c r="AQ3879">
        <v>0</v>
      </c>
      <c r="AR3879">
        <v>0</v>
      </c>
      <c r="AS3879">
        <v>0</v>
      </c>
      <c r="AT3879">
        <v>457</v>
      </c>
      <c r="AU3879">
        <v>0</v>
      </c>
      <c r="AV3879">
        <v>28</v>
      </c>
      <c r="AW3879">
        <v>485</v>
      </c>
      <c r="AX3879">
        <v>735</v>
      </c>
    </row>
    <row r="3880" spans="1:50" x14ac:dyDescent="0.2">
      <c r="A3880">
        <v>12</v>
      </c>
      <c r="B3880" t="s">
        <v>43</v>
      </c>
      <c r="C3880">
        <v>21</v>
      </c>
      <c r="D3880" t="s">
        <v>139</v>
      </c>
      <c r="E3880">
        <v>56</v>
      </c>
      <c r="F3880" t="s">
        <v>139</v>
      </c>
      <c r="G3880">
        <f t="shared" si="60"/>
        <v>12056</v>
      </c>
      <c r="H3880" s="13">
        <f>VLOOKUP($G3880,MUNCAND!$E$2:$I$81,5,FALSE)</f>
        <v>1</v>
      </c>
      <c r="I3880" s="13">
        <f>VLOOKUP($G3880,MUNCAND!$E$2:$I$81,2,FALSE)</f>
        <v>1</v>
      </c>
      <c r="J3880" s="13">
        <f>VLOOKUP($G3880,MUNCAND!$E$2:$I$81,3,FALSE)</f>
        <v>0</v>
      </c>
      <c r="K3880" s="13">
        <f>VLOOKUP($G3880,MUNCAND!$E$2:$I$81,4,FALSE)</f>
        <v>1</v>
      </c>
      <c r="L3880">
        <v>0</v>
      </c>
      <c r="M3880">
        <v>0</v>
      </c>
      <c r="N3880">
        <v>2140</v>
      </c>
      <c r="O3880" t="s">
        <v>45</v>
      </c>
      <c r="P3880">
        <v>1</v>
      </c>
      <c r="Q3880">
        <v>0</v>
      </c>
      <c r="R3880" t="s">
        <v>45</v>
      </c>
      <c r="S3880">
        <v>123</v>
      </c>
      <c r="T3880">
        <v>77</v>
      </c>
      <c r="U3880">
        <v>6</v>
      </c>
      <c r="V3880">
        <v>2</v>
      </c>
      <c r="W3880">
        <v>20</v>
      </c>
      <c r="X3880">
        <v>18</v>
      </c>
      <c r="Y3880">
        <v>74</v>
      </c>
      <c r="Z3880">
        <v>68</v>
      </c>
      <c r="AA3880">
        <v>4</v>
      </c>
      <c r="AB3880">
        <v>16</v>
      </c>
      <c r="AC3880">
        <v>18</v>
      </c>
      <c r="AD3880">
        <v>4</v>
      </c>
      <c r="AE3880">
        <v>4</v>
      </c>
      <c r="AF3880">
        <v>1</v>
      </c>
      <c r="AN3880">
        <v>6</v>
      </c>
      <c r="AO3880">
        <v>0</v>
      </c>
      <c r="AP3880">
        <v>0</v>
      </c>
      <c r="AQ3880">
        <v>0</v>
      </c>
      <c r="AR3880">
        <v>2</v>
      </c>
      <c r="AS3880">
        <v>2</v>
      </c>
      <c r="AT3880">
        <v>445</v>
      </c>
      <c r="AU3880">
        <v>0</v>
      </c>
      <c r="AV3880">
        <v>7</v>
      </c>
      <c r="AW3880">
        <v>452</v>
      </c>
      <c r="AX3880">
        <v>624</v>
      </c>
    </row>
    <row r="3881" spans="1:50" x14ac:dyDescent="0.2">
      <c r="A3881">
        <v>12</v>
      </c>
      <c r="B3881" t="s">
        <v>43</v>
      </c>
      <c r="C3881">
        <v>21</v>
      </c>
      <c r="D3881" t="s">
        <v>139</v>
      </c>
      <c r="E3881">
        <v>56</v>
      </c>
      <c r="F3881" t="s">
        <v>139</v>
      </c>
      <c r="G3881">
        <f t="shared" si="60"/>
        <v>12056</v>
      </c>
      <c r="H3881" s="13">
        <f>VLOOKUP($G3881,MUNCAND!$E$2:$I$81,5,FALSE)</f>
        <v>1</v>
      </c>
      <c r="I3881" s="13">
        <f>VLOOKUP($G3881,MUNCAND!$E$2:$I$81,2,FALSE)</f>
        <v>1</v>
      </c>
      <c r="J3881" s="13">
        <f>VLOOKUP($G3881,MUNCAND!$E$2:$I$81,3,FALSE)</f>
        <v>0</v>
      </c>
      <c r="K3881" s="13">
        <f>VLOOKUP($G3881,MUNCAND!$E$2:$I$81,4,FALSE)</f>
        <v>1</v>
      </c>
      <c r="L3881">
        <v>0</v>
      </c>
      <c r="M3881">
        <v>0</v>
      </c>
      <c r="N3881">
        <v>2140</v>
      </c>
      <c r="O3881" t="s">
        <v>46</v>
      </c>
      <c r="P3881">
        <v>1</v>
      </c>
      <c r="Q3881">
        <v>0</v>
      </c>
      <c r="R3881" t="s">
        <v>47</v>
      </c>
      <c r="S3881">
        <v>121</v>
      </c>
      <c r="T3881">
        <v>67</v>
      </c>
      <c r="U3881">
        <v>11</v>
      </c>
      <c r="V3881">
        <v>4</v>
      </c>
      <c r="W3881">
        <v>15</v>
      </c>
      <c r="X3881">
        <v>7</v>
      </c>
      <c r="Y3881">
        <v>73</v>
      </c>
      <c r="Z3881">
        <v>45</v>
      </c>
      <c r="AA3881">
        <v>4</v>
      </c>
      <c r="AB3881">
        <v>13</v>
      </c>
      <c r="AC3881">
        <v>19</v>
      </c>
      <c r="AD3881">
        <v>6</v>
      </c>
      <c r="AE3881">
        <v>5</v>
      </c>
      <c r="AF3881">
        <v>1</v>
      </c>
      <c r="AN3881">
        <v>0</v>
      </c>
      <c r="AO3881">
        <v>0</v>
      </c>
      <c r="AP3881">
        <v>0</v>
      </c>
      <c r="AQ3881">
        <v>0</v>
      </c>
      <c r="AR3881">
        <v>2</v>
      </c>
      <c r="AS3881">
        <v>3</v>
      </c>
      <c r="AT3881">
        <v>396</v>
      </c>
      <c r="AU3881">
        <v>0</v>
      </c>
      <c r="AV3881">
        <v>7</v>
      </c>
      <c r="AW3881">
        <v>403</v>
      </c>
      <c r="AX3881">
        <v>624</v>
      </c>
    </row>
    <row r="3882" spans="1:50" x14ac:dyDescent="0.2">
      <c r="A3882">
        <v>12</v>
      </c>
      <c r="B3882" t="s">
        <v>43</v>
      </c>
      <c r="C3882">
        <v>21</v>
      </c>
      <c r="D3882" t="s">
        <v>139</v>
      </c>
      <c r="E3882">
        <v>56</v>
      </c>
      <c r="F3882" t="s">
        <v>139</v>
      </c>
      <c r="G3882">
        <f t="shared" si="60"/>
        <v>12056</v>
      </c>
      <c r="H3882" s="13">
        <f>VLOOKUP($G3882,MUNCAND!$E$2:$I$81,5,FALSE)</f>
        <v>1</v>
      </c>
      <c r="I3882" s="13">
        <f>VLOOKUP($G3882,MUNCAND!$E$2:$I$81,2,FALSE)</f>
        <v>1</v>
      </c>
      <c r="J3882" s="13">
        <f>VLOOKUP($G3882,MUNCAND!$E$2:$I$81,3,FALSE)</f>
        <v>0</v>
      </c>
      <c r="K3882" s="13">
        <f>VLOOKUP($G3882,MUNCAND!$E$2:$I$81,4,FALSE)</f>
        <v>1</v>
      </c>
      <c r="L3882">
        <v>0</v>
      </c>
      <c r="M3882">
        <v>0</v>
      </c>
      <c r="N3882">
        <v>2140</v>
      </c>
      <c r="O3882" t="s">
        <v>46</v>
      </c>
      <c r="P3882">
        <v>2</v>
      </c>
      <c r="Q3882">
        <v>0</v>
      </c>
      <c r="R3882" t="s">
        <v>48</v>
      </c>
      <c r="S3882">
        <v>117</v>
      </c>
      <c r="T3882">
        <v>75</v>
      </c>
      <c r="U3882">
        <v>6</v>
      </c>
      <c r="V3882">
        <v>6</v>
      </c>
      <c r="W3882">
        <v>17</v>
      </c>
      <c r="X3882">
        <v>17</v>
      </c>
      <c r="Y3882">
        <v>67</v>
      </c>
      <c r="Z3882">
        <v>70</v>
      </c>
      <c r="AA3882">
        <v>4</v>
      </c>
      <c r="AB3882">
        <v>25</v>
      </c>
      <c r="AC3882">
        <v>8</v>
      </c>
      <c r="AD3882">
        <v>7</v>
      </c>
      <c r="AE3882">
        <v>1</v>
      </c>
      <c r="AF3882">
        <v>0</v>
      </c>
      <c r="AN3882">
        <v>4</v>
      </c>
      <c r="AO3882">
        <v>0</v>
      </c>
      <c r="AP3882">
        <v>1</v>
      </c>
      <c r="AQ3882">
        <v>0</v>
      </c>
      <c r="AR3882">
        <v>1</v>
      </c>
      <c r="AS3882">
        <v>3</v>
      </c>
      <c r="AT3882">
        <v>429</v>
      </c>
      <c r="AU3882">
        <v>0</v>
      </c>
      <c r="AV3882">
        <v>8</v>
      </c>
      <c r="AW3882">
        <v>437</v>
      </c>
      <c r="AX3882">
        <v>623</v>
      </c>
    </row>
    <row r="3883" spans="1:50" x14ac:dyDescent="0.2">
      <c r="A3883">
        <v>12</v>
      </c>
      <c r="B3883" t="s">
        <v>43</v>
      </c>
      <c r="C3883">
        <v>21</v>
      </c>
      <c r="D3883" t="s">
        <v>139</v>
      </c>
      <c r="E3883">
        <v>56</v>
      </c>
      <c r="F3883" t="s">
        <v>139</v>
      </c>
      <c r="G3883">
        <f t="shared" si="60"/>
        <v>12056</v>
      </c>
      <c r="H3883" s="13">
        <f>VLOOKUP($G3883,MUNCAND!$E$2:$I$81,5,FALSE)</f>
        <v>1</v>
      </c>
      <c r="I3883" s="13">
        <f>VLOOKUP($G3883,MUNCAND!$E$2:$I$81,2,FALSE)</f>
        <v>1</v>
      </c>
      <c r="J3883" s="13">
        <f>VLOOKUP($G3883,MUNCAND!$E$2:$I$81,3,FALSE)</f>
        <v>0</v>
      </c>
      <c r="K3883" s="13">
        <f>VLOOKUP($G3883,MUNCAND!$E$2:$I$81,4,FALSE)</f>
        <v>1</v>
      </c>
      <c r="L3883">
        <v>0</v>
      </c>
      <c r="M3883">
        <v>0</v>
      </c>
      <c r="N3883">
        <v>2141</v>
      </c>
      <c r="O3883" t="s">
        <v>45</v>
      </c>
      <c r="P3883">
        <v>1</v>
      </c>
      <c r="Q3883">
        <v>0</v>
      </c>
      <c r="R3883" t="s">
        <v>45</v>
      </c>
      <c r="S3883">
        <v>94</v>
      </c>
      <c r="T3883">
        <v>60</v>
      </c>
      <c r="U3883">
        <v>5</v>
      </c>
      <c r="V3883">
        <v>6</v>
      </c>
      <c r="W3883">
        <v>6</v>
      </c>
      <c r="X3883">
        <v>5</v>
      </c>
      <c r="Y3883">
        <v>34</v>
      </c>
      <c r="Z3883">
        <v>38</v>
      </c>
      <c r="AA3883">
        <v>2</v>
      </c>
      <c r="AB3883">
        <v>3</v>
      </c>
      <c r="AC3883">
        <v>6</v>
      </c>
      <c r="AD3883">
        <v>4</v>
      </c>
      <c r="AE3883">
        <v>10</v>
      </c>
      <c r="AF3883">
        <v>0</v>
      </c>
      <c r="AN3883">
        <v>3</v>
      </c>
      <c r="AO3883">
        <v>0</v>
      </c>
      <c r="AP3883">
        <v>0</v>
      </c>
      <c r="AQ3883">
        <v>0</v>
      </c>
      <c r="AR3883">
        <v>1</v>
      </c>
      <c r="AS3883">
        <v>0</v>
      </c>
      <c r="AT3883">
        <v>277</v>
      </c>
      <c r="AU3883">
        <v>0</v>
      </c>
      <c r="AV3883">
        <v>4</v>
      </c>
      <c r="AW3883">
        <v>281</v>
      </c>
      <c r="AX3883">
        <v>427</v>
      </c>
    </row>
    <row r="3884" spans="1:50" x14ac:dyDescent="0.2">
      <c r="A3884">
        <v>12</v>
      </c>
      <c r="B3884" t="s">
        <v>43</v>
      </c>
      <c r="C3884">
        <v>21</v>
      </c>
      <c r="D3884" t="s">
        <v>139</v>
      </c>
      <c r="E3884">
        <v>56</v>
      </c>
      <c r="F3884" t="s">
        <v>139</v>
      </c>
      <c r="G3884">
        <f t="shared" si="60"/>
        <v>12056</v>
      </c>
      <c r="H3884" s="13">
        <f>VLOOKUP($G3884,MUNCAND!$E$2:$I$81,5,FALSE)</f>
        <v>1</v>
      </c>
      <c r="I3884" s="13">
        <f>VLOOKUP($G3884,MUNCAND!$E$2:$I$81,2,FALSE)</f>
        <v>1</v>
      </c>
      <c r="J3884" s="13">
        <f>VLOOKUP($G3884,MUNCAND!$E$2:$I$81,3,FALSE)</f>
        <v>0</v>
      </c>
      <c r="K3884" s="13">
        <f>VLOOKUP($G3884,MUNCAND!$E$2:$I$81,4,FALSE)</f>
        <v>1</v>
      </c>
      <c r="L3884">
        <v>0</v>
      </c>
      <c r="M3884">
        <v>0</v>
      </c>
      <c r="N3884">
        <v>2141</v>
      </c>
      <c r="O3884" t="s">
        <v>46</v>
      </c>
      <c r="P3884">
        <v>1</v>
      </c>
      <c r="Q3884">
        <v>0</v>
      </c>
      <c r="R3884" t="s">
        <v>47</v>
      </c>
      <c r="S3884">
        <v>85</v>
      </c>
      <c r="T3884">
        <v>67</v>
      </c>
      <c r="U3884">
        <v>5</v>
      </c>
      <c r="V3884">
        <v>5</v>
      </c>
      <c r="W3884">
        <v>3</v>
      </c>
      <c r="X3884">
        <v>11</v>
      </c>
      <c r="Y3884">
        <v>49</v>
      </c>
      <c r="Z3884">
        <v>59</v>
      </c>
      <c r="AA3884">
        <v>1</v>
      </c>
      <c r="AB3884">
        <v>5</v>
      </c>
      <c r="AC3884">
        <v>5</v>
      </c>
      <c r="AD3884">
        <v>9</v>
      </c>
      <c r="AE3884">
        <v>13</v>
      </c>
      <c r="AF3884">
        <v>0</v>
      </c>
      <c r="AN3884">
        <v>3</v>
      </c>
      <c r="AO3884">
        <v>1</v>
      </c>
      <c r="AP3884">
        <v>0</v>
      </c>
      <c r="AQ3884">
        <v>0</v>
      </c>
      <c r="AR3884">
        <v>1</v>
      </c>
      <c r="AS3884">
        <v>0</v>
      </c>
      <c r="AT3884">
        <v>322</v>
      </c>
      <c r="AU3884">
        <v>0</v>
      </c>
      <c r="AV3884">
        <v>11</v>
      </c>
      <c r="AW3884">
        <v>333</v>
      </c>
      <c r="AX3884">
        <v>427</v>
      </c>
    </row>
    <row r="3885" spans="1:50" x14ac:dyDescent="0.2">
      <c r="A3885">
        <v>12</v>
      </c>
      <c r="B3885" t="s">
        <v>43</v>
      </c>
      <c r="C3885">
        <v>21</v>
      </c>
      <c r="D3885" t="s">
        <v>139</v>
      </c>
      <c r="E3885">
        <v>56</v>
      </c>
      <c r="F3885" t="s">
        <v>139</v>
      </c>
      <c r="G3885">
        <f t="shared" si="60"/>
        <v>12056</v>
      </c>
      <c r="H3885" s="13">
        <f>VLOOKUP($G3885,MUNCAND!$E$2:$I$81,5,FALSE)</f>
        <v>1</v>
      </c>
      <c r="I3885" s="13">
        <f>VLOOKUP($G3885,MUNCAND!$E$2:$I$81,2,FALSE)</f>
        <v>1</v>
      </c>
      <c r="J3885" s="13">
        <f>VLOOKUP($G3885,MUNCAND!$E$2:$I$81,3,FALSE)</f>
        <v>0</v>
      </c>
      <c r="K3885" s="13">
        <f>VLOOKUP($G3885,MUNCAND!$E$2:$I$81,4,FALSE)</f>
        <v>1</v>
      </c>
      <c r="L3885">
        <v>0</v>
      </c>
      <c r="M3885">
        <v>0</v>
      </c>
      <c r="N3885">
        <v>2142</v>
      </c>
      <c r="O3885" t="s">
        <v>45</v>
      </c>
      <c r="P3885">
        <v>1</v>
      </c>
      <c r="Q3885">
        <v>0</v>
      </c>
      <c r="R3885" t="s">
        <v>45</v>
      </c>
      <c r="S3885">
        <v>116</v>
      </c>
      <c r="T3885">
        <v>77</v>
      </c>
      <c r="U3885">
        <v>7</v>
      </c>
      <c r="V3885">
        <v>11</v>
      </c>
      <c r="W3885">
        <v>7</v>
      </c>
      <c r="X3885">
        <v>14</v>
      </c>
      <c r="Y3885">
        <v>53</v>
      </c>
      <c r="Z3885">
        <v>53</v>
      </c>
      <c r="AA3885">
        <v>1</v>
      </c>
      <c r="AB3885">
        <v>19</v>
      </c>
      <c r="AC3885">
        <v>5</v>
      </c>
      <c r="AD3885">
        <v>4</v>
      </c>
      <c r="AE3885">
        <v>7</v>
      </c>
      <c r="AF3885">
        <v>0</v>
      </c>
      <c r="AN3885">
        <v>2</v>
      </c>
      <c r="AO3885">
        <v>0</v>
      </c>
      <c r="AP3885">
        <v>1</v>
      </c>
      <c r="AQ3885">
        <v>0</v>
      </c>
      <c r="AR3885">
        <v>0</v>
      </c>
      <c r="AS3885">
        <v>0</v>
      </c>
      <c r="AT3885">
        <v>377</v>
      </c>
      <c r="AU3885">
        <v>0</v>
      </c>
      <c r="AV3885">
        <v>9</v>
      </c>
      <c r="AW3885">
        <v>386</v>
      </c>
      <c r="AX3885">
        <v>580</v>
      </c>
    </row>
    <row r="3886" spans="1:50" x14ac:dyDescent="0.2">
      <c r="A3886">
        <v>12</v>
      </c>
      <c r="B3886" t="s">
        <v>43</v>
      </c>
      <c r="C3886">
        <v>21</v>
      </c>
      <c r="D3886" t="s">
        <v>139</v>
      </c>
      <c r="E3886">
        <v>56</v>
      </c>
      <c r="F3886" t="s">
        <v>139</v>
      </c>
      <c r="G3886">
        <f t="shared" si="60"/>
        <v>12056</v>
      </c>
      <c r="H3886" s="13">
        <f>VLOOKUP($G3886,MUNCAND!$E$2:$I$81,5,FALSE)</f>
        <v>1</v>
      </c>
      <c r="I3886" s="13">
        <f>VLOOKUP($G3886,MUNCAND!$E$2:$I$81,2,FALSE)</f>
        <v>1</v>
      </c>
      <c r="J3886" s="13">
        <f>VLOOKUP($G3886,MUNCAND!$E$2:$I$81,3,FALSE)</f>
        <v>0</v>
      </c>
      <c r="K3886" s="13">
        <f>VLOOKUP($G3886,MUNCAND!$E$2:$I$81,4,FALSE)</f>
        <v>1</v>
      </c>
      <c r="L3886">
        <v>0</v>
      </c>
      <c r="M3886">
        <v>0</v>
      </c>
      <c r="N3886">
        <v>2142</v>
      </c>
      <c r="O3886" t="s">
        <v>46</v>
      </c>
      <c r="P3886">
        <v>1</v>
      </c>
      <c r="Q3886">
        <v>0</v>
      </c>
      <c r="R3886" t="s">
        <v>47</v>
      </c>
      <c r="S3886">
        <v>112</v>
      </c>
      <c r="T3886">
        <v>63</v>
      </c>
      <c r="U3886">
        <v>4</v>
      </c>
      <c r="V3886">
        <v>11</v>
      </c>
      <c r="W3886">
        <v>9</v>
      </c>
      <c r="X3886">
        <v>22</v>
      </c>
      <c r="Y3886">
        <v>67</v>
      </c>
      <c r="Z3886">
        <v>52</v>
      </c>
      <c r="AA3886">
        <v>1</v>
      </c>
      <c r="AB3886">
        <v>18</v>
      </c>
      <c r="AC3886">
        <v>5</v>
      </c>
      <c r="AD3886">
        <v>4</v>
      </c>
      <c r="AE3886">
        <v>10</v>
      </c>
      <c r="AF3886">
        <v>1</v>
      </c>
      <c r="AN3886">
        <v>3</v>
      </c>
      <c r="AO3886">
        <v>3</v>
      </c>
      <c r="AP3886">
        <v>0</v>
      </c>
      <c r="AQ3886">
        <v>0</v>
      </c>
      <c r="AR3886">
        <v>1</v>
      </c>
      <c r="AS3886">
        <v>0</v>
      </c>
      <c r="AT3886">
        <v>386</v>
      </c>
      <c r="AU3886">
        <v>0</v>
      </c>
      <c r="AV3886">
        <v>7</v>
      </c>
      <c r="AW3886">
        <v>393</v>
      </c>
      <c r="AX3886">
        <v>580</v>
      </c>
    </row>
    <row r="3887" spans="1:50" x14ac:dyDescent="0.2">
      <c r="A3887">
        <v>12</v>
      </c>
      <c r="B3887" t="s">
        <v>43</v>
      </c>
      <c r="C3887">
        <v>21</v>
      </c>
      <c r="D3887" t="s">
        <v>139</v>
      </c>
      <c r="E3887">
        <v>56</v>
      </c>
      <c r="F3887" t="s">
        <v>139</v>
      </c>
      <c r="G3887">
        <f t="shared" si="60"/>
        <v>12056</v>
      </c>
      <c r="H3887" s="13">
        <f>VLOOKUP($G3887,MUNCAND!$E$2:$I$81,5,FALSE)</f>
        <v>1</v>
      </c>
      <c r="I3887" s="13">
        <f>VLOOKUP($G3887,MUNCAND!$E$2:$I$81,2,FALSE)</f>
        <v>1</v>
      </c>
      <c r="J3887" s="13">
        <f>VLOOKUP($G3887,MUNCAND!$E$2:$I$81,3,FALSE)</f>
        <v>0</v>
      </c>
      <c r="K3887" s="13">
        <f>VLOOKUP($G3887,MUNCAND!$E$2:$I$81,4,FALSE)</f>
        <v>1</v>
      </c>
      <c r="L3887">
        <v>0</v>
      </c>
      <c r="M3887">
        <v>0</v>
      </c>
      <c r="N3887">
        <v>2142</v>
      </c>
      <c r="O3887" t="s">
        <v>46</v>
      </c>
      <c r="P3887">
        <v>2</v>
      </c>
      <c r="Q3887">
        <v>0</v>
      </c>
      <c r="R3887" t="s">
        <v>48</v>
      </c>
      <c r="S3887">
        <v>139</v>
      </c>
      <c r="T3887">
        <v>90</v>
      </c>
      <c r="U3887">
        <v>6</v>
      </c>
      <c r="V3887">
        <v>11</v>
      </c>
      <c r="W3887">
        <v>5</v>
      </c>
      <c r="X3887">
        <v>8</v>
      </c>
      <c r="Y3887">
        <v>65</v>
      </c>
      <c r="Z3887">
        <v>42</v>
      </c>
      <c r="AA3887">
        <v>1</v>
      </c>
      <c r="AB3887">
        <v>20</v>
      </c>
      <c r="AC3887">
        <v>7</v>
      </c>
      <c r="AD3887">
        <v>4</v>
      </c>
      <c r="AE3887">
        <v>8</v>
      </c>
      <c r="AF3887">
        <v>0</v>
      </c>
      <c r="AN3887">
        <v>1</v>
      </c>
      <c r="AO3887">
        <v>3</v>
      </c>
      <c r="AP3887">
        <v>0</v>
      </c>
      <c r="AQ3887">
        <v>1</v>
      </c>
      <c r="AR3887">
        <v>0</v>
      </c>
      <c r="AS3887">
        <v>0</v>
      </c>
      <c r="AT3887">
        <v>411</v>
      </c>
      <c r="AU3887">
        <v>0</v>
      </c>
      <c r="AV3887">
        <v>13</v>
      </c>
      <c r="AW3887">
        <v>424</v>
      </c>
      <c r="AX3887">
        <v>579</v>
      </c>
    </row>
    <row r="3888" spans="1:50" x14ac:dyDescent="0.2">
      <c r="A3888">
        <v>12</v>
      </c>
      <c r="B3888" t="s">
        <v>43</v>
      </c>
      <c r="C3888">
        <v>21</v>
      </c>
      <c r="D3888" t="s">
        <v>139</v>
      </c>
      <c r="E3888">
        <v>56</v>
      </c>
      <c r="F3888" t="s">
        <v>139</v>
      </c>
      <c r="G3888">
        <f t="shared" si="60"/>
        <v>12056</v>
      </c>
      <c r="H3888" s="13">
        <f>VLOOKUP($G3888,MUNCAND!$E$2:$I$81,5,FALSE)</f>
        <v>1</v>
      </c>
      <c r="I3888" s="13">
        <f>VLOOKUP($G3888,MUNCAND!$E$2:$I$81,2,FALSE)</f>
        <v>1</v>
      </c>
      <c r="J3888" s="13">
        <f>VLOOKUP($G3888,MUNCAND!$E$2:$I$81,3,FALSE)</f>
        <v>0</v>
      </c>
      <c r="K3888" s="13">
        <f>VLOOKUP($G3888,MUNCAND!$E$2:$I$81,4,FALSE)</f>
        <v>1</v>
      </c>
      <c r="L3888">
        <v>0</v>
      </c>
      <c r="M3888">
        <v>0</v>
      </c>
      <c r="N3888">
        <v>2143</v>
      </c>
      <c r="O3888" t="s">
        <v>45</v>
      </c>
      <c r="P3888">
        <v>1</v>
      </c>
      <c r="Q3888">
        <v>0</v>
      </c>
      <c r="R3888" t="s">
        <v>45</v>
      </c>
      <c r="S3888">
        <v>132</v>
      </c>
      <c r="T3888">
        <v>110</v>
      </c>
      <c r="U3888">
        <v>8</v>
      </c>
      <c r="V3888">
        <v>6</v>
      </c>
      <c r="W3888">
        <v>9</v>
      </c>
      <c r="X3888">
        <v>13</v>
      </c>
      <c r="Y3888">
        <v>71</v>
      </c>
      <c r="Z3888">
        <v>85</v>
      </c>
      <c r="AA3888">
        <v>6</v>
      </c>
      <c r="AB3888">
        <v>18</v>
      </c>
      <c r="AC3888">
        <v>10</v>
      </c>
      <c r="AD3888">
        <v>3</v>
      </c>
      <c r="AE3888">
        <v>19</v>
      </c>
      <c r="AF3888">
        <v>0</v>
      </c>
      <c r="AN3888">
        <v>0</v>
      </c>
      <c r="AO3888">
        <v>0</v>
      </c>
      <c r="AP3888">
        <v>2</v>
      </c>
      <c r="AQ3888">
        <v>0</v>
      </c>
      <c r="AR3888">
        <v>3</v>
      </c>
      <c r="AS3888">
        <v>1</v>
      </c>
      <c r="AT3888">
        <v>496</v>
      </c>
      <c r="AU3888">
        <v>0</v>
      </c>
      <c r="AV3888">
        <v>10</v>
      </c>
      <c r="AW3888">
        <v>506</v>
      </c>
      <c r="AX3888">
        <v>741</v>
      </c>
    </row>
    <row r="3889" spans="1:50" x14ac:dyDescent="0.2">
      <c r="A3889">
        <v>12</v>
      </c>
      <c r="B3889" t="s">
        <v>43</v>
      </c>
      <c r="C3889">
        <v>21</v>
      </c>
      <c r="D3889" t="s">
        <v>139</v>
      </c>
      <c r="E3889">
        <v>56</v>
      </c>
      <c r="F3889" t="s">
        <v>139</v>
      </c>
      <c r="G3889">
        <f t="shared" si="60"/>
        <v>12056</v>
      </c>
      <c r="H3889" s="13">
        <f>VLOOKUP($G3889,MUNCAND!$E$2:$I$81,5,FALSE)</f>
        <v>1</v>
      </c>
      <c r="I3889" s="13">
        <f>VLOOKUP($G3889,MUNCAND!$E$2:$I$81,2,FALSE)</f>
        <v>1</v>
      </c>
      <c r="J3889" s="13">
        <f>VLOOKUP($G3889,MUNCAND!$E$2:$I$81,3,FALSE)</f>
        <v>0</v>
      </c>
      <c r="K3889" s="13">
        <f>VLOOKUP($G3889,MUNCAND!$E$2:$I$81,4,FALSE)</f>
        <v>1</v>
      </c>
      <c r="L3889">
        <v>0</v>
      </c>
      <c r="M3889">
        <v>0</v>
      </c>
      <c r="N3889">
        <v>2144</v>
      </c>
      <c r="O3889" t="s">
        <v>45</v>
      </c>
      <c r="P3889">
        <v>1</v>
      </c>
      <c r="Q3889">
        <v>0</v>
      </c>
      <c r="R3889" t="s">
        <v>45</v>
      </c>
      <c r="S3889">
        <v>170</v>
      </c>
      <c r="T3889">
        <v>93</v>
      </c>
      <c r="U3889">
        <v>7</v>
      </c>
      <c r="V3889">
        <v>4</v>
      </c>
      <c r="W3889">
        <v>10</v>
      </c>
      <c r="X3889">
        <v>4</v>
      </c>
      <c r="Y3889">
        <v>76</v>
      </c>
      <c r="Z3889">
        <v>94</v>
      </c>
      <c r="AA3889">
        <v>1</v>
      </c>
      <c r="AB3889">
        <v>16</v>
      </c>
      <c r="AC3889">
        <v>9</v>
      </c>
      <c r="AD3889">
        <v>4</v>
      </c>
      <c r="AE3889">
        <v>3</v>
      </c>
      <c r="AF3889">
        <v>1</v>
      </c>
      <c r="AN3889">
        <v>2</v>
      </c>
      <c r="AO3889">
        <v>1</v>
      </c>
      <c r="AP3889">
        <v>2</v>
      </c>
      <c r="AQ3889">
        <v>0</v>
      </c>
      <c r="AR3889">
        <v>1</v>
      </c>
      <c r="AS3889">
        <v>1</v>
      </c>
      <c r="AT3889">
        <v>499</v>
      </c>
      <c r="AU3889">
        <v>0</v>
      </c>
      <c r="AV3889">
        <v>7</v>
      </c>
      <c r="AW3889">
        <v>506</v>
      </c>
      <c r="AX3889">
        <v>687</v>
      </c>
    </row>
    <row r="3890" spans="1:50" x14ac:dyDescent="0.2">
      <c r="A3890">
        <v>12</v>
      </c>
      <c r="B3890" t="s">
        <v>43</v>
      </c>
      <c r="C3890">
        <v>21</v>
      </c>
      <c r="D3890" t="s">
        <v>139</v>
      </c>
      <c r="E3890">
        <v>56</v>
      </c>
      <c r="F3890" t="s">
        <v>139</v>
      </c>
      <c r="G3890">
        <f t="shared" si="60"/>
        <v>12056</v>
      </c>
      <c r="H3890" s="13">
        <f>VLOOKUP($G3890,MUNCAND!$E$2:$I$81,5,FALSE)</f>
        <v>1</v>
      </c>
      <c r="I3890" s="13">
        <f>VLOOKUP($G3890,MUNCAND!$E$2:$I$81,2,FALSE)</f>
        <v>1</v>
      </c>
      <c r="J3890" s="13">
        <f>VLOOKUP($G3890,MUNCAND!$E$2:$I$81,3,FALSE)</f>
        <v>0</v>
      </c>
      <c r="K3890" s="13">
        <f>VLOOKUP($G3890,MUNCAND!$E$2:$I$81,4,FALSE)</f>
        <v>1</v>
      </c>
      <c r="L3890">
        <v>0</v>
      </c>
      <c r="M3890">
        <v>0</v>
      </c>
      <c r="N3890">
        <v>2145</v>
      </c>
      <c r="O3890" t="s">
        <v>45</v>
      </c>
      <c r="P3890">
        <v>1</v>
      </c>
      <c r="Q3890">
        <v>0</v>
      </c>
      <c r="R3890" t="s">
        <v>45</v>
      </c>
      <c r="S3890">
        <v>87</v>
      </c>
      <c r="T3890">
        <v>81</v>
      </c>
      <c r="U3890">
        <v>7</v>
      </c>
      <c r="V3890">
        <v>9</v>
      </c>
      <c r="W3890">
        <v>12</v>
      </c>
      <c r="X3890">
        <v>4</v>
      </c>
      <c r="Y3890">
        <v>55</v>
      </c>
      <c r="Z3890">
        <v>79</v>
      </c>
      <c r="AA3890">
        <v>2</v>
      </c>
      <c r="AB3890">
        <v>14</v>
      </c>
      <c r="AC3890">
        <v>6</v>
      </c>
      <c r="AD3890">
        <v>7</v>
      </c>
      <c r="AE3890">
        <v>2</v>
      </c>
      <c r="AF3890">
        <v>1</v>
      </c>
      <c r="AN3890">
        <v>2</v>
      </c>
      <c r="AO3890">
        <v>2</v>
      </c>
      <c r="AP3890">
        <v>0</v>
      </c>
      <c r="AQ3890">
        <v>0</v>
      </c>
      <c r="AR3890">
        <v>3</v>
      </c>
      <c r="AS3890">
        <v>1</v>
      </c>
      <c r="AT3890">
        <v>374</v>
      </c>
      <c r="AU3890">
        <v>1</v>
      </c>
      <c r="AV3890">
        <v>17</v>
      </c>
      <c r="AW3890">
        <v>392</v>
      </c>
      <c r="AX3890">
        <v>638</v>
      </c>
    </row>
    <row r="3891" spans="1:50" x14ac:dyDescent="0.2">
      <c r="A3891">
        <v>12</v>
      </c>
      <c r="B3891" t="s">
        <v>43</v>
      </c>
      <c r="C3891">
        <v>21</v>
      </c>
      <c r="D3891" t="s">
        <v>139</v>
      </c>
      <c r="E3891">
        <v>56</v>
      </c>
      <c r="F3891" t="s">
        <v>139</v>
      </c>
      <c r="G3891">
        <f t="shared" si="60"/>
        <v>12056</v>
      </c>
      <c r="H3891" s="13">
        <f>VLOOKUP($G3891,MUNCAND!$E$2:$I$81,5,FALSE)</f>
        <v>1</v>
      </c>
      <c r="I3891" s="13">
        <f>VLOOKUP($G3891,MUNCAND!$E$2:$I$81,2,FALSE)</f>
        <v>1</v>
      </c>
      <c r="J3891" s="13">
        <f>VLOOKUP($G3891,MUNCAND!$E$2:$I$81,3,FALSE)</f>
        <v>0</v>
      </c>
      <c r="K3891" s="13">
        <f>VLOOKUP($G3891,MUNCAND!$E$2:$I$81,4,FALSE)</f>
        <v>1</v>
      </c>
      <c r="L3891">
        <v>0</v>
      </c>
      <c r="M3891">
        <v>0</v>
      </c>
      <c r="N3891">
        <v>2145</v>
      </c>
      <c r="O3891" t="s">
        <v>46</v>
      </c>
      <c r="P3891">
        <v>1</v>
      </c>
      <c r="Q3891">
        <v>0</v>
      </c>
      <c r="R3891" t="s">
        <v>47</v>
      </c>
      <c r="S3891">
        <v>97</v>
      </c>
      <c r="T3891">
        <v>89</v>
      </c>
      <c r="U3891">
        <v>4</v>
      </c>
      <c r="V3891">
        <v>6</v>
      </c>
      <c r="W3891">
        <v>3</v>
      </c>
      <c r="X3891">
        <v>6</v>
      </c>
      <c r="Y3891">
        <v>55</v>
      </c>
      <c r="Z3891">
        <v>66</v>
      </c>
      <c r="AA3891">
        <v>3</v>
      </c>
      <c r="AB3891">
        <v>17</v>
      </c>
      <c r="AC3891">
        <v>10</v>
      </c>
      <c r="AD3891">
        <v>2</v>
      </c>
      <c r="AE3891">
        <v>5</v>
      </c>
      <c r="AF3891">
        <v>2</v>
      </c>
      <c r="AN3891">
        <v>1</v>
      </c>
      <c r="AO3891">
        <v>1</v>
      </c>
      <c r="AP3891">
        <v>0</v>
      </c>
      <c r="AQ3891">
        <v>1</v>
      </c>
      <c r="AR3891">
        <v>1</v>
      </c>
      <c r="AS3891">
        <v>1</v>
      </c>
      <c r="AT3891">
        <v>370</v>
      </c>
      <c r="AU3891">
        <v>1</v>
      </c>
      <c r="AV3891">
        <v>15</v>
      </c>
      <c r="AW3891">
        <v>386</v>
      </c>
      <c r="AX3891">
        <v>637</v>
      </c>
    </row>
    <row r="3892" spans="1:50" x14ac:dyDescent="0.2">
      <c r="A3892">
        <v>12</v>
      </c>
      <c r="B3892" t="s">
        <v>43</v>
      </c>
      <c r="C3892">
        <v>21</v>
      </c>
      <c r="D3892" t="s">
        <v>139</v>
      </c>
      <c r="E3892">
        <v>56</v>
      </c>
      <c r="F3892" t="s">
        <v>139</v>
      </c>
      <c r="G3892">
        <f t="shared" si="60"/>
        <v>12056</v>
      </c>
      <c r="H3892" s="13">
        <f>VLOOKUP($G3892,MUNCAND!$E$2:$I$81,5,FALSE)</f>
        <v>1</v>
      </c>
      <c r="I3892" s="13">
        <f>VLOOKUP($G3892,MUNCAND!$E$2:$I$81,2,FALSE)</f>
        <v>1</v>
      </c>
      <c r="J3892" s="13">
        <f>VLOOKUP($G3892,MUNCAND!$E$2:$I$81,3,FALSE)</f>
        <v>0</v>
      </c>
      <c r="K3892" s="13">
        <f>VLOOKUP($G3892,MUNCAND!$E$2:$I$81,4,FALSE)</f>
        <v>1</v>
      </c>
      <c r="L3892">
        <v>0</v>
      </c>
      <c r="M3892">
        <v>0</v>
      </c>
      <c r="N3892">
        <v>2146</v>
      </c>
      <c r="O3892" t="s">
        <v>45</v>
      </c>
      <c r="P3892">
        <v>1</v>
      </c>
      <c r="Q3892">
        <v>0</v>
      </c>
      <c r="R3892" t="s">
        <v>45</v>
      </c>
      <c r="S3892">
        <v>86</v>
      </c>
      <c r="T3892">
        <v>59</v>
      </c>
      <c r="U3892">
        <v>11</v>
      </c>
      <c r="V3892">
        <v>5</v>
      </c>
      <c r="W3892">
        <v>16</v>
      </c>
      <c r="X3892">
        <v>2</v>
      </c>
      <c r="Y3892">
        <v>39</v>
      </c>
      <c r="Z3892">
        <v>43</v>
      </c>
      <c r="AA3892">
        <v>2</v>
      </c>
      <c r="AB3892">
        <v>17</v>
      </c>
      <c r="AC3892">
        <v>6</v>
      </c>
      <c r="AD3892">
        <v>8</v>
      </c>
      <c r="AE3892">
        <v>3</v>
      </c>
      <c r="AF3892">
        <v>0</v>
      </c>
      <c r="AN3892">
        <v>3</v>
      </c>
      <c r="AO3892">
        <v>0</v>
      </c>
      <c r="AP3892">
        <v>0</v>
      </c>
      <c r="AQ3892">
        <v>0</v>
      </c>
      <c r="AR3892">
        <v>1</v>
      </c>
      <c r="AS3892">
        <v>1</v>
      </c>
      <c r="AT3892">
        <v>302</v>
      </c>
      <c r="AU3892">
        <v>0</v>
      </c>
      <c r="AV3892">
        <v>13</v>
      </c>
      <c r="AW3892">
        <v>315</v>
      </c>
      <c r="AX3892">
        <v>483</v>
      </c>
    </row>
    <row r="3893" spans="1:50" x14ac:dyDescent="0.2">
      <c r="A3893">
        <v>12</v>
      </c>
      <c r="B3893" t="s">
        <v>43</v>
      </c>
      <c r="C3893">
        <v>21</v>
      </c>
      <c r="D3893" t="s">
        <v>139</v>
      </c>
      <c r="E3893">
        <v>56</v>
      </c>
      <c r="F3893" t="s">
        <v>139</v>
      </c>
      <c r="G3893">
        <f t="shared" si="60"/>
        <v>12056</v>
      </c>
      <c r="H3893" s="13">
        <f>VLOOKUP($G3893,MUNCAND!$E$2:$I$81,5,FALSE)</f>
        <v>1</v>
      </c>
      <c r="I3893" s="13">
        <f>VLOOKUP($G3893,MUNCAND!$E$2:$I$81,2,FALSE)</f>
        <v>1</v>
      </c>
      <c r="J3893" s="13">
        <f>VLOOKUP($G3893,MUNCAND!$E$2:$I$81,3,FALSE)</f>
        <v>0</v>
      </c>
      <c r="K3893" s="13">
        <f>VLOOKUP($G3893,MUNCAND!$E$2:$I$81,4,FALSE)</f>
        <v>1</v>
      </c>
      <c r="L3893">
        <v>0</v>
      </c>
      <c r="M3893">
        <v>0</v>
      </c>
      <c r="N3893">
        <v>2146</v>
      </c>
      <c r="O3893" t="s">
        <v>46</v>
      </c>
      <c r="P3893">
        <v>1</v>
      </c>
      <c r="Q3893">
        <v>0</v>
      </c>
      <c r="R3893" t="s">
        <v>47</v>
      </c>
      <c r="S3893">
        <v>97</v>
      </c>
      <c r="T3893">
        <v>59</v>
      </c>
      <c r="U3893">
        <v>4</v>
      </c>
      <c r="V3893">
        <v>1</v>
      </c>
      <c r="W3893">
        <v>17</v>
      </c>
      <c r="X3893">
        <v>0</v>
      </c>
      <c r="Y3893">
        <v>46</v>
      </c>
      <c r="Z3893">
        <v>39</v>
      </c>
      <c r="AA3893">
        <v>4</v>
      </c>
      <c r="AB3893">
        <v>15</v>
      </c>
      <c r="AC3893">
        <v>2</v>
      </c>
      <c r="AD3893">
        <v>5</v>
      </c>
      <c r="AE3893">
        <v>0</v>
      </c>
      <c r="AF3893">
        <v>2</v>
      </c>
      <c r="AN3893">
        <v>2</v>
      </c>
      <c r="AO3893">
        <v>1</v>
      </c>
      <c r="AP3893">
        <v>0</v>
      </c>
      <c r="AQ3893">
        <v>0</v>
      </c>
      <c r="AR3893">
        <v>0</v>
      </c>
      <c r="AS3893">
        <v>2</v>
      </c>
      <c r="AT3893">
        <v>296</v>
      </c>
      <c r="AU3893">
        <v>0</v>
      </c>
      <c r="AV3893">
        <v>13</v>
      </c>
      <c r="AW3893">
        <v>309</v>
      </c>
      <c r="AX3893">
        <v>482</v>
      </c>
    </row>
    <row r="3894" spans="1:50" x14ac:dyDescent="0.2">
      <c r="A3894">
        <v>12</v>
      </c>
      <c r="B3894" t="s">
        <v>43</v>
      </c>
      <c r="C3894">
        <v>21</v>
      </c>
      <c r="D3894" t="s">
        <v>139</v>
      </c>
      <c r="E3894">
        <v>56</v>
      </c>
      <c r="F3894" t="s">
        <v>139</v>
      </c>
      <c r="G3894">
        <f t="shared" si="60"/>
        <v>12056</v>
      </c>
      <c r="H3894" s="13">
        <f>VLOOKUP($G3894,MUNCAND!$E$2:$I$81,5,FALSE)</f>
        <v>1</v>
      </c>
      <c r="I3894" s="13">
        <f>VLOOKUP($G3894,MUNCAND!$E$2:$I$81,2,FALSE)</f>
        <v>1</v>
      </c>
      <c r="J3894" s="13">
        <f>VLOOKUP($G3894,MUNCAND!$E$2:$I$81,3,FALSE)</f>
        <v>0</v>
      </c>
      <c r="K3894" s="13">
        <f>VLOOKUP($G3894,MUNCAND!$E$2:$I$81,4,FALSE)</f>
        <v>1</v>
      </c>
      <c r="L3894">
        <v>0</v>
      </c>
      <c r="M3894">
        <v>0</v>
      </c>
      <c r="N3894">
        <v>2147</v>
      </c>
      <c r="O3894" t="s">
        <v>45</v>
      </c>
      <c r="P3894">
        <v>1</v>
      </c>
      <c r="Q3894">
        <v>0</v>
      </c>
      <c r="R3894" t="s">
        <v>45</v>
      </c>
      <c r="S3894">
        <v>93</v>
      </c>
      <c r="T3894">
        <v>95</v>
      </c>
      <c r="U3894">
        <v>10</v>
      </c>
      <c r="V3894">
        <v>9</v>
      </c>
      <c r="W3894">
        <v>3</v>
      </c>
      <c r="X3894">
        <v>2</v>
      </c>
      <c r="Y3894">
        <v>49</v>
      </c>
      <c r="Z3894">
        <v>48</v>
      </c>
      <c r="AA3894">
        <v>3</v>
      </c>
      <c r="AB3894">
        <v>8</v>
      </c>
      <c r="AC3894">
        <v>10</v>
      </c>
      <c r="AD3894">
        <v>8</v>
      </c>
      <c r="AE3894">
        <v>5</v>
      </c>
      <c r="AF3894">
        <v>0</v>
      </c>
      <c r="AN3894">
        <v>1</v>
      </c>
      <c r="AO3894">
        <v>0</v>
      </c>
      <c r="AP3894">
        <v>0</v>
      </c>
      <c r="AQ3894">
        <v>0</v>
      </c>
      <c r="AR3894">
        <v>1</v>
      </c>
      <c r="AS3894">
        <v>2</v>
      </c>
      <c r="AT3894">
        <v>347</v>
      </c>
      <c r="AU3894">
        <v>0</v>
      </c>
      <c r="AV3894">
        <v>10</v>
      </c>
      <c r="AW3894">
        <v>357</v>
      </c>
      <c r="AX3894">
        <v>530</v>
      </c>
    </row>
    <row r="3895" spans="1:50" x14ac:dyDescent="0.2">
      <c r="A3895">
        <v>12</v>
      </c>
      <c r="B3895" t="s">
        <v>43</v>
      </c>
      <c r="C3895">
        <v>21</v>
      </c>
      <c r="D3895" t="s">
        <v>139</v>
      </c>
      <c r="E3895">
        <v>56</v>
      </c>
      <c r="F3895" t="s">
        <v>139</v>
      </c>
      <c r="G3895">
        <f t="shared" si="60"/>
        <v>12056</v>
      </c>
      <c r="H3895" s="13">
        <f>VLOOKUP($G3895,MUNCAND!$E$2:$I$81,5,FALSE)</f>
        <v>1</v>
      </c>
      <c r="I3895" s="13">
        <f>VLOOKUP($G3895,MUNCAND!$E$2:$I$81,2,FALSE)</f>
        <v>1</v>
      </c>
      <c r="J3895" s="13">
        <f>VLOOKUP($G3895,MUNCAND!$E$2:$I$81,3,FALSE)</f>
        <v>0</v>
      </c>
      <c r="K3895" s="13">
        <f>VLOOKUP($G3895,MUNCAND!$E$2:$I$81,4,FALSE)</f>
        <v>1</v>
      </c>
      <c r="L3895">
        <v>0</v>
      </c>
      <c r="M3895">
        <v>0</v>
      </c>
      <c r="N3895">
        <v>2147</v>
      </c>
      <c r="O3895" t="s">
        <v>57</v>
      </c>
      <c r="P3895">
        <v>1</v>
      </c>
      <c r="Q3895">
        <v>0</v>
      </c>
      <c r="R3895" t="s">
        <v>58</v>
      </c>
      <c r="S3895">
        <v>109</v>
      </c>
      <c r="T3895">
        <v>37</v>
      </c>
      <c r="U3895">
        <v>10</v>
      </c>
      <c r="V3895">
        <v>5</v>
      </c>
      <c r="W3895">
        <v>1</v>
      </c>
      <c r="X3895">
        <v>4</v>
      </c>
      <c r="Y3895">
        <v>34</v>
      </c>
      <c r="Z3895">
        <v>49</v>
      </c>
      <c r="AA3895">
        <v>3</v>
      </c>
      <c r="AB3895">
        <v>14</v>
      </c>
      <c r="AC3895">
        <v>2</v>
      </c>
      <c r="AD3895">
        <v>46</v>
      </c>
      <c r="AE3895">
        <v>0</v>
      </c>
      <c r="AF3895">
        <v>0</v>
      </c>
      <c r="AN3895">
        <v>0</v>
      </c>
      <c r="AO3895">
        <v>1</v>
      </c>
      <c r="AP3895">
        <v>0</v>
      </c>
      <c r="AQ3895">
        <v>0</v>
      </c>
      <c r="AR3895">
        <v>1</v>
      </c>
      <c r="AS3895">
        <v>0</v>
      </c>
      <c r="AT3895">
        <v>316</v>
      </c>
      <c r="AU3895">
        <v>0</v>
      </c>
      <c r="AV3895">
        <v>16</v>
      </c>
      <c r="AW3895">
        <v>332</v>
      </c>
      <c r="AX3895">
        <v>575</v>
      </c>
    </row>
    <row r="3896" spans="1:50" x14ac:dyDescent="0.2">
      <c r="A3896">
        <v>12</v>
      </c>
      <c r="B3896" t="s">
        <v>43</v>
      </c>
      <c r="C3896">
        <v>21</v>
      </c>
      <c r="D3896" t="s">
        <v>139</v>
      </c>
      <c r="E3896">
        <v>56</v>
      </c>
      <c r="F3896" t="s">
        <v>139</v>
      </c>
      <c r="G3896">
        <f t="shared" si="60"/>
        <v>12056</v>
      </c>
      <c r="H3896" s="13">
        <f>VLOOKUP($G3896,MUNCAND!$E$2:$I$81,5,FALSE)</f>
        <v>1</v>
      </c>
      <c r="I3896" s="13">
        <f>VLOOKUP($G3896,MUNCAND!$E$2:$I$81,2,FALSE)</f>
        <v>1</v>
      </c>
      <c r="J3896" s="13">
        <f>VLOOKUP($G3896,MUNCAND!$E$2:$I$81,3,FALSE)</f>
        <v>0</v>
      </c>
      <c r="K3896" s="13">
        <f>VLOOKUP($G3896,MUNCAND!$E$2:$I$81,4,FALSE)</f>
        <v>1</v>
      </c>
      <c r="L3896">
        <v>0</v>
      </c>
      <c r="M3896">
        <v>0</v>
      </c>
      <c r="N3896">
        <v>2147</v>
      </c>
      <c r="O3896" t="s">
        <v>57</v>
      </c>
      <c r="P3896">
        <v>1</v>
      </c>
      <c r="Q3896">
        <v>1</v>
      </c>
      <c r="R3896" t="s">
        <v>59</v>
      </c>
      <c r="S3896">
        <v>72</v>
      </c>
      <c r="T3896">
        <v>51</v>
      </c>
      <c r="U3896">
        <v>8</v>
      </c>
      <c r="V3896">
        <v>1</v>
      </c>
      <c r="W3896">
        <v>3</v>
      </c>
      <c r="X3896">
        <v>2</v>
      </c>
      <c r="Y3896">
        <v>45</v>
      </c>
      <c r="Z3896">
        <v>43</v>
      </c>
      <c r="AA3896">
        <v>1</v>
      </c>
      <c r="AB3896">
        <v>27</v>
      </c>
      <c r="AC3896">
        <v>5</v>
      </c>
      <c r="AD3896">
        <v>61</v>
      </c>
      <c r="AE3896">
        <v>0</v>
      </c>
      <c r="AF3896">
        <v>1</v>
      </c>
      <c r="AN3896">
        <v>1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321</v>
      </c>
      <c r="AU3896">
        <v>2</v>
      </c>
      <c r="AV3896">
        <v>13</v>
      </c>
      <c r="AW3896">
        <v>336</v>
      </c>
      <c r="AX3896">
        <v>575</v>
      </c>
    </row>
    <row r="3897" spans="1:50" x14ac:dyDescent="0.2">
      <c r="A3897">
        <v>12</v>
      </c>
      <c r="B3897" t="s">
        <v>43</v>
      </c>
      <c r="C3897">
        <v>21</v>
      </c>
      <c r="D3897" t="s">
        <v>139</v>
      </c>
      <c r="E3897">
        <v>56</v>
      </c>
      <c r="F3897" t="s">
        <v>139</v>
      </c>
      <c r="G3897">
        <f t="shared" si="60"/>
        <v>12056</v>
      </c>
      <c r="H3897" s="13">
        <f>VLOOKUP($G3897,MUNCAND!$E$2:$I$81,5,FALSE)</f>
        <v>1</v>
      </c>
      <c r="I3897" s="13">
        <f>VLOOKUP($G3897,MUNCAND!$E$2:$I$81,2,FALSE)</f>
        <v>1</v>
      </c>
      <c r="J3897" s="13">
        <f>VLOOKUP($G3897,MUNCAND!$E$2:$I$81,3,FALSE)</f>
        <v>0</v>
      </c>
      <c r="K3897" s="13">
        <f>VLOOKUP($G3897,MUNCAND!$E$2:$I$81,4,FALSE)</f>
        <v>1</v>
      </c>
      <c r="L3897">
        <v>0</v>
      </c>
      <c r="M3897">
        <v>0</v>
      </c>
      <c r="N3897">
        <v>2148</v>
      </c>
      <c r="O3897" t="s">
        <v>45</v>
      </c>
      <c r="P3897">
        <v>1</v>
      </c>
      <c r="Q3897">
        <v>0</v>
      </c>
      <c r="R3897" t="s">
        <v>45</v>
      </c>
      <c r="S3897">
        <v>88</v>
      </c>
      <c r="T3897">
        <v>72</v>
      </c>
      <c r="U3897">
        <v>18</v>
      </c>
      <c r="V3897">
        <v>6</v>
      </c>
      <c r="W3897">
        <v>37</v>
      </c>
      <c r="X3897">
        <v>4</v>
      </c>
      <c r="Y3897">
        <v>52</v>
      </c>
      <c r="Z3897">
        <v>53</v>
      </c>
      <c r="AA3897">
        <v>9</v>
      </c>
      <c r="AB3897">
        <v>23</v>
      </c>
      <c r="AC3897">
        <v>6</v>
      </c>
      <c r="AD3897">
        <v>5</v>
      </c>
      <c r="AE3897">
        <v>0</v>
      </c>
      <c r="AF3897">
        <v>1</v>
      </c>
      <c r="AN3897">
        <v>0</v>
      </c>
      <c r="AO3897">
        <v>2</v>
      </c>
      <c r="AP3897">
        <v>0</v>
      </c>
      <c r="AQ3897">
        <v>0</v>
      </c>
      <c r="AR3897">
        <v>0</v>
      </c>
      <c r="AS3897">
        <v>0</v>
      </c>
      <c r="AT3897">
        <v>376</v>
      </c>
      <c r="AU3897">
        <v>0</v>
      </c>
      <c r="AV3897">
        <v>24</v>
      </c>
      <c r="AW3897">
        <v>400</v>
      </c>
      <c r="AX3897">
        <v>698</v>
      </c>
    </row>
    <row r="3898" spans="1:50" x14ac:dyDescent="0.2">
      <c r="A3898">
        <v>12</v>
      </c>
      <c r="B3898" t="s">
        <v>43</v>
      </c>
      <c r="C3898">
        <v>21</v>
      </c>
      <c r="D3898" t="s">
        <v>139</v>
      </c>
      <c r="E3898">
        <v>56</v>
      </c>
      <c r="F3898" t="s">
        <v>139</v>
      </c>
      <c r="G3898">
        <f t="shared" si="60"/>
        <v>12056</v>
      </c>
      <c r="H3898" s="13">
        <f>VLOOKUP($G3898,MUNCAND!$E$2:$I$81,5,FALSE)</f>
        <v>1</v>
      </c>
      <c r="I3898" s="13">
        <f>VLOOKUP($G3898,MUNCAND!$E$2:$I$81,2,FALSE)</f>
        <v>1</v>
      </c>
      <c r="J3898" s="13">
        <f>VLOOKUP($G3898,MUNCAND!$E$2:$I$81,3,FALSE)</f>
        <v>0</v>
      </c>
      <c r="K3898" s="13">
        <f>VLOOKUP($G3898,MUNCAND!$E$2:$I$81,4,FALSE)</f>
        <v>1</v>
      </c>
      <c r="L3898">
        <v>0</v>
      </c>
      <c r="M3898">
        <v>0</v>
      </c>
      <c r="N3898">
        <v>2148</v>
      </c>
      <c r="O3898" t="s">
        <v>46</v>
      </c>
      <c r="P3898">
        <v>1</v>
      </c>
      <c r="Q3898">
        <v>0</v>
      </c>
      <c r="R3898" t="s">
        <v>47</v>
      </c>
      <c r="S3898">
        <v>74</v>
      </c>
      <c r="T3898">
        <v>73</v>
      </c>
      <c r="U3898">
        <v>13</v>
      </c>
      <c r="V3898">
        <v>4</v>
      </c>
      <c r="W3898">
        <v>34</v>
      </c>
      <c r="X3898">
        <v>4</v>
      </c>
      <c r="Y3898">
        <v>66</v>
      </c>
      <c r="Z3898">
        <v>64</v>
      </c>
      <c r="AA3898">
        <v>4</v>
      </c>
      <c r="AB3898">
        <v>15</v>
      </c>
      <c r="AC3898">
        <v>17</v>
      </c>
      <c r="AD3898">
        <v>11</v>
      </c>
      <c r="AE3898">
        <v>2</v>
      </c>
      <c r="AF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1</v>
      </c>
      <c r="AT3898">
        <v>382</v>
      </c>
      <c r="AU3898">
        <v>0</v>
      </c>
      <c r="AV3898">
        <v>13</v>
      </c>
      <c r="AW3898">
        <v>395</v>
      </c>
      <c r="AX3898">
        <v>698</v>
      </c>
    </row>
    <row r="3899" spans="1:50" x14ac:dyDescent="0.2">
      <c r="A3899">
        <v>12</v>
      </c>
      <c r="B3899" t="s">
        <v>43</v>
      </c>
      <c r="C3899">
        <v>21</v>
      </c>
      <c r="D3899" t="s">
        <v>139</v>
      </c>
      <c r="E3899">
        <v>56</v>
      </c>
      <c r="F3899" t="s">
        <v>139</v>
      </c>
      <c r="G3899">
        <f t="shared" si="60"/>
        <v>12056</v>
      </c>
      <c r="H3899" s="13">
        <f>VLOOKUP($G3899,MUNCAND!$E$2:$I$81,5,FALSE)</f>
        <v>1</v>
      </c>
      <c r="I3899" s="13">
        <f>VLOOKUP($G3899,MUNCAND!$E$2:$I$81,2,FALSE)</f>
        <v>1</v>
      </c>
      <c r="J3899" s="13">
        <f>VLOOKUP($G3899,MUNCAND!$E$2:$I$81,3,FALSE)</f>
        <v>0</v>
      </c>
      <c r="K3899" s="13">
        <f>VLOOKUP($G3899,MUNCAND!$E$2:$I$81,4,FALSE)</f>
        <v>1</v>
      </c>
      <c r="L3899">
        <v>0</v>
      </c>
      <c r="M3899">
        <v>0</v>
      </c>
      <c r="N3899">
        <v>2148</v>
      </c>
      <c r="O3899" t="s">
        <v>46</v>
      </c>
      <c r="P3899">
        <v>2</v>
      </c>
      <c r="Q3899">
        <v>0</v>
      </c>
      <c r="R3899" t="s">
        <v>48</v>
      </c>
      <c r="S3899">
        <v>82</v>
      </c>
      <c r="T3899">
        <v>87</v>
      </c>
      <c r="U3899">
        <v>17</v>
      </c>
      <c r="V3899">
        <v>3</v>
      </c>
      <c r="W3899">
        <v>23</v>
      </c>
      <c r="X3899">
        <v>4</v>
      </c>
      <c r="Y3899">
        <v>48</v>
      </c>
      <c r="Z3899">
        <v>76</v>
      </c>
      <c r="AA3899">
        <v>13</v>
      </c>
      <c r="AB3899">
        <v>34</v>
      </c>
      <c r="AC3899">
        <v>5</v>
      </c>
      <c r="AD3899">
        <v>13</v>
      </c>
      <c r="AE3899">
        <v>0</v>
      </c>
      <c r="AF3899">
        <v>3</v>
      </c>
      <c r="AN3899">
        <v>4</v>
      </c>
      <c r="AO3899">
        <v>3</v>
      </c>
      <c r="AP3899">
        <v>1</v>
      </c>
      <c r="AQ3899">
        <v>0</v>
      </c>
      <c r="AR3899">
        <v>0</v>
      </c>
      <c r="AS3899">
        <v>0</v>
      </c>
      <c r="AT3899">
        <v>416</v>
      </c>
      <c r="AU3899">
        <v>2</v>
      </c>
      <c r="AV3899">
        <v>0</v>
      </c>
      <c r="AW3899">
        <v>418</v>
      </c>
      <c r="AX3899">
        <v>697</v>
      </c>
    </row>
    <row r="3900" spans="1:50" x14ac:dyDescent="0.2">
      <c r="A3900">
        <v>12</v>
      </c>
      <c r="B3900" t="s">
        <v>43</v>
      </c>
      <c r="C3900">
        <v>21</v>
      </c>
      <c r="D3900" t="s">
        <v>139</v>
      </c>
      <c r="E3900">
        <v>56</v>
      </c>
      <c r="F3900" t="s">
        <v>139</v>
      </c>
      <c r="G3900">
        <f t="shared" si="60"/>
        <v>12056</v>
      </c>
      <c r="H3900" s="13">
        <f>VLOOKUP($G3900,MUNCAND!$E$2:$I$81,5,FALSE)</f>
        <v>1</v>
      </c>
      <c r="I3900" s="13">
        <f>VLOOKUP($G3900,MUNCAND!$E$2:$I$81,2,FALSE)</f>
        <v>1</v>
      </c>
      <c r="J3900" s="13">
        <f>VLOOKUP($G3900,MUNCAND!$E$2:$I$81,3,FALSE)</f>
        <v>0</v>
      </c>
      <c r="K3900" s="13">
        <f>VLOOKUP($G3900,MUNCAND!$E$2:$I$81,4,FALSE)</f>
        <v>1</v>
      </c>
      <c r="L3900">
        <v>0</v>
      </c>
      <c r="M3900">
        <v>0</v>
      </c>
      <c r="N3900">
        <v>2149</v>
      </c>
      <c r="O3900" t="s">
        <v>45</v>
      </c>
      <c r="P3900">
        <v>1</v>
      </c>
      <c r="Q3900">
        <v>0</v>
      </c>
      <c r="R3900" t="s">
        <v>45</v>
      </c>
      <c r="S3900">
        <v>116</v>
      </c>
      <c r="T3900">
        <v>55</v>
      </c>
      <c r="U3900">
        <v>9</v>
      </c>
      <c r="V3900">
        <v>2</v>
      </c>
      <c r="W3900">
        <v>5</v>
      </c>
      <c r="X3900">
        <v>10</v>
      </c>
      <c r="Y3900">
        <v>57</v>
      </c>
      <c r="Z3900">
        <v>46</v>
      </c>
      <c r="AA3900">
        <v>5</v>
      </c>
      <c r="AB3900">
        <v>11</v>
      </c>
      <c r="AC3900">
        <v>4</v>
      </c>
      <c r="AD3900">
        <v>3</v>
      </c>
      <c r="AE3900">
        <v>9</v>
      </c>
      <c r="AF3900">
        <v>0</v>
      </c>
      <c r="AN3900">
        <v>7</v>
      </c>
      <c r="AO3900">
        <v>0</v>
      </c>
      <c r="AP3900">
        <v>1</v>
      </c>
      <c r="AQ3900">
        <v>0</v>
      </c>
      <c r="AR3900">
        <v>4</v>
      </c>
      <c r="AS3900">
        <v>1</v>
      </c>
      <c r="AT3900">
        <v>345</v>
      </c>
      <c r="AU3900">
        <v>0</v>
      </c>
      <c r="AV3900">
        <v>12</v>
      </c>
      <c r="AW3900">
        <v>357</v>
      </c>
      <c r="AX3900">
        <v>537</v>
      </c>
    </row>
    <row r="3901" spans="1:50" x14ac:dyDescent="0.2">
      <c r="A3901">
        <v>12</v>
      </c>
      <c r="B3901" t="s">
        <v>43</v>
      </c>
      <c r="C3901">
        <v>21</v>
      </c>
      <c r="D3901" t="s">
        <v>139</v>
      </c>
      <c r="E3901">
        <v>56</v>
      </c>
      <c r="F3901" t="s">
        <v>139</v>
      </c>
      <c r="G3901">
        <f t="shared" si="60"/>
        <v>12056</v>
      </c>
      <c r="H3901" s="13">
        <f>VLOOKUP($G3901,MUNCAND!$E$2:$I$81,5,FALSE)</f>
        <v>1</v>
      </c>
      <c r="I3901" s="13">
        <f>VLOOKUP($G3901,MUNCAND!$E$2:$I$81,2,FALSE)</f>
        <v>1</v>
      </c>
      <c r="J3901" s="13">
        <f>VLOOKUP($G3901,MUNCAND!$E$2:$I$81,3,FALSE)</f>
        <v>0</v>
      </c>
      <c r="K3901" s="13">
        <f>VLOOKUP($G3901,MUNCAND!$E$2:$I$81,4,FALSE)</f>
        <v>1</v>
      </c>
      <c r="L3901">
        <v>0</v>
      </c>
      <c r="M3901">
        <v>0</v>
      </c>
      <c r="N3901">
        <v>2149</v>
      </c>
      <c r="O3901" t="s">
        <v>46</v>
      </c>
      <c r="P3901">
        <v>1</v>
      </c>
      <c r="Q3901">
        <v>0</v>
      </c>
      <c r="R3901" t="s">
        <v>47</v>
      </c>
      <c r="S3901">
        <v>130</v>
      </c>
      <c r="T3901">
        <v>56</v>
      </c>
      <c r="U3901">
        <v>5</v>
      </c>
      <c r="V3901">
        <v>5</v>
      </c>
      <c r="W3901">
        <v>6</v>
      </c>
      <c r="X3901">
        <v>4</v>
      </c>
      <c r="Y3901">
        <v>76</v>
      </c>
      <c r="Z3901">
        <v>49</v>
      </c>
      <c r="AA3901">
        <v>5</v>
      </c>
      <c r="AB3901">
        <v>8</v>
      </c>
      <c r="AC3901">
        <v>6</v>
      </c>
      <c r="AD3901">
        <v>1</v>
      </c>
      <c r="AE3901">
        <v>4</v>
      </c>
      <c r="AF3901">
        <v>0</v>
      </c>
      <c r="AN3901">
        <v>4</v>
      </c>
      <c r="AO3901">
        <v>2</v>
      </c>
      <c r="AP3901">
        <v>1</v>
      </c>
      <c r="AQ3901">
        <v>0</v>
      </c>
      <c r="AR3901">
        <v>1</v>
      </c>
      <c r="AS3901">
        <v>2</v>
      </c>
      <c r="AT3901">
        <v>365</v>
      </c>
      <c r="AU3901">
        <v>2</v>
      </c>
      <c r="AV3901">
        <v>7</v>
      </c>
      <c r="AW3901">
        <v>374</v>
      </c>
      <c r="AX3901">
        <v>537</v>
      </c>
    </row>
    <row r="3902" spans="1:50" x14ac:dyDescent="0.2">
      <c r="A3902">
        <v>12</v>
      </c>
      <c r="B3902" t="s">
        <v>43</v>
      </c>
      <c r="C3902">
        <v>21</v>
      </c>
      <c r="D3902" t="s">
        <v>139</v>
      </c>
      <c r="E3902">
        <v>56</v>
      </c>
      <c r="F3902" t="s">
        <v>139</v>
      </c>
      <c r="G3902">
        <f t="shared" si="60"/>
        <v>12056</v>
      </c>
      <c r="H3902" s="13">
        <f>VLOOKUP($G3902,MUNCAND!$E$2:$I$81,5,FALSE)</f>
        <v>1</v>
      </c>
      <c r="I3902" s="13">
        <f>VLOOKUP($G3902,MUNCAND!$E$2:$I$81,2,FALSE)</f>
        <v>1</v>
      </c>
      <c r="J3902" s="13">
        <f>VLOOKUP($G3902,MUNCAND!$E$2:$I$81,3,FALSE)</f>
        <v>0</v>
      </c>
      <c r="K3902" s="13">
        <f>VLOOKUP($G3902,MUNCAND!$E$2:$I$81,4,FALSE)</f>
        <v>1</v>
      </c>
      <c r="L3902">
        <v>0</v>
      </c>
      <c r="M3902">
        <v>0</v>
      </c>
      <c r="N3902">
        <v>2150</v>
      </c>
      <c r="O3902" t="s">
        <v>45</v>
      </c>
      <c r="P3902">
        <v>1</v>
      </c>
      <c r="Q3902">
        <v>0</v>
      </c>
      <c r="R3902" t="s">
        <v>45</v>
      </c>
      <c r="S3902">
        <v>121</v>
      </c>
      <c r="T3902">
        <v>100</v>
      </c>
      <c r="U3902">
        <v>14</v>
      </c>
      <c r="V3902">
        <v>4</v>
      </c>
      <c r="W3902">
        <v>13</v>
      </c>
      <c r="X3902">
        <v>0</v>
      </c>
      <c r="Y3902">
        <v>41</v>
      </c>
      <c r="Z3902">
        <v>54</v>
      </c>
      <c r="AA3902">
        <v>1</v>
      </c>
      <c r="AB3902">
        <v>13</v>
      </c>
      <c r="AC3902">
        <v>6</v>
      </c>
      <c r="AD3902">
        <v>11</v>
      </c>
      <c r="AE3902">
        <v>4</v>
      </c>
      <c r="AF3902">
        <v>1</v>
      </c>
      <c r="AN3902">
        <v>0</v>
      </c>
      <c r="AO3902">
        <v>1</v>
      </c>
      <c r="AP3902">
        <v>0</v>
      </c>
      <c r="AQ3902">
        <v>0</v>
      </c>
      <c r="AR3902">
        <v>3</v>
      </c>
      <c r="AS3902">
        <v>2</v>
      </c>
      <c r="AT3902">
        <v>389</v>
      </c>
      <c r="AU3902">
        <v>0</v>
      </c>
      <c r="AV3902">
        <v>18</v>
      </c>
      <c r="AW3902">
        <v>407</v>
      </c>
      <c r="AX3902">
        <v>578</v>
      </c>
    </row>
    <row r="3903" spans="1:50" x14ac:dyDescent="0.2">
      <c r="A3903">
        <v>12</v>
      </c>
      <c r="B3903" t="s">
        <v>43</v>
      </c>
      <c r="C3903">
        <v>21</v>
      </c>
      <c r="D3903" t="s">
        <v>139</v>
      </c>
      <c r="E3903">
        <v>56</v>
      </c>
      <c r="F3903" t="s">
        <v>139</v>
      </c>
      <c r="G3903">
        <f t="shared" si="60"/>
        <v>12056</v>
      </c>
      <c r="H3903" s="13">
        <f>VLOOKUP($G3903,MUNCAND!$E$2:$I$81,5,FALSE)</f>
        <v>1</v>
      </c>
      <c r="I3903" s="13">
        <f>VLOOKUP($G3903,MUNCAND!$E$2:$I$81,2,FALSE)</f>
        <v>1</v>
      </c>
      <c r="J3903" s="13">
        <f>VLOOKUP($G3903,MUNCAND!$E$2:$I$81,3,FALSE)</f>
        <v>0</v>
      </c>
      <c r="K3903" s="13">
        <f>VLOOKUP($G3903,MUNCAND!$E$2:$I$81,4,FALSE)</f>
        <v>1</v>
      </c>
      <c r="L3903">
        <v>0</v>
      </c>
      <c r="M3903">
        <v>0</v>
      </c>
      <c r="N3903">
        <v>2151</v>
      </c>
      <c r="O3903" t="s">
        <v>45</v>
      </c>
      <c r="P3903">
        <v>1</v>
      </c>
      <c r="Q3903">
        <v>0</v>
      </c>
      <c r="R3903" t="s">
        <v>45</v>
      </c>
      <c r="S3903">
        <v>191</v>
      </c>
      <c r="T3903">
        <v>103</v>
      </c>
      <c r="U3903">
        <v>12</v>
      </c>
      <c r="V3903">
        <v>8</v>
      </c>
      <c r="W3903">
        <v>2</v>
      </c>
      <c r="X3903">
        <v>28</v>
      </c>
      <c r="Y3903">
        <v>54</v>
      </c>
      <c r="Z3903">
        <v>52</v>
      </c>
      <c r="AA3903">
        <v>4</v>
      </c>
      <c r="AB3903">
        <v>5</v>
      </c>
      <c r="AC3903">
        <v>15</v>
      </c>
      <c r="AD3903">
        <v>8</v>
      </c>
      <c r="AE3903">
        <v>2</v>
      </c>
      <c r="AF3903">
        <v>1</v>
      </c>
      <c r="AN3903">
        <v>1</v>
      </c>
      <c r="AO3903">
        <v>2</v>
      </c>
      <c r="AP3903">
        <v>0</v>
      </c>
      <c r="AQ3903">
        <v>0</v>
      </c>
      <c r="AR3903">
        <v>3</v>
      </c>
      <c r="AS3903">
        <v>3</v>
      </c>
      <c r="AT3903">
        <v>494</v>
      </c>
      <c r="AU3903">
        <v>0</v>
      </c>
      <c r="AV3903">
        <v>5</v>
      </c>
      <c r="AW3903">
        <v>499</v>
      </c>
      <c r="AX3903">
        <v>733</v>
      </c>
    </row>
    <row r="3904" spans="1:50" x14ac:dyDescent="0.2">
      <c r="A3904">
        <v>12</v>
      </c>
      <c r="B3904" t="s">
        <v>43</v>
      </c>
      <c r="C3904">
        <v>21</v>
      </c>
      <c r="D3904" t="s">
        <v>139</v>
      </c>
      <c r="E3904">
        <v>56</v>
      </c>
      <c r="F3904" t="s">
        <v>139</v>
      </c>
      <c r="G3904">
        <f t="shared" si="60"/>
        <v>12056</v>
      </c>
      <c r="H3904" s="13">
        <f>VLOOKUP($G3904,MUNCAND!$E$2:$I$81,5,FALSE)</f>
        <v>1</v>
      </c>
      <c r="I3904" s="13">
        <f>VLOOKUP($G3904,MUNCAND!$E$2:$I$81,2,FALSE)</f>
        <v>1</v>
      </c>
      <c r="J3904" s="13">
        <f>VLOOKUP($G3904,MUNCAND!$E$2:$I$81,3,FALSE)</f>
        <v>0</v>
      </c>
      <c r="K3904" s="13">
        <f>VLOOKUP($G3904,MUNCAND!$E$2:$I$81,4,FALSE)</f>
        <v>1</v>
      </c>
      <c r="L3904">
        <v>0</v>
      </c>
      <c r="M3904">
        <v>0</v>
      </c>
      <c r="N3904">
        <v>2152</v>
      </c>
      <c r="O3904" t="s">
        <v>45</v>
      </c>
      <c r="P3904">
        <v>1</v>
      </c>
      <c r="Q3904">
        <v>0</v>
      </c>
      <c r="R3904" t="s">
        <v>45</v>
      </c>
      <c r="S3904">
        <v>136</v>
      </c>
      <c r="T3904">
        <v>85</v>
      </c>
      <c r="U3904">
        <v>10</v>
      </c>
      <c r="V3904">
        <v>6</v>
      </c>
      <c r="W3904">
        <v>9</v>
      </c>
      <c r="X3904">
        <v>17</v>
      </c>
      <c r="Y3904">
        <v>73</v>
      </c>
      <c r="Z3904">
        <v>55</v>
      </c>
      <c r="AA3904">
        <v>2</v>
      </c>
      <c r="AB3904">
        <v>4</v>
      </c>
      <c r="AC3904">
        <v>13</v>
      </c>
      <c r="AD3904">
        <v>2</v>
      </c>
      <c r="AE3904">
        <v>2</v>
      </c>
      <c r="AF3904">
        <v>0</v>
      </c>
      <c r="AN3904">
        <v>2</v>
      </c>
      <c r="AO3904">
        <v>1</v>
      </c>
      <c r="AP3904">
        <v>1</v>
      </c>
      <c r="AQ3904">
        <v>0</v>
      </c>
      <c r="AR3904">
        <v>2</v>
      </c>
      <c r="AS3904">
        <v>0</v>
      </c>
      <c r="AT3904">
        <v>420</v>
      </c>
      <c r="AU3904">
        <v>0</v>
      </c>
      <c r="AV3904">
        <v>11</v>
      </c>
      <c r="AW3904">
        <v>431</v>
      </c>
      <c r="AX3904">
        <v>607</v>
      </c>
    </row>
    <row r="3905" spans="1:50" x14ac:dyDescent="0.2">
      <c r="A3905">
        <v>12</v>
      </c>
      <c r="B3905" t="s">
        <v>43</v>
      </c>
      <c r="C3905">
        <v>21</v>
      </c>
      <c r="D3905" t="s">
        <v>139</v>
      </c>
      <c r="E3905">
        <v>56</v>
      </c>
      <c r="F3905" t="s">
        <v>139</v>
      </c>
      <c r="G3905">
        <f t="shared" si="60"/>
        <v>12056</v>
      </c>
      <c r="H3905" s="13">
        <f>VLOOKUP($G3905,MUNCAND!$E$2:$I$81,5,FALSE)</f>
        <v>1</v>
      </c>
      <c r="I3905" s="13">
        <f>VLOOKUP($G3905,MUNCAND!$E$2:$I$81,2,FALSE)</f>
        <v>1</v>
      </c>
      <c r="J3905" s="13">
        <f>VLOOKUP($G3905,MUNCAND!$E$2:$I$81,3,FALSE)</f>
        <v>0</v>
      </c>
      <c r="K3905" s="13">
        <f>VLOOKUP($G3905,MUNCAND!$E$2:$I$81,4,FALSE)</f>
        <v>1</v>
      </c>
      <c r="L3905">
        <v>0</v>
      </c>
      <c r="M3905">
        <v>0</v>
      </c>
      <c r="N3905">
        <v>2152</v>
      </c>
      <c r="O3905" t="s">
        <v>51</v>
      </c>
      <c r="P3905">
        <v>1</v>
      </c>
      <c r="Q3905">
        <v>0</v>
      </c>
      <c r="R3905" t="s">
        <v>52</v>
      </c>
      <c r="S3905">
        <v>47</v>
      </c>
      <c r="T3905">
        <v>31</v>
      </c>
      <c r="U3905">
        <v>5</v>
      </c>
      <c r="V3905">
        <v>1</v>
      </c>
      <c r="W3905">
        <v>5</v>
      </c>
      <c r="X3905">
        <v>6</v>
      </c>
      <c r="Y3905">
        <v>26</v>
      </c>
      <c r="Z3905">
        <v>21</v>
      </c>
      <c r="AA3905">
        <v>1</v>
      </c>
      <c r="AB3905">
        <v>4</v>
      </c>
      <c r="AC3905">
        <v>5</v>
      </c>
      <c r="AD3905">
        <v>3</v>
      </c>
      <c r="AE3905">
        <v>0</v>
      </c>
      <c r="AF3905">
        <v>1</v>
      </c>
      <c r="AN3905">
        <v>0</v>
      </c>
      <c r="AO3905">
        <v>2</v>
      </c>
      <c r="AP3905">
        <v>0</v>
      </c>
      <c r="AQ3905">
        <v>0</v>
      </c>
      <c r="AR3905">
        <v>1</v>
      </c>
      <c r="AS3905">
        <v>0</v>
      </c>
      <c r="AT3905">
        <v>159</v>
      </c>
      <c r="AU3905">
        <v>0</v>
      </c>
      <c r="AV3905">
        <v>8</v>
      </c>
      <c r="AW3905">
        <v>167</v>
      </c>
      <c r="AX3905">
        <v>0</v>
      </c>
    </row>
    <row r="3906" spans="1:50" x14ac:dyDescent="0.2">
      <c r="A3906">
        <v>12</v>
      </c>
      <c r="B3906" t="s">
        <v>43</v>
      </c>
      <c r="C3906">
        <v>21</v>
      </c>
      <c r="D3906" t="s">
        <v>139</v>
      </c>
      <c r="E3906">
        <v>56</v>
      </c>
      <c r="F3906" t="s">
        <v>139</v>
      </c>
      <c r="G3906">
        <f t="shared" si="60"/>
        <v>12056</v>
      </c>
      <c r="H3906" s="13">
        <f>VLOOKUP($G3906,MUNCAND!$E$2:$I$81,5,FALSE)</f>
        <v>1</v>
      </c>
      <c r="I3906" s="13">
        <f>VLOOKUP($G3906,MUNCAND!$E$2:$I$81,2,FALSE)</f>
        <v>1</v>
      </c>
      <c r="J3906" s="13">
        <f>VLOOKUP($G3906,MUNCAND!$E$2:$I$81,3,FALSE)</f>
        <v>0</v>
      </c>
      <c r="K3906" s="13">
        <f>VLOOKUP($G3906,MUNCAND!$E$2:$I$81,4,FALSE)</f>
        <v>1</v>
      </c>
      <c r="L3906">
        <v>0</v>
      </c>
      <c r="M3906">
        <v>0</v>
      </c>
      <c r="N3906">
        <v>2152</v>
      </c>
      <c r="O3906" t="s">
        <v>51</v>
      </c>
      <c r="P3906">
        <v>2</v>
      </c>
      <c r="Q3906">
        <v>0</v>
      </c>
      <c r="R3906" t="s">
        <v>53</v>
      </c>
      <c r="S3906">
        <v>48</v>
      </c>
      <c r="T3906">
        <v>32</v>
      </c>
      <c r="U3906">
        <v>12</v>
      </c>
      <c r="V3906">
        <v>2</v>
      </c>
      <c r="W3906">
        <v>0</v>
      </c>
      <c r="X3906">
        <v>7</v>
      </c>
      <c r="Y3906">
        <v>40</v>
      </c>
      <c r="Z3906">
        <v>51</v>
      </c>
      <c r="AA3906">
        <v>1</v>
      </c>
      <c r="AB3906">
        <v>9</v>
      </c>
      <c r="AC3906">
        <v>8</v>
      </c>
      <c r="AD3906">
        <v>3</v>
      </c>
      <c r="AE3906">
        <v>0</v>
      </c>
      <c r="AF3906">
        <v>0</v>
      </c>
      <c r="AN3906">
        <v>1</v>
      </c>
      <c r="AO3906">
        <v>1</v>
      </c>
      <c r="AP3906">
        <v>0</v>
      </c>
      <c r="AQ3906">
        <v>0</v>
      </c>
      <c r="AR3906">
        <v>1</v>
      </c>
      <c r="AS3906">
        <v>0</v>
      </c>
      <c r="AT3906">
        <v>216</v>
      </c>
      <c r="AU3906">
        <v>0</v>
      </c>
      <c r="AV3906">
        <v>7</v>
      </c>
      <c r="AW3906">
        <v>223</v>
      </c>
      <c r="AX3906">
        <v>0</v>
      </c>
    </row>
    <row r="3907" spans="1:50" x14ac:dyDescent="0.2">
      <c r="A3907">
        <v>12</v>
      </c>
      <c r="B3907" t="s">
        <v>43</v>
      </c>
      <c r="C3907">
        <v>21</v>
      </c>
      <c r="D3907" t="s">
        <v>139</v>
      </c>
      <c r="E3907">
        <v>56</v>
      </c>
      <c r="F3907" t="s">
        <v>139</v>
      </c>
      <c r="G3907">
        <f t="shared" ref="G3907:G3970" si="61">E3907+12000</f>
        <v>12056</v>
      </c>
      <c r="H3907" s="13">
        <f>VLOOKUP($G3907,MUNCAND!$E$2:$I$81,5,FALSE)</f>
        <v>1</v>
      </c>
      <c r="I3907" s="13">
        <f>VLOOKUP($G3907,MUNCAND!$E$2:$I$81,2,FALSE)</f>
        <v>1</v>
      </c>
      <c r="J3907" s="13">
        <f>VLOOKUP($G3907,MUNCAND!$E$2:$I$81,3,FALSE)</f>
        <v>0</v>
      </c>
      <c r="K3907" s="13">
        <f>VLOOKUP($G3907,MUNCAND!$E$2:$I$81,4,FALSE)</f>
        <v>1</v>
      </c>
      <c r="L3907">
        <v>0</v>
      </c>
      <c r="M3907">
        <v>0</v>
      </c>
      <c r="N3907">
        <v>2153</v>
      </c>
      <c r="O3907" t="s">
        <v>45</v>
      </c>
      <c r="P3907">
        <v>1</v>
      </c>
      <c r="Q3907">
        <v>0</v>
      </c>
      <c r="R3907" t="s">
        <v>45</v>
      </c>
      <c r="S3907">
        <v>106</v>
      </c>
      <c r="T3907">
        <v>55</v>
      </c>
      <c r="U3907">
        <v>8</v>
      </c>
      <c r="V3907">
        <v>13</v>
      </c>
      <c r="W3907">
        <v>4</v>
      </c>
      <c r="X3907">
        <v>3</v>
      </c>
      <c r="Y3907">
        <v>40</v>
      </c>
      <c r="Z3907">
        <v>40</v>
      </c>
      <c r="AA3907">
        <v>2</v>
      </c>
      <c r="AB3907">
        <v>19</v>
      </c>
      <c r="AC3907">
        <v>8</v>
      </c>
      <c r="AD3907">
        <v>3</v>
      </c>
      <c r="AE3907">
        <v>7</v>
      </c>
      <c r="AF3907">
        <v>3</v>
      </c>
      <c r="AN3907">
        <v>4</v>
      </c>
      <c r="AO3907">
        <v>1</v>
      </c>
      <c r="AP3907">
        <v>1</v>
      </c>
      <c r="AQ3907">
        <v>0</v>
      </c>
      <c r="AR3907">
        <v>0</v>
      </c>
      <c r="AS3907">
        <v>0</v>
      </c>
      <c r="AT3907">
        <v>317</v>
      </c>
      <c r="AU3907">
        <v>0</v>
      </c>
      <c r="AV3907">
        <v>14</v>
      </c>
      <c r="AW3907">
        <v>331</v>
      </c>
      <c r="AX3907">
        <v>510</v>
      </c>
    </row>
    <row r="3908" spans="1:50" x14ac:dyDescent="0.2">
      <c r="A3908">
        <v>12</v>
      </c>
      <c r="B3908" t="s">
        <v>43</v>
      </c>
      <c r="C3908">
        <v>21</v>
      </c>
      <c r="D3908" t="s">
        <v>139</v>
      </c>
      <c r="E3908">
        <v>56</v>
      </c>
      <c r="F3908" t="s">
        <v>139</v>
      </c>
      <c r="G3908">
        <f t="shared" si="61"/>
        <v>12056</v>
      </c>
      <c r="H3908" s="13">
        <f>VLOOKUP($G3908,MUNCAND!$E$2:$I$81,5,FALSE)</f>
        <v>1</v>
      </c>
      <c r="I3908" s="13">
        <f>VLOOKUP($G3908,MUNCAND!$E$2:$I$81,2,FALSE)</f>
        <v>1</v>
      </c>
      <c r="J3908" s="13">
        <f>VLOOKUP($G3908,MUNCAND!$E$2:$I$81,3,FALSE)</f>
        <v>0</v>
      </c>
      <c r="K3908" s="13">
        <f>VLOOKUP($G3908,MUNCAND!$E$2:$I$81,4,FALSE)</f>
        <v>1</v>
      </c>
      <c r="L3908">
        <v>0</v>
      </c>
      <c r="M3908">
        <v>0</v>
      </c>
      <c r="N3908">
        <v>2153</v>
      </c>
      <c r="O3908" t="s">
        <v>46</v>
      </c>
      <c r="P3908">
        <v>1</v>
      </c>
      <c r="Q3908">
        <v>0</v>
      </c>
      <c r="R3908" t="s">
        <v>47</v>
      </c>
      <c r="S3908">
        <v>119</v>
      </c>
      <c r="T3908">
        <v>65</v>
      </c>
      <c r="U3908">
        <v>11</v>
      </c>
      <c r="V3908">
        <v>3</v>
      </c>
      <c r="W3908">
        <v>3</v>
      </c>
      <c r="X3908">
        <v>8</v>
      </c>
      <c r="Y3908">
        <v>58</v>
      </c>
      <c r="Z3908">
        <v>26</v>
      </c>
      <c r="AA3908">
        <v>2</v>
      </c>
      <c r="AB3908">
        <v>12</v>
      </c>
      <c r="AC3908">
        <v>8</v>
      </c>
      <c r="AD3908">
        <v>3</v>
      </c>
      <c r="AE3908">
        <v>2</v>
      </c>
      <c r="AF3908">
        <v>1</v>
      </c>
      <c r="AN3908">
        <v>0</v>
      </c>
      <c r="AO3908">
        <v>2</v>
      </c>
      <c r="AP3908">
        <v>0</v>
      </c>
      <c r="AQ3908">
        <v>0</v>
      </c>
      <c r="AR3908">
        <v>0</v>
      </c>
      <c r="AS3908">
        <v>0</v>
      </c>
      <c r="AT3908">
        <v>323</v>
      </c>
      <c r="AU3908">
        <v>0</v>
      </c>
      <c r="AV3908">
        <v>13</v>
      </c>
      <c r="AW3908">
        <v>336</v>
      </c>
      <c r="AX3908">
        <v>509</v>
      </c>
    </row>
    <row r="3909" spans="1:50" x14ac:dyDescent="0.2">
      <c r="A3909">
        <v>12</v>
      </c>
      <c r="B3909" t="s">
        <v>43</v>
      </c>
      <c r="C3909">
        <v>21</v>
      </c>
      <c r="D3909" t="s">
        <v>139</v>
      </c>
      <c r="E3909">
        <v>56</v>
      </c>
      <c r="F3909" t="s">
        <v>139</v>
      </c>
      <c r="G3909">
        <f t="shared" si="61"/>
        <v>12056</v>
      </c>
      <c r="H3909" s="13">
        <f>VLOOKUP($G3909,MUNCAND!$E$2:$I$81,5,FALSE)</f>
        <v>1</v>
      </c>
      <c r="I3909" s="13">
        <f>VLOOKUP($G3909,MUNCAND!$E$2:$I$81,2,FALSE)</f>
        <v>1</v>
      </c>
      <c r="J3909" s="13">
        <f>VLOOKUP($G3909,MUNCAND!$E$2:$I$81,3,FALSE)</f>
        <v>0</v>
      </c>
      <c r="K3909" s="13">
        <f>VLOOKUP($G3909,MUNCAND!$E$2:$I$81,4,FALSE)</f>
        <v>1</v>
      </c>
      <c r="L3909">
        <v>0</v>
      </c>
      <c r="M3909">
        <v>0</v>
      </c>
      <c r="N3909">
        <v>2153</v>
      </c>
      <c r="O3909" t="s">
        <v>46</v>
      </c>
      <c r="P3909">
        <v>2</v>
      </c>
      <c r="Q3909">
        <v>0</v>
      </c>
      <c r="R3909" t="s">
        <v>48</v>
      </c>
      <c r="S3909">
        <v>101</v>
      </c>
      <c r="T3909">
        <v>49</v>
      </c>
      <c r="U3909">
        <v>15</v>
      </c>
      <c r="V3909">
        <v>5</v>
      </c>
      <c r="W3909">
        <v>5</v>
      </c>
      <c r="X3909">
        <v>7</v>
      </c>
      <c r="Y3909">
        <v>48</v>
      </c>
      <c r="Z3909">
        <v>47</v>
      </c>
      <c r="AA3909">
        <v>2</v>
      </c>
      <c r="AB3909">
        <v>15</v>
      </c>
      <c r="AC3909">
        <v>10</v>
      </c>
      <c r="AD3909">
        <v>7</v>
      </c>
      <c r="AE3909">
        <v>3</v>
      </c>
      <c r="AF3909">
        <v>1</v>
      </c>
      <c r="AN3909">
        <v>2</v>
      </c>
      <c r="AO3909">
        <v>0</v>
      </c>
      <c r="AP3909">
        <v>0</v>
      </c>
      <c r="AQ3909">
        <v>0</v>
      </c>
      <c r="AR3909">
        <v>1</v>
      </c>
      <c r="AS3909">
        <v>0</v>
      </c>
      <c r="AT3909">
        <v>318</v>
      </c>
      <c r="AU3909">
        <v>0</v>
      </c>
      <c r="AV3909">
        <v>15</v>
      </c>
      <c r="AW3909">
        <v>333</v>
      </c>
      <c r="AX3909">
        <v>509</v>
      </c>
    </row>
    <row r="3910" spans="1:50" x14ac:dyDescent="0.2">
      <c r="A3910">
        <v>12</v>
      </c>
      <c r="B3910" t="s">
        <v>43</v>
      </c>
      <c r="C3910">
        <v>21</v>
      </c>
      <c r="D3910" t="s">
        <v>139</v>
      </c>
      <c r="E3910">
        <v>56</v>
      </c>
      <c r="F3910" t="s">
        <v>139</v>
      </c>
      <c r="G3910">
        <f t="shared" si="61"/>
        <v>12056</v>
      </c>
      <c r="H3910" s="13">
        <f>VLOOKUP($G3910,MUNCAND!$E$2:$I$81,5,FALSE)</f>
        <v>1</v>
      </c>
      <c r="I3910" s="13">
        <f>VLOOKUP($G3910,MUNCAND!$E$2:$I$81,2,FALSE)</f>
        <v>1</v>
      </c>
      <c r="J3910" s="13">
        <f>VLOOKUP($G3910,MUNCAND!$E$2:$I$81,3,FALSE)</f>
        <v>0</v>
      </c>
      <c r="K3910" s="13">
        <f>VLOOKUP($G3910,MUNCAND!$E$2:$I$81,4,FALSE)</f>
        <v>1</v>
      </c>
      <c r="L3910">
        <v>0</v>
      </c>
      <c r="M3910">
        <v>0</v>
      </c>
      <c r="N3910">
        <v>2153</v>
      </c>
      <c r="O3910" t="s">
        <v>51</v>
      </c>
      <c r="P3910">
        <v>1</v>
      </c>
      <c r="Q3910">
        <v>0</v>
      </c>
      <c r="R3910" t="s">
        <v>52</v>
      </c>
      <c r="S3910">
        <v>24</v>
      </c>
      <c r="T3910">
        <v>24</v>
      </c>
      <c r="U3910">
        <v>2</v>
      </c>
      <c r="V3910">
        <v>2</v>
      </c>
      <c r="W3910">
        <v>5</v>
      </c>
      <c r="X3910">
        <v>6</v>
      </c>
      <c r="Y3910">
        <v>26</v>
      </c>
      <c r="Z3910">
        <v>25</v>
      </c>
      <c r="AA3910">
        <v>1</v>
      </c>
      <c r="AB3910">
        <v>7</v>
      </c>
      <c r="AC3910">
        <v>3</v>
      </c>
      <c r="AD3910">
        <v>5</v>
      </c>
      <c r="AE3910">
        <v>0</v>
      </c>
      <c r="AF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130</v>
      </c>
      <c r="AU3910">
        <v>0</v>
      </c>
      <c r="AV3910">
        <v>8</v>
      </c>
      <c r="AW3910">
        <v>138</v>
      </c>
      <c r="AX3910">
        <v>0</v>
      </c>
    </row>
    <row r="3911" spans="1:50" x14ac:dyDescent="0.2">
      <c r="A3911">
        <v>12</v>
      </c>
      <c r="B3911" t="s">
        <v>43</v>
      </c>
      <c r="C3911">
        <v>21</v>
      </c>
      <c r="D3911" t="s">
        <v>139</v>
      </c>
      <c r="E3911">
        <v>56</v>
      </c>
      <c r="F3911" t="s">
        <v>139</v>
      </c>
      <c r="G3911">
        <f t="shared" si="61"/>
        <v>12056</v>
      </c>
      <c r="H3911" s="13">
        <f>VLOOKUP($G3911,MUNCAND!$E$2:$I$81,5,FALSE)</f>
        <v>1</v>
      </c>
      <c r="I3911" s="13">
        <f>VLOOKUP($G3911,MUNCAND!$E$2:$I$81,2,FALSE)</f>
        <v>1</v>
      </c>
      <c r="J3911" s="13">
        <f>VLOOKUP($G3911,MUNCAND!$E$2:$I$81,3,FALSE)</f>
        <v>0</v>
      </c>
      <c r="K3911" s="13">
        <f>VLOOKUP($G3911,MUNCAND!$E$2:$I$81,4,FALSE)</f>
        <v>1</v>
      </c>
      <c r="L3911">
        <v>0</v>
      </c>
      <c r="M3911">
        <v>0</v>
      </c>
      <c r="N3911">
        <v>2154</v>
      </c>
      <c r="O3911" t="s">
        <v>45</v>
      </c>
      <c r="P3911">
        <v>1</v>
      </c>
      <c r="Q3911">
        <v>0</v>
      </c>
      <c r="R3911" t="s">
        <v>45</v>
      </c>
      <c r="S3911">
        <v>97</v>
      </c>
      <c r="T3911">
        <v>58</v>
      </c>
      <c r="U3911">
        <v>2</v>
      </c>
      <c r="V3911">
        <v>6</v>
      </c>
      <c r="W3911">
        <v>2</v>
      </c>
      <c r="X3911">
        <v>9</v>
      </c>
      <c r="Y3911">
        <v>65</v>
      </c>
      <c r="Z3911">
        <v>26</v>
      </c>
      <c r="AA3911">
        <v>3</v>
      </c>
      <c r="AB3911">
        <v>6</v>
      </c>
      <c r="AC3911">
        <v>4</v>
      </c>
      <c r="AD3911">
        <v>4</v>
      </c>
      <c r="AE3911">
        <v>4</v>
      </c>
      <c r="AF3911">
        <v>0</v>
      </c>
      <c r="AN3911">
        <v>1</v>
      </c>
      <c r="AO3911">
        <v>2</v>
      </c>
      <c r="AP3911">
        <v>0</v>
      </c>
      <c r="AQ3911">
        <v>0</v>
      </c>
      <c r="AR3911">
        <v>0</v>
      </c>
      <c r="AS3911">
        <v>2</v>
      </c>
      <c r="AT3911">
        <v>291</v>
      </c>
      <c r="AU3911">
        <v>0</v>
      </c>
      <c r="AV3911">
        <v>8</v>
      </c>
      <c r="AW3911">
        <v>299</v>
      </c>
      <c r="AX3911">
        <v>416</v>
      </c>
    </row>
    <row r="3912" spans="1:50" x14ac:dyDescent="0.2">
      <c r="A3912">
        <v>12</v>
      </c>
      <c r="B3912" t="s">
        <v>43</v>
      </c>
      <c r="C3912">
        <v>21</v>
      </c>
      <c r="D3912" t="s">
        <v>139</v>
      </c>
      <c r="E3912">
        <v>56</v>
      </c>
      <c r="F3912" t="s">
        <v>139</v>
      </c>
      <c r="G3912">
        <f t="shared" si="61"/>
        <v>12056</v>
      </c>
      <c r="H3912" s="13">
        <f>VLOOKUP($G3912,MUNCAND!$E$2:$I$81,5,FALSE)</f>
        <v>1</v>
      </c>
      <c r="I3912" s="13">
        <f>VLOOKUP($G3912,MUNCAND!$E$2:$I$81,2,FALSE)</f>
        <v>1</v>
      </c>
      <c r="J3912" s="13">
        <f>VLOOKUP($G3912,MUNCAND!$E$2:$I$81,3,FALSE)</f>
        <v>0</v>
      </c>
      <c r="K3912" s="13">
        <f>VLOOKUP($G3912,MUNCAND!$E$2:$I$81,4,FALSE)</f>
        <v>1</v>
      </c>
      <c r="L3912">
        <v>0</v>
      </c>
      <c r="M3912">
        <v>0</v>
      </c>
      <c r="N3912">
        <v>2154</v>
      </c>
      <c r="O3912" t="s">
        <v>46</v>
      </c>
      <c r="P3912">
        <v>1</v>
      </c>
      <c r="Q3912">
        <v>0</v>
      </c>
      <c r="R3912" t="s">
        <v>47</v>
      </c>
      <c r="S3912">
        <v>105</v>
      </c>
      <c r="T3912">
        <v>39</v>
      </c>
      <c r="U3912">
        <v>3</v>
      </c>
      <c r="V3912">
        <v>2</v>
      </c>
      <c r="W3912">
        <v>9</v>
      </c>
      <c r="X3912">
        <v>9</v>
      </c>
      <c r="Y3912">
        <v>56</v>
      </c>
      <c r="Z3912">
        <v>35</v>
      </c>
      <c r="AA3912">
        <v>1</v>
      </c>
      <c r="AB3912">
        <v>7</v>
      </c>
      <c r="AC3912">
        <v>12</v>
      </c>
      <c r="AD3912">
        <v>7</v>
      </c>
      <c r="AE3912">
        <v>3</v>
      </c>
      <c r="AF3912">
        <v>0</v>
      </c>
      <c r="AN3912">
        <v>2</v>
      </c>
      <c r="AO3912">
        <v>1</v>
      </c>
      <c r="AP3912">
        <v>0</v>
      </c>
      <c r="AQ3912">
        <v>0</v>
      </c>
      <c r="AR3912">
        <v>1</v>
      </c>
      <c r="AS3912">
        <v>0</v>
      </c>
      <c r="AT3912">
        <v>292</v>
      </c>
      <c r="AU3912">
        <v>0</v>
      </c>
      <c r="AV3912">
        <v>4</v>
      </c>
      <c r="AW3912">
        <v>296</v>
      </c>
      <c r="AX3912">
        <v>415</v>
      </c>
    </row>
    <row r="3913" spans="1:50" x14ac:dyDescent="0.2">
      <c r="A3913">
        <v>12</v>
      </c>
      <c r="B3913" t="s">
        <v>43</v>
      </c>
      <c r="C3913">
        <v>21</v>
      </c>
      <c r="D3913" t="s">
        <v>139</v>
      </c>
      <c r="E3913">
        <v>56</v>
      </c>
      <c r="F3913" t="s">
        <v>139</v>
      </c>
      <c r="G3913">
        <f t="shared" si="61"/>
        <v>12056</v>
      </c>
      <c r="H3913" s="13">
        <f>VLOOKUP($G3913,MUNCAND!$E$2:$I$81,5,FALSE)</f>
        <v>1</v>
      </c>
      <c r="I3913" s="13">
        <f>VLOOKUP($G3913,MUNCAND!$E$2:$I$81,2,FALSE)</f>
        <v>1</v>
      </c>
      <c r="J3913" s="13">
        <f>VLOOKUP($G3913,MUNCAND!$E$2:$I$81,3,FALSE)</f>
        <v>0</v>
      </c>
      <c r="K3913" s="13">
        <f>VLOOKUP($G3913,MUNCAND!$E$2:$I$81,4,FALSE)</f>
        <v>1</v>
      </c>
      <c r="L3913">
        <v>0</v>
      </c>
      <c r="M3913">
        <v>0</v>
      </c>
      <c r="N3913">
        <v>2155</v>
      </c>
      <c r="O3913" t="s">
        <v>45</v>
      </c>
      <c r="P3913">
        <v>1</v>
      </c>
      <c r="Q3913">
        <v>0</v>
      </c>
      <c r="R3913" t="s">
        <v>45</v>
      </c>
      <c r="S3913">
        <v>138</v>
      </c>
      <c r="T3913">
        <v>62</v>
      </c>
      <c r="U3913">
        <v>15</v>
      </c>
      <c r="V3913">
        <v>0</v>
      </c>
      <c r="W3913">
        <v>8</v>
      </c>
      <c r="X3913">
        <v>9</v>
      </c>
      <c r="Y3913">
        <v>58</v>
      </c>
      <c r="Z3913">
        <v>58</v>
      </c>
      <c r="AA3913">
        <v>5</v>
      </c>
      <c r="AB3913">
        <v>5</v>
      </c>
      <c r="AC3913">
        <v>11</v>
      </c>
      <c r="AD3913">
        <v>2</v>
      </c>
      <c r="AE3913">
        <v>3</v>
      </c>
      <c r="AF3913">
        <v>1</v>
      </c>
      <c r="AN3913">
        <v>3</v>
      </c>
      <c r="AO3913">
        <v>2</v>
      </c>
      <c r="AP3913">
        <v>1</v>
      </c>
      <c r="AQ3913">
        <v>0</v>
      </c>
      <c r="AR3913">
        <v>0</v>
      </c>
      <c r="AS3913">
        <v>1</v>
      </c>
      <c r="AT3913">
        <v>382</v>
      </c>
      <c r="AU3913">
        <v>0</v>
      </c>
      <c r="AV3913">
        <v>17</v>
      </c>
      <c r="AW3913">
        <v>399</v>
      </c>
      <c r="AX3913">
        <v>596</v>
      </c>
    </row>
    <row r="3914" spans="1:50" x14ac:dyDescent="0.2">
      <c r="A3914">
        <v>12</v>
      </c>
      <c r="B3914" t="s">
        <v>43</v>
      </c>
      <c r="C3914">
        <v>21</v>
      </c>
      <c r="D3914" t="s">
        <v>139</v>
      </c>
      <c r="E3914">
        <v>56</v>
      </c>
      <c r="F3914" t="s">
        <v>139</v>
      </c>
      <c r="G3914">
        <f t="shared" si="61"/>
        <v>12056</v>
      </c>
      <c r="H3914" s="13">
        <f>VLOOKUP($G3914,MUNCAND!$E$2:$I$81,5,FALSE)</f>
        <v>1</v>
      </c>
      <c r="I3914" s="13">
        <f>VLOOKUP($G3914,MUNCAND!$E$2:$I$81,2,FALSE)</f>
        <v>1</v>
      </c>
      <c r="J3914" s="13">
        <f>VLOOKUP($G3914,MUNCAND!$E$2:$I$81,3,FALSE)</f>
        <v>0</v>
      </c>
      <c r="K3914" s="13">
        <f>VLOOKUP($G3914,MUNCAND!$E$2:$I$81,4,FALSE)</f>
        <v>1</v>
      </c>
      <c r="L3914">
        <v>0</v>
      </c>
      <c r="M3914">
        <v>0</v>
      </c>
      <c r="N3914">
        <v>2155</v>
      </c>
      <c r="O3914" t="s">
        <v>46</v>
      </c>
      <c r="P3914">
        <v>1</v>
      </c>
      <c r="Q3914">
        <v>0</v>
      </c>
      <c r="R3914" t="s">
        <v>47</v>
      </c>
      <c r="S3914">
        <v>149</v>
      </c>
      <c r="T3914">
        <v>47</v>
      </c>
      <c r="U3914">
        <v>18</v>
      </c>
      <c r="V3914">
        <v>4</v>
      </c>
      <c r="W3914">
        <v>4</v>
      </c>
      <c r="X3914">
        <v>14</v>
      </c>
      <c r="Y3914">
        <v>57</v>
      </c>
      <c r="Z3914">
        <v>63</v>
      </c>
      <c r="AA3914">
        <v>7</v>
      </c>
      <c r="AB3914">
        <v>8</v>
      </c>
      <c r="AC3914">
        <v>11</v>
      </c>
      <c r="AD3914">
        <v>5</v>
      </c>
      <c r="AE3914">
        <v>5</v>
      </c>
      <c r="AF3914">
        <v>0</v>
      </c>
      <c r="AN3914">
        <v>4</v>
      </c>
      <c r="AO3914">
        <v>3</v>
      </c>
      <c r="AP3914">
        <v>1</v>
      </c>
      <c r="AQ3914">
        <v>0</v>
      </c>
      <c r="AR3914">
        <v>0</v>
      </c>
      <c r="AS3914">
        <v>0</v>
      </c>
      <c r="AT3914">
        <v>400</v>
      </c>
      <c r="AU3914">
        <v>0</v>
      </c>
      <c r="AV3914">
        <v>0</v>
      </c>
      <c r="AW3914">
        <v>400</v>
      </c>
      <c r="AX3914">
        <v>596</v>
      </c>
    </row>
    <row r="3915" spans="1:50" x14ac:dyDescent="0.2">
      <c r="A3915">
        <v>12</v>
      </c>
      <c r="B3915" t="s">
        <v>43</v>
      </c>
      <c r="C3915">
        <v>21</v>
      </c>
      <c r="D3915" t="s">
        <v>139</v>
      </c>
      <c r="E3915">
        <v>56</v>
      </c>
      <c r="F3915" t="s">
        <v>139</v>
      </c>
      <c r="G3915">
        <f t="shared" si="61"/>
        <v>12056</v>
      </c>
      <c r="H3915" s="13">
        <f>VLOOKUP($G3915,MUNCAND!$E$2:$I$81,5,FALSE)</f>
        <v>1</v>
      </c>
      <c r="I3915" s="13">
        <f>VLOOKUP($G3915,MUNCAND!$E$2:$I$81,2,FALSE)</f>
        <v>1</v>
      </c>
      <c r="J3915" s="13">
        <f>VLOOKUP($G3915,MUNCAND!$E$2:$I$81,3,FALSE)</f>
        <v>0</v>
      </c>
      <c r="K3915" s="13">
        <f>VLOOKUP($G3915,MUNCAND!$E$2:$I$81,4,FALSE)</f>
        <v>1</v>
      </c>
      <c r="L3915">
        <v>0</v>
      </c>
      <c r="M3915">
        <v>0</v>
      </c>
      <c r="N3915">
        <v>2155</v>
      </c>
      <c r="O3915" t="s">
        <v>46</v>
      </c>
      <c r="P3915">
        <v>2</v>
      </c>
      <c r="Q3915">
        <v>0</v>
      </c>
      <c r="R3915" t="s">
        <v>48</v>
      </c>
      <c r="S3915">
        <v>132</v>
      </c>
      <c r="T3915">
        <v>52</v>
      </c>
      <c r="U3915">
        <v>9</v>
      </c>
      <c r="V3915">
        <v>4</v>
      </c>
      <c r="W3915">
        <v>5</v>
      </c>
      <c r="X3915">
        <v>18</v>
      </c>
      <c r="Y3915">
        <v>64</v>
      </c>
      <c r="Z3915">
        <v>80</v>
      </c>
      <c r="AA3915">
        <v>2</v>
      </c>
      <c r="AB3915">
        <v>13</v>
      </c>
      <c r="AC3915">
        <v>5</v>
      </c>
      <c r="AD3915">
        <v>6</v>
      </c>
      <c r="AE3915">
        <v>4</v>
      </c>
      <c r="AF3915">
        <v>0</v>
      </c>
      <c r="AN3915">
        <v>0</v>
      </c>
      <c r="AO3915">
        <v>1</v>
      </c>
      <c r="AP3915">
        <v>5</v>
      </c>
      <c r="AQ3915">
        <v>0</v>
      </c>
      <c r="AR3915">
        <v>1</v>
      </c>
      <c r="AS3915">
        <v>2</v>
      </c>
      <c r="AT3915">
        <v>403</v>
      </c>
      <c r="AU3915">
        <v>0</v>
      </c>
      <c r="AV3915">
        <v>10</v>
      </c>
      <c r="AW3915">
        <v>413</v>
      </c>
      <c r="AX3915">
        <v>596</v>
      </c>
    </row>
    <row r="3916" spans="1:50" x14ac:dyDescent="0.2">
      <c r="A3916">
        <v>12</v>
      </c>
      <c r="B3916" t="s">
        <v>43</v>
      </c>
      <c r="C3916">
        <v>21</v>
      </c>
      <c r="D3916" t="s">
        <v>139</v>
      </c>
      <c r="E3916">
        <v>56</v>
      </c>
      <c r="F3916" t="s">
        <v>139</v>
      </c>
      <c r="G3916">
        <f t="shared" si="61"/>
        <v>12056</v>
      </c>
      <c r="H3916" s="13">
        <f>VLOOKUP($G3916,MUNCAND!$E$2:$I$81,5,FALSE)</f>
        <v>1</v>
      </c>
      <c r="I3916" s="13">
        <f>VLOOKUP($G3916,MUNCAND!$E$2:$I$81,2,FALSE)</f>
        <v>1</v>
      </c>
      <c r="J3916" s="13">
        <f>VLOOKUP($G3916,MUNCAND!$E$2:$I$81,3,FALSE)</f>
        <v>0</v>
      </c>
      <c r="K3916" s="13">
        <f>VLOOKUP($G3916,MUNCAND!$E$2:$I$81,4,FALSE)</f>
        <v>1</v>
      </c>
      <c r="L3916">
        <v>0</v>
      </c>
      <c r="M3916">
        <v>0</v>
      </c>
      <c r="N3916">
        <v>2156</v>
      </c>
      <c r="O3916" t="s">
        <v>45</v>
      </c>
      <c r="P3916">
        <v>1</v>
      </c>
      <c r="Q3916">
        <v>0</v>
      </c>
      <c r="R3916" t="s">
        <v>45</v>
      </c>
      <c r="S3916">
        <v>75</v>
      </c>
      <c r="T3916">
        <v>97</v>
      </c>
      <c r="U3916">
        <v>14</v>
      </c>
      <c r="V3916">
        <v>8</v>
      </c>
      <c r="W3916">
        <v>16</v>
      </c>
      <c r="X3916">
        <v>5</v>
      </c>
      <c r="Y3916">
        <v>32</v>
      </c>
      <c r="Z3916">
        <v>146</v>
      </c>
      <c r="AA3916">
        <v>4</v>
      </c>
      <c r="AB3916">
        <v>23</v>
      </c>
      <c r="AC3916">
        <v>14</v>
      </c>
      <c r="AD3916">
        <v>3</v>
      </c>
      <c r="AE3916">
        <v>2</v>
      </c>
      <c r="AF3916">
        <v>1</v>
      </c>
      <c r="AN3916">
        <v>0</v>
      </c>
      <c r="AO3916">
        <v>0</v>
      </c>
      <c r="AP3916">
        <v>0</v>
      </c>
      <c r="AQ3916">
        <v>0</v>
      </c>
      <c r="AR3916">
        <v>2</v>
      </c>
      <c r="AS3916">
        <v>3</v>
      </c>
      <c r="AT3916">
        <v>445</v>
      </c>
      <c r="AU3916">
        <v>0</v>
      </c>
      <c r="AV3916">
        <v>14</v>
      </c>
      <c r="AW3916">
        <v>459</v>
      </c>
      <c r="AX3916">
        <v>708</v>
      </c>
    </row>
    <row r="3917" spans="1:50" x14ac:dyDescent="0.2">
      <c r="A3917">
        <v>12</v>
      </c>
      <c r="B3917" t="s">
        <v>43</v>
      </c>
      <c r="C3917">
        <v>21</v>
      </c>
      <c r="D3917" t="s">
        <v>139</v>
      </c>
      <c r="E3917">
        <v>56</v>
      </c>
      <c r="F3917" t="s">
        <v>139</v>
      </c>
      <c r="G3917">
        <f t="shared" si="61"/>
        <v>12056</v>
      </c>
      <c r="H3917" s="13">
        <f>VLOOKUP($G3917,MUNCAND!$E$2:$I$81,5,FALSE)</f>
        <v>1</v>
      </c>
      <c r="I3917" s="13">
        <f>VLOOKUP($G3917,MUNCAND!$E$2:$I$81,2,FALSE)</f>
        <v>1</v>
      </c>
      <c r="J3917" s="13">
        <f>VLOOKUP($G3917,MUNCAND!$E$2:$I$81,3,FALSE)</f>
        <v>0</v>
      </c>
      <c r="K3917" s="13">
        <f>VLOOKUP($G3917,MUNCAND!$E$2:$I$81,4,FALSE)</f>
        <v>1</v>
      </c>
      <c r="L3917">
        <v>0</v>
      </c>
      <c r="M3917">
        <v>0</v>
      </c>
      <c r="N3917">
        <v>2157</v>
      </c>
      <c r="O3917" t="s">
        <v>45</v>
      </c>
      <c r="P3917">
        <v>1</v>
      </c>
      <c r="Q3917">
        <v>0</v>
      </c>
      <c r="R3917" t="s">
        <v>45</v>
      </c>
      <c r="S3917">
        <v>97</v>
      </c>
      <c r="T3917">
        <v>61</v>
      </c>
      <c r="U3917">
        <v>7</v>
      </c>
      <c r="V3917">
        <v>4</v>
      </c>
      <c r="W3917">
        <v>5</v>
      </c>
      <c r="X3917">
        <v>8</v>
      </c>
      <c r="Y3917">
        <v>66</v>
      </c>
      <c r="Z3917">
        <v>62</v>
      </c>
      <c r="AA3917">
        <v>4</v>
      </c>
      <c r="AB3917">
        <v>22</v>
      </c>
      <c r="AC3917">
        <v>21</v>
      </c>
      <c r="AD3917">
        <v>3</v>
      </c>
      <c r="AE3917">
        <v>2</v>
      </c>
      <c r="AF3917">
        <v>0</v>
      </c>
      <c r="AN3917">
        <v>0</v>
      </c>
      <c r="AO3917">
        <v>1</v>
      </c>
      <c r="AP3917">
        <v>1</v>
      </c>
      <c r="AQ3917">
        <v>0</v>
      </c>
      <c r="AR3917">
        <v>1</v>
      </c>
      <c r="AS3917">
        <v>0</v>
      </c>
      <c r="AT3917">
        <v>365</v>
      </c>
      <c r="AU3917">
        <v>0</v>
      </c>
      <c r="AV3917">
        <v>5</v>
      </c>
      <c r="AW3917">
        <v>370</v>
      </c>
      <c r="AX3917">
        <v>560</v>
      </c>
    </row>
    <row r="3918" spans="1:50" x14ac:dyDescent="0.2">
      <c r="A3918">
        <v>12</v>
      </c>
      <c r="B3918" t="s">
        <v>43</v>
      </c>
      <c r="C3918">
        <v>21</v>
      </c>
      <c r="D3918" t="s">
        <v>139</v>
      </c>
      <c r="E3918">
        <v>56</v>
      </c>
      <c r="F3918" t="s">
        <v>139</v>
      </c>
      <c r="G3918">
        <f t="shared" si="61"/>
        <v>12056</v>
      </c>
      <c r="H3918" s="13">
        <f>VLOOKUP($G3918,MUNCAND!$E$2:$I$81,5,FALSE)</f>
        <v>1</v>
      </c>
      <c r="I3918" s="13">
        <f>VLOOKUP($G3918,MUNCAND!$E$2:$I$81,2,FALSE)</f>
        <v>1</v>
      </c>
      <c r="J3918" s="13">
        <f>VLOOKUP($G3918,MUNCAND!$E$2:$I$81,3,FALSE)</f>
        <v>0</v>
      </c>
      <c r="K3918" s="13">
        <f>VLOOKUP($G3918,MUNCAND!$E$2:$I$81,4,FALSE)</f>
        <v>1</v>
      </c>
      <c r="L3918">
        <v>0</v>
      </c>
      <c r="M3918">
        <v>0</v>
      </c>
      <c r="N3918">
        <v>2158</v>
      </c>
      <c r="O3918" t="s">
        <v>45</v>
      </c>
      <c r="P3918">
        <v>1</v>
      </c>
      <c r="Q3918">
        <v>0</v>
      </c>
      <c r="R3918" t="s">
        <v>45</v>
      </c>
      <c r="S3918">
        <v>109</v>
      </c>
      <c r="T3918">
        <v>74</v>
      </c>
      <c r="U3918">
        <v>10</v>
      </c>
      <c r="V3918">
        <v>8</v>
      </c>
      <c r="W3918">
        <v>6</v>
      </c>
      <c r="X3918">
        <v>6</v>
      </c>
      <c r="Y3918">
        <v>73</v>
      </c>
      <c r="Z3918">
        <v>79</v>
      </c>
      <c r="AA3918">
        <v>3</v>
      </c>
      <c r="AB3918">
        <v>24</v>
      </c>
      <c r="AC3918">
        <v>10</v>
      </c>
      <c r="AD3918">
        <v>12</v>
      </c>
      <c r="AE3918">
        <v>5</v>
      </c>
      <c r="AF3918">
        <v>0</v>
      </c>
      <c r="AN3918">
        <v>0</v>
      </c>
      <c r="AO3918">
        <v>1</v>
      </c>
      <c r="AP3918">
        <v>0</v>
      </c>
      <c r="AQ3918">
        <v>0</v>
      </c>
      <c r="AR3918">
        <v>4</v>
      </c>
      <c r="AS3918">
        <v>1</v>
      </c>
      <c r="AT3918">
        <v>425</v>
      </c>
      <c r="AU3918">
        <v>0</v>
      </c>
      <c r="AV3918">
        <v>13</v>
      </c>
      <c r="AW3918">
        <v>438</v>
      </c>
      <c r="AX3918">
        <v>685</v>
      </c>
    </row>
    <row r="3919" spans="1:50" x14ac:dyDescent="0.2">
      <c r="A3919">
        <v>12</v>
      </c>
      <c r="B3919" t="s">
        <v>43</v>
      </c>
      <c r="C3919">
        <v>21</v>
      </c>
      <c r="D3919" t="s">
        <v>139</v>
      </c>
      <c r="E3919">
        <v>56</v>
      </c>
      <c r="F3919" t="s">
        <v>139</v>
      </c>
      <c r="G3919">
        <f t="shared" si="61"/>
        <v>12056</v>
      </c>
      <c r="H3919" s="13">
        <f>VLOOKUP($G3919,MUNCAND!$E$2:$I$81,5,FALSE)</f>
        <v>1</v>
      </c>
      <c r="I3919" s="13">
        <f>VLOOKUP($G3919,MUNCAND!$E$2:$I$81,2,FALSE)</f>
        <v>1</v>
      </c>
      <c r="J3919" s="13">
        <f>VLOOKUP($G3919,MUNCAND!$E$2:$I$81,3,FALSE)</f>
        <v>0</v>
      </c>
      <c r="K3919" s="13">
        <f>VLOOKUP($G3919,MUNCAND!$E$2:$I$81,4,FALSE)</f>
        <v>1</v>
      </c>
      <c r="L3919">
        <v>0</v>
      </c>
      <c r="M3919">
        <v>0</v>
      </c>
      <c r="N3919">
        <v>2158</v>
      </c>
      <c r="O3919" t="s">
        <v>46</v>
      </c>
      <c r="P3919">
        <v>1</v>
      </c>
      <c r="Q3919">
        <v>0</v>
      </c>
      <c r="R3919" t="s">
        <v>47</v>
      </c>
      <c r="S3919">
        <v>122</v>
      </c>
      <c r="T3919">
        <v>109</v>
      </c>
      <c r="U3919">
        <v>10</v>
      </c>
      <c r="V3919">
        <v>5</v>
      </c>
      <c r="W3919">
        <v>10</v>
      </c>
      <c r="X3919">
        <v>6</v>
      </c>
      <c r="Y3919">
        <v>72</v>
      </c>
      <c r="Z3919">
        <v>59</v>
      </c>
      <c r="AA3919">
        <v>8</v>
      </c>
      <c r="AB3919">
        <v>20</v>
      </c>
      <c r="AC3919">
        <v>7</v>
      </c>
      <c r="AD3919">
        <v>7</v>
      </c>
      <c r="AE3919">
        <v>0</v>
      </c>
      <c r="AF3919">
        <v>1</v>
      </c>
      <c r="AN3919">
        <v>2</v>
      </c>
      <c r="AO3919">
        <v>1</v>
      </c>
      <c r="AP3919">
        <v>0</v>
      </c>
      <c r="AQ3919">
        <v>0</v>
      </c>
      <c r="AR3919">
        <v>1</v>
      </c>
      <c r="AS3919">
        <v>2</v>
      </c>
      <c r="AT3919">
        <v>442</v>
      </c>
      <c r="AU3919">
        <v>0</v>
      </c>
      <c r="AV3919">
        <v>17</v>
      </c>
      <c r="AW3919">
        <v>459</v>
      </c>
      <c r="AX3919">
        <v>685</v>
      </c>
    </row>
    <row r="3920" spans="1:50" x14ac:dyDescent="0.2">
      <c r="A3920">
        <v>12</v>
      </c>
      <c r="B3920" t="s">
        <v>43</v>
      </c>
      <c r="C3920">
        <v>21</v>
      </c>
      <c r="D3920" t="s">
        <v>139</v>
      </c>
      <c r="E3920">
        <v>56</v>
      </c>
      <c r="F3920" t="s">
        <v>139</v>
      </c>
      <c r="G3920">
        <f t="shared" si="61"/>
        <v>12056</v>
      </c>
      <c r="H3920" s="13">
        <f>VLOOKUP($G3920,MUNCAND!$E$2:$I$81,5,FALSE)</f>
        <v>1</v>
      </c>
      <c r="I3920" s="13">
        <f>VLOOKUP($G3920,MUNCAND!$E$2:$I$81,2,FALSE)</f>
        <v>1</v>
      </c>
      <c r="J3920" s="13">
        <f>VLOOKUP($G3920,MUNCAND!$E$2:$I$81,3,FALSE)</f>
        <v>0</v>
      </c>
      <c r="K3920" s="13">
        <f>VLOOKUP($G3920,MUNCAND!$E$2:$I$81,4,FALSE)</f>
        <v>1</v>
      </c>
      <c r="L3920">
        <v>0</v>
      </c>
      <c r="M3920">
        <v>0</v>
      </c>
      <c r="N3920">
        <v>2159</v>
      </c>
      <c r="O3920" t="s">
        <v>45</v>
      </c>
      <c r="P3920">
        <v>1</v>
      </c>
      <c r="Q3920">
        <v>0</v>
      </c>
      <c r="R3920" t="s">
        <v>45</v>
      </c>
      <c r="S3920">
        <v>148</v>
      </c>
      <c r="T3920">
        <v>116</v>
      </c>
      <c r="U3920">
        <v>9</v>
      </c>
      <c r="V3920">
        <v>7</v>
      </c>
      <c r="W3920">
        <v>4</v>
      </c>
      <c r="X3920">
        <v>10</v>
      </c>
      <c r="Y3920">
        <v>64</v>
      </c>
      <c r="Z3920">
        <v>75</v>
      </c>
      <c r="AA3920">
        <v>6</v>
      </c>
      <c r="AB3920">
        <v>25</v>
      </c>
      <c r="AC3920">
        <v>10</v>
      </c>
      <c r="AD3920">
        <v>9</v>
      </c>
      <c r="AE3920">
        <v>1</v>
      </c>
      <c r="AF3920">
        <v>2</v>
      </c>
      <c r="AN3920">
        <v>3</v>
      </c>
      <c r="AO3920">
        <v>2</v>
      </c>
      <c r="AP3920">
        <v>1</v>
      </c>
      <c r="AQ3920">
        <v>0</v>
      </c>
      <c r="AR3920">
        <v>5</v>
      </c>
      <c r="AS3920">
        <v>0</v>
      </c>
      <c r="AT3920">
        <v>497</v>
      </c>
      <c r="AU3920">
        <v>0</v>
      </c>
      <c r="AV3920">
        <v>11</v>
      </c>
      <c r="AW3920">
        <v>508</v>
      </c>
      <c r="AX3920">
        <v>748</v>
      </c>
    </row>
    <row r="3921" spans="1:50" x14ac:dyDescent="0.2">
      <c r="A3921">
        <v>12</v>
      </c>
      <c r="B3921" t="s">
        <v>43</v>
      </c>
      <c r="C3921">
        <v>21</v>
      </c>
      <c r="D3921" t="s">
        <v>139</v>
      </c>
      <c r="E3921">
        <v>56</v>
      </c>
      <c r="F3921" t="s">
        <v>139</v>
      </c>
      <c r="G3921">
        <f t="shared" si="61"/>
        <v>12056</v>
      </c>
      <c r="H3921" s="13">
        <f>VLOOKUP($G3921,MUNCAND!$E$2:$I$81,5,FALSE)</f>
        <v>1</v>
      </c>
      <c r="I3921" s="13">
        <f>VLOOKUP($G3921,MUNCAND!$E$2:$I$81,2,FALSE)</f>
        <v>1</v>
      </c>
      <c r="J3921" s="13">
        <f>VLOOKUP($G3921,MUNCAND!$E$2:$I$81,3,FALSE)</f>
        <v>0</v>
      </c>
      <c r="K3921" s="13">
        <f>VLOOKUP($G3921,MUNCAND!$E$2:$I$81,4,FALSE)</f>
        <v>1</v>
      </c>
      <c r="L3921">
        <v>0</v>
      </c>
      <c r="M3921">
        <v>0</v>
      </c>
      <c r="N3921">
        <v>2159</v>
      </c>
      <c r="O3921" t="s">
        <v>46</v>
      </c>
      <c r="P3921">
        <v>1</v>
      </c>
      <c r="Q3921">
        <v>0</v>
      </c>
      <c r="R3921" t="s">
        <v>47</v>
      </c>
      <c r="S3921">
        <v>125</v>
      </c>
      <c r="T3921">
        <v>104</v>
      </c>
      <c r="U3921">
        <v>2</v>
      </c>
      <c r="V3921">
        <v>6</v>
      </c>
      <c r="W3921">
        <v>3</v>
      </c>
      <c r="X3921">
        <v>10</v>
      </c>
      <c r="Y3921">
        <v>67</v>
      </c>
      <c r="Z3921">
        <v>81</v>
      </c>
      <c r="AA3921">
        <v>0</v>
      </c>
      <c r="AB3921">
        <v>23</v>
      </c>
      <c r="AC3921">
        <v>5</v>
      </c>
      <c r="AD3921">
        <v>8</v>
      </c>
      <c r="AE3921">
        <v>5</v>
      </c>
      <c r="AF3921">
        <v>1</v>
      </c>
      <c r="AN3921">
        <v>5</v>
      </c>
      <c r="AO3921">
        <v>1</v>
      </c>
      <c r="AP3921">
        <v>0</v>
      </c>
      <c r="AQ3921">
        <v>0</v>
      </c>
      <c r="AR3921">
        <v>1</v>
      </c>
      <c r="AS3921">
        <v>3</v>
      </c>
      <c r="AT3921">
        <v>450</v>
      </c>
      <c r="AU3921">
        <v>0</v>
      </c>
      <c r="AV3921">
        <v>18</v>
      </c>
      <c r="AW3921">
        <v>468</v>
      </c>
      <c r="AX3921">
        <v>747</v>
      </c>
    </row>
    <row r="3922" spans="1:50" x14ac:dyDescent="0.2">
      <c r="A3922">
        <v>12</v>
      </c>
      <c r="B3922" t="s">
        <v>43</v>
      </c>
      <c r="C3922">
        <v>21</v>
      </c>
      <c r="D3922" t="s">
        <v>139</v>
      </c>
      <c r="E3922">
        <v>56</v>
      </c>
      <c r="F3922" t="s">
        <v>139</v>
      </c>
      <c r="G3922">
        <f t="shared" si="61"/>
        <v>12056</v>
      </c>
      <c r="H3922" s="13">
        <f>VLOOKUP($G3922,MUNCAND!$E$2:$I$81,5,FALSE)</f>
        <v>1</v>
      </c>
      <c r="I3922" s="13">
        <f>VLOOKUP($G3922,MUNCAND!$E$2:$I$81,2,FALSE)</f>
        <v>1</v>
      </c>
      <c r="J3922" s="13">
        <f>VLOOKUP($G3922,MUNCAND!$E$2:$I$81,3,FALSE)</f>
        <v>0</v>
      </c>
      <c r="K3922" s="13">
        <f>VLOOKUP($G3922,MUNCAND!$E$2:$I$81,4,FALSE)</f>
        <v>1</v>
      </c>
      <c r="L3922">
        <v>0</v>
      </c>
      <c r="M3922">
        <v>0</v>
      </c>
      <c r="N3922">
        <v>2160</v>
      </c>
      <c r="O3922" t="s">
        <v>45</v>
      </c>
      <c r="P3922">
        <v>1</v>
      </c>
      <c r="Q3922">
        <v>0</v>
      </c>
      <c r="R3922" t="s">
        <v>45</v>
      </c>
      <c r="S3922">
        <v>74</v>
      </c>
      <c r="T3922">
        <v>51</v>
      </c>
      <c r="U3922">
        <v>7</v>
      </c>
      <c r="V3922">
        <v>3</v>
      </c>
      <c r="W3922">
        <v>5</v>
      </c>
      <c r="X3922">
        <v>3</v>
      </c>
      <c r="Y3922">
        <v>55</v>
      </c>
      <c r="Z3922">
        <v>48</v>
      </c>
      <c r="AA3922">
        <v>1</v>
      </c>
      <c r="AB3922">
        <v>25</v>
      </c>
      <c r="AC3922">
        <v>6</v>
      </c>
      <c r="AD3922">
        <v>3</v>
      </c>
      <c r="AE3922">
        <v>1</v>
      </c>
      <c r="AF3922">
        <v>0</v>
      </c>
      <c r="AN3922">
        <v>0</v>
      </c>
      <c r="AO3922">
        <v>1</v>
      </c>
      <c r="AP3922">
        <v>0</v>
      </c>
      <c r="AQ3922">
        <v>0</v>
      </c>
      <c r="AR3922">
        <v>0</v>
      </c>
      <c r="AS3922">
        <v>1</v>
      </c>
      <c r="AT3922">
        <v>284</v>
      </c>
      <c r="AU3922">
        <v>0</v>
      </c>
      <c r="AV3922">
        <v>9</v>
      </c>
      <c r="AW3922">
        <v>293</v>
      </c>
      <c r="AX3922">
        <v>506</v>
      </c>
    </row>
    <row r="3923" spans="1:50" x14ac:dyDescent="0.2">
      <c r="A3923">
        <v>12</v>
      </c>
      <c r="B3923" t="s">
        <v>43</v>
      </c>
      <c r="C3923">
        <v>21</v>
      </c>
      <c r="D3923" t="s">
        <v>139</v>
      </c>
      <c r="E3923">
        <v>56</v>
      </c>
      <c r="F3923" t="s">
        <v>139</v>
      </c>
      <c r="G3923">
        <f t="shared" si="61"/>
        <v>12056</v>
      </c>
      <c r="H3923" s="13">
        <f>VLOOKUP($G3923,MUNCAND!$E$2:$I$81,5,FALSE)</f>
        <v>1</v>
      </c>
      <c r="I3923" s="13">
        <f>VLOOKUP($G3923,MUNCAND!$E$2:$I$81,2,FALSE)</f>
        <v>1</v>
      </c>
      <c r="J3923" s="13">
        <f>VLOOKUP($G3923,MUNCAND!$E$2:$I$81,3,FALSE)</f>
        <v>0</v>
      </c>
      <c r="K3923" s="13">
        <f>VLOOKUP($G3923,MUNCAND!$E$2:$I$81,4,FALSE)</f>
        <v>1</v>
      </c>
      <c r="L3923">
        <v>0</v>
      </c>
      <c r="M3923">
        <v>0</v>
      </c>
      <c r="N3923">
        <v>2160</v>
      </c>
      <c r="O3923" t="s">
        <v>46</v>
      </c>
      <c r="P3923">
        <v>1</v>
      </c>
      <c r="Q3923">
        <v>0</v>
      </c>
      <c r="R3923" t="s">
        <v>47</v>
      </c>
      <c r="S3923">
        <v>86</v>
      </c>
      <c r="T3923">
        <v>45</v>
      </c>
      <c r="U3923">
        <v>6</v>
      </c>
      <c r="V3923">
        <v>1</v>
      </c>
      <c r="W3923">
        <v>9</v>
      </c>
      <c r="X3923">
        <v>4</v>
      </c>
      <c r="Y3923">
        <v>39</v>
      </c>
      <c r="Z3923">
        <v>42</v>
      </c>
      <c r="AA3923">
        <v>5</v>
      </c>
      <c r="AB3923">
        <v>19</v>
      </c>
      <c r="AC3923">
        <v>7</v>
      </c>
      <c r="AD3923">
        <v>6</v>
      </c>
      <c r="AE3923">
        <v>8</v>
      </c>
      <c r="AF3923">
        <v>2</v>
      </c>
      <c r="AN3923">
        <v>0</v>
      </c>
      <c r="AO3923">
        <v>0</v>
      </c>
      <c r="AP3923">
        <v>0</v>
      </c>
      <c r="AQ3923">
        <v>0</v>
      </c>
      <c r="AR3923">
        <v>2</v>
      </c>
      <c r="AS3923">
        <v>0</v>
      </c>
      <c r="AT3923">
        <v>281</v>
      </c>
      <c r="AU3923">
        <v>0</v>
      </c>
      <c r="AV3923">
        <v>18</v>
      </c>
      <c r="AW3923">
        <v>299</v>
      </c>
      <c r="AX3923">
        <v>506</v>
      </c>
    </row>
    <row r="3924" spans="1:50" x14ac:dyDescent="0.2">
      <c r="A3924">
        <v>12</v>
      </c>
      <c r="B3924" t="s">
        <v>43</v>
      </c>
      <c r="C3924">
        <v>21</v>
      </c>
      <c r="D3924" t="s">
        <v>139</v>
      </c>
      <c r="E3924">
        <v>56</v>
      </c>
      <c r="F3924" t="s">
        <v>139</v>
      </c>
      <c r="G3924">
        <f t="shared" si="61"/>
        <v>12056</v>
      </c>
      <c r="H3924" s="13">
        <f>VLOOKUP($G3924,MUNCAND!$E$2:$I$81,5,FALSE)</f>
        <v>1</v>
      </c>
      <c r="I3924" s="13">
        <f>VLOOKUP($G3924,MUNCAND!$E$2:$I$81,2,FALSE)</f>
        <v>1</v>
      </c>
      <c r="J3924" s="13">
        <f>VLOOKUP($G3924,MUNCAND!$E$2:$I$81,3,FALSE)</f>
        <v>0</v>
      </c>
      <c r="K3924" s="13">
        <f>VLOOKUP($G3924,MUNCAND!$E$2:$I$81,4,FALSE)</f>
        <v>1</v>
      </c>
      <c r="L3924">
        <v>0</v>
      </c>
      <c r="M3924">
        <v>0</v>
      </c>
      <c r="N3924">
        <v>2160</v>
      </c>
      <c r="O3924" t="s">
        <v>46</v>
      </c>
      <c r="P3924">
        <v>2</v>
      </c>
      <c r="Q3924">
        <v>0</v>
      </c>
      <c r="R3924" t="s">
        <v>48</v>
      </c>
      <c r="S3924">
        <v>78</v>
      </c>
      <c r="T3924">
        <v>63</v>
      </c>
      <c r="U3924">
        <v>6</v>
      </c>
      <c r="V3924">
        <v>6</v>
      </c>
      <c r="W3924">
        <v>2</v>
      </c>
      <c r="X3924">
        <v>5</v>
      </c>
      <c r="Y3924">
        <v>53</v>
      </c>
      <c r="Z3924">
        <v>44</v>
      </c>
      <c r="AA3924">
        <v>2</v>
      </c>
      <c r="AB3924">
        <v>26</v>
      </c>
      <c r="AC3924">
        <v>7</v>
      </c>
      <c r="AD3924">
        <v>8</v>
      </c>
      <c r="AE3924">
        <v>1</v>
      </c>
      <c r="AF3924">
        <v>2</v>
      </c>
      <c r="AN3924">
        <v>3</v>
      </c>
      <c r="AO3924">
        <v>0</v>
      </c>
      <c r="AP3924">
        <v>0</v>
      </c>
      <c r="AQ3924">
        <v>0</v>
      </c>
      <c r="AR3924">
        <v>0</v>
      </c>
      <c r="AS3924">
        <v>2</v>
      </c>
      <c r="AT3924">
        <v>308</v>
      </c>
      <c r="AU3924">
        <v>0</v>
      </c>
      <c r="AV3924">
        <v>14</v>
      </c>
      <c r="AW3924">
        <v>322</v>
      </c>
      <c r="AX3924">
        <v>505</v>
      </c>
    </row>
    <row r="3925" spans="1:50" x14ac:dyDescent="0.2">
      <c r="A3925">
        <v>12</v>
      </c>
      <c r="B3925" t="s">
        <v>43</v>
      </c>
      <c r="C3925">
        <v>21</v>
      </c>
      <c r="D3925" t="s">
        <v>139</v>
      </c>
      <c r="E3925">
        <v>56</v>
      </c>
      <c r="F3925" t="s">
        <v>139</v>
      </c>
      <c r="G3925">
        <f t="shared" si="61"/>
        <v>12056</v>
      </c>
      <c r="H3925" s="13">
        <f>VLOOKUP($G3925,MUNCAND!$E$2:$I$81,5,FALSE)</f>
        <v>1</v>
      </c>
      <c r="I3925" s="13">
        <f>VLOOKUP($G3925,MUNCAND!$E$2:$I$81,2,FALSE)</f>
        <v>1</v>
      </c>
      <c r="J3925" s="13">
        <f>VLOOKUP($G3925,MUNCAND!$E$2:$I$81,3,FALSE)</f>
        <v>0</v>
      </c>
      <c r="K3925" s="13">
        <f>VLOOKUP($G3925,MUNCAND!$E$2:$I$81,4,FALSE)</f>
        <v>1</v>
      </c>
      <c r="L3925">
        <v>0</v>
      </c>
      <c r="M3925">
        <v>0</v>
      </c>
      <c r="N3925">
        <v>2161</v>
      </c>
      <c r="O3925" t="s">
        <v>45</v>
      </c>
      <c r="P3925">
        <v>1</v>
      </c>
      <c r="Q3925">
        <v>0</v>
      </c>
      <c r="R3925" t="s">
        <v>45</v>
      </c>
      <c r="S3925">
        <v>115</v>
      </c>
      <c r="T3925">
        <v>60</v>
      </c>
      <c r="U3925">
        <v>18</v>
      </c>
      <c r="V3925">
        <v>9</v>
      </c>
      <c r="W3925">
        <v>6</v>
      </c>
      <c r="X3925">
        <v>3</v>
      </c>
      <c r="Y3925">
        <v>67</v>
      </c>
      <c r="Z3925">
        <v>52</v>
      </c>
      <c r="AA3925">
        <v>7</v>
      </c>
      <c r="AB3925">
        <v>22</v>
      </c>
      <c r="AC3925">
        <v>14</v>
      </c>
      <c r="AD3925">
        <v>6</v>
      </c>
      <c r="AE3925">
        <v>2</v>
      </c>
      <c r="AF3925">
        <v>1</v>
      </c>
      <c r="AN3925">
        <v>6</v>
      </c>
      <c r="AO3925">
        <v>0</v>
      </c>
      <c r="AP3925">
        <v>0</v>
      </c>
      <c r="AQ3925">
        <v>0</v>
      </c>
      <c r="AR3925">
        <v>1</v>
      </c>
      <c r="AS3925">
        <v>1</v>
      </c>
      <c r="AT3925">
        <v>390</v>
      </c>
      <c r="AU3925">
        <v>1</v>
      </c>
      <c r="AV3925">
        <v>17</v>
      </c>
      <c r="AW3925">
        <v>408</v>
      </c>
      <c r="AX3925">
        <v>711</v>
      </c>
    </row>
    <row r="3926" spans="1:50" x14ac:dyDescent="0.2">
      <c r="A3926">
        <v>12</v>
      </c>
      <c r="B3926" t="s">
        <v>43</v>
      </c>
      <c r="C3926">
        <v>21</v>
      </c>
      <c r="D3926" t="s">
        <v>139</v>
      </c>
      <c r="E3926">
        <v>56</v>
      </c>
      <c r="F3926" t="s">
        <v>139</v>
      </c>
      <c r="G3926">
        <f t="shared" si="61"/>
        <v>12056</v>
      </c>
      <c r="H3926" s="13">
        <f>VLOOKUP($G3926,MUNCAND!$E$2:$I$81,5,FALSE)</f>
        <v>1</v>
      </c>
      <c r="I3926" s="13">
        <f>VLOOKUP($G3926,MUNCAND!$E$2:$I$81,2,FALSE)</f>
        <v>1</v>
      </c>
      <c r="J3926" s="13">
        <f>VLOOKUP($G3926,MUNCAND!$E$2:$I$81,3,FALSE)</f>
        <v>0</v>
      </c>
      <c r="K3926" s="13">
        <f>VLOOKUP($G3926,MUNCAND!$E$2:$I$81,4,FALSE)</f>
        <v>1</v>
      </c>
      <c r="L3926">
        <v>0</v>
      </c>
      <c r="M3926">
        <v>0</v>
      </c>
      <c r="N3926">
        <v>2161</v>
      </c>
      <c r="O3926" t="s">
        <v>46</v>
      </c>
      <c r="P3926">
        <v>1</v>
      </c>
      <c r="Q3926">
        <v>0</v>
      </c>
      <c r="R3926" t="s">
        <v>47</v>
      </c>
      <c r="S3926">
        <v>91</v>
      </c>
      <c r="T3926">
        <v>60</v>
      </c>
      <c r="U3926">
        <v>16</v>
      </c>
      <c r="V3926">
        <v>5</v>
      </c>
      <c r="W3926">
        <v>6</v>
      </c>
      <c r="X3926">
        <v>4</v>
      </c>
      <c r="Y3926">
        <v>76</v>
      </c>
      <c r="Z3926">
        <v>66</v>
      </c>
      <c r="AA3926">
        <v>1</v>
      </c>
      <c r="AB3926">
        <v>15</v>
      </c>
      <c r="AC3926">
        <v>8</v>
      </c>
      <c r="AD3926">
        <v>3</v>
      </c>
      <c r="AE3926">
        <v>1</v>
      </c>
      <c r="AF3926">
        <v>2</v>
      </c>
      <c r="AN3926">
        <v>3</v>
      </c>
      <c r="AO3926">
        <v>0</v>
      </c>
      <c r="AP3926">
        <v>0</v>
      </c>
      <c r="AQ3926">
        <v>0</v>
      </c>
      <c r="AR3926">
        <v>1</v>
      </c>
      <c r="AS3926">
        <v>2</v>
      </c>
      <c r="AT3926">
        <v>360</v>
      </c>
      <c r="AU3926">
        <v>0</v>
      </c>
      <c r="AV3926">
        <v>16</v>
      </c>
      <c r="AW3926">
        <v>376</v>
      </c>
      <c r="AX3926">
        <v>710</v>
      </c>
    </row>
    <row r="3927" spans="1:50" x14ac:dyDescent="0.2">
      <c r="A3927">
        <v>12</v>
      </c>
      <c r="B3927" t="s">
        <v>43</v>
      </c>
      <c r="C3927">
        <v>21</v>
      </c>
      <c r="D3927" t="s">
        <v>139</v>
      </c>
      <c r="E3927">
        <v>56</v>
      </c>
      <c r="F3927" t="s">
        <v>139</v>
      </c>
      <c r="G3927">
        <f t="shared" si="61"/>
        <v>12056</v>
      </c>
      <c r="H3927" s="13">
        <f>VLOOKUP($G3927,MUNCAND!$E$2:$I$81,5,FALSE)</f>
        <v>1</v>
      </c>
      <c r="I3927" s="13">
        <f>VLOOKUP($G3927,MUNCAND!$E$2:$I$81,2,FALSE)</f>
        <v>1</v>
      </c>
      <c r="J3927" s="13">
        <f>VLOOKUP($G3927,MUNCAND!$E$2:$I$81,3,FALSE)</f>
        <v>0</v>
      </c>
      <c r="K3927" s="13">
        <f>VLOOKUP($G3927,MUNCAND!$E$2:$I$81,4,FALSE)</f>
        <v>1</v>
      </c>
      <c r="L3927">
        <v>0</v>
      </c>
      <c r="M3927">
        <v>0</v>
      </c>
      <c r="N3927">
        <v>2161</v>
      </c>
      <c r="O3927" t="s">
        <v>46</v>
      </c>
      <c r="P3927">
        <v>2</v>
      </c>
      <c r="Q3927">
        <v>0</v>
      </c>
      <c r="R3927" t="s">
        <v>48</v>
      </c>
      <c r="S3927">
        <v>74</v>
      </c>
      <c r="T3927">
        <v>75</v>
      </c>
      <c r="U3927">
        <v>12</v>
      </c>
      <c r="V3927">
        <v>3</v>
      </c>
      <c r="W3927">
        <v>1</v>
      </c>
      <c r="X3927">
        <v>4</v>
      </c>
      <c r="Y3927">
        <v>69</v>
      </c>
      <c r="Z3927">
        <v>65</v>
      </c>
      <c r="AA3927">
        <v>7</v>
      </c>
      <c r="AB3927">
        <v>20</v>
      </c>
      <c r="AC3927">
        <v>15</v>
      </c>
      <c r="AD3927">
        <v>7</v>
      </c>
      <c r="AE3927">
        <v>1</v>
      </c>
      <c r="AF3927">
        <v>3</v>
      </c>
      <c r="AN3927">
        <v>2</v>
      </c>
      <c r="AO3927">
        <v>2</v>
      </c>
      <c r="AP3927">
        <v>0</v>
      </c>
      <c r="AQ3927">
        <v>0</v>
      </c>
      <c r="AR3927">
        <v>1</v>
      </c>
      <c r="AS3927">
        <v>0</v>
      </c>
      <c r="AT3927">
        <v>361</v>
      </c>
      <c r="AU3927">
        <v>0</v>
      </c>
      <c r="AV3927">
        <v>0</v>
      </c>
      <c r="AW3927">
        <v>361</v>
      </c>
      <c r="AX3927">
        <v>710</v>
      </c>
    </row>
    <row r="3928" spans="1:50" x14ac:dyDescent="0.2">
      <c r="A3928">
        <v>12</v>
      </c>
      <c r="B3928" t="s">
        <v>43</v>
      </c>
      <c r="C3928">
        <v>21</v>
      </c>
      <c r="D3928" t="s">
        <v>139</v>
      </c>
      <c r="E3928">
        <v>56</v>
      </c>
      <c r="F3928" t="s">
        <v>139</v>
      </c>
      <c r="G3928">
        <f t="shared" si="61"/>
        <v>12056</v>
      </c>
      <c r="H3928" s="13">
        <f>VLOOKUP($G3928,MUNCAND!$E$2:$I$81,5,FALSE)</f>
        <v>1</v>
      </c>
      <c r="I3928" s="13">
        <f>VLOOKUP($G3928,MUNCAND!$E$2:$I$81,2,FALSE)</f>
        <v>1</v>
      </c>
      <c r="J3928" s="13">
        <f>VLOOKUP($G3928,MUNCAND!$E$2:$I$81,3,FALSE)</f>
        <v>0</v>
      </c>
      <c r="K3928" s="13">
        <f>VLOOKUP($G3928,MUNCAND!$E$2:$I$81,4,FALSE)</f>
        <v>1</v>
      </c>
      <c r="L3928">
        <v>0</v>
      </c>
      <c r="M3928">
        <v>0</v>
      </c>
      <c r="N3928">
        <v>2162</v>
      </c>
      <c r="O3928" t="s">
        <v>45</v>
      </c>
      <c r="P3928">
        <v>1</v>
      </c>
      <c r="Q3928">
        <v>0</v>
      </c>
      <c r="R3928" t="s">
        <v>45</v>
      </c>
      <c r="S3928">
        <v>101</v>
      </c>
      <c r="T3928">
        <v>77</v>
      </c>
      <c r="U3928">
        <v>20</v>
      </c>
      <c r="V3928">
        <v>4</v>
      </c>
      <c r="W3928">
        <v>7</v>
      </c>
      <c r="X3928">
        <v>8</v>
      </c>
      <c r="Y3928">
        <v>67</v>
      </c>
      <c r="Z3928">
        <v>64</v>
      </c>
      <c r="AA3928">
        <v>7</v>
      </c>
      <c r="AB3928">
        <v>27</v>
      </c>
      <c r="AC3928">
        <v>7</v>
      </c>
      <c r="AD3928">
        <v>4</v>
      </c>
      <c r="AE3928">
        <v>2</v>
      </c>
      <c r="AF3928">
        <v>0</v>
      </c>
      <c r="AN3928">
        <v>1</v>
      </c>
      <c r="AO3928">
        <v>2</v>
      </c>
      <c r="AP3928">
        <v>1</v>
      </c>
      <c r="AQ3928">
        <v>0</v>
      </c>
      <c r="AR3928">
        <v>2</v>
      </c>
      <c r="AS3928">
        <v>1</v>
      </c>
      <c r="AT3928">
        <v>402</v>
      </c>
      <c r="AU3928">
        <v>0</v>
      </c>
      <c r="AV3928">
        <v>10</v>
      </c>
      <c r="AW3928">
        <v>412</v>
      </c>
      <c r="AX3928">
        <v>692</v>
      </c>
    </row>
    <row r="3929" spans="1:50" x14ac:dyDescent="0.2">
      <c r="A3929">
        <v>12</v>
      </c>
      <c r="B3929" t="s">
        <v>43</v>
      </c>
      <c r="C3929">
        <v>21</v>
      </c>
      <c r="D3929" t="s">
        <v>139</v>
      </c>
      <c r="E3929">
        <v>56</v>
      </c>
      <c r="F3929" t="s">
        <v>139</v>
      </c>
      <c r="G3929">
        <f t="shared" si="61"/>
        <v>12056</v>
      </c>
      <c r="H3929" s="13">
        <f>VLOOKUP($G3929,MUNCAND!$E$2:$I$81,5,FALSE)</f>
        <v>1</v>
      </c>
      <c r="I3929" s="13">
        <f>VLOOKUP($G3929,MUNCAND!$E$2:$I$81,2,FALSE)</f>
        <v>1</v>
      </c>
      <c r="J3929" s="13">
        <f>VLOOKUP($G3929,MUNCAND!$E$2:$I$81,3,FALSE)</f>
        <v>0</v>
      </c>
      <c r="K3929" s="13">
        <f>VLOOKUP($G3929,MUNCAND!$E$2:$I$81,4,FALSE)</f>
        <v>1</v>
      </c>
      <c r="L3929">
        <v>0</v>
      </c>
      <c r="M3929">
        <v>0</v>
      </c>
      <c r="N3929">
        <v>2162</v>
      </c>
      <c r="O3929" t="s">
        <v>46</v>
      </c>
      <c r="P3929">
        <v>1</v>
      </c>
      <c r="Q3929">
        <v>0</v>
      </c>
      <c r="R3929" t="s">
        <v>47</v>
      </c>
      <c r="S3929">
        <v>94</v>
      </c>
      <c r="T3929">
        <v>72</v>
      </c>
      <c r="U3929">
        <v>15</v>
      </c>
      <c r="V3929">
        <v>8</v>
      </c>
      <c r="W3929">
        <v>7</v>
      </c>
      <c r="X3929">
        <v>6</v>
      </c>
      <c r="Y3929">
        <v>71</v>
      </c>
      <c r="Z3929">
        <v>72</v>
      </c>
      <c r="AA3929">
        <v>5</v>
      </c>
      <c r="AB3929">
        <v>24</v>
      </c>
      <c r="AC3929">
        <v>14</v>
      </c>
      <c r="AD3929">
        <v>6</v>
      </c>
      <c r="AE3929">
        <v>2</v>
      </c>
      <c r="AF3929">
        <v>1</v>
      </c>
      <c r="AN3929">
        <v>1</v>
      </c>
      <c r="AO3929">
        <v>1</v>
      </c>
      <c r="AP3929">
        <v>0</v>
      </c>
      <c r="AQ3929">
        <v>0</v>
      </c>
      <c r="AR3929">
        <v>2</v>
      </c>
      <c r="AS3929">
        <v>1</v>
      </c>
      <c r="AT3929">
        <v>402</v>
      </c>
      <c r="AU3929">
        <v>0</v>
      </c>
      <c r="AV3929">
        <v>24</v>
      </c>
      <c r="AW3929">
        <v>426</v>
      </c>
      <c r="AX3929">
        <v>691</v>
      </c>
    </row>
    <row r="3930" spans="1:50" x14ac:dyDescent="0.2">
      <c r="A3930">
        <v>12</v>
      </c>
      <c r="B3930" t="s">
        <v>43</v>
      </c>
      <c r="C3930">
        <v>21</v>
      </c>
      <c r="D3930" t="s">
        <v>139</v>
      </c>
      <c r="E3930">
        <v>56</v>
      </c>
      <c r="F3930" t="s">
        <v>139</v>
      </c>
      <c r="G3930">
        <f t="shared" si="61"/>
        <v>12056</v>
      </c>
      <c r="H3930" s="13">
        <f>VLOOKUP($G3930,MUNCAND!$E$2:$I$81,5,FALSE)</f>
        <v>1</v>
      </c>
      <c r="I3930" s="13">
        <f>VLOOKUP($G3930,MUNCAND!$E$2:$I$81,2,FALSE)</f>
        <v>1</v>
      </c>
      <c r="J3930" s="13">
        <f>VLOOKUP($G3930,MUNCAND!$E$2:$I$81,3,FALSE)</f>
        <v>0</v>
      </c>
      <c r="K3930" s="13">
        <f>VLOOKUP($G3930,MUNCAND!$E$2:$I$81,4,FALSE)</f>
        <v>1</v>
      </c>
      <c r="L3930">
        <v>0</v>
      </c>
      <c r="M3930">
        <v>0</v>
      </c>
      <c r="N3930">
        <v>2163</v>
      </c>
      <c r="O3930" t="s">
        <v>45</v>
      </c>
      <c r="P3930">
        <v>1</v>
      </c>
      <c r="Q3930">
        <v>0</v>
      </c>
      <c r="R3930" t="s">
        <v>45</v>
      </c>
      <c r="S3930">
        <v>46</v>
      </c>
      <c r="T3930">
        <v>36</v>
      </c>
      <c r="U3930">
        <v>5</v>
      </c>
      <c r="V3930">
        <v>3</v>
      </c>
      <c r="W3930">
        <v>1</v>
      </c>
      <c r="X3930">
        <v>5</v>
      </c>
      <c r="Y3930">
        <v>44</v>
      </c>
      <c r="Z3930">
        <v>51</v>
      </c>
      <c r="AA3930">
        <v>1</v>
      </c>
      <c r="AB3930">
        <v>5</v>
      </c>
      <c r="AC3930">
        <v>7</v>
      </c>
      <c r="AD3930">
        <v>2</v>
      </c>
      <c r="AE3930">
        <v>0</v>
      </c>
      <c r="AF3930">
        <v>1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1</v>
      </c>
      <c r="AT3930">
        <v>208</v>
      </c>
      <c r="AU3930">
        <v>0</v>
      </c>
      <c r="AV3930">
        <v>9</v>
      </c>
      <c r="AW3930">
        <v>217</v>
      </c>
      <c r="AX3930">
        <v>336</v>
      </c>
    </row>
    <row r="3931" spans="1:50" x14ac:dyDescent="0.2">
      <c r="A3931">
        <v>12</v>
      </c>
      <c r="B3931" t="s">
        <v>43</v>
      </c>
      <c r="C3931">
        <v>21</v>
      </c>
      <c r="D3931" t="s">
        <v>139</v>
      </c>
      <c r="E3931">
        <v>56</v>
      </c>
      <c r="F3931" t="s">
        <v>139</v>
      </c>
      <c r="G3931">
        <f t="shared" si="61"/>
        <v>12056</v>
      </c>
      <c r="H3931" s="13">
        <f>VLOOKUP($G3931,MUNCAND!$E$2:$I$81,5,FALSE)</f>
        <v>1</v>
      </c>
      <c r="I3931" s="13">
        <f>VLOOKUP($G3931,MUNCAND!$E$2:$I$81,2,FALSE)</f>
        <v>1</v>
      </c>
      <c r="J3931" s="13">
        <f>VLOOKUP($G3931,MUNCAND!$E$2:$I$81,3,FALSE)</f>
        <v>0</v>
      </c>
      <c r="K3931" s="13">
        <f>VLOOKUP($G3931,MUNCAND!$E$2:$I$81,4,FALSE)</f>
        <v>1</v>
      </c>
      <c r="L3931">
        <v>0</v>
      </c>
      <c r="M3931">
        <v>0</v>
      </c>
      <c r="N3931">
        <v>2164</v>
      </c>
      <c r="O3931" t="s">
        <v>45</v>
      </c>
      <c r="P3931">
        <v>1</v>
      </c>
      <c r="Q3931">
        <v>0</v>
      </c>
      <c r="R3931" t="s">
        <v>45</v>
      </c>
      <c r="S3931">
        <v>68</v>
      </c>
      <c r="T3931">
        <v>70</v>
      </c>
      <c r="U3931">
        <v>9</v>
      </c>
      <c r="V3931">
        <v>9</v>
      </c>
      <c r="W3931">
        <v>4</v>
      </c>
      <c r="X3931">
        <v>6</v>
      </c>
      <c r="Y3931">
        <v>77</v>
      </c>
      <c r="Z3931">
        <v>66</v>
      </c>
      <c r="AA3931">
        <v>6</v>
      </c>
      <c r="AB3931">
        <v>23</v>
      </c>
      <c r="AC3931">
        <v>9</v>
      </c>
      <c r="AD3931">
        <v>5</v>
      </c>
      <c r="AE3931">
        <v>3</v>
      </c>
      <c r="AF3931">
        <v>1</v>
      </c>
      <c r="AN3931">
        <v>0</v>
      </c>
      <c r="AO3931">
        <v>0</v>
      </c>
      <c r="AP3931">
        <v>1</v>
      </c>
      <c r="AQ3931">
        <v>0</v>
      </c>
      <c r="AR3931">
        <v>1</v>
      </c>
      <c r="AS3931">
        <v>2</v>
      </c>
      <c r="AT3931">
        <v>360</v>
      </c>
      <c r="AU3931">
        <v>0</v>
      </c>
      <c r="AV3931">
        <v>18</v>
      </c>
      <c r="AW3931">
        <v>378</v>
      </c>
      <c r="AX3931">
        <v>617</v>
      </c>
    </row>
    <row r="3932" spans="1:50" x14ac:dyDescent="0.2">
      <c r="A3932">
        <v>12</v>
      </c>
      <c r="B3932" t="s">
        <v>43</v>
      </c>
      <c r="C3932">
        <v>21</v>
      </c>
      <c r="D3932" t="s">
        <v>139</v>
      </c>
      <c r="E3932">
        <v>56</v>
      </c>
      <c r="F3932" t="s">
        <v>139</v>
      </c>
      <c r="G3932">
        <f t="shared" si="61"/>
        <v>12056</v>
      </c>
      <c r="H3932" s="13">
        <f>VLOOKUP($G3932,MUNCAND!$E$2:$I$81,5,FALSE)</f>
        <v>1</v>
      </c>
      <c r="I3932" s="13">
        <f>VLOOKUP($G3932,MUNCAND!$E$2:$I$81,2,FALSE)</f>
        <v>1</v>
      </c>
      <c r="J3932" s="13">
        <f>VLOOKUP($G3932,MUNCAND!$E$2:$I$81,3,FALSE)</f>
        <v>0</v>
      </c>
      <c r="K3932" s="13">
        <f>VLOOKUP($G3932,MUNCAND!$E$2:$I$81,4,FALSE)</f>
        <v>1</v>
      </c>
      <c r="L3932">
        <v>0</v>
      </c>
      <c r="M3932">
        <v>0</v>
      </c>
      <c r="N3932">
        <v>2164</v>
      </c>
      <c r="O3932" t="s">
        <v>46</v>
      </c>
      <c r="P3932">
        <v>1</v>
      </c>
      <c r="Q3932">
        <v>0</v>
      </c>
      <c r="R3932" t="s">
        <v>47</v>
      </c>
      <c r="S3932">
        <v>88</v>
      </c>
      <c r="T3932">
        <v>59</v>
      </c>
      <c r="U3932">
        <v>6</v>
      </c>
      <c r="V3932">
        <v>10</v>
      </c>
      <c r="W3932">
        <v>10</v>
      </c>
      <c r="X3932">
        <v>9</v>
      </c>
      <c r="Y3932">
        <v>83</v>
      </c>
      <c r="Z3932">
        <v>58</v>
      </c>
      <c r="AA3932">
        <v>4</v>
      </c>
      <c r="AB3932">
        <v>42</v>
      </c>
      <c r="AC3932">
        <v>6</v>
      </c>
      <c r="AD3932">
        <v>0</v>
      </c>
      <c r="AE3932">
        <v>4</v>
      </c>
      <c r="AF3932">
        <v>0</v>
      </c>
      <c r="AN3932">
        <v>0</v>
      </c>
      <c r="AO3932">
        <v>1</v>
      </c>
      <c r="AP3932">
        <v>0</v>
      </c>
      <c r="AQ3932">
        <v>0</v>
      </c>
      <c r="AR3932">
        <v>1</v>
      </c>
      <c r="AS3932">
        <v>0</v>
      </c>
      <c r="AT3932">
        <v>381</v>
      </c>
      <c r="AU3932">
        <v>0</v>
      </c>
      <c r="AV3932">
        <v>15</v>
      </c>
      <c r="AW3932">
        <v>396</v>
      </c>
      <c r="AX3932">
        <v>616</v>
      </c>
    </row>
    <row r="3933" spans="1:50" x14ac:dyDescent="0.2">
      <c r="A3933">
        <v>12</v>
      </c>
      <c r="B3933" t="s">
        <v>43</v>
      </c>
      <c r="C3933">
        <v>21</v>
      </c>
      <c r="D3933" t="s">
        <v>139</v>
      </c>
      <c r="E3933">
        <v>56</v>
      </c>
      <c r="F3933" t="s">
        <v>139</v>
      </c>
      <c r="G3933">
        <f t="shared" si="61"/>
        <v>12056</v>
      </c>
      <c r="H3933" s="13">
        <f>VLOOKUP($G3933,MUNCAND!$E$2:$I$81,5,FALSE)</f>
        <v>1</v>
      </c>
      <c r="I3933" s="13">
        <f>VLOOKUP($G3933,MUNCAND!$E$2:$I$81,2,FALSE)</f>
        <v>1</v>
      </c>
      <c r="J3933" s="13">
        <f>VLOOKUP($G3933,MUNCAND!$E$2:$I$81,3,FALSE)</f>
        <v>0</v>
      </c>
      <c r="K3933" s="13">
        <f>VLOOKUP($G3933,MUNCAND!$E$2:$I$81,4,FALSE)</f>
        <v>1</v>
      </c>
      <c r="L3933">
        <v>0</v>
      </c>
      <c r="M3933">
        <v>0</v>
      </c>
      <c r="N3933">
        <v>2164</v>
      </c>
      <c r="O3933" t="s">
        <v>46</v>
      </c>
      <c r="P3933">
        <v>2</v>
      </c>
      <c r="Q3933">
        <v>0</v>
      </c>
      <c r="R3933" t="s">
        <v>48</v>
      </c>
      <c r="S3933">
        <v>104</v>
      </c>
      <c r="T3933">
        <v>79</v>
      </c>
      <c r="U3933">
        <v>16</v>
      </c>
      <c r="V3933">
        <v>8</v>
      </c>
      <c r="W3933">
        <v>9</v>
      </c>
      <c r="X3933">
        <v>11</v>
      </c>
      <c r="Y3933">
        <v>68</v>
      </c>
      <c r="Z3933">
        <v>74</v>
      </c>
      <c r="AA3933">
        <v>1</v>
      </c>
      <c r="AB3933">
        <v>32</v>
      </c>
      <c r="AC3933">
        <v>6</v>
      </c>
      <c r="AD3933">
        <v>12</v>
      </c>
      <c r="AE3933">
        <v>1</v>
      </c>
      <c r="AF3933">
        <v>2</v>
      </c>
      <c r="AN3933">
        <v>2</v>
      </c>
      <c r="AO3933">
        <v>0</v>
      </c>
      <c r="AP3933">
        <v>1</v>
      </c>
      <c r="AQ3933">
        <v>0</v>
      </c>
      <c r="AR3933">
        <v>1</v>
      </c>
      <c r="AS3933">
        <v>1</v>
      </c>
      <c r="AT3933">
        <v>428</v>
      </c>
      <c r="AU3933">
        <v>0</v>
      </c>
      <c r="AV3933">
        <v>13</v>
      </c>
      <c r="AW3933">
        <v>441</v>
      </c>
      <c r="AX3933">
        <v>616</v>
      </c>
    </row>
    <row r="3934" spans="1:50" x14ac:dyDescent="0.2">
      <c r="A3934">
        <v>12</v>
      </c>
      <c r="B3934" t="s">
        <v>43</v>
      </c>
      <c r="C3934">
        <v>21</v>
      </c>
      <c r="D3934" t="s">
        <v>139</v>
      </c>
      <c r="E3934">
        <v>56</v>
      </c>
      <c r="F3934" t="s">
        <v>139</v>
      </c>
      <c r="G3934">
        <f t="shared" si="61"/>
        <v>12056</v>
      </c>
      <c r="H3934" s="13">
        <f>VLOOKUP($G3934,MUNCAND!$E$2:$I$81,5,FALSE)</f>
        <v>1</v>
      </c>
      <c r="I3934" s="13">
        <f>VLOOKUP($G3934,MUNCAND!$E$2:$I$81,2,FALSE)</f>
        <v>1</v>
      </c>
      <c r="J3934" s="13">
        <f>VLOOKUP($G3934,MUNCAND!$E$2:$I$81,3,FALSE)</f>
        <v>0</v>
      </c>
      <c r="K3934" s="13">
        <f>VLOOKUP($G3934,MUNCAND!$E$2:$I$81,4,FALSE)</f>
        <v>1</v>
      </c>
      <c r="L3934">
        <v>0</v>
      </c>
      <c r="M3934">
        <v>0</v>
      </c>
      <c r="N3934">
        <v>2164</v>
      </c>
      <c r="O3934" t="s">
        <v>57</v>
      </c>
      <c r="P3934">
        <v>1</v>
      </c>
      <c r="Q3934">
        <v>0</v>
      </c>
      <c r="R3934" t="s">
        <v>58</v>
      </c>
      <c r="S3934">
        <v>104</v>
      </c>
      <c r="T3934">
        <v>82</v>
      </c>
      <c r="U3934">
        <v>9</v>
      </c>
      <c r="V3934">
        <v>5</v>
      </c>
      <c r="W3934">
        <v>8</v>
      </c>
      <c r="X3934">
        <v>12</v>
      </c>
      <c r="Y3934">
        <v>45</v>
      </c>
      <c r="Z3934">
        <v>69</v>
      </c>
      <c r="AA3934">
        <v>3</v>
      </c>
      <c r="AB3934">
        <v>42</v>
      </c>
      <c r="AC3934">
        <v>9</v>
      </c>
      <c r="AD3934">
        <v>2</v>
      </c>
      <c r="AE3934">
        <v>1</v>
      </c>
      <c r="AF3934">
        <v>3</v>
      </c>
      <c r="AN3934">
        <v>4</v>
      </c>
      <c r="AO3934">
        <v>1</v>
      </c>
      <c r="AP3934">
        <v>2</v>
      </c>
      <c r="AQ3934">
        <v>0</v>
      </c>
      <c r="AR3934">
        <v>0</v>
      </c>
      <c r="AS3934">
        <v>0</v>
      </c>
      <c r="AT3934">
        <v>401</v>
      </c>
      <c r="AU3934">
        <v>0</v>
      </c>
      <c r="AV3934">
        <v>16</v>
      </c>
      <c r="AW3934">
        <v>417</v>
      </c>
      <c r="AX3934">
        <v>731</v>
      </c>
    </row>
    <row r="3935" spans="1:50" x14ac:dyDescent="0.2">
      <c r="A3935">
        <v>12</v>
      </c>
      <c r="B3935" t="s">
        <v>43</v>
      </c>
      <c r="C3935">
        <v>21</v>
      </c>
      <c r="D3935" t="s">
        <v>139</v>
      </c>
      <c r="E3935">
        <v>56</v>
      </c>
      <c r="F3935" t="s">
        <v>139</v>
      </c>
      <c r="G3935">
        <f t="shared" si="61"/>
        <v>12056</v>
      </c>
      <c r="H3935" s="13">
        <f>VLOOKUP($G3935,MUNCAND!$E$2:$I$81,5,FALSE)</f>
        <v>1</v>
      </c>
      <c r="I3935" s="13">
        <f>VLOOKUP($G3935,MUNCAND!$E$2:$I$81,2,FALSE)</f>
        <v>1</v>
      </c>
      <c r="J3935" s="13">
        <f>VLOOKUP($G3935,MUNCAND!$E$2:$I$81,3,FALSE)</f>
        <v>0</v>
      </c>
      <c r="K3935" s="13">
        <f>VLOOKUP($G3935,MUNCAND!$E$2:$I$81,4,FALSE)</f>
        <v>1</v>
      </c>
      <c r="L3935">
        <v>0</v>
      </c>
      <c r="M3935">
        <v>0</v>
      </c>
      <c r="N3935">
        <v>2164</v>
      </c>
      <c r="O3935" t="s">
        <v>57</v>
      </c>
      <c r="P3935">
        <v>1</v>
      </c>
      <c r="Q3935">
        <v>1</v>
      </c>
      <c r="R3935" t="s">
        <v>59</v>
      </c>
      <c r="S3935">
        <v>100</v>
      </c>
      <c r="T3935">
        <v>63</v>
      </c>
      <c r="U3935">
        <v>17</v>
      </c>
      <c r="V3935">
        <v>9</v>
      </c>
      <c r="W3935">
        <v>4</v>
      </c>
      <c r="X3935">
        <v>12</v>
      </c>
      <c r="Y3935">
        <v>51</v>
      </c>
      <c r="Z3935">
        <v>82</v>
      </c>
      <c r="AA3935">
        <v>1</v>
      </c>
      <c r="AB3935">
        <v>27</v>
      </c>
      <c r="AC3935">
        <v>7</v>
      </c>
      <c r="AD3935">
        <v>8</v>
      </c>
      <c r="AE3935">
        <v>3</v>
      </c>
      <c r="AF3935">
        <v>0</v>
      </c>
      <c r="AN3935">
        <v>2</v>
      </c>
      <c r="AO3935">
        <v>0</v>
      </c>
      <c r="AP3935">
        <v>0</v>
      </c>
      <c r="AQ3935">
        <v>0</v>
      </c>
      <c r="AR3935">
        <v>2</v>
      </c>
      <c r="AS3935">
        <v>0</v>
      </c>
      <c r="AT3935">
        <v>388</v>
      </c>
      <c r="AU3935">
        <v>0</v>
      </c>
      <c r="AV3935">
        <v>10</v>
      </c>
      <c r="AW3935">
        <v>398</v>
      </c>
      <c r="AX3935">
        <v>730</v>
      </c>
    </row>
    <row r="3936" spans="1:50" x14ac:dyDescent="0.2">
      <c r="A3936">
        <v>12</v>
      </c>
      <c r="B3936" t="s">
        <v>43</v>
      </c>
      <c r="C3936">
        <v>21</v>
      </c>
      <c r="D3936" t="s">
        <v>139</v>
      </c>
      <c r="E3936">
        <v>56</v>
      </c>
      <c r="F3936" t="s">
        <v>139</v>
      </c>
      <c r="G3936">
        <f t="shared" si="61"/>
        <v>12056</v>
      </c>
      <c r="H3936" s="13">
        <f>VLOOKUP($G3936,MUNCAND!$E$2:$I$81,5,FALSE)</f>
        <v>1</v>
      </c>
      <c r="I3936" s="13">
        <f>VLOOKUP($G3936,MUNCAND!$E$2:$I$81,2,FALSE)</f>
        <v>1</v>
      </c>
      <c r="J3936" s="13">
        <f>VLOOKUP($G3936,MUNCAND!$E$2:$I$81,3,FALSE)</f>
        <v>0</v>
      </c>
      <c r="K3936" s="13">
        <f>VLOOKUP($G3936,MUNCAND!$E$2:$I$81,4,FALSE)</f>
        <v>1</v>
      </c>
      <c r="L3936">
        <v>0</v>
      </c>
      <c r="M3936">
        <v>0</v>
      </c>
      <c r="N3936">
        <v>2164</v>
      </c>
      <c r="O3936" t="s">
        <v>57</v>
      </c>
      <c r="P3936">
        <v>1</v>
      </c>
      <c r="Q3936">
        <v>2</v>
      </c>
      <c r="R3936" t="s">
        <v>60</v>
      </c>
      <c r="S3936">
        <v>84</v>
      </c>
      <c r="T3936">
        <v>69</v>
      </c>
      <c r="U3936">
        <v>17</v>
      </c>
      <c r="V3936">
        <v>7</v>
      </c>
      <c r="W3936">
        <v>2</v>
      </c>
      <c r="X3936">
        <v>6</v>
      </c>
      <c r="Y3936">
        <v>85</v>
      </c>
      <c r="Z3936">
        <v>62</v>
      </c>
      <c r="AA3936">
        <v>1</v>
      </c>
      <c r="AB3936">
        <v>28</v>
      </c>
      <c r="AC3936">
        <v>2</v>
      </c>
      <c r="AD3936">
        <v>7</v>
      </c>
      <c r="AE3936">
        <v>2</v>
      </c>
      <c r="AF3936">
        <v>0</v>
      </c>
      <c r="AN3936">
        <v>2</v>
      </c>
      <c r="AO3936">
        <v>1</v>
      </c>
      <c r="AP3936">
        <v>1</v>
      </c>
      <c r="AQ3936">
        <v>0</v>
      </c>
      <c r="AR3936">
        <v>2</v>
      </c>
      <c r="AS3936">
        <v>0</v>
      </c>
      <c r="AT3936">
        <v>378</v>
      </c>
      <c r="AU3936">
        <v>0</v>
      </c>
      <c r="AV3936">
        <v>11</v>
      </c>
      <c r="AW3936">
        <v>389</v>
      </c>
      <c r="AX3936">
        <v>730</v>
      </c>
    </row>
    <row r="3937" spans="1:50" x14ac:dyDescent="0.2">
      <c r="A3937">
        <v>12</v>
      </c>
      <c r="B3937" t="s">
        <v>43</v>
      </c>
      <c r="C3937">
        <v>21</v>
      </c>
      <c r="D3937" t="s">
        <v>139</v>
      </c>
      <c r="E3937">
        <v>56</v>
      </c>
      <c r="F3937" t="s">
        <v>139</v>
      </c>
      <c r="G3937">
        <f t="shared" si="61"/>
        <v>12056</v>
      </c>
      <c r="H3937" s="13">
        <f>VLOOKUP($G3937,MUNCAND!$E$2:$I$81,5,FALSE)</f>
        <v>1</v>
      </c>
      <c r="I3937" s="13">
        <f>VLOOKUP($G3937,MUNCAND!$E$2:$I$81,2,FALSE)</f>
        <v>1</v>
      </c>
      <c r="J3937" s="13">
        <f>VLOOKUP($G3937,MUNCAND!$E$2:$I$81,3,FALSE)</f>
        <v>0</v>
      </c>
      <c r="K3937" s="13">
        <f>VLOOKUP($G3937,MUNCAND!$E$2:$I$81,4,FALSE)</f>
        <v>1</v>
      </c>
      <c r="L3937">
        <v>0</v>
      </c>
      <c r="M3937">
        <v>0</v>
      </c>
      <c r="N3937">
        <v>2165</v>
      </c>
      <c r="O3937" t="s">
        <v>45</v>
      </c>
      <c r="P3937">
        <v>1</v>
      </c>
      <c r="Q3937">
        <v>0</v>
      </c>
      <c r="R3937" t="s">
        <v>45</v>
      </c>
      <c r="S3937">
        <v>31</v>
      </c>
      <c r="T3937">
        <v>158</v>
      </c>
      <c r="U3937">
        <v>3</v>
      </c>
      <c r="V3937">
        <v>59</v>
      </c>
      <c r="W3937">
        <v>4</v>
      </c>
      <c r="X3937">
        <v>1</v>
      </c>
      <c r="Y3937">
        <v>2</v>
      </c>
      <c r="Z3937">
        <v>17</v>
      </c>
      <c r="AA3937">
        <v>4</v>
      </c>
      <c r="AB3937">
        <v>3</v>
      </c>
      <c r="AC3937">
        <v>15</v>
      </c>
      <c r="AD3937">
        <v>6</v>
      </c>
      <c r="AE3937">
        <v>0</v>
      </c>
      <c r="AF3937">
        <v>0</v>
      </c>
      <c r="AN3937">
        <v>1</v>
      </c>
      <c r="AO3937">
        <v>0</v>
      </c>
      <c r="AP3937">
        <v>0</v>
      </c>
      <c r="AQ3937">
        <v>0</v>
      </c>
      <c r="AR3937">
        <v>11</v>
      </c>
      <c r="AS3937">
        <v>1</v>
      </c>
      <c r="AT3937">
        <v>316</v>
      </c>
      <c r="AU3937">
        <v>0</v>
      </c>
      <c r="AV3937">
        <v>13</v>
      </c>
      <c r="AW3937">
        <v>329</v>
      </c>
      <c r="AX3937">
        <v>507</v>
      </c>
    </row>
    <row r="3938" spans="1:50" x14ac:dyDescent="0.2">
      <c r="A3938">
        <v>12</v>
      </c>
      <c r="B3938" t="s">
        <v>43</v>
      </c>
      <c r="C3938">
        <v>21</v>
      </c>
      <c r="D3938" t="s">
        <v>139</v>
      </c>
      <c r="E3938">
        <v>56</v>
      </c>
      <c r="F3938" t="s">
        <v>139</v>
      </c>
      <c r="G3938">
        <f t="shared" si="61"/>
        <v>12056</v>
      </c>
      <c r="H3938" s="13">
        <f>VLOOKUP($G3938,MUNCAND!$E$2:$I$81,5,FALSE)</f>
        <v>1</v>
      </c>
      <c r="I3938" s="13">
        <f>VLOOKUP($G3938,MUNCAND!$E$2:$I$81,2,FALSE)</f>
        <v>1</v>
      </c>
      <c r="J3938" s="13">
        <f>VLOOKUP($G3938,MUNCAND!$E$2:$I$81,3,FALSE)</f>
        <v>0</v>
      </c>
      <c r="K3938" s="13">
        <f>VLOOKUP($G3938,MUNCAND!$E$2:$I$81,4,FALSE)</f>
        <v>1</v>
      </c>
      <c r="L3938">
        <v>0</v>
      </c>
      <c r="M3938">
        <v>0</v>
      </c>
      <c r="N3938">
        <v>2166</v>
      </c>
      <c r="O3938" t="s">
        <v>45</v>
      </c>
      <c r="P3938">
        <v>1</v>
      </c>
      <c r="Q3938">
        <v>0</v>
      </c>
      <c r="R3938" t="s">
        <v>45</v>
      </c>
      <c r="S3938">
        <v>20</v>
      </c>
      <c r="T3938">
        <v>54</v>
      </c>
      <c r="U3938">
        <v>10</v>
      </c>
      <c r="V3938">
        <v>11</v>
      </c>
      <c r="W3938">
        <v>20</v>
      </c>
      <c r="X3938">
        <v>1</v>
      </c>
      <c r="Y3938">
        <v>11</v>
      </c>
      <c r="Z3938">
        <v>46</v>
      </c>
      <c r="AA3938">
        <v>8</v>
      </c>
      <c r="AB3938">
        <v>4</v>
      </c>
      <c r="AC3938">
        <v>25</v>
      </c>
      <c r="AD3938">
        <v>8</v>
      </c>
      <c r="AE3938">
        <v>1</v>
      </c>
      <c r="AF3938">
        <v>0</v>
      </c>
      <c r="AN3938">
        <v>0</v>
      </c>
      <c r="AO3938">
        <v>0</v>
      </c>
      <c r="AP3938">
        <v>0</v>
      </c>
      <c r="AQ3938">
        <v>0</v>
      </c>
      <c r="AR3938">
        <v>1</v>
      </c>
      <c r="AS3938">
        <v>0</v>
      </c>
      <c r="AT3938">
        <v>220</v>
      </c>
      <c r="AU3938">
        <v>0</v>
      </c>
      <c r="AV3938">
        <v>17</v>
      </c>
      <c r="AW3938">
        <v>237</v>
      </c>
      <c r="AX3938">
        <v>468</v>
      </c>
    </row>
    <row r="3939" spans="1:50" x14ac:dyDescent="0.2">
      <c r="A3939">
        <v>12</v>
      </c>
      <c r="B3939" t="s">
        <v>43</v>
      </c>
      <c r="C3939">
        <v>21</v>
      </c>
      <c r="D3939" t="s">
        <v>139</v>
      </c>
      <c r="E3939">
        <v>56</v>
      </c>
      <c r="F3939" t="s">
        <v>139</v>
      </c>
      <c r="G3939">
        <f t="shared" si="61"/>
        <v>12056</v>
      </c>
      <c r="H3939" s="13">
        <f>VLOOKUP($G3939,MUNCAND!$E$2:$I$81,5,FALSE)</f>
        <v>1</v>
      </c>
      <c r="I3939" s="13">
        <f>VLOOKUP($G3939,MUNCAND!$E$2:$I$81,2,FALSE)</f>
        <v>1</v>
      </c>
      <c r="J3939" s="13">
        <f>VLOOKUP($G3939,MUNCAND!$E$2:$I$81,3,FALSE)</f>
        <v>0</v>
      </c>
      <c r="K3939" s="13">
        <f>VLOOKUP($G3939,MUNCAND!$E$2:$I$81,4,FALSE)</f>
        <v>1</v>
      </c>
      <c r="L3939">
        <v>0</v>
      </c>
      <c r="M3939">
        <v>0</v>
      </c>
      <c r="N3939">
        <v>2166</v>
      </c>
      <c r="O3939" t="s">
        <v>46</v>
      </c>
      <c r="P3939">
        <v>1</v>
      </c>
      <c r="Q3939">
        <v>0</v>
      </c>
      <c r="R3939" t="s">
        <v>47</v>
      </c>
      <c r="S3939">
        <v>16</v>
      </c>
      <c r="T3939">
        <v>60</v>
      </c>
      <c r="U3939">
        <v>20</v>
      </c>
      <c r="V3939">
        <v>5</v>
      </c>
      <c r="W3939">
        <v>18</v>
      </c>
      <c r="X3939">
        <v>1</v>
      </c>
      <c r="Y3939">
        <v>19</v>
      </c>
      <c r="Z3939">
        <v>56</v>
      </c>
      <c r="AA3939">
        <v>2</v>
      </c>
      <c r="AB3939">
        <v>0</v>
      </c>
      <c r="AC3939">
        <v>20</v>
      </c>
      <c r="AD3939">
        <v>2</v>
      </c>
      <c r="AE3939">
        <v>1</v>
      </c>
      <c r="AF3939">
        <v>1</v>
      </c>
      <c r="AN3939">
        <v>0</v>
      </c>
      <c r="AO3939">
        <v>0</v>
      </c>
      <c r="AP3939">
        <v>0</v>
      </c>
      <c r="AQ3939">
        <v>0</v>
      </c>
      <c r="AR3939">
        <v>1</v>
      </c>
      <c r="AS3939">
        <v>0</v>
      </c>
      <c r="AT3939">
        <v>222</v>
      </c>
      <c r="AU3939">
        <v>0</v>
      </c>
      <c r="AV3939">
        <v>15</v>
      </c>
      <c r="AW3939">
        <v>237</v>
      </c>
      <c r="AX3939">
        <v>467</v>
      </c>
    </row>
    <row r="3940" spans="1:50" x14ac:dyDescent="0.2">
      <c r="A3940">
        <v>12</v>
      </c>
      <c r="B3940" t="s">
        <v>43</v>
      </c>
      <c r="C3940">
        <v>21</v>
      </c>
      <c r="D3940" t="s">
        <v>139</v>
      </c>
      <c r="E3940">
        <v>56</v>
      </c>
      <c r="F3940" t="s">
        <v>139</v>
      </c>
      <c r="G3940">
        <f t="shared" si="61"/>
        <v>12056</v>
      </c>
      <c r="H3940" s="13">
        <f>VLOOKUP($G3940,MUNCAND!$E$2:$I$81,5,FALSE)</f>
        <v>1</v>
      </c>
      <c r="I3940" s="13">
        <f>VLOOKUP($G3940,MUNCAND!$E$2:$I$81,2,FALSE)</f>
        <v>1</v>
      </c>
      <c r="J3940" s="13">
        <f>VLOOKUP($G3940,MUNCAND!$E$2:$I$81,3,FALSE)</f>
        <v>0</v>
      </c>
      <c r="K3940" s="13">
        <f>VLOOKUP($G3940,MUNCAND!$E$2:$I$81,4,FALSE)</f>
        <v>1</v>
      </c>
      <c r="L3940">
        <v>0</v>
      </c>
      <c r="M3940">
        <v>0</v>
      </c>
      <c r="N3940">
        <v>2167</v>
      </c>
      <c r="O3940" t="s">
        <v>45</v>
      </c>
      <c r="P3940">
        <v>1</v>
      </c>
      <c r="Q3940">
        <v>0</v>
      </c>
      <c r="R3940" t="s">
        <v>45</v>
      </c>
      <c r="S3940">
        <v>55</v>
      </c>
      <c r="T3940">
        <v>25</v>
      </c>
      <c r="U3940">
        <v>8</v>
      </c>
      <c r="V3940">
        <v>6</v>
      </c>
      <c r="W3940">
        <v>11</v>
      </c>
      <c r="X3940">
        <v>5</v>
      </c>
      <c r="Y3940">
        <v>7</v>
      </c>
      <c r="Z3940">
        <v>49</v>
      </c>
      <c r="AA3940">
        <v>5</v>
      </c>
      <c r="AB3940">
        <v>50</v>
      </c>
      <c r="AC3940">
        <v>41</v>
      </c>
      <c r="AD3940">
        <v>6</v>
      </c>
      <c r="AE3940">
        <v>1</v>
      </c>
      <c r="AF3940">
        <v>0</v>
      </c>
      <c r="AN3940">
        <v>0</v>
      </c>
      <c r="AO3940">
        <v>1</v>
      </c>
      <c r="AP3940">
        <v>0</v>
      </c>
      <c r="AQ3940">
        <v>0</v>
      </c>
      <c r="AR3940">
        <v>0</v>
      </c>
      <c r="AS3940">
        <v>0</v>
      </c>
      <c r="AT3940">
        <v>270</v>
      </c>
      <c r="AU3940">
        <v>0</v>
      </c>
      <c r="AV3940">
        <v>12</v>
      </c>
      <c r="AW3940">
        <v>282</v>
      </c>
      <c r="AX3940">
        <v>485</v>
      </c>
    </row>
    <row r="3941" spans="1:50" x14ac:dyDescent="0.2">
      <c r="A3941">
        <v>12</v>
      </c>
      <c r="B3941" t="s">
        <v>43</v>
      </c>
      <c r="C3941">
        <v>21</v>
      </c>
      <c r="D3941" t="s">
        <v>139</v>
      </c>
      <c r="E3941">
        <v>56</v>
      </c>
      <c r="F3941" t="s">
        <v>139</v>
      </c>
      <c r="G3941">
        <f t="shared" si="61"/>
        <v>12056</v>
      </c>
      <c r="H3941" s="13">
        <f>VLOOKUP($G3941,MUNCAND!$E$2:$I$81,5,FALSE)</f>
        <v>1</v>
      </c>
      <c r="I3941" s="13">
        <f>VLOOKUP($G3941,MUNCAND!$E$2:$I$81,2,FALSE)</f>
        <v>1</v>
      </c>
      <c r="J3941" s="13">
        <f>VLOOKUP($G3941,MUNCAND!$E$2:$I$81,3,FALSE)</f>
        <v>0</v>
      </c>
      <c r="K3941" s="13">
        <f>VLOOKUP($G3941,MUNCAND!$E$2:$I$81,4,FALSE)</f>
        <v>1</v>
      </c>
      <c r="L3941">
        <v>0</v>
      </c>
      <c r="M3941">
        <v>0</v>
      </c>
      <c r="N3941">
        <v>2168</v>
      </c>
      <c r="O3941" t="s">
        <v>45</v>
      </c>
      <c r="P3941">
        <v>1</v>
      </c>
      <c r="Q3941">
        <v>0</v>
      </c>
      <c r="R3941" t="s">
        <v>45</v>
      </c>
      <c r="S3941">
        <v>58</v>
      </c>
      <c r="T3941">
        <v>84</v>
      </c>
      <c r="U3941">
        <v>8</v>
      </c>
      <c r="V3941">
        <v>9</v>
      </c>
      <c r="W3941">
        <v>12</v>
      </c>
      <c r="X3941">
        <v>39</v>
      </c>
      <c r="Y3941">
        <v>30</v>
      </c>
      <c r="Z3941">
        <v>55</v>
      </c>
      <c r="AA3941">
        <v>4</v>
      </c>
      <c r="AB3941">
        <v>44</v>
      </c>
      <c r="AC3941">
        <v>5</v>
      </c>
      <c r="AD3941">
        <v>35</v>
      </c>
      <c r="AE3941">
        <v>0</v>
      </c>
      <c r="AF3941">
        <v>1</v>
      </c>
      <c r="AN3941">
        <v>0</v>
      </c>
      <c r="AO3941">
        <v>1</v>
      </c>
      <c r="AP3941">
        <v>0</v>
      </c>
      <c r="AQ3941">
        <v>1</v>
      </c>
      <c r="AR3941">
        <v>3</v>
      </c>
      <c r="AS3941">
        <v>0</v>
      </c>
      <c r="AT3941">
        <v>389</v>
      </c>
      <c r="AU3941">
        <v>0</v>
      </c>
      <c r="AV3941">
        <v>0</v>
      </c>
      <c r="AW3941">
        <v>389</v>
      </c>
      <c r="AX3941">
        <v>722</v>
      </c>
    </row>
    <row r="3942" spans="1:50" x14ac:dyDescent="0.2">
      <c r="A3942">
        <v>12</v>
      </c>
      <c r="B3942" t="s">
        <v>43</v>
      </c>
      <c r="C3942">
        <v>21</v>
      </c>
      <c r="D3942" t="s">
        <v>139</v>
      </c>
      <c r="E3942">
        <v>56</v>
      </c>
      <c r="F3942" t="s">
        <v>139</v>
      </c>
      <c r="G3942">
        <f t="shared" si="61"/>
        <v>12056</v>
      </c>
      <c r="H3942" s="13">
        <f>VLOOKUP($G3942,MUNCAND!$E$2:$I$81,5,FALSE)</f>
        <v>1</v>
      </c>
      <c r="I3942" s="13">
        <f>VLOOKUP($G3942,MUNCAND!$E$2:$I$81,2,FALSE)</f>
        <v>1</v>
      </c>
      <c r="J3942" s="13">
        <f>VLOOKUP($G3942,MUNCAND!$E$2:$I$81,3,FALSE)</f>
        <v>0</v>
      </c>
      <c r="K3942" s="13">
        <f>VLOOKUP($G3942,MUNCAND!$E$2:$I$81,4,FALSE)</f>
        <v>1</v>
      </c>
      <c r="L3942">
        <v>0</v>
      </c>
      <c r="M3942">
        <v>0</v>
      </c>
      <c r="N3942">
        <v>2168</v>
      </c>
      <c r="O3942" t="s">
        <v>46</v>
      </c>
      <c r="P3942">
        <v>1</v>
      </c>
      <c r="Q3942">
        <v>0</v>
      </c>
      <c r="R3942" t="s">
        <v>47</v>
      </c>
      <c r="S3942">
        <v>49</v>
      </c>
      <c r="T3942">
        <v>99</v>
      </c>
      <c r="U3942">
        <v>8</v>
      </c>
      <c r="V3942">
        <v>15</v>
      </c>
      <c r="W3942">
        <v>15</v>
      </c>
      <c r="X3942">
        <v>27</v>
      </c>
      <c r="Y3942">
        <v>30</v>
      </c>
      <c r="Z3942">
        <v>60</v>
      </c>
      <c r="AA3942">
        <v>3</v>
      </c>
      <c r="AB3942">
        <v>33</v>
      </c>
      <c r="AC3942">
        <v>3</v>
      </c>
      <c r="AD3942">
        <v>48</v>
      </c>
      <c r="AE3942">
        <v>0</v>
      </c>
      <c r="AF3942">
        <v>1</v>
      </c>
      <c r="AN3942">
        <v>1</v>
      </c>
      <c r="AO3942">
        <v>1</v>
      </c>
      <c r="AP3942">
        <v>1</v>
      </c>
      <c r="AQ3942">
        <v>0</v>
      </c>
      <c r="AR3942">
        <v>5</v>
      </c>
      <c r="AS3942">
        <v>1</v>
      </c>
      <c r="AT3942">
        <v>400</v>
      </c>
      <c r="AU3942">
        <v>0</v>
      </c>
      <c r="AV3942">
        <v>31</v>
      </c>
      <c r="AW3942">
        <v>431</v>
      </c>
      <c r="AX3942">
        <v>722</v>
      </c>
    </row>
    <row r="3943" spans="1:50" x14ac:dyDescent="0.2">
      <c r="A3943">
        <v>12</v>
      </c>
      <c r="B3943" t="s">
        <v>43</v>
      </c>
      <c r="C3943">
        <v>21</v>
      </c>
      <c r="D3943" t="s">
        <v>139</v>
      </c>
      <c r="E3943">
        <v>56</v>
      </c>
      <c r="F3943" t="s">
        <v>139</v>
      </c>
      <c r="G3943">
        <f t="shared" si="61"/>
        <v>12056</v>
      </c>
      <c r="H3943" s="13">
        <f>VLOOKUP($G3943,MUNCAND!$E$2:$I$81,5,FALSE)</f>
        <v>1</v>
      </c>
      <c r="I3943" s="13">
        <f>VLOOKUP($G3943,MUNCAND!$E$2:$I$81,2,FALSE)</f>
        <v>1</v>
      </c>
      <c r="J3943" s="13">
        <f>VLOOKUP($G3943,MUNCAND!$E$2:$I$81,3,FALSE)</f>
        <v>0</v>
      </c>
      <c r="K3943" s="13">
        <f>VLOOKUP($G3943,MUNCAND!$E$2:$I$81,4,FALSE)</f>
        <v>1</v>
      </c>
      <c r="L3943">
        <v>0</v>
      </c>
      <c r="M3943">
        <v>0</v>
      </c>
      <c r="N3943">
        <v>2169</v>
      </c>
      <c r="O3943" t="s">
        <v>45</v>
      </c>
      <c r="P3943">
        <v>1</v>
      </c>
      <c r="Q3943">
        <v>0</v>
      </c>
      <c r="R3943" t="s">
        <v>45</v>
      </c>
      <c r="S3943">
        <v>67</v>
      </c>
      <c r="T3943">
        <v>69</v>
      </c>
      <c r="U3943">
        <v>13</v>
      </c>
      <c r="V3943">
        <v>12</v>
      </c>
      <c r="W3943">
        <v>10</v>
      </c>
      <c r="X3943">
        <v>3</v>
      </c>
      <c r="Y3943">
        <v>9</v>
      </c>
      <c r="Z3943">
        <v>27</v>
      </c>
      <c r="AA3943">
        <v>3</v>
      </c>
      <c r="AB3943">
        <v>17</v>
      </c>
      <c r="AC3943">
        <v>19</v>
      </c>
      <c r="AD3943">
        <v>7</v>
      </c>
      <c r="AE3943">
        <v>2</v>
      </c>
      <c r="AF3943">
        <v>0</v>
      </c>
      <c r="AN3943">
        <v>1</v>
      </c>
      <c r="AO3943">
        <v>2</v>
      </c>
      <c r="AP3943">
        <v>0</v>
      </c>
      <c r="AQ3943">
        <v>0</v>
      </c>
      <c r="AR3943">
        <v>2</v>
      </c>
      <c r="AS3943">
        <v>0</v>
      </c>
      <c r="AT3943">
        <v>263</v>
      </c>
      <c r="AU3943">
        <v>0</v>
      </c>
      <c r="AV3943">
        <v>11</v>
      </c>
      <c r="AW3943">
        <v>274</v>
      </c>
      <c r="AX3943">
        <v>591</v>
      </c>
    </row>
    <row r="3944" spans="1:50" x14ac:dyDescent="0.2">
      <c r="A3944">
        <v>12</v>
      </c>
      <c r="B3944" t="s">
        <v>43</v>
      </c>
      <c r="C3944">
        <v>21</v>
      </c>
      <c r="D3944" t="s">
        <v>139</v>
      </c>
      <c r="E3944">
        <v>56</v>
      </c>
      <c r="F3944" t="s">
        <v>139</v>
      </c>
      <c r="G3944">
        <f t="shared" si="61"/>
        <v>12056</v>
      </c>
      <c r="H3944" s="13">
        <f>VLOOKUP($G3944,MUNCAND!$E$2:$I$81,5,FALSE)</f>
        <v>1</v>
      </c>
      <c r="I3944" s="13">
        <f>VLOOKUP($G3944,MUNCAND!$E$2:$I$81,2,FALSE)</f>
        <v>1</v>
      </c>
      <c r="J3944" s="13">
        <f>VLOOKUP($G3944,MUNCAND!$E$2:$I$81,3,FALSE)</f>
        <v>0</v>
      </c>
      <c r="K3944" s="13">
        <f>VLOOKUP($G3944,MUNCAND!$E$2:$I$81,4,FALSE)</f>
        <v>1</v>
      </c>
      <c r="L3944">
        <v>0</v>
      </c>
      <c r="M3944">
        <v>0</v>
      </c>
      <c r="N3944">
        <v>2169</v>
      </c>
      <c r="O3944" t="s">
        <v>46</v>
      </c>
      <c r="P3944">
        <v>1</v>
      </c>
      <c r="Q3944">
        <v>0</v>
      </c>
      <c r="R3944" t="s">
        <v>47</v>
      </c>
      <c r="S3944">
        <v>77</v>
      </c>
      <c r="T3944">
        <v>82</v>
      </c>
      <c r="U3944">
        <v>21</v>
      </c>
      <c r="V3944">
        <v>13</v>
      </c>
      <c r="W3944">
        <v>24</v>
      </c>
      <c r="X3944">
        <v>8</v>
      </c>
      <c r="Y3944">
        <v>19</v>
      </c>
      <c r="Z3944">
        <v>27</v>
      </c>
      <c r="AA3944">
        <v>1</v>
      </c>
      <c r="AB3944">
        <v>11</v>
      </c>
      <c r="AC3944">
        <v>22</v>
      </c>
      <c r="AD3944">
        <v>13</v>
      </c>
      <c r="AE3944">
        <v>1</v>
      </c>
      <c r="AF3944">
        <v>0</v>
      </c>
      <c r="AN3944">
        <v>1</v>
      </c>
      <c r="AO3944">
        <v>0</v>
      </c>
      <c r="AP3944">
        <v>0</v>
      </c>
      <c r="AQ3944">
        <v>1</v>
      </c>
      <c r="AR3944">
        <v>4</v>
      </c>
      <c r="AS3944">
        <v>0</v>
      </c>
      <c r="AT3944">
        <v>325</v>
      </c>
      <c r="AU3944">
        <v>0</v>
      </c>
      <c r="AV3944">
        <v>16</v>
      </c>
      <c r="AW3944">
        <v>341</v>
      </c>
      <c r="AX3944">
        <v>591</v>
      </c>
    </row>
    <row r="3945" spans="1:50" x14ac:dyDescent="0.2">
      <c r="A3945">
        <v>12</v>
      </c>
      <c r="B3945" t="s">
        <v>43</v>
      </c>
      <c r="C3945">
        <v>21</v>
      </c>
      <c r="D3945" t="s">
        <v>139</v>
      </c>
      <c r="E3945">
        <v>56</v>
      </c>
      <c r="F3945" t="s">
        <v>139</v>
      </c>
      <c r="G3945">
        <f t="shared" si="61"/>
        <v>12056</v>
      </c>
      <c r="H3945" s="13">
        <f>VLOOKUP($G3945,MUNCAND!$E$2:$I$81,5,FALSE)</f>
        <v>1</v>
      </c>
      <c r="I3945" s="13">
        <f>VLOOKUP($G3945,MUNCAND!$E$2:$I$81,2,FALSE)</f>
        <v>1</v>
      </c>
      <c r="J3945" s="13">
        <f>VLOOKUP($G3945,MUNCAND!$E$2:$I$81,3,FALSE)</f>
        <v>0</v>
      </c>
      <c r="K3945" s="13">
        <f>VLOOKUP($G3945,MUNCAND!$E$2:$I$81,4,FALSE)</f>
        <v>1</v>
      </c>
      <c r="L3945">
        <v>0</v>
      </c>
      <c r="M3945">
        <v>0</v>
      </c>
      <c r="N3945">
        <v>2169</v>
      </c>
      <c r="O3945" t="s">
        <v>46</v>
      </c>
      <c r="P3945">
        <v>2</v>
      </c>
      <c r="Q3945">
        <v>0</v>
      </c>
      <c r="R3945" t="s">
        <v>48</v>
      </c>
      <c r="S3945">
        <v>74</v>
      </c>
      <c r="T3945">
        <v>88</v>
      </c>
      <c r="U3945">
        <v>17</v>
      </c>
      <c r="V3945">
        <v>17</v>
      </c>
      <c r="W3945">
        <v>12</v>
      </c>
      <c r="X3945">
        <v>9</v>
      </c>
      <c r="Y3945">
        <v>8</v>
      </c>
      <c r="Z3945">
        <v>29</v>
      </c>
      <c r="AA3945">
        <v>0</v>
      </c>
      <c r="AB3945">
        <v>14</v>
      </c>
      <c r="AC3945">
        <v>16</v>
      </c>
      <c r="AD3945">
        <v>19</v>
      </c>
      <c r="AE3945">
        <v>2</v>
      </c>
      <c r="AF3945">
        <v>0</v>
      </c>
      <c r="AN3945">
        <v>2</v>
      </c>
      <c r="AO3945">
        <v>3</v>
      </c>
      <c r="AP3945">
        <v>0</v>
      </c>
      <c r="AQ3945">
        <v>0</v>
      </c>
      <c r="AR3945">
        <v>8</v>
      </c>
      <c r="AS3945">
        <v>0</v>
      </c>
      <c r="AT3945">
        <v>318</v>
      </c>
      <c r="AU3945">
        <v>0</v>
      </c>
      <c r="AV3945">
        <v>27</v>
      </c>
      <c r="AW3945">
        <v>345</v>
      </c>
      <c r="AX3945">
        <v>591</v>
      </c>
    </row>
    <row r="3946" spans="1:50" x14ac:dyDescent="0.2">
      <c r="A3946">
        <v>12</v>
      </c>
      <c r="B3946" t="s">
        <v>43</v>
      </c>
      <c r="C3946">
        <v>21</v>
      </c>
      <c r="D3946" t="s">
        <v>139</v>
      </c>
      <c r="E3946">
        <v>56</v>
      </c>
      <c r="F3946" t="s">
        <v>139</v>
      </c>
      <c r="G3946">
        <f t="shared" si="61"/>
        <v>12056</v>
      </c>
      <c r="H3946" s="13">
        <f>VLOOKUP($G3946,MUNCAND!$E$2:$I$81,5,FALSE)</f>
        <v>1</v>
      </c>
      <c r="I3946" s="13">
        <f>VLOOKUP($G3946,MUNCAND!$E$2:$I$81,2,FALSE)</f>
        <v>1</v>
      </c>
      <c r="J3946" s="13">
        <f>VLOOKUP($G3946,MUNCAND!$E$2:$I$81,3,FALSE)</f>
        <v>0</v>
      </c>
      <c r="K3946" s="13">
        <f>VLOOKUP($G3946,MUNCAND!$E$2:$I$81,4,FALSE)</f>
        <v>1</v>
      </c>
      <c r="L3946">
        <v>0</v>
      </c>
      <c r="M3946">
        <v>0</v>
      </c>
      <c r="N3946">
        <v>2169</v>
      </c>
      <c r="O3946" t="s">
        <v>46</v>
      </c>
      <c r="P3946">
        <v>3</v>
      </c>
      <c r="Q3946">
        <v>0</v>
      </c>
      <c r="R3946" t="s">
        <v>49</v>
      </c>
      <c r="S3946">
        <v>95</v>
      </c>
      <c r="T3946">
        <v>72</v>
      </c>
      <c r="U3946">
        <v>6</v>
      </c>
      <c r="V3946">
        <v>11</v>
      </c>
      <c r="W3946">
        <v>11</v>
      </c>
      <c r="X3946">
        <v>6</v>
      </c>
      <c r="Y3946">
        <v>11</v>
      </c>
      <c r="Z3946">
        <v>23</v>
      </c>
      <c r="AA3946">
        <v>2</v>
      </c>
      <c r="AB3946">
        <v>8</v>
      </c>
      <c r="AC3946">
        <v>21</v>
      </c>
      <c r="AD3946">
        <v>10</v>
      </c>
      <c r="AE3946">
        <v>4</v>
      </c>
      <c r="AF3946">
        <v>2</v>
      </c>
      <c r="AN3946">
        <v>0</v>
      </c>
      <c r="AO3946">
        <v>4</v>
      </c>
      <c r="AP3946">
        <v>2</v>
      </c>
      <c r="AQ3946">
        <v>0</v>
      </c>
      <c r="AR3946">
        <v>4</v>
      </c>
      <c r="AS3946">
        <v>0</v>
      </c>
      <c r="AT3946">
        <v>292</v>
      </c>
      <c r="AU3946">
        <v>0</v>
      </c>
      <c r="AV3946">
        <v>22</v>
      </c>
      <c r="AW3946">
        <v>314</v>
      </c>
      <c r="AX3946">
        <v>590</v>
      </c>
    </row>
    <row r="3947" spans="1:50" x14ac:dyDescent="0.2">
      <c r="A3947">
        <v>12</v>
      </c>
      <c r="B3947" t="s">
        <v>43</v>
      </c>
      <c r="C3947">
        <v>21</v>
      </c>
      <c r="D3947" t="s">
        <v>139</v>
      </c>
      <c r="E3947">
        <v>56</v>
      </c>
      <c r="F3947" t="s">
        <v>139</v>
      </c>
      <c r="G3947">
        <f t="shared" si="61"/>
        <v>12056</v>
      </c>
      <c r="H3947" s="13">
        <f>VLOOKUP($G3947,MUNCAND!$E$2:$I$81,5,FALSE)</f>
        <v>1</v>
      </c>
      <c r="I3947" s="13">
        <f>VLOOKUP($G3947,MUNCAND!$E$2:$I$81,2,FALSE)</f>
        <v>1</v>
      </c>
      <c r="J3947" s="13">
        <f>VLOOKUP($G3947,MUNCAND!$E$2:$I$81,3,FALSE)</f>
        <v>0</v>
      </c>
      <c r="K3947" s="13">
        <f>VLOOKUP($G3947,MUNCAND!$E$2:$I$81,4,FALSE)</f>
        <v>1</v>
      </c>
      <c r="L3947">
        <v>0</v>
      </c>
      <c r="M3947">
        <v>0</v>
      </c>
      <c r="N3947">
        <v>2170</v>
      </c>
      <c r="O3947" t="s">
        <v>45</v>
      </c>
      <c r="P3947">
        <v>1</v>
      </c>
      <c r="Q3947">
        <v>0</v>
      </c>
      <c r="R3947" t="s">
        <v>45</v>
      </c>
      <c r="S3947">
        <v>39</v>
      </c>
      <c r="T3947">
        <v>33</v>
      </c>
      <c r="U3947">
        <v>0</v>
      </c>
      <c r="V3947">
        <v>1</v>
      </c>
      <c r="W3947">
        <v>1</v>
      </c>
      <c r="X3947">
        <v>1</v>
      </c>
      <c r="Y3947">
        <v>0</v>
      </c>
      <c r="Z3947">
        <v>4</v>
      </c>
      <c r="AA3947">
        <v>0</v>
      </c>
      <c r="AB3947">
        <v>0</v>
      </c>
      <c r="AC3947">
        <v>0</v>
      </c>
      <c r="AD3947">
        <v>7</v>
      </c>
      <c r="AE3947">
        <v>0</v>
      </c>
      <c r="AF3947">
        <v>0</v>
      </c>
      <c r="AN3947">
        <v>0</v>
      </c>
      <c r="AO3947">
        <v>1</v>
      </c>
      <c r="AP3947">
        <v>0</v>
      </c>
      <c r="AQ3947">
        <v>0</v>
      </c>
      <c r="AR3947">
        <v>2</v>
      </c>
      <c r="AS3947">
        <v>0</v>
      </c>
      <c r="AT3947">
        <v>89</v>
      </c>
      <c r="AU3947">
        <v>0</v>
      </c>
      <c r="AV3947">
        <v>3</v>
      </c>
      <c r="AW3947">
        <v>92</v>
      </c>
      <c r="AX3947">
        <v>163</v>
      </c>
    </row>
    <row r="3948" spans="1:50" x14ac:dyDescent="0.2">
      <c r="A3948">
        <v>12</v>
      </c>
      <c r="B3948" t="s">
        <v>43</v>
      </c>
      <c r="C3948">
        <v>21</v>
      </c>
      <c r="D3948" t="s">
        <v>139</v>
      </c>
      <c r="E3948">
        <v>56</v>
      </c>
      <c r="F3948" t="s">
        <v>139</v>
      </c>
      <c r="G3948">
        <f t="shared" si="61"/>
        <v>12056</v>
      </c>
      <c r="H3948" s="13">
        <f>VLOOKUP($G3948,MUNCAND!$E$2:$I$81,5,FALSE)</f>
        <v>1</v>
      </c>
      <c r="I3948" s="13">
        <f>VLOOKUP($G3948,MUNCAND!$E$2:$I$81,2,FALSE)</f>
        <v>1</v>
      </c>
      <c r="J3948" s="13">
        <f>VLOOKUP($G3948,MUNCAND!$E$2:$I$81,3,FALSE)</f>
        <v>0</v>
      </c>
      <c r="K3948" s="13">
        <f>VLOOKUP($G3948,MUNCAND!$E$2:$I$81,4,FALSE)</f>
        <v>1</v>
      </c>
      <c r="L3948">
        <v>0</v>
      </c>
      <c r="M3948">
        <v>0</v>
      </c>
      <c r="N3948">
        <v>2173</v>
      </c>
      <c r="O3948" t="s">
        <v>45</v>
      </c>
      <c r="P3948">
        <v>1</v>
      </c>
      <c r="Q3948">
        <v>0</v>
      </c>
      <c r="R3948" t="s">
        <v>45</v>
      </c>
      <c r="S3948">
        <v>45</v>
      </c>
      <c r="T3948">
        <v>65</v>
      </c>
      <c r="U3948">
        <v>5</v>
      </c>
      <c r="V3948">
        <v>1</v>
      </c>
      <c r="W3948">
        <v>5</v>
      </c>
      <c r="X3948">
        <v>0</v>
      </c>
      <c r="Y3948">
        <v>26</v>
      </c>
      <c r="Z3948">
        <v>13</v>
      </c>
      <c r="AA3948">
        <v>1</v>
      </c>
      <c r="AB3948">
        <v>0</v>
      </c>
      <c r="AC3948">
        <v>1</v>
      </c>
      <c r="AD3948">
        <v>6</v>
      </c>
      <c r="AE3948">
        <v>0</v>
      </c>
      <c r="AF3948">
        <v>0</v>
      </c>
      <c r="AN3948">
        <v>0</v>
      </c>
      <c r="AO3948">
        <v>0</v>
      </c>
      <c r="AP3948">
        <v>0</v>
      </c>
      <c r="AQ3948">
        <v>2</v>
      </c>
      <c r="AR3948">
        <v>2</v>
      </c>
      <c r="AS3948">
        <v>1</v>
      </c>
      <c r="AT3948">
        <v>173</v>
      </c>
      <c r="AU3948">
        <v>0</v>
      </c>
      <c r="AV3948">
        <v>2</v>
      </c>
      <c r="AW3948">
        <v>175</v>
      </c>
      <c r="AX3948">
        <v>296</v>
      </c>
    </row>
    <row r="3949" spans="1:50" x14ac:dyDescent="0.2">
      <c r="A3949">
        <v>12</v>
      </c>
      <c r="B3949" t="s">
        <v>43</v>
      </c>
      <c r="C3949">
        <v>21</v>
      </c>
      <c r="D3949" t="s">
        <v>139</v>
      </c>
      <c r="E3949">
        <v>56</v>
      </c>
      <c r="F3949" t="s">
        <v>139</v>
      </c>
      <c r="G3949">
        <f t="shared" si="61"/>
        <v>12056</v>
      </c>
      <c r="H3949" s="13">
        <f>VLOOKUP($G3949,MUNCAND!$E$2:$I$81,5,FALSE)</f>
        <v>1</v>
      </c>
      <c r="I3949" s="13">
        <f>VLOOKUP($G3949,MUNCAND!$E$2:$I$81,2,FALSE)</f>
        <v>1</v>
      </c>
      <c r="J3949" s="13">
        <f>VLOOKUP($G3949,MUNCAND!$E$2:$I$81,3,FALSE)</f>
        <v>0</v>
      </c>
      <c r="K3949" s="13">
        <f>VLOOKUP($G3949,MUNCAND!$E$2:$I$81,4,FALSE)</f>
        <v>1</v>
      </c>
      <c r="L3949">
        <v>0</v>
      </c>
      <c r="M3949">
        <v>0</v>
      </c>
      <c r="N3949">
        <v>2174</v>
      </c>
      <c r="O3949" t="s">
        <v>45</v>
      </c>
      <c r="P3949">
        <v>1</v>
      </c>
      <c r="Q3949">
        <v>0</v>
      </c>
      <c r="R3949" t="s">
        <v>45</v>
      </c>
      <c r="S3949">
        <v>25</v>
      </c>
      <c r="T3949">
        <v>2</v>
      </c>
      <c r="U3949">
        <v>0</v>
      </c>
      <c r="V3949">
        <v>4</v>
      </c>
      <c r="W3949">
        <v>20</v>
      </c>
      <c r="X3949">
        <v>0</v>
      </c>
      <c r="Y3949">
        <v>9</v>
      </c>
      <c r="Z3949">
        <v>14</v>
      </c>
      <c r="AA3949">
        <v>0</v>
      </c>
      <c r="AB3949">
        <v>2</v>
      </c>
      <c r="AC3949">
        <v>4</v>
      </c>
      <c r="AD3949">
        <v>2</v>
      </c>
      <c r="AE3949">
        <v>0</v>
      </c>
      <c r="AF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82</v>
      </c>
      <c r="AU3949">
        <v>0</v>
      </c>
      <c r="AV3949">
        <v>0</v>
      </c>
      <c r="AW3949">
        <v>82</v>
      </c>
      <c r="AX3949">
        <v>153</v>
      </c>
    </row>
    <row r="3950" spans="1:50" x14ac:dyDescent="0.2">
      <c r="A3950">
        <v>12</v>
      </c>
      <c r="B3950" t="s">
        <v>43</v>
      </c>
      <c r="C3950">
        <v>21</v>
      </c>
      <c r="D3950" t="s">
        <v>139</v>
      </c>
      <c r="E3950">
        <v>56</v>
      </c>
      <c r="F3950" t="s">
        <v>139</v>
      </c>
      <c r="G3950">
        <f t="shared" si="61"/>
        <v>12056</v>
      </c>
      <c r="H3950" s="13">
        <f>VLOOKUP($G3950,MUNCAND!$E$2:$I$81,5,FALSE)</f>
        <v>1</v>
      </c>
      <c r="I3950" s="13">
        <f>VLOOKUP($G3950,MUNCAND!$E$2:$I$81,2,FALSE)</f>
        <v>1</v>
      </c>
      <c r="J3950" s="13">
        <f>VLOOKUP($G3950,MUNCAND!$E$2:$I$81,3,FALSE)</f>
        <v>0</v>
      </c>
      <c r="K3950" s="13">
        <f>VLOOKUP($G3950,MUNCAND!$E$2:$I$81,4,FALSE)</f>
        <v>1</v>
      </c>
      <c r="L3950">
        <v>0</v>
      </c>
      <c r="M3950">
        <v>0</v>
      </c>
      <c r="N3950">
        <v>2175</v>
      </c>
      <c r="O3950" t="s">
        <v>45</v>
      </c>
      <c r="P3950">
        <v>1</v>
      </c>
      <c r="Q3950">
        <v>0</v>
      </c>
      <c r="R3950" t="s">
        <v>45</v>
      </c>
      <c r="S3950">
        <v>60</v>
      </c>
      <c r="T3950">
        <v>48</v>
      </c>
      <c r="U3950">
        <v>3</v>
      </c>
      <c r="V3950">
        <v>8</v>
      </c>
      <c r="W3950">
        <v>8</v>
      </c>
      <c r="X3950">
        <v>0</v>
      </c>
      <c r="Y3950">
        <v>7</v>
      </c>
      <c r="Z3950">
        <v>18</v>
      </c>
      <c r="AA3950">
        <v>2</v>
      </c>
      <c r="AB3950">
        <v>1</v>
      </c>
      <c r="AC3950">
        <v>1</v>
      </c>
      <c r="AD3950">
        <v>19</v>
      </c>
      <c r="AE3950">
        <v>0</v>
      </c>
      <c r="AF3950">
        <v>0</v>
      </c>
      <c r="AN3950">
        <v>1</v>
      </c>
      <c r="AO3950">
        <v>2</v>
      </c>
      <c r="AP3950">
        <v>1</v>
      </c>
      <c r="AQ3950">
        <v>1</v>
      </c>
      <c r="AR3950">
        <v>1</v>
      </c>
      <c r="AS3950">
        <v>0</v>
      </c>
      <c r="AT3950">
        <v>181</v>
      </c>
      <c r="AU3950">
        <v>0</v>
      </c>
      <c r="AV3950">
        <v>18</v>
      </c>
      <c r="AW3950">
        <v>199</v>
      </c>
      <c r="AX3950">
        <v>316</v>
      </c>
    </row>
    <row r="3951" spans="1:50" x14ac:dyDescent="0.2">
      <c r="A3951">
        <v>12</v>
      </c>
      <c r="B3951" t="s">
        <v>43</v>
      </c>
      <c r="C3951">
        <v>21</v>
      </c>
      <c r="D3951" t="s">
        <v>139</v>
      </c>
      <c r="E3951">
        <v>56</v>
      </c>
      <c r="F3951" t="s">
        <v>139</v>
      </c>
      <c r="G3951">
        <f t="shared" si="61"/>
        <v>12056</v>
      </c>
      <c r="H3951" s="13">
        <f>VLOOKUP($G3951,MUNCAND!$E$2:$I$81,5,FALSE)</f>
        <v>1</v>
      </c>
      <c r="I3951" s="13">
        <f>VLOOKUP($G3951,MUNCAND!$E$2:$I$81,2,FALSE)</f>
        <v>1</v>
      </c>
      <c r="J3951" s="13">
        <f>VLOOKUP($G3951,MUNCAND!$E$2:$I$81,3,FALSE)</f>
        <v>0</v>
      </c>
      <c r="K3951" s="13">
        <f>VLOOKUP($G3951,MUNCAND!$E$2:$I$81,4,FALSE)</f>
        <v>1</v>
      </c>
      <c r="L3951">
        <v>0</v>
      </c>
      <c r="M3951">
        <v>0</v>
      </c>
      <c r="N3951">
        <v>2176</v>
      </c>
      <c r="O3951" t="s">
        <v>45</v>
      </c>
      <c r="P3951">
        <v>1</v>
      </c>
      <c r="Q3951">
        <v>0</v>
      </c>
      <c r="R3951" t="s">
        <v>45</v>
      </c>
      <c r="S3951">
        <v>32</v>
      </c>
      <c r="T3951">
        <v>26</v>
      </c>
      <c r="U3951">
        <v>3</v>
      </c>
      <c r="V3951">
        <v>12</v>
      </c>
      <c r="W3951">
        <v>1</v>
      </c>
      <c r="X3951">
        <v>0</v>
      </c>
      <c r="Y3951">
        <v>9</v>
      </c>
      <c r="Z3951">
        <v>12</v>
      </c>
      <c r="AA3951">
        <v>2</v>
      </c>
      <c r="AB3951">
        <v>1</v>
      </c>
      <c r="AC3951">
        <v>6</v>
      </c>
      <c r="AD3951">
        <v>0</v>
      </c>
      <c r="AE3951">
        <v>0</v>
      </c>
      <c r="AF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104</v>
      </c>
      <c r="AU3951">
        <v>0</v>
      </c>
      <c r="AV3951">
        <v>1</v>
      </c>
      <c r="AW3951">
        <v>105</v>
      </c>
      <c r="AX3951">
        <v>185</v>
      </c>
    </row>
    <row r="3952" spans="1:50" x14ac:dyDescent="0.2">
      <c r="A3952">
        <v>12</v>
      </c>
      <c r="B3952" t="s">
        <v>43</v>
      </c>
      <c r="C3952">
        <v>21</v>
      </c>
      <c r="D3952" t="s">
        <v>139</v>
      </c>
      <c r="E3952">
        <v>56</v>
      </c>
      <c r="F3952" t="s">
        <v>139</v>
      </c>
      <c r="G3952">
        <f t="shared" si="61"/>
        <v>12056</v>
      </c>
      <c r="H3952" s="13">
        <f>VLOOKUP($G3952,MUNCAND!$E$2:$I$81,5,FALSE)</f>
        <v>1</v>
      </c>
      <c r="I3952" s="13">
        <f>VLOOKUP($G3952,MUNCAND!$E$2:$I$81,2,FALSE)</f>
        <v>1</v>
      </c>
      <c r="J3952" s="13">
        <f>VLOOKUP($G3952,MUNCAND!$E$2:$I$81,3,FALSE)</f>
        <v>0</v>
      </c>
      <c r="K3952" s="13">
        <f>VLOOKUP($G3952,MUNCAND!$E$2:$I$81,4,FALSE)</f>
        <v>1</v>
      </c>
      <c r="L3952">
        <v>0</v>
      </c>
      <c r="M3952">
        <v>0</v>
      </c>
      <c r="N3952">
        <v>2177</v>
      </c>
      <c r="O3952" t="s">
        <v>45</v>
      </c>
      <c r="P3952">
        <v>1</v>
      </c>
      <c r="Q3952">
        <v>0</v>
      </c>
      <c r="R3952" t="s">
        <v>45</v>
      </c>
      <c r="S3952">
        <v>43</v>
      </c>
      <c r="T3952">
        <v>57</v>
      </c>
      <c r="U3952">
        <v>8</v>
      </c>
      <c r="V3952">
        <v>6</v>
      </c>
      <c r="W3952">
        <v>4</v>
      </c>
      <c r="X3952">
        <v>5</v>
      </c>
      <c r="Y3952">
        <v>21</v>
      </c>
      <c r="Z3952">
        <v>23</v>
      </c>
      <c r="AA3952">
        <v>3</v>
      </c>
      <c r="AB3952">
        <v>26</v>
      </c>
      <c r="AC3952">
        <v>3</v>
      </c>
      <c r="AD3952">
        <v>1</v>
      </c>
      <c r="AE3952">
        <v>0</v>
      </c>
      <c r="AF3952">
        <v>1</v>
      </c>
      <c r="AN3952">
        <v>1</v>
      </c>
      <c r="AO3952">
        <v>1</v>
      </c>
      <c r="AP3952">
        <v>0</v>
      </c>
      <c r="AQ3952">
        <v>0</v>
      </c>
      <c r="AR3952">
        <v>1</v>
      </c>
      <c r="AS3952">
        <v>1</v>
      </c>
      <c r="AT3952">
        <v>205</v>
      </c>
      <c r="AU3952">
        <v>1</v>
      </c>
      <c r="AV3952">
        <v>12</v>
      </c>
      <c r="AW3952">
        <v>218</v>
      </c>
      <c r="AX3952">
        <v>401</v>
      </c>
    </row>
    <row r="3953" spans="1:50" x14ac:dyDescent="0.2">
      <c r="A3953">
        <v>12</v>
      </c>
      <c r="B3953" t="s">
        <v>43</v>
      </c>
      <c r="C3953">
        <v>21</v>
      </c>
      <c r="D3953" t="s">
        <v>139</v>
      </c>
      <c r="E3953">
        <v>56</v>
      </c>
      <c r="F3953" t="s">
        <v>139</v>
      </c>
      <c r="G3953">
        <f t="shared" si="61"/>
        <v>12056</v>
      </c>
      <c r="H3953" s="13">
        <f>VLOOKUP($G3953,MUNCAND!$E$2:$I$81,5,FALSE)</f>
        <v>1</v>
      </c>
      <c r="I3953" s="13">
        <f>VLOOKUP($G3953,MUNCAND!$E$2:$I$81,2,FALSE)</f>
        <v>1</v>
      </c>
      <c r="J3953" s="13">
        <f>VLOOKUP($G3953,MUNCAND!$E$2:$I$81,3,FALSE)</f>
        <v>0</v>
      </c>
      <c r="K3953" s="13">
        <f>VLOOKUP($G3953,MUNCAND!$E$2:$I$81,4,FALSE)</f>
        <v>1</v>
      </c>
      <c r="L3953">
        <v>0</v>
      </c>
      <c r="M3953">
        <v>0</v>
      </c>
      <c r="N3953">
        <v>2177</v>
      </c>
      <c r="O3953" t="s">
        <v>46</v>
      </c>
      <c r="P3953">
        <v>1</v>
      </c>
      <c r="Q3953">
        <v>0</v>
      </c>
      <c r="R3953" t="s">
        <v>47</v>
      </c>
      <c r="S3953">
        <v>46</v>
      </c>
      <c r="T3953">
        <v>57</v>
      </c>
      <c r="U3953">
        <v>7</v>
      </c>
      <c r="V3953">
        <v>16</v>
      </c>
      <c r="W3953">
        <v>1</v>
      </c>
      <c r="X3953">
        <v>5</v>
      </c>
      <c r="Y3953">
        <v>21</v>
      </c>
      <c r="Z3953">
        <v>32</v>
      </c>
      <c r="AA3953">
        <v>0</v>
      </c>
      <c r="AB3953">
        <v>24</v>
      </c>
      <c r="AC3953">
        <v>5</v>
      </c>
      <c r="AD3953">
        <v>1</v>
      </c>
      <c r="AE3953">
        <v>1</v>
      </c>
      <c r="AF3953">
        <v>1</v>
      </c>
      <c r="AN3953">
        <v>1</v>
      </c>
      <c r="AO3953">
        <v>1</v>
      </c>
      <c r="AP3953">
        <v>0</v>
      </c>
      <c r="AQ3953">
        <v>0</v>
      </c>
      <c r="AR3953">
        <v>3</v>
      </c>
      <c r="AS3953">
        <v>0</v>
      </c>
      <c r="AT3953">
        <v>222</v>
      </c>
      <c r="AU3953">
        <v>0</v>
      </c>
      <c r="AV3953">
        <v>11</v>
      </c>
      <c r="AW3953">
        <v>233</v>
      </c>
      <c r="AX3953">
        <v>400</v>
      </c>
    </row>
    <row r="3954" spans="1:50" x14ac:dyDescent="0.2">
      <c r="A3954">
        <v>12</v>
      </c>
      <c r="B3954" t="s">
        <v>43</v>
      </c>
      <c r="C3954">
        <v>21</v>
      </c>
      <c r="D3954" t="s">
        <v>139</v>
      </c>
      <c r="E3954">
        <v>56</v>
      </c>
      <c r="F3954" t="s">
        <v>139</v>
      </c>
      <c r="G3954">
        <f t="shared" si="61"/>
        <v>12056</v>
      </c>
      <c r="H3954" s="13">
        <f>VLOOKUP($G3954,MUNCAND!$E$2:$I$81,5,FALSE)</f>
        <v>1</v>
      </c>
      <c r="I3954" s="13">
        <f>VLOOKUP($G3954,MUNCAND!$E$2:$I$81,2,FALSE)</f>
        <v>1</v>
      </c>
      <c r="J3954" s="13">
        <f>VLOOKUP($G3954,MUNCAND!$E$2:$I$81,3,FALSE)</f>
        <v>0</v>
      </c>
      <c r="K3954" s="13">
        <f>VLOOKUP($G3954,MUNCAND!$E$2:$I$81,4,FALSE)</f>
        <v>1</v>
      </c>
      <c r="L3954">
        <v>0</v>
      </c>
      <c r="M3954">
        <v>0</v>
      </c>
      <c r="N3954">
        <v>2178</v>
      </c>
      <c r="O3954" t="s">
        <v>45</v>
      </c>
      <c r="P3954">
        <v>1</v>
      </c>
      <c r="Q3954">
        <v>0</v>
      </c>
      <c r="R3954" t="s">
        <v>45</v>
      </c>
      <c r="S3954">
        <v>68</v>
      </c>
      <c r="T3954">
        <v>35</v>
      </c>
      <c r="U3954">
        <v>17</v>
      </c>
      <c r="V3954">
        <v>2</v>
      </c>
      <c r="W3954">
        <v>5</v>
      </c>
      <c r="X3954">
        <v>1</v>
      </c>
      <c r="Y3954">
        <v>10</v>
      </c>
      <c r="Z3954">
        <v>21</v>
      </c>
      <c r="AA3954">
        <v>1</v>
      </c>
      <c r="AB3954">
        <v>17</v>
      </c>
      <c r="AC3954">
        <v>3</v>
      </c>
      <c r="AD3954">
        <v>29</v>
      </c>
      <c r="AE3954">
        <v>0</v>
      </c>
      <c r="AF3954">
        <v>0</v>
      </c>
      <c r="AN3954">
        <v>1</v>
      </c>
      <c r="AO3954">
        <v>1</v>
      </c>
      <c r="AP3954">
        <v>1</v>
      </c>
      <c r="AQ3954">
        <v>0</v>
      </c>
      <c r="AR3954">
        <v>2</v>
      </c>
      <c r="AS3954">
        <v>0</v>
      </c>
      <c r="AT3954">
        <v>214</v>
      </c>
      <c r="AU3954">
        <v>0</v>
      </c>
      <c r="AV3954">
        <v>9</v>
      </c>
      <c r="AW3954">
        <v>223</v>
      </c>
      <c r="AX3954">
        <v>366</v>
      </c>
    </row>
    <row r="3955" spans="1:50" x14ac:dyDescent="0.2">
      <c r="A3955">
        <v>12</v>
      </c>
      <c r="B3955" t="s">
        <v>43</v>
      </c>
      <c r="C3955">
        <v>21</v>
      </c>
      <c r="D3955" t="s">
        <v>139</v>
      </c>
      <c r="E3955">
        <v>56</v>
      </c>
      <c r="F3955" t="s">
        <v>139</v>
      </c>
      <c r="G3955">
        <f t="shared" si="61"/>
        <v>12056</v>
      </c>
      <c r="H3955" s="13">
        <f>VLOOKUP($G3955,MUNCAND!$E$2:$I$81,5,FALSE)</f>
        <v>1</v>
      </c>
      <c r="I3955" s="13">
        <f>VLOOKUP($G3955,MUNCAND!$E$2:$I$81,2,FALSE)</f>
        <v>1</v>
      </c>
      <c r="J3955" s="13">
        <f>VLOOKUP($G3955,MUNCAND!$E$2:$I$81,3,FALSE)</f>
        <v>0</v>
      </c>
      <c r="K3955" s="13">
        <f>VLOOKUP($G3955,MUNCAND!$E$2:$I$81,4,FALSE)</f>
        <v>1</v>
      </c>
      <c r="L3955">
        <v>0</v>
      </c>
      <c r="M3955">
        <v>0</v>
      </c>
      <c r="N3955">
        <v>2179</v>
      </c>
      <c r="O3955" t="s">
        <v>45</v>
      </c>
      <c r="P3955">
        <v>1</v>
      </c>
      <c r="Q3955">
        <v>0</v>
      </c>
      <c r="R3955" t="s">
        <v>45</v>
      </c>
      <c r="S3955">
        <v>26</v>
      </c>
      <c r="T3955">
        <v>51</v>
      </c>
      <c r="U3955">
        <v>12</v>
      </c>
      <c r="V3955">
        <v>11</v>
      </c>
      <c r="W3955">
        <v>3</v>
      </c>
      <c r="X3955">
        <v>4</v>
      </c>
      <c r="Y3955">
        <v>22</v>
      </c>
      <c r="Z3955">
        <v>42</v>
      </c>
      <c r="AA3955">
        <v>2</v>
      </c>
      <c r="AB3955">
        <v>24</v>
      </c>
      <c r="AC3955">
        <v>0</v>
      </c>
      <c r="AD3955">
        <v>17</v>
      </c>
      <c r="AE3955">
        <v>2</v>
      </c>
      <c r="AF3955">
        <v>0</v>
      </c>
      <c r="AN3955">
        <v>1</v>
      </c>
      <c r="AO3955">
        <v>0</v>
      </c>
      <c r="AP3955">
        <v>1</v>
      </c>
      <c r="AQ3955">
        <v>0</v>
      </c>
      <c r="AR3955">
        <v>0</v>
      </c>
      <c r="AS3955">
        <v>1</v>
      </c>
      <c r="AT3955">
        <v>219</v>
      </c>
      <c r="AU3955">
        <v>0</v>
      </c>
      <c r="AV3955">
        <v>6</v>
      </c>
      <c r="AW3955">
        <v>225</v>
      </c>
      <c r="AX3955">
        <v>359</v>
      </c>
    </row>
    <row r="3956" spans="1:50" x14ac:dyDescent="0.2">
      <c r="A3956">
        <v>12</v>
      </c>
      <c r="B3956" t="s">
        <v>43</v>
      </c>
      <c r="C3956">
        <v>21</v>
      </c>
      <c r="D3956" t="s">
        <v>139</v>
      </c>
      <c r="E3956">
        <v>56</v>
      </c>
      <c r="F3956" t="s">
        <v>139</v>
      </c>
      <c r="G3956">
        <f t="shared" si="61"/>
        <v>12056</v>
      </c>
      <c r="H3956" s="13">
        <f>VLOOKUP($G3956,MUNCAND!$E$2:$I$81,5,FALSE)</f>
        <v>1</v>
      </c>
      <c r="I3956" s="13">
        <f>VLOOKUP($G3956,MUNCAND!$E$2:$I$81,2,FALSE)</f>
        <v>1</v>
      </c>
      <c r="J3956" s="13">
        <f>VLOOKUP($G3956,MUNCAND!$E$2:$I$81,3,FALSE)</f>
        <v>0</v>
      </c>
      <c r="K3956" s="13">
        <f>VLOOKUP($G3956,MUNCAND!$E$2:$I$81,4,FALSE)</f>
        <v>1</v>
      </c>
      <c r="L3956">
        <v>0</v>
      </c>
      <c r="M3956">
        <v>0</v>
      </c>
      <c r="N3956">
        <v>2180</v>
      </c>
      <c r="O3956" t="s">
        <v>45</v>
      </c>
      <c r="P3956">
        <v>1</v>
      </c>
      <c r="Q3956">
        <v>0</v>
      </c>
      <c r="R3956" t="s">
        <v>45</v>
      </c>
      <c r="S3956">
        <v>47</v>
      </c>
      <c r="T3956">
        <v>92</v>
      </c>
      <c r="U3956">
        <v>11</v>
      </c>
      <c r="V3956">
        <v>16</v>
      </c>
      <c r="W3956">
        <v>5</v>
      </c>
      <c r="X3956">
        <v>17</v>
      </c>
      <c r="Y3956">
        <v>6</v>
      </c>
      <c r="Z3956">
        <v>14</v>
      </c>
      <c r="AA3956">
        <v>0</v>
      </c>
      <c r="AB3956">
        <v>26</v>
      </c>
      <c r="AC3956">
        <v>0</v>
      </c>
      <c r="AD3956">
        <v>2</v>
      </c>
      <c r="AE3956">
        <v>0</v>
      </c>
      <c r="AF3956">
        <v>0</v>
      </c>
      <c r="AN3956">
        <v>1</v>
      </c>
      <c r="AO3956">
        <v>1</v>
      </c>
      <c r="AP3956">
        <v>0</v>
      </c>
      <c r="AQ3956">
        <v>0</v>
      </c>
      <c r="AR3956">
        <v>4</v>
      </c>
      <c r="AS3956">
        <v>0</v>
      </c>
      <c r="AT3956">
        <v>242</v>
      </c>
      <c r="AU3956">
        <v>0</v>
      </c>
      <c r="AV3956">
        <v>16</v>
      </c>
      <c r="AW3956">
        <v>258</v>
      </c>
      <c r="AX3956">
        <v>454</v>
      </c>
    </row>
    <row r="3957" spans="1:50" x14ac:dyDescent="0.2">
      <c r="A3957">
        <v>12</v>
      </c>
      <c r="B3957" t="s">
        <v>43</v>
      </c>
      <c r="C3957">
        <v>21</v>
      </c>
      <c r="D3957" t="s">
        <v>139</v>
      </c>
      <c r="E3957">
        <v>56</v>
      </c>
      <c r="F3957" t="s">
        <v>139</v>
      </c>
      <c r="G3957">
        <f t="shared" si="61"/>
        <v>12056</v>
      </c>
      <c r="H3957" s="13">
        <f>VLOOKUP($G3957,MUNCAND!$E$2:$I$81,5,FALSE)</f>
        <v>1</v>
      </c>
      <c r="I3957" s="13">
        <f>VLOOKUP($G3957,MUNCAND!$E$2:$I$81,2,FALSE)</f>
        <v>1</v>
      </c>
      <c r="J3957" s="13">
        <f>VLOOKUP($G3957,MUNCAND!$E$2:$I$81,3,FALSE)</f>
        <v>0</v>
      </c>
      <c r="K3957" s="13">
        <f>VLOOKUP($G3957,MUNCAND!$E$2:$I$81,4,FALSE)</f>
        <v>1</v>
      </c>
      <c r="L3957">
        <v>0</v>
      </c>
      <c r="M3957">
        <v>0</v>
      </c>
      <c r="N3957">
        <v>2180</v>
      </c>
      <c r="O3957" t="s">
        <v>46</v>
      </c>
      <c r="P3957">
        <v>1</v>
      </c>
      <c r="Q3957">
        <v>0</v>
      </c>
      <c r="R3957" t="s">
        <v>47</v>
      </c>
      <c r="S3957">
        <v>57</v>
      </c>
      <c r="T3957">
        <v>80</v>
      </c>
      <c r="U3957">
        <v>0</v>
      </c>
      <c r="V3957">
        <v>12</v>
      </c>
      <c r="W3957">
        <v>5</v>
      </c>
      <c r="X3957">
        <v>25</v>
      </c>
      <c r="Y3957">
        <v>24</v>
      </c>
      <c r="Z3957">
        <v>1</v>
      </c>
      <c r="AA3957">
        <v>0</v>
      </c>
      <c r="AB3957">
        <v>0</v>
      </c>
      <c r="AC3957">
        <v>3</v>
      </c>
      <c r="AD3957">
        <v>1</v>
      </c>
      <c r="AE3957">
        <v>0</v>
      </c>
      <c r="AF3957">
        <v>5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213</v>
      </c>
      <c r="AU3957">
        <v>0</v>
      </c>
      <c r="AV3957">
        <v>22</v>
      </c>
      <c r="AW3957">
        <v>235</v>
      </c>
      <c r="AX3957">
        <v>453</v>
      </c>
    </row>
    <row r="3958" spans="1:50" x14ac:dyDescent="0.2">
      <c r="A3958">
        <v>12</v>
      </c>
      <c r="B3958" t="s">
        <v>43</v>
      </c>
      <c r="C3958">
        <v>21</v>
      </c>
      <c r="D3958" t="s">
        <v>139</v>
      </c>
      <c r="E3958">
        <v>56</v>
      </c>
      <c r="F3958" t="s">
        <v>139</v>
      </c>
      <c r="G3958">
        <f t="shared" si="61"/>
        <v>12056</v>
      </c>
      <c r="H3958" s="13">
        <f>VLOOKUP($G3958,MUNCAND!$E$2:$I$81,5,FALSE)</f>
        <v>1</v>
      </c>
      <c r="I3958" s="13">
        <f>VLOOKUP($G3958,MUNCAND!$E$2:$I$81,2,FALSE)</f>
        <v>1</v>
      </c>
      <c r="J3958" s="13">
        <f>VLOOKUP($G3958,MUNCAND!$E$2:$I$81,3,FALSE)</f>
        <v>0</v>
      </c>
      <c r="K3958" s="13">
        <f>VLOOKUP($G3958,MUNCAND!$E$2:$I$81,4,FALSE)</f>
        <v>1</v>
      </c>
      <c r="L3958">
        <v>0</v>
      </c>
      <c r="M3958">
        <v>0</v>
      </c>
      <c r="N3958">
        <v>2181</v>
      </c>
      <c r="O3958" t="s">
        <v>45</v>
      </c>
      <c r="P3958">
        <v>1</v>
      </c>
      <c r="Q3958">
        <v>0</v>
      </c>
      <c r="R3958" t="s">
        <v>45</v>
      </c>
      <c r="S3958">
        <v>42</v>
      </c>
      <c r="T3958">
        <v>26</v>
      </c>
      <c r="U3958">
        <v>8</v>
      </c>
      <c r="V3958">
        <v>9</v>
      </c>
      <c r="W3958">
        <v>38</v>
      </c>
      <c r="X3958">
        <v>1</v>
      </c>
      <c r="Y3958">
        <v>8</v>
      </c>
      <c r="Z3958">
        <v>23</v>
      </c>
      <c r="AA3958">
        <v>1</v>
      </c>
      <c r="AB3958">
        <v>1</v>
      </c>
      <c r="AC3958">
        <v>8</v>
      </c>
      <c r="AD3958">
        <v>14</v>
      </c>
      <c r="AE3958">
        <v>1</v>
      </c>
      <c r="AF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180</v>
      </c>
      <c r="AU3958">
        <v>0</v>
      </c>
      <c r="AV3958">
        <v>18</v>
      </c>
      <c r="AW3958">
        <v>198</v>
      </c>
      <c r="AX3958">
        <v>443</v>
      </c>
    </row>
    <row r="3959" spans="1:50" x14ac:dyDescent="0.2">
      <c r="A3959">
        <v>12</v>
      </c>
      <c r="B3959" t="s">
        <v>43</v>
      </c>
      <c r="C3959">
        <v>21</v>
      </c>
      <c r="D3959" t="s">
        <v>139</v>
      </c>
      <c r="E3959">
        <v>56</v>
      </c>
      <c r="F3959" t="s">
        <v>139</v>
      </c>
      <c r="G3959">
        <f t="shared" si="61"/>
        <v>12056</v>
      </c>
      <c r="H3959" s="13">
        <f>VLOOKUP($G3959,MUNCAND!$E$2:$I$81,5,FALSE)</f>
        <v>1</v>
      </c>
      <c r="I3959" s="13">
        <f>VLOOKUP($G3959,MUNCAND!$E$2:$I$81,2,FALSE)</f>
        <v>1</v>
      </c>
      <c r="J3959" s="13">
        <f>VLOOKUP($G3959,MUNCAND!$E$2:$I$81,3,FALSE)</f>
        <v>0</v>
      </c>
      <c r="K3959" s="13">
        <f>VLOOKUP($G3959,MUNCAND!$E$2:$I$81,4,FALSE)</f>
        <v>1</v>
      </c>
      <c r="L3959">
        <v>0</v>
      </c>
      <c r="M3959">
        <v>0</v>
      </c>
      <c r="N3959">
        <v>2182</v>
      </c>
      <c r="O3959" t="s">
        <v>45</v>
      </c>
      <c r="P3959">
        <v>1</v>
      </c>
      <c r="Q3959">
        <v>0</v>
      </c>
      <c r="R3959" t="s">
        <v>45</v>
      </c>
      <c r="S3959">
        <v>75</v>
      </c>
      <c r="T3959">
        <v>66</v>
      </c>
      <c r="U3959">
        <v>19</v>
      </c>
      <c r="V3959">
        <v>27</v>
      </c>
      <c r="W3959">
        <v>3</v>
      </c>
      <c r="X3959">
        <v>11</v>
      </c>
      <c r="Y3959">
        <v>49</v>
      </c>
      <c r="Z3959">
        <v>48</v>
      </c>
      <c r="AA3959">
        <v>4</v>
      </c>
      <c r="AB3959">
        <v>24</v>
      </c>
      <c r="AC3959">
        <v>1</v>
      </c>
      <c r="AD3959">
        <v>1</v>
      </c>
      <c r="AE3959">
        <v>2</v>
      </c>
      <c r="AF3959">
        <v>0</v>
      </c>
      <c r="AN3959">
        <v>1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331</v>
      </c>
      <c r="AU3959">
        <v>0</v>
      </c>
      <c r="AV3959">
        <v>11</v>
      </c>
      <c r="AW3959">
        <v>342</v>
      </c>
      <c r="AX3959">
        <v>575</v>
      </c>
    </row>
    <row r="3960" spans="1:50" x14ac:dyDescent="0.2">
      <c r="A3960">
        <v>12</v>
      </c>
      <c r="B3960" t="s">
        <v>43</v>
      </c>
      <c r="C3960">
        <v>21</v>
      </c>
      <c r="D3960" t="s">
        <v>139</v>
      </c>
      <c r="E3960">
        <v>56</v>
      </c>
      <c r="F3960" t="s">
        <v>139</v>
      </c>
      <c r="G3960">
        <f t="shared" si="61"/>
        <v>12056</v>
      </c>
      <c r="H3960" s="13">
        <f>VLOOKUP($G3960,MUNCAND!$E$2:$I$81,5,FALSE)</f>
        <v>1</v>
      </c>
      <c r="I3960" s="13">
        <f>VLOOKUP($G3960,MUNCAND!$E$2:$I$81,2,FALSE)</f>
        <v>1</v>
      </c>
      <c r="J3960" s="13">
        <f>VLOOKUP($G3960,MUNCAND!$E$2:$I$81,3,FALSE)</f>
        <v>0</v>
      </c>
      <c r="K3960" s="13">
        <f>VLOOKUP($G3960,MUNCAND!$E$2:$I$81,4,FALSE)</f>
        <v>1</v>
      </c>
      <c r="L3960">
        <v>0</v>
      </c>
      <c r="M3960">
        <v>0</v>
      </c>
      <c r="N3960">
        <v>2182</v>
      </c>
      <c r="O3960" t="s">
        <v>46</v>
      </c>
      <c r="P3960">
        <v>1</v>
      </c>
      <c r="Q3960">
        <v>0</v>
      </c>
      <c r="R3960" t="s">
        <v>47</v>
      </c>
      <c r="S3960">
        <v>104</v>
      </c>
      <c r="T3960">
        <v>69</v>
      </c>
      <c r="U3960">
        <v>28</v>
      </c>
      <c r="V3960">
        <v>19</v>
      </c>
      <c r="W3960">
        <v>2</v>
      </c>
      <c r="X3960">
        <v>17</v>
      </c>
      <c r="Y3960">
        <v>31</v>
      </c>
      <c r="Z3960">
        <v>40</v>
      </c>
      <c r="AA3960">
        <v>3</v>
      </c>
      <c r="AB3960">
        <v>30</v>
      </c>
      <c r="AC3960">
        <v>6</v>
      </c>
      <c r="AD3960">
        <v>1</v>
      </c>
      <c r="AE3960">
        <v>5</v>
      </c>
      <c r="AF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355</v>
      </c>
      <c r="AU3960">
        <v>0</v>
      </c>
      <c r="AV3960">
        <v>17</v>
      </c>
      <c r="AW3960">
        <v>372</v>
      </c>
      <c r="AX3960">
        <v>575</v>
      </c>
    </row>
    <row r="3961" spans="1:50" x14ac:dyDescent="0.2">
      <c r="A3961">
        <v>12</v>
      </c>
      <c r="B3961" t="s">
        <v>43</v>
      </c>
      <c r="C3961">
        <v>21</v>
      </c>
      <c r="D3961" t="s">
        <v>139</v>
      </c>
      <c r="E3961">
        <v>56</v>
      </c>
      <c r="F3961" t="s">
        <v>139</v>
      </c>
      <c r="G3961">
        <f t="shared" si="61"/>
        <v>12056</v>
      </c>
      <c r="H3961" s="13">
        <f>VLOOKUP($G3961,MUNCAND!$E$2:$I$81,5,FALSE)</f>
        <v>1</v>
      </c>
      <c r="I3961" s="13">
        <f>VLOOKUP($G3961,MUNCAND!$E$2:$I$81,2,FALSE)</f>
        <v>1</v>
      </c>
      <c r="J3961" s="13">
        <f>VLOOKUP($G3961,MUNCAND!$E$2:$I$81,3,FALSE)</f>
        <v>0</v>
      </c>
      <c r="K3961" s="13">
        <f>VLOOKUP($G3961,MUNCAND!$E$2:$I$81,4,FALSE)</f>
        <v>1</v>
      </c>
      <c r="L3961">
        <v>0</v>
      </c>
      <c r="M3961">
        <v>0</v>
      </c>
      <c r="N3961">
        <v>2183</v>
      </c>
      <c r="O3961" t="s">
        <v>45</v>
      </c>
      <c r="P3961">
        <v>1</v>
      </c>
      <c r="Q3961">
        <v>0</v>
      </c>
      <c r="R3961" t="s">
        <v>45</v>
      </c>
      <c r="S3961">
        <v>50</v>
      </c>
      <c r="T3961">
        <v>21</v>
      </c>
      <c r="U3961">
        <v>5</v>
      </c>
      <c r="V3961">
        <v>23</v>
      </c>
      <c r="W3961">
        <v>3</v>
      </c>
      <c r="X3961">
        <v>5</v>
      </c>
      <c r="Y3961">
        <v>20</v>
      </c>
      <c r="Z3961">
        <v>26</v>
      </c>
      <c r="AA3961">
        <v>3</v>
      </c>
      <c r="AB3961">
        <v>19</v>
      </c>
      <c r="AC3961">
        <v>2</v>
      </c>
      <c r="AD3961">
        <v>1</v>
      </c>
      <c r="AE3961">
        <v>7</v>
      </c>
      <c r="AF3961">
        <v>0</v>
      </c>
      <c r="AN3961">
        <v>2</v>
      </c>
      <c r="AO3961">
        <v>0</v>
      </c>
      <c r="AP3961">
        <v>0</v>
      </c>
      <c r="AQ3961">
        <v>0</v>
      </c>
      <c r="AR3961">
        <v>2</v>
      </c>
      <c r="AS3961">
        <v>0</v>
      </c>
      <c r="AT3961">
        <v>189</v>
      </c>
      <c r="AU3961">
        <v>0</v>
      </c>
      <c r="AV3961">
        <v>10</v>
      </c>
      <c r="AW3961">
        <v>199</v>
      </c>
      <c r="AX3961">
        <v>349</v>
      </c>
    </row>
    <row r="3962" spans="1:50" x14ac:dyDescent="0.2">
      <c r="A3962">
        <v>12</v>
      </c>
      <c r="B3962" t="s">
        <v>43</v>
      </c>
      <c r="C3962">
        <v>21</v>
      </c>
      <c r="D3962" t="s">
        <v>139</v>
      </c>
      <c r="E3962">
        <v>56</v>
      </c>
      <c r="F3962" t="s">
        <v>139</v>
      </c>
      <c r="G3962">
        <f t="shared" si="61"/>
        <v>12056</v>
      </c>
      <c r="H3962" s="13">
        <f>VLOOKUP($G3962,MUNCAND!$E$2:$I$81,5,FALSE)</f>
        <v>1</v>
      </c>
      <c r="I3962" s="13">
        <f>VLOOKUP($G3962,MUNCAND!$E$2:$I$81,2,FALSE)</f>
        <v>1</v>
      </c>
      <c r="J3962" s="13">
        <f>VLOOKUP($G3962,MUNCAND!$E$2:$I$81,3,FALSE)</f>
        <v>0</v>
      </c>
      <c r="K3962" s="13">
        <f>VLOOKUP($G3962,MUNCAND!$E$2:$I$81,4,FALSE)</f>
        <v>1</v>
      </c>
      <c r="L3962">
        <v>0</v>
      </c>
      <c r="M3962">
        <v>0</v>
      </c>
      <c r="N3962">
        <v>2183</v>
      </c>
      <c r="O3962" t="s">
        <v>57</v>
      </c>
      <c r="P3962">
        <v>1</v>
      </c>
      <c r="Q3962">
        <v>0</v>
      </c>
      <c r="R3962" t="s">
        <v>58</v>
      </c>
      <c r="S3962">
        <v>81</v>
      </c>
      <c r="T3962">
        <v>56</v>
      </c>
      <c r="U3962">
        <v>8</v>
      </c>
      <c r="V3962">
        <v>7</v>
      </c>
      <c r="W3962">
        <v>1</v>
      </c>
      <c r="X3962">
        <v>12</v>
      </c>
      <c r="Y3962">
        <v>43</v>
      </c>
      <c r="Z3962">
        <v>49</v>
      </c>
      <c r="AA3962">
        <v>2</v>
      </c>
      <c r="AB3962">
        <v>74</v>
      </c>
      <c r="AC3962">
        <v>8</v>
      </c>
      <c r="AD3962">
        <v>2</v>
      </c>
      <c r="AE3962">
        <v>10</v>
      </c>
      <c r="AF3962">
        <v>0</v>
      </c>
      <c r="AN3962">
        <v>1</v>
      </c>
      <c r="AO3962">
        <v>1</v>
      </c>
      <c r="AP3962">
        <v>0</v>
      </c>
      <c r="AQ3962">
        <v>1</v>
      </c>
      <c r="AR3962">
        <v>2</v>
      </c>
      <c r="AS3962">
        <v>1</v>
      </c>
      <c r="AT3962">
        <v>359</v>
      </c>
      <c r="AU3962">
        <v>0</v>
      </c>
      <c r="AV3962">
        <v>7</v>
      </c>
      <c r="AW3962">
        <v>366</v>
      </c>
      <c r="AX3962">
        <v>585</v>
      </c>
    </row>
    <row r="3963" spans="1:50" x14ac:dyDescent="0.2">
      <c r="A3963">
        <v>12</v>
      </c>
      <c r="B3963" t="s">
        <v>43</v>
      </c>
      <c r="C3963">
        <v>21</v>
      </c>
      <c r="D3963" t="s">
        <v>139</v>
      </c>
      <c r="E3963">
        <v>56</v>
      </c>
      <c r="F3963" t="s">
        <v>139</v>
      </c>
      <c r="G3963">
        <f t="shared" si="61"/>
        <v>12056</v>
      </c>
      <c r="H3963" s="13">
        <f>VLOOKUP($G3963,MUNCAND!$E$2:$I$81,5,FALSE)</f>
        <v>1</v>
      </c>
      <c r="I3963" s="13">
        <f>VLOOKUP($G3963,MUNCAND!$E$2:$I$81,2,FALSE)</f>
        <v>1</v>
      </c>
      <c r="J3963" s="13">
        <f>VLOOKUP($G3963,MUNCAND!$E$2:$I$81,3,FALSE)</f>
        <v>0</v>
      </c>
      <c r="K3963" s="13">
        <f>VLOOKUP($G3963,MUNCAND!$E$2:$I$81,4,FALSE)</f>
        <v>1</v>
      </c>
      <c r="L3963">
        <v>0</v>
      </c>
      <c r="M3963">
        <v>0</v>
      </c>
      <c r="N3963">
        <v>2184</v>
      </c>
      <c r="O3963" t="s">
        <v>45</v>
      </c>
      <c r="P3963">
        <v>1</v>
      </c>
      <c r="Q3963">
        <v>0</v>
      </c>
      <c r="R3963" t="s">
        <v>45</v>
      </c>
      <c r="S3963">
        <v>55</v>
      </c>
      <c r="T3963">
        <v>82</v>
      </c>
      <c r="U3963">
        <v>6</v>
      </c>
      <c r="V3963">
        <v>25</v>
      </c>
      <c r="W3963">
        <v>19</v>
      </c>
      <c r="X3963">
        <v>5</v>
      </c>
      <c r="Y3963">
        <v>18</v>
      </c>
      <c r="Z3963">
        <v>47</v>
      </c>
      <c r="AA3963">
        <v>0</v>
      </c>
      <c r="AB3963">
        <v>34</v>
      </c>
      <c r="AC3963">
        <v>0</v>
      </c>
      <c r="AD3963">
        <v>10</v>
      </c>
      <c r="AE3963">
        <v>1</v>
      </c>
      <c r="AF3963">
        <v>0</v>
      </c>
      <c r="AN3963">
        <v>2</v>
      </c>
      <c r="AO3963">
        <v>1</v>
      </c>
      <c r="AP3963">
        <v>0</v>
      </c>
      <c r="AQ3963">
        <v>0</v>
      </c>
      <c r="AR3963">
        <v>0</v>
      </c>
      <c r="AS3963">
        <v>0</v>
      </c>
      <c r="AT3963">
        <v>305</v>
      </c>
      <c r="AU3963">
        <v>0</v>
      </c>
      <c r="AV3963">
        <v>14</v>
      </c>
      <c r="AW3963">
        <v>319</v>
      </c>
      <c r="AX3963">
        <v>505</v>
      </c>
    </row>
    <row r="3964" spans="1:50" x14ac:dyDescent="0.2">
      <c r="A3964">
        <v>12</v>
      </c>
      <c r="B3964" t="s">
        <v>43</v>
      </c>
      <c r="C3964">
        <v>21</v>
      </c>
      <c r="D3964" t="s">
        <v>139</v>
      </c>
      <c r="E3964">
        <v>56</v>
      </c>
      <c r="F3964" t="s">
        <v>139</v>
      </c>
      <c r="G3964">
        <f t="shared" si="61"/>
        <v>12056</v>
      </c>
      <c r="H3964" s="13">
        <f>VLOOKUP($G3964,MUNCAND!$E$2:$I$81,5,FALSE)</f>
        <v>1</v>
      </c>
      <c r="I3964" s="13">
        <f>VLOOKUP($G3964,MUNCAND!$E$2:$I$81,2,FALSE)</f>
        <v>1</v>
      </c>
      <c r="J3964" s="13">
        <f>VLOOKUP($G3964,MUNCAND!$E$2:$I$81,3,FALSE)</f>
        <v>0</v>
      </c>
      <c r="K3964" s="13">
        <f>VLOOKUP($G3964,MUNCAND!$E$2:$I$81,4,FALSE)</f>
        <v>1</v>
      </c>
      <c r="L3964">
        <v>0</v>
      </c>
      <c r="M3964">
        <v>0</v>
      </c>
      <c r="N3964">
        <v>2185</v>
      </c>
      <c r="O3964" t="s">
        <v>45</v>
      </c>
      <c r="P3964">
        <v>1</v>
      </c>
      <c r="Q3964">
        <v>0</v>
      </c>
      <c r="R3964" t="s">
        <v>45</v>
      </c>
      <c r="S3964">
        <v>55</v>
      </c>
      <c r="T3964">
        <v>40</v>
      </c>
      <c r="U3964">
        <v>0</v>
      </c>
      <c r="V3964">
        <v>9</v>
      </c>
      <c r="W3964">
        <v>29</v>
      </c>
      <c r="X3964">
        <v>4</v>
      </c>
      <c r="Y3964">
        <v>34</v>
      </c>
      <c r="Z3964">
        <v>16</v>
      </c>
      <c r="AA3964">
        <v>2</v>
      </c>
      <c r="AB3964">
        <v>4</v>
      </c>
      <c r="AC3964">
        <v>0</v>
      </c>
      <c r="AD3964">
        <v>3</v>
      </c>
      <c r="AE3964">
        <v>0</v>
      </c>
      <c r="AF3964">
        <v>0</v>
      </c>
      <c r="AN3964">
        <v>3</v>
      </c>
      <c r="AO3964">
        <v>0</v>
      </c>
      <c r="AP3964">
        <v>0</v>
      </c>
      <c r="AQ3964">
        <v>0</v>
      </c>
      <c r="AR3964">
        <v>0</v>
      </c>
      <c r="AS3964">
        <v>1</v>
      </c>
      <c r="AT3964">
        <v>200</v>
      </c>
      <c r="AU3964">
        <v>0</v>
      </c>
      <c r="AV3964">
        <v>9</v>
      </c>
      <c r="AW3964">
        <v>209</v>
      </c>
      <c r="AX3964">
        <v>398</v>
      </c>
    </row>
    <row r="3965" spans="1:50" x14ac:dyDescent="0.2">
      <c r="A3965">
        <v>12</v>
      </c>
      <c r="B3965" t="s">
        <v>43</v>
      </c>
      <c r="C3965">
        <v>21</v>
      </c>
      <c r="D3965" t="s">
        <v>139</v>
      </c>
      <c r="E3965">
        <v>56</v>
      </c>
      <c r="F3965" t="s">
        <v>139</v>
      </c>
      <c r="G3965">
        <f t="shared" si="61"/>
        <v>12056</v>
      </c>
      <c r="H3965" s="13">
        <f>VLOOKUP($G3965,MUNCAND!$E$2:$I$81,5,FALSE)</f>
        <v>1</v>
      </c>
      <c r="I3965" s="13">
        <f>VLOOKUP($G3965,MUNCAND!$E$2:$I$81,2,FALSE)</f>
        <v>1</v>
      </c>
      <c r="J3965" s="13">
        <f>VLOOKUP($G3965,MUNCAND!$E$2:$I$81,3,FALSE)</f>
        <v>0</v>
      </c>
      <c r="K3965" s="13">
        <f>VLOOKUP($G3965,MUNCAND!$E$2:$I$81,4,FALSE)</f>
        <v>1</v>
      </c>
      <c r="L3965">
        <v>0</v>
      </c>
      <c r="M3965">
        <v>0</v>
      </c>
      <c r="N3965">
        <v>2186</v>
      </c>
      <c r="O3965" t="s">
        <v>45</v>
      </c>
      <c r="P3965">
        <v>1</v>
      </c>
      <c r="Q3965">
        <v>0</v>
      </c>
      <c r="R3965" t="s">
        <v>45</v>
      </c>
      <c r="S3965">
        <v>25</v>
      </c>
      <c r="T3965">
        <v>10</v>
      </c>
      <c r="U3965">
        <v>4</v>
      </c>
      <c r="V3965">
        <v>3</v>
      </c>
      <c r="W3965">
        <v>9</v>
      </c>
      <c r="X3965">
        <v>1</v>
      </c>
      <c r="Y3965">
        <v>5</v>
      </c>
      <c r="Z3965">
        <v>24</v>
      </c>
      <c r="AA3965">
        <v>1</v>
      </c>
      <c r="AB3965">
        <v>3</v>
      </c>
      <c r="AC3965">
        <v>0</v>
      </c>
      <c r="AD3965">
        <v>4</v>
      </c>
      <c r="AE3965">
        <v>0</v>
      </c>
      <c r="AF3965">
        <v>0</v>
      </c>
      <c r="AN3965">
        <v>1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90</v>
      </c>
      <c r="AU3965">
        <v>0</v>
      </c>
      <c r="AV3965">
        <v>13</v>
      </c>
      <c r="AW3965">
        <v>103</v>
      </c>
      <c r="AX3965">
        <v>150</v>
      </c>
    </row>
    <row r="3966" spans="1:50" x14ac:dyDescent="0.2">
      <c r="A3966">
        <v>12</v>
      </c>
      <c r="B3966" t="s">
        <v>43</v>
      </c>
      <c r="C3966">
        <v>21</v>
      </c>
      <c r="D3966" t="s">
        <v>139</v>
      </c>
      <c r="E3966">
        <v>56</v>
      </c>
      <c r="F3966" t="s">
        <v>139</v>
      </c>
      <c r="G3966">
        <f t="shared" si="61"/>
        <v>12056</v>
      </c>
      <c r="H3966" s="13">
        <f>VLOOKUP($G3966,MUNCAND!$E$2:$I$81,5,FALSE)</f>
        <v>1</v>
      </c>
      <c r="I3966" s="13">
        <f>VLOOKUP($G3966,MUNCAND!$E$2:$I$81,2,FALSE)</f>
        <v>1</v>
      </c>
      <c r="J3966" s="13">
        <f>VLOOKUP($G3966,MUNCAND!$E$2:$I$81,3,FALSE)</f>
        <v>0</v>
      </c>
      <c r="K3966" s="13">
        <f>VLOOKUP($G3966,MUNCAND!$E$2:$I$81,4,FALSE)</f>
        <v>1</v>
      </c>
      <c r="L3966">
        <v>0</v>
      </c>
      <c r="M3966">
        <v>0</v>
      </c>
      <c r="N3966">
        <v>2187</v>
      </c>
      <c r="O3966" t="s">
        <v>45</v>
      </c>
      <c r="P3966">
        <v>1</v>
      </c>
      <c r="Q3966">
        <v>0</v>
      </c>
      <c r="R3966" t="s">
        <v>45</v>
      </c>
      <c r="S3966">
        <v>35</v>
      </c>
      <c r="T3966">
        <v>14</v>
      </c>
      <c r="U3966">
        <v>2</v>
      </c>
      <c r="V3966">
        <v>4</v>
      </c>
      <c r="W3966">
        <v>15</v>
      </c>
      <c r="X3966">
        <v>1</v>
      </c>
      <c r="Y3966">
        <v>6</v>
      </c>
      <c r="Z3966">
        <v>10</v>
      </c>
      <c r="AA3966">
        <v>2</v>
      </c>
      <c r="AB3966">
        <v>8</v>
      </c>
      <c r="AC3966">
        <v>18</v>
      </c>
      <c r="AD3966">
        <v>2</v>
      </c>
      <c r="AE3966">
        <v>0</v>
      </c>
      <c r="AF3966">
        <v>0</v>
      </c>
      <c r="AN3966">
        <v>1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118</v>
      </c>
      <c r="AU3966">
        <v>0</v>
      </c>
      <c r="AV3966">
        <v>4</v>
      </c>
      <c r="AW3966">
        <v>122</v>
      </c>
      <c r="AX3966">
        <v>187</v>
      </c>
    </row>
    <row r="3967" spans="1:50" x14ac:dyDescent="0.2">
      <c r="A3967">
        <v>12</v>
      </c>
      <c r="B3967" t="s">
        <v>43</v>
      </c>
      <c r="C3967">
        <v>21</v>
      </c>
      <c r="D3967" t="s">
        <v>139</v>
      </c>
      <c r="E3967">
        <v>56</v>
      </c>
      <c r="F3967" t="s">
        <v>139</v>
      </c>
      <c r="G3967">
        <f t="shared" si="61"/>
        <v>12056</v>
      </c>
      <c r="H3967" s="13">
        <f>VLOOKUP($G3967,MUNCAND!$E$2:$I$81,5,FALSE)</f>
        <v>1</v>
      </c>
      <c r="I3967" s="13">
        <f>VLOOKUP($G3967,MUNCAND!$E$2:$I$81,2,FALSE)</f>
        <v>1</v>
      </c>
      <c r="J3967" s="13">
        <f>VLOOKUP($G3967,MUNCAND!$E$2:$I$81,3,FALSE)</f>
        <v>0</v>
      </c>
      <c r="K3967" s="13">
        <f>VLOOKUP($G3967,MUNCAND!$E$2:$I$81,4,FALSE)</f>
        <v>1</v>
      </c>
      <c r="L3967">
        <v>0</v>
      </c>
      <c r="M3967">
        <v>0</v>
      </c>
      <c r="N3967">
        <v>2188</v>
      </c>
      <c r="O3967" t="s">
        <v>45</v>
      </c>
      <c r="P3967">
        <v>1</v>
      </c>
      <c r="Q3967">
        <v>0</v>
      </c>
      <c r="R3967" t="s">
        <v>45</v>
      </c>
      <c r="S3967">
        <v>31</v>
      </c>
      <c r="T3967">
        <v>17</v>
      </c>
      <c r="U3967">
        <v>10</v>
      </c>
      <c r="V3967">
        <v>1</v>
      </c>
      <c r="W3967">
        <v>2</v>
      </c>
      <c r="X3967">
        <v>1</v>
      </c>
      <c r="Y3967">
        <v>6</v>
      </c>
      <c r="Z3967">
        <v>6</v>
      </c>
      <c r="AA3967">
        <v>0</v>
      </c>
      <c r="AB3967">
        <v>4</v>
      </c>
      <c r="AC3967">
        <v>0</v>
      </c>
      <c r="AD3967">
        <v>4</v>
      </c>
      <c r="AE3967">
        <v>0</v>
      </c>
      <c r="AF3967">
        <v>0</v>
      </c>
      <c r="AN3967">
        <v>2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84</v>
      </c>
      <c r="AU3967">
        <v>0</v>
      </c>
      <c r="AV3967">
        <v>0</v>
      </c>
      <c r="AW3967">
        <v>84</v>
      </c>
      <c r="AX3967">
        <v>121</v>
      </c>
    </row>
    <row r="3968" spans="1:50" x14ac:dyDescent="0.2">
      <c r="A3968">
        <v>12</v>
      </c>
      <c r="B3968" t="s">
        <v>43</v>
      </c>
      <c r="C3968">
        <v>21</v>
      </c>
      <c r="D3968" t="s">
        <v>139</v>
      </c>
      <c r="E3968">
        <v>56</v>
      </c>
      <c r="F3968" t="s">
        <v>139</v>
      </c>
      <c r="G3968">
        <f t="shared" si="61"/>
        <v>12056</v>
      </c>
      <c r="H3968" s="13">
        <f>VLOOKUP($G3968,MUNCAND!$E$2:$I$81,5,FALSE)</f>
        <v>1</v>
      </c>
      <c r="I3968" s="13">
        <f>VLOOKUP($G3968,MUNCAND!$E$2:$I$81,2,FALSE)</f>
        <v>1</v>
      </c>
      <c r="J3968" s="13">
        <f>VLOOKUP($G3968,MUNCAND!$E$2:$I$81,3,FALSE)</f>
        <v>0</v>
      </c>
      <c r="K3968" s="13">
        <f>VLOOKUP($G3968,MUNCAND!$E$2:$I$81,4,FALSE)</f>
        <v>1</v>
      </c>
      <c r="L3968">
        <v>0</v>
      </c>
      <c r="M3968">
        <v>0</v>
      </c>
      <c r="N3968">
        <v>2189</v>
      </c>
      <c r="O3968" t="s">
        <v>45</v>
      </c>
      <c r="P3968">
        <v>1</v>
      </c>
      <c r="Q3968">
        <v>0</v>
      </c>
      <c r="R3968" t="s">
        <v>45</v>
      </c>
      <c r="S3968">
        <v>35</v>
      </c>
      <c r="T3968">
        <v>8</v>
      </c>
      <c r="U3968">
        <v>13</v>
      </c>
      <c r="V3968">
        <v>3</v>
      </c>
      <c r="W3968">
        <v>2</v>
      </c>
      <c r="X3968">
        <v>1</v>
      </c>
      <c r="Y3968">
        <v>6</v>
      </c>
      <c r="Z3968">
        <v>8</v>
      </c>
      <c r="AA3968">
        <v>0</v>
      </c>
      <c r="AB3968">
        <v>9</v>
      </c>
      <c r="AC3968">
        <v>0</v>
      </c>
      <c r="AD3968">
        <v>2</v>
      </c>
      <c r="AE3968">
        <v>0</v>
      </c>
      <c r="AF3968">
        <v>0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  <c r="AT3968">
        <v>88</v>
      </c>
      <c r="AU3968">
        <v>0</v>
      </c>
      <c r="AV3968">
        <v>6</v>
      </c>
      <c r="AW3968">
        <v>94</v>
      </c>
      <c r="AX3968">
        <v>145</v>
      </c>
    </row>
    <row r="3969" spans="1:50" x14ac:dyDescent="0.2">
      <c r="A3969">
        <v>12</v>
      </c>
      <c r="B3969" t="s">
        <v>43</v>
      </c>
      <c r="C3969">
        <v>21</v>
      </c>
      <c r="D3969" t="s">
        <v>139</v>
      </c>
      <c r="E3969">
        <v>56</v>
      </c>
      <c r="F3969" t="s">
        <v>139</v>
      </c>
      <c r="G3969">
        <f t="shared" si="61"/>
        <v>12056</v>
      </c>
      <c r="H3969" s="13">
        <f>VLOOKUP($G3969,MUNCAND!$E$2:$I$81,5,FALSE)</f>
        <v>1</v>
      </c>
      <c r="I3969" s="13">
        <f>VLOOKUP($G3969,MUNCAND!$E$2:$I$81,2,FALSE)</f>
        <v>1</v>
      </c>
      <c r="J3969" s="13">
        <f>VLOOKUP($G3969,MUNCAND!$E$2:$I$81,3,FALSE)</f>
        <v>0</v>
      </c>
      <c r="K3969" s="13">
        <f>VLOOKUP($G3969,MUNCAND!$E$2:$I$81,4,FALSE)</f>
        <v>1</v>
      </c>
      <c r="L3969">
        <v>0</v>
      </c>
      <c r="M3969">
        <v>0</v>
      </c>
      <c r="N3969">
        <v>2190</v>
      </c>
      <c r="O3969" t="s">
        <v>45</v>
      </c>
      <c r="P3969">
        <v>1</v>
      </c>
      <c r="Q3969">
        <v>0</v>
      </c>
      <c r="R3969" t="s">
        <v>45</v>
      </c>
      <c r="S3969">
        <v>21</v>
      </c>
      <c r="T3969">
        <v>32</v>
      </c>
      <c r="U3969">
        <v>3</v>
      </c>
      <c r="V3969">
        <v>17</v>
      </c>
      <c r="W3969">
        <v>0</v>
      </c>
      <c r="X3969">
        <v>0</v>
      </c>
      <c r="Y3969">
        <v>11</v>
      </c>
      <c r="Z3969">
        <v>8</v>
      </c>
      <c r="AA3969">
        <v>0</v>
      </c>
      <c r="AB3969">
        <v>7</v>
      </c>
      <c r="AC3969">
        <v>0</v>
      </c>
      <c r="AD3969">
        <v>22</v>
      </c>
      <c r="AE3969">
        <v>0</v>
      </c>
      <c r="AF3969">
        <v>0</v>
      </c>
      <c r="AN3969">
        <v>0</v>
      </c>
      <c r="AO3969">
        <v>0</v>
      </c>
      <c r="AP3969">
        <v>0</v>
      </c>
      <c r="AQ3969">
        <v>0</v>
      </c>
      <c r="AR3969">
        <v>5</v>
      </c>
      <c r="AS3969">
        <v>1</v>
      </c>
      <c r="AT3969">
        <v>127</v>
      </c>
      <c r="AU3969">
        <v>0</v>
      </c>
      <c r="AV3969">
        <v>5</v>
      </c>
      <c r="AW3969">
        <v>132</v>
      </c>
      <c r="AX3969">
        <v>212</v>
      </c>
    </row>
    <row r="3970" spans="1:50" x14ac:dyDescent="0.2">
      <c r="A3970">
        <v>12</v>
      </c>
      <c r="B3970" t="s">
        <v>43</v>
      </c>
      <c r="C3970">
        <v>21</v>
      </c>
      <c r="D3970" t="s">
        <v>139</v>
      </c>
      <c r="E3970">
        <v>56</v>
      </c>
      <c r="F3970" t="s">
        <v>139</v>
      </c>
      <c r="G3970">
        <f t="shared" si="61"/>
        <v>12056</v>
      </c>
      <c r="H3970" s="13">
        <f>VLOOKUP($G3970,MUNCAND!$E$2:$I$81,5,FALSE)</f>
        <v>1</v>
      </c>
      <c r="I3970" s="13">
        <f>VLOOKUP($G3970,MUNCAND!$E$2:$I$81,2,FALSE)</f>
        <v>1</v>
      </c>
      <c r="J3970" s="13">
        <f>VLOOKUP($G3970,MUNCAND!$E$2:$I$81,3,FALSE)</f>
        <v>0</v>
      </c>
      <c r="K3970" s="13">
        <f>VLOOKUP($G3970,MUNCAND!$E$2:$I$81,4,FALSE)</f>
        <v>1</v>
      </c>
      <c r="L3970">
        <v>0</v>
      </c>
      <c r="M3970">
        <v>0</v>
      </c>
      <c r="N3970">
        <v>2191</v>
      </c>
      <c r="O3970" t="s">
        <v>45</v>
      </c>
      <c r="P3970">
        <v>1</v>
      </c>
      <c r="Q3970">
        <v>0</v>
      </c>
      <c r="R3970" t="s">
        <v>45</v>
      </c>
      <c r="S3970">
        <v>73</v>
      </c>
      <c r="T3970">
        <v>63</v>
      </c>
      <c r="U3970">
        <v>15</v>
      </c>
      <c r="V3970">
        <v>7</v>
      </c>
      <c r="W3970">
        <v>10</v>
      </c>
      <c r="X3970">
        <v>1</v>
      </c>
      <c r="Y3970">
        <v>13</v>
      </c>
      <c r="Z3970">
        <v>58</v>
      </c>
      <c r="AA3970">
        <v>4</v>
      </c>
      <c r="AB3970">
        <v>39</v>
      </c>
      <c r="AC3970">
        <v>1</v>
      </c>
      <c r="AD3970">
        <v>25</v>
      </c>
      <c r="AE3970">
        <v>0</v>
      </c>
      <c r="AF3970">
        <v>0</v>
      </c>
      <c r="AN3970">
        <v>0</v>
      </c>
      <c r="AO3970">
        <v>1</v>
      </c>
      <c r="AP3970">
        <v>0</v>
      </c>
      <c r="AQ3970">
        <v>0</v>
      </c>
      <c r="AR3970">
        <v>0</v>
      </c>
      <c r="AS3970">
        <v>1</v>
      </c>
      <c r="AT3970">
        <v>311</v>
      </c>
      <c r="AU3970">
        <v>0</v>
      </c>
      <c r="AV3970">
        <v>10</v>
      </c>
      <c r="AW3970">
        <v>321</v>
      </c>
      <c r="AX3970">
        <v>602</v>
      </c>
    </row>
    <row r="3971" spans="1:50" x14ac:dyDescent="0.2">
      <c r="A3971">
        <v>12</v>
      </c>
      <c r="B3971" t="s">
        <v>43</v>
      </c>
      <c r="C3971">
        <v>21</v>
      </c>
      <c r="D3971" t="s">
        <v>139</v>
      </c>
      <c r="E3971">
        <v>56</v>
      </c>
      <c r="F3971" t="s">
        <v>139</v>
      </c>
      <c r="G3971">
        <f t="shared" ref="G3971:G4034" si="62">E3971+12000</f>
        <v>12056</v>
      </c>
      <c r="H3971" s="13">
        <f>VLOOKUP($G3971,MUNCAND!$E$2:$I$81,5,FALSE)</f>
        <v>1</v>
      </c>
      <c r="I3971" s="13">
        <f>VLOOKUP($G3971,MUNCAND!$E$2:$I$81,2,FALSE)</f>
        <v>1</v>
      </c>
      <c r="J3971" s="13">
        <f>VLOOKUP($G3971,MUNCAND!$E$2:$I$81,3,FALSE)</f>
        <v>0</v>
      </c>
      <c r="K3971" s="13">
        <f>VLOOKUP($G3971,MUNCAND!$E$2:$I$81,4,FALSE)</f>
        <v>1</v>
      </c>
      <c r="L3971">
        <v>0</v>
      </c>
      <c r="M3971">
        <v>0</v>
      </c>
      <c r="N3971">
        <v>2191</v>
      </c>
      <c r="O3971" t="s">
        <v>46</v>
      </c>
      <c r="P3971">
        <v>1</v>
      </c>
      <c r="Q3971">
        <v>0</v>
      </c>
      <c r="R3971" t="s">
        <v>47</v>
      </c>
      <c r="S3971">
        <v>39</v>
      </c>
      <c r="T3971">
        <v>82</v>
      </c>
      <c r="U3971">
        <v>22</v>
      </c>
      <c r="V3971">
        <v>8</v>
      </c>
      <c r="W3971">
        <v>16</v>
      </c>
      <c r="X3971">
        <v>3</v>
      </c>
      <c r="Y3971">
        <v>7</v>
      </c>
      <c r="Z3971">
        <v>51</v>
      </c>
      <c r="AA3971">
        <v>4</v>
      </c>
      <c r="AB3971">
        <v>28</v>
      </c>
      <c r="AC3971">
        <v>2</v>
      </c>
      <c r="AD3971">
        <v>24</v>
      </c>
      <c r="AE3971">
        <v>2</v>
      </c>
      <c r="AF3971">
        <v>0</v>
      </c>
      <c r="AN3971">
        <v>1</v>
      </c>
      <c r="AO3971">
        <v>0</v>
      </c>
      <c r="AP3971">
        <v>0</v>
      </c>
      <c r="AQ3971">
        <v>0</v>
      </c>
      <c r="AR3971">
        <v>3</v>
      </c>
      <c r="AS3971">
        <v>1</v>
      </c>
      <c r="AT3971">
        <v>293</v>
      </c>
      <c r="AU3971">
        <v>0</v>
      </c>
      <c r="AV3971">
        <v>17</v>
      </c>
      <c r="AW3971">
        <v>310</v>
      </c>
      <c r="AX3971">
        <v>601</v>
      </c>
    </row>
    <row r="3972" spans="1:50" x14ac:dyDescent="0.2">
      <c r="A3972">
        <v>12</v>
      </c>
      <c r="B3972" t="s">
        <v>43</v>
      </c>
      <c r="C3972">
        <v>21</v>
      </c>
      <c r="D3972" t="s">
        <v>139</v>
      </c>
      <c r="E3972">
        <v>56</v>
      </c>
      <c r="F3972" t="s">
        <v>139</v>
      </c>
      <c r="G3972">
        <f t="shared" si="62"/>
        <v>12056</v>
      </c>
      <c r="H3972" s="13">
        <f>VLOOKUP($G3972,MUNCAND!$E$2:$I$81,5,FALSE)</f>
        <v>1</v>
      </c>
      <c r="I3972" s="13">
        <f>VLOOKUP($G3972,MUNCAND!$E$2:$I$81,2,FALSE)</f>
        <v>1</v>
      </c>
      <c r="J3972" s="13">
        <f>VLOOKUP($G3972,MUNCAND!$E$2:$I$81,3,FALSE)</f>
        <v>0</v>
      </c>
      <c r="K3972" s="13">
        <f>VLOOKUP($G3972,MUNCAND!$E$2:$I$81,4,FALSE)</f>
        <v>1</v>
      </c>
      <c r="L3972">
        <v>0</v>
      </c>
      <c r="M3972">
        <v>0</v>
      </c>
      <c r="N3972">
        <v>2191</v>
      </c>
      <c r="O3972" t="s">
        <v>46</v>
      </c>
      <c r="P3972">
        <v>2</v>
      </c>
      <c r="Q3972">
        <v>0</v>
      </c>
      <c r="R3972" t="s">
        <v>48</v>
      </c>
      <c r="S3972">
        <v>65</v>
      </c>
      <c r="T3972">
        <v>78</v>
      </c>
      <c r="U3972">
        <v>16</v>
      </c>
      <c r="V3972">
        <v>11</v>
      </c>
      <c r="W3972">
        <v>27</v>
      </c>
      <c r="X3972">
        <v>2</v>
      </c>
      <c r="Y3972">
        <v>11</v>
      </c>
      <c r="Z3972">
        <v>58</v>
      </c>
      <c r="AA3972">
        <v>5</v>
      </c>
      <c r="AB3972">
        <v>28</v>
      </c>
      <c r="AC3972">
        <v>2</v>
      </c>
      <c r="AD3972">
        <v>25</v>
      </c>
      <c r="AE3972">
        <v>1</v>
      </c>
      <c r="AF3972">
        <v>0</v>
      </c>
      <c r="AN3972">
        <v>0</v>
      </c>
      <c r="AO3972">
        <v>2</v>
      </c>
      <c r="AP3972">
        <v>0</v>
      </c>
      <c r="AQ3972">
        <v>0</v>
      </c>
      <c r="AR3972">
        <v>1</v>
      </c>
      <c r="AS3972">
        <v>0</v>
      </c>
      <c r="AT3972">
        <v>332</v>
      </c>
      <c r="AU3972">
        <v>2</v>
      </c>
      <c r="AV3972">
        <v>8</v>
      </c>
      <c r="AW3972">
        <v>342</v>
      </c>
      <c r="AX3972">
        <v>601</v>
      </c>
    </row>
    <row r="3973" spans="1:50" x14ac:dyDescent="0.2">
      <c r="A3973">
        <v>12</v>
      </c>
      <c r="B3973" t="s">
        <v>43</v>
      </c>
      <c r="C3973">
        <v>21</v>
      </c>
      <c r="D3973" t="s">
        <v>139</v>
      </c>
      <c r="E3973">
        <v>56</v>
      </c>
      <c r="F3973" t="s">
        <v>139</v>
      </c>
      <c r="G3973">
        <f t="shared" si="62"/>
        <v>12056</v>
      </c>
      <c r="H3973" s="13">
        <f>VLOOKUP($G3973,MUNCAND!$E$2:$I$81,5,FALSE)</f>
        <v>1</v>
      </c>
      <c r="I3973" s="13">
        <f>VLOOKUP($G3973,MUNCAND!$E$2:$I$81,2,FALSE)</f>
        <v>1</v>
      </c>
      <c r="J3973" s="13">
        <f>VLOOKUP($G3973,MUNCAND!$E$2:$I$81,3,FALSE)</f>
        <v>0</v>
      </c>
      <c r="K3973" s="13">
        <f>VLOOKUP($G3973,MUNCAND!$E$2:$I$81,4,FALSE)</f>
        <v>1</v>
      </c>
      <c r="L3973">
        <v>0</v>
      </c>
      <c r="M3973">
        <v>0</v>
      </c>
      <c r="N3973">
        <v>2192</v>
      </c>
      <c r="O3973" t="s">
        <v>45</v>
      </c>
      <c r="P3973">
        <v>1</v>
      </c>
      <c r="Q3973">
        <v>0</v>
      </c>
      <c r="R3973" t="s">
        <v>45</v>
      </c>
      <c r="S3973">
        <v>14</v>
      </c>
      <c r="T3973">
        <v>28</v>
      </c>
      <c r="U3973">
        <v>16</v>
      </c>
      <c r="V3973">
        <v>20</v>
      </c>
      <c r="W3973">
        <v>17</v>
      </c>
      <c r="X3973">
        <v>2</v>
      </c>
      <c r="Y3973">
        <v>17</v>
      </c>
      <c r="Z3973">
        <v>43</v>
      </c>
      <c r="AA3973">
        <v>1</v>
      </c>
      <c r="AB3973">
        <v>52</v>
      </c>
      <c r="AC3973">
        <v>4</v>
      </c>
      <c r="AD3973">
        <v>8</v>
      </c>
      <c r="AE3973">
        <v>0</v>
      </c>
      <c r="AF3973">
        <v>0</v>
      </c>
      <c r="AN3973">
        <v>1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223</v>
      </c>
      <c r="AU3973">
        <v>0</v>
      </c>
      <c r="AV3973">
        <v>16</v>
      </c>
      <c r="AW3973">
        <v>239</v>
      </c>
      <c r="AX3973">
        <v>360</v>
      </c>
    </row>
    <row r="3974" spans="1:50" x14ac:dyDescent="0.2">
      <c r="A3974">
        <v>12</v>
      </c>
      <c r="B3974" t="s">
        <v>43</v>
      </c>
      <c r="C3974">
        <v>21</v>
      </c>
      <c r="D3974" t="s">
        <v>139</v>
      </c>
      <c r="E3974">
        <v>56</v>
      </c>
      <c r="F3974" t="s">
        <v>139</v>
      </c>
      <c r="G3974">
        <f t="shared" si="62"/>
        <v>12056</v>
      </c>
      <c r="H3974" s="13">
        <f>VLOOKUP($G3974,MUNCAND!$E$2:$I$81,5,FALSE)</f>
        <v>1</v>
      </c>
      <c r="I3974" s="13">
        <f>VLOOKUP($G3974,MUNCAND!$E$2:$I$81,2,FALSE)</f>
        <v>1</v>
      </c>
      <c r="J3974" s="13">
        <f>VLOOKUP($G3974,MUNCAND!$E$2:$I$81,3,FALSE)</f>
        <v>0</v>
      </c>
      <c r="K3974" s="13">
        <f>VLOOKUP($G3974,MUNCAND!$E$2:$I$81,4,FALSE)</f>
        <v>1</v>
      </c>
      <c r="L3974">
        <v>0</v>
      </c>
      <c r="M3974">
        <v>0</v>
      </c>
      <c r="N3974">
        <v>2193</v>
      </c>
      <c r="O3974" t="s">
        <v>45</v>
      </c>
      <c r="P3974">
        <v>1</v>
      </c>
      <c r="Q3974">
        <v>0</v>
      </c>
      <c r="R3974" t="s">
        <v>45</v>
      </c>
      <c r="S3974">
        <v>126</v>
      </c>
      <c r="T3974">
        <v>66</v>
      </c>
      <c r="U3974">
        <v>11</v>
      </c>
      <c r="V3974">
        <v>12</v>
      </c>
      <c r="W3974">
        <v>6</v>
      </c>
      <c r="X3974">
        <v>7</v>
      </c>
      <c r="Y3974">
        <v>47</v>
      </c>
      <c r="Z3974">
        <v>72</v>
      </c>
      <c r="AA3974">
        <v>1</v>
      </c>
      <c r="AB3974">
        <v>33</v>
      </c>
      <c r="AC3974">
        <v>4</v>
      </c>
      <c r="AD3974">
        <v>7</v>
      </c>
      <c r="AE3974">
        <v>0</v>
      </c>
      <c r="AF3974">
        <v>0</v>
      </c>
      <c r="AN3974">
        <v>1</v>
      </c>
      <c r="AO3974">
        <v>3</v>
      </c>
      <c r="AP3974">
        <v>0</v>
      </c>
      <c r="AQ3974">
        <v>0</v>
      </c>
      <c r="AR3974">
        <v>2</v>
      </c>
      <c r="AS3974">
        <v>2</v>
      </c>
      <c r="AT3974">
        <v>400</v>
      </c>
      <c r="AU3974">
        <v>0</v>
      </c>
      <c r="AV3974">
        <v>21</v>
      </c>
      <c r="AW3974">
        <v>421</v>
      </c>
      <c r="AX3974">
        <v>670</v>
      </c>
    </row>
    <row r="3975" spans="1:50" x14ac:dyDescent="0.2">
      <c r="A3975">
        <v>12</v>
      </c>
      <c r="B3975" t="s">
        <v>43</v>
      </c>
      <c r="C3975">
        <v>21</v>
      </c>
      <c r="D3975" t="s">
        <v>139</v>
      </c>
      <c r="E3975">
        <v>56</v>
      </c>
      <c r="F3975" t="s">
        <v>139</v>
      </c>
      <c r="G3975">
        <f t="shared" si="62"/>
        <v>12056</v>
      </c>
      <c r="H3975" s="13">
        <f>VLOOKUP($G3975,MUNCAND!$E$2:$I$81,5,FALSE)</f>
        <v>1</v>
      </c>
      <c r="I3975" s="13">
        <f>VLOOKUP($G3975,MUNCAND!$E$2:$I$81,2,FALSE)</f>
        <v>1</v>
      </c>
      <c r="J3975" s="13">
        <f>VLOOKUP($G3975,MUNCAND!$E$2:$I$81,3,FALSE)</f>
        <v>0</v>
      </c>
      <c r="K3975" s="13">
        <f>VLOOKUP($G3975,MUNCAND!$E$2:$I$81,4,FALSE)</f>
        <v>1</v>
      </c>
      <c r="L3975">
        <v>0</v>
      </c>
      <c r="M3975">
        <v>0</v>
      </c>
      <c r="N3975">
        <v>2194</v>
      </c>
      <c r="O3975" t="s">
        <v>45</v>
      </c>
      <c r="P3975">
        <v>1</v>
      </c>
      <c r="Q3975">
        <v>0</v>
      </c>
      <c r="R3975" t="s">
        <v>45</v>
      </c>
      <c r="S3975">
        <v>160</v>
      </c>
      <c r="T3975">
        <v>24</v>
      </c>
      <c r="U3975">
        <v>3</v>
      </c>
      <c r="V3975">
        <v>5</v>
      </c>
      <c r="W3975">
        <v>14</v>
      </c>
      <c r="X3975">
        <v>1</v>
      </c>
      <c r="Y3975">
        <v>98</v>
      </c>
      <c r="Z3975">
        <v>27</v>
      </c>
      <c r="AA3975">
        <v>1</v>
      </c>
      <c r="AB3975">
        <v>14</v>
      </c>
      <c r="AC3975">
        <v>0</v>
      </c>
      <c r="AD3975">
        <v>3</v>
      </c>
      <c r="AE3975">
        <v>1</v>
      </c>
      <c r="AF3975">
        <v>0</v>
      </c>
      <c r="AN3975">
        <v>3</v>
      </c>
      <c r="AO3975">
        <v>0</v>
      </c>
      <c r="AP3975">
        <v>0</v>
      </c>
      <c r="AQ3975">
        <v>0</v>
      </c>
      <c r="AR3975">
        <v>1</v>
      </c>
      <c r="AS3975">
        <v>0</v>
      </c>
      <c r="AT3975">
        <v>355</v>
      </c>
      <c r="AU3975">
        <v>0</v>
      </c>
      <c r="AV3975">
        <v>16</v>
      </c>
      <c r="AW3975">
        <v>371</v>
      </c>
      <c r="AX3975">
        <v>525</v>
      </c>
    </row>
    <row r="3976" spans="1:50" x14ac:dyDescent="0.2">
      <c r="A3976">
        <v>12</v>
      </c>
      <c r="B3976" t="s">
        <v>43</v>
      </c>
      <c r="C3976">
        <v>21</v>
      </c>
      <c r="D3976" t="s">
        <v>139</v>
      </c>
      <c r="E3976">
        <v>56</v>
      </c>
      <c r="F3976" t="s">
        <v>139</v>
      </c>
      <c r="G3976">
        <f t="shared" si="62"/>
        <v>12056</v>
      </c>
      <c r="H3976" s="13">
        <f>VLOOKUP($G3976,MUNCAND!$E$2:$I$81,5,FALSE)</f>
        <v>1</v>
      </c>
      <c r="I3976" s="13">
        <f>VLOOKUP($G3976,MUNCAND!$E$2:$I$81,2,FALSE)</f>
        <v>1</v>
      </c>
      <c r="J3976" s="13">
        <f>VLOOKUP($G3976,MUNCAND!$E$2:$I$81,3,FALSE)</f>
        <v>0</v>
      </c>
      <c r="K3976" s="13">
        <f>VLOOKUP($G3976,MUNCAND!$E$2:$I$81,4,FALSE)</f>
        <v>1</v>
      </c>
      <c r="L3976">
        <v>0</v>
      </c>
      <c r="M3976">
        <v>0</v>
      </c>
      <c r="N3976">
        <v>2195</v>
      </c>
      <c r="O3976" t="s">
        <v>45</v>
      </c>
      <c r="P3976">
        <v>1</v>
      </c>
      <c r="Q3976">
        <v>0</v>
      </c>
      <c r="R3976" t="s">
        <v>45</v>
      </c>
      <c r="S3976">
        <v>83</v>
      </c>
      <c r="T3976">
        <v>100</v>
      </c>
      <c r="U3976">
        <v>24</v>
      </c>
      <c r="V3976">
        <v>11</v>
      </c>
      <c r="W3976">
        <v>5</v>
      </c>
      <c r="X3976">
        <v>18</v>
      </c>
      <c r="Y3976">
        <v>70</v>
      </c>
      <c r="Z3976">
        <v>79</v>
      </c>
      <c r="AA3976">
        <v>0</v>
      </c>
      <c r="AB3976">
        <v>28</v>
      </c>
      <c r="AC3976">
        <v>9</v>
      </c>
      <c r="AD3976">
        <v>25</v>
      </c>
      <c r="AE3976">
        <v>6</v>
      </c>
      <c r="AF3976">
        <v>0</v>
      </c>
      <c r="AN3976">
        <v>4</v>
      </c>
      <c r="AO3976">
        <v>1</v>
      </c>
      <c r="AP3976">
        <v>2</v>
      </c>
      <c r="AQ3976">
        <v>1</v>
      </c>
      <c r="AR3976">
        <v>0</v>
      </c>
      <c r="AS3976">
        <v>0</v>
      </c>
      <c r="AT3976">
        <v>466</v>
      </c>
      <c r="AU3976">
        <v>0</v>
      </c>
      <c r="AV3976">
        <v>21</v>
      </c>
      <c r="AW3976">
        <v>487</v>
      </c>
      <c r="AX3976">
        <v>729</v>
      </c>
    </row>
    <row r="3977" spans="1:50" x14ac:dyDescent="0.2">
      <c r="A3977">
        <v>12</v>
      </c>
      <c r="B3977" t="s">
        <v>43</v>
      </c>
      <c r="C3977">
        <v>21</v>
      </c>
      <c r="D3977" t="s">
        <v>139</v>
      </c>
      <c r="E3977">
        <v>56</v>
      </c>
      <c r="F3977" t="s">
        <v>139</v>
      </c>
      <c r="G3977">
        <f t="shared" si="62"/>
        <v>12056</v>
      </c>
      <c r="H3977" s="13">
        <f>VLOOKUP($G3977,MUNCAND!$E$2:$I$81,5,FALSE)</f>
        <v>1</v>
      </c>
      <c r="I3977" s="13">
        <f>VLOOKUP($G3977,MUNCAND!$E$2:$I$81,2,FALSE)</f>
        <v>1</v>
      </c>
      <c r="J3977" s="13">
        <f>VLOOKUP($G3977,MUNCAND!$E$2:$I$81,3,FALSE)</f>
        <v>0</v>
      </c>
      <c r="K3977" s="13">
        <f>VLOOKUP($G3977,MUNCAND!$E$2:$I$81,4,FALSE)</f>
        <v>1</v>
      </c>
      <c r="L3977">
        <v>0</v>
      </c>
      <c r="M3977">
        <v>0</v>
      </c>
      <c r="N3977">
        <v>2195</v>
      </c>
      <c r="O3977" t="s">
        <v>46</v>
      </c>
      <c r="P3977">
        <v>1</v>
      </c>
      <c r="Q3977">
        <v>0</v>
      </c>
      <c r="R3977" t="s">
        <v>47</v>
      </c>
      <c r="S3977">
        <v>77</v>
      </c>
      <c r="T3977">
        <v>102</v>
      </c>
      <c r="U3977">
        <v>8</v>
      </c>
      <c r="V3977">
        <v>21</v>
      </c>
      <c r="W3977">
        <v>3</v>
      </c>
      <c r="X3977">
        <v>12</v>
      </c>
      <c r="Y3977">
        <v>73</v>
      </c>
      <c r="Z3977">
        <v>75</v>
      </c>
      <c r="AA3977">
        <v>6</v>
      </c>
      <c r="AB3977">
        <v>26</v>
      </c>
      <c r="AC3977">
        <v>3</v>
      </c>
      <c r="AD3977">
        <v>15</v>
      </c>
      <c r="AE3977">
        <v>5</v>
      </c>
      <c r="AF3977">
        <v>0</v>
      </c>
      <c r="AN3977">
        <v>3</v>
      </c>
      <c r="AO3977">
        <v>1</v>
      </c>
      <c r="AP3977">
        <v>3</v>
      </c>
      <c r="AQ3977">
        <v>0</v>
      </c>
      <c r="AR3977">
        <v>0</v>
      </c>
      <c r="AS3977">
        <v>0</v>
      </c>
      <c r="AT3977">
        <v>433</v>
      </c>
      <c r="AU3977">
        <v>0</v>
      </c>
      <c r="AV3977">
        <v>18</v>
      </c>
      <c r="AW3977">
        <v>451</v>
      </c>
      <c r="AX3977">
        <v>729</v>
      </c>
    </row>
    <row r="3978" spans="1:50" x14ac:dyDescent="0.2">
      <c r="A3978">
        <v>12</v>
      </c>
      <c r="B3978" t="s">
        <v>43</v>
      </c>
      <c r="C3978">
        <v>21</v>
      </c>
      <c r="D3978" t="s">
        <v>139</v>
      </c>
      <c r="E3978">
        <v>56</v>
      </c>
      <c r="F3978" t="s">
        <v>139</v>
      </c>
      <c r="G3978">
        <f t="shared" si="62"/>
        <v>12056</v>
      </c>
      <c r="H3978" s="13">
        <f>VLOOKUP($G3978,MUNCAND!$E$2:$I$81,5,FALSE)</f>
        <v>1</v>
      </c>
      <c r="I3978" s="13">
        <f>VLOOKUP($G3978,MUNCAND!$E$2:$I$81,2,FALSE)</f>
        <v>1</v>
      </c>
      <c r="J3978" s="13">
        <f>VLOOKUP($G3978,MUNCAND!$E$2:$I$81,3,FALSE)</f>
        <v>0</v>
      </c>
      <c r="K3978" s="13">
        <f>VLOOKUP($G3978,MUNCAND!$E$2:$I$81,4,FALSE)</f>
        <v>1</v>
      </c>
      <c r="L3978">
        <v>0</v>
      </c>
      <c r="M3978">
        <v>0</v>
      </c>
      <c r="N3978">
        <v>2195</v>
      </c>
      <c r="O3978" t="s">
        <v>46</v>
      </c>
      <c r="P3978">
        <v>2</v>
      </c>
      <c r="Q3978">
        <v>0</v>
      </c>
      <c r="R3978" t="s">
        <v>48</v>
      </c>
      <c r="S3978">
        <v>86</v>
      </c>
      <c r="T3978">
        <v>113</v>
      </c>
      <c r="U3978">
        <v>10</v>
      </c>
      <c r="V3978">
        <v>25</v>
      </c>
      <c r="W3978">
        <v>5</v>
      </c>
      <c r="X3978">
        <v>20</v>
      </c>
      <c r="Y3978">
        <v>64</v>
      </c>
      <c r="Z3978">
        <v>68</v>
      </c>
      <c r="AA3978">
        <v>5</v>
      </c>
      <c r="AB3978">
        <v>36</v>
      </c>
      <c r="AC3978">
        <v>11</v>
      </c>
      <c r="AD3978">
        <v>29</v>
      </c>
      <c r="AE3978">
        <v>13</v>
      </c>
      <c r="AF3978">
        <v>0</v>
      </c>
      <c r="AN3978">
        <v>0</v>
      </c>
      <c r="AO3978">
        <v>3</v>
      </c>
      <c r="AP3978">
        <v>0</v>
      </c>
      <c r="AQ3978">
        <v>0</v>
      </c>
      <c r="AR3978">
        <v>1</v>
      </c>
      <c r="AS3978">
        <v>0</v>
      </c>
      <c r="AT3978">
        <v>489</v>
      </c>
      <c r="AU3978">
        <v>0</v>
      </c>
      <c r="AV3978">
        <v>20</v>
      </c>
      <c r="AW3978">
        <v>509</v>
      </c>
      <c r="AX3978">
        <v>728</v>
      </c>
    </row>
    <row r="3979" spans="1:50" x14ac:dyDescent="0.2">
      <c r="A3979">
        <v>12</v>
      </c>
      <c r="B3979" t="s">
        <v>43</v>
      </c>
      <c r="C3979">
        <v>21</v>
      </c>
      <c r="D3979" t="s">
        <v>139</v>
      </c>
      <c r="E3979">
        <v>56</v>
      </c>
      <c r="F3979" t="s">
        <v>139</v>
      </c>
      <c r="G3979">
        <f t="shared" si="62"/>
        <v>12056</v>
      </c>
      <c r="H3979" s="13">
        <f>VLOOKUP($G3979,MUNCAND!$E$2:$I$81,5,FALSE)</f>
        <v>1</v>
      </c>
      <c r="I3979" s="13">
        <f>VLOOKUP($G3979,MUNCAND!$E$2:$I$81,2,FALSE)</f>
        <v>1</v>
      </c>
      <c r="J3979" s="13">
        <f>VLOOKUP($G3979,MUNCAND!$E$2:$I$81,3,FALSE)</f>
        <v>0</v>
      </c>
      <c r="K3979" s="13">
        <f>VLOOKUP($G3979,MUNCAND!$E$2:$I$81,4,FALSE)</f>
        <v>1</v>
      </c>
      <c r="L3979">
        <v>0</v>
      </c>
      <c r="M3979">
        <v>0</v>
      </c>
      <c r="N3979">
        <v>2196</v>
      </c>
      <c r="O3979" t="s">
        <v>45</v>
      </c>
      <c r="P3979">
        <v>1</v>
      </c>
      <c r="Q3979">
        <v>0</v>
      </c>
      <c r="R3979" t="s">
        <v>45</v>
      </c>
      <c r="S3979">
        <v>41</v>
      </c>
      <c r="T3979">
        <v>77</v>
      </c>
      <c r="U3979">
        <v>8</v>
      </c>
      <c r="V3979">
        <v>9</v>
      </c>
      <c r="W3979">
        <v>1</v>
      </c>
      <c r="X3979">
        <v>6</v>
      </c>
      <c r="Y3979">
        <v>109</v>
      </c>
      <c r="Z3979">
        <v>52</v>
      </c>
      <c r="AA3979">
        <v>1</v>
      </c>
      <c r="AB3979">
        <v>38</v>
      </c>
      <c r="AC3979">
        <v>2</v>
      </c>
      <c r="AD3979">
        <v>11</v>
      </c>
      <c r="AE3979">
        <v>0</v>
      </c>
      <c r="AF3979">
        <v>0</v>
      </c>
      <c r="AN3979">
        <v>2</v>
      </c>
      <c r="AO3979">
        <v>0</v>
      </c>
      <c r="AP3979">
        <v>0</v>
      </c>
      <c r="AQ3979">
        <v>0</v>
      </c>
      <c r="AR3979">
        <v>1</v>
      </c>
      <c r="AS3979">
        <v>1</v>
      </c>
      <c r="AT3979">
        <v>359</v>
      </c>
      <c r="AU3979">
        <v>0</v>
      </c>
      <c r="AV3979">
        <v>15</v>
      </c>
      <c r="AW3979">
        <v>374</v>
      </c>
      <c r="AX3979">
        <v>577</v>
      </c>
    </row>
    <row r="3980" spans="1:50" x14ac:dyDescent="0.2">
      <c r="A3980">
        <v>12</v>
      </c>
      <c r="B3980" t="s">
        <v>43</v>
      </c>
      <c r="C3980">
        <v>21</v>
      </c>
      <c r="D3980" t="s">
        <v>139</v>
      </c>
      <c r="E3980">
        <v>56</v>
      </c>
      <c r="F3980" t="s">
        <v>139</v>
      </c>
      <c r="G3980">
        <f t="shared" si="62"/>
        <v>12056</v>
      </c>
      <c r="H3980" s="13">
        <f>VLOOKUP($G3980,MUNCAND!$E$2:$I$81,5,FALSE)</f>
        <v>1</v>
      </c>
      <c r="I3980" s="13">
        <f>VLOOKUP($G3980,MUNCAND!$E$2:$I$81,2,FALSE)</f>
        <v>1</v>
      </c>
      <c r="J3980" s="13">
        <f>VLOOKUP($G3980,MUNCAND!$E$2:$I$81,3,FALSE)</f>
        <v>0</v>
      </c>
      <c r="K3980" s="13">
        <f>VLOOKUP($G3980,MUNCAND!$E$2:$I$81,4,FALSE)</f>
        <v>1</v>
      </c>
      <c r="L3980">
        <v>0</v>
      </c>
      <c r="M3980">
        <v>0</v>
      </c>
      <c r="N3980">
        <v>2196</v>
      </c>
      <c r="O3980" t="s">
        <v>46</v>
      </c>
      <c r="P3980">
        <v>1</v>
      </c>
      <c r="Q3980">
        <v>0</v>
      </c>
      <c r="R3980" t="s">
        <v>47</v>
      </c>
      <c r="S3980">
        <v>47</v>
      </c>
      <c r="T3980">
        <v>91</v>
      </c>
      <c r="U3980">
        <v>8</v>
      </c>
      <c r="V3980">
        <v>9</v>
      </c>
      <c r="W3980">
        <v>3</v>
      </c>
      <c r="X3980">
        <v>6</v>
      </c>
      <c r="Y3980">
        <v>89</v>
      </c>
      <c r="Z3980">
        <v>26</v>
      </c>
      <c r="AA3980">
        <v>3</v>
      </c>
      <c r="AB3980">
        <v>34</v>
      </c>
      <c r="AC3980">
        <v>8</v>
      </c>
      <c r="AD3980">
        <v>6</v>
      </c>
      <c r="AE3980">
        <v>3</v>
      </c>
      <c r="AF3980">
        <v>0</v>
      </c>
      <c r="AN3980">
        <v>0</v>
      </c>
      <c r="AO3980">
        <v>0</v>
      </c>
      <c r="AP3980">
        <v>0</v>
      </c>
      <c r="AQ3980">
        <v>0</v>
      </c>
      <c r="AR3980">
        <v>4</v>
      </c>
      <c r="AS3980">
        <v>0</v>
      </c>
      <c r="AT3980">
        <v>337</v>
      </c>
      <c r="AU3980">
        <v>0</v>
      </c>
      <c r="AV3980">
        <v>15</v>
      </c>
      <c r="AW3980">
        <v>352</v>
      </c>
      <c r="AX3980">
        <v>577</v>
      </c>
    </row>
    <row r="3981" spans="1:50" x14ac:dyDescent="0.2">
      <c r="A3981">
        <v>12</v>
      </c>
      <c r="B3981" t="s">
        <v>43</v>
      </c>
      <c r="C3981">
        <v>21</v>
      </c>
      <c r="D3981" t="s">
        <v>139</v>
      </c>
      <c r="E3981">
        <v>56</v>
      </c>
      <c r="F3981" t="s">
        <v>139</v>
      </c>
      <c r="G3981">
        <f t="shared" si="62"/>
        <v>12056</v>
      </c>
      <c r="H3981" s="13">
        <f>VLOOKUP($G3981,MUNCAND!$E$2:$I$81,5,FALSE)</f>
        <v>1</v>
      </c>
      <c r="I3981" s="13">
        <f>VLOOKUP($G3981,MUNCAND!$E$2:$I$81,2,FALSE)</f>
        <v>1</v>
      </c>
      <c r="J3981" s="13">
        <f>VLOOKUP($G3981,MUNCAND!$E$2:$I$81,3,FALSE)</f>
        <v>0</v>
      </c>
      <c r="K3981" s="13">
        <f>VLOOKUP($G3981,MUNCAND!$E$2:$I$81,4,FALSE)</f>
        <v>1</v>
      </c>
      <c r="L3981">
        <v>0</v>
      </c>
      <c r="M3981">
        <v>0</v>
      </c>
      <c r="N3981">
        <v>2197</v>
      </c>
      <c r="O3981" t="s">
        <v>45</v>
      </c>
      <c r="P3981">
        <v>1</v>
      </c>
      <c r="Q3981">
        <v>0</v>
      </c>
      <c r="R3981" t="s">
        <v>45</v>
      </c>
      <c r="S3981">
        <v>60</v>
      </c>
      <c r="T3981">
        <v>35</v>
      </c>
      <c r="U3981">
        <v>32</v>
      </c>
      <c r="V3981">
        <v>5</v>
      </c>
      <c r="W3981">
        <v>4</v>
      </c>
      <c r="X3981">
        <v>5</v>
      </c>
      <c r="Y3981">
        <v>83</v>
      </c>
      <c r="Z3981">
        <v>29</v>
      </c>
      <c r="AA3981">
        <v>1</v>
      </c>
      <c r="AB3981">
        <v>12</v>
      </c>
      <c r="AC3981">
        <v>1</v>
      </c>
      <c r="AD3981">
        <v>8</v>
      </c>
      <c r="AE3981">
        <v>0</v>
      </c>
      <c r="AF3981">
        <v>0</v>
      </c>
      <c r="AN3981">
        <v>1</v>
      </c>
      <c r="AO3981">
        <v>1</v>
      </c>
      <c r="AP3981">
        <v>0</v>
      </c>
      <c r="AQ3981">
        <v>1</v>
      </c>
      <c r="AR3981">
        <v>1</v>
      </c>
      <c r="AS3981">
        <v>1</v>
      </c>
      <c r="AT3981">
        <v>280</v>
      </c>
      <c r="AU3981">
        <v>0</v>
      </c>
      <c r="AV3981">
        <v>20</v>
      </c>
      <c r="AW3981">
        <v>300</v>
      </c>
      <c r="AX3981">
        <v>508</v>
      </c>
    </row>
    <row r="3982" spans="1:50" x14ac:dyDescent="0.2">
      <c r="A3982">
        <v>12</v>
      </c>
      <c r="B3982" t="s">
        <v>43</v>
      </c>
      <c r="C3982">
        <v>21</v>
      </c>
      <c r="D3982" t="s">
        <v>139</v>
      </c>
      <c r="E3982">
        <v>56</v>
      </c>
      <c r="F3982" t="s">
        <v>139</v>
      </c>
      <c r="G3982">
        <f t="shared" si="62"/>
        <v>12056</v>
      </c>
      <c r="H3982" s="13">
        <f>VLOOKUP($G3982,MUNCAND!$E$2:$I$81,5,FALSE)</f>
        <v>1</v>
      </c>
      <c r="I3982" s="13">
        <f>VLOOKUP($G3982,MUNCAND!$E$2:$I$81,2,FALSE)</f>
        <v>1</v>
      </c>
      <c r="J3982" s="13">
        <f>VLOOKUP($G3982,MUNCAND!$E$2:$I$81,3,FALSE)</f>
        <v>0</v>
      </c>
      <c r="K3982" s="13">
        <f>VLOOKUP($G3982,MUNCAND!$E$2:$I$81,4,FALSE)</f>
        <v>1</v>
      </c>
      <c r="L3982">
        <v>0</v>
      </c>
      <c r="M3982">
        <v>0</v>
      </c>
      <c r="N3982">
        <v>2198</v>
      </c>
      <c r="O3982" t="s">
        <v>45</v>
      </c>
      <c r="P3982">
        <v>1</v>
      </c>
      <c r="Q3982">
        <v>0</v>
      </c>
      <c r="R3982" t="s">
        <v>45</v>
      </c>
      <c r="S3982">
        <v>63</v>
      </c>
      <c r="T3982">
        <v>49</v>
      </c>
      <c r="U3982">
        <v>5</v>
      </c>
      <c r="V3982">
        <v>16</v>
      </c>
      <c r="W3982">
        <v>0</v>
      </c>
      <c r="X3982">
        <v>4</v>
      </c>
      <c r="Y3982">
        <v>78</v>
      </c>
      <c r="Z3982">
        <v>50</v>
      </c>
      <c r="AA3982">
        <v>4</v>
      </c>
      <c r="AB3982">
        <v>48</v>
      </c>
      <c r="AC3982">
        <v>3</v>
      </c>
      <c r="AD3982">
        <v>3</v>
      </c>
      <c r="AE3982">
        <v>0</v>
      </c>
      <c r="AF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2</v>
      </c>
      <c r="AT3982">
        <v>325</v>
      </c>
      <c r="AU3982">
        <v>0</v>
      </c>
      <c r="AV3982">
        <v>15</v>
      </c>
      <c r="AW3982">
        <v>340</v>
      </c>
      <c r="AX3982">
        <v>532</v>
      </c>
    </row>
    <row r="3983" spans="1:50" x14ac:dyDescent="0.2">
      <c r="A3983">
        <v>12</v>
      </c>
      <c r="B3983" t="s">
        <v>43</v>
      </c>
      <c r="C3983">
        <v>21</v>
      </c>
      <c r="D3983" t="s">
        <v>139</v>
      </c>
      <c r="E3983">
        <v>56</v>
      </c>
      <c r="F3983" t="s">
        <v>139</v>
      </c>
      <c r="G3983">
        <f t="shared" si="62"/>
        <v>12056</v>
      </c>
      <c r="H3983" s="13">
        <f>VLOOKUP($G3983,MUNCAND!$E$2:$I$81,5,FALSE)</f>
        <v>1</v>
      </c>
      <c r="I3983" s="13">
        <f>VLOOKUP($G3983,MUNCAND!$E$2:$I$81,2,FALSE)</f>
        <v>1</v>
      </c>
      <c r="J3983" s="13">
        <f>VLOOKUP($G3983,MUNCAND!$E$2:$I$81,3,FALSE)</f>
        <v>0</v>
      </c>
      <c r="K3983" s="13">
        <f>VLOOKUP($G3983,MUNCAND!$E$2:$I$81,4,FALSE)</f>
        <v>1</v>
      </c>
      <c r="L3983">
        <v>0</v>
      </c>
      <c r="M3983">
        <v>0</v>
      </c>
      <c r="N3983">
        <v>2199</v>
      </c>
      <c r="O3983" t="s">
        <v>45</v>
      </c>
      <c r="P3983">
        <v>1</v>
      </c>
      <c r="Q3983">
        <v>0</v>
      </c>
      <c r="R3983" t="s">
        <v>45</v>
      </c>
      <c r="S3983">
        <v>53</v>
      </c>
      <c r="T3983">
        <v>92</v>
      </c>
      <c r="U3983">
        <v>45</v>
      </c>
      <c r="V3983">
        <v>24</v>
      </c>
      <c r="W3983">
        <v>6</v>
      </c>
      <c r="X3983">
        <v>1</v>
      </c>
      <c r="Y3983">
        <v>32</v>
      </c>
      <c r="Z3983">
        <v>33</v>
      </c>
      <c r="AA3983">
        <v>3</v>
      </c>
      <c r="AB3983">
        <v>34</v>
      </c>
      <c r="AC3983">
        <v>16</v>
      </c>
      <c r="AD3983">
        <v>8</v>
      </c>
      <c r="AE3983">
        <v>1</v>
      </c>
      <c r="AF3983">
        <v>0</v>
      </c>
      <c r="AN3983">
        <v>0</v>
      </c>
      <c r="AO3983">
        <v>0</v>
      </c>
      <c r="AP3983">
        <v>0</v>
      </c>
      <c r="AQ3983">
        <v>1</v>
      </c>
      <c r="AR3983">
        <v>2</v>
      </c>
      <c r="AS3983">
        <v>0</v>
      </c>
      <c r="AT3983">
        <v>351</v>
      </c>
      <c r="AU3983">
        <v>0</v>
      </c>
      <c r="AV3983">
        <v>23</v>
      </c>
      <c r="AW3983">
        <v>374</v>
      </c>
      <c r="AX3983">
        <v>542</v>
      </c>
    </row>
    <row r="3984" spans="1:50" x14ac:dyDescent="0.2">
      <c r="A3984">
        <v>12</v>
      </c>
      <c r="B3984" t="s">
        <v>43</v>
      </c>
      <c r="C3984">
        <v>21</v>
      </c>
      <c r="D3984" t="s">
        <v>139</v>
      </c>
      <c r="E3984">
        <v>56</v>
      </c>
      <c r="F3984" t="s">
        <v>139</v>
      </c>
      <c r="G3984">
        <f t="shared" si="62"/>
        <v>12056</v>
      </c>
      <c r="H3984" s="13">
        <f>VLOOKUP($G3984,MUNCAND!$E$2:$I$81,5,FALSE)</f>
        <v>1</v>
      </c>
      <c r="I3984" s="13">
        <f>VLOOKUP($G3984,MUNCAND!$E$2:$I$81,2,FALSE)</f>
        <v>1</v>
      </c>
      <c r="J3984" s="13">
        <f>VLOOKUP($G3984,MUNCAND!$E$2:$I$81,3,FALSE)</f>
        <v>0</v>
      </c>
      <c r="K3984" s="13">
        <f>VLOOKUP($G3984,MUNCAND!$E$2:$I$81,4,FALSE)</f>
        <v>1</v>
      </c>
      <c r="L3984">
        <v>0</v>
      </c>
      <c r="M3984">
        <v>0</v>
      </c>
      <c r="N3984">
        <v>2200</v>
      </c>
      <c r="O3984" t="s">
        <v>45</v>
      </c>
      <c r="P3984">
        <v>1</v>
      </c>
      <c r="Q3984">
        <v>0</v>
      </c>
      <c r="R3984" t="s">
        <v>45</v>
      </c>
      <c r="S3984">
        <v>37</v>
      </c>
      <c r="T3984">
        <v>45</v>
      </c>
      <c r="U3984">
        <v>14</v>
      </c>
      <c r="V3984">
        <v>3</v>
      </c>
      <c r="W3984">
        <v>5</v>
      </c>
      <c r="X3984">
        <v>1</v>
      </c>
      <c r="Y3984">
        <v>23</v>
      </c>
      <c r="Z3984">
        <v>48</v>
      </c>
      <c r="AA3984">
        <v>4</v>
      </c>
      <c r="AB3984">
        <v>30</v>
      </c>
      <c r="AC3984">
        <v>0</v>
      </c>
      <c r="AD3984">
        <v>7</v>
      </c>
      <c r="AE3984">
        <v>0</v>
      </c>
      <c r="AF3984">
        <v>1</v>
      </c>
      <c r="AN3984">
        <v>0</v>
      </c>
      <c r="AO3984">
        <v>0</v>
      </c>
      <c r="AP3984">
        <v>0</v>
      </c>
      <c r="AQ3984">
        <v>0</v>
      </c>
      <c r="AR3984">
        <v>2</v>
      </c>
      <c r="AS3984">
        <v>0</v>
      </c>
      <c r="AT3984">
        <v>220</v>
      </c>
      <c r="AU3984">
        <v>0</v>
      </c>
      <c r="AV3984">
        <v>14</v>
      </c>
      <c r="AW3984">
        <v>234</v>
      </c>
      <c r="AX3984">
        <v>335</v>
      </c>
    </row>
    <row r="3985" spans="1:50" x14ac:dyDescent="0.2">
      <c r="A3985">
        <v>12</v>
      </c>
      <c r="B3985" t="s">
        <v>43</v>
      </c>
      <c r="C3985">
        <v>21</v>
      </c>
      <c r="D3985" t="s">
        <v>139</v>
      </c>
      <c r="E3985">
        <v>56</v>
      </c>
      <c r="F3985" t="s">
        <v>139</v>
      </c>
      <c r="G3985">
        <f t="shared" si="62"/>
        <v>12056</v>
      </c>
      <c r="H3985" s="13">
        <f>VLOOKUP($G3985,MUNCAND!$E$2:$I$81,5,FALSE)</f>
        <v>1</v>
      </c>
      <c r="I3985" s="13">
        <f>VLOOKUP($G3985,MUNCAND!$E$2:$I$81,2,FALSE)</f>
        <v>1</v>
      </c>
      <c r="J3985" s="13">
        <f>VLOOKUP($G3985,MUNCAND!$E$2:$I$81,3,FALSE)</f>
        <v>0</v>
      </c>
      <c r="K3985" s="13">
        <f>VLOOKUP($G3985,MUNCAND!$E$2:$I$81,4,FALSE)</f>
        <v>1</v>
      </c>
      <c r="L3985">
        <v>0</v>
      </c>
      <c r="M3985">
        <v>0</v>
      </c>
      <c r="N3985">
        <v>2201</v>
      </c>
      <c r="O3985" t="s">
        <v>45</v>
      </c>
      <c r="P3985">
        <v>1</v>
      </c>
      <c r="Q3985">
        <v>0</v>
      </c>
      <c r="R3985" t="s">
        <v>45</v>
      </c>
      <c r="S3985">
        <v>133</v>
      </c>
      <c r="T3985">
        <v>147</v>
      </c>
      <c r="U3985">
        <v>18</v>
      </c>
      <c r="V3985">
        <v>9</v>
      </c>
      <c r="W3985">
        <v>7</v>
      </c>
      <c r="X3985">
        <v>2</v>
      </c>
      <c r="Y3985">
        <v>23</v>
      </c>
      <c r="Z3985">
        <v>29</v>
      </c>
      <c r="AA3985">
        <v>5</v>
      </c>
      <c r="AB3985">
        <v>30</v>
      </c>
      <c r="AC3985">
        <v>1</v>
      </c>
      <c r="AD3985">
        <v>21</v>
      </c>
      <c r="AE3985">
        <v>0</v>
      </c>
      <c r="AF3985">
        <v>1</v>
      </c>
      <c r="AN3985">
        <v>1</v>
      </c>
      <c r="AO3985">
        <v>0</v>
      </c>
      <c r="AP3985">
        <v>0</v>
      </c>
      <c r="AQ3985">
        <v>1</v>
      </c>
      <c r="AR3985">
        <v>1</v>
      </c>
      <c r="AS3985">
        <v>0</v>
      </c>
      <c r="AT3985">
        <v>429</v>
      </c>
      <c r="AU3985">
        <v>0</v>
      </c>
      <c r="AV3985">
        <v>9</v>
      </c>
      <c r="AW3985">
        <v>438</v>
      </c>
      <c r="AX3985">
        <v>741</v>
      </c>
    </row>
    <row r="3986" spans="1:50" x14ac:dyDescent="0.2">
      <c r="A3986">
        <v>12</v>
      </c>
      <c r="B3986" t="s">
        <v>43</v>
      </c>
      <c r="C3986">
        <v>21</v>
      </c>
      <c r="D3986" t="s">
        <v>139</v>
      </c>
      <c r="E3986">
        <v>56</v>
      </c>
      <c r="F3986" t="s">
        <v>139</v>
      </c>
      <c r="G3986">
        <f t="shared" si="62"/>
        <v>12056</v>
      </c>
      <c r="H3986" s="13">
        <f>VLOOKUP($G3986,MUNCAND!$E$2:$I$81,5,FALSE)</f>
        <v>1</v>
      </c>
      <c r="I3986" s="13">
        <f>VLOOKUP($G3986,MUNCAND!$E$2:$I$81,2,FALSE)</f>
        <v>1</v>
      </c>
      <c r="J3986" s="13">
        <f>VLOOKUP($G3986,MUNCAND!$E$2:$I$81,3,FALSE)</f>
        <v>0</v>
      </c>
      <c r="K3986" s="13">
        <f>VLOOKUP($G3986,MUNCAND!$E$2:$I$81,4,FALSE)</f>
        <v>1</v>
      </c>
      <c r="L3986">
        <v>0</v>
      </c>
      <c r="M3986">
        <v>0</v>
      </c>
      <c r="N3986">
        <v>2202</v>
      </c>
      <c r="O3986" t="s">
        <v>45</v>
      </c>
      <c r="P3986">
        <v>1</v>
      </c>
      <c r="Q3986">
        <v>0</v>
      </c>
      <c r="R3986" t="s">
        <v>45</v>
      </c>
      <c r="S3986">
        <v>17</v>
      </c>
      <c r="T3986">
        <v>30</v>
      </c>
      <c r="U3986">
        <v>1</v>
      </c>
      <c r="V3986">
        <v>3</v>
      </c>
      <c r="W3986">
        <v>0</v>
      </c>
      <c r="X3986">
        <v>7</v>
      </c>
      <c r="Y3986">
        <v>3</v>
      </c>
      <c r="Z3986">
        <v>11</v>
      </c>
      <c r="AA3986">
        <v>7</v>
      </c>
      <c r="AB3986">
        <v>0</v>
      </c>
      <c r="AC3986">
        <v>0</v>
      </c>
      <c r="AD3986">
        <v>0</v>
      </c>
      <c r="AE3986">
        <v>0</v>
      </c>
      <c r="AF3986">
        <v>0</v>
      </c>
      <c r="AN3986">
        <v>1</v>
      </c>
      <c r="AO3986">
        <v>0</v>
      </c>
      <c r="AP3986">
        <v>2</v>
      </c>
      <c r="AQ3986">
        <v>1</v>
      </c>
      <c r="AR3986">
        <v>0</v>
      </c>
      <c r="AS3986">
        <v>0</v>
      </c>
      <c r="AT3986">
        <v>83</v>
      </c>
      <c r="AU3986">
        <v>0</v>
      </c>
      <c r="AV3986">
        <v>1</v>
      </c>
      <c r="AW3986">
        <v>84</v>
      </c>
      <c r="AX3986">
        <v>107</v>
      </c>
    </row>
    <row r="3987" spans="1:50" x14ac:dyDescent="0.2">
      <c r="A3987">
        <v>12</v>
      </c>
      <c r="B3987" t="s">
        <v>43</v>
      </c>
      <c r="C3987">
        <v>21</v>
      </c>
      <c r="D3987" t="s">
        <v>139</v>
      </c>
      <c r="E3987">
        <v>56</v>
      </c>
      <c r="F3987" t="s">
        <v>139</v>
      </c>
      <c r="G3987">
        <f t="shared" si="62"/>
        <v>12056</v>
      </c>
      <c r="H3987" s="13">
        <f>VLOOKUP($G3987,MUNCAND!$E$2:$I$81,5,FALSE)</f>
        <v>1</v>
      </c>
      <c r="I3987" s="13">
        <f>VLOOKUP($G3987,MUNCAND!$E$2:$I$81,2,FALSE)</f>
        <v>1</v>
      </c>
      <c r="J3987" s="13">
        <f>VLOOKUP($G3987,MUNCAND!$E$2:$I$81,3,FALSE)</f>
        <v>0</v>
      </c>
      <c r="K3987" s="13">
        <f>VLOOKUP($G3987,MUNCAND!$E$2:$I$81,4,FALSE)</f>
        <v>1</v>
      </c>
      <c r="L3987">
        <v>0</v>
      </c>
      <c r="M3987">
        <v>0</v>
      </c>
      <c r="N3987">
        <v>2203</v>
      </c>
      <c r="O3987" t="s">
        <v>45</v>
      </c>
      <c r="P3987">
        <v>1</v>
      </c>
      <c r="Q3987">
        <v>0</v>
      </c>
      <c r="R3987" t="s">
        <v>45</v>
      </c>
      <c r="S3987">
        <v>85</v>
      </c>
      <c r="T3987">
        <v>74</v>
      </c>
      <c r="U3987">
        <v>22</v>
      </c>
      <c r="V3987">
        <v>2</v>
      </c>
      <c r="W3987">
        <v>8</v>
      </c>
      <c r="X3987">
        <v>2</v>
      </c>
      <c r="Y3987">
        <v>6</v>
      </c>
      <c r="Z3987">
        <v>33</v>
      </c>
      <c r="AA3987">
        <v>2</v>
      </c>
      <c r="AB3987">
        <v>18</v>
      </c>
      <c r="AC3987">
        <v>0</v>
      </c>
      <c r="AD3987">
        <v>15</v>
      </c>
      <c r="AE3987">
        <v>0</v>
      </c>
      <c r="AF3987">
        <v>0</v>
      </c>
      <c r="AN3987">
        <v>0</v>
      </c>
      <c r="AO3987">
        <v>1</v>
      </c>
      <c r="AP3987">
        <v>0</v>
      </c>
      <c r="AQ3987">
        <v>0</v>
      </c>
      <c r="AR3987">
        <v>0</v>
      </c>
      <c r="AS3987">
        <v>0</v>
      </c>
      <c r="AT3987">
        <v>268</v>
      </c>
      <c r="AU3987">
        <v>0</v>
      </c>
      <c r="AV3987">
        <v>24</v>
      </c>
      <c r="AW3987">
        <v>292</v>
      </c>
      <c r="AX3987">
        <v>611</v>
      </c>
    </row>
    <row r="3988" spans="1:50" x14ac:dyDescent="0.2">
      <c r="A3988">
        <v>12</v>
      </c>
      <c r="B3988" t="s">
        <v>43</v>
      </c>
      <c r="C3988">
        <v>21</v>
      </c>
      <c r="D3988" t="s">
        <v>139</v>
      </c>
      <c r="E3988">
        <v>56</v>
      </c>
      <c r="F3988" t="s">
        <v>139</v>
      </c>
      <c r="G3988">
        <f t="shared" si="62"/>
        <v>12056</v>
      </c>
      <c r="H3988" s="13">
        <f>VLOOKUP($G3988,MUNCAND!$E$2:$I$81,5,FALSE)</f>
        <v>1</v>
      </c>
      <c r="I3988" s="13">
        <f>VLOOKUP($G3988,MUNCAND!$E$2:$I$81,2,FALSE)</f>
        <v>1</v>
      </c>
      <c r="J3988" s="13">
        <f>VLOOKUP($G3988,MUNCAND!$E$2:$I$81,3,FALSE)</f>
        <v>0</v>
      </c>
      <c r="K3988" s="13">
        <f>VLOOKUP($G3988,MUNCAND!$E$2:$I$81,4,FALSE)</f>
        <v>1</v>
      </c>
      <c r="L3988">
        <v>0</v>
      </c>
      <c r="M3988">
        <v>0</v>
      </c>
      <c r="N3988">
        <v>2203</v>
      </c>
      <c r="O3988" t="s">
        <v>46</v>
      </c>
      <c r="P3988">
        <v>1</v>
      </c>
      <c r="Q3988">
        <v>0</v>
      </c>
      <c r="R3988" t="s">
        <v>47</v>
      </c>
      <c r="S3988">
        <v>99</v>
      </c>
      <c r="T3988">
        <v>84</v>
      </c>
      <c r="U3988">
        <v>45</v>
      </c>
      <c r="V3988">
        <v>7</v>
      </c>
      <c r="W3988">
        <v>11</v>
      </c>
      <c r="X3988">
        <v>1</v>
      </c>
      <c r="Y3988">
        <v>6</v>
      </c>
      <c r="Z3988">
        <v>44</v>
      </c>
      <c r="AA3988">
        <v>4</v>
      </c>
      <c r="AB3988">
        <v>13</v>
      </c>
      <c r="AC3988">
        <v>0</v>
      </c>
      <c r="AD3988">
        <v>21</v>
      </c>
      <c r="AE3988">
        <v>0</v>
      </c>
      <c r="AF3988">
        <v>0</v>
      </c>
      <c r="AN3988">
        <v>0</v>
      </c>
      <c r="AO3988">
        <v>0</v>
      </c>
      <c r="AP3988">
        <v>1</v>
      </c>
      <c r="AQ3988">
        <v>1</v>
      </c>
      <c r="AR3988">
        <v>1</v>
      </c>
      <c r="AS3988">
        <v>1</v>
      </c>
      <c r="AT3988">
        <v>339</v>
      </c>
      <c r="AU3988">
        <v>0</v>
      </c>
      <c r="AV3988">
        <v>15</v>
      </c>
      <c r="AW3988">
        <v>354</v>
      </c>
      <c r="AX3988">
        <v>611</v>
      </c>
    </row>
    <row r="3989" spans="1:50" x14ac:dyDescent="0.2">
      <c r="A3989">
        <v>12</v>
      </c>
      <c r="B3989" t="s">
        <v>43</v>
      </c>
      <c r="C3989">
        <v>21</v>
      </c>
      <c r="D3989" t="s">
        <v>139</v>
      </c>
      <c r="E3989">
        <v>56</v>
      </c>
      <c r="F3989" t="s">
        <v>139</v>
      </c>
      <c r="G3989">
        <f t="shared" si="62"/>
        <v>12056</v>
      </c>
      <c r="H3989" s="13">
        <f>VLOOKUP($G3989,MUNCAND!$E$2:$I$81,5,FALSE)</f>
        <v>1</v>
      </c>
      <c r="I3989" s="13">
        <f>VLOOKUP($G3989,MUNCAND!$E$2:$I$81,2,FALSE)</f>
        <v>1</v>
      </c>
      <c r="J3989" s="13">
        <f>VLOOKUP($G3989,MUNCAND!$E$2:$I$81,3,FALSE)</f>
        <v>0</v>
      </c>
      <c r="K3989" s="13">
        <f>VLOOKUP($G3989,MUNCAND!$E$2:$I$81,4,FALSE)</f>
        <v>1</v>
      </c>
      <c r="L3989">
        <v>0</v>
      </c>
      <c r="M3989">
        <v>0</v>
      </c>
      <c r="N3989">
        <v>2204</v>
      </c>
      <c r="O3989" t="s">
        <v>45</v>
      </c>
      <c r="P3989">
        <v>1</v>
      </c>
      <c r="Q3989">
        <v>0</v>
      </c>
      <c r="R3989" t="s">
        <v>45</v>
      </c>
      <c r="S3989">
        <v>33</v>
      </c>
      <c r="T3989">
        <v>87</v>
      </c>
      <c r="U3989">
        <v>8</v>
      </c>
      <c r="V3989">
        <v>10</v>
      </c>
      <c r="W3989">
        <v>13</v>
      </c>
      <c r="X3989">
        <v>2</v>
      </c>
      <c r="Y3989">
        <v>4</v>
      </c>
      <c r="Z3989">
        <v>53</v>
      </c>
      <c r="AA3989">
        <v>0</v>
      </c>
      <c r="AB3989">
        <v>7</v>
      </c>
      <c r="AC3989">
        <v>26</v>
      </c>
      <c r="AD3989">
        <v>2</v>
      </c>
      <c r="AE3989">
        <v>0</v>
      </c>
      <c r="AF3989">
        <v>0</v>
      </c>
      <c r="AN3989">
        <v>1</v>
      </c>
      <c r="AO3989">
        <v>1</v>
      </c>
      <c r="AP3989">
        <v>0</v>
      </c>
      <c r="AQ3989">
        <v>0</v>
      </c>
      <c r="AR3989">
        <v>1</v>
      </c>
      <c r="AS3989">
        <v>0</v>
      </c>
      <c r="AT3989">
        <v>248</v>
      </c>
      <c r="AU3989">
        <v>0</v>
      </c>
      <c r="AV3989">
        <v>10</v>
      </c>
      <c r="AW3989">
        <v>258</v>
      </c>
      <c r="AX3989">
        <v>497</v>
      </c>
    </row>
    <row r="3990" spans="1:50" x14ac:dyDescent="0.2">
      <c r="A3990">
        <v>12</v>
      </c>
      <c r="B3990" t="s">
        <v>43</v>
      </c>
      <c r="C3990">
        <v>21</v>
      </c>
      <c r="D3990" t="s">
        <v>139</v>
      </c>
      <c r="E3990">
        <v>56</v>
      </c>
      <c r="F3990" t="s">
        <v>139</v>
      </c>
      <c r="G3990">
        <f t="shared" si="62"/>
        <v>12056</v>
      </c>
      <c r="H3990" s="13">
        <f>VLOOKUP($G3990,MUNCAND!$E$2:$I$81,5,FALSE)</f>
        <v>1</v>
      </c>
      <c r="I3990" s="13">
        <f>VLOOKUP($G3990,MUNCAND!$E$2:$I$81,2,FALSE)</f>
        <v>1</v>
      </c>
      <c r="J3990" s="13">
        <f>VLOOKUP($G3990,MUNCAND!$E$2:$I$81,3,FALSE)</f>
        <v>0</v>
      </c>
      <c r="K3990" s="13">
        <f>VLOOKUP($G3990,MUNCAND!$E$2:$I$81,4,FALSE)</f>
        <v>1</v>
      </c>
      <c r="L3990">
        <v>0</v>
      </c>
      <c r="M3990">
        <v>0</v>
      </c>
      <c r="N3990">
        <v>2205</v>
      </c>
      <c r="O3990" t="s">
        <v>45</v>
      </c>
      <c r="P3990">
        <v>1</v>
      </c>
      <c r="Q3990">
        <v>0</v>
      </c>
      <c r="R3990" t="s">
        <v>45</v>
      </c>
      <c r="S3990">
        <v>75</v>
      </c>
      <c r="T3990">
        <v>91</v>
      </c>
      <c r="U3990">
        <v>15</v>
      </c>
      <c r="V3990">
        <v>15</v>
      </c>
      <c r="W3990">
        <v>7</v>
      </c>
      <c r="X3990">
        <v>9</v>
      </c>
      <c r="Y3990">
        <v>15</v>
      </c>
      <c r="Z3990">
        <v>81</v>
      </c>
      <c r="AA3990">
        <v>2</v>
      </c>
      <c r="AB3990">
        <v>20</v>
      </c>
      <c r="AC3990">
        <v>1</v>
      </c>
      <c r="AD3990">
        <v>19</v>
      </c>
      <c r="AE3990">
        <v>1</v>
      </c>
      <c r="AF3990">
        <v>1</v>
      </c>
      <c r="AN3990">
        <v>1</v>
      </c>
      <c r="AO3990">
        <v>1</v>
      </c>
      <c r="AP3990">
        <v>0</v>
      </c>
      <c r="AQ3990">
        <v>0</v>
      </c>
      <c r="AR3990">
        <v>3</v>
      </c>
      <c r="AS3990">
        <v>3</v>
      </c>
      <c r="AT3990">
        <v>360</v>
      </c>
      <c r="AU3990">
        <v>0</v>
      </c>
      <c r="AV3990">
        <v>25</v>
      </c>
      <c r="AW3990">
        <v>385</v>
      </c>
      <c r="AX3990">
        <v>611</v>
      </c>
    </row>
    <row r="3991" spans="1:50" x14ac:dyDescent="0.2">
      <c r="A3991">
        <v>12</v>
      </c>
      <c r="B3991" t="s">
        <v>43</v>
      </c>
      <c r="C3991">
        <v>21</v>
      </c>
      <c r="D3991" t="s">
        <v>139</v>
      </c>
      <c r="E3991">
        <v>56</v>
      </c>
      <c r="F3991" t="s">
        <v>139</v>
      </c>
      <c r="G3991">
        <f t="shared" si="62"/>
        <v>12056</v>
      </c>
      <c r="H3991" s="13">
        <f>VLOOKUP($G3991,MUNCAND!$E$2:$I$81,5,FALSE)</f>
        <v>1</v>
      </c>
      <c r="I3991" s="13">
        <f>VLOOKUP($G3991,MUNCAND!$E$2:$I$81,2,FALSE)</f>
        <v>1</v>
      </c>
      <c r="J3991" s="13">
        <f>VLOOKUP($G3991,MUNCAND!$E$2:$I$81,3,FALSE)</f>
        <v>0</v>
      </c>
      <c r="K3991" s="13">
        <f>VLOOKUP($G3991,MUNCAND!$E$2:$I$81,4,FALSE)</f>
        <v>1</v>
      </c>
      <c r="L3991">
        <v>0</v>
      </c>
      <c r="M3991">
        <v>0</v>
      </c>
      <c r="N3991">
        <v>2205</v>
      </c>
      <c r="O3991" t="s">
        <v>46</v>
      </c>
      <c r="P3991">
        <v>1</v>
      </c>
      <c r="Q3991">
        <v>0</v>
      </c>
      <c r="R3991" t="s">
        <v>47</v>
      </c>
      <c r="S3991">
        <v>103</v>
      </c>
      <c r="T3991">
        <v>66</v>
      </c>
      <c r="U3991">
        <v>27</v>
      </c>
      <c r="V3991">
        <v>19</v>
      </c>
      <c r="W3991">
        <v>2</v>
      </c>
      <c r="X3991">
        <v>7</v>
      </c>
      <c r="Y3991">
        <v>12</v>
      </c>
      <c r="Z3991">
        <v>100</v>
      </c>
      <c r="AA3991">
        <v>7</v>
      </c>
      <c r="AB3991">
        <v>21</v>
      </c>
      <c r="AC3991">
        <v>1</v>
      </c>
      <c r="AD3991">
        <v>11</v>
      </c>
      <c r="AE3991">
        <v>0</v>
      </c>
      <c r="AF3991">
        <v>0</v>
      </c>
      <c r="AN3991">
        <v>4</v>
      </c>
      <c r="AO3991">
        <v>2</v>
      </c>
      <c r="AP3991">
        <v>0</v>
      </c>
      <c r="AQ3991">
        <v>0</v>
      </c>
      <c r="AR3991">
        <v>0</v>
      </c>
      <c r="AS3991">
        <v>1</v>
      </c>
      <c r="AT3991">
        <v>383</v>
      </c>
      <c r="AU3991">
        <v>0</v>
      </c>
      <c r="AV3991">
        <v>18</v>
      </c>
      <c r="AW3991">
        <v>401</v>
      </c>
      <c r="AX3991">
        <v>611</v>
      </c>
    </row>
    <row r="3992" spans="1:50" x14ac:dyDescent="0.2">
      <c r="A3992">
        <v>12</v>
      </c>
      <c r="B3992" t="s">
        <v>43</v>
      </c>
      <c r="C3992">
        <v>21</v>
      </c>
      <c r="D3992" t="s">
        <v>139</v>
      </c>
      <c r="E3992">
        <v>56</v>
      </c>
      <c r="F3992" t="s">
        <v>139</v>
      </c>
      <c r="G3992">
        <f t="shared" si="62"/>
        <v>12056</v>
      </c>
      <c r="H3992" s="13">
        <f>VLOOKUP($G3992,MUNCAND!$E$2:$I$81,5,FALSE)</f>
        <v>1</v>
      </c>
      <c r="I3992" s="13">
        <f>VLOOKUP($G3992,MUNCAND!$E$2:$I$81,2,FALSE)</f>
        <v>1</v>
      </c>
      <c r="J3992" s="13">
        <f>VLOOKUP($G3992,MUNCAND!$E$2:$I$81,3,FALSE)</f>
        <v>0</v>
      </c>
      <c r="K3992" s="13">
        <f>VLOOKUP($G3992,MUNCAND!$E$2:$I$81,4,FALSE)</f>
        <v>1</v>
      </c>
      <c r="L3992">
        <v>0</v>
      </c>
      <c r="M3992">
        <v>0</v>
      </c>
      <c r="N3992">
        <v>2206</v>
      </c>
      <c r="O3992" t="s">
        <v>45</v>
      </c>
      <c r="P3992">
        <v>1</v>
      </c>
      <c r="Q3992">
        <v>0</v>
      </c>
      <c r="R3992" t="s">
        <v>45</v>
      </c>
      <c r="S3992">
        <v>126</v>
      </c>
      <c r="T3992">
        <v>82</v>
      </c>
      <c r="U3992">
        <v>10</v>
      </c>
      <c r="V3992">
        <v>3</v>
      </c>
      <c r="W3992">
        <v>5</v>
      </c>
      <c r="X3992">
        <v>2</v>
      </c>
      <c r="Y3992">
        <v>15</v>
      </c>
      <c r="Z3992">
        <v>52</v>
      </c>
      <c r="AA3992">
        <v>2</v>
      </c>
      <c r="AB3992">
        <v>6</v>
      </c>
      <c r="AC3992">
        <v>0</v>
      </c>
      <c r="AD3992">
        <v>8</v>
      </c>
      <c r="AE3992">
        <v>1</v>
      </c>
      <c r="AF3992">
        <v>0</v>
      </c>
      <c r="AN3992">
        <v>3</v>
      </c>
      <c r="AO3992">
        <v>0</v>
      </c>
      <c r="AP3992">
        <v>0</v>
      </c>
      <c r="AQ3992">
        <v>0</v>
      </c>
      <c r="AR3992">
        <v>2</v>
      </c>
      <c r="AS3992">
        <v>0</v>
      </c>
      <c r="AT3992">
        <v>317</v>
      </c>
      <c r="AU3992">
        <v>0</v>
      </c>
      <c r="AV3992">
        <v>15</v>
      </c>
      <c r="AW3992">
        <v>332</v>
      </c>
      <c r="AX3992">
        <v>505</v>
      </c>
    </row>
    <row r="3993" spans="1:50" x14ac:dyDescent="0.2">
      <c r="A3993">
        <v>12</v>
      </c>
      <c r="B3993" t="s">
        <v>43</v>
      </c>
      <c r="C3993">
        <v>21</v>
      </c>
      <c r="D3993" t="s">
        <v>139</v>
      </c>
      <c r="E3993">
        <v>56</v>
      </c>
      <c r="F3993" t="s">
        <v>139</v>
      </c>
      <c r="G3993">
        <f t="shared" si="62"/>
        <v>12056</v>
      </c>
      <c r="H3993" s="13">
        <f>VLOOKUP($G3993,MUNCAND!$E$2:$I$81,5,FALSE)</f>
        <v>1</v>
      </c>
      <c r="I3993" s="13">
        <f>VLOOKUP($G3993,MUNCAND!$E$2:$I$81,2,FALSE)</f>
        <v>1</v>
      </c>
      <c r="J3993" s="13">
        <f>VLOOKUP($G3993,MUNCAND!$E$2:$I$81,3,FALSE)</f>
        <v>0</v>
      </c>
      <c r="K3993" s="13">
        <f>VLOOKUP($G3993,MUNCAND!$E$2:$I$81,4,FALSE)</f>
        <v>1</v>
      </c>
      <c r="L3993">
        <v>0</v>
      </c>
      <c r="M3993">
        <v>0</v>
      </c>
      <c r="N3993">
        <v>2206</v>
      </c>
      <c r="O3993" t="s">
        <v>46</v>
      </c>
      <c r="P3993">
        <v>1</v>
      </c>
      <c r="Q3993">
        <v>0</v>
      </c>
      <c r="R3993" t="s">
        <v>47</v>
      </c>
      <c r="S3993">
        <v>99</v>
      </c>
      <c r="T3993">
        <v>65</v>
      </c>
      <c r="U3993">
        <v>7</v>
      </c>
      <c r="V3993">
        <v>10</v>
      </c>
      <c r="W3993">
        <v>3</v>
      </c>
      <c r="X3993">
        <v>6</v>
      </c>
      <c r="Y3993">
        <v>17</v>
      </c>
      <c r="Z3993">
        <v>35</v>
      </c>
      <c r="AA3993">
        <v>1</v>
      </c>
      <c r="AB3993">
        <v>11</v>
      </c>
      <c r="AC3993">
        <v>0</v>
      </c>
      <c r="AD3993">
        <v>29</v>
      </c>
      <c r="AE3993">
        <v>0</v>
      </c>
      <c r="AF3993">
        <v>0</v>
      </c>
      <c r="AN3993">
        <v>2</v>
      </c>
      <c r="AO3993">
        <v>0</v>
      </c>
      <c r="AP3993">
        <v>1</v>
      </c>
      <c r="AQ3993">
        <v>0</v>
      </c>
      <c r="AR3993">
        <v>1</v>
      </c>
      <c r="AS3993">
        <v>0</v>
      </c>
      <c r="AT3993">
        <v>287</v>
      </c>
      <c r="AU3993">
        <v>0</v>
      </c>
      <c r="AV3993">
        <v>17</v>
      </c>
      <c r="AW3993">
        <v>304</v>
      </c>
      <c r="AX3993">
        <v>504</v>
      </c>
    </row>
    <row r="3994" spans="1:50" x14ac:dyDescent="0.2">
      <c r="A3994">
        <v>12</v>
      </c>
      <c r="B3994" t="s">
        <v>43</v>
      </c>
      <c r="C3994">
        <v>21</v>
      </c>
      <c r="D3994" t="s">
        <v>139</v>
      </c>
      <c r="E3994">
        <v>56</v>
      </c>
      <c r="F3994" t="s">
        <v>139</v>
      </c>
      <c r="G3994">
        <f t="shared" si="62"/>
        <v>12056</v>
      </c>
      <c r="H3994" s="13">
        <f>VLOOKUP($G3994,MUNCAND!$E$2:$I$81,5,FALSE)</f>
        <v>1</v>
      </c>
      <c r="I3994" s="13">
        <f>VLOOKUP($G3994,MUNCAND!$E$2:$I$81,2,FALSE)</f>
        <v>1</v>
      </c>
      <c r="J3994" s="13">
        <f>VLOOKUP($G3994,MUNCAND!$E$2:$I$81,3,FALSE)</f>
        <v>0</v>
      </c>
      <c r="K3994" s="13">
        <f>VLOOKUP($G3994,MUNCAND!$E$2:$I$81,4,FALSE)</f>
        <v>1</v>
      </c>
      <c r="L3994">
        <v>0</v>
      </c>
      <c r="M3994">
        <v>0</v>
      </c>
      <c r="N3994">
        <v>2207</v>
      </c>
      <c r="O3994" t="s">
        <v>45</v>
      </c>
      <c r="P3994">
        <v>1</v>
      </c>
      <c r="Q3994">
        <v>0</v>
      </c>
      <c r="R3994" t="s">
        <v>45</v>
      </c>
      <c r="S3994">
        <v>134</v>
      </c>
      <c r="T3994">
        <v>122</v>
      </c>
      <c r="U3994">
        <v>71</v>
      </c>
      <c r="V3994">
        <v>3</v>
      </c>
      <c r="W3994">
        <v>6</v>
      </c>
      <c r="X3994">
        <v>3</v>
      </c>
      <c r="Y3994">
        <v>31</v>
      </c>
      <c r="Z3994">
        <v>71</v>
      </c>
      <c r="AA3994">
        <v>1</v>
      </c>
      <c r="AB3994">
        <v>2</v>
      </c>
      <c r="AC3994">
        <v>12</v>
      </c>
      <c r="AD3994">
        <v>1</v>
      </c>
      <c r="AE3994">
        <v>0</v>
      </c>
      <c r="AF3994">
        <v>0</v>
      </c>
      <c r="AN3994">
        <v>3</v>
      </c>
      <c r="AO3994">
        <v>0</v>
      </c>
      <c r="AP3994">
        <v>0</v>
      </c>
      <c r="AQ3994">
        <v>0</v>
      </c>
      <c r="AR3994">
        <v>2</v>
      </c>
      <c r="AS3994">
        <v>1</v>
      </c>
      <c r="AT3994">
        <v>463</v>
      </c>
      <c r="AU3994">
        <v>0</v>
      </c>
      <c r="AV3994">
        <v>25</v>
      </c>
      <c r="AW3994">
        <v>488</v>
      </c>
      <c r="AX3994">
        <v>689</v>
      </c>
    </row>
    <row r="3995" spans="1:50" x14ac:dyDescent="0.2">
      <c r="A3995">
        <v>12</v>
      </c>
      <c r="B3995" t="s">
        <v>43</v>
      </c>
      <c r="C3995">
        <v>21</v>
      </c>
      <c r="D3995" t="s">
        <v>139</v>
      </c>
      <c r="E3995">
        <v>56</v>
      </c>
      <c r="F3995" t="s">
        <v>139</v>
      </c>
      <c r="G3995">
        <f t="shared" si="62"/>
        <v>12056</v>
      </c>
      <c r="H3995" s="13">
        <f>VLOOKUP($G3995,MUNCAND!$E$2:$I$81,5,FALSE)</f>
        <v>1</v>
      </c>
      <c r="I3995" s="13">
        <f>VLOOKUP($G3995,MUNCAND!$E$2:$I$81,2,FALSE)</f>
        <v>1</v>
      </c>
      <c r="J3995" s="13">
        <f>VLOOKUP($G3995,MUNCAND!$E$2:$I$81,3,FALSE)</f>
        <v>0</v>
      </c>
      <c r="K3995" s="13">
        <f>VLOOKUP($G3995,MUNCAND!$E$2:$I$81,4,FALSE)</f>
        <v>1</v>
      </c>
      <c r="L3995">
        <v>0</v>
      </c>
      <c r="M3995">
        <v>0</v>
      </c>
      <c r="N3995">
        <v>2207</v>
      </c>
      <c r="O3995" t="s">
        <v>46</v>
      </c>
      <c r="P3995">
        <v>1</v>
      </c>
      <c r="Q3995">
        <v>0</v>
      </c>
      <c r="R3995" t="s">
        <v>47</v>
      </c>
      <c r="S3995">
        <v>115</v>
      </c>
      <c r="T3995">
        <v>104</v>
      </c>
      <c r="U3995">
        <v>15</v>
      </c>
      <c r="V3995">
        <v>9</v>
      </c>
      <c r="W3995">
        <v>6</v>
      </c>
      <c r="X3995">
        <v>0</v>
      </c>
      <c r="Y3995">
        <v>44</v>
      </c>
      <c r="Z3995">
        <v>47</v>
      </c>
      <c r="AA3995">
        <v>3</v>
      </c>
      <c r="AB3995">
        <v>24</v>
      </c>
      <c r="AC3995">
        <v>1</v>
      </c>
      <c r="AD3995">
        <v>7</v>
      </c>
      <c r="AE3995">
        <v>1</v>
      </c>
      <c r="AF3995">
        <v>1</v>
      </c>
      <c r="AN3995">
        <v>2</v>
      </c>
      <c r="AO3995">
        <v>1</v>
      </c>
      <c r="AP3995">
        <v>0</v>
      </c>
      <c r="AQ3995">
        <v>0</v>
      </c>
      <c r="AR3995">
        <v>2</v>
      </c>
      <c r="AS3995">
        <v>2</v>
      </c>
      <c r="AT3995">
        <v>384</v>
      </c>
      <c r="AU3995">
        <v>0</v>
      </c>
      <c r="AV3995">
        <v>18</v>
      </c>
      <c r="AW3995">
        <v>402</v>
      </c>
      <c r="AX3995">
        <v>688</v>
      </c>
    </row>
    <row r="3996" spans="1:50" x14ac:dyDescent="0.2">
      <c r="A3996">
        <v>12</v>
      </c>
      <c r="B3996" t="s">
        <v>43</v>
      </c>
      <c r="C3996">
        <v>21</v>
      </c>
      <c r="D3996" t="s">
        <v>139</v>
      </c>
      <c r="E3996">
        <v>56</v>
      </c>
      <c r="F3996" t="s">
        <v>139</v>
      </c>
      <c r="G3996">
        <f t="shared" si="62"/>
        <v>12056</v>
      </c>
      <c r="H3996" s="13">
        <f>VLOOKUP($G3996,MUNCAND!$E$2:$I$81,5,FALSE)</f>
        <v>1</v>
      </c>
      <c r="I3996" s="13">
        <f>VLOOKUP($G3996,MUNCAND!$E$2:$I$81,2,FALSE)</f>
        <v>1</v>
      </c>
      <c r="J3996" s="13">
        <f>VLOOKUP($G3996,MUNCAND!$E$2:$I$81,3,FALSE)</f>
        <v>0</v>
      </c>
      <c r="K3996" s="13">
        <f>VLOOKUP($G3996,MUNCAND!$E$2:$I$81,4,FALSE)</f>
        <v>1</v>
      </c>
      <c r="L3996">
        <v>0</v>
      </c>
      <c r="M3996">
        <v>0</v>
      </c>
      <c r="N3996">
        <v>2208</v>
      </c>
      <c r="O3996" t="s">
        <v>45</v>
      </c>
      <c r="P3996">
        <v>1</v>
      </c>
      <c r="Q3996">
        <v>0</v>
      </c>
      <c r="R3996" t="s">
        <v>45</v>
      </c>
      <c r="S3996">
        <v>18</v>
      </c>
      <c r="T3996">
        <v>122</v>
      </c>
      <c r="U3996">
        <v>30</v>
      </c>
      <c r="V3996">
        <v>34</v>
      </c>
      <c r="W3996">
        <v>2</v>
      </c>
      <c r="X3996">
        <v>24</v>
      </c>
      <c r="Y3996">
        <v>34</v>
      </c>
      <c r="Z3996">
        <v>41</v>
      </c>
      <c r="AA3996">
        <v>3</v>
      </c>
      <c r="AB3996">
        <v>7</v>
      </c>
      <c r="AC3996">
        <v>1</v>
      </c>
      <c r="AD3996">
        <v>6</v>
      </c>
      <c r="AE3996">
        <v>0</v>
      </c>
      <c r="AF3996">
        <v>0</v>
      </c>
      <c r="AN3996">
        <v>1</v>
      </c>
      <c r="AO3996">
        <v>1</v>
      </c>
      <c r="AP3996">
        <v>1</v>
      </c>
      <c r="AQ3996">
        <v>0</v>
      </c>
      <c r="AR3996">
        <v>10</v>
      </c>
      <c r="AS3996">
        <v>2</v>
      </c>
      <c r="AT3996">
        <v>337</v>
      </c>
      <c r="AU3996">
        <v>0</v>
      </c>
      <c r="AV3996">
        <v>35</v>
      </c>
      <c r="AW3996">
        <v>372</v>
      </c>
      <c r="AX3996">
        <v>591</v>
      </c>
    </row>
    <row r="3997" spans="1:50" x14ac:dyDescent="0.2">
      <c r="A3997">
        <v>12</v>
      </c>
      <c r="B3997" t="s">
        <v>43</v>
      </c>
      <c r="C3997">
        <v>21</v>
      </c>
      <c r="D3997" t="s">
        <v>139</v>
      </c>
      <c r="E3997">
        <v>56</v>
      </c>
      <c r="F3997" t="s">
        <v>139</v>
      </c>
      <c r="G3997">
        <f t="shared" si="62"/>
        <v>12056</v>
      </c>
      <c r="H3997" s="13">
        <f>VLOOKUP($G3997,MUNCAND!$E$2:$I$81,5,FALSE)</f>
        <v>1</v>
      </c>
      <c r="I3997" s="13">
        <f>VLOOKUP($G3997,MUNCAND!$E$2:$I$81,2,FALSE)</f>
        <v>1</v>
      </c>
      <c r="J3997" s="13">
        <f>VLOOKUP($G3997,MUNCAND!$E$2:$I$81,3,FALSE)</f>
        <v>0</v>
      </c>
      <c r="K3997" s="13">
        <f>VLOOKUP($G3997,MUNCAND!$E$2:$I$81,4,FALSE)</f>
        <v>1</v>
      </c>
      <c r="L3997">
        <v>0</v>
      </c>
      <c r="M3997">
        <v>0</v>
      </c>
      <c r="N3997">
        <v>2208</v>
      </c>
      <c r="O3997" t="s">
        <v>46</v>
      </c>
      <c r="P3997">
        <v>1</v>
      </c>
      <c r="Q3997">
        <v>0</v>
      </c>
      <c r="R3997" t="s">
        <v>47</v>
      </c>
      <c r="S3997">
        <v>26</v>
      </c>
      <c r="T3997">
        <v>153</v>
      </c>
      <c r="U3997">
        <v>38</v>
      </c>
      <c r="V3997">
        <v>46</v>
      </c>
      <c r="W3997">
        <v>7</v>
      </c>
      <c r="X3997">
        <v>25</v>
      </c>
      <c r="Y3997">
        <v>12</v>
      </c>
      <c r="Z3997">
        <v>36</v>
      </c>
      <c r="AA3997">
        <v>1</v>
      </c>
      <c r="AB3997">
        <v>2</v>
      </c>
      <c r="AC3997">
        <v>3</v>
      </c>
      <c r="AD3997">
        <v>0</v>
      </c>
      <c r="AE3997">
        <v>2</v>
      </c>
      <c r="AF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351</v>
      </c>
      <c r="AU3997">
        <v>0</v>
      </c>
      <c r="AV3997">
        <v>28</v>
      </c>
      <c r="AW3997">
        <v>379</v>
      </c>
      <c r="AX3997">
        <v>591</v>
      </c>
    </row>
    <row r="3998" spans="1:50" x14ac:dyDescent="0.2">
      <c r="A3998">
        <v>12</v>
      </c>
      <c r="B3998" t="s">
        <v>43</v>
      </c>
      <c r="C3998">
        <v>21</v>
      </c>
      <c r="D3998" t="s">
        <v>139</v>
      </c>
      <c r="E3998">
        <v>56</v>
      </c>
      <c r="F3998" t="s">
        <v>139</v>
      </c>
      <c r="G3998">
        <f t="shared" si="62"/>
        <v>12056</v>
      </c>
      <c r="H3998" s="13">
        <f>VLOOKUP($G3998,MUNCAND!$E$2:$I$81,5,FALSE)</f>
        <v>1</v>
      </c>
      <c r="I3998" s="13">
        <f>VLOOKUP($G3998,MUNCAND!$E$2:$I$81,2,FALSE)</f>
        <v>1</v>
      </c>
      <c r="J3998" s="13">
        <f>VLOOKUP($G3998,MUNCAND!$E$2:$I$81,3,FALSE)</f>
        <v>0</v>
      </c>
      <c r="K3998" s="13">
        <f>VLOOKUP($G3998,MUNCAND!$E$2:$I$81,4,FALSE)</f>
        <v>1</v>
      </c>
      <c r="L3998">
        <v>0</v>
      </c>
      <c r="M3998">
        <v>0</v>
      </c>
      <c r="N3998">
        <v>2208</v>
      </c>
      <c r="O3998" t="s">
        <v>46</v>
      </c>
      <c r="P3998">
        <v>2</v>
      </c>
      <c r="Q3998">
        <v>0</v>
      </c>
      <c r="R3998" t="s">
        <v>48</v>
      </c>
      <c r="S3998">
        <v>39</v>
      </c>
      <c r="T3998">
        <v>119</v>
      </c>
      <c r="U3998">
        <v>21</v>
      </c>
      <c r="V3998">
        <v>27</v>
      </c>
      <c r="W3998">
        <v>4</v>
      </c>
      <c r="X3998">
        <v>25</v>
      </c>
      <c r="Y3998">
        <v>20</v>
      </c>
      <c r="Z3998">
        <v>32</v>
      </c>
      <c r="AA3998">
        <v>1</v>
      </c>
      <c r="AB3998">
        <v>1</v>
      </c>
      <c r="AC3998">
        <v>1</v>
      </c>
      <c r="AD3998">
        <v>3</v>
      </c>
      <c r="AE3998">
        <v>0</v>
      </c>
      <c r="AF3998">
        <v>0</v>
      </c>
      <c r="AN3998">
        <v>4</v>
      </c>
      <c r="AO3998">
        <v>0</v>
      </c>
      <c r="AP3998">
        <v>0</v>
      </c>
      <c r="AQ3998">
        <v>0</v>
      </c>
      <c r="AR3998">
        <v>9</v>
      </c>
      <c r="AS3998">
        <v>0</v>
      </c>
      <c r="AT3998">
        <v>306</v>
      </c>
      <c r="AU3998">
        <v>0</v>
      </c>
      <c r="AV3998">
        <v>45</v>
      </c>
      <c r="AW3998">
        <v>351</v>
      </c>
      <c r="AX3998">
        <v>590</v>
      </c>
    </row>
    <row r="3999" spans="1:50" x14ac:dyDescent="0.2">
      <c r="A3999">
        <v>12</v>
      </c>
      <c r="B3999" t="s">
        <v>43</v>
      </c>
      <c r="C3999">
        <v>21</v>
      </c>
      <c r="D3999" t="s">
        <v>139</v>
      </c>
      <c r="E3999">
        <v>56</v>
      </c>
      <c r="F3999" t="s">
        <v>139</v>
      </c>
      <c r="G3999">
        <f t="shared" si="62"/>
        <v>12056</v>
      </c>
      <c r="H3999" s="13">
        <f>VLOOKUP($G3999,MUNCAND!$E$2:$I$81,5,FALSE)</f>
        <v>1</v>
      </c>
      <c r="I3999" s="13">
        <f>VLOOKUP($G3999,MUNCAND!$E$2:$I$81,2,FALSE)</f>
        <v>1</v>
      </c>
      <c r="J3999" s="13">
        <f>VLOOKUP($G3999,MUNCAND!$E$2:$I$81,3,FALSE)</f>
        <v>0</v>
      </c>
      <c r="K3999" s="13">
        <f>VLOOKUP($G3999,MUNCAND!$E$2:$I$81,4,FALSE)</f>
        <v>1</v>
      </c>
      <c r="L3999">
        <v>0</v>
      </c>
      <c r="M3999">
        <v>0</v>
      </c>
      <c r="N3999">
        <v>2208</v>
      </c>
      <c r="O3999" t="s">
        <v>46</v>
      </c>
      <c r="P3999">
        <v>3</v>
      </c>
      <c r="Q3999">
        <v>0</v>
      </c>
      <c r="R3999" t="s">
        <v>49</v>
      </c>
      <c r="S3999">
        <v>27</v>
      </c>
      <c r="T3999">
        <v>126</v>
      </c>
      <c r="U3999">
        <v>24</v>
      </c>
      <c r="V3999">
        <v>39</v>
      </c>
      <c r="W3999">
        <v>2</v>
      </c>
      <c r="X3999">
        <v>24</v>
      </c>
      <c r="Y3999">
        <v>21</v>
      </c>
      <c r="Z3999">
        <v>38</v>
      </c>
      <c r="AA3999">
        <v>2</v>
      </c>
      <c r="AB3999">
        <v>4</v>
      </c>
      <c r="AC3999">
        <v>1</v>
      </c>
      <c r="AD3999">
        <v>6</v>
      </c>
      <c r="AE3999">
        <v>0</v>
      </c>
      <c r="AF3999">
        <v>0</v>
      </c>
      <c r="AN3999">
        <v>4</v>
      </c>
      <c r="AO3999">
        <v>1</v>
      </c>
      <c r="AP3999">
        <v>7</v>
      </c>
      <c r="AQ3999">
        <v>1</v>
      </c>
      <c r="AR3999">
        <v>7</v>
      </c>
      <c r="AS3999">
        <v>1</v>
      </c>
      <c r="AT3999">
        <v>335</v>
      </c>
      <c r="AU3999">
        <v>0</v>
      </c>
      <c r="AV3999">
        <v>41</v>
      </c>
      <c r="AW3999">
        <v>376</v>
      </c>
      <c r="AX3999">
        <v>590</v>
      </c>
    </row>
    <row r="4000" spans="1:50" x14ac:dyDescent="0.2">
      <c r="A4000">
        <v>12</v>
      </c>
      <c r="B4000" t="s">
        <v>43</v>
      </c>
      <c r="C4000">
        <v>21</v>
      </c>
      <c r="D4000" t="s">
        <v>139</v>
      </c>
      <c r="E4000">
        <v>56</v>
      </c>
      <c r="F4000" t="s">
        <v>139</v>
      </c>
      <c r="G4000">
        <f t="shared" si="62"/>
        <v>12056</v>
      </c>
      <c r="H4000" s="13">
        <f>VLOOKUP($G4000,MUNCAND!$E$2:$I$81,5,FALSE)</f>
        <v>1</v>
      </c>
      <c r="I4000" s="13">
        <f>VLOOKUP($G4000,MUNCAND!$E$2:$I$81,2,FALSE)</f>
        <v>1</v>
      </c>
      <c r="J4000" s="13">
        <f>VLOOKUP($G4000,MUNCAND!$E$2:$I$81,3,FALSE)</f>
        <v>0</v>
      </c>
      <c r="K4000" s="13">
        <f>VLOOKUP($G4000,MUNCAND!$E$2:$I$81,4,FALSE)</f>
        <v>1</v>
      </c>
      <c r="L4000">
        <v>0</v>
      </c>
      <c r="M4000">
        <v>0</v>
      </c>
      <c r="N4000">
        <v>2209</v>
      </c>
      <c r="O4000" t="s">
        <v>45</v>
      </c>
      <c r="P4000">
        <v>1</v>
      </c>
      <c r="Q4000">
        <v>0</v>
      </c>
      <c r="R4000" t="s">
        <v>45</v>
      </c>
      <c r="S4000">
        <v>25</v>
      </c>
      <c r="T4000">
        <v>90</v>
      </c>
      <c r="U4000">
        <v>27</v>
      </c>
      <c r="V4000">
        <v>13</v>
      </c>
      <c r="W4000">
        <v>8</v>
      </c>
      <c r="X4000">
        <v>48</v>
      </c>
      <c r="Y4000">
        <v>13</v>
      </c>
      <c r="Z4000">
        <v>31</v>
      </c>
      <c r="AA4000">
        <v>4</v>
      </c>
      <c r="AB4000">
        <v>4</v>
      </c>
      <c r="AC4000">
        <v>1</v>
      </c>
      <c r="AD4000">
        <v>4</v>
      </c>
      <c r="AE4000">
        <v>1</v>
      </c>
      <c r="AF4000">
        <v>1</v>
      </c>
      <c r="AN4000">
        <v>5</v>
      </c>
      <c r="AO4000">
        <v>3</v>
      </c>
      <c r="AP4000">
        <v>3</v>
      </c>
      <c r="AQ4000">
        <v>0</v>
      </c>
      <c r="AR4000">
        <v>8</v>
      </c>
      <c r="AS4000">
        <v>0</v>
      </c>
      <c r="AT4000">
        <v>289</v>
      </c>
      <c r="AU4000">
        <v>0</v>
      </c>
      <c r="AV4000">
        <v>34</v>
      </c>
      <c r="AW4000">
        <v>323</v>
      </c>
      <c r="AX4000">
        <v>522</v>
      </c>
    </row>
    <row r="4001" spans="1:50" x14ac:dyDescent="0.2">
      <c r="A4001">
        <v>12</v>
      </c>
      <c r="B4001" t="s">
        <v>43</v>
      </c>
      <c r="C4001">
        <v>21</v>
      </c>
      <c r="D4001" t="s">
        <v>139</v>
      </c>
      <c r="E4001">
        <v>56</v>
      </c>
      <c r="F4001" t="s">
        <v>139</v>
      </c>
      <c r="G4001">
        <f t="shared" si="62"/>
        <v>12056</v>
      </c>
      <c r="H4001" s="13">
        <f>VLOOKUP($G4001,MUNCAND!$E$2:$I$81,5,FALSE)</f>
        <v>1</v>
      </c>
      <c r="I4001" s="13">
        <f>VLOOKUP($G4001,MUNCAND!$E$2:$I$81,2,FALSE)</f>
        <v>1</v>
      </c>
      <c r="J4001" s="13">
        <f>VLOOKUP($G4001,MUNCAND!$E$2:$I$81,3,FALSE)</f>
        <v>0</v>
      </c>
      <c r="K4001" s="13">
        <f>VLOOKUP($G4001,MUNCAND!$E$2:$I$81,4,FALSE)</f>
        <v>1</v>
      </c>
      <c r="L4001">
        <v>0</v>
      </c>
      <c r="M4001">
        <v>0</v>
      </c>
      <c r="N4001">
        <v>2209</v>
      </c>
      <c r="O4001" t="s">
        <v>46</v>
      </c>
      <c r="P4001">
        <v>1</v>
      </c>
      <c r="Q4001">
        <v>0</v>
      </c>
      <c r="R4001" t="s">
        <v>47</v>
      </c>
      <c r="S4001">
        <v>23</v>
      </c>
      <c r="T4001">
        <v>96</v>
      </c>
      <c r="U4001">
        <v>25</v>
      </c>
      <c r="V4001">
        <v>13</v>
      </c>
      <c r="W4001">
        <v>6</v>
      </c>
      <c r="X4001">
        <v>37</v>
      </c>
      <c r="Y4001">
        <v>12</v>
      </c>
      <c r="Z4001">
        <v>24</v>
      </c>
      <c r="AA4001">
        <v>3</v>
      </c>
      <c r="AB4001">
        <v>1</v>
      </c>
      <c r="AC4001">
        <v>1</v>
      </c>
      <c r="AD4001">
        <v>4</v>
      </c>
      <c r="AE4001">
        <v>0</v>
      </c>
      <c r="AF4001">
        <v>0</v>
      </c>
      <c r="AN4001">
        <v>2</v>
      </c>
      <c r="AO4001">
        <v>2</v>
      </c>
      <c r="AP4001">
        <v>1</v>
      </c>
      <c r="AQ4001">
        <v>2</v>
      </c>
      <c r="AR4001">
        <v>4</v>
      </c>
      <c r="AS4001">
        <v>1</v>
      </c>
      <c r="AT4001">
        <v>257</v>
      </c>
      <c r="AU4001">
        <v>0</v>
      </c>
      <c r="AV4001">
        <v>39</v>
      </c>
      <c r="AW4001">
        <v>296</v>
      </c>
      <c r="AX4001">
        <v>521</v>
      </c>
    </row>
    <row r="4002" spans="1:50" x14ac:dyDescent="0.2">
      <c r="A4002">
        <v>12</v>
      </c>
      <c r="B4002" t="s">
        <v>43</v>
      </c>
      <c r="C4002">
        <v>21</v>
      </c>
      <c r="D4002" t="s">
        <v>139</v>
      </c>
      <c r="E4002">
        <v>56</v>
      </c>
      <c r="F4002" t="s">
        <v>139</v>
      </c>
      <c r="G4002">
        <f t="shared" si="62"/>
        <v>12056</v>
      </c>
      <c r="H4002" s="13">
        <f>VLOOKUP($G4002,MUNCAND!$E$2:$I$81,5,FALSE)</f>
        <v>1</v>
      </c>
      <c r="I4002" s="13">
        <f>VLOOKUP($G4002,MUNCAND!$E$2:$I$81,2,FALSE)</f>
        <v>1</v>
      </c>
      <c r="J4002" s="13">
        <f>VLOOKUP($G4002,MUNCAND!$E$2:$I$81,3,FALSE)</f>
        <v>0</v>
      </c>
      <c r="K4002" s="13">
        <f>VLOOKUP($G4002,MUNCAND!$E$2:$I$81,4,FALSE)</f>
        <v>1</v>
      </c>
      <c r="L4002">
        <v>0</v>
      </c>
      <c r="M4002">
        <v>0</v>
      </c>
      <c r="N4002">
        <v>2210</v>
      </c>
      <c r="O4002" t="s">
        <v>45</v>
      </c>
      <c r="P4002">
        <v>1</v>
      </c>
      <c r="Q4002">
        <v>0</v>
      </c>
      <c r="R4002" t="s">
        <v>45</v>
      </c>
      <c r="S4002">
        <v>17</v>
      </c>
      <c r="T4002">
        <v>120</v>
      </c>
      <c r="U4002">
        <v>33</v>
      </c>
      <c r="V4002">
        <v>8</v>
      </c>
      <c r="W4002">
        <v>8</v>
      </c>
      <c r="X4002">
        <v>41</v>
      </c>
      <c r="Y4002">
        <v>5</v>
      </c>
      <c r="Z4002">
        <v>13</v>
      </c>
      <c r="AA4002">
        <v>2</v>
      </c>
      <c r="AB4002">
        <v>2</v>
      </c>
      <c r="AC4002">
        <v>0</v>
      </c>
      <c r="AD4002">
        <v>0</v>
      </c>
      <c r="AE4002">
        <v>1</v>
      </c>
      <c r="AF4002">
        <v>0</v>
      </c>
      <c r="AN4002">
        <v>3</v>
      </c>
      <c r="AO4002">
        <v>1</v>
      </c>
      <c r="AP4002">
        <v>0</v>
      </c>
      <c r="AQ4002">
        <v>1</v>
      </c>
      <c r="AR4002">
        <v>5</v>
      </c>
      <c r="AS4002">
        <v>4</v>
      </c>
      <c r="AT4002">
        <v>264</v>
      </c>
      <c r="AU4002">
        <v>0</v>
      </c>
      <c r="AV4002">
        <v>22</v>
      </c>
      <c r="AW4002">
        <v>286</v>
      </c>
      <c r="AX4002">
        <v>432</v>
      </c>
    </row>
    <row r="4003" spans="1:50" x14ac:dyDescent="0.2">
      <c r="A4003">
        <v>12</v>
      </c>
      <c r="B4003" t="s">
        <v>43</v>
      </c>
      <c r="C4003">
        <v>21</v>
      </c>
      <c r="D4003" t="s">
        <v>139</v>
      </c>
      <c r="E4003">
        <v>56</v>
      </c>
      <c r="F4003" t="s">
        <v>139</v>
      </c>
      <c r="G4003">
        <f t="shared" si="62"/>
        <v>12056</v>
      </c>
      <c r="H4003" s="13">
        <f>VLOOKUP($G4003,MUNCAND!$E$2:$I$81,5,FALSE)</f>
        <v>1</v>
      </c>
      <c r="I4003" s="13">
        <f>VLOOKUP($G4003,MUNCAND!$E$2:$I$81,2,FALSE)</f>
        <v>1</v>
      </c>
      <c r="J4003" s="13">
        <f>VLOOKUP($G4003,MUNCAND!$E$2:$I$81,3,FALSE)</f>
        <v>0</v>
      </c>
      <c r="K4003" s="13">
        <f>VLOOKUP($G4003,MUNCAND!$E$2:$I$81,4,FALSE)</f>
        <v>1</v>
      </c>
      <c r="L4003">
        <v>0</v>
      </c>
      <c r="M4003">
        <v>0</v>
      </c>
      <c r="N4003">
        <v>2210</v>
      </c>
      <c r="O4003" t="s">
        <v>46</v>
      </c>
      <c r="P4003">
        <v>1</v>
      </c>
      <c r="Q4003">
        <v>0</v>
      </c>
      <c r="R4003" t="s">
        <v>47</v>
      </c>
      <c r="S4003">
        <v>21</v>
      </c>
      <c r="T4003">
        <v>125</v>
      </c>
      <c r="U4003">
        <v>22</v>
      </c>
      <c r="V4003">
        <v>11</v>
      </c>
      <c r="W4003">
        <v>4</v>
      </c>
      <c r="X4003">
        <v>44</v>
      </c>
      <c r="Y4003">
        <v>5</v>
      </c>
      <c r="Z4003">
        <v>14</v>
      </c>
      <c r="AA4003">
        <v>2</v>
      </c>
      <c r="AB4003">
        <v>2</v>
      </c>
      <c r="AC4003">
        <v>0</v>
      </c>
      <c r="AD4003">
        <v>6</v>
      </c>
      <c r="AE4003">
        <v>0</v>
      </c>
      <c r="AF4003">
        <v>0</v>
      </c>
      <c r="AN4003">
        <v>3</v>
      </c>
      <c r="AO4003">
        <v>0</v>
      </c>
      <c r="AP4003">
        <v>1</v>
      </c>
      <c r="AQ4003">
        <v>0</v>
      </c>
      <c r="AR4003">
        <v>6</v>
      </c>
      <c r="AS4003">
        <v>0</v>
      </c>
      <c r="AT4003">
        <v>266</v>
      </c>
      <c r="AU4003">
        <v>0</v>
      </c>
      <c r="AV4003">
        <v>32</v>
      </c>
      <c r="AW4003">
        <v>298</v>
      </c>
      <c r="AX4003">
        <v>431</v>
      </c>
    </row>
    <row r="4004" spans="1:50" x14ac:dyDescent="0.2">
      <c r="A4004">
        <v>12</v>
      </c>
      <c r="B4004" t="s">
        <v>43</v>
      </c>
      <c r="C4004">
        <v>21</v>
      </c>
      <c r="D4004" t="s">
        <v>139</v>
      </c>
      <c r="E4004">
        <v>56</v>
      </c>
      <c r="F4004" t="s">
        <v>139</v>
      </c>
      <c r="G4004">
        <f t="shared" si="62"/>
        <v>12056</v>
      </c>
      <c r="H4004" s="13">
        <f>VLOOKUP($G4004,MUNCAND!$E$2:$I$81,5,FALSE)</f>
        <v>1</v>
      </c>
      <c r="I4004" s="13">
        <f>VLOOKUP($G4004,MUNCAND!$E$2:$I$81,2,FALSE)</f>
        <v>1</v>
      </c>
      <c r="J4004" s="13">
        <f>VLOOKUP($G4004,MUNCAND!$E$2:$I$81,3,FALSE)</f>
        <v>0</v>
      </c>
      <c r="K4004" s="13">
        <f>VLOOKUP($G4004,MUNCAND!$E$2:$I$81,4,FALSE)</f>
        <v>1</v>
      </c>
      <c r="L4004">
        <v>0</v>
      </c>
      <c r="M4004">
        <v>0</v>
      </c>
      <c r="N4004">
        <v>2211</v>
      </c>
      <c r="O4004" t="s">
        <v>45</v>
      </c>
      <c r="P4004">
        <v>1</v>
      </c>
      <c r="Q4004">
        <v>0</v>
      </c>
      <c r="R4004" t="s">
        <v>45</v>
      </c>
      <c r="S4004">
        <v>66</v>
      </c>
      <c r="T4004">
        <v>77</v>
      </c>
      <c r="U4004">
        <v>65</v>
      </c>
      <c r="V4004">
        <v>4</v>
      </c>
      <c r="W4004">
        <v>3</v>
      </c>
      <c r="X4004">
        <v>3</v>
      </c>
      <c r="Y4004">
        <v>12</v>
      </c>
      <c r="Z4004">
        <v>45</v>
      </c>
      <c r="AA4004">
        <v>1</v>
      </c>
      <c r="AB4004">
        <v>4</v>
      </c>
      <c r="AC4004">
        <v>1</v>
      </c>
      <c r="AD4004">
        <v>0</v>
      </c>
      <c r="AE4004">
        <v>2</v>
      </c>
      <c r="AF4004">
        <v>0</v>
      </c>
      <c r="AN4004">
        <v>6</v>
      </c>
      <c r="AO4004">
        <v>3</v>
      </c>
      <c r="AP4004">
        <v>0</v>
      </c>
      <c r="AQ4004">
        <v>1</v>
      </c>
      <c r="AR4004">
        <v>1</v>
      </c>
      <c r="AS4004">
        <v>0</v>
      </c>
      <c r="AT4004">
        <v>294</v>
      </c>
      <c r="AU4004">
        <v>0</v>
      </c>
      <c r="AV4004">
        <v>15</v>
      </c>
      <c r="AW4004">
        <v>309</v>
      </c>
      <c r="AX4004">
        <v>540</v>
      </c>
    </row>
    <row r="4005" spans="1:50" x14ac:dyDescent="0.2">
      <c r="A4005">
        <v>12</v>
      </c>
      <c r="B4005" t="s">
        <v>43</v>
      </c>
      <c r="C4005">
        <v>21</v>
      </c>
      <c r="D4005" t="s">
        <v>139</v>
      </c>
      <c r="E4005">
        <v>56</v>
      </c>
      <c r="F4005" t="s">
        <v>139</v>
      </c>
      <c r="G4005">
        <f t="shared" si="62"/>
        <v>12056</v>
      </c>
      <c r="H4005" s="13">
        <f>VLOOKUP($G4005,MUNCAND!$E$2:$I$81,5,FALSE)</f>
        <v>1</v>
      </c>
      <c r="I4005" s="13">
        <f>VLOOKUP($G4005,MUNCAND!$E$2:$I$81,2,FALSE)</f>
        <v>1</v>
      </c>
      <c r="J4005" s="13">
        <f>VLOOKUP($G4005,MUNCAND!$E$2:$I$81,3,FALSE)</f>
        <v>0</v>
      </c>
      <c r="K4005" s="13">
        <f>VLOOKUP($G4005,MUNCAND!$E$2:$I$81,4,FALSE)</f>
        <v>1</v>
      </c>
      <c r="L4005">
        <v>0</v>
      </c>
      <c r="M4005">
        <v>0</v>
      </c>
      <c r="N4005">
        <v>2212</v>
      </c>
      <c r="O4005" t="s">
        <v>45</v>
      </c>
      <c r="P4005">
        <v>1</v>
      </c>
      <c r="Q4005">
        <v>0</v>
      </c>
      <c r="R4005" t="s">
        <v>45</v>
      </c>
      <c r="S4005">
        <v>32</v>
      </c>
      <c r="T4005">
        <v>44</v>
      </c>
      <c r="U4005">
        <v>5</v>
      </c>
      <c r="V4005">
        <v>2</v>
      </c>
      <c r="W4005">
        <v>2</v>
      </c>
      <c r="X4005">
        <v>0</v>
      </c>
      <c r="Y4005">
        <v>4</v>
      </c>
      <c r="Z4005">
        <v>33</v>
      </c>
      <c r="AA4005">
        <v>1</v>
      </c>
      <c r="AB4005">
        <v>2</v>
      </c>
      <c r="AC4005">
        <v>0</v>
      </c>
      <c r="AD4005">
        <v>0</v>
      </c>
      <c r="AE4005">
        <v>0</v>
      </c>
      <c r="AF4005">
        <v>0</v>
      </c>
      <c r="AN4005">
        <v>0</v>
      </c>
      <c r="AO4005">
        <v>0</v>
      </c>
      <c r="AP4005">
        <v>0</v>
      </c>
      <c r="AQ4005">
        <v>0</v>
      </c>
      <c r="AR4005">
        <v>1</v>
      </c>
      <c r="AS4005">
        <v>0</v>
      </c>
      <c r="AT4005">
        <v>126</v>
      </c>
      <c r="AU4005">
        <v>0</v>
      </c>
      <c r="AV4005">
        <v>4</v>
      </c>
      <c r="AW4005">
        <v>130</v>
      </c>
      <c r="AX4005">
        <v>270</v>
      </c>
    </row>
    <row r="4006" spans="1:50" x14ac:dyDescent="0.2">
      <c r="A4006">
        <v>12</v>
      </c>
      <c r="B4006" t="s">
        <v>43</v>
      </c>
      <c r="C4006">
        <v>21</v>
      </c>
      <c r="D4006" t="s">
        <v>139</v>
      </c>
      <c r="E4006">
        <v>56</v>
      </c>
      <c r="F4006" t="s">
        <v>139</v>
      </c>
      <c r="G4006">
        <f t="shared" si="62"/>
        <v>12056</v>
      </c>
      <c r="H4006" s="13">
        <f>VLOOKUP($G4006,MUNCAND!$E$2:$I$81,5,FALSE)</f>
        <v>1</v>
      </c>
      <c r="I4006" s="13">
        <f>VLOOKUP($G4006,MUNCAND!$E$2:$I$81,2,FALSE)</f>
        <v>1</v>
      </c>
      <c r="J4006" s="13">
        <f>VLOOKUP($G4006,MUNCAND!$E$2:$I$81,3,FALSE)</f>
        <v>0</v>
      </c>
      <c r="K4006" s="13">
        <f>VLOOKUP($G4006,MUNCAND!$E$2:$I$81,4,FALSE)</f>
        <v>1</v>
      </c>
      <c r="L4006">
        <v>0</v>
      </c>
      <c r="M4006">
        <v>0</v>
      </c>
      <c r="N4006">
        <v>2213</v>
      </c>
      <c r="O4006" t="s">
        <v>45</v>
      </c>
      <c r="P4006">
        <v>1</v>
      </c>
      <c r="Q4006">
        <v>0</v>
      </c>
      <c r="R4006" t="s">
        <v>45</v>
      </c>
      <c r="S4006">
        <v>31</v>
      </c>
      <c r="T4006">
        <v>77</v>
      </c>
      <c r="U4006">
        <v>13</v>
      </c>
      <c r="V4006">
        <v>9</v>
      </c>
      <c r="W4006">
        <v>2</v>
      </c>
      <c r="X4006">
        <v>5</v>
      </c>
      <c r="Y4006">
        <v>6</v>
      </c>
      <c r="Z4006">
        <v>30</v>
      </c>
      <c r="AA4006">
        <v>1</v>
      </c>
      <c r="AB4006">
        <v>6</v>
      </c>
      <c r="AC4006">
        <v>0</v>
      </c>
      <c r="AD4006">
        <v>0</v>
      </c>
      <c r="AE4006">
        <v>0</v>
      </c>
      <c r="AF4006">
        <v>0</v>
      </c>
      <c r="AN4006">
        <v>1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181</v>
      </c>
      <c r="AU4006">
        <v>0</v>
      </c>
      <c r="AV4006">
        <v>11</v>
      </c>
      <c r="AW4006">
        <v>192</v>
      </c>
      <c r="AX4006">
        <v>400</v>
      </c>
    </row>
    <row r="4007" spans="1:50" x14ac:dyDescent="0.2">
      <c r="A4007">
        <v>12</v>
      </c>
      <c r="B4007" t="s">
        <v>43</v>
      </c>
      <c r="C4007">
        <v>21</v>
      </c>
      <c r="D4007" t="s">
        <v>139</v>
      </c>
      <c r="E4007">
        <v>56</v>
      </c>
      <c r="F4007" t="s">
        <v>139</v>
      </c>
      <c r="G4007">
        <f t="shared" si="62"/>
        <v>12056</v>
      </c>
      <c r="H4007" s="13">
        <f>VLOOKUP($G4007,MUNCAND!$E$2:$I$81,5,FALSE)</f>
        <v>1</v>
      </c>
      <c r="I4007" s="13">
        <f>VLOOKUP($G4007,MUNCAND!$E$2:$I$81,2,FALSE)</f>
        <v>1</v>
      </c>
      <c r="J4007" s="13">
        <f>VLOOKUP($G4007,MUNCAND!$E$2:$I$81,3,FALSE)</f>
        <v>0</v>
      </c>
      <c r="K4007" s="13">
        <f>VLOOKUP($G4007,MUNCAND!$E$2:$I$81,4,FALSE)</f>
        <v>1</v>
      </c>
      <c r="L4007">
        <v>0</v>
      </c>
      <c r="M4007">
        <v>0</v>
      </c>
      <c r="N4007">
        <v>2213</v>
      </c>
      <c r="O4007" t="s">
        <v>46</v>
      </c>
      <c r="P4007">
        <v>1</v>
      </c>
      <c r="Q4007">
        <v>0</v>
      </c>
      <c r="R4007" t="s">
        <v>47</v>
      </c>
      <c r="S4007">
        <v>30</v>
      </c>
      <c r="T4007">
        <v>53</v>
      </c>
      <c r="U4007">
        <v>7</v>
      </c>
      <c r="V4007">
        <v>9</v>
      </c>
      <c r="W4007">
        <v>3</v>
      </c>
      <c r="X4007">
        <v>0</v>
      </c>
      <c r="Y4007">
        <v>7</v>
      </c>
      <c r="Z4007">
        <v>30</v>
      </c>
      <c r="AA4007">
        <v>0</v>
      </c>
      <c r="AB4007">
        <v>1</v>
      </c>
      <c r="AC4007">
        <v>0</v>
      </c>
      <c r="AD4007">
        <v>3</v>
      </c>
      <c r="AE4007">
        <v>0</v>
      </c>
      <c r="AF4007">
        <v>0</v>
      </c>
      <c r="AN4007">
        <v>2</v>
      </c>
      <c r="AO4007">
        <v>2</v>
      </c>
      <c r="AP4007">
        <v>0</v>
      </c>
      <c r="AQ4007">
        <v>0</v>
      </c>
      <c r="AR4007">
        <v>4</v>
      </c>
      <c r="AS4007">
        <v>0</v>
      </c>
      <c r="AT4007">
        <v>151</v>
      </c>
      <c r="AU4007">
        <v>0</v>
      </c>
      <c r="AV4007">
        <v>17</v>
      </c>
      <c r="AW4007">
        <v>168</v>
      </c>
      <c r="AX4007">
        <v>400</v>
      </c>
    </row>
    <row r="4008" spans="1:50" x14ac:dyDescent="0.2">
      <c r="A4008">
        <v>12</v>
      </c>
      <c r="B4008" t="s">
        <v>43</v>
      </c>
      <c r="C4008">
        <v>21</v>
      </c>
      <c r="D4008" t="s">
        <v>139</v>
      </c>
      <c r="E4008">
        <v>56</v>
      </c>
      <c r="F4008" t="s">
        <v>139</v>
      </c>
      <c r="G4008">
        <f t="shared" si="62"/>
        <v>12056</v>
      </c>
      <c r="H4008" s="13">
        <f>VLOOKUP($G4008,MUNCAND!$E$2:$I$81,5,FALSE)</f>
        <v>1</v>
      </c>
      <c r="I4008" s="13">
        <f>VLOOKUP($G4008,MUNCAND!$E$2:$I$81,2,FALSE)</f>
        <v>1</v>
      </c>
      <c r="J4008" s="13">
        <f>VLOOKUP($G4008,MUNCAND!$E$2:$I$81,3,FALSE)</f>
        <v>0</v>
      </c>
      <c r="K4008" s="13">
        <f>VLOOKUP($G4008,MUNCAND!$E$2:$I$81,4,FALSE)</f>
        <v>1</v>
      </c>
      <c r="L4008">
        <v>0</v>
      </c>
      <c r="M4008">
        <v>0</v>
      </c>
      <c r="N4008">
        <v>2214</v>
      </c>
      <c r="O4008" t="s">
        <v>45</v>
      </c>
      <c r="P4008">
        <v>1</v>
      </c>
      <c r="Q4008">
        <v>0</v>
      </c>
      <c r="R4008" t="s">
        <v>45</v>
      </c>
      <c r="S4008">
        <v>8</v>
      </c>
      <c r="T4008">
        <v>33</v>
      </c>
      <c r="U4008">
        <v>2</v>
      </c>
      <c r="V4008">
        <v>1</v>
      </c>
      <c r="W4008">
        <v>1</v>
      </c>
      <c r="X4008">
        <v>3</v>
      </c>
      <c r="Y4008">
        <v>3</v>
      </c>
      <c r="Z4008">
        <v>4</v>
      </c>
      <c r="AA4008">
        <v>0</v>
      </c>
      <c r="AB4008">
        <v>0</v>
      </c>
      <c r="AC4008">
        <v>5</v>
      </c>
      <c r="AD4008">
        <v>8</v>
      </c>
      <c r="AE4008">
        <v>0</v>
      </c>
      <c r="AF4008">
        <v>0</v>
      </c>
      <c r="AN4008">
        <v>1</v>
      </c>
      <c r="AO4008">
        <v>0</v>
      </c>
      <c r="AP4008">
        <v>1</v>
      </c>
      <c r="AQ4008">
        <v>1</v>
      </c>
      <c r="AR4008">
        <v>3</v>
      </c>
      <c r="AS4008">
        <v>0</v>
      </c>
      <c r="AT4008">
        <v>74</v>
      </c>
      <c r="AU4008">
        <v>0</v>
      </c>
      <c r="AV4008">
        <v>4</v>
      </c>
      <c r="AW4008">
        <v>78</v>
      </c>
      <c r="AX4008">
        <v>119</v>
      </c>
    </row>
    <row r="4009" spans="1:50" x14ac:dyDescent="0.2">
      <c r="A4009">
        <v>12</v>
      </c>
      <c r="B4009" t="s">
        <v>43</v>
      </c>
      <c r="C4009">
        <v>21</v>
      </c>
      <c r="D4009" t="s">
        <v>139</v>
      </c>
      <c r="E4009">
        <v>56</v>
      </c>
      <c r="F4009" t="s">
        <v>139</v>
      </c>
      <c r="G4009">
        <f t="shared" si="62"/>
        <v>12056</v>
      </c>
      <c r="H4009" s="13">
        <f>VLOOKUP($G4009,MUNCAND!$E$2:$I$81,5,FALSE)</f>
        <v>1</v>
      </c>
      <c r="I4009" s="13">
        <f>VLOOKUP($G4009,MUNCAND!$E$2:$I$81,2,FALSE)</f>
        <v>1</v>
      </c>
      <c r="J4009" s="13">
        <f>VLOOKUP($G4009,MUNCAND!$E$2:$I$81,3,FALSE)</f>
        <v>0</v>
      </c>
      <c r="K4009" s="13">
        <f>VLOOKUP($G4009,MUNCAND!$E$2:$I$81,4,FALSE)</f>
        <v>1</v>
      </c>
      <c r="L4009">
        <v>0</v>
      </c>
      <c r="M4009">
        <v>0</v>
      </c>
      <c r="N4009">
        <v>2215</v>
      </c>
      <c r="O4009" t="s">
        <v>45</v>
      </c>
      <c r="P4009">
        <v>1</v>
      </c>
      <c r="Q4009">
        <v>0</v>
      </c>
      <c r="R4009" t="s">
        <v>45</v>
      </c>
      <c r="S4009">
        <v>94</v>
      </c>
      <c r="T4009">
        <v>77</v>
      </c>
      <c r="U4009">
        <v>18</v>
      </c>
      <c r="V4009">
        <v>5</v>
      </c>
      <c r="W4009">
        <v>13</v>
      </c>
      <c r="X4009">
        <v>1</v>
      </c>
      <c r="Y4009">
        <v>7</v>
      </c>
      <c r="Z4009">
        <v>40</v>
      </c>
      <c r="AA4009">
        <v>2</v>
      </c>
      <c r="AB4009">
        <v>4</v>
      </c>
      <c r="AC4009">
        <v>0</v>
      </c>
      <c r="AD4009">
        <v>0</v>
      </c>
      <c r="AE4009">
        <v>0</v>
      </c>
      <c r="AF4009">
        <v>0</v>
      </c>
      <c r="AN4009">
        <v>1</v>
      </c>
      <c r="AO4009">
        <v>1</v>
      </c>
      <c r="AP4009">
        <v>0</v>
      </c>
      <c r="AQ4009">
        <v>0</v>
      </c>
      <c r="AR4009">
        <v>2</v>
      </c>
      <c r="AS4009">
        <v>0</v>
      </c>
      <c r="AT4009">
        <v>265</v>
      </c>
      <c r="AU4009">
        <v>0</v>
      </c>
      <c r="AV4009">
        <v>20</v>
      </c>
      <c r="AW4009">
        <v>285</v>
      </c>
      <c r="AX4009">
        <v>589</v>
      </c>
    </row>
    <row r="4010" spans="1:50" x14ac:dyDescent="0.2">
      <c r="A4010">
        <v>12</v>
      </c>
      <c r="B4010" t="s">
        <v>43</v>
      </c>
      <c r="C4010">
        <v>21</v>
      </c>
      <c r="D4010" t="s">
        <v>139</v>
      </c>
      <c r="E4010">
        <v>56</v>
      </c>
      <c r="F4010" t="s">
        <v>139</v>
      </c>
      <c r="G4010">
        <f t="shared" si="62"/>
        <v>12056</v>
      </c>
      <c r="H4010" s="13">
        <f>VLOOKUP($G4010,MUNCAND!$E$2:$I$81,5,FALSE)</f>
        <v>1</v>
      </c>
      <c r="I4010" s="13">
        <f>VLOOKUP($G4010,MUNCAND!$E$2:$I$81,2,FALSE)</f>
        <v>1</v>
      </c>
      <c r="J4010" s="13">
        <f>VLOOKUP($G4010,MUNCAND!$E$2:$I$81,3,FALSE)</f>
        <v>0</v>
      </c>
      <c r="K4010" s="13">
        <f>VLOOKUP($G4010,MUNCAND!$E$2:$I$81,4,FALSE)</f>
        <v>1</v>
      </c>
      <c r="L4010">
        <v>0</v>
      </c>
      <c r="M4010">
        <v>0</v>
      </c>
      <c r="N4010">
        <v>2216</v>
      </c>
      <c r="O4010" t="s">
        <v>45</v>
      </c>
      <c r="P4010">
        <v>1</v>
      </c>
      <c r="Q4010">
        <v>0</v>
      </c>
      <c r="R4010" t="s">
        <v>45</v>
      </c>
      <c r="S4010">
        <v>38</v>
      </c>
      <c r="T4010">
        <v>44</v>
      </c>
      <c r="U4010">
        <v>13</v>
      </c>
      <c r="V4010">
        <v>0</v>
      </c>
      <c r="W4010">
        <v>1</v>
      </c>
      <c r="X4010">
        <v>0</v>
      </c>
      <c r="Y4010">
        <v>1</v>
      </c>
      <c r="Z4010">
        <v>11</v>
      </c>
      <c r="AA4010">
        <v>0</v>
      </c>
      <c r="AB4010">
        <v>2</v>
      </c>
      <c r="AC4010">
        <v>0</v>
      </c>
      <c r="AD4010">
        <v>0</v>
      </c>
      <c r="AE4010">
        <v>0</v>
      </c>
      <c r="AF4010">
        <v>0</v>
      </c>
      <c r="AN4010">
        <v>2</v>
      </c>
      <c r="AO4010">
        <v>1</v>
      </c>
      <c r="AP4010">
        <v>1</v>
      </c>
      <c r="AQ4010">
        <v>0</v>
      </c>
      <c r="AR4010">
        <v>0</v>
      </c>
      <c r="AS4010">
        <v>0</v>
      </c>
      <c r="AT4010">
        <v>114</v>
      </c>
      <c r="AU4010">
        <v>0</v>
      </c>
      <c r="AV4010">
        <v>11</v>
      </c>
      <c r="AW4010">
        <v>125</v>
      </c>
      <c r="AX4010">
        <v>296</v>
      </c>
    </row>
    <row r="4011" spans="1:50" x14ac:dyDescent="0.2">
      <c r="A4011">
        <v>12</v>
      </c>
      <c r="B4011" t="s">
        <v>43</v>
      </c>
      <c r="C4011">
        <v>21</v>
      </c>
      <c r="D4011" t="s">
        <v>139</v>
      </c>
      <c r="E4011">
        <v>56</v>
      </c>
      <c r="F4011" t="s">
        <v>139</v>
      </c>
      <c r="G4011">
        <f t="shared" si="62"/>
        <v>12056</v>
      </c>
      <c r="H4011" s="13">
        <f>VLOOKUP($G4011,MUNCAND!$E$2:$I$81,5,FALSE)</f>
        <v>1</v>
      </c>
      <c r="I4011" s="13">
        <f>VLOOKUP($G4011,MUNCAND!$E$2:$I$81,2,FALSE)</f>
        <v>1</v>
      </c>
      <c r="J4011" s="13">
        <f>VLOOKUP($G4011,MUNCAND!$E$2:$I$81,3,FALSE)</f>
        <v>0</v>
      </c>
      <c r="K4011" s="13">
        <f>VLOOKUP($G4011,MUNCAND!$E$2:$I$81,4,FALSE)</f>
        <v>1</v>
      </c>
      <c r="L4011">
        <v>0</v>
      </c>
      <c r="M4011">
        <v>0</v>
      </c>
      <c r="N4011">
        <v>2217</v>
      </c>
      <c r="O4011" t="s">
        <v>45</v>
      </c>
      <c r="P4011">
        <v>1</v>
      </c>
      <c r="Q4011">
        <v>0</v>
      </c>
      <c r="R4011" t="s">
        <v>45</v>
      </c>
      <c r="S4011">
        <v>47</v>
      </c>
      <c r="T4011">
        <v>74</v>
      </c>
      <c r="U4011">
        <v>5</v>
      </c>
      <c r="V4011">
        <v>3</v>
      </c>
      <c r="W4011">
        <v>6</v>
      </c>
      <c r="X4011">
        <v>2</v>
      </c>
      <c r="Y4011">
        <v>2</v>
      </c>
      <c r="Z4011">
        <v>24</v>
      </c>
      <c r="AA4011">
        <v>1</v>
      </c>
      <c r="AB4011">
        <v>5</v>
      </c>
      <c r="AC4011">
        <v>0</v>
      </c>
      <c r="AD4011">
        <v>0</v>
      </c>
      <c r="AE4011">
        <v>0</v>
      </c>
      <c r="AF4011">
        <v>0</v>
      </c>
      <c r="AN4011">
        <v>2</v>
      </c>
      <c r="AO4011">
        <v>0</v>
      </c>
      <c r="AP4011">
        <v>0</v>
      </c>
      <c r="AQ4011">
        <v>0</v>
      </c>
      <c r="AR4011">
        <v>2</v>
      </c>
      <c r="AS4011">
        <v>1</v>
      </c>
      <c r="AT4011">
        <v>174</v>
      </c>
      <c r="AU4011">
        <v>0</v>
      </c>
      <c r="AV4011">
        <v>11</v>
      </c>
      <c r="AW4011">
        <v>185</v>
      </c>
      <c r="AX4011">
        <v>431</v>
      </c>
    </row>
    <row r="4012" spans="1:50" x14ac:dyDescent="0.2">
      <c r="A4012">
        <v>12</v>
      </c>
      <c r="B4012" t="s">
        <v>43</v>
      </c>
      <c r="C4012">
        <v>21</v>
      </c>
      <c r="D4012" t="s">
        <v>139</v>
      </c>
      <c r="E4012">
        <v>56</v>
      </c>
      <c r="F4012" t="s">
        <v>139</v>
      </c>
      <c r="G4012">
        <f t="shared" si="62"/>
        <v>12056</v>
      </c>
      <c r="H4012" s="13">
        <f>VLOOKUP($G4012,MUNCAND!$E$2:$I$81,5,FALSE)</f>
        <v>1</v>
      </c>
      <c r="I4012" s="13">
        <f>VLOOKUP($G4012,MUNCAND!$E$2:$I$81,2,FALSE)</f>
        <v>1</v>
      </c>
      <c r="J4012" s="13">
        <f>VLOOKUP($G4012,MUNCAND!$E$2:$I$81,3,FALSE)</f>
        <v>0</v>
      </c>
      <c r="K4012" s="13">
        <f>VLOOKUP($G4012,MUNCAND!$E$2:$I$81,4,FALSE)</f>
        <v>1</v>
      </c>
      <c r="L4012">
        <v>0</v>
      </c>
      <c r="M4012">
        <v>0</v>
      </c>
      <c r="N4012">
        <v>2218</v>
      </c>
      <c r="O4012" t="s">
        <v>45</v>
      </c>
      <c r="P4012">
        <v>1</v>
      </c>
      <c r="Q4012">
        <v>0</v>
      </c>
      <c r="R4012" t="s">
        <v>45</v>
      </c>
      <c r="S4012">
        <v>44</v>
      </c>
      <c r="T4012">
        <v>58</v>
      </c>
      <c r="U4012">
        <v>6</v>
      </c>
      <c r="V4012">
        <v>1</v>
      </c>
      <c r="W4012">
        <v>11</v>
      </c>
      <c r="X4012">
        <v>3</v>
      </c>
      <c r="Y4012">
        <v>4</v>
      </c>
      <c r="Z4012">
        <v>58</v>
      </c>
      <c r="AA4012">
        <v>0</v>
      </c>
      <c r="AB4012">
        <v>1</v>
      </c>
      <c r="AC4012">
        <v>10</v>
      </c>
      <c r="AD4012">
        <v>1</v>
      </c>
      <c r="AE4012">
        <v>0</v>
      </c>
      <c r="AF4012">
        <v>0</v>
      </c>
      <c r="AN4012">
        <v>1</v>
      </c>
      <c r="AO4012">
        <v>0</v>
      </c>
      <c r="AP4012">
        <v>1</v>
      </c>
      <c r="AQ4012">
        <v>0</v>
      </c>
      <c r="AR4012">
        <v>2</v>
      </c>
      <c r="AS4012">
        <v>1</v>
      </c>
      <c r="AT4012">
        <v>202</v>
      </c>
      <c r="AU4012">
        <v>0</v>
      </c>
      <c r="AV4012">
        <v>3</v>
      </c>
      <c r="AW4012">
        <v>205</v>
      </c>
      <c r="AX4012">
        <v>420</v>
      </c>
    </row>
    <row r="4013" spans="1:50" x14ac:dyDescent="0.2">
      <c r="A4013">
        <v>12</v>
      </c>
      <c r="B4013" t="s">
        <v>43</v>
      </c>
      <c r="C4013">
        <v>21</v>
      </c>
      <c r="D4013" t="s">
        <v>139</v>
      </c>
      <c r="E4013">
        <v>56</v>
      </c>
      <c r="F4013" t="s">
        <v>139</v>
      </c>
      <c r="G4013">
        <f t="shared" si="62"/>
        <v>12056</v>
      </c>
      <c r="H4013" s="13">
        <f>VLOOKUP($G4013,MUNCAND!$E$2:$I$81,5,FALSE)</f>
        <v>1</v>
      </c>
      <c r="I4013" s="13">
        <f>VLOOKUP($G4013,MUNCAND!$E$2:$I$81,2,FALSE)</f>
        <v>1</v>
      </c>
      <c r="J4013" s="13">
        <f>VLOOKUP($G4013,MUNCAND!$E$2:$I$81,3,FALSE)</f>
        <v>0</v>
      </c>
      <c r="K4013" s="13">
        <f>VLOOKUP($G4013,MUNCAND!$E$2:$I$81,4,FALSE)</f>
        <v>1</v>
      </c>
      <c r="L4013">
        <v>0</v>
      </c>
      <c r="M4013">
        <v>0</v>
      </c>
      <c r="N4013">
        <v>2219</v>
      </c>
      <c r="O4013" t="s">
        <v>45</v>
      </c>
      <c r="P4013">
        <v>1</v>
      </c>
      <c r="Q4013">
        <v>0</v>
      </c>
      <c r="R4013" t="s">
        <v>45</v>
      </c>
      <c r="S4013">
        <v>48</v>
      </c>
      <c r="T4013">
        <v>32</v>
      </c>
      <c r="U4013">
        <v>74</v>
      </c>
      <c r="V4013">
        <v>0</v>
      </c>
      <c r="W4013">
        <v>0</v>
      </c>
      <c r="X4013">
        <v>4</v>
      </c>
      <c r="Y4013">
        <v>2</v>
      </c>
      <c r="Z4013">
        <v>25</v>
      </c>
      <c r="AA4013">
        <v>4</v>
      </c>
      <c r="AB4013">
        <v>1</v>
      </c>
      <c r="AC4013">
        <v>0</v>
      </c>
      <c r="AD4013">
        <v>1</v>
      </c>
      <c r="AE4013">
        <v>0</v>
      </c>
      <c r="AF4013">
        <v>0</v>
      </c>
      <c r="AN4013">
        <v>0</v>
      </c>
      <c r="AO4013">
        <v>3</v>
      </c>
      <c r="AP4013">
        <v>0</v>
      </c>
      <c r="AQ4013">
        <v>0</v>
      </c>
      <c r="AR4013">
        <v>2</v>
      </c>
      <c r="AS4013">
        <v>0</v>
      </c>
      <c r="AT4013">
        <v>196</v>
      </c>
      <c r="AU4013">
        <v>0</v>
      </c>
      <c r="AV4013">
        <v>18</v>
      </c>
      <c r="AW4013">
        <v>214</v>
      </c>
      <c r="AX4013">
        <v>368</v>
      </c>
    </row>
    <row r="4014" spans="1:50" x14ac:dyDescent="0.2">
      <c r="A4014">
        <v>12</v>
      </c>
      <c r="B4014" t="s">
        <v>43</v>
      </c>
      <c r="C4014">
        <v>21</v>
      </c>
      <c r="D4014" t="s">
        <v>139</v>
      </c>
      <c r="E4014">
        <v>56</v>
      </c>
      <c r="F4014" t="s">
        <v>139</v>
      </c>
      <c r="G4014">
        <f t="shared" si="62"/>
        <v>12056</v>
      </c>
      <c r="H4014" s="13">
        <f>VLOOKUP($G4014,MUNCAND!$E$2:$I$81,5,FALSE)</f>
        <v>1</v>
      </c>
      <c r="I4014" s="13">
        <f>VLOOKUP($G4014,MUNCAND!$E$2:$I$81,2,FALSE)</f>
        <v>1</v>
      </c>
      <c r="J4014" s="13">
        <f>VLOOKUP($G4014,MUNCAND!$E$2:$I$81,3,FALSE)</f>
        <v>0</v>
      </c>
      <c r="K4014" s="13">
        <f>VLOOKUP($G4014,MUNCAND!$E$2:$I$81,4,FALSE)</f>
        <v>1</v>
      </c>
      <c r="L4014">
        <v>0</v>
      </c>
      <c r="M4014">
        <v>0</v>
      </c>
      <c r="N4014">
        <v>2220</v>
      </c>
      <c r="O4014" t="s">
        <v>45</v>
      </c>
      <c r="P4014">
        <v>1</v>
      </c>
      <c r="Q4014">
        <v>0</v>
      </c>
      <c r="R4014" t="s">
        <v>45</v>
      </c>
      <c r="S4014">
        <v>15</v>
      </c>
      <c r="T4014">
        <v>97</v>
      </c>
      <c r="U4014">
        <v>3</v>
      </c>
      <c r="V4014">
        <v>4</v>
      </c>
      <c r="W4014">
        <v>1</v>
      </c>
      <c r="X4014">
        <v>2</v>
      </c>
      <c r="Y4014">
        <v>1</v>
      </c>
      <c r="Z4014">
        <v>8</v>
      </c>
      <c r="AA4014">
        <v>2</v>
      </c>
      <c r="AB4014">
        <v>0</v>
      </c>
      <c r="AC4014">
        <v>0</v>
      </c>
      <c r="AD4014">
        <v>0</v>
      </c>
      <c r="AE4014">
        <v>0</v>
      </c>
      <c r="AF4014">
        <v>0</v>
      </c>
      <c r="AN4014">
        <v>0</v>
      </c>
      <c r="AO4014">
        <v>0</v>
      </c>
      <c r="AP4014">
        <v>0</v>
      </c>
      <c r="AQ4014">
        <v>0</v>
      </c>
      <c r="AR4014">
        <v>1</v>
      </c>
      <c r="AS4014">
        <v>0</v>
      </c>
      <c r="AT4014">
        <v>134</v>
      </c>
      <c r="AU4014">
        <v>0</v>
      </c>
      <c r="AV4014">
        <v>2</v>
      </c>
      <c r="AW4014">
        <v>136</v>
      </c>
      <c r="AX4014">
        <v>304</v>
      </c>
    </row>
    <row r="4015" spans="1:50" x14ac:dyDescent="0.2">
      <c r="A4015">
        <v>12</v>
      </c>
      <c r="B4015" t="s">
        <v>43</v>
      </c>
      <c r="C4015">
        <v>21</v>
      </c>
      <c r="D4015" t="s">
        <v>139</v>
      </c>
      <c r="E4015">
        <v>56</v>
      </c>
      <c r="F4015" t="s">
        <v>139</v>
      </c>
      <c r="G4015">
        <f t="shared" si="62"/>
        <v>12056</v>
      </c>
      <c r="H4015" s="13">
        <f>VLOOKUP($G4015,MUNCAND!$E$2:$I$81,5,FALSE)</f>
        <v>1</v>
      </c>
      <c r="I4015" s="13">
        <f>VLOOKUP($G4015,MUNCAND!$E$2:$I$81,2,FALSE)</f>
        <v>1</v>
      </c>
      <c r="J4015" s="13">
        <f>VLOOKUP($G4015,MUNCAND!$E$2:$I$81,3,FALSE)</f>
        <v>0</v>
      </c>
      <c r="K4015" s="13">
        <f>VLOOKUP($G4015,MUNCAND!$E$2:$I$81,4,FALSE)</f>
        <v>1</v>
      </c>
      <c r="L4015">
        <v>0</v>
      </c>
      <c r="M4015">
        <v>0</v>
      </c>
      <c r="N4015">
        <v>2221</v>
      </c>
      <c r="O4015" t="s">
        <v>45</v>
      </c>
      <c r="P4015">
        <v>1</v>
      </c>
      <c r="Q4015">
        <v>0</v>
      </c>
      <c r="R4015" t="s">
        <v>45</v>
      </c>
      <c r="S4015">
        <v>46</v>
      </c>
      <c r="T4015">
        <v>41</v>
      </c>
      <c r="U4015">
        <v>4</v>
      </c>
      <c r="V4015">
        <v>2</v>
      </c>
      <c r="W4015">
        <v>4</v>
      </c>
      <c r="X4015">
        <v>0</v>
      </c>
      <c r="Y4015">
        <v>5</v>
      </c>
      <c r="Z4015">
        <v>13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117</v>
      </c>
      <c r="AU4015">
        <v>0</v>
      </c>
      <c r="AV4015">
        <v>11</v>
      </c>
      <c r="AW4015">
        <v>128</v>
      </c>
      <c r="AX4015">
        <v>283</v>
      </c>
    </row>
    <row r="4016" spans="1:50" x14ac:dyDescent="0.2">
      <c r="A4016">
        <v>12</v>
      </c>
      <c r="B4016" t="s">
        <v>43</v>
      </c>
      <c r="C4016">
        <v>21</v>
      </c>
      <c r="D4016" t="s">
        <v>139</v>
      </c>
      <c r="E4016">
        <v>56</v>
      </c>
      <c r="F4016" t="s">
        <v>139</v>
      </c>
      <c r="G4016">
        <f t="shared" si="62"/>
        <v>12056</v>
      </c>
      <c r="H4016" s="13">
        <f>VLOOKUP($G4016,MUNCAND!$E$2:$I$81,5,FALSE)</f>
        <v>1</v>
      </c>
      <c r="I4016" s="13">
        <f>VLOOKUP($G4016,MUNCAND!$E$2:$I$81,2,FALSE)</f>
        <v>1</v>
      </c>
      <c r="J4016" s="13">
        <f>VLOOKUP($G4016,MUNCAND!$E$2:$I$81,3,FALSE)</f>
        <v>0</v>
      </c>
      <c r="K4016" s="13">
        <f>VLOOKUP($G4016,MUNCAND!$E$2:$I$81,4,FALSE)</f>
        <v>1</v>
      </c>
      <c r="L4016">
        <v>0</v>
      </c>
      <c r="M4016">
        <v>0</v>
      </c>
      <c r="N4016">
        <v>2222</v>
      </c>
      <c r="O4016" t="s">
        <v>45</v>
      </c>
      <c r="P4016">
        <v>1</v>
      </c>
      <c r="Q4016">
        <v>0</v>
      </c>
      <c r="R4016" t="s">
        <v>45</v>
      </c>
      <c r="S4016">
        <v>117</v>
      </c>
      <c r="T4016">
        <v>64</v>
      </c>
      <c r="U4016">
        <v>24</v>
      </c>
      <c r="V4016">
        <v>18</v>
      </c>
      <c r="W4016">
        <v>12</v>
      </c>
      <c r="X4016">
        <v>19</v>
      </c>
      <c r="Y4016">
        <v>27</v>
      </c>
      <c r="Z4016">
        <v>48</v>
      </c>
      <c r="AA4016">
        <v>1</v>
      </c>
      <c r="AB4016">
        <v>22</v>
      </c>
      <c r="AC4016">
        <v>2</v>
      </c>
      <c r="AD4016">
        <v>3</v>
      </c>
      <c r="AE4016">
        <v>2</v>
      </c>
      <c r="AF4016">
        <v>0</v>
      </c>
      <c r="AN4016">
        <v>3</v>
      </c>
      <c r="AO4016">
        <v>0</v>
      </c>
      <c r="AP4016">
        <v>1</v>
      </c>
      <c r="AQ4016">
        <v>0</v>
      </c>
      <c r="AR4016">
        <v>2</v>
      </c>
      <c r="AS4016">
        <v>0</v>
      </c>
      <c r="AT4016">
        <v>365</v>
      </c>
      <c r="AU4016">
        <v>0</v>
      </c>
      <c r="AV4016">
        <v>13</v>
      </c>
      <c r="AW4016">
        <v>378</v>
      </c>
      <c r="AX4016">
        <v>628</v>
      </c>
    </row>
    <row r="4017" spans="1:50" x14ac:dyDescent="0.2">
      <c r="A4017">
        <v>12</v>
      </c>
      <c r="B4017" t="s">
        <v>43</v>
      </c>
      <c r="C4017">
        <v>21</v>
      </c>
      <c r="D4017" t="s">
        <v>139</v>
      </c>
      <c r="E4017">
        <v>56</v>
      </c>
      <c r="F4017" t="s">
        <v>139</v>
      </c>
      <c r="G4017">
        <f t="shared" si="62"/>
        <v>12056</v>
      </c>
      <c r="H4017" s="13">
        <f>VLOOKUP($G4017,MUNCAND!$E$2:$I$81,5,FALSE)</f>
        <v>1</v>
      </c>
      <c r="I4017" s="13">
        <f>VLOOKUP($G4017,MUNCAND!$E$2:$I$81,2,FALSE)</f>
        <v>1</v>
      </c>
      <c r="J4017" s="13">
        <f>VLOOKUP($G4017,MUNCAND!$E$2:$I$81,3,FALSE)</f>
        <v>0</v>
      </c>
      <c r="K4017" s="13">
        <f>VLOOKUP($G4017,MUNCAND!$E$2:$I$81,4,FALSE)</f>
        <v>1</v>
      </c>
      <c r="L4017">
        <v>0</v>
      </c>
      <c r="M4017">
        <v>0</v>
      </c>
      <c r="N4017">
        <v>2222</v>
      </c>
      <c r="O4017" t="s">
        <v>46</v>
      </c>
      <c r="P4017">
        <v>1</v>
      </c>
      <c r="Q4017">
        <v>0</v>
      </c>
      <c r="R4017" t="s">
        <v>47</v>
      </c>
      <c r="S4017">
        <v>110</v>
      </c>
      <c r="T4017">
        <v>53</v>
      </c>
      <c r="U4017">
        <v>29</v>
      </c>
      <c r="V4017">
        <v>24</v>
      </c>
      <c r="W4017">
        <v>2</v>
      </c>
      <c r="X4017">
        <v>14</v>
      </c>
      <c r="Y4017">
        <v>51</v>
      </c>
      <c r="Z4017">
        <v>54</v>
      </c>
      <c r="AA4017">
        <v>4</v>
      </c>
      <c r="AB4017">
        <v>30</v>
      </c>
      <c r="AC4017">
        <v>1</v>
      </c>
      <c r="AD4017">
        <v>1</v>
      </c>
      <c r="AE4017">
        <v>0</v>
      </c>
      <c r="AF4017">
        <v>0</v>
      </c>
      <c r="AN4017">
        <v>2</v>
      </c>
      <c r="AO4017">
        <v>2</v>
      </c>
      <c r="AP4017">
        <v>0</v>
      </c>
      <c r="AQ4017">
        <v>1</v>
      </c>
      <c r="AR4017">
        <v>0</v>
      </c>
      <c r="AS4017">
        <v>0</v>
      </c>
      <c r="AT4017">
        <v>378</v>
      </c>
      <c r="AU4017">
        <v>0</v>
      </c>
      <c r="AV4017">
        <v>15</v>
      </c>
      <c r="AW4017">
        <v>393</v>
      </c>
      <c r="AX4017">
        <v>627</v>
      </c>
    </row>
    <row r="4018" spans="1:50" x14ac:dyDescent="0.2">
      <c r="A4018">
        <v>12</v>
      </c>
      <c r="B4018" t="s">
        <v>43</v>
      </c>
      <c r="C4018">
        <v>21</v>
      </c>
      <c r="D4018" t="s">
        <v>139</v>
      </c>
      <c r="E4018">
        <v>56</v>
      </c>
      <c r="F4018" t="s">
        <v>139</v>
      </c>
      <c r="G4018">
        <f t="shared" si="62"/>
        <v>12056</v>
      </c>
      <c r="H4018" s="13">
        <f>VLOOKUP($G4018,MUNCAND!$E$2:$I$81,5,FALSE)</f>
        <v>1</v>
      </c>
      <c r="I4018" s="13">
        <f>VLOOKUP($G4018,MUNCAND!$E$2:$I$81,2,FALSE)</f>
        <v>1</v>
      </c>
      <c r="J4018" s="13">
        <f>VLOOKUP($G4018,MUNCAND!$E$2:$I$81,3,FALSE)</f>
        <v>0</v>
      </c>
      <c r="K4018" s="13">
        <f>VLOOKUP($G4018,MUNCAND!$E$2:$I$81,4,FALSE)</f>
        <v>1</v>
      </c>
      <c r="L4018">
        <v>0</v>
      </c>
      <c r="M4018">
        <v>0</v>
      </c>
      <c r="N4018">
        <v>2222</v>
      </c>
      <c r="O4018" t="s">
        <v>46</v>
      </c>
      <c r="P4018">
        <v>2</v>
      </c>
      <c r="Q4018">
        <v>0</v>
      </c>
      <c r="R4018" t="s">
        <v>48</v>
      </c>
      <c r="S4018">
        <v>122</v>
      </c>
      <c r="T4018">
        <v>36</v>
      </c>
      <c r="U4018">
        <v>19</v>
      </c>
      <c r="V4018">
        <v>13</v>
      </c>
      <c r="W4018">
        <v>4</v>
      </c>
      <c r="X4018">
        <v>22</v>
      </c>
      <c r="Y4018">
        <v>48</v>
      </c>
      <c r="Z4018">
        <v>43</v>
      </c>
      <c r="AA4018">
        <v>6</v>
      </c>
      <c r="AB4018">
        <v>20</v>
      </c>
      <c r="AC4018">
        <v>7</v>
      </c>
      <c r="AD4018">
        <v>2</v>
      </c>
      <c r="AE4018">
        <v>0</v>
      </c>
      <c r="AF4018">
        <v>2</v>
      </c>
      <c r="AN4018">
        <v>1</v>
      </c>
      <c r="AO4018">
        <v>2</v>
      </c>
      <c r="AP4018">
        <v>0</v>
      </c>
      <c r="AQ4018">
        <v>0</v>
      </c>
      <c r="AR4018">
        <v>3</v>
      </c>
      <c r="AS4018">
        <v>0</v>
      </c>
      <c r="AT4018">
        <v>350</v>
      </c>
      <c r="AU4018">
        <v>0</v>
      </c>
      <c r="AV4018">
        <v>23</v>
      </c>
      <c r="AW4018">
        <v>373</v>
      </c>
      <c r="AX4018">
        <v>627</v>
      </c>
    </row>
    <row r="4019" spans="1:50" x14ac:dyDescent="0.2">
      <c r="A4019">
        <v>12</v>
      </c>
      <c r="B4019" t="s">
        <v>43</v>
      </c>
      <c r="C4019">
        <v>13</v>
      </c>
      <c r="D4019" t="s">
        <v>122</v>
      </c>
      <c r="E4019">
        <v>57</v>
      </c>
      <c r="F4019" t="s">
        <v>143</v>
      </c>
      <c r="G4019">
        <f t="shared" si="62"/>
        <v>12057</v>
      </c>
      <c r="H4019" s="13">
        <f>VLOOKUP($G4019,MUNCAND!$E$2:$I$81,5,FALSE)</f>
        <v>0</v>
      </c>
      <c r="I4019" s="13">
        <f>VLOOKUP($G4019,MUNCAND!$E$2:$I$81,2,FALSE)</f>
        <v>1</v>
      </c>
      <c r="J4019" s="13">
        <f>VLOOKUP($G4019,MUNCAND!$E$2:$I$81,3,FALSE)</f>
        <v>0</v>
      </c>
      <c r="K4019" s="13">
        <f>VLOOKUP($G4019,MUNCAND!$E$2:$I$81,4,FALSE)</f>
        <v>1</v>
      </c>
      <c r="L4019">
        <v>0</v>
      </c>
      <c r="M4019">
        <v>0</v>
      </c>
      <c r="N4019">
        <v>2223</v>
      </c>
      <c r="O4019" t="s">
        <v>45</v>
      </c>
      <c r="P4019">
        <v>1</v>
      </c>
      <c r="Q4019">
        <v>0</v>
      </c>
      <c r="R4019" t="s">
        <v>45</v>
      </c>
      <c r="S4019">
        <v>87</v>
      </c>
      <c r="T4019">
        <v>16</v>
      </c>
      <c r="U4019">
        <v>23</v>
      </c>
      <c r="V4019">
        <v>111</v>
      </c>
      <c r="W4019">
        <v>1</v>
      </c>
      <c r="X4019">
        <v>19</v>
      </c>
      <c r="Y4019">
        <v>0</v>
      </c>
      <c r="Z4019">
        <v>145</v>
      </c>
      <c r="AA4019">
        <v>6</v>
      </c>
      <c r="AB4019">
        <v>6</v>
      </c>
      <c r="AC4019">
        <v>0</v>
      </c>
      <c r="AD4019">
        <v>1</v>
      </c>
      <c r="AE4019">
        <v>0</v>
      </c>
      <c r="AF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415</v>
      </c>
      <c r="AU4019">
        <v>0</v>
      </c>
      <c r="AV4019">
        <v>15</v>
      </c>
      <c r="AW4019">
        <v>430</v>
      </c>
      <c r="AX4019">
        <v>558</v>
      </c>
    </row>
    <row r="4020" spans="1:50" x14ac:dyDescent="0.2">
      <c r="A4020">
        <v>12</v>
      </c>
      <c r="B4020" t="s">
        <v>43</v>
      </c>
      <c r="C4020">
        <v>13</v>
      </c>
      <c r="D4020" t="s">
        <v>122</v>
      </c>
      <c r="E4020">
        <v>57</v>
      </c>
      <c r="F4020" t="s">
        <v>143</v>
      </c>
      <c r="G4020">
        <f t="shared" si="62"/>
        <v>12057</v>
      </c>
      <c r="H4020" s="13">
        <f>VLOOKUP($G4020,MUNCAND!$E$2:$I$81,5,FALSE)</f>
        <v>0</v>
      </c>
      <c r="I4020" s="13">
        <f>VLOOKUP($G4020,MUNCAND!$E$2:$I$81,2,FALSE)</f>
        <v>1</v>
      </c>
      <c r="J4020" s="13">
        <f>VLOOKUP($G4020,MUNCAND!$E$2:$I$81,3,FALSE)</f>
        <v>0</v>
      </c>
      <c r="K4020" s="13">
        <f>VLOOKUP($G4020,MUNCAND!$E$2:$I$81,4,FALSE)</f>
        <v>1</v>
      </c>
      <c r="L4020">
        <v>0</v>
      </c>
      <c r="M4020">
        <v>0</v>
      </c>
      <c r="N4020">
        <v>2223</v>
      </c>
      <c r="O4020" t="s">
        <v>46</v>
      </c>
      <c r="P4020">
        <v>1</v>
      </c>
      <c r="Q4020">
        <v>0</v>
      </c>
      <c r="R4020" t="s">
        <v>47</v>
      </c>
      <c r="S4020">
        <v>66</v>
      </c>
      <c r="T4020">
        <v>13</v>
      </c>
      <c r="U4020">
        <v>23</v>
      </c>
      <c r="V4020">
        <v>97</v>
      </c>
      <c r="W4020">
        <v>1</v>
      </c>
      <c r="X4020">
        <v>24</v>
      </c>
      <c r="Y4020">
        <v>0</v>
      </c>
      <c r="Z4020">
        <v>164</v>
      </c>
      <c r="AA4020">
        <v>4</v>
      </c>
      <c r="AB4020">
        <v>11</v>
      </c>
      <c r="AC4020">
        <v>0</v>
      </c>
      <c r="AD4020">
        <v>3</v>
      </c>
      <c r="AE4020">
        <v>0</v>
      </c>
      <c r="AF4020">
        <v>0</v>
      </c>
      <c r="AN4020">
        <v>0</v>
      </c>
      <c r="AO4020">
        <v>0</v>
      </c>
      <c r="AP4020">
        <v>0</v>
      </c>
      <c r="AQ4020">
        <v>0</v>
      </c>
      <c r="AR4020">
        <v>4</v>
      </c>
      <c r="AS4020">
        <v>3</v>
      </c>
      <c r="AT4020">
        <v>413</v>
      </c>
      <c r="AU4020">
        <v>0</v>
      </c>
      <c r="AV4020">
        <v>8</v>
      </c>
      <c r="AW4020">
        <v>421</v>
      </c>
      <c r="AX4020">
        <v>558</v>
      </c>
    </row>
    <row r="4021" spans="1:50" x14ac:dyDescent="0.2">
      <c r="A4021">
        <v>12</v>
      </c>
      <c r="B4021" t="s">
        <v>43</v>
      </c>
      <c r="C4021">
        <v>13</v>
      </c>
      <c r="D4021" t="s">
        <v>122</v>
      </c>
      <c r="E4021">
        <v>57</v>
      </c>
      <c r="F4021" t="s">
        <v>143</v>
      </c>
      <c r="G4021">
        <f t="shared" si="62"/>
        <v>12057</v>
      </c>
      <c r="H4021" s="13">
        <f>VLOOKUP($G4021,MUNCAND!$E$2:$I$81,5,FALSE)</f>
        <v>0</v>
      </c>
      <c r="I4021" s="13">
        <f>VLOOKUP($G4021,MUNCAND!$E$2:$I$81,2,FALSE)</f>
        <v>1</v>
      </c>
      <c r="J4021" s="13">
        <f>VLOOKUP($G4021,MUNCAND!$E$2:$I$81,3,FALSE)</f>
        <v>0</v>
      </c>
      <c r="K4021" s="13">
        <f>VLOOKUP($G4021,MUNCAND!$E$2:$I$81,4,FALSE)</f>
        <v>1</v>
      </c>
      <c r="L4021">
        <v>0</v>
      </c>
      <c r="M4021">
        <v>0</v>
      </c>
      <c r="N4021">
        <v>2223</v>
      </c>
      <c r="O4021" t="s">
        <v>46</v>
      </c>
      <c r="P4021">
        <v>2</v>
      </c>
      <c r="Q4021">
        <v>0</v>
      </c>
      <c r="R4021" t="s">
        <v>48</v>
      </c>
      <c r="S4021">
        <v>63</v>
      </c>
      <c r="T4021">
        <v>16</v>
      </c>
      <c r="U4021">
        <v>28</v>
      </c>
      <c r="V4021">
        <v>137</v>
      </c>
      <c r="W4021">
        <v>0</v>
      </c>
      <c r="X4021">
        <v>6</v>
      </c>
      <c r="Y4021">
        <v>1</v>
      </c>
      <c r="Z4021">
        <v>153</v>
      </c>
      <c r="AA4021">
        <v>1</v>
      </c>
      <c r="AB4021">
        <v>8</v>
      </c>
      <c r="AC4021">
        <v>0</v>
      </c>
      <c r="AD4021">
        <v>1</v>
      </c>
      <c r="AE4021">
        <v>2</v>
      </c>
      <c r="AF4021">
        <v>0</v>
      </c>
      <c r="AN4021">
        <v>0</v>
      </c>
      <c r="AO4021">
        <v>0</v>
      </c>
      <c r="AP4021">
        <v>0</v>
      </c>
      <c r="AQ4021">
        <v>0</v>
      </c>
      <c r="AR4021">
        <v>4</v>
      </c>
      <c r="AS4021">
        <v>4</v>
      </c>
      <c r="AT4021">
        <v>424</v>
      </c>
      <c r="AU4021">
        <v>0</v>
      </c>
      <c r="AV4021">
        <v>15</v>
      </c>
      <c r="AW4021">
        <v>439</v>
      </c>
      <c r="AX4021">
        <v>557</v>
      </c>
    </row>
    <row r="4022" spans="1:50" x14ac:dyDescent="0.2">
      <c r="A4022">
        <v>12</v>
      </c>
      <c r="B4022" t="s">
        <v>43</v>
      </c>
      <c r="C4022">
        <v>13</v>
      </c>
      <c r="D4022" t="s">
        <v>122</v>
      </c>
      <c r="E4022">
        <v>57</v>
      </c>
      <c r="F4022" t="s">
        <v>143</v>
      </c>
      <c r="G4022">
        <f t="shared" si="62"/>
        <v>12057</v>
      </c>
      <c r="H4022" s="13">
        <f>VLOOKUP($G4022,MUNCAND!$E$2:$I$81,5,FALSE)</f>
        <v>0</v>
      </c>
      <c r="I4022" s="13">
        <f>VLOOKUP($G4022,MUNCAND!$E$2:$I$81,2,FALSE)</f>
        <v>1</v>
      </c>
      <c r="J4022" s="13">
        <f>VLOOKUP($G4022,MUNCAND!$E$2:$I$81,3,FALSE)</f>
        <v>0</v>
      </c>
      <c r="K4022" s="13">
        <f>VLOOKUP($G4022,MUNCAND!$E$2:$I$81,4,FALSE)</f>
        <v>1</v>
      </c>
      <c r="L4022">
        <v>0</v>
      </c>
      <c r="M4022">
        <v>0</v>
      </c>
      <c r="N4022">
        <v>2224</v>
      </c>
      <c r="O4022" t="s">
        <v>45</v>
      </c>
      <c r="P4022">
        <v>1</v>
      </c>
      <c r="Q4022">
        <v>0</v>
      </c>
      <c r="R4022" t="s">
        <v>45</v>
      </c>
      <c r="S4022">
        <v>84</v>
      </c>
      <c r="T4022">
        <v>11</v>
      </c>
      <c r="U4022">
        <v>24</v>
      </c>
      <c r="V4022">
        <v>91</v>
      </c>
      <c r="W4022">
        <v>0</v>
      </c>
      <c r="X4022">
        <v>15</v>
      </c>
      <c r="Y4022">
        <v>2</v>
      </c>
      <c r="Z4022">
        <v>193</v>
      </c>
      <c r="AA4022">
        <v>3</v>
      </c>
      <c r="AB4022">
        <v>11</v>
      </c>
      <c r="AC4022">
        <v>0</v>
      </c>
      <c r="AD4022">
        <v>1</v>
      </c>
      <c r="AE4022">
        <v>0</v>
      </c>
      <c r="AF4022">
        <v>0</v>
      </c>
      <c r="AN4022">
        <v>0</v>
      </c>
      <c r="AO4022">
        <v>0</v>
      </c>
      <c r="AP4022">
        <v>0</v>
      </c>
      <c r="AQ4022">
        <v>0</v>
      </c>
      <c r="AR4022">
        <v>5</v>
      </c>
      <c r="AS4022">
        <v>3</v>
      </c>
      <c r="AT4022">
        <v>443</v>
      </c>
      <c r="AU4022">
        <v>0</v>
      </c>
      <c r="AV4022">
        <v>0</v>
      </c>
      <c r="AW4022">
        <v>443</v>
      </c>
      <c r="AX4022">
        <v>567</v>
      </c>
    </row>
    <row r="4023" spans="1:50" x14ac:dyDescent="0.2">
      <c r="A4023">
        <v>12</v>
      </c>
      <c r="B4023" t="s">
        <v>43</v>
      </c>
      <c r="C4023">
        <v>13</v>
      </c>
      <c r="D4023" t="s">
        <v>122</v>
      </c>
      <c r="E4023">
        <v>57</v>
      </c>
      <c r="F4023" t="s">
        <v>143</v>
      </c>
      <c r="G4023">
        <f t="shared" si="62"/>
        <v>12057</v>
      </c>
      <c r="H4023" s="13">
        <f>VLOOKUP($G4023,MUNCAND!$E$2:$I$81,5,FALSE)</f>
        <v>0</v>
      </c>
      <c r="I4023" s="13">
        <f>VLOOKUP($G4023,MUNCAND!$E$2:$I$81,2,FALSE)</f>
        <v>1</v>
      </c>
      <c r="J4023" s="13">
        <f>VLOOKUP($G4023,MUNCAND!$E$2:$I$81,3,FALSE)</f>
        <v>0</v>
      </c>
      <c r="K4023" s="13">
        <f>VLOOKUP($G4023,MUNCAND!$E$2:$I$81,4,FALSE)</f>
        <v>1</v>
      </c>
      <c r="L4023">
        <v>0</v>
      </c>
      <c r="M4023">
        <v>0</v>
      </c>
      <c r="N4023">
        <v>2224</v>
      </c>
      <c r="O4023" t="s">
        <v>46</v>
      </c>
      <c r="P4023">
        <v>1</v>
      </c>
      <c r="Q4023">
        <v>0</v>
      </c>
      <c r="R4023" t="s">
        <v>47</v>
      </c>
      <c r="S4023">
        <v>51</v>
      </c>
      <c r="T4023">
        <v>9</v>
      </c>
      <c r="U4023">
        <v>25</v>
      </c>
      <c r="V4023">
        <v>94</v>
      </c>
      <c r="W4023">
        <v>0</v>
      </c>
      <c r="X4023">
        <v>26</v>
      </c>
      <c r="Y4023">
        <v>2</v>
      </c>
      <c r="Z4023">
        <v>193</v>
      </c>
      <c r="AA4023">
        <v>12</v>
      </c>
      <c r="AB4023">
        <v>12</v>
      </c>
      <c r="AC4023">
        <v>0</v>
      </c>
      <c r="AD4023">
        <v>0</v>
      </c>
      <c r="AE4023">
        <v>0</v>
      </c>
      <c r="AF4023">
        <v>0</v>
      </c>
      <c r="AN4023">
        <v>0</v>
      </c>
      <c r="AO4023">
        <v>0</v>
      </c>
      <c r="AP4023">
        <v>0</v>
      </c>
      <c r="AQ4023">
        <v>0</v>
      </c>
      <c r="AR4023">
        <v>4</v>
      </c>
      <c r="AS4023">
        <v>2</v>
      </c>
      <c r="AT4023">
        <v>430</v>
      </c>
      <c r="AU4023">
        <v>0</v>
      </c>
      <c r="AV4023">
        <v>9</v>
      </c>
      <c r="AW4023">
        <v>439</v>
      </c>
      <c r="AX4023">
        <v>566</v>
      </c>
    </row>
    <row r="4024" spans="1:50" x14ac:dyDescent="0.2">
      <c r="A4024">
        <v>12</v>
      </c>
      <c r="B4024" t="s">
        <v>43</v>
      </c>
      <c r="C4024">
        <v>13</v>
      </c>
      <c r="D4024" t="s">
        <v>122</v>
      </c>
      <c r="E4024">
        <v>57</v>
      </c>
      <c r="F4024" t="s">
        <v>143</v>
      </c>
      <c r="G4024">
        <f t="shared" si="62"/>
        <v>12057</v>
      </c>
      <c r="H4024" s="13">
        <f>VLOOKUP($G4024,MUNCAND!$E$2:$I$81,5,FALSE)</f>
        <v>0</v>
      </c>
      <c r="I4024" s="13">
        <f>VLOOKUP($G4024,MUNCAND!$E$2:$I$81,2,FALSE)</f>
        <v>1</v>
      </c>
      <c r="J4024" s="13">
        <f>VLOOKUP($G4024,MUNCAND!$E$2:$I$81,3,FALSE)</f>
        <v>0</v>
      </c>
      <c r="K4024" s="13">
        <f>VLOOKUP($G4024,MUNCAND!$E$2:$I$81,4,FALSE)</f>
        <v>1</v>
      </c>
      <c r="L4024">
        <v>0</v>
      </c>
      <c r="M4024">
        <v>0</v>
      </c>
      <c r="N4024">
        <v>2224</v>
      </c>
      <c r="O4024" t="s">
        <v>46</v>
      </c>
      <c r="P4024">
        <v>2</v>
      </c>
      <c r="Q4024">
        <v>0</v>
      </c>
      <c r="R4024" t="s">
        <v>48</v>
      </c>
      <c r="S4024">
        <v>71</v>
      </c>
      <c r="T4024">
        <v>9</v>
      </c>
      <c r="U4024">
        <v>26</v>
      </c>
      <c r="V4024">
        <v>96</v>
      </c>
      <c r="W4024">
        <v>1</v>
      </c>
      <c r="X4024">
        <v>14</v>
      </c>
      <c r="Y4024">
        <v>2</v>
      </c>
      <c r="Z4024">
        <v>174</v>
      </c>
      <c r="AA4024">
        <v>6</v>
      </c>
      <c r="AB4024">
        <v>14</v>
      </c>
      <c r="AC4024">
        <v>0</v>
      </c>
      <c r="AD4024">
        <v>0</v>
      </c>
      <c r="AE4024">
        <v>1</v>
      </c>
      <c r="AF4024">
        <v>0</v>
      </c>
      <c r="AN4024">
        <v>0</v>
      </c>
      <c r="AO4024">
        <v>0</v>
      </c>
      <c r="AP4024">
        <v>0</v>
      </c>
      <c r="AQ4024">
        <v>0</v>
      </c>
      <c r="AR4024">
        <v>1</v>
      </c>
      <c r="AS4024">
        <v>0</v>
      </c>
      <c r="AT4024">
        <v>415</v>
      </c>
      <c r="AU4024">
        <v>0</v>
      </c>
      <c r="AV4024">
        <v>7</v>
      </c>
      <c r="AW4024">
        <v>422</v>
      </c>
      <c r="AX4024">
        <v>566</v>
      </c>
    </row>
    <row r="4025" spans="1:50" x14ac:dyDescent="0.2">
      <c r="A4025">
        <v>12</v>
      </c>
      <c r="B4025" t="s">
        <v>43</v>
      </c>
      <c r="C4025">
        <v>13</v>
      </c>
      <c r="D4025" t="s">
        <v>122</v>
      </c>
      <c r="E4025">
        <v>57</v>
      </c>
      <c r="F4025" t="s">
        <v>143</v>
      </c>
      <c r="G4025">
        <f t="shared" si="62"/>
        <v>12057</v>
      </c>
      <c r="H4025" s="13">
        <f>VLOOKUP($G4025,MUNCAND!$E$2:$I$81,5,FALSE)</f>
        <v>0</v>
      </c>
      <c r="I4025" s="13">
        <f>VLOOKUP($G4025,MUNCAND!$E$2:$I$81,2,FALSE)</f>
        <v>1</v>
      </c>
      <c r="J4025" s="13">
        <f>VLOOKUP($G4025,MUNCAND!$E$2:$I$81,3,FALSE)</f>
        <v>0</v>
      </c>
      <c r="K4025" s="13">
        <f>VLOOKUP($G4025,MUNCAND!$E$2:$I$81,4,FALSE)</f>
        <v>1</v>
      </c>
      <c r="L4025">
        <v>0</v>
      </c>
      <c r="M4025">
        <v>0</v>
      </c>
      <c r="N4025">
        <v>2225</v>
      </c>
      <c r="O4025" t="s">
        <v>45</v>
      </c>
      <c r="P4025">
        <v>1</v>
      </c>
      <c r="Q4025">
        <v>0</v>
      </c>
      <c r="R4025" t="s">
        <v>45</v>
      </c>
      <c r="S4025">
        <v>57</v>
      </c>
      <c r="T4025">
        <v>30</v>
      </c>
      <c r="U4025">
        <v>22</v>
      </c>
      <c r="V4025">
        <v>59</v>
      </c>
      <c r="W4025">
        <v>2</v>
      </c>
      <c r="X4025">
        <v>2</v>
      </c>
      <c r="Y4025">
        <v>0</v>
      </c>
      <c r="Z4025">
        <v>42</v>
      </c>
      <c r="AA4025">
        <v>21</v>
      </c>
      <c r="AB4025">
        <v>4</v>
      </c>
      <c r="AC4025">
        <v>0</v>
      </c>
      <c r="AD4025">
        <v>0</v>
      </c>
      <c r="AE4025">
        <v>0</v>
      </c>
      <c r="AF4025">
        <v>9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248</v>
      </c>
      <c r="AU4025">
        <v>0</v>
      </c>
      <c r="AV4025">
        <v>9</v>
      </c>
      <c r="AW4025">
        <v>257</v>
      </c>
      <c r="AX4025">
        <v>281</v>
      </c>
    </row>
    <row r="4026" spans="1:50" x14ac:dyDescent="0.2">
      <c r="A4026">
        <v>12</v>
      </c>
      <c r="B4026" t="s">
        <v>43</v>
      </c>
      <c r="C4026">
        <v>13</v>
      </c>
      <c r="D4026" t="s">
        <v>122</v>
      </c>
      <c r="E4026">
        <v>57</v>
      </c>
      <c r="F4026" t="s">
        <v>143</v>
      </c>
      <c r="G4026">
        <f t="shared" si="62"/>
        <v>12057</v>
      </c>
      <c r="H4026" s="13">
        <f>VLOOKUP($G4026,MUNCAND!$E$2:$I$81,5,FALSE)</f>
        <v>0</v>
      </c>
      <c r="I4026" s="13">
        <f>VLOOKUP($G4026,MUNCAND!$E$2:$I$81,2,FALSE)</f>
        <v>1</v>
      </c>
      <c r="J4026" s="13">
        <f>VLOOKUP($G4026,MUNCAND!$E$2:$I$81,3,FALSE)</f>
        <v>0</v>
      </c>
      <c r="K4026" s="13">
        <f>VLOOKUP($G4026,MUNCAND!$E$2:$I$81,4,FALSE)</f>
        <v>1</v>
      </c>
      <c r="L4026">
        <v>0</v>
      </c>
      <c r="M4026">
        <v>0</v>
      </c>
      <c r="N4026">
        <v>2225</v>
      </c>
      <c r="O4026" t="s">
        <v>57</v>
      </c>
      <c r="P4026">
        <v>1</v>
      </c>
      <c r="Q4026">
        <v>0</v>
      </c>
      <c r="R4026" t="s">
        <v>58</v>
      </c>
      <c r="S4026">
        <v>51</v>
      </c>
      <c r="T4026">
        <v>2</v>
      </c>
      <c r="U4026">
        <v>4</v>
      </c>
      <c r="V4026">
        <v>20</v>
      </c>
      <c r="W4026">
        <v>0</v>
      </c>
      <c r="X4026">
        <v>0</v>
      </c>
      <c r="Y4026">
        <v>0</v>
      </c>
      <c r="Z4026">
        <v>25</v>
      </c>
      <c r="AA4026">
        <v>0</v>
      </c>
      <c r="AB4026">
        <v>2</v>
      </c>
      <c r="AC4026">
        <v>0</v>
      </c>
      <c r="AD4026">
        <v>0</v>
      </c>
      <c r="AE4026">
        <v>0</v>
      </c>
      <c r="AF4026">
        <v>0</v>
      </c>
      <c r="AN4026">
        <v>0</v>
      </c>
      <c r="AO4026">
        <v>0</v>
      </c>
      <c r="AP4026">
        <v>0</v>
      </c>
      <c r="AQ4026">
        <v>0</v>
      </c>
      <c r="AR4026">
        <v>1</v>
      </c>
      <c r="AS4026">
        <v>0</v>
      </c>
      <c r="AT4026">
        <v>105</v>
      </c>
      <c r="AU4026">
        <v>0</v>
      </c>
      <c r="AV4026">
        <v>3</v>
      </c>
      <c r="AW4026">
        <v>108</v>
      </c>
      <c r="AX4026">
        <v>134</v>
      </c>
    </row>
    <row r="4027" spans="1:50" x14ac:dyDescent="0.2">
      <c r="A4027">
        <v>12</v>
      </c>
      <c r="B4027" t="s">
        <v>43</v>
      </c>
      <c r="C4027">
        <v>13</v>
      </c>
      <c r="D4027" t="s">
        <v>122</v>
      </c>
      <c r="E4027">
        <v>57</v>
      </c>
      <c r="F4027" t="s">
        <v>143</v>
      </c>
      <c r="G4027">
        <f t="shared" si="62"/>
        <v>12057</v>
      </c>
      <c r="H4027" s="13">
        <f>VLOOKUP($G4027,MUNCAND!$E$2:$I$81,5,FALSE)</f>
        <v>0</v>
      </c>
      <c r="I4027" s="13">
        <f>VLOOKUP($G4027,MUNCAND!$E$2:$I$81,2,FALSE)</f>
        <v>1</v>
      </c>
      <c r="J4027" s="13">
        <f>VLOOKUP($G4027,MUNCAND!$E$2:$I$81,3,FALSE)</f>
        <v>0</v>
      </c>
      <c r="K4027" s="13">
        <f>VLOOKUP($G4027,MUNCAND!$E$2:$I$81,4,FALSE)</f>
        <v>1</v>
      </c>
      <c r="L4027">
        <v>0</v>
      </c>
      <c r="M4027">
        <v>0</v>
      </c>
      <c r="N4027">
        <v>2226</v>
      </c>
      <c r="O4027" t="s">
        <v>45</v>
      </c>
      <c r="P4027">
        <v>1</v>
      </c>
      <c r="Q4027">
        <v>0</v>
      </c>
      <c r="R4027" t="s">
        <v>45</v>
      </c>
      <c r="S4027">
        <v>40</v>
      </c>
      <c r="T4027">
        <v>7</v>
      </c>
      <c r="U4027">
        <v>80</v>
      </c>
      <c r="V4027">
        <v>108</v>
      </c>
      <c r="W4027">
        <v>1</v>
      </c>
      <c r="X4027">
        <v>23</v>
      </c>
      <c r="Y4027">
        <v>2</v>
      </c>
      <c r="Z4027">
        <v>42</v>
      </c>
      <c r="AA4027">
        <v>1</v>
      </c>
      <c r="AB4027">
        <v>1</v>
      </c>
      <c r="AC4027">
        <v>1</v>
      </c>
      <c r="AD4027">
        <v>0</v>
      </c>
      <c r="AE4027">
        <v>0</v>
      </c>
      <c r="AF4027">
        <v>0</v>
      </c>
      <c r="AN4027">
        <v>0</v>
      </c>
      <c r="AO4027">
        <v>0</v>
      </c>
      <c r="AP4027">
        <v>0</v>
      </c>
      <c r="AQ4027">
        <v>0</v>
      </c>
      <c r="AR4027">
        <v>2</v>
      </c>
      <c r="AS4027">
        <v>0</v>
      </c>
      <c r="AT4027">
        <v>308</v>
      </c>
      <c r="AU4027">
        <v>0</v>
      </c>
      <c r="AV4027">
        <v>17</v>
      </c>
      <c r="AW4027">
        <v>325</v>
      </c>
      <c r="AX4027">
        <v>443</v>
      </c>
    </row>
    <row r="4028" spans="1:50" x14ac:dyDescent="0.2">
      <c r="A4028">
        <v>12</v>
      </c>
      <c r="B4028" t="s">
        <v>43</v>
      </c>
      <c r="C4028">
        <v>13</v>
      </c>
      <c r="D4028" t="s">
        <v>122</v>
      </c>
      <c r="E4028">
        <v>57</v>
      </c>
      <c r="F4028" t="s">
        <v>143</v>
      </c>
      <c r="G4028">
        <f t="shared" si="62"/>
        <v>12057</v>
      </c>
      <c r="H4028" s="13">
        <f>VLOOKUP($G4028,MUNCAND!$E$2:$I$81,5,FALSE)</f>
        <v>0</v>
      </c>
      <c r="I4028" s="13">
        <f>VLOOKUP($G4028,MUNCAND!$E$2:$I$81,2,FALSE)</f>
        <v>1</v>
      </c>
      <c r="J4028" s="13">
        <f>VLOOKUP($G4028,MUNCAND!$E$2:$I$81,3,FALSE)</f>
        <v>0</v>
      </c>
      <c r="K4028" s="13">
        <f>VLOOKUP($G4028,MUNCAND!$E$2:$I$81,4,FALSE)</f>
        <v>1</v>
      </c>
      <c r="L4028">
        <v>0</v>
      </c>
      <c r="M4028">
        <v>0</v>
      </c>
      <c r="N4028">
        <v>2227</v>
      </c>
      <c r="O4028" t="s">
        <v>45</v>
      </c>
      <c r="P4028">
        <v>1</v>
      </c>
      <c r="Q4028">
        <v>0</v>
      </c>
      <c r="R4028" t="s">
        <v>45</v>
      </c>
      <c r="S4028">
        <v>57</v>
      </c>
      <c r="T4028">
        <v>6</v>
      </c>
      <c r="U4028">
        <v>110</v>
      </c>
      <c r="V4028">
        <v>171</v>
      </c>
      <c r="W4028">
        <v>4</v>
      </c>
      <c r="X4028">
        <v>7</v>
      </c>
      <c r="Y4028">
        <v>3</v>
      </c>
      <c r="Z4028">
        <v>66</v>
      </c>
      <c r="AA4028">
        <v>2</v>
      </c>
      <c r="AB4028">
        <v>3</v>
      </c>
      <c r="AC4028">
        <v>0</v>
      </c>
      <c r="AD4028">
        <v>0</v>
      </c>
      <c r="AE4028">
        <v>0</v>
      </c>
      <c r="AF4028">
        <v>1</v>
      </c>
      <c r="AN4028">
        <v>0</v>
      </c>
      <c r="AO4028">
        <v>0</v>
      </c>
      <c r="AP4028">
        <v>0</v>
      </c>
      <c r="AQ4028">
        <v>0</v>
      </c>
      <c r="AR4028">
        <v>1</v>
      </c>
      <c r="AS4028">
        <v>0</v>
      </c>
      <c r="AT4028">
        <v>431</v>
      </c>
      <c r="AU4028">
        <v>0</v>
      </c>
      <c r="AV4028">
        <v>20</v>
      </c>
      <c r="AW4028">
        <v>451</v>
      </c>
      <c r="AX4028">
        <v>582</v>
      </c>
    </row>
    <row r="4029" spans="1:50" x14ac:dyDescent="0.2">
      <c r="A4029">
        <v>12</v>
      </c>
      <c r="B4029" t="s">
        <v>43</v>
      </c>
      <c r="C4029">
        <v>13</v>
      </c>
      <c r="D4029" t="s">
        <v>122</v>
      </c>
      <c r="E4029">
        <v>57</v>
      </c>
      <c r="F4029" t="s">
        <v>143</v>
      </c>
      <c r="G4029">
        <f t="shared" si="62"/>
        <v>12057</v>
      </c>
      <c r="H4029" s="13">
        <f>VLOOKUP($G4029,MUNCAND!$E$2:$I$81,5,FALSE)</f>
        <v>0</v>
      </c>
      <c r="I4029" s="13">
        <f>VLOOKUP($G4029,MUNCAND!$E$2:$I$81,2,FALSE)</f>
        <v>1</v>
      </c>
      <c r="J4029" s="13">
        <f>VLOOKUP($G4029,MUNCAND!$E$2:$I$81,3,FALSE)</f>
        <v>0</v>
      </c>
      <c r="K4029" s="13">
        <f>VLOOKUP($G4029,MUNCAND!$E$2:$I$81,4,FALSE)</f>
        <v>1</v>
      </c>
      <c r="L4029">
        <v>0</v>
      </c>
      <c r="M4029">
        <v>0</v>
      </c>
      <c r="N4029">
        <v>2228</v>
      </c>
      <c r="O4029" t="s">
        <v>45</v>
      </c>
      <c r="P4029">
        <v>1</v>
      </c>
      <c r="Q4029">
        <v>0</v>
      </c>
      <c r="R4029" t="s">
        <v>45</v>
      </c>
      <c r="S4029">
        <v>33</v>
      </c>
      <c r="T4029">
        <v>6</v>
      </c>
      <c r="U4029">
        <v>61</v>
      </c>
      <c r="V4029">
        <v>75</v>
      </c>
      <c r="W4029">
        <v>2</v>
      </c>
      <c r="X4029">
        <v>1</v>
      </c>
      <c r="Y4029">
        <v>2</v>
      </c>
      <c r="Z4029">
        <v>52</v>
      </c>
      <c r="AA4029">
        <v>2</v>
      </c>
      <c r="AB4029">
        <v>4</v>
      </c>
      <c r="AC4029">
        <v>0</v>
      </c>
      <c r="AD4029">
        <v>0</v>
      </c>
      <c r="AE4029">
        <v>0</v>
      </c>
      <c r="AF4029">
        <v>0</v>
      </c>
      <c r="AN4029">
        <v>0</v>
      </c>
      <c r="AO4029">
        <v>0</v>
      </c>
      <c r="AP4029">
        <v>0</v>
      </c>
      <c r="AQ4029">
        <v>0</v>
      </c>
      <c r="AR4029">
        <v>5</v>
      </c>
      <c r="AS4029">
        <v>0</v>
      </c>
      <c r="AT4029">
        <v>243</v>
      </c>
      <c r="AU4029">
        <v>0</v>
      </c>
      <c r="AV4029">
        <v>12</v>
      </c>
      <c r="AW4029">
        <v>255</v>
      </c>
      <c r="AX4029">
        <v>319</v>
      </c>
    </row>
    <row r="4030" spans="1:50" x14ac:dyDescent="0.2">
      <c r="A4030">
        <v>12</v>
      </c>
      <c r="B4030" t="s">
        <v>43</v>
      </c>
      <c r="C4030">
        <v>13</v>
      </c>
      <c r="D4030" t="s">
        <v>122</v>
      </c>
      <c r="E4030">
        <v>57</v>
      </c>
      <c r="F4030" t="s">
        <v>143</v>
      </c>
      <c r="G4030">
        <f t="shared" si="62"/>
        <v>12057</v>
      </c>
      <c r="H4030" s="13">
        <f>VLOOKUP($G4030,MUNCAND!$E$2:$I$81,5,FALSE)</f>
        <v>0</v>
      </c>
      <c r="I4030" s="13">
        <f>VLOOKUP($G4030,MUNCAND!$E$2:$I$81,2,FALSE)</f>
        <v>1</v>
      </c>
      <c r="J4030" s="13">
        <f>VLOOKUP($G4030,MUNCAND!$E$2:$I$81,3,FALSE)</f>
        <v>0</v>
      </c>
      <c r="K4030" s="13">
        <f>VLOOKUP($G4030,MUNCAND!$E$2:$I$81,4,FALSE)</f>
        <v>1</v>
      </c>
      <c r="L4030">
        <v>0</v>
      </c>
      <c r="M4030">
        <v>0</v>
      </c>
      <c r="N4030">
        <v>2228</v>
      </c>
      <c r="O4030" t="s">
        <v>57</v>
      </c>
      <c r="P4030">
        <v>1</v>
      </c>
      <c r="Q4030">
        <v>0</v>
      </c>
      <c r="R4030" t="s">
        <v>58</v>
      </c>
      <c r="S4030">
        <v>11</v>
      </c>
      <c r="T4030">
        <v>2</v>
      </c>
      <c r="U4030">
        <v>23</v>
      </c>
      <c r="V4030">
        <v>39</v>
      </c>
      <c r="W4030">
        <v>1</v>
      </c>
      <c r="X4030">
        <v>19</v>
      </c>
      <c r="Y4030">
        <v>2</v>
      </c>
      <c r="Z4030">
        <v>81</v>
      </c>
      <c r="AA4030">
        <v>4</v>
      </c>
      <c r="AB4030">
        <v>8</v>
      </c>
      <c r="AC4030">
        <v>1</v>
      </c>
      <c r="AD4030">
        <v>2</v>
      </c>
      <c r="AE4030">
        <v>0</v>
      </c>
      <c r="AF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193</v>
      </c>
      <c r="AU4030">
        <v>0</v>
      </c>
      <c r="AV4030">
        <v>7</v>
      </c>
      <c r="AW4030">
        <v>200</v>
      </c>
      <c r="AX4030">
        <v>249</v>
      </c>
    </row>
    <row r="4031" spans="1:50" x14ac:dyDescent="0.2">
      <c r="A4031">
        <v>12</v>
      </c>
      <c r="B4031" t="s">
        <v>43</v>
      </c>
      <c r="C4031">
        <v>13</v>
      </c>
      <c r="D4031" t="s">
        <v>122</v>
      </c>
      <c r="E4031">
        <v>57</v>
      </c>
      <c r="F4031" t="s">
        <v>143</v>
      </c>
      <c r="G4031">
        <f t="shared" si="62"/>
        <v>12057</v>
      </c>
      <c r="H4031" s="13">
        <f>VLOOKUP($G4031,MUNCAND!$E$2:$I$81,5,FALSE)</f>
        <v>0</v>
      </c>
      <c r="I4031" s="13">
        <f>VLOOKUP($G4031,MUNCAND!$E$2:$I$81,2,FALSE)</f>
        <v>1</v>
      </c>
      <c r="J4031" s="13">
        <f>VLOOKUP($G4031,MUNCAND!$E$2:$I$81,3,FALSE)</f>
        <v>0</v>
      </c>
      <c r="K4031" s="13">
        <f>VLOOKUP($G4031,MUNCAND!$E$2:$I$81,4,FALSE)</f>
        <v>1</v>
      </c>
      <c r="L4031">
        <v>0</v>
      </c>
      <c r="M4031">
        <v>0</v>
      </c>
      <c r="N4031">
        <v>2229</v>
      </c>
      <c r="O4031" t="s">
        <v>45</v>
      </c>
      <c r="P4031">
        <v>1</v>
      </c>
      <c r="Q4031">
        <v>0</v>
      </c>
      <c r="R4031" t="s">
        <v>45</v>
      </c>
      <c r="S4031">
        <v>36</v>
      </c>
      <c r="T4031">
        <v>3</v>
      </c>
      <c r="U4031">
        <v>36</v>
      </c>
      <c r="V4031">
        <v>103</v>
      </c>
      <c r="W4031">
        <v>3</v>
      </c>
      <c r="X4031">
        <v>14</v>
      </c>
      <c r="Y4031">
        <v>2</v>
      </c>
      <c r="Z4031">
        <v>108</v>
      </c>
      <c r="AA4031">
        <v>4</v>
      </c>
      <c r="AB4031">
        <v>2</v>
      </c>
      <c r="AC4031">
        <v>0</v>
      </c>
      <c r="AD4031">
        <v>1</v>
      </c>
      <c r="AE4031">
        <v>0</v>
      </c>
      <c r="AF4031">
        <v>1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313</v>
      </c>
      <c r="AU4031">
        <v>0</v>
      </c>
      <c r="AV4031">
        <v>14</v>
      </c>
      <c r="AW4031">
        <v>327</v>
      </c>
      <c r="AX4031">
        <v>427</v>
      </c>
    </row>
    <row r="4032" spans="1:50" x14ac:dyDescent="0.2">
      <c r="A4032">
        <v>12</v>
      </c>
      <c r="B4032" t="s">
        <v>43</v>
      </c>
      <c r="C4032">
        <v>13</v>
      </c>
      <c r="D4032" t="s">
        <v>122</v>
      </c>
      <c r="E4032">
        <v>57</v>
      </c>
      <c r="F4032" t="s">
        <v>143</v>
      </c>
      <c r="G4032">
        <f t="shared" si="62"/>
        <v>12057</v>
      </c>
      <c r="H4032" s="13">
        <f>VLOOKUP($G4032,MUNCAND!$E$2:$I$81,5,FALSE)</f>
        <v>0</v>
      </c>
      <c r="I4032" s="13">
        <f>VLOOKUP($G4032,MUNCAND!$E$2:$I$81,2,FALSE)</f>
        <v>1</v>
      </c>
      <c r="J4032" s="13">
        <f>VLOOKUP($G4032,MUNCAND!$E$2:$I$81,3,FALSE)</f>
        <v>0</v>
      </c>
      <c r="K4032" s="13">
        <f>VLOOKUP($G4032,MUNCAND!$E$2:$I$81,4,FALSE)</f>
        <v>1</v>
      </c>
      <c r="L4032">
        <v>0</v>
      </c>
      <c r="M4032">
        <v>0</v>
      </c>
      <c r="N4032">
        <v>2230</v>
      </c>
      <c r="O4032" t="s">
        <v>45</v>
      </c>
      <c r="P4032">
        <v>1</v>
      </c>
      <c r="Q4032">
        <v>0</v>
      </c>
      <c r="R4032" t="s">
        <v>45</v>
      </c>
      <c r="S4032">
        <v>24</v>
      </c>
      <c r="T4032">
        <v>0</v>
      </c>
      <c r="U4032">
        <v>45</v>
      </c>
      <c r="V4032">
        <v>57</v>
      </c>
      <c r="W4032">
        <v>3</v>
      </c>
      <c r="X4032">
        <v>4</v>
      </c>
      <c r="Y4032">
        <v>1</v>
      </c>
      <c r="Z4032">
        <v>75</v>
      </c>
      <c r="AA4032">
        <v>19</v>
      </c>
      <c r="AB4032">
        <v>7</v>
      </c>
      <c r="AC4032">
        <v>0</v>
      </c>
      <c r="AD4032">
        <v>0</v>
      </c>
      <c r="AE4032">
        <v>1</v>
      </c>
      <c r="AF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236</v>
      </c>
      <c r="AU4032">
        <v>0</v>
      </c>
      <c r="AV4032">
        <v>0</v>
      </c>
      <c r="AW4032">
        <v>236</v>
      </c>
      <c r="AX4032">
        <v>320</v>
      </c>
    </row>
    <row r="4033" spans="1:50" x14ac:dyDescent="0.2">
      <c r="A4033">
        <v>12</v>
      </c>
      <c r="B4033" t="s">
        <v>43</v>
      </c>
      <c r="C4033">
        <v>13</v>
      </c>
      <c r="D4033" t="s">
        <v>122</v>
      </c>
      <c r="E4033">
        <v>57</v>
      </c>
      <c r="F4033" t="s">
        <v>143</v>
      </c>
      <c r="G4033">
        <f t="shared" si="62"/>
        <v>12057</v>
      </c>
      <c r="H4033" s="13">
        <f>VLOOKUP($G4033,MUNCAND!$E$2:$I$81,5,FALSE)</f>
        <v>0</v>
      </c>
      <c r="I4033" s="13">
        <f>VLOOKUP($G4033,MUNCAND!$E$2:$I$81,2,FALSE)</f>
        <v>1</v>
      </c>
      <c r="J4033" s="13">
        <f>VLOOKUP($G4033,MUNCAND!$E$2:$I$81,3,FALSE)</f>
        <v>0</v>
      </c>
      <c r="K4033" s="13">
        <f>VLOOKUP($G4033,MUNCAND!$E$2:$I$81,4,FALSE)</f>
        <v>1</v>
      </c>
      <c r="L4033">
        <v>0</v>
      </c>
      <c r="M4033">
        <v>0</v>
      </c>
      <c r="N4033">
        <v>2231</v>
      </c>
      <c r="O4033" t="s">
        <v>45</v>
      </c>
      <c r="P4033">
        <v>1</v>
      </c>
      <c r="Q4033">
        <v>0</v>
      </c>
      <c r="R4033" t="s">
        <v>45</v>
      </c>
      <c r="S4033">
        <v>90</v>
      </c>
      <c r="T4033">
        <v>3</v>
      </c>
      <c r="U4033">
        <v>33</v>
      </c>
      <c r="V4033">
        <v>93</v>
      </c>
      <c r="W4033">
        <v>2</v>
      </c>
      <c r="X4033">
        <v>15</v>
      </c>
      <c r="Y4033">
        <v>2</v>
      </c>
      <c r="Z4033">
        <v>86</v>
      </c>
      <c r="AA4033">
        <v>1</v>
      </c>
      <c r="AB4033">
        <v>8</v>
      </c>
      <c r="AC4033">
        <v>0</v>
      </c>
      <c r="AD4033">
        <v>0</v>
      </c>
      <c r="AE4033">
        <v>0</v>
      </c>
      <c r="AF4033">
        <v>0</v>
      </c>
      <c r="AN4033">
        <v>0</v>
      </c>
      <c r="AO4033">
        <v>0</v>
      </c>
      <c r="AP4033">
        <v>0</v>
      </c>
      <c r="AQ4033">
        <v>0</v>
      </c>
      <c r="AR4033">
        <v>4</v>
      </c>
      <c r="AS4033">
        <v>1</v>
      </c>
      <c r="AT4033">
        <v>338</v>
      </c>
      <c r="AU4033">
        <v>0</v>
      </c>
      <c r="AV4033">
        <v>32</v>
      </c>
      <c r="AW4033">
        <v>370</v>
      </c>
      <c r="AX4033">
        <v>507</v>
      </c>
    </row>
    <row r="4034" spans="1:50" x14ac:dyDescent="0.2">
      <c r="A4034">
        <v>12</v>
      </c>
      <c r="B4034" t="s">
        <v>43</v>
      </c>
      <c r="C4034">
        <v>13</v>
      </c>
      <c r="D4034" t="s">
        <v>122</v>
      </c>
      <c r="E4034">
        <v>57</v>
      </c>
      <c r="F4034" t="s">
        <v>143</v>
      </c>
      <c r="G4034">
        <f t="shared" si="62"/>
        <v>12057</v>
      </c>
      <c r="H4034" s="13">
        <f>VLOOKUP($G4034,MUNCAND!$E$2:$I$81,5,FALSE)</f>
        <v>0</v>
      </c>
      <c r="I4034" s="13">
        <f>VLOOKUP($G4034,MUNCAND!$E$2:$I$81,2,FALSE)</f>
        <v>1</v>
      </c>
      <c r="J4034" s="13">
        <f>VLOOKUP($G4034,MUNCAND!$E$2:$I$81,3,FALSE)</f>
        <v>0</v>
      </c>
      <c r="K4034" s="13">
        <f>VLOOKUP($G4034,MUNCAND!$E$2:$I$81,4,FALSE)</f>
        <v>1</v>
      </c>
      <c r="L4034">
        <v>0</v>
      </c>
      <c r="M4034">
        <v>0</v>
      </c>
      <c r="N4034">
        <v>2231</v>
      </c>
      <c r="O4034" t="s">
        <v>46</v>
      </c>
      <c r="P4034">
        <v>1</v>
      </c>
      <c r="Q4034">
        <v>0</v>
      </c>
      <c r="R4034" t="s">
        <v>47</v>
      </c>
      <c r="S4034">
        <v>79</v>
      </c>
      <c r="T4034">
        <v>1</v>
      </c>
      <c r="U4034">
        <v>57</v>
      </c>
      <c r="V4034">
        <v>109</v>
      </c>
      <c r="W4034">
        <v>0</v>
      </c>
      <c r="X4034">
        <v>3</v>
      </c>
      <c r="Y4034">
        <v>2</v>
      </c>
      <c r="Z4034">
        <v>101</v>
      </c>
      <c r="AA4034">
        <v>4</v>
      </c>
      <c r="AB4034">
        <v>10</v>
      </c>
      <c r="AC4034">
        <v>0</v>
      </c>
      <c r="AD4034">
        <v>1</v>
      </c>
      <c r="AE4034">
        <v>0</v>
      </c>
      <c r="AF4034">
        <v>0</v>
      </c>
      <c r="AN4034">
        <v>0</v>
      </c>
      <c r="AO4034">
        <v>0</v>
      </c>
      <c r="AP4034">
        <v>0</v>
      </c>
      <c r="AQ4034">
        <v>0</v>
      </c>
      <c r="AR4034">
        <v>2</v>
      </c>
      <c r="AS4034">
        <v>1</v>
      </c>
      <c r="AT4034">
        <v>370</v>
      </c>
      <c r="AU4034">
        <v>0</v>
      </c>
      <c r="AV4034">
        <v>26</v>
      </c>
      <c r="AW4034">
        <v>396</v>
      </c>
      <c r="AX4034">
        <v>506</v>
      </c>
    </row>
    <row r="4035" spans="1:50" x14ac:dyDescent="0.2">
      <c r="A4035">
        <v>12</v>
      </c>
      <c r="B4035" t="s">
        <v>43</v>
      </c>
      <c r="C4035">
        <v>13</v>
      </c>
      <c r="D4035" t="s">
        <v>122</v>
      </c>
      <c r="E4035">
        <v>57</v>
      </c>
      <c r="F4035" t="s">
        <v>143</v>
      </c>
      <c r="G4035">
        <f t="shared" ref="G4035:G4098" si="63">E4035+12000</f>
        <v>12057</v>
      </c>
      <c r="H4035" s="13">
        <f>VLOOKUP($G4035,MUNCAND!$E$2:$I$81,5,FALSE)</f>
        <v>0</v>
      </c>
      <c r="I4035" s="13">
        <f>VLOOKUP($G4035,MUNCAND!$E$2:$I$81,2,FALSE)</f>
        <v>1</v>
      </c>
      <c r="J4035" s="13">
        <f>VLOOKUP($G4035,MUNCAND!$E$2:$I$81,3,FALSE)</f>
        <v>0</v>
      </c>
      <c r="K4035" s="13">
        <f>VLOOKUP($G4035,MUNCAND!$E$2:$I$81,4,FALSE)</f>
        <v>1</v>
      </c>
      <c r="L4035">
        <v>0</v>
      </c>
      <c r="M4035">
        <v>0</v>
      </c>
      <c r="N4035">
        <v>2232</v>
      </c>
      <c r="O4035" t="s">
        <v>45</v>
      </c>
      <c r="P4035">
        <v>1</v>
      </c>
      <c r="Q4035">
        <v>0</v>
      </c>
      <c r="R4035" t="s">
        <v>45</v>
      </c>
      <c r="S4035">
        <v>121</v>
      </c>
      <c r="T4035">
        <v>3</v>
      </c>
      <c r="U4035">
        <v>57</v>
      </c>
      <c r="V4035">
        <v>119</v>
      </c>
      <c r="W4035">
        <v>1</v>
      </c>
      <c r="X4035">
        <v>6</v>
      </c>
      <c r="Y4035">
        <v>6</v>
      </c>
      <c r="Z4035">
        <v>120</v>
      </c>
      <c r="AA4035">
        <v>7</v>
      </c>
      <c r="AB4035">
        <v>21</v>
      </c>
      <c r="AC4035">
        <v>0</v>
      </c>
      <c r="AD4035">
        <v>0</v>
      </c>
      <c r="AE4035">
        <v>0</v>
      </c>
      <c r="AF4035">
        <v>1</v>
      </c>
      <c r="AN4035">
        <v>0</v>
      </c>
      <c r="AO4035">
        <v>0</v>
      </c>
      <c r="AP4035">
        <v>0</v>
      </c>
      <c r="AQ4035">
        <v>0</v>
      </c>
      <c r="AR4035">
        <v>5</v>
      </c>
      <c r="AS4035">
        <v>0</v>
      </c>
      <c r="AT4035">
        <v>467</v>
      </c>
      <c r="AU4035">
        <v>0</v>
      </c>
      <c r="AV4035">
        <v>0</v>
      </c>
      <c r="AW4035">
        <v>467</v>
      </c>
      <c r="AX4035">
        <v>709</v>
      </c>
    </row>
    <row r="4036" spans="1:50" x14ac:dyDescent="0.2">
      <c r="A4036">
        <v>12</v>
      </c>
      <c r="B4036" t="s">
        <v>43</v>
      </c>
      <c r="C4036">
        <v>13</v>
      </c>
      <c r="D4036" t="s">
        <v>122</v>
      </c>
      <c r="E4036">
        <v>57</v>
      </c>
      <c r="F4036" t="s">
        <v>143</v>
      </c>
      <c r="G4036">
        <f t="shared" si="63"/>
        <v>12057</v>
      </c>
      <c r="H4036" s="13">
        <f>VLOOKUP($G4036,MUNCAND!$E$2:$I$81,5,FALSE)</f>
        <v>0</v>
      </c>
      <c r="I4036" s="13">
        <f>VLOOKUP($G4036,MUNCAND!$E$2:$I$81,2,FALSE)</f>
        <v>1</v>
      </c>
      <c r="J4036" s="13">
        <f>VLOOKUP($G4036,MUNCAND!$E$2:$I$81,3,FALSE)</f>
        <v>0</v>
      </c>
      <c r="K4036" s="13">
        <f>VLOOKUP($G4036,MUNCAND!$E$2:$I$81,4,FALSE)</f>
        <v>1</v>
      </c>
      <c r="L4036">
        <v>0</v>
      </c>
      <c r="M4036">
        <v>0</v>
      </c>
      <c r="N4036">
        <v>2232</v>
      </c>
      <c r="O4036" t="s">
        <v>46</v>
      </c>
      <c r="P4036">
        <v>1</v>
      </c>
      <c r="Q4036">
        <v>0</v>
      </c>
      <c r="R4036" t="s">
        <v>47</v>
      </c>
      <c r="S4036">
        <v>126</v>
      </c>
      <c r="T4036">
        <v>6</v>
      </c>
      <c r="U4036">
        <v>61</v>
      </c>
      <c r="V4036">
        <v>139</v>
      </c>
      <c r="W4036">
        <v>0</v>
      </c>
      <c r="X4036">
        <v>17</v>
      </c>
      <c r="Y4036">
        <v>3</v>
      </c>
      <c r="Z4036">
        <v>95</v>
      </c>
      <c r="AA4036">
        <v>16</v>
      </c>
      <c r="AB4036">
        <v>12</v>
      </c>
      <c r="AC4036">
        <v>0</v>
      </c>
      <c r="AD4036">
        <v>1</v>
      </c>
      <c r="AE4036">
        <v>1</v>
      </c>
      <c r="AF4036">
        <v>0</v>
      </c>
      <c r="AN4036">
        <v>0</v>
      </c>
      <c r="AO4036">
        <v>0</v>
      </c>
      <c r="AP4036">
        <v>0</v>
      </c>
      <c r="AQ4036">
        <v>0</v>
      </c>
      <c r="AR4036">
        <v>2</v>
      </c>
      <c r="AS4036">
        <v>2</v>
      </c>
      <c r="AT4036">
        <v>481</v>
      </c>
      <c r="AU4036">
        <v>0</v>
      </c>
      <c r="AV4036">
        <v>36</v>
      </c>
      <c r="AW4036">
        <v>517</v>
      </c>
      <c r="AX4036">
        <v>708</v>
      </c>
    </row>
    <row r="4037" spans="1:50" x14ac:dyDescent="0.2">
      <c r="A4037">
        <v>12</v>
      </c>
      <c r="B4037" t="s">
        <v>43</v>
      </c>
      <c r="C4037">
        <v>13</v>
      </c>
      <c r="D4037" t="s">
        <v>122</v>
      </c>
      <c r="E4037">
        <v>57</v>
      </c>
      <c r="F4037" t="s">
        <v>143</v>
      </c>
      <c r="G4037">
        <f t="shared" si="63"/>
        <v>12057</v>
      </c>
      <c r="H4037" s="13">
        <f>VLOOKUP($G4037,MUNCAND!$E$2:$I$81,5,FALSE)</f>
        <v>0</v>
      </c>
      <c r="I4037" s="13">
        <f>VLOOKUP($G4037,MUNCAND!$E$2:$I$81,2,FALSE)</f>
        <v>1</v>
      </c>
      <c r="J4037" s="13">
        <f>VLOOKUP($G4037,MUNCAND!$E$2:$I$81,3,FALSE)</f>
        <v>0</v>
      </c>
      <c r="K4037" s="13">
        <f>VLOOKUP($G4037,MUNCAND!$E$2:$I$81,4,FALSE)</f>
        <v>1</v>
      </c>
      <c r="L4037">
        <v>0</v>
      </c>
      <c r="M4037">
        <v>0</v>
      </c>
      <c r="N4037">
        <v>2233</v>
      </c>
      <c r="O4037" t="s">
        <v>45</v>
      </c>
      <c r="P4037">
        <v>1</v>
      </c>
      <c r="Q4037">
        <v>0</v>
      </c>
      <c r="R4037" t="s">
        <v>45</v>
      </c>
      <c r="S4037">
        <v>87</v>
      </c>
      <c r="T4037">
        <v>5</v>
      </c>
      <c r="U4037">
        <v>89</v>
      </c>
      <c r="V4037">
        <v>181</v>
      </c>
      <c r="W4037">
        <v>0</v>
      </c>
      <c r="X4037">
        <v>2</v>
      </c>
      <c r="Y4037">
        <v>0</v>
      </c>
      <c r="Z4037">
        <v>15</v>
      </c>
      <c r="AA4037">
        <v>7</v>
      </c>
      <c r="AB4037">
        <v>2</v>
      </c>
      <c r="AC4037">
        <v>0</v>
      </c>
      <c r="AD4037">
        <v>0</v>
      </c>
      <c r="AE4037">
        <v>0</v>
      </c>
      <c r="AF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388</v>
      </c>
      <c r="AU4037">
        <v>0</v>
      </c>
      <c r="AV4037">
        <v>12</v>
      </c>
      <c r="AW4037">
        <v>400</v>
      </c>
      <c r="AX4037">
        <v>545</v>
      </c>
    </row>
    <row r="4038" spans="1:50" x14ac:dyDescent="0.2">
      <c r="A4038">
        <v>12</v>
      </c>
      <c r="B4038" t="s">
        <v>43</v>
      </c>
      <c r="C4038">
        <v>13</v>
      </c>
      <c r="D4038" t="s">
        <v>122</v>
      </c>
      <c r="E4038">
        <v>57</v>
      </c>
      <c r="F4038" t="s">
        <v>143</v>
      </c>
      <c r="G4038">
        <f t="shared" si="63"/>
        <v>12057</v>
      </c>
      <c r="H4038" s="13">
        <f>VLOOKUP($G4038,MUNCAND!$E$2:$I$81,5,FALSE)</f>
        <v>0</v>
      </c>
      <c r="I4038" s="13">
        <f>VLOOKUP($G4038,MUNCAND!$E$2:$I$81,2,FALSE)</f>
        <v>1</v>
      </c>
      <c r="J4038" s="13">
        <f>VLOOKUP($G4038,MUNCAND!$E$2:$I$81,3,FALSE)</f>
        <v>0</v>
      </c>
      <c r="K4038" s="13">
        <f>VLOOKUP($G4038,MUNCAND!$E$2:$I$81,4,FALSE)</f>
        <v>1</v>
      </c>
      <c r="L4038">
        <v>0</v>
      </c>
      <c r="M4038">
        <v>0</v>
      </c>
      <c r="N4038">
        <v>2233</v>
      </c>
      <c r="O4038" t="s">
        <v>46</v>
      </c>
      <c r="P4038">
        <v>1</v>
      </c>
      <c r="Q4038">
        <v>0</v>
      </c>
      <c r="R4038" t="s">
        <v>47</v>
      </c>
      <c r="S4038">
        <v>72</v>
      </c>
      <c r="T4038">
        <v>21</v>
      </c>
      <c r="U4038">
        <v>59</v>
      </c>
      <c r="V4038">
        <v>170</v>
      </c>
      <c r="W4038">
        <v>1</v>
      </c>
      <c r="X4038">
        <v>0</v>
      </c>
      <c r="Y4038">
        <v>4</v>
      </c>
      <c r="Z4038">
        <v>36</v>
      </c>
      <c r="AA4038">
        <v>4</v>
      </c>
      <c r="AB4038">
        <v>0</v>
      </c>
      <c r="AC4038">
        <v>0</v>
      </c>
      <c r="AD4038">
        <v>0</v>
      </c>
      <c r="AE4038">
        <v>0</v>
      </c>
      <c r="AF4038">
        <v>0</v>
      </c>
      <c r="AN4038">
        <v>0</v>
      </c>
      <c r="AO4038">
        <v>0</v>
      </c>
      <c r="AP4038">
        <v>0</v>
      </c>
      <c r="AQ4038">
        <v>0</v>
      </c>
      <c r="AR4038">
        <v>2</v>
      </c>
      <c r="AS4038">
        <v>0</v>
      </c>
      <c r="AT4038">
        <v>369</v>
      </c>
      <c r="AU4038">
        <v>0</v>
      </c>
      <c r="AV4038">
        <v>19</v>
      </c>
      <c r="AW4038">
        <v>388</v>
      </c>
      <c r="AX4038">
        <v>544</v>
      </c>
    </row>
    <row r="4039" spans="1:50" x14ac:dyDescent="0.2">
      <c r="A4039">
        <v>12</v>
      </c>
      <c r="B4039" t="s">
        <v>43</v>
      </c>
      <c r="C4039">
        <v>13</v>
      </c>
      <c r="D4039" t="s">
        <v>122</v>
      </c>
      <c r="E4039">
        <v>57</v>
      </c>
      <c r="F4039" t="s">
        <v>143</v>
      </c>
      <c r="G4039">
        <f t="shared" si="63"/>
        <v>12057</v>
      </c>
      <c r="H4039" s="13">
        <f>VLOOKUP($G4039,MUNCAND!$E$2:$I$81,5,FALSE)</f>
        <v>0</v>
      </c>
      <c r="I4039" s="13">
        <f>VLOOKUP($G4039,MUNCAND!$E$2:$I$81,2,FALSE)</f>
        <v>1</v>
      </c>
      <c r="J4039" s="13">
        <f>VLOOKUP($G4039,MUNCAND!$E$2:$I$81,3,FALSE)</f>
        <v>0</v>
      </c>
      <c r="K4039" s="13">
        <f>VLOOKUP($G4039,MUNCAND!$E$2:$I$81,4,FALSE)</f>
        <v>1</v>
      </c>
      <c r="L4039">
        <v>0</v>
      </c>
      <c r="M4039">
        <v>0</v>
      </c>
      <c r="N4039">
        <v>2234</v>
      </c>
      <c r="O4039" t="s">
        <v>45</v>
      </c>
      <c r="P4039">
        <v>1</v>
      </c>
      <c r="Q4039">
        <v>0</v>
      </c>
      <c r="R4039" t="s">
        <v>45</v>
      </c>
      <c r="S4039">
        <v>14</v>
      </c>
      <c r="T4039">
        <v>3</v>
      </c>
      <c r="U4039">
        <v>77</v>
      </c>
      <c r="V4039">
        <v>77</v>
      </c>
      <c r="W4039">
        <v>8</v>
      </c>
      <c r="X4039">
        <v>5</v>
      </c>
      <c r="Y4039">
        <v>2</v>
      </c>
      <c r="Z4039">
        <v>168</v>
      </c>
      <c r="AA4039">
        <v>4</v>
      </c>
      <c r="AB4039">
        <v>15</v>
      </c>
      <c r="AC4039">
        <v>0</v>
      </c>
      <c r="AD4039">
        <v>0</v>
      </c>
      <c r="AE4039">
        <v>0</v>
      </c>
      <c r="AF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3</v>
      </c>
      <c r="AT4039">
        <v>376</v>
      </c>
      <c r="AU4039">
        <v>0</v>
      </c>
      <c r="AV4039">
        <v>17</v>
      </c>
      <c r="AW4039">
        <v>393</v>
      </c>
      <c r="AX4039">
        <v>544</v>
      </c>
    </row>
    <row r="4040" spans="1:50" x14ac:dyDescent="0.2">
      <c r="A4040">
        <v>12</v>
      </c>
      <c r="B4040" t="s">
        <v>43</v>
      </c>
      <c r="C4040">
        <v>13</v>
      </c>
      <c r="D4040" t="s">
        <v>122</v>
      </c>
      <c r="E4040">
        <v>57</v>
      </c>
      <c r="F4040" t="s">
        <v>143</v>
      </c>
      <c r="G4040">
        <f t="shared" si="63"/>
        <v>12057</v>
      </c>
      <c r="H4040" s="13">
        <f>VLOOKUP($G4040,MUNCAND!$E$2:$I$81,5,FALSE)</f>
        <v>0</v>
      </c>
      <c r="I4040" s="13">
        <f>VLOOKUP($G4040,MUNCAND!$E$2:$I$81,2,FALSE)</f>
        <v>1</v>
      </c>
      <c r="J4040" s="13">
        <f>VLOOKUP($G4040,MUNCAND!$E$2:$I$81,3,FALSE)</f>
        <v>0</v>
      </c>
      <c r="K4040" s="13">
        <f>VLOOKUP($G4040,MUNCAND!$E$2:$I$81,4,FALSE)</f>
        <v>1</v>
      </c>
      <c r="L4040">
        <v>0</v>
      </c>
      <c r="M4040">
        <v>0</v>
      </c>
      <c r="N4040">
        <v>2234</v>
      </c>
      <c r="O4040" t="s">
        <v>46</v>
      </c>
      <c r="P4040">
        <v>1</v>
      </c>
      <c r="Q4040">
        <v>0</v>
      </c>
      <c r="R4040" t="s">
        <v>47</v>
      </c>
      <c r="S4040">
        <v>22</v>
      </c>
      <c r="T4040">
        <v>6</v>
      </c>
      <c r="U4040">
        <v>85</v>
      </c>
      <c r="V4040">
        <v>95</v>
      </c>
      <c r="W4040">
        <v>2</v>
      </c>
      <c r="X4040">
        <v>8</v>
      </c>
      <c r="Y4040">
        <v>2</v>
      </c>
      <c r="Z4040">
        <v>136</v>
      </c>
      <c r="AA4040">
        <v>3</v>
      </c>
      <c r="AB4040">
        <v>18</v>
      </c>
      <c r="AC4040">
        <v>0</v>
      </c>
      <c r="AD4040">
        <v>0</v>
      </c>
      <c r="AE4040">
        <v>1</v>
      </c>
      <c r="AF4040">
        <v>0</v>
      </c>
      <c r="AN4040">
        <v>0</v>
      </c>
      <c r="AO4040">
        <v>0</v>
      </c>
      <c r="AP4040">
        <v>0</v>
      </c>
      <c r="AQ4040">
        <v>0</v>
      </c>
      <c r="AR4040">
        <v>4</v>
      </c>
      <c r="AS4040">
        <v>2</v>
      </c>
      <c r="AT4040">
        <v>384</v>
      </c>
      <c r="AU4040">
        <v>0</v>
      </c>
      <c r="AV4040">
        <v>20</v>
      </c>
      <c r="AW4040">
        <v>404</v>
      </c>
      <c r="AX4040">
        <v>544</v>
      </c>
    </row>
    <row r="4041" spans="1:50" x14ac:dyDescent="0.2">
      <c r="A4041">
        <v>12</v>
      </c>
      <c r="B4041" t="s">
        <v>43</v>
      </c>
      <c r="C4041">
        <v>13</v>
      </c>
      <c r="D4041" t="s">
        <v>122</v>
      </c>
      <c r="E4041">
        <v>57</v>
      </c>
      <c r="F4041" t="s">
        <v>143</v>
      </c>
      <c r="G4041">
        <f t="shared" si="63"/>
        <v>12057</v>
      </c>
      <c r="H4041" s="13">
        <f>VLOOKUP($G4041,MUNCAND!$E$2:$I$81,5,FALSE)</f>
        <v>0</v>
      </c>
      <c r="I4041" s="13">
        <f>VLOOKUP($G4041,MUNCAND!$E$2:$I$81,2,FALSE)</f>
        <v>1</v>
      </c>
      <c r="J4041" s="13">
        <f>VLOOKUP($G4041,MUNCAND!$E$2:$I$81,3,FALSE)</f>
        <v>0</v>
      </c>
      <c r="K4041" s="13">
        <f>VLOOKUP($G4041,MUNCAND!$E$2:$I$81,4,FALSE)</f>
        <v>1</v>
      </c>
      <c r="L4041">
        <v>0</v>
      </c>
      <c r="M4041">
        <v>0</v>
      </c>
      <c r="N4041">
        <v>2235</v>
      </c>
      <c r="O4041" t="s">
        <v>45</v>
      </c>
      <c r="P4041">
        <v>1</v>
      </c>
      <c r="Q4041">
        <v>0</v>
      </c>
      <c r="R4041" t="s">
        <v>45</v>
      </c>
      <c r="S4041">
        <v>70</v>
      </c>
      <c r="T4041">
        <v>95</v>
      </c>
      <c r="U4041">
        <v>20</v>
      </c>
      <c r="V4041">
        <v>0</v>
      </c>
      <c r="W4041">
        <v>0</v>
      </c>
      <c r="X4041">
        <v>3</v>
      </c>
      <c r="Y4041">
        <v>1</v>
      </c>
      <c r="Z4041">
        <v>90</v>
      </c>
      <c r="AA4041">
        <v>0</v>
      </c>
      <c r="AB4041">
        <v>12</v>
      </c>
      <c r="AC4041">
        <v>0</v>
      </c>
      <c r="AD4041">
        <v>0</v>
      </c>
      <c r="AE4041">
        <v>0</v>
      </c>
      <c r="AF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291</v>
      </c>
      <c r="AU4041">
        <v>0</v>
      </c>
      <c r="AV4041">
        <v>0</v>
      </c>
      <c r="AW4041">
        <v>291</v>
      </c>
      <c r="AX4041">
        <v>474</v>
      </c>
    </row>
    <row r="4042" spans="1:50" x14ac:dyDescent="0.2">
      <c r="A4042">
        <v>12</v>
      </c>
      <c r="B4042" t="s">
        <v>43</v>
      </c>
      <c r="C4042">
        <v>13</v>
      </c>
      <c r="D4042" t="s">
        <v>122</v>
      </c>
      <c r="E4042">
        <v>57</v>
      </c>
      <c r="F4042" t="s">
        <v>143</v>
      </c>
      <c r="G4042">
        <f t="shared" si="63"/>
        <v>12057</v>
      </c>
      <c r="H4042" s="13">
        <f>VLOOKUP($G4042,MUNCAND!$E$2:$I$81,5,FALSE)</f>
        <v>0</v>
      </c>
      <c r="I4042" s="13">
        <f>VLOOKUP($G4042,MUNCAND!$E$2:$I$81,2,FALSE)</f>
        <v>1</v>
      </c>
      <c r="J4042" s="13">
        <f>VLOOKUP($G4042,MUNCAND!$E$2:$I$81,3,FALSE)</f>
        <v>0</v>
      </c>
      <c r="K4042" s="13">
        <f>VLOOKUP($G4042,MUNCAND!$E$2:$I$81,4,FALSE)</f>
        <v>1</v>
      </c>
      <c r="L4042">
        <v>0</v>
      </c>
      <c r="M4042">
        <v>0</v>
      </c>
      <c r="N4042">
        <v>2235</v>
      </c>
      <c r="O4042" t="s">
        <v>46</v>
      </c>
      <c r="P4042">
        <v>1</v>
      </c>
      <c r="Q4042">
        <v>0</v>
      </c>
      <c r="R4042" t="s">
        <v>47</v>
      </c>
      <c r="S4042">
        <v>75</v>
      </c>
      <c r="T4042">
        <v>11</v>
      </c>
      <c r="U4042">
        <v>33</v>
      </c>
      <c r="V4042">
        <v>88</v>
      </c>
      <c r="W4042">
        <v>3</v>
      </c>
      <c r="X4042">
        <v>5</v>
      </c>
      <c r="Y4042">
        <v>4</v>
      </c>
      <c r="Z4042">
        <v>65</v>
      </c>
      <c r="AA4042">
        <v>1</v>
      </c>
      <c r="AB4042">
        <v>24</v>
      </c>
      <c r="AC4042">
        <v>0</v>
      </c>
      <c r="AD4042">
        <v>1</v>
      </c>
      <c r="AE4042">
        <v>1</v>
      </c>
      <c r="AF4042">
        <v>0</v>
      </c>
      <c r="AN4042">
        <v>0</v>
      </c>
      <c r="AO4042">
        <v>0</v>
      </c>
      <c r="AP4042">
        <v>0</v>
      </c>
      <c r="AQ4042">
        <v>0</v>
      </c>
      <c r="AR4042">
        <v>2</v>
      </c>
      <c r="AS4042">
        <v>1</v>
      </c>
      <c r="AT4042">
        <v>314</v>
      </c>
      <c r="AU4042">
        <v>0</v>
      </c>
      <c r="AV4042">
        <v>10</v>
      </c>
      <c r="AW4042">
        <v>324</v>
      </c>
      <c r="AX4042">
        <v>473</v>
      </c>
    </row>
    <row r="4043" spans="1:50" x14ac:dyDescent="0.2">
      <c r="A4043">
        <v>12</v>
      </c>
      <c r="B4043" t="s">
        <v>43</v>
      </c>
      <c r="C4043">
        <v>13</v>
      </c>
      <c r="D4043" t="s">
        <v>122</v>
      </c>
      <c r="E4043">
        <v>57</v>
      </c>
      <c r="F4043" t="s">
        <v>143</v>
      </c>
      <c r="G4043">
        <f t="shared" si="63"/>
        <v>12057</v>
      </c>
      <c r="H4043" s="13">
        <f>VLOOKUP($G4043,MUNCAND!$E$2:$I$81,5,FALSE)</f>
        <v>0</v>
      </c>
      <c r="I4043" s="13">
        <f>VLOOKUP($G4043,MUNCAND!$E$2:$I$81,2,FALSE)</f>
        <v>1</v>
      </c>
      <c r="J4043" s="13">
        <f>VLOOKUP($G4043,MUNCAND!$E$2:$I$81,3,FALSE)</f>
        <v>0</v>
      </c>
      <c r="K4043" s="13">
        <f>VLOOKUP($G4043,MUNCAND!$E$2:$I$81,4,FALSE)</f>
        <v>1</v>
      </c>
      <c r="L4043">
        <v>0</v>
      </c>
      <c r="M4043">
        <v>0</v>
      </c>
      <c r="N4043">
        <v>2236</v>
      </c>
      <c r="O4043" t="s">
        <v>45</v>
      </c>
      <c r="P4043">
        <v>1</v>
      </c>
      <c r="Q4043">
        <v>0</v>
      </c>
      <c r="R4043" t="s">
        <v>45</v>
      </c>
      <c r="S4043">
        <v>85</v>
      </c>
      <c r="T4043">
        <v>16</v>
      </c>
      <c r="U4043">
        <v>50</v>
      </c>
      <c r="V4043">
        <v>94</v>
      </c>
      <c r="W4043">
        <v>5</v>
      </c>
      <c r="X4043">
        <v>2</v>
      </c>
      <c r="Y4043">
        <v>2</v>
      </c>
      <c r="Z4043">
        <v>142</v>
      </c>
      <c r="AA4043">
        <v>5</v>
      </c>
      <c r="AB4043">
        <v>6</v>
      </c>
      <c r="AC4043">
        <v>0</v>
      </c>
      <c r="AD4043">
        <v>0</v>
      </c>
      <c r="AE4043">
        <v>0</v>
      </c>
      <c r="AF4043">
        <v>3</v>
      </c>
      <c r="AN4043">
        <v>0</v>
      </c>
      <c r="AO4043">
        <v>0</v>
      </c>
      <c r="AP4043">
        <v>0</v>
      </c>
      <c r="AQ4043">
        <v>0</v>
      </c>
      <c r="AR4043">
        <v>3</v>
      </c>
      <c r="AS4043">
        <v>5</v>
      </c>
      <c r="AT4043">
        <v>418</v>
      </c>
      <c r="AU4043">
        <v>0</v>
      </c>
      <c r="AV4043">
        <v>32</v>
      </c>
      <c r="AW4043">
        <v>450</v>
      </c>
      <c r="AX4043">
        <v>584</v>
      </c>
    </row>
    <row r="4044" spans="1:50" x14ac:dyDescent="0.2">
      <c r="A4044">
        <v>12</v>
      </c>
      <c r="B4044" t="s">
        <v>43</v>
      </c>
      <c r="C4044">
        <v>13</v>
      </c>
      <c r="D4044" t="s">
        <v>122</v>
      </c>
      <c r="E4044">
        <v>57</v>
      </c>
      <c r="F4044" t="s">
        <v>143</v>
      </c>
      <c r="G4044">
        <f t="shared" si="63"/>
        <v>12057</v>
      </c>
      <c r="H4044" s="13">
        <f>VLOOKUP($G4044,MUNCAND!$E$2:$I$81,5,FALSE)</f>
        <v>0</v>
      </c>
      <c r="I4044" s="13">
        <f>VLOOKUP($G4044,MUNCAND!$E$2:$I$81,2,FALSE)</f>
        <v>1</v>
      </c>
      <c r="J4044" s="13">
        <f>VLOOKUP($G4044,MUNCAND!$E$2:$I$81,3,FALSE)</f>
        <v>0</v>
      </c>
      <c r="K4044" s="13">
        <f>VLOOKUP($G4044,MUNCAND!$E$2:$I$81,4,FALSE)</f>
        <v>1</v>
      </c>
      <c r="L4044">
        <v>0</v>
      </c>
      <c r="M4044">
        <v>0</v>
      </c>
      <c r="N4044">
        <v>2237</v>
      </c>
      <c r="O4044" t="s">
        <v>45</v>
      </c>
      <c r="P4044">
        <v>1</v>
      </c>
      <c r="Q4044">
        <v>0</v>
      </c>
      <c r="R4044" t="s">
        <v>45</v>
      </c>
      <c r="S4044">
        <v>35</v>
      </c>
      <c r="T4044">
        <v>19</v>
      </c>
      <c r="U4044">
        <v>63</v>
      </c>
      <c r="V4044">
        <v>100</v>
      </c>
      <c r="W4044">
        <v>4</v>
      </c>
      <c r="X4044">
        <v>33</v>
      </c>
      <c r="Y4044">
        <v>17</v>
      </c>
      <c r="Z4044">
        <v>145</v>
      </c>
      <c r="AA4044">
        <v>29</v>
      </c>
      <c r="AB4044">
        <v>17</v>
      </c>
      <c r="AC4044">
        <v>0</v>
      </c>
      <c r="AD4044">
        <v>0</v>
      </c>
      <c r="AE4044">
        <v>0</v>
      </c>
      <c r="AF4044">
        <v>1</v>
      </c>
      <c r="AN4044">
        <v>0</v>
      </c>
      <c r="AO4044">
        <v>0</v>
      </c>
      <c r="AP4044">
        <v>0</v>
      </c>
      <c r="AQ4044">
        <v>0</v>
      </c>
      <c r="AR4044">
        <v>2</v>
      </c>
      <c r="AS4044">
        <v>4</v>
      </c>
      <c r="AT4044">
        <v>469</v>
      </c>
      <c r="AU4044">
        <v>0</v>
      </c>
      <c r="AV4044">
        <v>26</v>
      </c>
      <c r="AW4044">
        <v>495</v>
      </c>
      <c r="AX4044">
        <v>720</v>
      </c>
    </row>
    <row r="4045" spans="1:50" x14ac:dyDescent="0.2">
      <c r="A4045">
        <v>12</v>
      </c>
      <c r="B4045" t="s">
        <v>43</v>
      </c>
      <c r="C4045">
        <v>13</v>
      </c>
      <c r="D4045" t="s">
        <v>122</v>
      </c>
      <c r="E4045">
        <v>57</v>
      </c>
      <c r="F4045" t="s">
        <v>143</v>
      </c>
      <c r="G4045">
        <f t="shared" si="63"/>
        <v>12057</v>
      </c>
      <c r="H4045" s="13">
        <f>VLOOKUP($G4045,MUNCAND!$E$2:$I$81,5,FALSE)</f>
        <v>0</v>
      </c>
      <c r="I4045" s="13">
        <f>VLOOKUP($G4045,MUNCAND!$E$2:$I$81,2,FALSE)</f>
        <v>1</v>
      </c>
      <c r="J4045" s="13">
        <f>VLOOKUP($G4045,MUNCAND!$E$2:$I$81,3,FALSE)</f>
        <v>0</v>
      </c>
      <c r="K4045" s="13">
        <f>VLOOKUP($G4045,MUNCAND!$E$2:$I$81,4,FALSE)</f>
        <v>1</v>
      </c>
      <c r="L4045">
        <v>0</v>
      </c>
      <c r="M4045">
        <v>0</v>
      </c>
      <c r="N4045">
        <v>2237</v>
      </c>
      <c r="O4045" t="s">
        <v>46</v>
      </c>
      <c r="P4045">
        <v>1</v>
      </c>
      <c r="Q4045">
        <v>0</v>
      </c>
      <c r="R4045" t="s">
        <v>47</v>
      </c>
      <c r="S4045">
        <v>58</v>
      </c>
      <c r="T4045">
        <v>17</v>
      </c>
      <c r="U4045">
        <v>47</v>
      </c>
      <c r="V4045">
        <v>81</v>
      </c>
      <c r="W4045">
        <v>3</v>
      </c>
      <c r="X4045">
        <v>38</v>
      </c>
      <c r="Y4045">
        <v>12</v>
      </c>
      <c r="Z4045">
        <v>166</v>
      </c>
      <c r="AA4045">
        <v>28</v>
      </c>
      <c r="AB4045">
        <v>26</v>
      </c>
      <c r="AC4045">
        <v>0</v>
      </c>
      <c r="AD4045">
        <v>0</v>
      </c>
      <c r="AE4045">
        <v>2</v>
      </c>
      <c r="AF4045">
        <v>0</v>
      </c>
      <c r="AN4045">
        <v>0</v>
      </c>
      <c r="AO4045">
        <v>0</v>
      </c>
      <c r="AP4045">
        <v>0</v>
      </c>
      <c r="AQ4045">
        <v>0</v>
      </c>
      <c r="AR4045">
        <v>2</v>
      </c>
      <c r="AS4045">
        <v>2</v>
      </c>
      <c r="AT4045">
        <v>482</v>
      </c>
      <c r="AU4045">
        <v>0</v>
      </c>
      <c r="AV4045">
        <v>18</v>
      </c>
      <c r="AW4045">
        <v>500</v>
      </c>
      <c r="AX4045">
        <v>720</v>
      </c>
    </row>
    <row r="4046" spans="1:50" x14ac:dyDescent="0.2">
      <c r="A4046">
        <v>12</v>
      </c>
      <c r="B4046" t="s">
        <v>43</v>
      </c>
      <c r="C4046">
        <v>13</v>
      </c>
      <c r="D4046" t="s">
        <v>122</v>
      </c>
      <c r="E4046">
        <v>57</v>
      </c>
      <c r="F4046" t="s">
        <v>143</v>
      </c>
      <c r="G4046">
        <f t="shared" si="63"/>
        <v>12057</v>
      </c>
      <c r="H4046" s="13">
        <f>VLOOKUP($G4046,MUNCAND!$E$2:$I$81,5,FALSE)</f>
        <v>0</v>
      </c>
      <c r="I4046" s="13">
        <f>VLOOKUP($G4046,MUNCAND!$E$2:$I$81,2,FALSE)</f>
        <v>1</v>
      </c>
      <c r="J4046" s="13">
        <f>VLOOKUP($G4046,MUNCAND!$E$2:$I$81,3,FALSE)</f>
        <v>0</v>
      </c>
      <c r="K4046" s="13">
        <f>VLOOKUP($G4046,MUNCAND!$E$2:$I$81,4,FALSE)</f>
        <v>1</v>
      </c>
      <c r="L4046">
        <v>0</v>
      </c>
      <c r="M4046">
        <v>0</v>
      </c>
      <c r="N4046">
        <v>2238</v>
      </c>
      <c r="O4046" t="s">
        <v>45</v>
      </c>
      <c r="P4046">
        <v>1</v>
      </c>
      <c r="Q4046">
        <v>0</v>
      </c>
      <c r="R4046" t="s">
        <v>45</v>
      </c>
      <c r="S4046">
        <v>103</v>
      </c>
      <c r="T4046">
        <v>16</v>
      </c>
      <c r="U4046">
        <v>76</v>
      </c>
      <c r="V4046">
        <v>149</v>
      </c>
      <c r="W4046">
        <v>5</v>
      </c>
      <c r="X4046">
        <v>38</v>
      </c>
      <c r="Y4046">
        <v>5</v>
      </c>
      <c r="Z4046">
        <v>103</v>
      </c>
      <c r="AA4046">
        <v>7</v>
      </c>
      <c r="AB4046">
        <v>19</v>
      </c>
      <c r="AC4046">
        <v>2</v>
      </c>
      <c r="AD4046">
        <v>0</v>
      </c>
      <c r="AE4046">
        <v>0</v>
      </c>
      <c r="AF4046">
        <v>0</v>
      </c>
      <c r="AN4046">
        <v>0</v>
      </c>
      <c r="AO4046">
        <v>0</v>
      </c>
      <c r="AP4046">
        <v>0</v>
      </c>
      <c r="AQ4046">
        <v>0</v>
      </c>
      <c r="AR4046">
        <v>3</v>
      </c>
      <c r="AS4046">
        <v>3</v>
      </c>
      <c r="AT4046">
        <v>529</v>
      </c>
      <c r="AU4046">
        <v>0</v>
      </c>
      <c r="AV4046">
        <v>28</v>
      </c>
      <c r="AW4046">
        <v>557</v>
      </c>
      <c r="AX4046">
        <v>724</v>
      </c>
    </row>
    <row r="4047" spans="1:50" x14ac:dyDescent="0.2">
      <c r="A4047">
        <v>12</v>
      </c>
      <c r="B4047" t="s">
        <v>43</v>
      </c>
      <c r="C4047">
        <v>13</v>
      </c>
      <c r="D4047" t="s">
        <v>122</v>
      </c>
      <c r="E4047">
        <v>57</v>
      </c>
      <c r="F4047" t="s">
        <v>143</v>
      </c>
      <c r="G4047">
        <f t="shared" si="63"/>
        <v>12057</v>
      </c>
      <c r="H4047" s="13">
        <f>VLOOKUP($G4047,MUNCAND!$E$2:$I$81,5,FALSE)</f>
        <v>0</v>
      </c>
      <c r="I4047" s="13">
        <f>VLOOKUP($G4047,MUNCAND!$E$2:$I$81,2,FALSE)</f>
        <v>1</v>
      </c>
      <c r="J4047" s="13">
        <f>VLOOKUP($G4047,MUNCAND!$E$2:$I$81,3,FALSE)</f>
        <v>0</v>
      </c>
      <c r="K4047" s="13">
        <f>VLOOKUP($G4047,MUNCAND!$E$2:$I$81,4,FALSE)</f>
        <v>1</v>
      </c>
      <c r="L4047">
        <v>0</v>
      </c>
      <c r="M4047">
        <v>0</v>
      </c>
      <c r="N4047">
        <v>2238</v>
      </c>
      <c r="O4047" t="s">
        <v>46</v>
      </c>
      <c r="P4047">
        <v>1</v>
      </c>
      <c r="Q4047">
        <v>0</v>
      </c>
      <c r="R4047" t="s">
        <v>47</v>
      </c>
      <c r="S4047">
        <v>117</v>
      </c>
      <c r="T4047">
        <v>19</v>
      </c>
      <c r="U4047">
        <v>70</v>
      </c>
      <c r="V4047">
        <v>144</v>
      </c>
      <c r="W4047">
        <v>3</v>
      </c>
      <c r="X4047">
        <v>25</v>
      </c>
      <c r="Y4047">
        <v>5</v>
      </c>
      <c r="Z4047">
        <v>114</v>
      </c>
      <c r="AA4047">
        <v>7</v>
      </c>
      <c r="AB4047">
        <v>10</v>
      </c>
      <c r="AC4047">
        <v>0</v>
      </c>
      <c r="AD4047">
        <v>0</v>
      </c>
      <c r="AE4047">
        <v>0</v>
      </c>
      <c r="AF4047">
        <v>0</v>
      </c>
      <c r="AN4047">
        <v>0</v>
      </c>
      <c r="AO4047">
        <v>0</v>
      </c>
      <c r="AP4047">
        <v>0</v>
      </c>
      <c r="AQ4047">
        <v>0</v>
      </c>
      <c r="AR4047">
        <v>6</v>
      </c>
      <c r="AS4047">
        <v>0</v>
      </c>
      <c r="AT4047">
        <v>520</v>
      </c>
      <c r="AU4047">
        <v>0</v>
      </c>
      <c r="AV4047">
        <v>24</v>
      </c>
      <c r="AW4047">
        <v>544</v>
      </c>
      <c r="AX4047">
        <v>723</v>
      </c>
    </row>
    <row r="4048" spans="1:50" x14ac:dyDescent="0.2">
      <c r="A4048">
        <v>12</v>
      </c>
      <c r="B4048" t="s">
        <v>43</v>
      </c>
      <c r="C4048">
        <v>13</v>
      </c>
      <c r="D4048" t="s">
        <v>122</v>
      </c>
      <c r="E4048">
        <v>57</v>
      </c>
      <c r="F4048" t="s">
        <v>143</v>
      </c>
      <c r="G4048">
        <f t="shared" si="63"/>
        <v>12057</v>
      </c>
      <c r="H4048" s="13">
        <f>VLOOKUP($G4048,MUNCAND!$E$2:$I$81,5,FALSE)</f>
        <v>0</v>
      </c>
      <c r="I4048" s="13">
        <f>VLOOKUP($G4048,MUNCAND!$E$2:$I$81,2,FALSE)</f>
        <v>1</v>
      </c>
      <c r="J4048" s="13">
        <f>VLOOKUP($G4048,MUNCAND!$E$2:$I$81,3,FALSE)</f>
        <v>0</v>
      </c>
      <c r="K4048" s="13">
        <f>VLOOKUP($G4048,MUNCAND!$E$2:$I$81,4,FALSE)</f>
        <v>1</v>
      </c>
      <c r="L4048">
        <v>0</v>
      </c>
      <c r="M4048">
        <v>0</v>
      </c>
      <c r="N4048">
        <v>2239</v>
      </c>
      <c r="O4048" t="s">
        <v>45</v>
      </c>
      <c r="P4048">
        <v>1</v>
      </c>
      <c r="Q4048">
        <v>0</v>
      </c>
      <c r="R4048" t="s">
        <v>45</v>
      </c>
      <c r="S4048">
        <v>174</v>
      </c>
      <c r="T4048">
        <v>5</v>
      </c>
      <c r="U4048">
        <v>8</v>
      </c>
      <c r="V4048">
        <v>128</v>
      </c>
      <c r="W4048">
        <v>5</v>
      </c>
      <c r="X4048">
        <v>11</v>
      </c>
      <c r="Y4048">
        <v>4</v>
      </c>
      <c r="Z4048">
        <v>100</v>
      </c>
      <c r="AA4048">
        <v>9</v>
      </c>
      <c r="AB4048">
        <v>12</v>
      </c>
      <c r="AC4048">
        <v>0</v>
      </c>
      <c r="AD4048">
        <v>0</v>
      </c>
      <c r="AE4048">
        <v>0</v>
      </c>
      <c r="AF4048">
        <v>0</v>
      </c>
      <c r="AN4048">
        <v>0</v>
      </c>
      <c r="AO4048">
        <v>0</v>
      </c>
      <c r="AP4048">
        <v>0</v>
      </c>
      <c r="AQ4048">
        <v>0</v>
      </c>
      <c r="AR4048">
        <v>4</v>
      </c>
      <c r="AS4048">
        <v>2</v>
      </c>
      <c r="AT4048">
        <v>462</v>
      </c>
      <c r="AU4048">
        <v>0</v>
      </c>
      <c r="AV4048">
        <v>24</v>
      </c>
      <c r="AW4048">
        <v>486</v>
      </c>
      <c r="AX4048">
        <v>660</v>
      </c>
    </row>
    <row r="4049" spans="1:50" x14ac:dyDescent="0.2">
      <c r="A4049">
        <v>12</v>
      </c>
      <c r="B4049" t="s">
        <v>43</v>
      </c>
      <c r="C4049">
        <v>13</v>
      </c>
      <c r="D4049" t="s">
        <v>122</v>
      </c>
      <c r="E4049">
        <v>57</v>
      </c>
      <c r="F4049" t="s">
        <v>143</v>
      </c>
      <c r="G4049">
        <f t="shared" si="63"/>
        <v>12057</v>
      </c>
      <c r="H4049" s="13">
        <f>VLOOKUP($G4049,MUNCAND!$E$2:$I$81,5,FALSE)</f>
        <v>0</v>
      </c>
      <c r="I4049" s="13">
        <f>VLOOKUP($G4049,MUNCAND!$E$2:$I$81,2,FALSE)</f>
        <v>1</v>
      </c>
      <c r="J4049" s="13">
        <f>VLOOKUP($G4049,MUNCAND!$E$2:$I$81,3,FALSE)</f>
        <v>0</v>
      </c>
      <c r="K4049" s="13">
        <f>VLOOKUP($G4049,MUNCAND!$E$2:$I$81,4,FALSE)</f>
        <v>1</v>
      </c>
      <c r="L4049">
        <v>0</v>
      </c>
      <c r="M4049">
        <v>0</v>
      </c>
      <c r="N4049">
        <v>2239</v>
      </c>
      <c r="O4049" t="s">
        <v>46</v>
      </c>
      <c r="P4049">
        <v>1</v>
      </c>
      <c r="Q4049">
        <v>0</v>
      </c>
      <c r="R4049" t="s">
        <v>47</v>
      </c>
      <c r="S4049">
        <v>192</v>
      </c>
      <c r="T4049">
        <v>2</v>
      </c>
      <c r="U4049">
        <v>12</v>
      </c>
      <c r="V4049">
        <v>104</v>
      </c>
      <c r="W4049">
        <v>1</v>
      </c>
      <c r="X4049">
        <v>18</v>
      </c>
      <c r="Y4049">
        <v>3</v>
      </c>
      <c r="Z4049">
        <v>105</v>
      </c>
      <c r="AA4049">
        <v>4</v>
      </c>
      <c r="AB4049">
        <v>4</v>
      </c>
      <c r="AC4049">
        <v>0</v>
      </c>
      <c r="AD4049">
        <v>1</v>
      </c>
      <c r="AE4049">
        <v>0</v>
      </c>
      <c r="AF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4</v>
      </c>
      <c r="AT4049">
        <v>450</v>
      </c>
      <c r="AU4049">
        <v>0</v>
      </c>
      <c r="AV4049">
        <v>8</v>
      </c>
      <c r="AW4049">
        <v>458</v>
      </c>
      <c r="AX4049">
        <v>660</v>
      </c>
    </row>
    <row r="4050" spans="1:50" x14ac:dyDescent="0.2">
      <c r="A4050">
        <v>12</v>
      </c>
      <c r="B4050" t="s">
        <v>43</v>
      </c>
      <c r="C4050">
        <v>13</v>
      </c>
      <c r="D4050" t="s">
        <v>122</v>
      </c>
      <c r="E4050">
        <v>57</v>
      </c>
      <c r="F4050" t="s">
        <v>143</v>
      </c>
      <c r="G4050">
        <f t="shared" si="63"/>
        <v>12057</v>
      </c>
      <c r="H4050" s="13">
        <f>VLOOKUP($G4050,MUNCAND!$E$2:$I$81,5,FALSE)</f>
        <v>0</v>
      </c>
      <c r="I4050" s="13">
        <f>VLOOKUP($G4050,MUNCAND!$E$2:$I$81,2,FALSE)</f>
        <v>1</v>
      </c>
      <c r="J4050" s="13">
        <f>VLOOKUP($G4050,MUNCAND!$E$2:$I$81,3,FALSE)</f>
        <v>0</v>
      </c>
      <c r="K4050" s="13">
        <f>VLOOKUP($G4050,MUNCAND!$E$2:$I$81,4,FALSE)</f>
        <v>1</v>
      </c>
      <c r="L4050">
        <v>0</v>
      </c>
      <c r="M4050">
        <v>0</v>
      </c>
      <c r="N4050">
        <v>2240</v>
      </c>
      <c r="O4050" t="s">
        <v>45</v>
      </c>
      <c r="P4050">
        <v>1</v>
      </c>
      <c r="Q4050">
        <v>0</v>
      </c>
      <c r="R4050" t="s">
        <v>45</v>
      </c>
      <c r="S4050">
        <v>33</v>
      </c>
      <c r="T4050">
        <v>18</v>
      </c>
      <c r="U4050">
        <v>64</v>
      </c>
      <c r="V4050">
        <v>90</v>
      </c>
      <c r="W4050">
        <v>2</v>
      </c>
      <c r="X4050">
        <v>26</v>
      </c>
      <c r="Y4050">
        <v>6</v>
      </c>
      <c r="Z4050">
        <v>115</v>
      </c>
      <c r="AA4050">
        <v>23</v>
      </c>
      <c r="AB4050">
        <v>3</v>
      </c>
      <c r="AC4050">
        <v>0</v>
      </c>
      <c r="AD4050">
        <v>1</v>
      </c>
      <c r="AE4050">
        <v>1</v>
      </c>
      <c r="AF4050">
        <v>0</v>
      </c>
      <c r="AN4050">
        <v>0</v>
      </c>
      <c r="AO4050">
        <v>0</v>
      </c>
      <c r="AP4050">
        <v>0</v>
      </c>
      <c r="AQ4050">
        <v>0</v>
      </c>
      <c r="AR4050">
        <v>1</v>
      </c>
      <c r="AS4050">
        <v>2</v>
      </c>
      <c r="AT4050">
        <v>385</v>
      </c>
      <c r="AU4050">
        <v>0</v>
      </c>
      <c r="AV4050">
        <v>20</v>
      </c>
      <c r="AW4050">
        <v>405</v>
      </c>
      <c r="AX4050">
        <v>530</v>
      </c>
    </row>
    <row r="4051" spans="1:50" x14ac:dyDescent="0.2">
      <c r="A4051">
        <v>12</v>
      </c>
      <c r="B4051" t="s">
        <v>43</v>
      </c>
      <c r="C4051">
        <v>13</v>
      </c>
      <c r="D4051" t="s">
        <v>122</v>
      </c>
      <c r="E4051">
        <v>57</v>
      </c>
      <c r="F4051" t="s">
        <v>143</v>
      </c>
      <c r="G4051">
        <f t="shared" si="63"/>
        <v>12057</v>
      </c>
      <c r="H4051" s="13">
        <f>VLOOKUP($G4051,MUNCAND!$E$2:$I$81,5,FALSE)</f>
        <v>0</v>
      </c>
      <c r="I4051" s="13">
        <f>VLOOKUP($G4051,MUNCAND!$E$2:$I$81,2,FALSE)</f>
        <v>1</v>
      </c>
      <c r="J4051" s="13">
        <f>VLOOKUP($G4051,MUNCAND!$E$2:$I$81,3,FALSE)</f>
        <v>0</v>
      </c>
      <c r="K4051" s="13">
        <f>VLOOKUP($G4051,MUNCAND!$E$2:$I$81,4,FALSE)</f>
        <v>1</v>
      </c>
      <c r="L4051">
        <v>0</v>
      </c>
      <c r="M4051">
        <v>0</v>
      </c>
      <c r="N4051">
        <v>2240</v>
      </c>
      <c r="O4051" t="s">
        <v>46</v>
      </c>
      <c r="P4051">
        <v>1</v>
      </c>
      <c r="Q4051">
        <v>0</v>
      </c>
      <c r="R4051" t="s">
        <v>47</v>
      </c>
      <c r="S4051">
        <v>43</v>
      </c>
      <c r="T4051">
        <v>18</v>
      </c>
      <c r="U4051">
        <v>69</v>
      </c>
      <c r="V4051">
        <v>80</v>
      </c>
      <c r="W4051">
        <v>3</v>
      </c>
      <c r="X4051">
        <v>43</v>
      </c>
      <c r="Y4051">
        <v>0</v>
      </c>
      <c r="Z4051">
        <v>95</v>
      </c>
      <c r="AA4051">
        <v>28</v>
      </c>
      <c r="AB4051">
        <v>3</v>
      </c>
      <c r="AC4051">
        <v>0</v>
      </c>
      <c r="AD4051">
        <v>0</v>
      </c>
      <c r="AE4051">
        <v>0</v>
      </c>
      <c r="AF4051">
        <v>1</v>
      </c>
      <c r="AN4051">
        <v>0</v>
      </c>
      <c r="AO4051">
        <v>0</v>
      </c>
      <c r="AP4051">
        <v>0</v>
      </c>
      <c r="AQ4051">
        <v>0</v>
      </c>
      <c r="AR4051">
        <v>4</v>
      </c>
      <c r="AS4051">
        <v>0</v>
      </c>
      <c r="AT4051">
        <v>387</v>
      </c>
      <c r="AU4051">
        <v>0</v>
      </c>
      <c r="AV4051">
        <v>18</v>
      </c>
      <c r="AW4051">
        <v>405</v>
      </c>
      <c r="AX4051">
        <v>529</v>
      </c>
    </row>
    <row r="4052" spans="1:50" x14ac:dyDescent="0.2">
      <c r="A4052">
        <v>12</v>
      </c>
      <c r="B4052" t="s">
        <v>43</v>
      </c>
      <c r="C4052">
        <v>13</v>
      </c>
      <c r="D4052" t="s">
        <v>122</v>
      </c>
      <c r="E4052">
        <v>57</v>
      </c>
      <c r="F4052" t="s">
        <v>143</v>
      </c>
      <c r="G4052">
        <f t="shared" si="63"/>
        <v>12057</v>
      </c>
      <c r="H4052" s="13">
        <f>VLOOKUP($G4052,MUNCAND!$E$2:$I$81,5,FALSE)</f>
        <v>0</v>
      </c>
      <c r="I4052" s="13">
        <f>VLOOKUP($G4052,MUNCAND!$E$2:$I$81,2,FALSE)</f>
        <v>1</v>
      </c>
      <c r="J4052" s="13">
        <f>VLOOKUP($G4052,MUNCAND!$E$2:$I$81,3,FALSE)</f>
        <v>0</v>
      </c>
      <c r="K4052" s="13">
        <f>VLOOKUP($G4052,MUNCAND!$E$2:$I$81,4,FALSE)</f>
        <v>1</v>
      </c>
      <c r="L4052">
        <v>0</v>
      </c>
      <c r="M4052">
        <v>0</v>
      </c>
      <c r="N4052">
        <v>2241</v>
      </c>
      <c r="O4052" t="s">
        <v>45</v>
      </c>
      <c r="P4052">
        <v>1</v>
      </c>
      <c r="Q4052">
        <v>0</v>
      </c>
      <c r="R4052" t="s">
        <v>45</v>
      </c>
      <c r="S4052">
        <v>101</v>
      </c>
      <c r="T4052">
        <v>10</v>
      </c>
      <c r="U4052">
        <v>101</v>
      </c>
      <c r="V4052">
        <v>113</v>
      </c>
      <c r="W4052">
        <v>1</v>
      </c>
      <c r="X4052">
        <v>8</v>
      </c>
      <c r="Y4052">
        <v>2</v>
      </c>
      <c r="Z4052">
        <v>100</v>
      </c>
      <c r="AA4052">
        <v>10</v>
      </c>
      <c r="AB4052">
        <v>1</v>
      </c>
      <c r="AC4052">
        <v>0</v>
      </c>
      <c r="AD4052">
        <v>0</v>
      </c>
      <c r="AE4052">
        <v>11</v>
      </c>
      <c r="AF4052">
        <v>1</v>
      </c>
      <c r="AN4052">
        <v>0</v>
      </c>
      <c r="AO4052">
        <v>0</v>
      </c>
      <c r="AP4052">
        <v>0</v>
      </c>
      <c r="AQ4052">
        <v>0</v>
      </c>
      <c r="AR4052">
        <v>3</v>
      </c>
      <c r="AS4052">
        <v>1</v>
      </c>
      <c r="AT4052">
        <v>463</v>
      </c>
      <c r="AU4052">
        <v>0</v>
      </c>
      <c r="AV4052">
        <v>26</v>
      </c>
      <c r="AW4052">
        <v>489</v>
      </c>
      <c r="AX4052">
        <v>669</v>
      </c>
    </row>
    <row r="4053" spans="1:50" x14ac:dyDescent="0.2">
      <c r="A4053">
        <v>12</v>
      </c>
      <c r="B4053" t="s">
        <v>43</v>
      </c>
      <c r="C4053">
        <v>13</v>
      </c>
      <c r="D4053" t="s">
        <v>122</v>
      </c>
      <c r="E4053">
        <v>57</v>
      </c>
      <c r="F4053" t="s">
        <v>143</v>
      </c>
      <c r="G4053">
        <f t="shared" si="63"/>
        <v>12057</v>
      </c>
      <c r="H4053" s="13">
        <f>VLOOKUP($G4053,MUNCAND!$E$2:$I$81,5,FALSE)</f>
        <v>0</v>
      </c>
      <c r="I4053" s="13">
        <f>VLOOKUP($G4053,MUNCAND!$E$2:$I$81,2,FALSE)</f>
        <v>1</v>
      </c>
      <c r="J4053" s="13">
        <f>VLOOKUP($G4053,MUNCAND!$E$2:$I$81,3,FALSE)</f>
        <v>0</v>
      </c>
      <c r="K4053" s="13">
        <f>VLOOKUP($G4053,MUNCAND!$E$2:$I$81,4,FALSE)</f>
        <v>1</v>
      </c>
      <c r="L4053">
        <v>0</v>
      </c>
      <c r="M4053">
        <v>0</v>
      </c>
      <c r="N4053">
        <v>2241</v>
      </c>
      <c r="O4053" t="s">
        <v>46</v>
      </c>
      <c r="P4053">
        <v>1</v>
      </c>
      <c r="Q4053">
        <v>0</v>
      </c>
      <c r="R4053" t="s">
        <v>47</v>
      </c>
      <c r="S4053">
        <v>99</v>
      </c>
      <c r="T4053">
        <v>21</v>
      </c>
      <c r="U4053">
        <v>65</v>
      </c>
      <c r="V4053">
        <v>131</v>
      </c>
      <c r="W4053">
        <v>3</v>
      </c>
      <c r="X4053">
        <v>2</v>
      </c>
      <c r="Y4053">
        <v>3</v>
      </c>
      <c r="Z4053">
        <v>135</v>
      </c>
      <c r="AA4053">
        <v>18</v>
      </c>
      <c r="AB4053">
        <v>6</v>
      </c>
      <c r="AC4053">
        <v>0</v>
      </c>
      <c r="AD4053">
        <v>0</v>
      </c>
      <c r="AE4053">
        <v>0</v>
      </c>
      <c r="AF4053">
        <v>0</v>
      </c>
      <c r="AN4053">
        <v>0</v>
      </c>
      <c r="AO4053">
        <v>0</v>
      </c>
      <c r="AP4053">
        <v>0</v>
      </c>
      <c r="AQ4053">
        <v>0</v>
      </c>
      <c r="AR4053">
        <v>2</v>
      </c>
      <c r="AS4053">
        <v>1</v>
      </c>
      <c r="AT4053">
        <v>486</v>
      </c>
      <c r="AU4053">
        <v>0</v>
      </c>
      <c r="AV4053">
        <v>25</v>
      </c>
      <c r="AW4053">
        <v>511</v>
      </c>
      <c r="AX4053">
        <v>668</v>
      </c>
    </row>
    <row r="4054" spans="1:50" x14ac:dyDescent="0.2">
      <c r="A4054">
        <v>12</v>
      </c>
      <c r="B4054" t="s">
        <v>43</v>
      </c>
      <c r="C4054">
        <v>13</v>
      </c>
      <c r="D4054" t="s">
        <v>122</v>
      </c>
      <c r="E4054">
        <v>57</v>
      </c>
      <c r="F4054" t="s">
        <v>143</v>
      </c>
      <c r="G4054">
        <f t="shared" si="63"/>
        <v>12057</v>
      </c>
      <c r="H4054" s="13">
        <f>VLOOKUP($G4054,MUNCAND!$E$2:$I$81,5,FALSE)</f>
        <v>0</v>
      </c>
      <c r="I4054" s="13">
        <f>VLOOKUP($G4054,MUNCAND!$E$2:$I$81,2,FALSE)</f>
        <v>1</v>
      </c>
      <c r="J4054" s="13">
        <f>VLOOKUP($G4054,MUNCAND!$E$2:$I$81,3,FALSE)</f>
        <v>0</v>
      </c>
      <c r="K4054" s="13">
        <f>VLOOKUP($G4054,MUNCAND!$E$2:$I$81,4,FALSE)</f>
        <v>1</v>
      </c>
      <c r="L4054">
        <v>0</v>
      </c>
      <c r="M4054">
        <v>0</v>
      </c>
      <c r="N4054">
        <v>2242</v>
      </c>
      <c r="O4054" t="s">
        <v>45</v>
      </c>
      <c r="P4054">
        <v>1</v>
      </c>
      <c r="Q4054">
        <v>0</v>
      </c>
      <c r="R4054" t="s">
        <v>45</v>
      </c>
      <c r="S4054">
        <v>40</v>
      </c>
      <c r="T4054">
        <v>7</v>
      </c>
      <c r="U4054">
        <v>150</v>
      </c>
      <c r="V4054">
        <v>162</v>
      </c>
      <c r="W4054">
        <v>3</v>
      </c>
      <c r="X4054">
        <v>16</v>
      </c>
      <c r="Y4054">
        <v>3</v>
      </c>
      <c r="Z4054">
        <v>134</v>
      </c>
      <c r="AA4054">
        <v>8</v>
      </c>
      <c r="AB4054">
        <v>10</v>
      </c>
      <c r="AC4054">
        <v>1</v>
      </c>
      <c r="AD4054">
        <v>0</v>
      </c>
      <c r="AE4054">
        <v>0</v>
      </c>
      <c r="AF4054">
        <v>0</v>
      </c>
      <c r="AN4054">
        <v>0</v>
      </c>
      <c r="AO4054">
        <v>0</v>
      </c>
      <c r="AP4054">
        <v>0</v>
      </c>
      <c r="AQ4054">
        <v>0</v>
      </c>
      <c r="AR4054">
        <v>7</v>
      </c>
      <c r="AS4054">
        <v>1</v>
      </c>
      <c r="AT4054">
        <v>542</v>
      </c>
      <c r="AU4054">
        <v>0</v>
      </c>
      <c r="AV4054">
        <v>11</v>
      </c>
      <c r="AW4054">
        <v>553</v>
      </c>
      <c r="AX4054">
        <v>727</v>
      </c>
    </row>
    <row r="4055" spans="1:50" x14ac:dyDescent="0.2">
      <c r="A4055">
        <v>12</v>
      </c>
      <c r="B4055" t="s">
        <v>43</v>
      </c>
      <c r="C4055">
        <v>13</v>
      </c>
      <c r="D4055" t="s">
        <v>122</v>
      </c>
      <c r="E4055">
        <v>57</v>
      </c>
      <c r="F4055" t="s">
        <v>143</v>
      </c>
      <c r="G4055">
        <f t="shared" si="63"/>
        <v>12057</v>
      </c>
      <c r="H4055" s="13">
        <f>VLOOKUP($G4055,MUNCAND!$E$2:$I$81,5,FALSE)</f>
        <v>0</v>
      </c>
      <c r="I4055" s="13">
        <f>VLOOKUP($G4055,MUNCAND!$E$2:$I$81,2,FALSE)</f>
        <v>1</v>
      </c>
      <c r="J4055" s="13">
        <f>VLOOKUP($G4055,MUNCAND!$E$2:$I$81,3,FALSE)</f>
        <v>0</v>
      </c>
      <c r="K4055" s="13">
        <f>VLOOKUP($G4055,MUNCAND!$E$2:$I$81,4,FALSE)</f>
        <v>1</v>
      </c>
      <c r="L4055">
        <v>0</v>
      </c>
      <c r="M4055">
        <v>0</v>
      </c>
      <c r="N4055">
        <v>2243</v>
      </c>
      <c r="O4055" t="s">
        <v>45</v>
      </c>
      <c r="P4055">
        <v>1</v>
      </c>
      <c r="Q4055">
        <v>0</v>
      </c>
      <c r="R4055" t="s">
        <v>45</v>
      </c>
      <c r="S4055">
        <v>82</v>
      </c>
      <c r="T4055">
        <v>1</v>
      </c>
      <c r="U4055">
        <v>115</v>
      </c>
      <c r="V4055">
        <v>58</v>
      </c>
      <c r="W4055">
        <v>4</v>
      </c>
      <c r="X4055">
        <v>10</v>
      </c>
      <c r="Y4055">
        <v>3</v>
      </c>
      <c r="Z4055">
        <v>86</v>
      </c>
      <c r="AA4055">
        <v>2</v>
      </c>
      <c r="AB4055">
        <v>9</v>
      </c>
      <c r="AC4055">
        <v>1</v>
      </c>
      <c r="AD4055">
        <v>0</v>
      </c>
      <c r="AE4055">
        <v>1</v>
      </c>
      <c r="AF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1</v>
      </c>
      <c r="AT4055">
        <v>373</v>
      </c>
      <c r="AU4055">
        <v>0</v>
      </c>
      <c r="AV4055">
        <v>19</v>
      </c>
      <c r="AW4055">
        <v>392</v>
      </c>
      <c r="AX4055">
        <v>528</v>
      </c>
    </row>
    <row r="4056" spans="1:50" x14ac:dyDescent="0.2">
      <c r="A4056">
        <v>12</v>
      </c>
      <c r="B4056" t="s">
        <v>43</v>
      </c>
      <c r="C4056">
        <v>13</v>
      </c>
      <c r="D4056" t="s">
        <v>122</v>
      </c>
      <c r="E4056">
        <v>57</v>
      </c>
      <c r="F4056" t="s">
        <v>143</v>
      </c>
      <c r="G4056">
        <f t="shared" si="63"/>
        <v>12057</v>
      </c>
      <c r="H4056" s="13">
        <f>VLOOKUP($G4056,MUNCAND!$E$2:$I$81,5,FALSE)</f>
        <v>0</v>
      </c>
      <c r="I4056" s="13">
        <f>VLOOKUP($G4056,MUNCAND!$E$2:$I$81,2,FALSE)</f>
        <v>1</v>
      </c>
      <c r="J4056" s="13">
        <f>VLOOKUP($G4056,MUNCAND!$E$2:$I$81,3,FALSE)</f>
        <v>0</v>
      </c>
      <c r="K4056" s="13">
        <f>VLOOKUP($G4056,MUNCAND!$E$2:$I$81,4,FALSE)</f>
        <v>1</v>
      </c>
      <c r="L4056">
        <v>0</v>
      </c>
      <c r="M4056">
        <v>0</v>
      </c>
      <c r="N4056">
        <v>2244</v>
      </c>
      <c r="O4056" t="s">
        <v>45</v>
      </c>
      <c r="P4056">
        <v>1</v>
      </c>
      <c r="Q4056">
        <v>0</v>
      </c>
      <c r="R4056" t="s">
        <v>45</v>
      </c>
      <c r="S4056">
        <v>76</v>
      </c>
      <c r="T4056">
        <v>10</v>
      </c>
      <c r="U4056">
        <v>85</v>
      </c>
      <c r="V4056">
        <v>75</v>
      </c>
      <c r="W4056">
        <v>3</v>
      </c>
      <c r="X4056">
        <v>7</v>
      </c>
      <c r="Y4056">
        <v>27</v>
      </c>
      <c r="Z4056">
        <v>127</v>
      </c>
      <c r="AA4056">
        <v>6</v>
      </c>
      <c r="AB4056">
        <v>5</v>
      </c>
      <c r="AC4056">
        <v>0</v>
      </c>
      <c r="AD4056">
        <v>0</v>
      </c>
      <c r="AE4056">
        <v>0</v>
      </c>
      <c r="AF4056">
        <v>1</v>
      </c>
      <c r="AN4056">
        <v>0</v>
      </c>
      <c r="AO4056">
        <v>0</v>
      </c>
      <c r="AP4056">
        <v>0</v>
      </c>
      <c r="AQ4056">
        <v>0</v>
      </c>
      <c r="AR4056">
        <v>3</v>
      </c>
      <c r="AS4056">
        <v>1</v>
      </c>
      <c r="AT4056">
        <v>426</v>
      </c>
      <c r="AU4056">
        <v>0</v>
      </c>
      <c r="AV4056">
        <v>23</v>
      </c>
      <c r="AW4056">
        <v>449</v>
      </c>
      <c r="AX4056">
        <v>615</v>
      </c>
    </row>
    <row r="4057" spans="1:50" x14ac:dyDescent="0.2">
      <c r="A4057">
        <v>12</v>
      </c>
      <c r="B4057" t="s">
        <v>43</v>
      </c>
      <c r="C4057">
        <v>13</v>
      </c>
      <c r="D4057" t="s">
        <v>122</v>
      </c>
      <c r="E4057">
        <v>57</v>
      </c>
      <c r="F4057" t="s">
        <v>143</v>
      </c>
      <c r="G4057">
        <f t="shared" si="63"/>
        <v>12057</v>
      </c>
      <c r="H4057" s="13">
        <f>VLOOKUP($G4057,MUNCAND!$E$2:$I$81,5,FALSE)</f>
        <v>0</v>
      </c>
      <c r="I4057" s="13">
        <f>VLOOKUP($G4057,MUNCAND!$E$2:$I$81,2,FALSE)</f>
        <v>1</v>
      </c>
      <c r="J4057" s="13">
        <f>VLOOKUP($G4057,MUNCAND!$E$2:$I$81,3,FALSE)</f>
        <v>0</v>
      </c>
      <c r="K4057" s="13">
        <f>VLOOKUP($G4057,MUNCAND!$E$2:$I$81,4,FALSE)</f>
        <v>1</v>
      </c>
      <c r="L4057">
        <v>0</v>
      </c>
      <c r="M4057">
        <v>0</v>
      </c>
      <c r="N4057">
        <v>2244</v>
      </c>
      <c r="O4057" t="s">
        <v>46</v>
      </c>
      <c r="P4057">
        <v>1</v>
      </c>
      <c r="Q4057">
        <v>0</v>
      </c>
      <c r="R4057" t="s">
        <v>47</v>
      </c>
      <c r="S4057">
        <v>88</v>
      </c>
      <c r="T4057">
        <v>1</v>
      </c>
      <c r="U4057">
        <v>100</v>
      </c>
      <c r="V4057">
        <v>64</v>
      </c>
      <c r="W4057">
        <v>3</v>
      </c>
      <c r="X4057">
        <v>16</v>
      </c>
      <c r="Y4057">
        <v>23</v>
      </c>
      <c r="Z4057">
        <v>106</v>
      </c>
      <c r="AA4057">
        <v>9</v>
      </c>
      <c r="AB4057">
        <v>5</v>
      </c>
      <c r="AC4057">
        <v>0</v>
      </c>
      <c r="AD4057">
        <v>0</v>
      </c>
      <c r="AE4057">
        <v>0</v>
      </c>
      <c r="AF4057">
        <v>0</v>
      </c>
      <c r="AN4057">
        <v>0</v>
      </c>
      <c r="AO4057">
        <v>0</v>
      </c>
      <c r="AP4057">
        <v>0</v>
      </c>
      <c r="AQ4057">
        <v>0</v>
      </c>
      <c r="AR4057">
        <v>4</v>
      </c>
      <c r="AS4057">
        <v>1</v>
      </c>
      <c r="AT4057">
        <v>420</v>
      </c>
      <c r="AU4057">
        <v>1</v>
      </c>
      <c r="AV4057">
        <v>0</v>
      </c>
      <c r="AW4057">
        <v>421</v>
      </c>
      <c r="AX4057">
        <v>614</v>
      </c>
    </row>
    <row r="4058" spans="1:50" x14ac:dyDescent="0.2">
      <c r="A4058">
        <v>12</v>
      </c>
      <c r="B4058" t="s">
        <v>43</v>
      </c>
      <c r="C4058">
        <v>13</v>
      </c>
      <c r="D4058" t="s">
        <v>122</v>
      </c>
      <c r="E4058">
        <v>57</v>
      </c>
      <c r="F4058" t="s">
        <v>143</v>
      </c>
      <c r="G4058">
        <f t="shared" si="63"/>
        <v>12057</v>
      </c>
      <c r="H4058" s="13">
        <f>VLOOKUP($G4058,MUNCAND!$E$2:$I$81,5,FALSE)</f>
        <v>0</v>
      </c>
      <c r="I4058" s="13">
        <f>VLOOKUP($G4058,MUNCAND!$E$2:$I$81,2,FALSE)</f>
        <v>1</v>
      </c>
      <c r="J4058" s="13">
        <f>VLOOKUP($G4058,MUNCAND!$E$2:$I$81,3,FALSE)</f>
        <v>0</v>
      </c>
      <c r="K4058" s="13">
        <f>VLOOKUP($G4058,MUNCAND!$E$2:$I$81,4,FALSE)</f>
        <v>1</v>
      </c>
      <c r="L4058">
        <v>0</v>
      </c>
      <c r="M4058">
        <v>0</v>
      </c>
      <c r="N4058">
        <v>2245</v>
      </c>
      <c r="O4058" t="s">
        <v>45</v>
      </c>
      <c r="P4058">
        <v>1</v>
      </c>
      <c r="Q4058">
        <v>0</v>
      </c>
      <c r="R4058" t="s">
        <v>45</v>
      </c>
      <c r="S4058">
        <v>88</v>
      </c>
      <c r="T4058">
        <v>3</v>
      </c>
      <c r="U4058">
        <v>17</v>
      </c>
      <c r="V4058">
        <v>74</v>
      </c>
      <c r="W4058">
        <v>2</v>
      </c>
      <c r="X4058">
        <v>6</v>
      </c>
      <c r="Y4058">
        <v>2</v>
      </c>
      <c r="Z4058">
        <v>59</v>
      </c>
      <c r="AA4058">
        <v>6</v>
      </c>
      <c r="AB4058">
        <v>4</v>
      </c>
      <c r="AC4058">
        <v>0</v>
      </c>
      <c r="AD4058">
        <v>0</v>
      </c>
      <c r="AE4058">
        <v>0</v>
      </c>
      <c r="AF4058">
        <v>0</v>
      </c>
      <c r="AN4058">
        <v>0</v>
      </c>
      <c r="AO4058">
        <v>0</v>
      </c>
      <c r="AP4058">
        <v>0</v>
      </c>
      <c r="AQ4058">
        <v>0</v>
      </c>
      <c r="AR4058">
        <v>3</v>
      </c>
      <c r="AS4058">
        <v>2</v>
      </c>
      <c r="AT4058">
        <v>266</v>
      </c>
      <c r="AU4058">
        <v>0</v>
      </c>
      <c r="AV4058">
        <v>26</v>
      </c>
      <c r="AW4058">
        <v>292</v>
      </c>
      <c r="AX4058">
        <v>407</v>
      </c>
    </row>
    <row r="4059" spans="1:50" x14ac:dyDescent="0.2">
      <c r="A4059">
        <v>12</v>
      </c>
      <c r="B4059" t="s">
        <v>43</v>
      </c>
      <c r="C4059">
        <v>13</v>
      </c>
      <c r="D4059" t="s">
        <v>122</v>
      </c>
      <c r="E4059">
        <v>57</v>
      </c>
      <c r="F4059" t="s">
        <v>143</v>
      </c>
      <c r="G4059">
        <f t="shared" si="63"/>
        <v>12057</v>
      </c>
      <c r="H4059" s="13">
        <f>VLOOKUP($G4059,MUNCAND!$E$2:$I$81,5,FALSE)</f>
        <v>0</v>
      </c>
      <c r="I4059" s="13">
        <f>VLOOKUP($G4059,MUNCAND!$E$2:$I$81,2,FALSE)</f>
        <v>1</v>
      </c>
      <c r="J4059" s="13">
        <f>VLOOKUP($G4059,MUNCAND!$E$2:$I$81,3,FALSE)</f>
        <v>0</v>
      </c>
      <c r="K4059" s="13">
        <f>VLOOKUP($G4059,MUNCAND!$E$2:$I$81,4,FALSE)</f>
        <v>1</v>
      </c>
      <c r="L4059">
        <v>0</v>
      </c>
      <c r="M4059">
        <v>0</v>
      </c>
      <c r="N4059">
        <v>2246</v>
      </c>
      <c r="O4059" t="s">
        <v>45</v>
      </c>
      <c r="P4059">
        <v>1</v>
      </c>
      <c r="Q4059">
        <v>0</v>
      </c>
      <c r="R4059" t="s">
        <v>45</v>
      </c>
      <c r="S4059">
        <v>60</v>
      </c>
      <c r="T4059">
        <v>2</v>
      </c>
      <c r="U4059">
        <v>6</v>
      </c>
      <c r="V4059">
        <v>63</v>
      </c>
      <c r="W4059">
        <v>1</v>
      </c>
      <c r="X4059">
        <v>4</v>
      </c>
      <c r="Y4059">
        <v>5</v>
      </c>
      <c r="Z4059">
        <v>53</v>
      </c>
      <c r="AA4059">
        <v>7</v>
      </c>
      <c r="AB4059">
        <v>3</v>
      </c>
      <c r="AC4059">
        <v>0</v>
      </c>
      <c r="AD4059">
        <v>0</v>
      </c>
      <c r="AE4059">
        <v>0</v>
      </c>
      <c r="AF4059">
        <v>0</v>
      </c>
      <c r="AN4059">
        <v>0</v>
      </c>
      <c r="AO4059">
        <v>0</v>
      </c>
      <c r="AP4059">
        <v>0</v>
      </c>
      <c r="AQ4059">
        <v>0</v>
      </c>
      <c r="AR4059">
        <v>1</v>
      </c>
      <c r="AS4059">
        <v>1</v>
      </c>
      <c r="AT4059">
        <v>206</v>
      </c>
      <c r="AU4059">
        <v>0</v>
      </c>
      <c r="AV4059">
        <v>8</v>
      </c>
      <c r="AW4059">
        <v>214</v>
      </c>
      <c r="AX4059">
        <v>295</v>
      </c>
    </row>
    <row r="4060" spans="1:50" x14ac:dyDescent="0.2">
      <c r="A4060">
        <v>12</v>
      </c>
      <c r="B4060" t="s">
        <v>43</v>
      </c>
      <c r="C4060">
        <v>13</v>
      </c>
      <c r="D4060" t="s">
        <v>122</v>
      </c>
      <c r="E4060">
        <v>57</v>
      </c>
      <c r="F4060" t="s">
        <v>143</v>
      </c>
      <c r="G4060">
        <f t="shared" si="63"/>
        <v>12057</v>
      </c>
      <c r="H4060" s="13">
        <f>VLOOKUP($G4060,MUNCAND!$E$2:$I$81,5,FALSE)</f>
        <v>0</v>
      </c>
      <c r="I4060" s="13">
        <f>VLOOKUP($G4060,MUNCAND!$E$2:$I$81,2,FALSE)</f>
        <v>1</v>
      </c>
      <c r="J4060" s="13">
        <f>VLOOKUP($G4060,MUNCAND!$E$2:$I$81,3,FALSE)</f>
        <v>0</v>
      </c>
      <c r="K4060" s="13">
        <f>VLOOKUP($G4060,MUNCAND!$E$2:$I$81,4,FALSE)</f>
        <v>1</v>
      </c>
      <c r="L4060">
        <v>0</v>
      </c>
      <c r="M4060">
        <v>0</v>
      </c>
      <c r="N4060">
        <v>2247</v>
      </c>
      <c r="O4060" t="s">
        <v>45</v>
      </c>
      <c r="P4060">
        <v>1</v>
      </c>
      <c r="Q4060">
        <v>0</v>
      </c>
      <c r="R4060" t="s">
        <v>45</v>
      </c>
      <c r="S4060">
        <v>104</v>
      </c>
      <c r="T4060">
        <v>14</v>
      </c>
      <c r="U4060">
        <v>39</v>
      </c>
      <c r="V4060">
        <v>133</v>
      </c>
      <c r="W4060">
        <v>3</v>
      </c>
      <c r="X4060">
        <v>0</v>
      </c>
      <c r="Y4060">
        <v>6</v>
      </c>
      <c r="Z4060">
        <v>131</v>
      </c>
      <c r="AA4060">
        <v>13</v>
      </c>
      <c r="AB4060">
        <v>13</v>
      </c>
      <c r="AC4060">
        <v>1</v>
      </c>
      <c r="AD4060">
        <v>2</v>
      </c>
      <c r="AE4060">
        <v>2</v>
      </c>
      <c r="AF4060">
        <v>1</v>
      </c>
      <c r="AN4060">
        <v>0</v>
      </c>
      <c r="AO4060">
        <v>0</v>
      </c>
      <c r="AP4060">
        <v>0</v>
      </c>
      <c r="AQ4060">
        <v>0</v>
      </c>
      <c r="AR4060">
        <v>1</v>
      </c>
      <c r="AS4060">
        <v>11</v>
      </c>
      <c r="AT4060">
        <v>474</v>
      </c>
      <c r="AU4060">
        <v>0</v>
      </c>
      <c r="AV4060">
        <v>0</v>
      </c>
      <c r="AW4060">
        <v>474</v>
      </c>
      <c r="AX4060">
        <v>636</v>
      </c>
    </row>
    <row r="4061" spans="1:50" x14ac:dyDescent="0.2">
      <c r="A4061">
        <v>12</v>
      </c>
      <c r="B4061" t="s">
        <v>43</v>
      </c>
      <c r="C4061">
        <v>13</v>
      </c>
      <c r="D4061" t="s">
        <v>122</v>
      </c>
      <c r="E4061">
        <v>57</v>
      </c>
      <c r="F4061" t="s">
        <v>143</v>
      </c>
      <c r="G4061">
        <f t="shared" si="63"/>
        <v>12057</v>
      </c>
      <c r="H4061" s="13">
        <f>VLOOKUP($G4061,MUNCAND!$E$2:$I$81,5,FALSE)</f>
        <v>0</v>
      </c>
      <c r="I4061" s="13">
        <f>VLOOKUP($G4061,MUNCAND!$E$2:$I$81,2,FALSE)</f>
        <v>1</v>
      </c>
      <c r="J4061" s="13">
        <f>VLOOKUP($G4061,MUNCAND!$E$2:$I$81,3,FALSE)</f>
        <v>0</v>
      </c>
      <c r="K4061" s="13">
        <f>VLOOKUP($G4061,MUNCAND!$E$2:$I$81,4,FALSE)</f>
        <v>1</v>
      </c>
      <c r="L4061">
        <v>0</v>
      </c>
      <c r="M4061">
        <v>0</v>
      </c>
      <c r="N4061">
        <v>2247</v>
      </c>
      <c r="O4061" t="s">
        <v>46</v>
      </c>
      <c r="P4061">
        <v>1</v>
      </c>
      <c r="Q4061">
        <v>0</v>
      </c>
      <c r="R4061" t="s">
        <v>47</v>
      </c>
      <c r="S4061">
        <v>94</v>
      </c>
      <c r="T4061">
        <v>13</v>
      </c>
      <c r="U4061">
        <v>19</v>
      </c>
      <c r="V4061">
        <v>129</v>
      </c>
      <c r="W4061">
        <v>3</v>
      </c>
      <c r="X4061">
        <v>13</v>
      </c>
      <c r="Y4061">
        <v>2</v>
      </c>
      <c r="Z4061">
        <v>133</v>
      </c>
      <c r="AA4061">
        <v>5</v>
      </c>
      <c r="AB4061">
        <v>16</v>
      </c>
      <c r="AC4061">
        <v>0</v>
      </c>
      <c r="AD4061">
        <v>1</v>
      </c>
      <c r="AE4061">
        <v>0</v>
      </c>
      <c r="AF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1</v>
      </c>
      <c r="AT4061">
        <v>430</v>
      </c>
      <c r="AU4061">
        <v>0</v>
      </c>
      <c r="AV4061">
        <v>43</v>
      </c>
      <c r="AW4061">
        <v>473</v>
      </c>
      <c r="AX4061">
        <v>636</v>
      </c>
    </row>
    <row r="4062" spans="1:50" x14ac:dyDescent="0.2">
      <c r="A4062">
        <v>12</v>
      </c>
      <c r="B4062" t="s">
        <v>43</v>
      </c>
      <c r="C4062">
        <v>13</v>
      </c>
      <c r="D4062" t="s">
        <v>122</v>
      </c>
      <c r="E4062">
        <v>57</v>
      </c>
      <c r="F4062" t="s">
        <v>143</v>
      </c>
      <c r="G4062">
        <f t="shared" si="63"/>
        <v>12057</v>
      </c>
      <c r="H4062" s="13">
        <f>VLOOKUP($G4062,MUNCAND!$E$2:$I$81,5,FALSE)</f>
        <v>0</v>
      </c>
      <c r="I4062" s="13">
        <f>VLOOKUP($G4062,MUNCAND!$E$2:$I$81,2,FALSE)</f>
        <v>1</v>
      </c>
      <c r="J4062" s="13">
        <f>VLOOKUP($G4062,MUNCAND!$E$2:$I$81,3,FALSE)</f>
        <v>0</v>
      </c>
      <c r="K4062" s="13">
        <f>VLOOKUP($G4062,MUNCAND!$E$2:$I$81,4,FALSE)</f>
        <v>1</v>
      </c>
      <c r="L4062">
        <v>0</v>
      </c>
      <c r="M4062">
        <v>0</v>
      </c>
      <c r="N4062">
        <v>2247</v>
      </c>
      <c r="O4062" t="s">
        <v>46</v>
      </c>
      <c r="P4062">
        <v>2</v>
      </c>
      <c r="Q4062">
        <v>0</v>
      </c>
      <c r="R4062" t="s">
        <v>48</v>
      </c>
      <c r="S4062">
        <v>93</v>
      </c>
      <c r="T4062">
        <v>6</v>
      </c>
      <c r="U4062">
        <v>27</v>
      </c>
      <c r="V4062">
        <v>135</v>
      </c>
      <c r="W4062">
        <v>4</v>
      </c>
      <c r="X4062">
        <v>15</v>
      </c>
      <c r="Y4062">
        <v>3</v>
      </c>
      <c r="Z4062">
        <v>160</v>
      </c>
      <c r="AA4062">
        <v>5</v>
      </c>
      <c r="AB4062">
        <v>8</v>
      </c>
      <c r="AC4062">
        <v>0</v>
      </c>
      <c r="AD4062">
        <v>0</v>
      </c>
      <c r="AE4062">
        <v>1</v>
      </c>
      <c r="AF4062">
        <v>0</v>
      </c>
      <c r="AN4062">
        <v>0</v>
      </c>
      <c r="AO4062">
        <v>0</v>
      </c>
      <c r="AP4062">
        <v>0</v>
      </c>
      <c r="AQ4062">
        <v>0</v>
      </c>
      <c r="AR4062">
        <v>1</v>
      </c>
      <c r="AS4062">
        <v>1</v>
      </c>
      <c r="AT4062">
        <v>459</v>
      </c>
      <c r="AU4062">
        <v>0</v>
      </c>
      <c r="AV4062">
        <v>12</v>
      </c>
      <c r="AW4062">
        <v>471</v>
      </c>
      <c r="AX4062">
        <v>636</v>
      </c>
    </row>
    <row r="4063" spans="1:50" x14ac:dyDescent="0.2">
      <c r="A4063">
        <v>12</v>
      </c>
      <c r="B4063" t="s">
        <v>43</v>
      </c>
      <c r="C4063">
        <v>13</v>
      </c>
      <c r="D4063" t="s">
        <v>122</v>
      </c>
      <c r="E4063">
        <v>57</v>
      </c>
      <c r="F4063" t="s">
        <v>143</v>
      </c>
      <c r="G4063">
        <f t="shared" si="63"/>
        <v>12057</v>
      </c>
      <c r="H4063" s="13">
        <f>VLOOKUP($G4063,MUNCAND!$E$2:$I$81,5,FALSE)</f>
        <v>0</v>
      </c>
      <c r="I4063" s="13">
        <f>VLOOKUP($G4063,MUNCAND!$E$2:$I$81,2,FALSE)</f>
        <v>1</v>
      </c>
      <c r="J4063" s="13">
        <f>VLOOKUP($G4063,MUNCAND!$E$2:$I$81,3,FALSE)</f>
        <v>0</v>
      </c>
      <c r="K4063" s="13">
        <f>VLOOKUP($G4063,MUNCAND!$E$2:$I$81,4,FALSE)</f>
        <v>1</v>
      </c>
      <c r="L4063">
        <v>0</v>
      </c>
      <c r="M4063">
        <v>0</v>
      </c>
      <c r="N4063">
        <v>2248</v>
      </c>
      <c r="O4063" t="s">
        <v>45</v>
      </c>
      <c r="P4063">
        <v>1</v>
      </c>
      <c r="Q4063">
        <v>0</v>
      </c>
      <c r="R4063" t="s">
        <v>45</v>
      </c>
      <c r="S4063">
        <v>58</v>
      </c>
      <c r="T4063">
        <v>3</v>
      </c>
      <c r="U4063">
        <v>37</v>
      </c>
      <c r="V4063">
        <v>77</v>
      </c>
      <c r="W4063">
        <v>5</v>
      </c>
      <c r="X4063">
        <v>22</v>
      </c>
      <c r="Y4063">
        <v>5</v>
      </c>
      <c r="Z4063">
        <v>64</v>
      </c>
      <c r="AA4063">
        <v>1</v>
      </c>
      <c r="AB4063">
        <v>3</v>
      </c>
      <c r="AC4063">
        <v>0</v>
      </c>
      <c r="AD4063">
        <v>0</v>
      </c>
      <c r="AE4063">
        <v>3</v>
      </c>
      <c r="AF4063">
        <v>4</v>
      </c>
      <c r="AN4063">
        <v>0</v>
      </c>
      <c r="AO4063">
        <v>0</v>
      </c>
      <c r="AP4063">
        <v>0</v>
      </c>
      <c r="AQ4063">
        <v>0</v>
      </c>
      <c r="AR4063">
        <v>1</v>
      </c>
      <c r="AS4063">
        <v>0</v>
      </c>
      <c r="AT4063">
        <v>283</v>
      </c>
      <c r="AU4063">
        <v>0</v>
      </c>
      <c r="AV4063">
        <v>32</v>
      </c>
      <c r="AW4063">
        <v>315</v>
      </c>
      <c r="AX4063">
        <v>439</v>
      </c>
    </row>
    <row r="4064" spans="1:50" x14ac:dyDescent="0.2">
      <c r="A4064">
        <v>12</v>
      </c>
      <c r="B4064" t="s">
        <v>43</v>
      </c>
      <c r="C4064">
        <v>13</v>
      </c>
      <c r="D4064" t="s">
        <v>122</v>
      </c>
      <c r="E4064">
        <v>57</v>
      </c>
      <c r="F4064" t="s">
        <v>143</v>
      </c>
      <c r="G4064">
        <f t="shared" si="63"/>
        <v>12057</v>
      </c>
      <c r="H4064" s="13">
        <f>VLOOKUP($G4064,MUNCAND!$E$2:$I$81,5,FALSE)</f>
        <v>0</v>
      </c>
      <c r="I4064" s="13">
        <f>VLOOKUP($G4064,MUNCAND!$E$2:$I$81,2,FALSE)</f>
        <v>1</v>
      </c>
      <c r="J4064" s="13">
        <f>VLOOKUP($G4064,MUNCAND!$E$2:$I$81,3,FALSE)</f>
        <v>0</v>
      </c>
      <c r="K4064" s="13">
        <f>VLOOKUP($G4064,MUNCAND!$E$2:$I$81,4,FALSE)</f>
        <v>1</v>
      </c>
      <c r="L4064">
        <v>0</v>
      </c>
      <c r="M4064">
        <v>0</v>
      </c>
      <c r="N4064">
        <v>2248</v>
      </c>
      <c r="O4064" t="s">
        <v>46</v>
      </c>
      <c r="P4064">
        <v>1</v>
      </c>
      <c r="Q4064">
        <v>0</v>
      </c>
      <c r="R4064" t="s">
        <v>47</v>
      </c>
      <c r="S4064">
        <v>32</v>
      </c>
      <c r="T4064">
        <v>3</v>
      </c>
      <c r="U4064">
        <v>57</v>
      </c>
      <c r="V4064">
        <v>80</v>
      </c>
      <c r="W4064">
        <v>2</v>
      </c>
      <c r="X4064">
        <v>5</v>
      </c>
      <c r="Y4064">
        <v>1</v>
      </c>
      <c r="Z4064">
        <v>91</v>
      </c>
      <c r="AA4064">
        <v>5</v>
      </c>
      <c r="AB4064">
        <v>4</v>
      </c>
      <c r="AC4064">
        <v>0</v>
      </c>
      <c r="AD4064">
        <v>0</v>
      </c>
      <c r="AE4064">
        <v>6</v>
      </c>
      <c r="AF4064">
        <v>13</v>
      </c>
      <c r="AN4064">
        <v>0</v>
      </c>
      <c r="AO4064">
        <v>0</v>
      </c>
      <c r="AP4064">
        <v>0</v>
      </c>
      <c r="AQ4064">
        <v>0</v>
      </c>
      <c r="AR4064">
        <v>1</v>
      </c>
      <c r="AS4064">
        <v>0</v>
      </c>
      <c r="AT4064">
        <v>300</v>
      </c>
      <c r="AU4064">
        <v>0</v>
      </c>
      <c r="AV4064">
        <v>0</v>
      </c>
      <c r="AW4064">
        <v>300</v>
      </c>
      <c r="AX4064">
        <v>438</v>
      </c>
    </row>
    <row r="4065" spans="1:50" x14ac:dyDescent="0.2">
      <c r="A4065">
        <v>12</v>
      </c>
      <c r="B4065" t="s">
        <v>43</v>
      </c>
      <c r="C4065">
        <v>13</v>
      </c>
      <c r="D4065" t="s">
        <v>122</v>
      </c>
      <c r="E4065">
        <v>57</v>
      </c>
      <c r="F4065" t="s">
        <v>143</v>
      </c>
      <c r="G4065">
        <f t="shared" si="63"/>
        <v>12057</v>
      </c>
      <c r="H4065" s="13">
        <f>VLOOKUP($G4065,MUNCAND!$E$2:$I$81,5,FALSE)</f>
        <v>0</v>
      </c>
      <c r="I4065" s="13">
        <f>VLOOKUP($G4065,MUNCAND!$E$2:$I$81,2,FALSE)</f>
        <v>1</v>
      </c>
      <c r="J4065" s="13">
        <f>VLOOKUP($G4065,MUNCAND!$E$2:$I$81,3,FALSE)</f>
        <v>0</v>
      </c>
      <c r="K4065" s="13">
        <f>VLOOKUP($G4065,MUNCAND!$E$2:$I$81,4,FALSE)</f>
        <v>1</v>
      </c>
      <c r="L4065">
        <v>0</v>
      </c>
      <c r="M4065">
        <v>0</v>
      </c>
      <c r="N4065">
        <v>2249</v>
      </c>
      <c r="O4065" t="s">
        <v>45</v>
      </c>
      <c r="P4065">
        <v>1</v>
      </c>
      <c r="Q4065">
        <v>0</v>
      </c>
      <c r="R4065" t="s">
        <v>45</v>
      </c>
      <c r="S4065">
        <v>90</v>
      </c>
      <c r="T4065">
        <v>20</v>
      </c>
      <c r="U4065">
        <v>20</v>
      </c>
      <c r="V4065">
        <v>114</v>
      </c>
      <c r="W4065">
        <v>0</v>
      </c>
      <c r="X4065">
        <v>10</v>
      </c>
      <c r="Y4065">
        <v>2</v>
      </c>
      <c r="Z4065">
        <v>67</v>
      </c>
      <c r="AA4065">
        <v>12</v>
      </c>
      <c r="AB4065">
        <v>20</v>
      </c>
      <c r="AC4065">
        <v>0</v>
      </c>
      <c r="AD4065">
        <v>1</v>
      </c>
      <c r="AE4065">
        <v>3</v>
      </c>
      <c r="AF4065">
        <v>3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362</v>
      </c>
      <c r="AU4065">
        <v>0</v>
      </c>
      <c r="AV4065">
        <v>13</v>
      </c>
      <c r="AW4065">
        <v>375</v>
      </c>
      <c r="AX4065">
        <v>493</v>
      </c>
    </row>
    <row r="4066" spans="1:50" x14ac:dyDescent="0.2">
      <c r="A4066">
        <v>12</v>
      </c>
      <c r="B4066" t="s">
        <v>43</v>
      </c>
      <c r="C4066">
        <v>13</v>
      </c>
      <c r="D4066" t="s">
        <v>122</v>
      </c>
      <c r="E4066">
        <v>57</v>
      </c>
      <c r="F4066" t="s">
        <v>143</v>
      </c>
      <c r="G4066">
        <f t="shared" si="63"/>
        <v>12057</v>
      </c>
      <c r="H4066" s="13">
        <f>VLOOKUP($G4066,MUNCAND!$E$2:$I$81,5,FALSE)</f>
        <v>0</v>
      </c>
      <c r="I4066" s="13">
        <f>VLOOKUP($G4066,MUNCAND!$E$2:$I$81,2,FALSE)</f>
        <v>1</v>
      </c>
      <c r="J4066" s="13">
        <f>VLOOKUP($G4066,MUNCAND!$E$2:$I$81,3,FALSE)</f>
        <v>0</v>
      </c>
      <c r="K4066" s="13">
        <f>VLOOKUP($G4066,MUNCAND!$E$2:$I$81,4,FALSE)</f>
        <v>1</v>
      </c>
      <c r="L4066">
        <v>0</v>
      </c>
      <c r="M4066">
        <v>0</v>
      </c>
      <c r="N4066">
        <v>2249</v>
      </c>
      <c r="O4066" t="s">
        <v>46</v>
      </c>
      <c r="P4066">
        <v>1</v>
      </c>
      <c r="Q4066">
        <v>0</v>
      </c>
      <c r="R4066" t="s">
        <v>47</v>
      </c>
      <c r="S4066">
        <v>95</v>
      </c>
      <c r="T4066">
        <v>25</v>
      </c>
      <c r="U4066">
        <v>16</v>
      </c>
      <c r="V4066">
        <v>120</v>
      </c>
      <c r="W4066">
        <v>2</v>
      </c>
      <c r="X4066">
        <v>14</v>
      </c>
      <c r="Y4066">
        <v>1</v>
      </c>
      <c r="Z4066">
        <v>73</v>
      </c>
      <c r="AA4066">
        <v>11</v>
      </c>
      <c r="AB4066">
        <v>15</v>
      </c>
      <c r="AC4066">
        <v>0</v>
      </c>
      <c r="AD4066">
        <v>0</v>
      </c>
      <c r="AE4066">
        <v>0</v>
      </c>
      <c r="AF4066">
        <v>0</v>
      </c>
      <c r="AN4066">
        <v>0</v>
      </c>
      <c r="AO4066">
        <v>0</v>
      </c>
      <c r="AP4066">
        <v>0</v>
      </c>
      <c r="AQ4066">
        <v>0</v>
      </c>
      <c r="AR4066">
        <v>6</v>
      </c>
      <c r="AS4066">
        <v>1</v>
      </c>
      <c r="AT4066">
        <v>379</v>
      </c>
      <c r="AU4066">
        <v>0</v>
      </c>
      <c r="AV4066">
        <v>0</v>
      </c>
      <c r="AW4066">
        <v>379</v>
      </c>
      <c r="AX4066">
        <v>492</v>
      </c>
    </row>
    <row r="4067" spans="1:50" x14ac:dyDescent="0.2">
      <c r="A4067">
        <v>12</v>
      </c>
      <c r="B4067" t="s">
        <v>43</v>
      </c>
      <c r="C4067">
        <v>13</v>
      </c>
      <c r="D4067" t="s">
        <v>122</v>
      </c>
      <c r="E4067">
        <v>57</v>
      </c>
      <c r="F4067" t="s">
        <v>143</v>
      </c>
      <c r="G4067">
        <f t="shared" si="63"/>
        <v>12057</v>
      </c>
      <c r="H4067" s="13">
        <f>VLOOKUP($G4067,MUNCAND!$E$2:$I$81,5,FALSE)</f>
        <v>0</v>
      </c>
      <c r="I4067" s="13">
        <f>VLOOKUP($G4067,MUNCAND!$E$2:$I$81,2,FALSE)</f>
        <v>1</v>
      </c>
      <c r="J4067" s="13">
        <f>VLOOKUP($G4067,MUNCAND!$E$2:$I$81,3,FALSE)</f>
        <v>0</v>
      </c>
      <c r="K4067" s="13">
        <f>VLOOKUP($G4067,MUNCAND!$E$2:$I$81,4,FALSE)</f>
        <v>1</v>
      </c>
      <c r="L4067">
        <v>0</v>
      </c>
      <c r="M4067">
        <v>0</v>
      </c>
      <c r="N4067">
        <v>2250</v>
      </c>
      <c r="O4067" t="s">
        <v>45</v>
      </c>
      <c r="P4067">
        <v>1</v>
      </c>
      <c r="Q4067">
        <v>0</v>
      </c>
      <c r="R4067" t="s">
        <v>45</v>
      </c>
      <c r="S4067">
        <v>115</v>
      </c>
      <c r="T4067">
        <v>0</v>
      </c>
      <c r="U4067">
        <v>79</v>
      </c>
      <c r="V4067">
        <v>158</v>
      </c>
      <c r="W4067">
        <v>1</v>
      </c>
      <c r="X4067">
        <v>36</v>
      </c>
      <c r="Y4067">
        <v>4</v>
      </c>
      <c r="Z4067">
        <v>83</v>
      </c>
      <c r="AA4067">
        <v>0</v>
      </c>
      <c r="AB4067">
        <v>5</v>
      </c>
      <c r="AC4067">
        <v>0</v>
      </c>
      <c r="AD4067">
        <v>1</v>
      </c>
      <c r="AE4067">
        <v>0</v>
      </c>
      <c r="AF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482</v>
      </c>
      <c r="AU4067">
        <v>0</v>
      </c>
      <c r="AV4067">
        <v>0</v>
      </c>
      <c r="AW4067">
        <v>482</v>
      </c>
      <c r="AX4067">
        <v>670</v>
      </c>
    </row>
    <row r="4068" spans="1:50" x14ac:dyDescent="0.2">
      <c r="A4068">
        <v>12</v>
      </c>
      <c r="B4068" t="s">
        <v>43</v>
      </c>
      <c r="C4068">
        <v>13</v>
      </c>
      <c r="D4068" t="s">
        <v>122</v>
      </c>
      <c r="E4068">
        <v>57</v>
      </c>
      <c r="F4068" t="s">
        <v>143</v>
      </c>
      <c r="G4068">
        <f t="shared" si="63"/>
        <v>12057</v>
      </c>
      <c r="H4068" s="13">
        <f>VLOOKUP($G4068,MUNCAND!$E$2:$I$81,5,FALSE)</f>
        <v>0</v>
      </c>
      <c r="I4068" s="13">
        <f>VLOOKUP($G4068,MUNCAND!$E$2:$I$81,2,FALSE)</f>
        <v>1</v>
      </c>
      <c r="J4068" s="13">
        <f>VLOOKUP($G4068,MUNCAND!$E$2:$I$81,3,FALSE)</f>
        <v>0</v>
      </c>
      <c r="K4068" s="13">
        <f>VLOOKUP($G4068,MUNCAND!$E$2:$I$81,4,FALSE)</f>
        <v>1</v>
      </c>
      <c r="L4068">
        <v>0</v>
      </c>
      <c r="M4068">
        <v>0</v>
      </c>
      <c r="N4068">
        <v>2251</v>
      </c>
      <c r="O4068" t="s">
        <v>45</v>
      </c>
      <c r="P4068">
        <v>1</v>
      </c>
      <c r="Q4068">
        <v>0</v>
      </c>
      <c r="R4068" t="s">
        <v>45</v>
      </c>
      <c r="S4068">
        <v>46</v>
      </c>
      <c r="T4068">
        <v>7</v>
      </c>
      <c r="U4068">
        <v>23</v>
      </c>
      <c r="V4068">
        <v>63</v>
      </c>
      <c r="W4068">
        <v>2</v>
      </c>
      <c r="X4068">
        <v>8</v>
      </c>
      <c r="Y4068">
        <v>1</v>
      </c>
      <c r="Z4068">
        <v>121</v>
      </c>
      <c r="AA4068">
        <v>3</v>
      </c>
      <c r="AB4068">
        <v>5</v>
      </c>
      <c r="AC4068">
        <v>0</v>
      </c>
      <c r="AD4068">
        <v>0</v>
      </c>
      <c r="AE4068">
        <v>1</v>
      </c>
      <c r="AF4068">
        <v>0</v>
      </c>
      <c r="AN4068">
        <v>0</v>
      </c>
      <c r="AO4068">
        <v>0</v>
      </c>
      <c r="AP4068">
        <v>0</v>
      </c>
      <c r="AQ4068">
        <v>0</v>
      </c>
      <c r="AR4068">
        <v>1</v>
      </c>
      <c r="AS4068">
        <v>2</v>
      </c>
      <c r="AT4068">
        <v>283</v>
      </c>
      <c r="AU4068">
        <v>0</v>
      </c>
      <c r="AV4068">
        <v>8</v>
      </c>
      <c r="AW4068">
        <v>291</v>
      </c>
      <c r="AX4068">
        <v>374</v>
      </c>
    </row>
    <row r="4069" spans="1:50" x14ac:dyDescent="0.2">
      <c r="A4069">
        <v>12</v>
      </c>
      <c r="B4069" t="s">
        <v>43</v>
      </c>
      <c r="C4069">
        <v>13</v>
      </c>
      <c r="D4069" t="s">
        <v>122</v>
      </c>
      <c r="E4069">
        <v>57</v>
      </c>
      <c r="F4069" t="s">
        <v>143</v>
      </c>
      <c r="G4069">
        <f t="shared" si="63"/>
        <v>12057</v>
      </c>
      <c r="H4069" s="13">
        <f>VLOOKUP($G4069,MUNCAND!$E$2:$I$81,5,FALSE)</f>
        <v>0</v>
      </c>
      <c r="I4069" s="13">
        <f>VLOOKUP($G4069,MUNCAND!$E$2:$I$81,2,FALSE)</f>
        <v>1</v>
      </c>
      <c r="J4069" s="13">
        <f>VLOOKUP($G4069,MUNCAND!$E$2:$I$81,3,FALSE)</f>
        <v>0</v>
      </c>
      <c r="K4069" s="13">
        <f>VLOOKUP($G4069,MUNCAND!$E$2:$I$81,4,FALSE)</f>
        <v>1</v>
      </c>
      <c r="L4069">
        <v>0</v>
      </c>
      <c r="M4069">
        <v>0</v>
      </c>
      <c r="N4069">
        <v>2252</v>
      </c>
      <c r="O4069" t="s">
        <v>45</v>
      </c>
      <c r="P4069">
        <v>1</v>
      </c>
      <c r="Q4069">
        <v>0</v>
      </c>
      <c r="R4069" t="s">
        <v>45</v>
      </c>
      <c r="S4069">
        <v>73</v>
      </c>
      <c r="T4069">
        <v>3</v>
      </c>
      <c r="U4069">
        <v>57</v>
      </c>
      <c r="V4069">
        <v>92</v>
      </c>
      <c r="W4069">
        <v>1</v>
      </c>
      <c r="X4069">
        <v>25</v>
      </c>
      <c r="Y4069">
        <v>2</v>
      </c>
      <c r="Z4069">
        <v>40</v>
      </c>
      <c r="AA4069">
        <v>3</v>
      </c>
      <c r="AB4069">
        <v>18</v>
      </c>
      <c r="AC4069">
        <v>0</v>
      </c>
      <c r="AD4069">
        <v>0</v>
      </c>
      <c r="AE4069">
        <v>0</v>
      </c>
      <c r="AF4069">
        <v>0</v>
      </c>
      <c r="AN4069">
        <v>0</v>
      </c>
      <c r="AO4069">
        <v>0</v>
      </c>
      <c r="AP4069">
        <v>0</v>
      </c>
      <c r="AQ4069">
        <v>0</v>
      </c>
      <c r="AR4069">
        <v>1</v>
      </c>
      <c r="AS4069">
        <v>1</v>
      </c>
      <c r="AT4069">
        <v>316</v>
      </c>
      <c r="AU4069">
        <v>0</v>
      </c>
      <c r="AV4069">
        <v>15</v>
      </c>
      <c r="AW4069">
        <v>331</v>
      </c>
      <c r="AX4069">
        <v>444</v>
      </c>
    </row>
    <row r="4070" spans="1:50" x14ac:dyDescent="0.2">
      <c r="A4070">
        <v>12</v>
      </c>
      <c r="B4070" t="s">
        <v>43</v>
      </c>
      <c r="C4070">
        <v>13</v>
      </c>
      <c r="D4070" t="s">
        <v>122</v>
      </c>
      <c r="E4070">
        <v>57</v>
      </c>
      <c r="F4070" t="s">
        <v>143</v>
      </c>
      <c r="G4070">
        <f t="shared" si="63"/>
        <v>12057</v>
      </c>
      <c r="H4070" s="13">
        <f>VLOOKUP($G4070,MUNCAND!$E$2:$I$81,5,FALSE)</f>
        <v>0</v>
      </c>
      <c r="I4070" s="13">
        <f>VLOOKUP($G4070,MUNCAND!$E$2:$I$81,2,FALSE)</f>
        <v>1</v>
      </c>
      <c r="J4070" s="13">
        <f>VLOOKUP($G4070,MUNCAND!$E$2:$I$81,3,FALSE)</f>
        <v>0</v>
      </c>
      <c r="K4070" s="13">
        <f>VLOOKUP($G4070,MUNCAND!$E$2:$I$81,4,FALSE)</f>
        <v>1</v>
      </c>
      <c r="L4070">
        <v>0</v>
      </c>
      <c r="M4070">
        <v>0</v>
      </c>
      <c r="N4070">
        <v>2253</v>
      </c>
      <c r="O4070" t="s">
        <v>45</v>
      </c>
      <c r="P4070">
        <v>1</v>
      </c>
      <c r="Q4070">
        <v>0</v>
      </c>
      <c r="R4070" t="s">
        <v>45</v>
      </c>
      <c r="S4070">
        <v>33</v>
      </c>
      <c r="T4070">
        <v>1</v>
      </c>
      <c r="U4070">
        <v>1</v>
      </c>
      <c r="V4070">
        <v>63</v>
      </c>
      <c r="W4070">
        <v>2</v>
      </c>
      <c r="X4070">
        <v>7</v>
      </c>
      <c r="Y4070">
        <v>2</v>
      </c>
      <c r="Z4070">
        <v>52</v>
      </c>
      <c r="AA4070">
        <v>3</v>
      </c>
      <c r="AB4070">
        <v>1</v>
      </c>
      <c r="AC4070">
        <v>0</v>
      </c>
      <c r="AD4070">
        <v>0</v>
      </c>
      <c r="AE4070">
        <v>0</v>
      </c>
      <c r="AF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165</v>
      </c>
      <c r="AU4070">
        <v>0</v>
      </c>
      <c r="AV4070">
        <v>0</v>
      </c>
      <c r="AW4070">
        <v>165</v>
      </c>
      <c r="AX4070">
        <v>258</v>
      </c>
    </row>
    <row r="4071" spans="1:50" x14ac:dyDescent="0.2">
      <c r="A4071">
        <v>12</v>
      </c>
      <c r="B4071" t="s">
        <v>43</v>
      </c>
      <c r="C4071">
        <v>13</v>
      </c>
      <c r="D4071" t="s">
        <v>122</v>
      </c>
      <c r="E4071">
        <v>57</v>
      </c>
      <c r="F4071" t="s">
        <v>143</v>
      </c>
      <c r="G4071">
        <f t="shared" si="63"/>
        <v>12057</v>
      </c>
      <c r="H4071" s="13">
        <f>VLOOKUP($G4071,MUNCAND!$E$2:$I$81,5,FALSE)</f>
        <v>0</v>
      </c>
      <c r="I4071" s="13">
        <f>VLOOKUP($G4071,MUNCAND!$E$2:$I$81,2,FALSE)</f>
        <v>1</v>
      </c>
      <c r="J4071" s="13">
        <f>VLOOKUP($G4071,MUNCAND!$E$2:$I$81,3,FALSE)</f>
        <v>0</v>
      </c>
      <c r="K4071" s="13">
        <f>VLOOKUP($G4071,MUNCAND!$E$2:$I$81,4,FALSE)</f>
        <v>1</v>
      </c>
      <c r="L4071">
        <v>0</v>
      </c>
      <c r="M4071">
        <v>0</v>
      </c>
      <c r="N4071">
        <v>2254</v>
      </c>
      <c r="O4071" t="s">
        <v>45</v>
      </c>
      <c r="P4071">
        <v>1</v>
      </c>
      <c r="Q4071">
        <v>0</v>
      </c>
      <c r="R4071" t="s">
        <v>45</v>
      </c>
      <c r="S4071">
        <v>157</v>
      </c>
      <c r="T4071">
        <v>5</v>
      </c>
      <c r="U4071">
        <v>97</v>
      </c>
      <c r="V4071">
        <v>76</v>
      </c>
      <c r="W4071">
        <v>1</v>
      </c>
      <c r="X4071">
        <v>17</v>
      </c>
      <c r="Y4071">
        <v>2</v>
      </c>
      <c r="Z4071">
        <v>60</v>
      </c>
      <c r="AA4071">
        <v>1</v>
      </c>
      <c r="AB4071">
        <v>9</v>
      </c>
      <c r="AC4071">
        <v>0</v>
      </c>
      <c r="AD4071">
        <v>0</v>
      </c>
      <c r="AE4071">
        <v>0</v>
      </c>
      <c r="AF4071">
        <v>0</v>
      </c>
      <c r="AN4071">
        <v>0</v>
      </c>
      <c r="AO4071">
        <v>0</v>
      </c>
      <c r="AP4071">
        <v>0</v>
      </c>
      <c r="AQ4071">
        <v>0</v>
      </c>
      <c r="AR4071">
        <v>1</v>
      </c>
      <c r="AS4071">
        <v>0</v>
      </c>
      <c r="AT4071">
        <v>426</v>
      </c>
      <c r="AU4071">
        <v>0</v>
      </c>
      <c r="AV4071">
        <v>17</v>
      </c>
      <c r="AW4071">
        <v>443</v>
      </c>
      <c r="AX4071">
        <v>586</v>
      </c>
    </row>
    <row r="4072" spans="1:50" x14ac:dyDescent="0.2">
      <c r="A4072">
        <v>12</v>
      </c>
      <c r="B4072" t="s">
        <v>43</v>
      </c>
      <c r="C4072">
        <v>13</v>
      </c>
      <c r="D4072" t="s">
        <v>122</v>
      </c>
      <c r="E4072">
        <v>57</v>
      </c>
      <c r="F4072" t="s">
        <v>143</v>
      </c>
      <c r="G4072">
        <f t="shared" si="63"/>
        <v>12057</v>
      </c>
      <c r="H4072" s="13">
        <f>VLOOKUP($G4072,MUNCAND!$E$2:$I$81,5,FALSE)</f>
        <v>0</v>
      </c>
      <c r="I4072" s="13">
        <f>VLOOKUP($G4072,MUNCAND!$E$2:$I$81,2,FALSE)</f>
        <v>1</v>
      </c>
      <c r="J4072" s="13">
        <f>VLOOKUP($G4072,MUNCAND!$E$2:$I$81,3,FALSE)</f>
        <v>0</v>
      </c>
      <c r="K4072" s="13">
        <f>VLOOKUP($G4072,MUNCAND!$E$2:$I$81,4,FALSE)</f>
        <v>1</v>
      </c>
      <c r="L4072">
        <v>0</v>
      </c>
      <c r="M4072">
        <v>0</v>
      </c>
      <c r="N4072">
        <v>2255</v>
      </c>
      <c r="O4072" t="s">
        <v>45</v>
      </c>
      <c r="P4072">
        <v>1</v>
      </c>
      <c r="Q4072">
        <v>0</v>
      </c>
      <c r="R4072" t="s">
        <v>45</v>
      </c>
      <c r="S4072">
        <v>102</v>
      </c>
      <c r="T4072">
        <v>0</v>
      </c>
      <c r="U4072">
        <v>57</v>
      </c>
      <c r="V4072">
        <v>64</v>
      </c>
      <c r="W4072">
        <v>5</v>
      </c>
      <c r="X4072">
        <v>27</v>
      </c>
      <c r="Y4072">
        <v>3</v>
      </c>
      <c r="Z4072">
        <v>55</v>
      </c>
      <c r="AA4072">
        <v>2</v>
      </c>
      <c r="AB4072">
        <v>7</v>
      </c>
      <c r="AC4072">
        <v>0</v>
      </c>
      <c r="AD4072">
        <v>0</v>
      </c>
      <c r="AE4072">
        <v>0</v>
      </c>
      <c r="AF4072">
        <v>1</v>
      </c>
      <c r="AN4072">
        <v>0</v>
      </c>
      <c r="AO4072">
        <v>0</v>
      </c>
      <c r="AP4072">
        <v>0</v>
      </c>
      <c r="AQ4072">
        <v>0</v>
      </c>
      <c r="AR4072">
        <v>74</v>
      </c>
      <c r="AS4072">
        <v>57</v>
      </c>
      <c r="AT4072">
        <v>454</v>
      </c>
      <c r="AU4072">
        <v>0</v>
      </c>
      <c r="AV4072">
        <v>0</v>
      </c>
      <c r="AW4072">
        <v>454</v>
      </c>
      <c r="AX4072">
        <v>458</v>
      </c>
    </row>
    <row r="4073" spans="1:50" x14ac:dyDescent="0.2">
      <c r="A4073">
        <v>12</v>
      </c>
      <c r="B4073" t="s">
        <v>43</v>
      </c>
      <c r="C4073">
        <v>13</v>
      </c>
      <c r="D4073" t="s">
        <v>122</v>
      </c>
      <c r="E4073">
        <v>57</v>
      </c>
      <c r="F4073" t="s">
        <v>143</v>
      </c>
      <c r="G4073">
        <f t="shared" si="63"/>
        <v>12057</v>
      </c>
      <c r="H4073" s="13">
        <f>VLOOKUP($G4073,MUNCAND!$E$2:$I$81,5,FALSE)</f>
        <v>0</v>
      </c>
      <c r="I4073" s="13">
        <f>VLOOKUP($G4073,MUNCAND!$E$2:$I$81,2,FALSE)</f>
        <v>1</v>
      </c>
      <c r="J4073" s="13">
        <f>VLOOKUP($G4073,MUNCAND!$E$2:$I$81,3,FALSE)</f>
        <v>0</v>
      </c>
      <c r="K4073" s="13">
        <f>VLOOKUP($G4073,MUNCAND!$E$2:$I$81,4,FALSE)</f>
        <v>1</v>
      </c>
      <c r="L4073">
        <v>0</v>
      </c>
      <c r="M4073">
        <v>0</v>
      </c>
      <c r="N4073">
        <v>2256</v>
      </c>
      <c r="O4073" t="s">
        <v>45</v>
      </c>
      <c r="P4073">
        <v>1</v>
      </c>
      <c r="Q4073">
        <v>0</v>
      </c>
      <c r="R4073" t="s">
        <v>45</v>
      </c>
      <c r="S4073">
        <v>49</v>
      </c>
      <c r="T4073">
        <v>0</v>
      </c>
      <c r="U4073">
        <v>59</v>
      </c>
      <c r="V4073">
        <v>70</v>
      </c>
      <c r="W4073">
        <v>2</v>
      </c>
      <c r="X4073">
        <v>13</v>
      </c>
      <c r="Y4073">
        <v>2</v>
      </c>
      <c r="Z4073">
        <v>18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214</v>
      </c>
      <c r="AU4073">
        <v>0</v>
      </c>
      <c r="AV4073">
        <v>0</v>
      </c>
      <c r="AW4073">
        <v>214</v>
      </c>
      <c r="AX4073">
        <v>276</v>
      </c>
    </row>
    <row r="4074" spans="1:50" x14ac:dyDescent="0.2">
      <c r="A4074">
        <v>12</v>
      </c>
      <c r="B4074" t="s">
        <v>43</v>
      </c>
      <c r="C4074">
        <v>13</v>
      </c>
      <c r="D4074" t="s">
        <v>122</v>
      </c>
      <c r="E4074">
        <v>57</v>
      </c>
      <c r="F4074" t="s">
        <v>143</v>
      </c>
      <c r="G4074">
        <f t="shared" si="63"/>
        <v>12057</v>
      </c>
      <c r="H4074" s="13">
        <f>VLOOKUP($G4074,MUNCAND!$E$2:$I$81,5,FALSE)</f>
        <v>0</v>
      </c>
      <c r="I4074" s="13">
        <f>VLOOKUP($G4074,MUNCAND!$E$2:$I$81,2,FALSE)</f>
        <v>1</v>
      </c>
      <c r="J4074" s="13">
        <f>VLOOKUP($G4074,MUNCAND!$E$2:$I$81,3,FALSE)</f>
        <v>0</v>
      </c>
      <c r="K4074" s="13">
        <f>VLOOKUP($G4074,MUNCAND!$E$2:$I$81,4,FALSE)</f>
        <v>1</v>
      </c>
      <c r="L4074">
        <v>0</v>
      </c>
      <c r="M4074">
        <v>0</v>
      </c>
      <c r="N4074">
        <v>2257</v>
      </c>
      <c r="O4074" t="s">
        <v>45</v>
      </c>
      <c r="P4074">
        <v>1</v>
      </c>
      <c r="Q4074">
        <v>0</v>
      </c>
      <c r="R4074" t="s">
        <v>45</v>
      </c>
      <c r="S4074">
        <v>68</v>
      </c>
      <c r="T4074">
        <v>5</v>
      </c>
      <c r="U4074">
        <v>22</v>
      </c>
      <c r="V4074">
        <v>76</v>
      </c>
      <c r="W4074">
        <v>4</v>
      </c>
      <c r="X4074">
        <v>26</v>
      </c>
      <c r="Y4074">
        <v>12</v>
      </c>
      <c r="Z4074">
        <v>201</v>
      </c>
      <c r="AA4074">
        <v>31</v>
      </c>
      <c r="AB4074">
        <v>20</v>
      </c>
      <c r="AC4074">
        <v>0</v>
      </c>
      <c r="AD4074">
        <v>0</v>
      </c>
      <c r="AE4074">
        <v>1</v>
      </c>
      <c r="AF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3</v>
      </c>
      <c r="AT4074">
        <v>469</v>
      </c>
      <c r="AU4074">
        <v>0</v>
      </c>
      <c r="AV4074">
        <v>9</v>
      </c>
      <c r="AW4074">
        <v>478</v>
      </c>
      <c r="AX4074">
        <v>650</v>
      </c>
    </row>
    <row r="4075" spans="1:50" x14ac:dyDescent="0.2">
      <c r="A4075">
        <v>12</v>
      </c>
      <c r="B4075" t="s">
        <v>43</v>
      </c>
      <c r="C4075">
        <v>13</v>
      </c>
      <c r="D4075" t="s">
        <v>122</v>
      </c>
      <c r="E4075">
        <v>57</v>
      </c>
      <c r="F4075" t="s">
        <v>143</v>
      </c>
      <c r="G4075">
        <f t="shared" si="63"/>
        <v>12057</v>
      </c>
      <c r="H4075" s="13">
        <f>VLOOKUP($G4075,MUNCAND!$E$2:$I$81,5,FALSE)</f>
        <v>0</v>
      </c>
      <c r="I4075" s="13">
        <f>VLOOKUP($G4075,MUNCAND!$E$2:$I$81,2,FALSE)</f>
        <v>1</v>
      </c>
      <c r="J4075" s="13">
        <f>VLOOKUP($G4075,MUNCAND!$E$2:$I$81,3,FALSE)</f>
        <v>0</v>
      </c>
      <c r="K4075" s="13">
        <f>VLOOKUP($G4075,MUNCAND!$E$2:$I$81,4,FALSE)</f>
        <v>1</v>
      </c>
      <c r="L4075">
        <v>0</v>
      </c>
      <c r="M4075">
        <v>0</v>
      </c>
      <c r="N4075">
        <v>2257</v>
      </c>
      <c r="O4075" t="s">
        <v>57</v>
      </c>
      <c r="P4075">
        <v>1</v>
      </c>
      <c r="Q4075">
        <v>0</v>
      </c>
      <c r="R4075" t="s">
        <v>58</v>
      </c>
      <c r="S4075">
        <v>47</v>
      </c>
      <c r="T4075">
        <v>3</v>
      </c>
      <c r="U4075">
        <v>71</v>
      </c>
      <c r="V4075">
        <v>38</v>
      </c>
      <c r="W4075">
        <v>2</v>
      </c>
      <c r="X4075">
        <v>5</v>
      </c>
      <c r="Y4075">
        <v>4</v>
      </c>
      <c r="Z4075">
        <v>53</v>
      </c>
      <c r="AA4075">
        <v>2</v>
      </c>
      <c r="AB4075">
        <v>2</v>
      </c>
      <c r="AC4075">
        <v>0</v>
      </c>
      <c r="AD4075">
        <v>0</v>
      </c>
      <c r="AE4075">
        <v>0</v>
      </c>
      <c r="AF4075">
        <v>1</v>
      </c>
      <c r="AN4075">
        <v>0</v>
      </c>
      <c r="AO4075">
        <v>0</v>
      </c>
      <c r="AP4075">
        <v>0</v>
      </c>
      <c r="AQ4075">
        <v>0</v>
      </c>
      <c r="AR4075">
        <v>2</v>
      </c>
      <c r="AS4075">
        <v>0</v>
      </c>
      <c r="AT4075">
        <v>230</v>
      </c>
      <c r="AU4075">
        <v>0</v>
      </c>
      <c r="AV4075">
        <v>18</v>
      </c>
      <c r="AW4075">
        <v>248</v>
      </c>
      <c r="AX4075">
        <v>320</v>
      </c>
    </row>
    <row r="4076" spans="1:50" x14ac:dyDescent="0.2">
      <c r="A4076">
        <v>12</v>
      </c>
      <c r="B4076" t="s">
        <v>43</v>
      </c>
      <c r="C4076">
        <v>13</v>
      </c>
      <c r="D4076" t="s">
        <v>122</v>
      </c>
      <c r="E4076">
        <v>57</v>
      </c>
      <c r="F4076" t="s">
        <v>143</v>
      </c>
      <c r="G4076">
        <f t="shared" si="63"/>
        <v>12057</v>
      </c>
      <c r="H4076" s="13">
        <f>VLOOKUP($G4076,MUNCAND!$E$2:$I$81,5,FALSE)</f>
        <v>0</v>
      </c>
      <c r="I4076" s="13">
        <f>VLOOKUP($G4076,MUNCAND!$E$2:$I$81,2,FALSE)</f>
        <v>1</v>
      </c>
      <c r="J4076" s="13">
        <f>VLOOKUP($G4076,MUNCAND!$E$2:$I$81,3,FALSE)</f>
        <v>0</v>
      </c>
      <c r="K4076" s="13">
        <f>VLOOKUP($G4076,MUNCAND!$E$2:$I$81,4,FALSE)</f>
        <v>1</v>
      </c>
      <c r="L4076">
        <v>0</v>
      </c>
      <c r="M4076">
        <v>0</v>
      </c>
      <c r="N4076">
        <v>2258</v>
      </c>
      <c r="O4076" t="s">
        <v>45</v>
      </c>
      <c r="P4076">
        <v>1</v>
      </c>
      <c r="Q4076">
        <v>0</v>
      </c>
      <c r="R4076" t="s">
        <v>45</v>
      </c>
      <c r="S4076">
        <v>58</v>
      </c>
      <c r="T4076">
        <v>2</v>
      </c>
      <c r="U4076">
        <v>13</v>
      </c>
      <c r="V4076">
        <v>54</v>
      </c>
      <c r="W4076">
        <v>1</v>
      </c>
      <c r="X4076">
        <v>54</v>
      </c>
      <c r="Y4076">
        <v>1</v>
      </c>
      <c r="Z4076">
        <v>53</v>
      </c>
      <c r="AA4076">
        <v>2</v>
      </c>
      <c r="AB4076">
        <v>1</v>
      </c>
      <c r="AC4076">
        <v>0</v>
      </c>
      <c r="AD4076">
        <v>3</v>
      </c>
      <c r="AE4076">
        <v>1</v>
      </c>
      <c r="AF4076">
        <v>0</v>
      </c>
      <c r="AN4076">
        <v>0</v>
      </c>
      <c r="AO4076">
        <v>0</v>
      </c>
      <c r="AP4076">
        <v>0</v>
      </c>
      <c r="AQ4076">
        <v>0</v>
      </c>
      <c r="AR4076">
        <v>4</v>
      </c>
      <c r="AS4076">
        <v>0</v>
      </c>
      <c r="AT4076">
        <v>247</v>
      </c>
      <c r="AU4076">
        <v>0</v>
      </c>
      <c r="AV4076">
        <v>18</v>
      </c>
      <c r="AW4076">
        <v>265</v>
      </c>
      <c r="AX4076">
        <v>343</v>
      </c>
    </row>
    <row r="4077" spans="1:50" x14ac:dyDescent="0.2">
      <c r="A4077">
        <v>12</v>
      </c>
      <c r="B4077" t="s">
        <v>43</v>
      </c>
      <c r="C4077">
        <v>13</v>
      </c>
      <c r="D4077" t="s">
        <v>122</v>
      </c>
      <c r="E4077">
        <v>57</v>
      </c>
      <c r="F4077" t="s">
        <v>143</v>
      </c>
      <c r="G4077">
        <f t="shared" si="63"/>
        <v>12057</v>
      </c>
      <c r="H4077" s="13">
        <f>VLOOKUP($G4077,MUNCAND!$E$2:$I$81,5,FALSE)</f>
        <v>0</v>
      </c>
      <c r="I4077" s="13">
        <f>VLOOKUP($G4077,MUNCAND!$E$2:$I$81,2,FALSE)</f>
        <v>1</v>
      </c>
      <c r="J4077" s="13">
        <f>VLOOKUP($G4077,MUNCAND!$E$2:$I$81,3,FALSE)</f>
        <v>0</v>
      </c>
      <c r="K4077" s="13">
        <f>VLOOKUP($G4077,MUNCAND!$E$2:$I$81,4,FALSE)</f>
        <v>1</v>
      </c>
      <c r="L4077">
        <v>0</v>
      </c>
      <c r="M4077">
        <v>0</v>
      </c>
      <c r="N4077">
        <v>2259</v>
      </c>
      <c r="O4077" t="s">
        <v>45</v>
      </c>
      <c r="P4077">
        <v>1</v>
      </c>
      <c r="Q4077">
        <v>0</v>
      </c>
      <c r="R4077" t="s">
        <v>45</v>
      </c>
      <c r="S4077">
        <v>40</v>
      </c>
      <c r="T4077">
        <v>1</v>
      </c>
      <c r="U4077">
        <v>26</v>
      </c>
      <c r="V4077">
        <v>33</v>
      </c>
      <c r="W4077">
        <v>0</v>
      </c>
      <c r="X4077">
        <v>1</v>
      </c>
      <c r="Y4077">
        <v>1</v>
      </c>
      <c r="Z4077">
        <v>40</v>
      </c>
      <c r="AA4077">
        <v>2</v>
      </c>
      <c r="AB4077">
        <v>0</v>
      </c>
      <c r="AC4077">
        <v>0</v>
      </c>
      <c r="AD4077">
        <v>1</v>
      </c>
      <c r="AE4077">
        <v>0</v>
      </c>
      <c r="AF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145</v>
      </c>
      <c r="AU4077">
        <v>0</v>
      </c>
      <c r="AV4077">
        <v>5</v>
      </c>
      <c r="AW4077">
        <v>150</v>
      </c>
      <c r="AX4077">
        <v>199</v>
      </c>
    </row>
    <row r="4078" spans="1:50" x14ac:dyDescent="0.2">
      <c r="A4078">
        <v>12</v>
      </c>
      <c r="B4078" t="s">
        <v>43</v>
      </c>
      <c r="C4078">
        <v>13</v>
      </c>
      <c r="D4078" t="s">
        <v>122</v>
      </c>
      <c r="E4078">
        <v>57</v>
      </c>
      <c r="F4078" t="s">
        <v>143</v>
      </c>
      <c r="G4078">
        <f t="shared" si="63"/>
        <v>12057</v>
      </c>
      <c r="H4078" s="13">
        <f>VLOOKUP($G4078,MUNCAND!$E$2:$I$81,5,FALSE)</f>
        <v>0</v>
      </c>
      <c r="I4078" s="13">
        <f>VLOOKUP($G4078,MUNCAND!$E$2:$I$81,2,FALSE)</f>
        <v>1</v>
      </c>
      <c r="J4078" s="13">
        <f>VLOOKUP($G4078,MUNCAND!$E$2:$I$81,3,FALSE)</f>
        <v>0</v>
      </c>
      <c r="K4078" s="13">
        <f>VLOOKUP($G4078,MUNCAND!$E$2:$I$81,4,FALSE)</f>
        <v>1</v>
      </c>
      <c r="L4078">
        <v>0</v>
      </c>
      <c r="M4078">
        <v>0</v>
      </c>
      <c r="N4078">
        <v>2259</v>
      </c>
      <c r="O4078" t="s">
        <v>57</v>
      </c>
      <c r="P4078">
        <v>1</v>
      </c>
      <c r="Q4078">
        <v>0</v>
      </c>
      <c r="R4078" t="s">
        <v>58</v>
      </c>
      <c r="S4078">
        <v>36</v>
      </c>
      <c r="T4078">
        <v>5</v>
      </c>
      <c r="U4078">
        <v>7</v>
      </c>
      <c r="V4078">
        <v>21</v>
      </c>
      <c r="W4078">
        <v>0</v>
      </c>
      <c r="X4078">
        <v>1</v>
      </c>
      <c r="Y4078">
        <v>1</v>
      </c>
      <c r="Z4078">
        <v>27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99</v>
      </c>
      <c r="AU4078">
        <v>0</v>
      </c>
      <c r="AV4078">
        <v>0</v>
      </c>
      <c r="AW4078">
        <v>99</v>
      </c>
      <c r="AX4078">
        <v>128</v>
      </c>
    </row>
    <row r="4079" spans="1:50" x14ac:dyDescent="0.2">
      <c r="A4079">
        <v>12</v>
      </c>
      <c r="B4079" t="s">
        <v>43</v>
      </c>
      <c r="C4079">
        <v>13</v>
      </c>
      <c r="D4079" t="s">
        <v>122</v>
      </c>
      <c r="E4079">
        <v>57</v>
      </c>
      <c r="F4079" t="s">
        <v>143</v>
      </c>
      <c r="G4079">
        <f t="shared" si="63"/>
        <v>12057</v>
      </c>
      <c r="H4079" s="13">
        <f>VLOOKUP($G4079,MUNCAND!$E$2:$I$81,5,FALSE)</f>
        <v>0</v>
      </c>
      <c r="I4079" s="13">
        <f>VLOOKUP($G4079,MUNCAND!$E$2:$I$81,2,FALSE)</f>
        <v>1</v>
      </c>
      <c r="J4079" s="13">
        <f>VLOOKUP($G4079,MUNCAND!$E$2:$I$81,3,FALSE)</f>
        <v>0</v>
      </c>
      <c r="K4079" s="13">
        <f>VLOOKUP($G4079,MUNCAND!$E$2:$I$81,4,FALSE)</f>
        <v>1</v>
      </c>
      <c r="L4079">
        <v>0</v>
      </c>
      <c r="M4079">
        <v>0</v>
      </c>
      <c r="N4079">
        <v>2260</v>
      </c>
      <c r="O4079" t="s">
        <v>45</v>
      </c>
      <c r="P4079">
        <v>1</v>
      </c>
      <c r="Q4079">
        <v>0</v>
      </c>
      <c r="R4079" t="s">
        <v>45</v>
      </c>
      <c r="S4079">
        <v>35</v>
      </c>
      <c r="T4079">
        <v>6</v>
      </c>
      <c r="U4079">
        <v>23</v>
      </c>
      <c r="V4079">
        <v>36</v>
      </c>
      <c r="W4079">
        <v>1</v>
      </c>
      <c r="X4079">
        <v>8</v>
      </c>
      <c r="Y4079">
        <v>3</v>
      </c>
      <c r="Z4079">
        <v>80</v>
      </c>
      <c r="AA4079">
        <v>7</v>
      </c>
      <c r="AB4079">
        <v>7</v>
      </c>
      <c r="AC4079">
        <v>0</v>
      </c>
      <c r="AD4079">
        <v>0</v>
      </c>
      <c r="AE4079">
        <v>0</v>
      </c>
      <c r="AF4079">
        <v>1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3</v>
      </c>
      <c r="AT4079">
        <v>210</v>
      </c>
      <c r="AU4079">
        <v>0</v>
      </c>
      <c r="AV4079">
        <v>6</v>
      </c>
      <c r="AW4079">
        <v>216</v>
      </c>
      <c r="AX4079">
        <v>323</v>
      </c>
    </row>
    <row r="4080" spans="1:50" x14ac:dyDescent="0.2">
      <c r="A4080">
        <v>12</v>
      </c>
      <c r="B4080" t="s">
        <v>43</v>
      </c>
      <c r="C4080">
        <v>13</v>
      </c>
      <c r="D4080" t="s">
        <v>122</v>
      </c>
      <c r="E4080">
        <v>57</v>
      </c>
      <c r="F4080" t="s">
        <v>143</v>
      </c>
      <c r="G4080">
        <f t="shared" si="63"/>
        <v>12057</v>
      </c>
      <c r="H4080" s="13">
        <f>VLOOKUP($G4080,MUNCAND!$E$2:$I$81,5,FALSE)</f>
        <v>0</v>
      </c>
      <c r="I4080" s="13">
        <f>VLOOKUP($G4080,MUNCAND!$E$2:$I$81,2,FALSE)</f>
        <v>1</v>
      </c>
      <c r="J4080" s="13">
        <f>VLOOKUP($G4080,MUNCAND!$E$2:$I$81,3,FALSE)</f>
        <v>0</v>
      </c>
      <c r="K4080" s="13">
        <f>VLOOKUP($G4080,MUNCAND!$E$2:$I$81,4,FALSE)</f>
        <v>1</v>
      </c>
      <c r="L4080">
        <v>0</v>
      </c>
      <c r="M4080">
        <v>0</v>
      </c>
      <c r="N4080">
        <v>2261</v>
      </c>
      <c r="O4080" t="s">
        <v>45</v>
      </c>
      <c r="P4080">
        <v>1</v>
      </c>
      <c r="Q4080">
        <v>0</v>
      </c>
      <c r="R4080" t="s">
        <v>45</v>
      </c>
      <c r="S4080">
        <v>25</v>
      </c>
      <c r="T4080">
        <v>9</v>
      </c>
      <c r="U4080">
        <v>18</v>
      </c>
      <c r="V4080">
        <v>15</v>
      </c>
      <c r="W4080">
        <v>0</v>
      </c>
      <c r="X4080">
        <v>1</v>
      </c>
      <c r="Y4080">
        <v>1</v>
      </c>
      <c r="Z4080">
        <v>37</v>
      </c>
      <c r="AA4080">
        <v>3</v>
      </c>
      <c r="AB4080">
        <v>0</v>
      </c>
      <c r="AC4080">
        <v>1</v>
      </c>
      <c r="AD4080">
        <v>1</v>
      </c>
      <c r="AE4080">
        <v>0</v>
      </c>
      <c r="AF4080">
        <v>0</v>
      </c>
      <c r="AN4080">
        <v>0</v>
      </c>
      <c r="AO4080">
        <v>0</v>
      </c>
      <c r="AP4080">
        <v>0</v>
      </c>
      <c r="AQ4080">
        <v>0</v>
      </c>
      <c r="AR4080">
        <v>1</v>
      </c>
      <c r="AS4080">
        <v>1</v>
      </c>
      <c r="AT4080">
        <v>113</v>
      </c>
      <c r="AU4080">
        <v>0</v>
      </c>
      <c r="AV4080">
        <v>12</v>
      </c>
      <c r="AW4080">
        <v>125</v>
      </c>
      <c r="AX4080">
        <v>164</v>
      </c>
    </row>
    <row r="4081" spans="1:50" x14ac:dyDescent="0.2">
      <c r="A4081">
        <v>12</v>
      </c>
      <c r="B4081" t="s">
        <v>43</v>
      </c>
      <c r="C4081">
        <v>10</v>
      </c>
      <c r="D4081" t="s">
        <v>86</v>
      </c>
      <c r="E4081">
        <v>58</v>
      </c>
      <c r="F4081" t="s">
        <v>86</v>
      </c>
      <c r="G4081">
        <f t="shared" si="63"/>
        <v>12058</v>
      </c>
      <c r="H4081" s="13">
        <f>VLOOKUP($G4081,MUNCAND!$E$2:$I$81,5,FALSE)</f>
        <v>1</v>
      </c>
      <c r="I4081" s="13">
        <f>VLOOKUP($G4081,MUNCAND!$E$2:$I$81,2,FALSE)</f>
        <v>0</v>
      </c>
      <c r="J4081" s="13">
        <f>VLOOKUP($G4081,MUNCAND!$E$2:$I$81,3,FALSE)</f>
        <v>0</v>
      </c>
      <c r="K4081" s="13">
        <f>VLOOKUP($G4081,MUNCAND!$E$2:$I$81,4,FALSE)</f>
        <v>1</v>
      </c>
      <c r="L4081">
        <v>0</v>
      </c>
      <c r="M4081">
        <v>0</v>
      </c>
      <c r="N4081">
        <v>2262</v>
      </c>
      <c r="O4081" t="s">
        <v>45</v>
      </c>
      <c r="P4081">
        <v>1</v>
      </c>
      <c r="Q4081">
        <v>0</v>
      </c>
      <c r="R4081" t="s">
        <v>45</v>
      </c>
      <c r="S4081">
        <v>4</v>
      </c>
      <c r="T4081">
        <v>107</v>
      </c>
      <c r="U4081">
        <v>73</v>
      </c>
      <c r="V4081">
        <v>0</v>
      </c>
      <c r="W4081">
        <v>2</v>
      </c>
      <c r="X4081">
        <v>6</v>
      </c>
      <c r="Y4081">
        <v>0</v>
      </c>
      <c r="Z4081">
        <v>99</v>
      </c>
      <c r="AA4081">
        <v>23</v>
      </c>
      <c r="AB4081">
        <v>0</v>
      </c>
      <c r="AC4081">
        <v>1</v>
      </c>
      <c r="AD4081">
        <v>0</v>
      </c>
      <c r="AE4081">
        <v>0</v>
      </c>
      <c r="AF4081">
        <v>0</v>
      </c>
      <c r="AN4081">
        <v>5</v>
      </c>
      <c r="AO4081">
        <v>0</v>
      </c>
      <c r="AP4081">
        <v>0</v>
      </c>
      <c r="AQ4081">
        <v>0</v>
      </c>
      <c r="AR4081">
        <v>0</v>
      </c>
      <c r="AS4081">
        <v>4</v>
      </c>
      <c r="AT4081">
        <v>324</v>
      </c>
      <c r="AU4081">
        <v>0</v>
      </c>
      <c r="AV4081">
        <v>12</v>
      </c>
      <c r="AW4081">
        <v>336</v>
      </c>
      <c r="AX4081">
        <v>562</v>
      </c>
    </row>
    <row r="4082" spans="1:50" x14ac:dyDescent="0.2">
      <c r="A4082">
        <v>12</v>
      </c>
      <c r="B4082" t="s">
        <v>43</v>
      </c>
      <c r="C4082">
        <v>10</v>
      </c>
      <c r="D4082" t="s">
        <v>86</v>
      </c>
      <c r="E4082">
        <v>58</v>
      </c>
      <c r="F4082" t="s">
        <v>86</v>
      </c>
      <c r="G4082">
        <f t="shared" si="63"/>
        <v>12058</v>
      </c>
      <c r="H4082" s="13">
        <f>VLOOKUP($G4082,MUNCAND!$E$2:$I$81,5,FALSE)</f>
        <v>1</v>
      </c>
      <c r="I4082" s="13">
        <f>VLOOKUP($G4082,MUNCAND!$E$2:$I$81,2,FALSE)</f>
        <v>0</v>
      </c>
      <c r="J4082" s="13">
        <f>VLOOKUP($G4082,MUNCAND!$E$2:$I$81,3,FALSE)</f>
        <v>0</v>
      </c>
      <c r="K4082" s="13">
        <f>VLOOKUP($G4082,MUNCAND!$E$2:$I$81,4,FALSE)</f>
        <v>1</v>
      </c>
      <c r="L4082">
        <v>0</v>
      </c>
      <c r="M4082">
        <v>0</v>
      </c>
      <c r="N4082">
        <v>2262</v>
      </c>
      <c r="O4082" t="s">
        <v>46</v>
      </c>
      <c r="P4082">
        <v>1</v>
      </c>
      <c r="Q4082">
        <v>0</v>
      </c>
      <c r="R4082" t="s">
        <v>47</v>
      </c>
      <c r="S4082">
        <v>6</v>
      </c>
      <c r="T4082">
        <v>117</v>
      </c>
      <c r="U4082">
        <v>78</v>
      </c>
      <c r="V4082">
        <v>0</v>
      </c>
      <c r="W4082">
        <v>1</v>
      </c>
      <c r="X4082">
        <v>3</v>
      </c>
      <c r="Y4082">
        <v>5</v>
      </c>
      <c r="Z4082">
        <v>73</v>
      </c>
      <c r="AA4082">
        <v>29</v>
      </c>
      <c r="AB4082">
        <v>0</v>
      </c>
      <c r="AC4082">
        <v>0</v>
      </c>
      <c r="AD4082">
        <v>1</v>
      </c>
      <c r="AE4082">
        <v>1</v>
      </c>
      <c r="AF4082">
        <v>0</v>
      </c>
      <c r="AN4082">
        <v>4</v>
      </c>
      <c r="AO4082">
        <v>0</v>
      </c>
      <c r="AP4082">
        <v>0</v>
      </c>
      <c r="AQ4082">
        <v>1</v>
      </c>
      <c r="AR4082">
        <v>0</v>
      </c>
      <c r="AS4082">
        <v>4</v>
      </c>
      <c r="AT4082">
        <v>323</v>
      </c>
      <c r="AU4082">
        <v>0</v>
      </c>
      <c r="AV4082">
        <v>25</v>
      </c>
      <c r="AW4082">
        <v>348</v>
      </c>
      <c r="AX4082">
        <v>562</v>
      </c>
    </row>
    <row r="4083" spans="1:50" x14ac:dyDescent="0.2">
      <c r="A4083">
        <v>12</v>
      </c>
      <c r="B4083" t="s">
        <v>43</v>
      </c>
      <c r="C4083">
        <v>10</v>
      </c>
      <c r="D4083" t="s">
        <v>86</v>
      </c>
      <c r="E4083">
        <v>58</v>
      </c>
      <c r="F4083" t="s">
        <v>86</v>
      </c>
      <c r="G4083">
        <f t="shared" si="63"/>
        <v>12058</v>
      </c>
      <c r="H4083" s="13">
        <f>VLOOKUP($G4083,MUNCAND!$E$2:$I$81,5,FALSE)</f>
        <v>1</v>
      </c>
      <c r="I4083" s="13">
        <f>VLOOKUP($G4083,MUNCAND!$E$2:$I$81,2,FALSE)</f>
        <v>0</v>
      </c>
      <c r="J4083" s="13">
        <f>VLOOKUP($G4083,MUNCAND!$E$2:$I$81,3,FALSE)</f>
        <v>0</v>
      </c>
      <c r="K4083" s="13">
        <f>VLOOKUP($G4083,MUNCAND!$E$2:$I$81,4,FALSE)</f>
        <v>1</v>
      </c>
      <c r="L4083">
        <v>0</v>
      </c>
      <c r="M4083">
        <v>0</v>
      </c>
      <c r="N4083">
        <v>2262</v>
      </c>
      <c r="O4083" t="s">
        <v>46</v>
      </c>
      <c r="P4083">
        <v>2</v>
      </c>
      <c r="Q4083">
        <v>0</v>
      </c>
      <c r="R4083" t="s">
        <v>48</v>
      </c>
      <c r="S4083">
        <v>3</v>
      </c>
      <c r="T4083">
        <v>141</v>
      </c>
      <c r="U4083">
        <v>73</v>
      </c>
      <c r="V4083">
        <v>0</v>
      </c>
      <c r="W4083">
        <v>1</v>
      </c>
      <c r="X4083">
        <v>8</v>
      </c>
      <c r="Y4083">
        <v>1</v>
      </c>
      <c r="Z4083">
        <v>83</v>
      </c>
      <c r="AA4083">
        <v>10</v>
      </c>
      <c r="AB4083">
        <v>0</v>
      </c>
      <c r="AC4083">
        <v>0</v>
      </c>
      <c r="AD4083">
        <v>0</v>
      </c>
      <c r="AE4083">
        <v>2</v>
      </c>
      <c r="AF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</v>
      </c>
      <c r="AT4083">
        <v>323</v>
      </c>
      <c r="AU4083">
        <v>0</v>
      </c>
      <c r="AV4083">
        <v>12</v>
      </c>
      <c r="AW4083">
        <v>335</v>
      </c>
      <c r="AX4083">
        <v>561</v>
      </c>
    </row>
    <row r="4084" spans="1:50" x14ac:dyDescent="0.2">
      <c r="A4084">
        <v>12</v>
      </c>
      <c r="B4084" t="s">
        <v>43</v>
      </c>
      <c r="C4084">
        <v>10</v>
      </c>
      <c r="D4084" t="s">
        <v>86</v>
      </c>
      <c r="E4084">
        <v>58</v>
      </c>
      <c r="F4084" t="s">
        <v>86</v>
      </c>
      <c r="G4084">
        <f t="shared" si="63"/>
        <v>12058</v>
      </c>
      <c r="H4084" s="13">
        <f>VLOOKUP($G4084,MUNCAND!$E$2:$I$81,5,FALSE)</f>
        <v>1</v>
      </c>
      <c r="I4084" s="13">
        <f>VLOOKUP($G4084,MUNCAND!$E$2:$I$81,2,FALSE)</f>
        <v>0</v>
      </c>
      <c r="J4084" s="13">
        <f>VLOOKUP($G4084,MUNCAND!$E$2:$I$81,3,FALSE)</f>
        <v>0</v>
      </c>
      <c r="K4084" s="13">
        <f>VLOOKUP($G4084,MUNCAND!$E$2:$I$81,4,FALSE)</f>
        <v>1</v>
      </c>
      <c r="L4084">
        <v>0</v>
      </c>
      <c r="M4084">
        <v>0</v>
      </c>
      <c r="N4084">
        <v>2263</v>
      </c>
      <c r="O4084" t="s">
        <v>45</v>
      </c>
      <c r="P4084">
        <v>1</v>
      </c>
      <c r="Q4084">
        <v>0</v>
      </c>
      <c r="R4084" t="s">
        <v>45</v>
      </c>
      <c r="S4084">
        <v>6</v>
      </c>
      <c r="T4084">
        <v>135</v>
      </c>
      <c r="U4084">
        <v>167</v>
      </c>
      <c r="V4084">
        <v>0</v>
      </c>
      <c r="W4084">
        <v>0</v>
      </c>
      <c r="X4084">
        <v>7</v>
      </c>
      <c r="Y4084">
        <v>2</v>
      </c>
      <c r="Z4084">
        <v>38</v>
      </c>
      <c r="AA4084">
        <v>2</v>
      </c>
      <c r="AB4084">
        <v>0</v>
      </c>
      <c r="AC4084">
        <v>0</v>
      </c>
      <c r="AD4084">
        <v>1</v>
      </c>
      <c r="AE4084">
        <v>0</v>
      </c>
      <c r="AF4084">
        <v>0</v>
      </c>
      <c r="AN4084">
        <v>1</v>
      </c>
      <c r="AO4084">
        <v>1</v>
      </c>
      <c r="AP4084">
        <v>0</v>
      </c>
      <c r="AQ4084">
        <v>0</v>
      </c>
      <c r="AR4084">
        <v>0</v>
      </c>
      <c r="AS4084">
        <v>0</v>
      </c>
      <c r="AT4084">
        <v>360</v>
      </c>
      <c r="AU4084">
        <v>0</v>
      </c>
      <c r="AV4084">
        <v>22</v>
      </c>
      <c r="AW4084">
        <v>382</v>
      </c>
      <c r="AX4084">
        <v>546</v>
      </c>
    </row>
    <row r="4085" spans="1:50" x14ac:dyDescent="0.2">
      <c r="A4085">
        <v>12</v>
      </c>
      <c r="B4085" t="s">
        <v>43</v>
      </c>
      <c r="C4085">
        <v>10</v>
      </c>
      <c r="D4085" t="s">
        <v>86</v>
      </c>
      <c r="E4085">
        <v>58</v>
      </c>
      <c r="F4085" t="s">
        <v>86</v>
      </c>
      <c r="G4085">
        <f t="shared" si="63"/>
        <v>12058</v>
      </c>
      <c r="H4085" s="13">
        <f>VLOOKUP($G4085,MUNCAND!$E$2:$I$81,5,FALSE)</f>
        <v>1</v>
      </c>
      <c r="I4085" s="13">
        <f>VLOOKUP($G4085,MUNCAND!$E$2:$I$81,2,FALSE)</f>
        <v>0</v>
      </c>
      <c r="J4085" s="13">
        <f>VLOOKUP($G4085,MUNCAND!$E$2:$I$81,3,FALSE)</f>
        <v>0</v>
      </c>
      <c r="K4085" s="13">
        <f>VLOOKUP($G4085,MUNCAND!$E$2:$I$81,4,FALSE)</f>
        <v>1</v>
      </c>
      <c r="L4085">
        <v>0</v>
      </c>
      <c r="M4085">
        <v>0</v>
      </c>
      <c r="N4085">
        <v>2263</v>
      </c>
      <c r="O4085" t="s">
        <v>46</v>
      </c>
      <c r="P4085">
        <v>1</v>
      </c>
      <c r="Q4085">
        <v>0</v>
      </c>
      <c r="R4085" t="s">
        <v>47</v>
      </c>
      <c r="S4085">
        <v>7</v>
      </c>
      <c r="T4085">
        <v>193</v>
      </c>
      <c r="U4085">
        <v>115</v>
      </c>
      <c r="V4085">
        <v>0</v>
      </c>
      <c r="W4085">
        <v>0</v>
      </c>
      <c r="X4085">
        <v>10</v>
      </c>
      <c r="Y4085">
        <v>3</v>
      </c>
      <c r="Z4085">
        <v>27</v>
      </c>
      <c r="AA4085">
        <v>5</v>
      </c>
      <c r="AB4085">
        <v>0</v>
      </c>
      <c r="AC4085">
        <v>0</v>
      </c>
      <c r="AD4085">
        <v>0</v>
      </c>
      <c r="AE4085">
        <v>0</v>
      </c>
      <c r="AF4085">
        <v>1</v>
      </c>
      <c r="AN4085">
        <v>0</v>
      </c>
      <c r="AO4085">
        <v>0</v>
      </c>
      <c r="AP4085">
        <v>0</v>
      </c>
      <c r="AQ4085">
        <v>1</v>
      </c>
      <c r="AR4085">
        <v>0</v>
      </c>
      <c r="AS4085">
        <v>1</v>
      </c>
      <c r="AT4085">
        <v>363</v>
      </c>
      <c r="AU4085">
        <v>0</v>
      </c>
      <c r="AV4085">
        <v>6</v>
      </c>
      <c r="AW4085">
        <v>369</v>
      </c>
      <c r="AX4085">
        <v>545</v>
      </c>
    </row>
    <row r="4086" spans="1:50" x14ac:dyDescent="0.2">
      <c r="A4086">
        <v>12</v>
      </c>
      <c r="B4086" t="s">
        <v>43</v>
      </c>
      <c r="C4086">
        <v>10</v>
      </c>
      <c r="D4086" t="s">
        <v>86</v>
      </c>
      <c r="E4086">
        <v>58</v>
      </c>
      <c r="F4086" t="s">
        <v>86</v>
      </c>
      <c r="G4086">
        <f t="shared" si="63"/>
        <v>12058</v>
      </c>
      <c r="H4086" s="13">
        <f>VLOOKUP($G4086,MUNCAND!$E$2:$I$81,5,FALSE)</f>
        <v>1</v>
      </c>
      <c r="I4086" s="13">
        <f>VLOOKUP($G4086,MUNCAND!$E$2:$I$81,2,FALSE)</f>
        <v>0</v>
      </c>
      <c r="J4086" s="13">
        <f>VLOOKUP($G4086,MUNCAND!$E$2:$I$81,3,FALSE)</f>
        <v>0</v>
      </c>
      <c r="K4086" s="13">
        <f>VLOOKUP($G4086,MUNCAND!$E$2:$I$81,4,FALSE)</f>
        <v>1</v>
      </c>
      <c r="L4086">
        <v>0</v>
      </c>
      <c r="M4086">
        <v>0</v>
      </c>
      <c r="N4086">
        <v>2264</v>
      </c>
      <c r="O4086" t="s">
        <v>45</v>
      </c>
      <c r="P4086">
        <v>1</v>
      </c>
      <c r="Q4086">
        <v>0</v>
      </c>
      <c r="R4086" t="s">
        <v>45</v>
      </c>
      <c r="S4086">
        <v>8</v>
      </c>
      <c r="T4086">
        <v>207</v>
      </c>
      <c r="U4086">
        <v>196</v>
      </c>
      <c r="V4086">
        <v>0</v>
      </c>
      <c r="W4086">
        <v>2</v>
      </c>
      <c r="X4086">
        <v>14</v>
      </c>
      <c r="Y4086">
        <v>2</v>
      </c>
      <c r="Z4086">
        <v>41</v>
      </c>
      <c r="AA4086">
        <v>4</v>
      </c>
      <c r="AB4086">
        <v>0</v>
      </c>
      <c r="AC4086">
        <v>0</v>
      </c>
      <c r="AD4086">
        <v>0</v>
      </c>
      <c r="AE4086">
        <v>0</v>
      </c>
      <c r="AF4086">
        <v>2</v>
      </c>
      <c r="AN4086">
        <v>1</v>
      </c>
      <c r="AO4086">
        <v>4</v>
      </c>
      <c r="AP4086">
        <v>1</v>
      </c>
      <c r="AQ4086">
        <v>0</v>
      </c>
      <c r="AR4086">
        <v>0</v>
      </c>
      <c r="AS4086">
        <v>0</v>
      </c>
      <c r="AT4086">
        <v>482</v>
      </c>
      <c r="AU4086">
        <v>0</v>
      </c>
      <c r="AV4086">
        <v>21</v>
      </c>
      <c r="AW4086">
        <v>503</v>
      </c>
      <c r="AX4086">
        <v>724</v>
      </c>
    </row>
    <row r="4087" spans="1:50" x14ac:dyDescent="0.2">
      <c r="A4087">
        <v>12</v>
      </c>
      <c r="B4087" t="s">
        <v>43</v>
      </c>
      <c r="C4087">
        <v>10</v>
      </c>
      <c r="D4087" t="s">
        <v>86</v>
      </c>
      <c r="E4087">
        <v>58</v>
      </c>
      <c r="F4087" t="s">
        <v>86</v>
      </c>
      <c r="G4087">
        <f t="shared" si="63"/>
        <v>12058</v>
      </c>
      <c r="H4087" s="13">
        <f>VLOOKUP($G4087,MUNCAND!$E$2:$I$81,5,FALSE)</f>
        <v>1</v>
      </c>
      <c r="I4087" s="13">
        <f>VLOOKUP($G4087,MUNCAND!$E$2:$I$81,2,FALSE)</f>
        <v>0</v>
      </c>
      <c r="J4087" s="13">
        <f>VLOOKUP($G4087,MUNCAND!$E$2:$I$81,3,FALSE)</f>
        <v>0</v>
      </c>
      <c r="K4087" s="13">
        <f>VLOOKUP($G4087,MUNCAND!$E$2:$I$81,4,FALSE)</f>
        <v>1</v>
      </c>
      <c r="L4087">
        <v>0</v>
      </c>
      <c r="M4087">
        <v>0</v>
      </c>
      <c r="N4087">
        <v>2264</v>
      </c>
      <c r="O4087" t="s">
        <v>46</v>
      </c>
      <c r="P4087">
        <v>1</v>
      </c>
      <c r="Q4087">
        <v>0</v>
      </c>
      <c r="R4087" t="s">
        <v>47</v>
      </c>
      <c r="S4087">
        <v>15</v>
      </c>
      <c r="T4087">
        <v>212</v>
      </c>
      <c r="U4087">
        <v>214</v>
      </c>
      <c r="V4087">
        <v>0</v>
      </c>
      <c r="W4087">
        <v>1</v>
      </c>
      <c r="X4087">
        <v>13</v>
      </c>
      <c r="Y4087">
        <v>1</v>
      </c>
      <c r="Z4087">
        <v>39</v>
      </c>
      <c r="AA4087">
        <v>11</v>
      </c>
      <c r="AB4087">
        <v>0</v>
      </c>
      <c r="AC4087">
        <v>0</v>
      </c>
      <c r="AD4087">
        <v>2</v>
      </c>
      <c r="AE4087">
        <v>0</v>
      </c>
      <c r="AF4087">
        <v>0</v>
      </c>
      <c r="AN4087">
        <v>6</v>
      </c>
      <c r="AO4087">
        <v>0</v>
      </c>
      <c r="AP4087">
        <v>0</v>
      </c>
      <c r="AQ4087">
        <v>1</v>
      </c>
      <c r="AR4087">
        <v>0</v>
      </c>
      <c r="AS4087">
        <v>1</v>
      </c>
      <c r="AT4087">
        <v>516</v>
      </c>
      <c r="AU4087">
        <v>0</v>
      </c>
      <c r="AV4087">
        <v>19</v>
      </c>
      <c r="AW4087">
        <v>535</v>
      </c>
      <c r="AX4087">
        <v>724</v>
      </c>
    </row>
    <row r="4088" spans="1:50" x14ac:dyDescent="0.2">
      <c r="A4088">
        <v>12</v>
      </c>
      <c r="B4088" t="s">
        <v>43</v>
      </c>
      <c r="C4088">
        <v>10</v>
      </c>
      <c r="D4088" t="s">
        <v>86</v>
      </c>
      <c r="E4088">
        <v>58</v>
      </c>
      <c r="F4088" t="s">
        <v>86</v>
      </c>
      <c r="G4088">
        <f t="shared" si="63"/>
        <v>12058</v>
      </c>
      <c r="H4088" s="13">
        <f>VLOOKUP($G4088,MUNCAND!$E$2:$I$81,5,FALSE)</f>
        <v>1</v>
      </c>
      <c r="I4088" s="13">
        <f>VLOOKUP($G4088,MUNCAND!$E$2:$I$81,2,FALSE)</f>
        <v>0</v>
      </c>
      <c r="J4088" s="13">
        <f>VLOOKUP($G4088,MUNCAND!$E$2:$I$81,3,FALSE)</f>
        <v>0</v>
      </c>
      <c r="K4088" s="13">
        <f>VLOOKUP($G4088,MUNCAND!$E$2:$I$81,4,FALSE)</f>
        <v>1</v>
      </c>
      <c r="L4088">
        <v>0</v>
      </c>
      <c r="M4088">
        <v>0</v>
      </c>
      <c r="N4088">
        <v>2265</v>
      </c>
      <c r="O4088" t="s">
        <v>45</v>
      </c>
      <c r="P4088">
        <v>1</v>
      </c>
      <c r="Q4088">
        <v>0</v>
      </c>
      <c r="R4088" t="s">
        <v>45</v>
      </c>
      <c r="S4088">
        <v>6</v>
      </c>
      <c r="T4088">
        <v>164</v>
      </c>
      <c r="U4088">
        <v>157</v>
      </c>
      <c r="V4088">
        <v>0</v>
      </c>
      <c r="W4088">
        <v>2</v>
      </c>
      <c r="X4088">
        <v>6</v>
      </c>
      <c r="Y4088">
        <v>4</v>
      </c>
      <c r="Z4088">
        <v>78</v>
      </c>
      <c r="AA4088">
        <v>16</v>
      </c>
      <c r="AB4088">
        <v>0</v>
      </c>
      <c r="AC4088">
        <v>0</v>
      </c>
      <c r="AD4088">
        <v>1</v>
      </c>
      <c r="AE4088">
        <v>0</v>
      </c>
      <c r="AF4088">
        <v>0</v>
      </c>
      <c r="AN4088">
        <v>7</v>
      </c>
      <c r="AO4088">
        <v>0</v>
      </c>
      <c r="AP4088">
        <v>0</v>
      </c>
      <c r="AQ4088">
        <v>1</v>
      </c>
      <c r="AR4088">
        <v>0</v>
      </c>
      <c r="AS4088">
        <v>2</v>
      </c>
      <c r="AT4088">
        <v>444</v>
      </c>
      <c r="AU4088">
        <v>0</v>
      </c>
      <c r="AV4088">
        <v>24</v>
      </c>
      <c r="AW4088">
        <v>468</v>
      </c>
      <c r="AX4088">
        <v>712</v>
      </c>
    </row>
    <row r="4089" spans="1:50" x14ac:dyDescent="0.2">
      <c r="A4089">
        <v>12</v>
      </c>
      <c r="B4089" t="s">
        <v>43</v>
      </c>
      <c r="C4089">
        <v>10</v>
      </c>
      <c r="D4089" t="s">
        <v>86</v>
      </c>
      <c r="E4089">
        <v>58</v>
      </c>
      <c r="F4089" t="s">
        <v>86</v>
      </c>
      <c r="G4089">
        <f t="shared" si="63"/>
        <v>12058</v>
      </c>
      <c r="H4089" s="13">
        <f>VLOOKUP($G4089,MUNCAND!$E$2:$I$81,5,FALSE)</f>
        <v>1</v>
      </c>
      <c r="I4089" s="13">
        <f>VLOOKUP($G4089,MUNCAND!$E$2:$I$81,2,FALSE)</f>
        <v>0</v>
      </c>
      <c r="J4089" s="13">
        <f>VLOOKUP($G4089,MUNCAND!$E$2:$I$81,3,FALSE)</f>
        <v>0</v>
      </c>
      <c r="K4089" s="13">
        <f>VLOOKUP($G4089,MUNCAND!$E$2:$I$81,4,FALSE)</f>
        <v>1</v>
      </c>
      <c r="L4089">
        <v>0</v>
      </c>
      <c r="M4089">
        <v>0</v>
      </c>
      <c r="N4089">
        <v>2265</v>
      </c>
      <c r="O4089" t="s">
        <v>46</v>
      </c>
      <c r="P4089">
        <v>1</v>
      </c>
      <c r="Q4089">
        <v>0</v>
      </c>
      <c r="R4089" t="s">
        <v>47</v>
      </c>
      <c r="S4089">
        <v>8</v>
      </c>
      <c r="T4089">
        <v>161</v>
      </c>
      <c r="U4089">
        <v>145</v>
      </c>
      <c r="V4089">
        <v>0</v>
      </c>
      <c r="W4089">
        <v>0</v>
      </c>
      <c r="X4089">
        <v>7</v>
      </c>
      <c r="Y4089">
        <v>2</v>
      </c>
      <c r="Z4089">
        <v>83</v>
      </c>
      <c r="AA4089">
        <v>10</v>
      </c>
      <c r="AB4089">
        <v>0</v>
      </c>
      <c r="AC4089">
        <v>0</v>
      </c>
      <c r="AD4089">
        <v>1</v>
      </c>
      <c r="AE4089">
        <v>0</v>
      </c>
      <c r="AF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417</v>
      </c>
      <c r="AU4089">
        <v>0</v>
      </c>
      <c r="AV4089">
        <v>11</v>
      </c>
      <c r="AW4089">
        <v>428</v>
      </c>
      <c r="AX4089">
        <v>712</v>
      </c>
    </row>
    <row r="4090" spans="1:50" x14ac:dyDescent="0.2">
      <c r="A4090">
        <v>12</v>
      </c>
      <c r="B4090" t="s">
        <v>43</v>
      </c>
      <c r="C4090">
        <v>10</v>
      </c>
      <c r="D4090" t="s">
        <v>86</v>
      </c>
      <c r="E4090">
        <v>58</v>
      </c>
      <c r="F4090" t="s">
        <v>86</v>
      </c>
      <c r="G4090">
        <f t="shared" si="63"/>
        <v>12058</v>
      </c>
      <c r="H4090" s="13">
        <f>VLOOKUP($G4090,MUNCAND!$E$2:$I$81,5,FALSE)</f>
        <v>1</v>
      </c>
      <c r="I4090" s="13">
        <f>VLOOKUP($G4090,MUNCAND!$E$2:$I$81,2,FALSE)</f>
        <v>0</v>
      </c>
      <c r="J4090" s="13">
        <f>VLOOKUP($G4090,MUNCAND!$E$2:$I$81,3,FALSE)</f>
        <v>0</v>
      </c>
      <c r="K4090" s="13">
        <f>VLOOKUP($G4090,MUNCAND!$E$2:$I$81,4,FALSE)</f>
        <v>1</v>
      </c>
      <c r="L4090">
        <v>0</v>
      </c>
      <c r="M4090">
        <v>0</v>
      </c>
      <c r="N4090">
        <v>2265</v>
      </c>
      <c r="O4090" t="s">
        <v>46</v>
      </c>
      <c r="P4090">
        <v>2</v>
      </c>
      <c r="Q4090">
        <v>0</v>
      </c>
      <c r="R4090" t="s">
        <v>48</v>
      </c>
      <c r="S4090">
        <v>4</v>
      </c>
      <c r="T4090">
        <v>148</v>
      </c>
      <c r="U4090">
        <v>160</v>
      </c>
      <c r="V4090">
        <v>0</v>
      </c>
      <c r="W4090">
        <v>1</v>
      </c>
      <c r="X4090">
        <v>7</v>
      </c>
      <c r="Y4090">
        <v>3</v>
      </c>
      <c r="Z4090">
        <v>97</v>
      </c>
      <c r="AA4090">
        <v>14</v>
      </c>
      <c r="AB4090">
        <v>0</v>
      </c>
      <c r="AC4090">
        <v>0</v>
      </c>
      <c r="AD4090">
        <v>0</v>
      </c>
      <c r="AE4090">
        <v>0</v>
      </c>
      <c r="AF4090">
        <v>1</v>
      </c>
      <c r="AN4090">
        <v>1</v>
      </c>
      <c r="AO4090">
        <v>0</v>
      </c>
      <c r="AP4090">
        <v>0</v>
      </c>
      <c r="AQ4090">
        <v>0</v>
      </c>
      <c r="AR4090">
        <v>0</v>
      </c>
      <c r="AS4090">
        <v>1</v>
      </c>
      <c r="AT4090">
        <v>437</v>
      </c>
      <c r="AU4090">
        <v>0</v>
      </c>
      <c r="AV4090">
        <v>22</v>
      </c>
      <c r="AW4090">
        <v>459</v>
      </c>
      <c r="AX4090">
        <v>711</v>
      </c>
    </row>
    <row r="4091" spans="1:50" x14ac:dyDescent="0.2">
      <c r="A4091">
        <v>12</v>
      </c>
      <c r="B4091" t="s">
        <v>43</v>
      </c>
      <c r="C4091">
        <v>10</v>
      </c>
      <c r="D4091" t="s">
        <v>86</v>
      </c>
      <c r="E4091">
        <v>58</v>
      </c>
      <c r="F4091" t="s">
        <v>86</v>
      </c>
      <c r="G4091">
        <f t="shared" si="63"/>
        <v>12058</v>
      </c>
      <c r="H4091" s="13">
        <f>VLOOKUP($G4091,MUNCAND!$E$2:$I$81,5,FALSE)</f>
        <v>1</v>
      </c>
      <c r="I4091" s="13">
        <f>VLOOKUP($G4091,MUNCAND!$E$2:$I$81,2,FALSE)</f>
        <v>0</v>
      </c>
      <c r="J4091" s="13">
        <f>VLOOKUP($G4091,MUNCAND!$E$2:$I$81,3,FALSE)</f>
        <v>0</v>
      </c>
      <c r="K4091" s="13">
        <f>VLOOKUP($G4091,MUNCAND!$E$2:$I$81,4,FALSE)</f>
        <v>1</v>
      </c>
      <c r="L4091">
        <v>0</v>
      </c>
      <c r="M4091">
        <v>0</v>
      </c>
      <c r="N4091">
        <v>2266</v>
      </c>
      <c r="O4091" t="s">
        <v>45</v>
      </c>
      <c r="P4091">
        <v>1</v>
      </c>
      <c r="Q4091">
        <v>0</v>
      </c>
      <c r="R4091" t="s">
        <v>45</v>
      </c>
      <c r="S4091">
        <v>15</v>
      </c>
      <c r="T4091">
        <v>140</v>
      </c>
      <c r="U4091">
        <v>163</v>
      </c>
      <c r="V4091">
        <v>0</v>
      </c>
      <c r="W4091">
        <v>3</v>
      </c>
      <c r="X4091">
        <v>6</v>
      </c>
      <c r="Y4091">
        <v>1</v>
      </c>
      <c r="Z4091">
        <v>52</v>
      </c>
      <c r="AA4091">
        <v>4</v>
      </c>
      <c r="AB4091">
        <v>0</v>
      </c>
      <c r="AC4091">
        <v>0</v>
      </c>
      <c r="AD4091">
        <v>2</v>
      </c>
      <c r="AE4091">
        <v>1</v>
      </c>
      <c r="AF4091">
        <v>0</v>
      </c>
      <c r="AN4091">
        <v>4</v>
      </c>
      <c r="AO4091">
        <v>2</v>
      </c>
      <c r="AP4091">
        <v>0</v>
      </c>
      <c r="AQ4091">
        <v>1</v>
      </c>
      <c r="AR4091">
        <v>0</v>
      </c>
      <c r="AS4091">
        <v>1</v>
      </c>
      <c r="AT4091">
        <v>395</v>
      </c>
      <c r="AU4091">
        <v>0</v>
      </c>
      <c r="AV4091">
        <v>25</v>
      </c>
      <c r="AW4091">
        <v>420</v>
      </c>
      <c r="AX4091">
        <v>685</v>
      </c>
    </row>
    <row r="4092" spans="1:50" x14ac:dyDescent="0.2">
      <c r="A4092">
        <v>12</v>
      </c>
      <c r="B4092" t="s">
        <v>43</v>
      </c>
      <c r="C4092">
        <v>10</v>
      </c>
      <c r="D4092" t="s">
        <v>86</v>
      </c>
      <c r="E4092">
        <v>58</v>
      </c>
      <c r="F4092" t="s">
        <v>86</v>
      </c>
      <c r="G4092">
        <f t="shared" si="63"/>
        <v>12058</v>
      </c>
      <c r="H4092" s="13">
        <f>VLOOKUP($G4092,MUNCAND!$E$2:$I$81,5,FALSE)</f>
        <v>1</v>
      </c>
      <c r="I4092" s="13">
        <f>VLOOKUP($G4092,MUNCAND!$E$2:$I$81,2,FALSE)</f>
        <v>0</v>
      </c>
      <c r="J4092" s="13">
        <f>VLOOKUP($G4092,MUNCAND!$E$2:$I$81,3,FALSE)</f>
        <v>0</v>
      </c>
      <c r="K4092" s="13">
        <f>VLOOKUP($G4092,MUNCAND!$E$2:$I$81,4,FALSE)</f>
        <v>1</v>
      </c>
      <c r="L4092">
        <v>0</v>
      </c>
      <c r="M4092">
        <v>0</v>
      </c>
      <c r="N4092">
        <v>2266</v>
      </c>
      <c r="O4092" t="s">
        <v>46</v>
      </c>
      <c r="P4092">
        <v>1</v>
      </c>
      <c r="Q4092">
        <v>0</v>
      </c>
      <c r="R4092" t="s">
        <v>47</v>
      </c>
      <c r="S4092">
        <v>33</v>
      </c>
      <c r="T4092">
        <v>169</v>
      </c>
      <c r="U4092">
        <v>157</v>
      </c>
      <c r="V4092">
        <v>0</v>
      </c>
      <c r="W4092">
        <v>1</v>
      </c>
      <c r="X4092">
        <v>9</v>
      </c>
      <c r="Y4092">
        <v>0</v>
      </c>
      <c r="Z4092">
        <v>42</v>
      </c>
      <c r="AA4092">
        <v>5</v>
      </c>
      <c r="AB4092">
        <v>0</v>
      </c>
      <c r="AC4092">
        <v>0</v>
      </c>
      <c r="AD4092">
        <v>1</v>
      </c>
      <c r="AE4092">
        <v>1</v>
      </c>
      <c r="AF4092">
        <v>0</v>
      </c>
      <c r="AN4092">
        <v>2</v>
      </c>
      <c r="AO4092">
        <v>1</v>
      </c>
      <c r="AP4092">
        <v>0</v>
      </c>
      <c r="AQ4092">
        <v>1</v>
      </c>
      <c r="AR4092">
        <v>0</v>
      </c>
      <c r="AS4092">
        <v>1</v>
      </c>
      <c r="AT4092">
        <v>423</v>
      </c>
      <c r="AU4092">
        <v>0</v>
      </c>
      <c r="AV4092">
        <v>15</v>
      </c>
      <c r="AW4092">
        <v>438</v>
      </c>
      <c r="AX4092">
        <v>685</v>
      </c>
    </row>
    <row r="4093" spans="1:50" x14ac:dyDescent="0.2">
      <c r="A4093">
        <v>12</v>
      </c>
      <c r="B4093" t="s">
        <v>43</v>
      </c>
      <c r="C4093">
        <v>10</v>
      </c>
      <c r="D4093" t="s">
        <v>86</v>
      </c>
      <c r="E4093">
        <v>58</v>
      </c>
      <c r="F4093" t="s">
        <v>86</v>
      </c>
      <c r="G4093">
        <f t="shared" si="63"/>
        <v>12058</v>
      </c>
      <c r="H4093" s="13">
        <f>VLOOKUP($G4093,MUNCAND!$E$2:$I$81,5,FALSE)</f>
        <v>1</v>
      </c>
      <c r="I4093" s="13">
        <f>VLOOKUP($G4093,MUNCAND!$E$2:$I$81,2,FALSE)</f>
        <v>0</v>
      </c>
      <c r="J4093" s="13">
        <f>VLOOKUP($G4093,MUNCAND!$E$2:$I$81,3,FALSE)</f>
        <v>0</v>
      </c>
      <c r="K4093" s="13">
        <f>VLOOKUP($G4093,MUNCAND!$E$2:$I$81,4,FALSE)</f>
        <v>1</v>
      </c>
      <c r="L4093">
        <v>0</v>
      </c>
      <c r="M4093">
        <v>0</v>
      </c>
      <c r="N4093">
        <v>2267</v>
      </c>
      <c r="O4093" t="s">
        <v>45</v>
      </c>
      <c r="P4093">
        <v>1</v>
      </c>
      <c r="Q4093">
        <v>0</v>
      </c>
      <c r="R4093" t="s">
        <v>45</v>
      </c>
      <c r="S4093">
        <v>5</v>
      </c>
      <c r="T4093">
        <v>176</v>
      </c>
      <c r="U4093">
        <v>181</v>
      </c>
      <c r="V4093">
        <v>0</v>
      </c>
      <c r="W4093">
        <v>1</v>
      </c>
      <c r="X4093">
        <v>1</v>
      </c>
      <c r="Y4093">
        <v>2</v>
      </c>
      <c r="Z4093">
        <v>85</v>
      </c>
      <c r="AA4093">
        <v>7</v>
      </c>
      <c r="AB4093">
        <v>0</v>
      </c>
      <c r="AC4093">
        <v>1</v>
      </c>
      <c r="AD4093">
        <v>0</v>
      </c>
      <c r="AE4093">
        <v>1</v>
      </c>
      <c r="AF4093">
        <v>0</v>
      </c>
      <c r="AN4093">
        <v>5</v>
      </c>
      <c r="AO4093">
        <v>1</v>
      </c>
      <c r="AP4093">
        <v>0</v>
      </c>
      <c r="AQ4093">
        <v>0</v>
      </c>
      <c r="AR4093">
        <v>0</v>
      </c>
      <c r="AS4093">
        <v>0</v>
      </c>
      <c r="AT4093">
        <v>466</v>
      </c>
      <c r="AU4093">
        <v>0</v>
      </c>
      <c r="AV4093">
        <v>26</v>
      </c>
      <c r="AW4093">
        <v>492</v>
      </c>
      <c r="AX4093">
        <v>709</v>
      </c>
    </row>
    <row r="4094" spans="1:50" x14ac:dyDescent="0.2">
      <c r="A4094">
        <v>12</v>
      </c>
      <c r="B4094" t="s">
        <v>43</v>
      </c>
      <c r="C4094">
        <v>10</v>
      </c>
      <c r="D4094" t="s">
        <v>86</v>
      </c>
      <c r="E4094">
        <v>58</v>
      </c>
      <c r="F4094" t="s">
        <v>86</v>
      </c>
      <c r="G4094">
        <f t="shared" si="63"/>
        <v>12058</v>
      </c>
      <c r="H4094" s="13">
        <f>VLOOKUP($G4094,MUNCAND!$E$2:$I$81,5,FALSE)</f>
        <v>1</v>
      </c>
      <c r="I4094" s="13">
        <f>VLOOKUP($G4094,MUNCAND!$E$2:$I$81,2,FALSE)</f>
        <v>0</v>
      </c>
      <c r="J4094" s="13">
        <f>VLOOKUP($G4094,MUNCAND!$E$2:$I$81,3,FALSE)</f>
        <v>0</v>
      </c>
      <c r="K4094" s="13">
        <f>VLOOKUP($G4094,MUNCAND!$E$2:$I$81,4,FALSE)</f>
        <v>1</v>
      </c>
      <c r="L4094">
        <v>0</v>
      </c>
      <c r="M4094">
        <v>0</v>
      </c>
      <c r="N4094">
        <v>2267</v>
      </c>
      <c r="O4094" t="s">
        <v>46</v>
      </c>
      <c r="P4094">
        <v>1</v>
      </c>
      <c r="Q4094">
        <v>0</v>
      </c>
      <c r="R4094" t="s">
        <v>47</v>
      </c>
      <c r="S4094">
        <v>5</v>
      </c>
      <c r="T4094">
        <v>222</v>
      </c>
      <c r="U4094">
        <v>139</v>
      </c>
      <c r="V4094">
        <v>0</v>
      </c>
      <c r="W4094">
        <v>2</v>
      </c>
      <c r="X4094">
        <v>6</v>
      </c>
      <c r="Y4094">
        <v>1</v>
      </c>
      <c r="Z4094">
        <v>74</v>
      </c>
      <c r="AA4094">
        <v>8</v>
      </c>
      <c r="AB4094">
        <v>0</v>
      </c>
      <c r="AC4094">
        <v>0</v>
      </c>
      <c r="AD4094">
        <v>0</v>
      </c>
      <c r="AE4094">
        <v>2</v>
      </c>
      <c r="AF4094">
        <v>0</v>
      </c>
      <c r="AN4094">
        <v>2</v>
      </c>
      <c r="AO4094">
        <v>0</v>
      </c>
      <c r="AP4094">
        <v>0</v>
      </c>
      <c r="AQ4094">
        <v>2</v>
      </c>
      <c r="AR4094">
        <v>0</v>
      </c>
      <c r="AS4094">
        <v>1</v>
      </c>
      <c r="AT4094">
        <v>464</v>
      </c>
      <c r="AU4094">
        <v>0</v>
      </c>
      <c r="AV4094">
        <v>18</v>
      </c>
      <c r="AW4094">
        <v>482</v>
      </c>
      <c r="AX4094">
        <v>709</v>
      </c>
    </row>
    <row r="4095" spans="1:50" x14ac:dyDescent="0.2">
      <c r="A4095">
        <v>12</v>
      </c>
      <c r="B4095" t="s">
        <v>43</v>
      </c>
      <c r="C4095">
        <v>10</v>
      </c>
      <c r="D4095" t="s">
        <v>86</v>
      </c>
      <c r="E4095">
        <v>58</v>
      </c>
      <c r="F4095" t="s">
        <v>86</v>
      </c>
      <c r="G4095">
        <f t="shared" si="63"/>
        <v>12058</v>
      </c>
      <c r="H4095" s="13">
        <f>VLOOKUP($G4095,MUNCAND!$E$2:$I$81,5,FALSE)</f>
        <v>1</v>
      </c>
      <c r="I4095" s="13">
        <f>VLOOKUP($G4095,MUNCAND!$E$2:$I$81,2,FALSE)</f>
        <v>0</v>
      </c>
      <c r="J4095" s="13">
        <f>VLOOKUP($G4095,MUNCAND!$E$2:$I$81,3,FALSE)</f>
        <v>0</v>
      </c>
      <c r="K4095" s="13">
        <f>VLOOKUP($G4095,MUNCAND!$E$2:$I$81,4,FALSE)</f>
        <v>1</v>
      </c>
      <c r="L4095">
        <v>0</v>
      </c>
      <c r="M4095">
        <v>0</v>
      </c>
      <c r="N4095">
        <v>2268</v>
      </c>
      <c r="O4095" t="s">
        <v>45</v>
      </c>
      <c r="P4095">
        <v>1</v>
      </c>
      <c r="Q4095">
        <v>0</v>
      </c>
      <c r="R4095" t="s">
        <v>45</v>
      </c>
      <c r="S4095">
        <v>9</v>
      </c>
      <c r="T4095">
        <v>223</v>
      </c>
      <c r="U4095">
        <v>150</v>
      </c>
      <c r="V4095">
        <v>0</v>
      </c>
      <c r="W4095">
        <v>0</v>
      </c>
      <c r="X4095">
        <v>4</v>
      </c>
      <c r="Y4095">
        <v>3</v>
      </c>
      <c r="Z4095">
        <v>45</v>
      </c>
      <c r="AA4095">
        <v>4</v>
      </c>
      <c r="AB4095">
        <v>0</v>
      </c>
      <c r="AC4095">
        <v>0</v>
      </c>
      <c r="AD4095">
        <v>1</v>
      </c>
      <c r="AE4095">
        <v>0</v>
      </c>
      <c r="AF4095">
        <v>0</v>
      </c>
      <c r="AN4095">
        <v>2</v>
      </c>
      <c r="AO4095">
        <v>0</v>
      </c>
      <c r="AP4095">
        <v>0</v>
      </c>
      <c r="AQ4095">
        <v>1</v>
      </c>
      <c r="AR4095">
        <v>0</v>
      </c>
      <c r="AS4095">
        <v>0</v>
      </c>
      <c r="AT4095">
        <v>442</v>
      </c>
      <c r="AU4095">
        <v>0</v>
      </c>
      <c r="AV4095">
        <v>22</v>
      </c>
      <c r="AW4095">
        <v>464</v>
      </c>
      <c r="AX4095">
        <v>678</v>
      </c>
    </row>
    <row r="4096" spans="1:50" x14ac:dyDescent="0.2">
      <c r="A4096">
        <v>12</v>
      </c>
      <c r="B4096" t="s">
        <v>43</v>
      </c>
      <c r="C4096">
        <v>10</v>
      </c>
      <c r="D4096" t="s">
        <v>86</v>
      </c>
      <c r="E4096">
        <v>58</v>
      </c>
      <c r="F4096" t="s">
        <v>86</v>
      </c>
      <c r="G4096">
        <f t="shared" si="63"/>
        <v>12058</v>
      </c>
      <c r="H4096" s="13">
        <f>VLOOKUP($G4096,MUNCAND!$E$2:$I$81,5,FALSE)</f>
        <v>1</v>
      </c>
      <c r="I4096" s="13">
        <f>VLOOKUP($G4096,MUNCAND!$E$2:$I$81,2,FALSE)</f>
        <v>0</v>
      </c>
      <c r="J4096" s="13">
        <f>VLOOKUP($G4096,MUNCAND!$E$2:$I$81,3,FALSE)</f>
        <v>0</v>
      </c>
      <c r="K4096" s="13">
        <f>VLOOKUP($G4096,MUNCAND!$E$2:$I$81,4,FALSE)</f>
        <v>1</v>
      </c>
      <c r="L4096">
        <v>0</v>
      </c>
      <c r="M4096">
        <v>0</v>
      </c>
      <c r="N4096">
        <v>2268</v>
      </c>
      <c r="O4096" t="s">
        <v>46</v>
      </c>
      <c r="P4096">
        <v>1</v>
      </c>
      <c r="Q4096">
        <v>0</v>
      </c>
      <c r="R4096" t="s">
        <v>47</v>
      </c>
      <c r="S4096">
        <v>11</v>
      </c>
      <c r="T4096">
        <v>201</v>
      </c>
      <c r="U4096">
        <v>179</v>
      </c>
      <c r="V4096">
        <v>0</v>
      </c>
      <c r="W4096">
        <v>1</v>
      </c>
      <c r="X4096">
        <v>8</v>
      </c>
      <c r="Y4096">
        <v>1</v>
      </c>
      <c r="Z4096">
        <v>44</v>
      </c>
      <c r="AA4096">
        <v>3</v>
      </c>
      <c r="AB4096">
        <v>0</v>
      </c>
      <c r="AC4096">
        <v>0</v>
      </c>
      <c r="AD4096">
        <v>0</v>
      </c>
      <c r="AE4096">
        <v>2</v>
      </c>
      <c r="AF4096">
        <v>0</v>
      </c>
      <c r="AN4096">
        <v>1</v>
      </c>
      <c r="AO4096">
        <v>1</v>
      </c>
      <c r="AP4096">
        <v>0</v>
      </c>
      <c r="AQ4096">
        <v>1</v>
      </c>
      <c r="AR4096">
        <v>0</v>
      </c>
      <c r="AS4096">
        <v>1</v>
      </c>
      <c r="AT4096">
        <v>454</v>
      </c>
      <c r="AU4096">
        <v>0</v>
      </c>
      <c r="AV4096">
        <v>15</v>
      </c>
      <c r="AW4096">
        <v>469</v>
      </c>
      <c r="AX4096">
        <v>678</v>
      </c>
    </row>
    <row r="4097" spans="1:50" x14ac:dyDescent="0.2">
      <c r="A4097">
        <v>12</v>
      </c>
      <c r="B4097" t="s">
        <v>43</v>
      </c>
      <c r="C4097">
        <v>10</v>
      </c>
      <c r="D4097" t="s">
        <v>86</v>
      </c>
      <c r="E4097">
        <v>58</v>
      </c>
      <c r="F4097" t="s">
        <v>86</v>
      </c>
      <c r="G4097">
        <f t="shared" si="63"/>
        <v>12058</v>
      </c>
      <c r="H4097" s="13">
        <f>VLOOKUP($G4097,MUNCAND!$E$2:$I$81,5,FALSE)</f>
        <v>1</v>
      </c>
      <c r="I4097" s="13">
        <f>VLOOKUP($G4097,MUNCAND!$E$2:$I$81,2,FALSE)</f>
        <v>0</v>
      </c>
      <c r="J4097" s="13">
        <f>VLOOKUP($G4097,MUNCAND!$E$2:$I$81,3,FALSE)</f>
        <v>0</v>
      </c>
      <c r="K4097" s="13">
        <f>VLOOKUP($G4097,MUNCAND!$E$2:$I$81,4,FALSE)</f>
        <v>1</v>
      </c>
      <c r="L4097">
        <v>0</v>
      </c>
      <c r="M4097">
        <v>0</v>
      </c>
      <c r="N4097">
        <v>2269</v>
      </c>
      <c r="O4097" t="s">
        <v>45</v>
      </c>
      <c r="P4097">
        <v>1</v>
      </c>
      <c r="Q4097">
        <v>0</v>
      </c>
      <c r="R4097" t="s">
        <v>45</v>
      </c>
      <c r="S4097">
        <v>0</v>
      </c>
      <c r="T4097">
        <v>144</v>
      </c>
      <c r="U4097">
        <v>147</v>
      </c>
      <c r="V4097">
        <v>0</v>
      </c>
      <c r="W4097">
        <v>1</v>
      </c>
      <c r="X4097">
        <v>4</v>
      </c>
      <c r="Y4097">
        <v>4</v>
      </c>
      <c r="Z4097">
        <v>42</v>
      </c>
      <c r="AA4097">
        <v>4</v>
      </c>
      <c r="AB4097">
        <v>0</v>
      </c>
      <c r="AC4097">
        <v>0</v>
      </c>
      <c r="AD4097">
        <v>0</v>
      </c>
      <c r="AE4097">
        <v>0</v>
      </c>
      <c r="AF4097">
        <v>0</v>
      </c>
      <c r="AN4097">
        <v>1</v>
      </c>
      <c r="AO4097">
        <v>2</v>
      </c>
      <c r="AP4097">
        <v>0</v>
      </c>
      <c r="AQ4097">
        <v>0</v>
      </c>
      <c r="AR4097">
        <v>0</v>
      </c>
      <c r="AS4097">
        <v>0</v>
      </c>
      <c r="AT4097">
        <v>349</v>
      </c>
      <c r="AU4097">
        <v>0</v>
      </c>
      <c r="AV4097">
        <v>26</v>
      </c>
      <c r="AW4097">
        <v>375</v>
      </c>
      <c r="AX4097">
        <v>611</v>
      </c>
    </row>
    <row r="4098" spans="1:50" x14ac:dyDescent="0.2">
      <c r="A4098">
        <v>12</v>
      </c>
      <c r="B4098" t="s">
        <v>43</v>
      </c>
      <c r="C4098">
        <v>10</v>
      </c>
      <c r="D4098" t="s">
        <v>86</v>
      </c>
      <c r="E4098">
        <v>58</v>
      </c>
      <c r="F4098" t="s">
        <v>86</v>
      </c>
      <c r="G4098">
        <f t="shared" si="63"/>
        <v>12058</v>
      </c>
      <c r="H4098" s="13">
        <f>VLOOKUP($G4098,MUNCAND!$E$2:$I$81,5,FALSE)</f>
        <v>1</v>
      </c>
      <c r="I4098" s="13">
        <f>VLOOKUP($G4098,MUNCAND!$E$2:$I$81,2,FALSE)</f>
        <v>0</v>
      </c>
      <c r="J4098" s="13">
        <f>VLOOKUP($G4098,MUNCAND!$E$2:$I$81,3,FALSE)</f>
        <v>0</v>
      </c>
      <c r="K4098" s="13">
        <f>VLOOKUP($G4098,MUNCAND!$E$2:$I$81,4,FALSE)</f>
        <v>1</v>
      </c>
      <c r="L4098">
        <v>0</v>
      </c>
      <c r="M4098">
        <v>0</v>
      </c>
      <c r="N4098">
        <v>2269</v>
      </c>
      <c r="O4098" t="s">
        <v>46</v>
      </c>
      <c r="P4098">
        <v>1</v>
      </c>
      <c r="Q4098">
        <v>0</v>
      </c>
      <c r="R4098" t="s">
        <v>47</v>
      </c>
      <c r="S4098">
        <v>4</v>
      </c>
      <c r="T4098">
        <v>173</v>
      </c>
      <c r="U4098">
        <v>126</v>
      </c>
      <c r="V4098">
        <v>0</v>
      </c>
      <c r="W4098">
        <v>0</v>
      </c>
      <c r="X4098">
        <v>1</v>
      </c>
      <c r="Y4098">
        <v>1</v>
      </c>
      <c r="Z4098">
        <v>65</v>
      </c>
      <c r="AA4098">
        <v>0</v>
      </c>
      <c r="AB4098">
        <v>0</v>
      </c>
      <c r="AC4098">
        <v>0</v>
      </c>
      <c r="AD4098">
        <v>0</v>
      </c>
      <c r="AE4098">
        <v>7</v>
      </c>
      <c r="AF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377</v>
      </c>
      <c r="AU4098">
        <v>0</v>
      </c>
      <c r="AV4098">
        <v>27</v>
      </c>
      <c r="AW4098">
        <v>404</v>
      </c>
      <c r="AX4098">
        <v>610</v>
      </c>
    </row>
    <row r="4099" spans="1:50" x14ac:dyDescent="0.2">
      <c r="A4099">
        <v>12</v>
      </c>
      <c r="B4099" t="s">
        <v>43</v>
      </c>
      <c r="C4099">
        <v>10</v>
      </c>
      <c r="D4099" t="s">
        <v>86</v>
      </c>
      <c r="E4099">
        <v>58</v>
      </c>
      <c r="F4099" t="s">
        <v>86</v>
      </c>
      <c r="G4099">
        <f t="shared" ref="G4099:G4162" si="64">E4099+12000</f>
        <v>12058</v>
      </c>
      <c r="H4099" s="13">
        <f>VLOOKUP($G4099,MUNCAND!$E$2:$I$81,5,FALSE)</f>
        <v>1</v>
      </c>
      <c r="I4099" s="13">
        <f>VLOOKUP($G4099,MUNCAND!$E$2:$I$81,2,FALSE)</f>
        <v>0</v>
      </c>
      <c r="J4099" s="13">
        <f>VLOOKUP($G4099,MUNCAND!$E$2:$I$81,3,FALSE)</f>
        <v>0</v>
      </c>
      <c r="K4099" s="13">
        <f>VLOOKUP($G4099,MUNCAND!$E$2:$I$81,4,FALSE)</f>
        <v>1</v>
      </c>
      <c r="L4099">
        <v>0</v>
      </c>
      <c r="M4099">
        <v>0</v>
      </c>
      <c r="N4099">
        <v>2269</v>
      </c>
      <c r="O4099" t="s">
        <v>46</v>
      </c>
      <c r="P4099">
        <v>2</v>
      </c>
      <c r="Q4099">
        <v>0</v>
      </c>
      <c r="R4099" t="s">
        <v>48</v>
      </c>
      <c r="S4099">
        <v>2</v>
      </c>
      <c r="T4099">
        <v>175</v>
      </c>
      <c r="U4099">
        <v>123</v>
      </c>
      <c r="V4099">
        <v>0</v>
      </c>
      <c r="W4099">
        <v>1</v>
      </c>
      <c r="X4099">
        <v>1</v>
      </c>
      <c r="Y4099">
        <v>0</v>
      </c>
      <c r="Z4099">
        <v>51</v>
      </c>
      <c r="AA4099">
        <v>1</v>
      </c>
      <c r="AB4099">
        <v>0</v>
      </c>
      <c r="AC4099">
        <v>0</v>
      </c>
      <c r="AD4099">
        <v>0</v>
      </c>
      <c r="AE4099">
        <v>3</v>
      </c>
      <c r="AF4099">
        <v>0</v>
      </c>
      <c r="AN4099">
        <v>1</v>
      </c>
      <c r="AO4099">
        <v>1</v>
      </c>
      <c r="AP4099">
        <v>0</v>
      </c>
      <c r="AQ4099">
        <v>0</v>
      </c>
      <c r="AR4099">
        <v>0</v>
      </c>
      <c r="AS4099">
        <v>1</v>
      </c>
      <c r="AT4099">
        <v>360</v>
      </c>
      <c r="AU4099">
        <v>0</v>
      </c>
      <c r="AV4099">
        <v>34</v>
      </c>
      <c r="AW4099">
        <v>394</v>
      </c>
      <c r="AX4099">
        <v>610</v>
      </c>
    </row>
    <row r="4100" spans="1:50" x14ac:dyDescent="0.2">
      <c r="A4100">
        <v>12</v>
      </c>
      <c r="B4100" t="s">
        <v>43</v>
      </c>
      <c r="C4100">
        <v>10</v>
      </c>
      <c r="D4100" t="s">
        <v>86</v>
      </c>
      <c r="E4100">
        <v>58</v>
      </c>
      <c r="F4100" t="s">
        <v>86</v>
      </c>
      <c r="G4100">
        <f t="shared" si="64"/>
        <v>12058</v>
      </c>
      <c r="H4100" s="13">
        <f>VLOOKUP($G4100,MUNCAND!$E$2:$I$81,5,FALSE)</f>
        <v>1</v>
      </c>
      <c r="I4100" s="13">
        <f>VLOOKUP($G4100,MUNCAND!$E$2:$I$81,2,FALSE)</f>
        <v>0</v>
      </c>
      <c r="J4100" s="13">
        <f>VLOOKUP($G4100,MUNCAND!$E$2:$I$81,3,FALSE)</f>
        <v>0</v>
      </c>
      <c r="K4100" s="13">
        <f>VLOOKUP($G4100,MUNCAND!$E$2:$I$81,4,FALSE)</f>
        <v>1</v>
      </c>
      <c r="L4100">
        <v>0</v>
      </c>
      <c r="M4100">
        <v>0</v>
      </c>
      <c r="N4100">
        <v>2269</v>
      </c>
      <c r="O4100" t="s">
        <v>46</v>
      </c>
      <c r="P4100">
        <v>3</v>
      </c>
      <c r="Q4100">
        <v>0</v>
      </c>
      <c r="R4100" t="s">
        <v>49</v>
      </c>
      <c r="S4100">
        <v>2</v>
      </c>
      <c r="T4100">
        <v>165</v>
      </c>
      <c r="U4100">
        <v>154</v>
      </c>
      <c r="V4100">
        <v>0</v>
      </c>
      <c r="W4100">
        <v>4</v>
      </c>
      <c r="X4100">
        <v>5</v>
      </c>
      <c r="Y4100">
        <v>0</v>
      </c>
      <c r="Z4100">
        <v>52</v>
      </c>
      <c r="AA4100">
        <v>6</v>
      </c>
      <c r="AB4100">
        <v>0</v>
      </c>
      <c r="AC4100">
        <v>0</v>
      </c>
      <c r="AD4100">
        <v>0</v>
      </c>
      <c r="AE4100">
        <v>8</v>
      </c>
      <c r="AF4100">
        <v>0</v>
      </c>
      <c r="AN4100">
        <v>4</v>
      </c>
      <c r="AO4100">
        <v>0</v>
      </c>
      <c r="AP4100">
        <v>1</v>
      </c>
      <c r="AQ4100">
        <v>2</v>
      </c>
      <c r="AR4100">
        <v>0</v>
      </c>
      <c r="AS4100">
        <v>0</v>
      </c>
      <c r="AT4100">
        <v>403</v>
      </c>
      <c r="AU4100">
        <v>0</v>
      </c>
      <c r="AV4100">
        <v>11</v>
      </c>
      <c r="AW4100">
        <v>414</v>
      </c>
      <c r="AX4100">
        <v>610</v>
      </c>
    </row>
    <row r="4101" spans="1:50" x14ac:dyDescent="0.2">
      <c r="A4101">
        <v>12</v>
      </c>
      <c r="B4101" t="s">
        <v>43</v>
      </c>
      <c r="C4101">
        <v>10</v>
      </c>
      <c r="D4101" t="s">
        <v>86</v>
      </c>
      <c r="E4101">
        <v>58</v>
      </c>
      <c r="F4101" t="s">
        <v>86</v>
      </c>
      <c r="G4101">
        <f t="shared" si="64"/>
        <v>12058</v>
      </c>
      <c r="H4101" s="13">
        <f>VLOOKUP($G4101,MUNCAND!$E$2:$I$81,5,FALSE)</f>
        <v>1</v>
      </c>
      <c r="I4101" s="13">
        <f>VLOOKUP($G4101,MUNCAND!$E$2:$I$81,2,FALSE)</f>
        <v>0</v>
      </c>
      <c r="J4101" s="13">
        <f>VLOOKUP($G4101,MUNCAND!$E$2:$I$81,3,FALSE)</f>
        <v>0</v>
      </c>
      <c r="K4101" s="13">
        <f>VLOOKUP($G4101,MUNCAND!$E$2:$I$81,4,FALSE)</f>
        <v>1</v>
      </c>
      <c r="L4101">
        <v>0</v>
      </c>
      <c r="M4101">
        <v>0</v>
      </c>
      <c r="N4101">
        <v>2270</v>
      </c>
      <c r="O4101" t="s">
        <v>45</v>
      </c>
      <c r="P4101">
        <v>1</v>
      </c>
      <c r="Q4101">
        <v>0</v>
      </c>
      <c r="R4101" t="s">
        <v>45</v>
      </c>
      <c r="S4101">
        <v>8</v>
      </c>
      <c r="T4101">
        <v>258</v>
      </c>
      <c r="U4101">
        <v>129</v>
      </c>
      <c r="V4101">
        <v>0</v>
      </c>
      <c r="W4101">
        <v>1</v>
      </c>
      <c r="X4101">
        <v>10</v>
      </c>
      <c r="Y4101">
        <v>0</v>
      </c>
      <c r="Z4101">
        <v>36</v>
      </c>
      <c r="AA4101">
        <v>12</v>
      </c>
      <c r="AB4101">
        <v>0</v>
      </c>
      <c r="AC4101">
        <v>1</v>
      </c>
      <c r="AD4101">
        <v>0</v>
      </c>
      <c r="AE4101">
        <v>1</v>
      </c>
      <c r="AF4101">
        <v>0</v>
      </c>
      <c r="AN4101">
        <v>2</v>
      </c>
      <c r="AO4101">
        <v>3</v>
      </c>
      <c r="AP4101">
        <v>0</v>
      </c>
      <c r="AQ4101">
        <v>0</v>
      </c>
      <c r="AR4101">
        <v>0</v>
      </c>
      <c r="AS4101">
        <v>1</v>
      </c>
      <c r="AT4101">
        <v>462</v>
      </c>
      <c r="AU4101">
        <v>0</v>
      </c>
      <c r="AV4101">
        <v>26</v>
      </c>
      <c r="AW4101">
        <v>488</v>
      </c>
      <c r="AX4101">
        <v>715</v>
      </c>
    </row>
    <row r="4102" spans="1:50" x14ac:dyDescent="0.2">
      <c r="A4102">
        <v>12</v>
      </c>
      <c r="B4102" t="s">
        <v>43</v>
      </c>
      <c r="C4102">
        <v>10</v>
      </c>
      <c r="D4102" t="s">
        <v>86</v>
      </c>
      <c r="E4102">
        <v>58</v>
      </c>
      <c r="F4102" t="s">
        <v>86</v>
      </c>
      <c r="G4102">
        <f t="shared" si="64"/>
        <v>12058</v>
      </c>
      <c r="H4102" s="13">
        <f>VLOOKUP($G4102,MUNCAND!$E$2:$I$81,5,FALSE)</f>
        <v>1</v>
      </c>
      <c r="I4102" s="13">
        <f>VLOOKUP($G4102,MUNCAND!$E$2:$I$81,2,FALSE)</f>
        <v>0</v>
      </c>
      <c r="J4102" s="13">
        <f>VLOOKUP($G4102,MUNCAND!$E$2:$I$81,3,FALSE)</f>
        <v>0</v>
      </c>
      <c r="K4102" s="13">
        <f>VLOOKUP($G4102,MUNCAND!$E$2:$I$81,4,FALSE)</f>
        <v>1</v>
      </c>
      <c r="L4102">
        <v>0</v>
      </c>
      <c r="M4102">
        <v>0</v>
      </c>
      <c r="N4102">
        <v>2270</v>
      </c>
      <c r="O4102" t="s">
        <v>46</v>
      </c>
      <c r="P4102">
        <v>1</v>
      </c>
      <c r="Q4102">
        <v>0</v>
      </c>
      <c r="R4102" t="s">
        <v>47</v>
      </c>
      <c r="S4102">
        <v>10</v>
      </c>
      <c r="T4102">
        <v>223</v>
      </c>
      <c r="U4102">
        <v>147</v>
      </c>
      <c r="V4102">
        <v>0</v>
      </c>
      <c r="W4102">
        <v>1</v>
      </c>
      <c r="X4102">
        <v>4</v>
      </c>
      <c r="Y4102">
        <v>3</v>
      </c>
      <c r="Z4102">
        <v>35</v>
      </c>
      <c r="AA4102">
        <v>14</v>
      </c>
      <c r="AB4102">
        <v>0</v>
      </c>
      <c r="AC4102">
        <v>0</v>
      </c>
      <c r="AD4102">
        <v>0</v>
      </c>
      <c r="AE4102">
        <v>0</v>
      </c>
      <c r="AF4102">
        <v>0</v>
      </c>
      <c r="AN4102">
        <v>3</v>
      </c>
      <c r="AO4102">
        <v>1</v>
      </c>
      <c r="AP4102">
        <v>0</v>
      </c>
      <c r="AQ4102">
        <v>2</v>
      </c>
      <c r="AR4102">
        <v>0</v>
      </c>
      <c r="AS4102">
        <v>1</v>
      </c>
      <c r="AT4102">
        <v>444</v>
      </c>
      <c r="AU4102">
        <v>0</v>
      </c>
      <c r="AV4102">
        <v>23</v>
      </c>
      <c r="AW4102">
        <v>467</v>
      </c>
      <c r="AX4102">
        <v>715</v>
      </c>
    </row>
    <row r="4103" spans="1:50" x14ac:dyDescent="0.2">
      <c r="A4103">
        <v>12</v>
      </c>
      <c r="B4103" t="s">
        <v>43</v>
      </c>
      <c r="C4103">
        <v>10</v>
      </c>
      <c r="D4103" t="s">
        <v>86</v>
      </c>
      <c r="E4103">
        <v>58</v>
      </c>
      <c r="F4103" t="s">
        <v>86</v>
      </c>
      <c r="G4103">
        <f t="shared" si="64"/>
        <v>12058</v>
      </c>
      <c r="H4103" s="13">
        <f>VLOOKUP($G4103,MUNCAND!$E$2:$I$81,5,FALSE)</f>
        <v>1</v>
      </c>
      <c r="I4103" s="13">
        <f>VLOOKUP($G4103,MUNCAND!$E$2:$I$81,2,FALSE)</f>
        <v>0</v>
      </c>
      <c r="J4103" s="13">
        <f>VLOOKUP($G4103,MUNCAND!$E$2:$I$81,3,FALSE)</f>
        <v>0</v>
      </c>
      <c r="K4103" s="13">
        <f>VLOOKUP($G4103,MUNCAND!$E$2:$I$81,4,FALSE)</f>
        <v>1</v>
      </c>
      <c r="L4103">
        <v>0</v>
      </c>
      <c r="M4103">
        <v>0</v>
      </c>
      <c r="N4103">
        <v>2270</v>
      </c>
      <c r="O4103" t="s">
        <v>51</v>
      </c>
      <c r="P4103">
        <v>1</v>
      </c>
      <c r="Q4103">
        <v>0</v>
      </c>
      <c r="R4103" t="s">
        <v>52</v>
      </c>
      <c r="S4103">
        <v>1</v>
      </c>
      <c r="T4103">
        <v>28</v>
      </c>
      <c r="U4103">
        <v>9</v>
      </c>
      <c r="V4103">
        <v>0</v>
      </c>
      <c r="W4103">
        <v>0</v>
      </c>
      <c r="X4103">
        <v>3</v>
      </c>
      <c r="Y4103">
        <v>1</v>
      </c>
      <c r="Z4103">
        <v>25</v>
      </c>
      <c r="AA4103">
        <v>3</v>
      </c>
      <c r="AB4103">
        <v>0</v>
      </c>
      <c r="AC4103">
        <v>0</v>
      </c>
      <c r="AD4103">
        <v>0</v>
      </c>
      <c r="AE4103">
        <v>0</v>
      </c>
      <c r="AF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</v>
      </c>
      <c r="AT4103">
        <v>71</v>
      </c>
      <c r="AU4103">
        <v>0</v>
      </c>
      <c r="AV4103">
        <v>1</v>
      </c>
      <c r="AW4103">
        <v>72</v>
      </c>
      <c r="AX4103">
        <v>0</v>
      </c>
    </row>
    <row r="4104" spans="1:50" x14ac:dyDescent="0.2">
      <c r="A4104">
        <v>12</v>
      </c>
      <c r="B4104" t="s">
        <v>43</v>
      </c>
      <c r="C4104">
        <v>10</v>
      </c>
      <c r="D4104" t="s">
        <v>86</v>
      </c>
      <c r="E4104">
        <v>58</v>
      </c>
      <c r="F4104" t="s">
        <v>86</v>
      </c>
      <c r="G4104">
        <f t="shared" si="64"/>
        <v>12058</v>
      </c>
      <c r="H4104" s="13">
        <f>VLOOKUP($G4104,MUNCAND!$E$2:$I$81,5,FALSE)</f>
        <v>1</v>
      </c>
      <c r="I4104" s="13">
        <f>VLOOKUP($G4104,MUNCAND!$E$2:$I$81,2,FALSE)</f>
        <v>0</v>
      </c>
      <c r="J4104" s="13">
        <f>VLOOKUP($G4104,MUNCAND!$E$2:$I$81,3,FALSE)</f>
        <v>0</v>
      </c>
      <c r="K4104" s="13">
        <f>VLOOKUP($G4104,MUNCAND!$E$2:$I$81,4,FALSE)</f>
        <v>1</v>
      </c>
      <c r="L4104">
        <v>0</v>
      </c>
      <c r="M4104">
        <v>0</v>
      </c>
      <c r="N4104">
        <v>2271</v>
      </c>
      <c r="O4104" t="s">
        <v>45</v>
      </c>
      <c r="P4104">
        <v>1</v>
      </c>
      <c r="Q4104">
        <v>0</v>
      </c>
      <c r="R4104" t="s">
        <v>45</v>
      </c>
      <c r="S4104">
        <v>3</v>
      </c>
      <c r="T4104">
        <v>161</v>
      </c>
      <c r="U4104">
        <v>113</v>
      </c>
      <c r="V4104">
        <v>0</v>
      </c>
      <c r="W4104">
        <v>0</v>
      </c>
      <c r="X4104">
        <v>18</v>
      </c>
      <c r="Y4104">
        <v>1</v>
      </c>
      <c r="Z4104">
        <v>61</v>
      </c>
      <c r="AA4104">
        <v>3</v>
      </c>
      <c r="AB4104">
        <v>0</v>
      </c>
      <c r="AC4104">
        <v>0</v>
      </c>
      <c r="AD4104">
        <v>0</v>
      </c>
      <c r="AE4104">
        <v>1</v>
      </c>
      <c r="AF4104">
        <v>0</v>
      </c>
      <c r="AN4104">
        <v>0</v>
      </c>
      <c r="AO4104">
        <v>2</v>
      </c>
      <c r="AP4104">
        <v>0</v>
      </c>
      <c r="AQ4104">
        <v>0</v>
      </c>
      <c r="AR4104">
        <v>0</v>
      </c>
      <c r="AS4104">
        <v>1</v>
      </c>
      <c r="AT4104">
        <v>364</v>
      </c>
      <c r="AU4104">
        <v>0</v>
      </c>
      <c r="AV4104">
        <v>17</v>
      </c>
      <c r="AW4104">
        <v>381</v>
      </c>
      <c r="AX4104">
        <v>618</v>
      </c>
    </row>
    <row r="4105" spans="1:50" x14ac:dyDescent="0.2">
      <c r="A4105">
        <v>12</v>
      </c>
      <c r="B4105" t="s">
        <v>43</v>
      </c>
      <c r="C4105">
        <v>10</v>
      </c>
      <c r="D4105" t="s">
        <v>86</v>
      </c>
      <c r="E4105">
        <v>58</v>
      </c>
      <c r="F4105" t="s">
        <v>86</v>
      </c>
      <c r="G4105">
        <f t="shared" si="64"/>
        <v>12058</v>
      </c>
      <c r="H4105" s="13">
        <f>VLOOKUP($G4105,MUNCAND!$E$2:$I$81,5,FALSE)</f>
        <v>1</v>
      </c>
      <c r="I4105" s="13">
        <f>VLOOKUP($G4105,MUNCAND!$E$2:$I$81,2,FALSE)</f>
        <v>0</v>
      </c>
      <c r="J4105" s="13">
        <f>VLOOKUP($G4105,MUNCAND!$E$2:$I$81,3,FALSE)</f>
        <v>0</v>
      </c>
      <c r="K4105" s="13">
        <f>VLOOKUP($G4105,MUNCAND!$E$2:$I$81,4,FALSE)</f>
        <v>1</v>
      </c>
      <c r="L4105">
        <v>0</v>
      </c>
      <c r="M4105">
        <v>0</v>
      </c>
      <c r="N4105">
        <v>2271</v>
      </c>
      <c r="O4105" t="s">
        <v>46</v>
      </c>
      <c r="P4105">
        <v>1</v>
      </c>
      <c r="Q4105">
        <v>0</v>
      </c>
      <c r="R4105" t="s">
        <v>47</v>
      </c>
      <c r="S4105">
        <v>9</v>
      </c>
      <c r="T4105">
        <v>153</v>
      </c>
      <c r="U4105">
        <v>108</v>
      </c>
      <c r="V4105">
        <v>0</v>
      </c>
      <c r="W4105">
        <v>3</v>
      </c>
      <c r="X4105">
        <v>18</v>
      </c>
      <c r="Y4105">
        <v>1</v>
      </c>
      <c r="Z4105">
        <v>76</v>
      </c>
      <c r="AA4105">
        <v>6</v>
      </c>
      <c r="AB4105">
        <v>0</v>
      </c>
      <c r="AC4105">
        <v>0</v>
      </c>
      <c r="AD4105">
        <v>1</v>
      </c>
      <c r="AE4105">
        <v>0</v>
      </c>
      <c r="AF4105">
        <v>0</v>
      </c>
      <c r="AN4105">
        <v>1</v>
      </c>
      <c r="AO4105">
        <v>0</v>
      </c>
      <c r="AP4105">
        <v>0</v>
      </c>
      <c r="AQ4105">
        <v>1</v>
      </c>
      <c r="AR4105">
        <v>0</v>
      </c>
      <c r="AS4105">
        <v>0</v>
      </c>
      <c r="AT4105">
        <v>377</v>
      </c>
      <c r="AU4105">
        <v>0</v>
      </c>
      <c r="AV4105">
        <v>18</v>
      </c>
      <c r="AW4105">
        <v>395</v>
      </c>
      <c r="AX4105">
        <v>617</v>
      </c>
    </row>
    <row r="4106" spans="1:50" x14ac:dyDescent="0.2">
      <c r="A4106">
        <v>12</v>
      </c>
      <c r="B4106" t="s">
        <v>43</v>
      </c>
      <c r="C4106">
        <v>10</v>
      </c>
      <c r="D4106" t="s">
        <v>86</v>
      </c>
      <c r="E4106">
        <v>58</v>
      </c>
      <c r="F4106" t="s">
        <v>86</v>
      </c>
      <c r="G4106">
        <f t="shared" si="64"/>
        <v>12058</v>
      </c>
      <c r="H4106" s="13">
        <f>VLOOKUP($G4106,MUNCAND!$E$2:$I$81,5,FALSE)</f>
        <v>1</v>
      </c>
      <c r="I4106" s="13">
        <f>VLOOKUP($G4106,MUNCAND!$E$2:$I$81,2,FALSE)</f>
        <v>0</v>
      </c>
      <c r="J4106" s="13">
        <f>VLOOKUP($G4106,MUNCAND!$E$2:$I$81,3,FALSE)</f>
        <v>0</v>
      </c>
      <c r="K4106" s="13">
        <f>VLOOKUP($G4106,MUNCAND!$E$2:$I$81,4,FALSE)</f>
        <v>1</v>
      </c>
      <c r="L4106">
        <v>0</v>
      </c>
      <c r="M4106">
        <v>0</v>
      </c>
      <c r="N4106">
        <v>2272</v>
      </c>
      <c r="O4106" t="s">
        <v>45</v>
      </c>
      <c r="P4106">
        <v>1</v>
      </c>
      <c r="Q4106">
        <v>0</v>
      </c>
      <c r="R4106" t="s">
        <v>45</v>
      </c>
      <c r="S4106">
        <v>3</v>
      </c>
      <c r="T4106">
        <v>126</v>
      </c>
      <c r="U4106">
        <v>7</v>
      </c>
      <c r="V4106">
        <v>0</v>
      </c>
      <c r="W4106">
        <v>2</v>
      </c>
      <c r="X4106">
        <v>11</v>
      </c>
      <c r="Y4106">
        <v>2</v>
      </c>
      <c r="Z4106">
        <v>43</v>
      </c>
      <c r="AA4106">
        <v>2</v>
      </c>
      <c r="AB4106">
        <v>0</v>
      </c>
      <c r="AC4106">
        <v>0</v>
      </c>
      <c r="AD4106">
        <v>0</v>
      </c>
      <c r="AE4106">
        <v>1</v>
      </c>
      <c r="AF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</v>
      </c>
      <c r="AT4106">
        <v>198</v>
      </c>
      <c r="AU4106">
        <v>0</v>
      </c>
      <c r="AV4106">
        <v>11</v>
      </c>
      <c r="AW4106">
        <v>209</v>
      </c>
      <c r="AX4106">
        <v>460</v>
      </c>
    </row>
    <row r="4107" spans="1:50" x14ac:dyDescent="0.2">
      <c r="A4107">
        <v>12</v>
      </c>
      <c r="B4107" t="s">
        <v>43</v>
      </c>
      <c r="C4107">
        <v>10</v>
      </c>
      <c r="D4107" t="s">
        <v>86</v>
      </c>
      <c r="E4107">
        <v>58</v>
      </c>
      <c r="F4107" t="s">
        <v>86</v>
      </c>
      <c r="G4107">
        <f t="shared" si="64"/>
        <v>12058</v>
      </c>
      <c r="H4107" s="13">
        <f>VLOOKUP($G4107,MUNCAND!$E$2:$I$81,5,FALSE)</f>
        <v>1</v>
      </c>
      <c r="I4107" s="13">
        <f>VLOOKUP($G4107,MUNCAND!$E$2:$I$81,2,FALSE)</f>
        <v>0</v>
      </c>
      <c r="J4107" s="13">
        <f>VLOOKUP($G4107,MUNCAND!$E$2:$I$81,3,FALSE)</f>
        <v>0</v>
      </c>
      <c r="K4107" s="13">
        <f>VLOOKUP($G4107,MUNCAND!$E$2:$I$81,4,FALSE)</f>
        <v>1</v>
      </c>
      <c r="L4107">
        <v>0</v>
      </c>
      <c r="M4107">
        <v>0</v>
      </c>
      <c r="N4107">
        <v>2272</v>
      </c>
      <c r="O4107" t="s">
        <v>46</v>
      </c>
      <c r="P4107">
        <v>1</v>
      </c>
      <c r="Q4107">
        <v>0</v>
      </c>
      <c r="R4107" t="s">
        <v>47</v>
      </c>
      <c r="S4107">
        <v>1</v>
      </c>
      <c r="T4107">
        <v>113</v>
      </c>
      <c r="U4107">
        <v>108</v>
      </c>
      <c r="V4107">
        <v>0</v>
      </c>
      <c r="W4107">
        <v>1</v>
      </c>
      <c r="X4107">
        <v>10</v>
      </c>
      <c r="Y4107">
        <v>4</v>
      </c>
      <c r="Z4107">
        <v>51</v>
      </c>
      <c r="AA4107">
        <v>0</v>
      </c>
      <c r="AB4107">
        <v>0</v>
      </c>
      <c r="AC4107">
        <v>1</v>
      </c>
      <c r="AD4107">
        <v>0</v>
      </c>
      <c r="AE4107">
        <v>2</v>
      </c>
      <c r="AF4107">
        <v>1</v>
      </c>
      <c r="AN4107">
        <v>1</v>
      </c>
      <c r="AO4107">
        <v>0</v>
      </c>
      <c r="AP4107">
        <v>0</v>
      </c>
      <c r="AQ4107">
        <v>2</v>
      </c>
      <c r="AR4107">
        <v>0</v>
      </c>
      <c r="AS4107">
        <v>0</v>
      </c>
      <c r="AT4107">
        <v>295</v>
      </c>
      <c r="AU4107">
        <v>0</v>
      </c>
      <c r="AV4107">
        <v>12</v>
      </c>
      <c r="AW4107">
        <v>307</v>
      </c>
      <c r="AX4107">
        <v>460</v>
      </c>
    </row>
    <row r="4108" spans="1:50" x14ac:dyDescent="0.2">
      <c r="A4108">
        <v>12</v>
      </c>
      <c r="B4108" t="s">
        <v>43</v>
      </c>
      <c r="C4108">
        <v>10</v>
      </c>
      <c r="D4108" t="s">
        <v>86</v>
      </c>
      <c r="E4108">
        <v>58</v>
      </c>
      <c r="F4108" t="s">
        <v>86</v>
      </c>
      <c r="G4108">
        <f t="shared" si="64"/>
        <v>12058</v>
      </c>
      <c r="H4108" s="13">
        <f>VLOOKUP($G4108,MUNCAND!$E$2:$I$81,5,FALSE)</f>
        <v>1</v>
      </c>
      <c r="I4108" s="13">
        <f>VLOOKUP($G4108,MUNCAND!$E$2:$I$81,2,FALSE)</f>
        <v>0</v>
      </c>
      <c r="J4108" s="13">
        <f>VLOOKUP($G4108,MUNCAND!$E$2:$I$81,3,FALSE)</f>
        <v>0</v>
      </c>
      <c r="K4108" s="13">
        <f>VLOOKUP($G4108,MUNCAND!$E$2:$I$81,4,FALSE)</f>
        <v>1</v>
      </c>
      <c r="L4108">
        <v>0</v>
      </c>
      <c r="M4108">
        <v>0</v>
      </c>
      <c r="N4108">
        <v>2273</v>
      </c>
      <c r="O4108" t="s">
        <v>45</v>
      </c>
      <c r="P4108">
        <v>1</v>
      </c>
      <c r="Q4108">
        <v>0</v>
      </c>
      <c r="R4108" t="s">
        <v>45</v>
      </c>
      <c r="S4108">
        <v>2</v>
      </c>
      <c r="T4108">
        <v>80</v>
      </c>
      <c r="U4108">
        <v>97</v>
      </c>
      <c r="V4108">
        <v>0</v>
      </c>
      <c r="W4108">
        <v>3</v>
      </c>
      <c r="X4108">
        <v>2</v>
      </c>
      <c r="Y4108">
        <v>3</v>
      </c>
      <c r="Z4108">
        <v>32</v>
      </c>
      <c r="AA4108">
        <v>3</v>
      </c>
      <c r="AB4108">
        <v>0</v>
      </c>
      <c r="AC4108">
        <v>0</v>
      </c>
      <c r="AD4108">
        <v>0</v>
      </c>
      <c r="AE4108">
        <v>0</v>
      </c>
      <c r="AF4108">
        <v>0</v>
      </c>
      <c r="AN4108">
        <v>1</v>
      </c>
      <c r="AO4108">
        <v>0</v>
      </c>
      <c r="AP4108">
        <v>0</v>
      </c>
      <c r="AQ4108">
        <v>2</v>
      </c>
      <c r="AR4108">
        <v>0</v>
      </c>
      <c r="AS4108">
        <v>2</v>
      </c>
      <c r="AT4108">
        <v>227</v>
      </c>
      <c r="AU4108">
        <v>0</v>
      </c>
      <c r="AV4108">
        <v>17</v>
      </c>
      <c r="AW4108">
        <v>244</v>
      </c>
      <c r="AX4108">
        <v>443</v>
      </c>
    </row>
    <row r="4109" spans="1:50" x14ac:dyDescent="0.2">
      <c r="A4109">
        <v>12</v>
      </c>
      <c r="B4109" t="s">
        <v>43</v>
      </c>
      <c r="C4109">
        <v>10</v>
      </c>
      <c r="D4109" t="s">
        <v>86</v>
      </c>
      <c r="E4109">
        <v>58</v>
      </c>
      <c r="F4109" t="s">
        <v>86</v>
      </c>
      <c r="G4109">
        <f t="shared" si="64"/>
        <v>12058</v>
      </c>
      <c r="H4109" s="13">
        <f>VLOOKUP($G4109,MUNCAND!$E$2:$I$81,5,FALSE)</f>
        <v>1</v>
      </c>
      <c r="I4109" s="13">
        <f>VLOOKUP($G4109,MUNCAND!$E$2:$I$81,2,FALSE)</f>
        <v>0</v>
      </c>
      <c r="J4109" s="13">
        <f>VLOOKUP($G4109,MUNCAND!$E$2:$I$81,3,FALSE)</f>
        <v>0</v>
      </c>
      <c r="K4109" s="13">
        <f>VLOOKUP($G4109,MUNCAND!$E$2:$I$81,4,FALSE)</f>
        <v>1</v>
      </c>
      <c r="L4109">
        <v>0</v>
      </c>
      <c r="M4109">
        <v>0</v>
      </c>
      <c r="N4109">
        <v>2273</v>
      </c>
      <c r="O4109" t="s">
        <v>46</v>
      </c>
      <c r="P4109">
        <v>1</v>
      </c>
      <c r="Q4109">
        <v>0</v>
      </c>
      <c r="R4109" t="s">
        <v>47</v>
      </c>
      <c r="S4109">
        <v>1</v>
      </c>
      <c r="T4109">
        <v>99</v>
      </c>
      <c r="U4109">
        <v>93</v>
      </c>
      <c r="V4109">
        <v>0</v>
      </c>
      <c r="W4109">
        <v>1</v>
      </c>
      <c r="X4109">
        <v>6</v>
      </c>
      <c r="Y4109">
        <v>1</v>
      </c>
      <c r="Z4109">
        <v>45</v>
      </c>
      <c r="AA4109">
        <v>3</v>
      </c>
      <c r="AB4109">
        <v>0</v>
      </c>
      <c r="AC4109">
        <v>0</v>
      </c>
      <c r="AD4109">
        <v>0</v>
      </c>
      <c r="AE4109">
        <v>0</v>
      </c>
      <c r="AF4109">
        <v>0</v>
      </c>
      <c r="AN4109">
        <v>1</v>
      </c>
      <c r="AO4109">
        <v>0</v>
      </c>
      <c r="AP4109">
        <v>1</v>
      </c>
      <c r="AQ4109">
        <v>0</v>
      </c>
      <c r="AR4109">
        <v>0</v>
      </c>
      <c r="AS4109">
        <v>1</v>
      </c>
      <c r="AT4109">
        <v>252</v>
      </c>
      <c r="AU4109">
        <v>0</v>
      </c>
      <c r="AV4109">
        <v>11</v>
      </c>
      <c r="AW4109">
        <v>263</v>
      </c>
      <c r="AX4109">
        <v>443</v>
      </c>
    </row>
    <row r="4110" spans="1:50" x14ac:dyDescent="0.2">
      <c r="A4110">
        <v>12</v>
      </c>
      <c r="B4110" t="s">
        <v>43</v>
      </c>
      <c r="C4110">
        <v>10</v>
      </c>
      <c r="D4110" t="s">
        <v>86</v>
      </c>
      <c r="E4110">
        <v>58</v>
      </c>
      <c r="F4110" t="s">
        <v>86</v>
      </c>
      <c r="G4110">
        <f t="shared" si="64"/>
        <v>12058</v>
      </c>
      <c r="H4110" s="13">
        <f>VLOOKUP($G4110,MUNCAND!$E$2:$I$81,5,FALSE)</f>
        <v>1</v>
      </c>
      <c r="I4110" s="13">
        <f>VLOOKUP($G4110,MUNCAND!$E$2:$I$81,2,FALSE)</f>
        <v>0</v>
      </c>
      <c r="J4110" s="13">
        <f>VLOOKUP($G4110,MUNCAND!$E$2:$I$81,3,FALSE)</f>
        <v>0</v>
      </c>
      <c r="K4110" s="13">
        <f>VLOOKUP($G4110,MUNCAND!$E$2:$I$81,4,FALSE)</f>
        <v>1</v>
      </c>
      <c r="L4110">
        <v>0</v>
      </c>
      <c r="M4110">
        <v>0</v>
      </c>
      <c r="N4110">
        <v>2274</v>
      </c>
      <c r="O4110" t="s">
        <v>45</v>
      </c>
      <c r="P4110">
        <v>1</v>
      </c>
      <c r="Q4110">
        <v>0</v>
      </c>
      <c r="R4110" t="s">
        <v>45</v>
      </c>
      <c r="S4110">
        <v>4</v>
      </c>
      <c r="T4110">
        <v>137</v>
      </c>
      <c r="U4110">
        <v>97</v>
      </c>
      <c r="V4110">
        <v>0</v>
      </c>
      <c r="W4110">
        <v>0</v>
      </c>
      <c r="X4110">
        <v>6</v>
      </c>
      <c r="Y4110">
        <v>2</v>
      </c>
      <c r="Z4110">
        <v>29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N4110">
        <v>1</v>
      </c>
      <c r="AO4110">
        <v>1</v>
      </c>
      <c r="AP4110">
        <v>0</v>
      </c>
      <c r="AQ4110">
        <v>1</v>
      </c>
      <c r="AR4110">
        <v>0</v>
      </c>
      <c r="AS4110">
        <v>0</v>
      </c>
      <c r="AT4110">
        <v>279</v>
      </c>
      <c r="AU4110">
        <v>0</v>
      </c>
      <c r="AV4110">
        <v>16</v>
      </c>
      <c r="AW4110">
        <v>295</v>
      </c>
      <c r="AX4110">
        <v>489</v>
      </c>
    </row>
    <row r="4111" spans="1:50" x14ac:dyDescent="0.2">
      <c r="A4111">
        <v>12</v>
      </c>
      <c r="B4111" t="s">
        <v>43</v>
      </c>
      <c r="C4111">
        <v>10</v>
      </c>
      <c r="D4111" t="s">
        <v>86</v>
      </c>
      <c r="E4111">
        <v>58</v>
      </c>
      <c r="F4111" t="s">
        <v>86</v>
      </c>
      <c r="G4111">
        <f t="shared" si="64"/>
        <v>12058</v>
      </c>
      <c r="H4111" s="13">
        <f>VLOOKUP($G4111,MUNCAND!$E$2:$I$81,5,FALSE)</f>
        <v>1</v>
      </c>
      <c r="I4111" s="13">
        <f>VLOOKUP($G4111,MUNCAND!$E$2:$I$81,2,FALSE)</f>
        <v>0</v>
      </c>
      <c r="J4111" s="13">
        <f>VLOOKUP($G4111,MUNCAND!$E$2:$I$81,3,FALSE)</f>
        <v>0</v>
      </c>
      <c r="K4111" s="13">
        <f>VLOOKUP($G4111,MUNCAND!$E$2:$I$81,4,FALSE)</f>
        <v>1</v>
      </c>
      <c r="L4111">
        <v>0</v>
      </c>
      <c r="M4111">
        <v>0</v>
      </c>
      <c r="N4111">
        <v>2274</v>
      </c>
      <c r="O4111" t="s">
        <v>46</v>
      </c>
      <c r="P4111">
        <v>1</v>
      </c>
      <c r="Q4111">
        <v>0</v>
      </c>
      <c r="R4111" t="s">
        <v>47</v>
      </c>
      <c r="S4111">
        <v>2</v>
      </c>
      <c r="T4111">
        <v>144</v>
      </c>
      <c r="U4111">
        <v>123</v>
      </c>
      <c r="V4111">
        <v>0</v>
      </c>
      <c r="W4111">
        <v>0</v>
      </c>
      <c r="X4111">
        <v>4</v>
      </c>
      <c r="Y4111">
        <v>0</v>
      </c>
      <c r="Z4111">
        <v>28</v>
      </c>
      <c r="AA4111">
        <v>9</v>
      </c>
      <c r="AB4111">
        <v>0</v>
      </c>
      <c r="AC4111">
        <v>0</v>
      </c>
      <c r="AD4111">
        <v>0</v>
      </c>
      <c r="AE4111">
        <v>0</v>
      </c>
      <c r="AF4111">
        <v>1</v>
      </c>
      <c r="AN4111">
        <v>3</v>
      </c>
      <c r="AO4111">
        <v>1</v>
      </c>
      <c r="AP4111">
        <v>0</v>
      </c>
      <c r="AQ4111">
        <v>1</v>
      </c>
      <c r="AR4111">
        <v>0</v>
      </c>
      <c r="AS4111">
        <v>0</v>
      </c>
      <c r="AT4111">
        <v>316</v>
      </c>
      <c r="AU4111">
        <v>0</v>
      </c>
      <c r="AV4111">
        <v>6</v>
      </c>
      <c r="AW4111">
        <v>322</v>
      </c>
      <c r="AX4111">
        <v>488</v>
      </c>
    </row>
    <row r="4112" spans="1:50" x14ac:dyDescent="0.2">
      <c r="A4112">
        <v>12</v>
      </c>
      <c r="B4112" t="s">
        <v>43</v>
      </c>
      <c r="C4112">
        <v>11</v>
      </c>
      <c r="D4112" t="s">
        <v>98</v>
      </c>
      <c r="E4112">
        <v>58</v>
      </c>
      <c r="F4112" t="s">
        <v>86</v>
      </c>
      <c r="G4112">
        <f t="shared" si="64"/>
        <v>12058</v>
      </c>
      <c r="H4112" s="13">
        <f>VLOOKUP($G4112,MUNCAND!$E$2:$I$81,5,FALSE)</f>
        <v>1</v>
      </c>
      <c r="I4112" s="13">
        <f>VLOOKUP($G4112,MUNCAND!$E$2:$I$81,2,FALSE)</f>
        <v>0</v>
      </c>
      <c r="J4112" s="13">
        <f>VLOOKUP($G4112,MUNCAND!$E$2:$I$81,3,FALSE)</f>
        <v>0</v>
      </c>
      <c r="K4112" s="13">
        <f>VLOOKUP($G4112,MUNCAND!$E$2:$I$81,4,FALSE)</f>
        <v>1</v>
      </c>
      <c r="L4112">
        <v>0</v>
      </c>
      <c r="M4112">
        <v>0</v>
      </c>
      <c r="N4112">
        <v>2275</v>
      </c>
      <c r="O4112" t="s">
        <v>45</v>
      </c>
      <c r="P4112">
        <v>1</v>
      </c>
      <c r="Q4112">
        <v>0</v>
      </c>
      <c r="R4112" t="s">
        <v>45</v>
      </c>
      <c r="S4112">
        <v>0</v>
      </c>
      <c r="T4112">
        <v>10</v>
      </c>
      <c r="U4112">
        <v>89</v>
      </c>
      <c r="V4112">
        <v>0</v>
      </c>
      <c r="W4112">
        <v>2</v>
      </c>
      <c r="X4112">
        <v>0</v>
      </c>
      <c r="Y4112">
        <v>1</v>
      </c>
      <c r="Z4112">
        <v>88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191</v>
      </c>
      <c r="AU4112">
        <v>0</v>
      </c>
      <c r="AV4112">
        <v>0</v>
      </c>
      <c r="AW4112">
        <v>191</v>
      </c>
      <c r="AX4112">
        <v>324</v>
      </c>
    </row>
    <row r="4113" spans="1:50" x14ac:dyDescent="0.2">
      <c r="A4113">
        <v>12</v>
      </c>
      <c r="B4113" t="s">
        <v>43</v>
      </c>
      <c r="C4113">
        <v>11</v>
      </c>
      <c r="D4113" t="s">
        <v>98</v>
      </c>
      <c r="E4113">
        <v>58</v>
      </c>
      <c r="F4113" t="s">
        <v>86</v>
      </c>
      <c r="G4113">
        <f t="shared" si="64"/>
        <v>12058</v>
      </c>
      <c r="H4113" s="13">
        <f>VLOOKUP($G4113,MUNCAND!$E$2:$I$81,5,FALSE)</f>
        <v>1</v>
      </c>
      <c r="I4113" s="13">
        <f>VLOOKUP($G4113,MUNCAND!$E$2:$I$81,2,FALSE)</f>
        <v>0</v>
      </c>
      <c r="J4113" s="13">
        <f>VLOOKUP($G4113,MUNCAND!$E$2:$I$81,3,FALSE)</f>
        <v>0</v>
      </c>
      <c r="K4113" s="13">
        <f>VLOOKUP($G4113,MUNCAND!$E$2:$I$81,4,FALSE)</f>
        <v>1</v>
      </c>
      <c r="L4113">
        <v>0</v>
      </c>
      <c r="M4113">
        <v>0</v>
      </c>
      <c r="N4113">
        <v>2276</v>
      </c>
      <c r="O4113" t="s">
        <v>45</v>
      </c>
      <c r="P4113">
        <v>1</v>
      </c>
      <c r="Q4113">
        <v>0</v>
      </c>
      <c r="R4113" t="s">
        <v>45</v>
      </c>
      <c r="S4113">
        <v>11</v>
      </c>
      <c r="T4113">
        <v>21</v>
      </c>
      <c r="U4113">
        <v>34</v>
      </c>
      <c r="V4113">
        <v>0</v>
      </c>
      <c r="W4113">
        <v>6</v>
      </c>
      <c r="X4113">
        <v>7</v>
      </c>
      <c r="Y4113">
        <v>2</v>
      </c>
      <c r="Z4113">
        <v>175</v>
      </c>
      <c r="AA4113">
        <v>9</v>
      </c>
      <c r="AB4113">
        <v>0</v>
      </c>
      <c r="AC4113">
        <v>0</v>
      </c>
      <c r="AD4113">
        <v>0</v>
      </c>
      <c r="AE4113">
        <v>0</v>
      </c>
      <c r="AF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265</v>
      </c>
      <c r="AU4113">
        <v>0</v>
      </c>
      <c r="AV4113">
        <v>5</v>
      </c>
      <c r="AW4113">
        <v>270</v>
      </c>
      <c r="AX4113">
        <v>675</v>
      </c>
    </row>
    <row r="4114" spans="1:50" x14ac:dyDescent="0.2">
      <c r="A4114">
        <v>12</v>
      </c>
      <c r="B4114" t="s">
        <v>43</v>
      </c>
      <c r="C4114">
        <v>11</v>
      </c>
      <c r="D4114" t="s">
        <v>98</v>
      </c>
      <c r="E4114">
        <v>58</v>
      </c>
      <c r="F4114" t="s">
        <v>86</v>
      </c>
      <c r="G4114">
        <f t="shared" si="64"/>
        <v>12058</v>
      </c>
      <c r="H4114" s="13">
        <f>VLOOKUP($G4114,MUNCAND!$E$2:$I$81,5,FALSE)</f>
        <v>1</v>
      </c>
      <c r="I4114" s="13">
        <f>VLOOKUP($G4114,MUNCAND!$E$2:$I$81,2,FALSE)</f>
        <v>0</v>
      </c>
      <c r="J4114" s="13">
        <f>VLOOKUP($G4114,MUNCAND!$E$2:$I$81,3,FALSE)</f>
        <v>0</v>
      </c>
      <c r="K4114" s="13">
        <f>VLOOKUP($G4114,MUNCAND!$E$2:$I$81,4,FALSE)</f>
        <v>1</v>
      </c>
      <c r="L4114">
        <v>0</v>
      </c>
      <c r="M4114">
        <v>0</v>
      </c>
      <c r="N4114">
        <v>2277</v>
      </c>
      <c r="O4114" t="s">
        <v>45</v>
      </c>
      <c r="P4114">
        <v>1</v>
      </c>
      <c r="Q4114">
        <v>0</v>
      </c>
      <c r="R4114" t="s">
        <v>45</v>
      </c>
      <c r="S4114">
        <v>1</v>
      </c>
      <c r="T4114">
        <v>58</v>
      </c>
      <c r="U4114">
        <v>17</v>
      </c>
      <c r="V4114">
        <v>0</v>
      </c>
      <c r="W4114">
        <v>7</v>
      </c>
      <c r="X4114">
        <v>0</v>
      </c>
      <c r="Y4114">
        <v>0</v>
      </c>
      <c r="Z4114">
        <v>54</v>
      </c>
      <c r="AA4114">
        <v>3</v>
      </c>
      <c r="AB4114">
        <v>0</v>
      </c>
      <c r="AC4114">
        <v>0</v>
      </c>
      <c r="AD4114">
        <v>0</v>
      </c>
      <c r="AE4114">
        <v>26</v>
      </c>
      <c r="AF4114">
        <v>3</v>
      </c>
      <c r="AN4114">
        <v>1</v>
      </c>
      <c r="AO4114">
        <v>0</v>
      </c>
      <c r="AP4114">
        <v>0</v>
      </c>
      <c r="AQ4114">
        <v>0</v>
      </c>
      <c r="AR4114">
        <v>0</v>
      </c>
      <c r="AS4114">
        <v>2</v>
      </c>
      <c r="AT4114">
        <v>172</v>
      </c>
      <c r="AU4114">
        <v>0</v>
      </c>
      <c r="AV4114">
        <v>5</v>
      </c>
      <c r="AW4114">
        <v>177</v>
      </c>
      <c r="AX4114">
        <v>333</v>
      </c>
    </row>
    <row r="4115" spans="1:50" x14ac:dyDescent="0.2">
      <c r="A4115">
        <v>12</v>
      </c>
      <c r="B4115" t="s">
        <v>43</v>
      </c>
      <c r="C4115">
        <v>11</v>
      </c>
      <c r="D4115" t="s">
        <v>98</v>
      </c>
      <c r="E4115">
        <v>58</v>
      </c>
      <c r="F4115" t="s">
        <v>86</v>
      </c>
      <c r="G4115">
        <f t="shared" si="64"/>
        <v>12058</v>
      </c>
      <c r="H4115" s="13">
        <f>VLOOKUP($G4115,MUNCAND!$E$2:$I$81,5,FALSE)</f>
        <v>1</v>
      </c>
      <c r="I4115" s="13">
        <f>VLOOKUP($G4115,MUNCAND!$E$2:$I$81,2,FALSE)</f>
        <v>0</v>
      </c>
      <c r="J4115" s="13">
        <f>VLOOKUP($G4115,MUNCAND!$E$2:$I$81,3,FALSE)</f>
        <v>0</v>
      </c>
      <c r="K4115" s="13">
        <f>VLOOKUP($G4115,MUNCAND!$E$2:$I$81,4,FALSE)</f>
        <v>1</v>
      </c>
      <c r="L4115">
        <v>0</v>
      </c>
      <c r="M4115">
        <v>0</v>
      </c>
      <c r="N4115">
        <v>2277</v>
      </c>
      <c r="O4115" t="s">
        <v>57</v>
      </c>
      <c r="P4115">
        <v>1</v>
      </c>
      <c r="Q4115">
        <v>0</v>
      </c>
      <c r="R4115" t="s">
        <v>58</v>
      </c>
      <c r="S4115">
        <v>3</v>
      </c>
      <c r="T4115">
        <v>44</v>
      </c>
      <c r="U4115">
        <v>12</v>
      </c>
      <c r="V4115">
        <v>0</v>
      </c>
      <c r="W4115">
        <v>0</v>
      </c>
      <c r="X4115">
        <v>2</v>
      </c>
      <c r="Y4115">
        <v>0</v>
      </c>
      <c r="Z4115">
        <v>3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65</v>
      </c>
      <c r="AU4115">
        <v>0</v>
      </c>
      <c r="AV4115">
        <v>5</v>
      </c>
      <c r="AW4115">
        <v>70</v>
      </c>
      <c r="AX4115">
        <v>142</v>
      </c>
    </row>
    <row r="4116" spans="1:50" x14ac:dyDescent="0.2">
      <c r="A4116">
        <v>12</v>
      </c>
      <c r="B4116" t="s">
        <v>43</v>
      </c>
      <c r="C4116">
        <v>11</v>
      </c>
      <c r="D4116" t="s">
        <v>98</v>
      </c>
      <c r="E4116">
        <v>58</v>
      </c>
      <c r="F4116" t="s">
        <v>86</v>
      </c>
      <c r="G4116">
        <f t="shared" si="64"/>
        <v>12058</v>
      </c>
      <c r="H4116" s="13">
        <f>VLOOKUP($G4116,MUNCAND!$E$2:$I$81,5,FALSE)</f>
        <v>1</v>
      </c>
      <c r="I4116" s="13">
        <f>VLOOKUP($G4116,MUNCAND!$E$2:$I$81,2,FALSE)</f>
        <v>0</v>
      </c>
      <c r="J4116" s="13">
        <f>VLOOKUP($G4116,MUNCAND!$E$2:$I$81,3,FALSE)</f>
        <v>0</v>
      </c>
      <c r="K4116" s="13">
        <f>VLOOKUP($G4116,MUNCAND!$E$2:$I$81,4,FALSE)</f>
        <v>1</v>
      </c>
      <c r="L4116">
        <v>0</v>
      </c>
      <c r="M4116">
        <v>0</v>
      </c>
      <c r="N4116">
        <v>2278</v>
      </c>
      <c r="O4116" t="s">
        <v>45</v>
      </c>
      <c r="P4116">
        <v>1</v>
      </c>
      <c r="Q4116">
        <v>0</v>
      </c>
      <c r="R4116" t="s">
        <v>45</v>
      </c>
      <c r="S4116">
        <v>1</v>
      </c>
      <c r="T4116">
        <v>1</v>
      </c>
      <c r="U4116">
        <v>15</v>
      </c>
      <c r="V4116">
        <v>0</v>
      </c>
      <c r="W4116">
        <v>5</v>
      </c>
      <c r="X4116">
        <v>1</v>
      </c>
      <c r="Y4116">
        <v>13</v>
      </c>
      <c r="Z4116">
        <v>96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5</v>
      </c>
      <c r="AT4116">
        <v>137</v>
      </c>
      <c r="AU4116">
        <v>0</v>
      </c>
      <c r="AV4116">
        <v>4</v>
      </c>
      <c r="AW4116">
        <v>141</v>
      </c>
      <c r="AX4116">
        <v>326</v>
      </c>
    </row>
    <row r="4117" spans="1:50" x14ac:dyDescent="0.2">
      <c r="A4117">
        <v>12</v>
      </c>
      <c r="B4117" t="s">
        <v>43</v>
      </c>
      <c r="C4117">
        <v>11</v>
      </c>
      <c r="D4117" t="s">
        <v>98</v>
      </c>
      <c r="E4117">
        <v>58</v>
      </c>
      <c r="F4117" t="s">
        <v>86</v>
      </c>
      <c r="G4117">
        <f t="shared" si="64"/>
        <v>12058</v>
      </c>
      <c r="H4117" s="13">
        <f>VLOOKUP($G4117,MUNCAND!$E$2:$I$81,5,FALSE)</f>
        <v>1</v>
      </c>
      <c r="I4117" s="13">
        <f>VLOOKUP($G4117,MUNCAND!$E$2:$I$81,2,FALSE)</f>
        <v>0</v>
      </c>
      <c r="J4117" s="13">
        <f>VLOOKUP($G4117,MUNCAND!$E$2:$I$81,3,FALSE)</f>
        <v>0</v>
      </c>
      <c r="K4117" s="13">
        <f>VLOOKUP($G4117,MUNCAND!$E$2:$I$81,4,FALSE)</f>
        <v>1</v>
      </c>
      <c r="L4117">
        <v>0</v>
      </c>
      <c r="M4117">
        <v>0</v>
      </c>
      <c r="N4117">
        <v>2279</v>
      </c>
      <c r="O4117" t="s">
        <v>45</v>
      </c>
      <c r="P4117">
        <v>1</v>
      </c>
      <c r="Q4117">
        <v>0</v>
      </c>
      <c r="R4117" t="s">
        <v>45</v>
      </c>
      <c r="S4117">
        <v>2</v>
      </c>
      <c r="T4117">
        <v>36</v>
      </c>
      <c r="U4117">
        <v>132</v>
      </c>
      <c r="V4117">
        <v>0</v>
      </c>
      <c r="W4117">
        <v>1</v>
      </c>
      <c r="X4117">
        <v>3</v>
      </c>
      <c r="Y4117">
        <v>0</v>
      </c>
      <c r="Z4117">
        <v>24</v>
      </c>
      <c r="AA4117">
        <v>4</v>
      </c>
      <c r="AB4117">
        <v>0</v>
      </c>
      <c r="AC4117">
        <v>0</v>
      </c>
      <c r="AD4117">
        <v>0</v>
      </c>
      <c r="AE4117">
        <v>0</v>
      </c>
      <c r="AF4117">
        <v>0</v>
      </c>
      <c r="AN4117">
        <v>2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204</v>
      </c>
      <c r="AU4117">
        <v>0</v>
      </c>
      <c r="AV4117">
        <v>3</v>
      </c>
      <c r="AW4117">
        <v>207</v>
      </c>
      <c r="AX4117">
        <v>375</v>
      </c>
    </row>
    <row r="4118" spans="1:50" x14ac:dyDescent="0.2">
      <c r="A4118">
        <v>12</v>
      </c>
      <c r="B4118" t="s">
        <v>43</v>
      </c>
      <c r="C4118">
        <v>11</v>
      </c>
      <c r="D4118" t="s">
        <v>98</v>
      </c>
      <c r="E4118">
        <v>58</v>
      </c>
      <c r="F4118" t="s">
        <v>86</v>
      </c>
      <c r="G4118">
        <f t="shared" si="64"/>
        <v>12058</v>
      </c>
      <c r="H4118" s="13">
        <f>VLOOKUP($G4118,MUNCAND!$E$2:$I$81,5,FALSE)</f>
        <v>1</v>
      </c>
      <c r="I4118" s="13">
        <f>VLOOKUP($G4118,MUNCAND!$E$2:$I$81,2,FALSE)</f>
        <v>0</v>
      </c>
      <c r="J4118" s="13">
        <f>VLOOKUP($G4118,MUNCAND!$E$2:$I$81,3,FALSE)</f>
        <v>0</v>
      </c>
      <c r="K4118" s="13">
        <f>VLOOKUP($G4118,MUNCAND!$E$2:$I$81,4,FALSE)</f>
        <v>1</v>
      </c>
      <c r="L4118">
        <v>0</v>
      </c>
      <c r="M4118">
        <v>0</v>
      </c>
      <c r="N4118">
        <v>2279</v>
      </c>
      <c r="O4118" t="s">
        <v>57</v>
      </c>
      <c r="P4118">
        <v>1</v>
      </c>
      <c r="Q4118">
        <v>0</v>
      </c>
      <c r="R4118" t="s">
        <v>58</v>
      </c>
      <c r="S4118">
        <v>1</v>
      </c>
      <c r="T4118">
        <v>16</v>
      </c>
      <c r="U4118">
        <v>42</v>
      </c>
      <c r="V4118">
        <v>0</v>
      </c>
      <c r="W4118">
        <v>0</v>
      </c>
      <c r="X4118">
        <v>1</v>
      </c>
      <c r="Y4118">
        <v>2</v>
      </c>
      <c r="Z4118">
        <v>43</v>
      </c>
      <c r="AA4118">
        <v>7</v>
      </c>
      <c r="AB4118">
        <v>0</v>
      </c>
      <c r="AC4118">
        <v>0</v>
      </c>
      <c r="AD4118">
        <v>0</v>
      </c>
      <c r="AE4118">
        <v>3</v>
      </c>
      <c r="AF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115</v>
      </c>
      <c r="AU4118">
        <v>0</v>
      </c>
      <c r="AV4118">
        <v>3</v>
      </c>
      <c r="AW4118">
        <v>118</v>
      </c>
      <c r="AX4118">
        <v>171</v>
      </c>
    </row>
    <row r="4119" spans="1:50" x14ac:dyDescent="0.2">
      <c r="A4119">
        <v>12</v>
      </c>
      <c r="B4119" t="s">
        <v>43</v>
      </c>
      <c r="C4119">
        <v>10</v>
      </c>
      <c r="D4119" t="s">
        <v>86</v>
      </c>
      <c r="E4119">
        <v>58</v>
      </c>
      <c r="F4119" t="s">
        <v>86</v>
      </c>
      <c r="G4119">
        <f t="shared" si="64"/>
        <v>12058</v>
      </c>
      <c r="H4119" s="13">
        <f>VLOOKUP($G4119,MUNCAND!$E$2:$I$81,5,FALSE)</f>
        <v>1</v>
      </c>
      <c r="I4119" s="13">
        <f>VLOOKUP($G4119,MUNCAND!$E$2:$I$81,2,FALSE)</f>
        <v>0</v>
      </c>
      <c r="J4119" s="13">
        <f>VLOOKUP($G4119,MUNCAND!$E$2:$I$81,3,FALSE)</f>
        <v>0</v>
      </c>
      <c r="K4119" s="13">
        <f>VLOOKUP($G4119,MUNCAND!$E$2:$I$81,4,FALSE)</f>
        <v>1</v>
      </c>
      <c r="L4119">
        <v>0</v>
      </c>
      <c r="M4119">
        <v>0</v>
      </c>
      <c r="N4119">
        <v>2280</v>
      </c>
      <c r="O4119" t="s">
        <v>45</v>
      </c>
      <c r="P4119">
        <v>1</v>
      </c>
      <c r="Q4119">
        <v>0</v>
      </c>
      <c r="R4119" t="s">
        <v>45</v>
      </c>
      <c r="S4119">
        <v>7</v>
      </c>
      <c r="T4119">
        <v>46</v>
      </c>
      <c r="U4119">
        <v>91</v>
      </c>
      <c r="V4119">
        <v>0</v>
      </c>
      <c r="W4119">
        <v>1</v>
      </c>
      <c r="X4119">
        <v>0</v>
      </c>
      <c r="Y4119">
        <v>0</v>
      </c>
      <c r="Z4119">
        <v>80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225</v>
      </c>
      <c r="AU4119">
        <v>0</v>
      </c>
      <c r="AV4119">
        <v>14</v>
      </c>
      <c r="AW4119">
        <v>239</v>
      </c>
      <c r="AX4119">
        <v>407</v>
      </c>
    </row>
    <row r="4120" spans="1:50" x14ac:dyDescent="0.2">
      <c r="A4120">
        <v>12</v>
      </c>
      <c r="B4120" t="s">
        <v>43</v>
      </c>
      <c r="C4120">
        <v>11</v>
      </c>
      <c r="D4120" t="s">
        <v>98</v>
      </c>
      <c r="E4120">
        <v>58</v>
      </c>
      <c r="F4120" t="s">
        <v>86</v>
      </c>
      <c r="G4120">
        <f t="shared" si="64"/>
        <v>12058</v>
      </c>
      <c r="H4120" s="13">
        <f>VLOOKUP($G4120,MUNCAND!$E$2:$I$81,5,FALSE)</f>
        <v>1</v>
      </c>
      <c r="I4120" s="13">
        <f>VLOOKUP($G4120,MUNCAND!$E$2:$I$81,2,FALSE)</f>
        <v>0</v>
      </c>
      <c r="J4120" s="13">
        <f>VLOOKUP($G4120,MUNCAND!$E$2:$I$81,3,FALSE)</f>
        <v>0</v>
      </c>
      <c r="K4120" s="13">
        <f>VLOOKUP($G4120,MUNCAND!$E$2:$I$81,4,FALSE)</f>
        <v>1</v>
      </c>
      <c r="L4120">
        <v>0</v>
      </c>
      <c r="M4120">
        <v>0</v>
      </c>
      <c r="N4120">
        <v>2281</v>
      </c>
      <c r="O4120" t="s">
        <v>45</v>
      </c>
      <c r="P4120">
        <v>1</v>
      </c>
      <c r="Q4120">
        <v>0</v>
      </c>
      <c r="R4120" t="s">
        <v>45</v>
      </c>
      <c r="S4120">
        <v>7</v>
      </c>
      <c r="T4120">
        <v>42</v>
      </c>
      <c r="U4120">
        <v>51</v>
      </c>
      <c r="V4120">
        <v>0</v>
      </c>
      <c r="W4120">
        <v>2</v>
      </c>
      <c r="X4120">
        <v>2</v>
      </c>
      <c r="Y4120">
        <v>4</v>
      </c>
      <c r="Z4120">
        <v>44</v>
      </c>
      <c r="AA4120">
        <v>3</v>
      </c>
      <c r="AB4120">
        <v>0</v>
      </c>
      <c r="AC4120">
        <v>0</v>
      </c>
      <c r="AD4120">
        <v>0</v>
      </c>
      <c r="AE4120">
        <v>0</v>
      </c>
      <c r="AF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155</v>
      </c>
      <c r="AU4120">
        <v>0</v>
      </c>
      <c r="AV4120">
        <v>2</v>
      </c>
      <c r="AW4120">
        <v>157</v>
      </c>
      <c r="AX4120">
        <v>238</v>
      </c>
    </row>
    <row r="4121" spans="1:50" x14ac:dyDescent="0.2">
      <c r="A4121">
        <v>12</v>
      </c>
      <c r="B4121" t="s">
        <v>43</v>
      </c>
      <c r="C4121">
        <v>10</v>
      </c>
      <c r="D4121" t="s">
        <v>86</v>
      </c>
      <c r="E4121">
        <v>58</v>
      </c>
      <c r="F4121" t="s">
        <v>86</v>
      </c>
      <c r="G4121">
        <f t="shared" si="64"/>
        <v>12058</v>
      </c>
      <c r="H4121" s="13">
        <f>VLOOKUP($G4121,MUNCAND!$E$2:$I$81,5,FALSE)</f>
        <v>1</v>
      </c>
      <c r="I4121" s="13">
        <f>VLOOKUP($G4121,MUNCAND!$E$2:$I$81,2,FALSE)</f>
        <v>0</v>
      </c>
      <c r="J4121" s="13">
        <f>VLOOKUP($G4121,MUNCAND!$E$2:$I$81,3,FALSE)</f>
        <v>0</v>
      </c>
      <c r="K4121" s="13">
        <f>VLOOKUP($G4121,MUNCAND!$E$2:$I$81,4,FALSE)</f>
        <v>1</v>
      </c>
      <c r="L4121">
        <v>0</v>
      </c>
      <c r="M4121">
        <v>0</v>
      </c>
      <c r="N4121">
        <v>2283</v>
      </c>
      <c r="O4121" t="s">
        <v>45</v>
      </c>
      <c r="P4121">
        <v>1</v>
      </c>
      <c r="Q4121">
        <v>0</v>
      </c>
      <c r="R4121" t="s">
        <v>45</v>
      </c>
      <c r="S4121">
        <v>2</v>
      </c>
      <c r="T4121">
        <v>65</v>
      </c>
      <c r="U4121">
        <v>58</v>
      </c>
      <c r="V4121">
        <v>0</v>
      </c>
      <c r="W4121">
        <v>0</v>
      </c>
      <c r="X4121">
        <v>4</v>
      </c>
      <c r="Y4121">
        <v>4</v>
      </c>
      <c r="Z4121">
        <v>21</v>
      </c>
      <c r="AA4121">
        <v>3</v>
      </c>
      <c r="AB4121">
        <v>0</v>
      </c>
      <c r="AC4121">
        <v>0</v>
      </c>
      <c r="AD4121">
        <v>0</v>
      </c>
      <c r="AE4121">
        <v>0</v>
      </c>
      <c r="AF4121">
        <v>0</v>
      </c>
      <c r="AN4121">
        <v>2</v>
      </c>
      <c r="AO4121">
        <v>0</v>
      </c>
      <c r="AP4121">
        <v>0</v>
      </c>
      <c r="AQ4121">
        <v>0</v>
      </c>
      <c r="AR4121">
        <v>0</v>
      </c>
      <c r="AS4121">
        <v>1</v>
      </c>
      <c r="AT4121">
        <v>160</v>
      </c>
      <c r="AU4121">
        <v>0</v>
      </c>
      <c r="AV4121">
        <v>11</v>
      </c>
      <c r="AW4121">
        <v>171</v>
      </c>
      <c r="AX4121">
        <v>265</v>
      </c>
    </row>
    <row r="4122" spans="1:50" x14ac:dyDescent="0.2">
      <c r="A4122">
        <v>12</v>
      </c>
      <c r="B4122" t="s">
        <v>43</v>
      </c>
      <c r="C4122">
        <v>11</v>
      </c>
      <c r="D4122" t="s">
        <v>98</v>
      </c>
      <c r="E4122">
        <v>58</v>
      </c>
      <c r="F4122" t="s">
        <v>86</v>
      </c>
      <c r="G4122">
        <f t="shared" si="64"/>
        <v>12058</v>
      </c>
      <c r="H4122" s="13">
        <f>VLOOKUP($G4122,MUNCAND!$E$2:$I$81,5,FALSE)</f>
        <v>1</v>
      </c>
      <c r="I4122" s="13">
        <f>VLOOKUP($G4122,MUNCAND!$E$2:$I$81,2,FALSE)</f>
        <v>0</v>
      </c>
      <c r="J4122" s="13">
        <f>VLOOKUP($G4122,MUNCAND!$E$2:$I$81,3,FALSE)</f>
        <v>0</v>
      </c>
      <c r="K4122" s="13">
        <f>VLOOKUP($G4122,MUNCAND!$E$2:$I$81,4,FALSE)</f>
        <v>1</v>
      </c>
      <c r="L4122">
        <v>0</v>
      </c>
      <c r="M4122">
        <v>0</v>
      </c>
      <c r="N4122">
        <v>2284</v>
      </c>
      <c r="O4122" t="s">
        <v>45</v>
      </c>
      <c r="P4122">
        <v>1</v>
      </c>
      <c r="Q4122">
        <v>0</v>
      </c>
      <c r="R4122" t="s">
        <v>45</v>
      </c>
      <c r="S4122">
        <v>0</v>
      </c>
      <c r="T4122">
        <v>22</v>
      </c>
      <c r="U4122">
        <v>42</v>
      </c>
      <c r="V4122">
        <v>0</v>
      </c>
      <c r="W4122">
        <v>0</v>
      </c>
      <c r="X4122">
        <v>2</v>
      </c>
      <c r="Y4122">
        <v>1</v>
      </c>
      <c r="Z4122">
        <v>22</v>
      </c>
      <c r="AA4122">
        <v>2</v>
      </c>
      <c r="AB4122">
        <v>0</v>
      </c>
      <c r="AC4122">
        <v>0</v>
      </c>
      <c r="AD4122">
        <v>1</v>
      </c>
      <c r="AE4122">
        <v>0</v>
      </c>
      <c r="AF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92</v>
      </c>
      <c r="AU4122">
        <v>2</v>
      </c>
      <c r="AV4122">
        <v>0</v>
      </c>
      <c r="AW4122">
        <v>94</v>
      </c>
      <c r="AX4122">
        <v>147</v>
      </c>
    </row>
    <row r="4123" spans="1:50" x14ac:dyDescent="0.2">
      <c r="A4123">
        <v>12</v>
      </c>
      <c r="B4123" t="s">
        <v>43</v>
      </c>
      <c r="C4123">
        <v>10</v>
      </c>
      <c r="D4123" t="s">
        <v>86</v>
      </c>
      <c r="E4123">
        <v>58</v>
      </c>
      <c r="F4123" t="s">
        <v>86</v>
      </c>
      <c r="G4123">
        <f t="shared" si="64"/>
        <v>12058</v>
      </c>
      <c r="H4123" s="13">
        <f>VLOOKUP($G4123,MUNCAND!$E$2:$I$81,5,FALSE)</f>
        <v>1</v>
      </c>
      <c r="I4123" s="13">
        <f>VLOOKUP($G4123,MUNCAND!$E$2:$I$81,2,FALSE)</f>
        <v>0</v>
      </c>
      <c r="J4123" s="13">
        <f>VLOOKUP($G4123,MUNCAND!$E$2:$I$81,3,FALSE)</f>
        <v>0</v>
      </c>
      <c r="K4123" s="13">
        <f>VLOOKUP($G4123,MUNCAND!$E$2:$I$81,4,FALSE)</f>
        <v>1</v>
      </c>
      <c r="L4123">
        <v>0</v>
      </c>
      <c r="M4123">
        <v>0</v>
      </c>
      <c r="N4123">
        <v>2285</v>
      </c>
      <c r="O4123" t="s">
        <v>45</v>
      </c>
      <c r="P4123">
        <v>1</v>
      </c>
      <c r="Q4123">
        <v>0</v>
      </c>
      <c r="R4123" t="s">
        <v>45</v>
      </c>
      <c r="S4123">
        <v>0</v>
      </c>
      <c r="T4123">
        <v>160</v>
      </c>
      <c r="U4123">
        <v>133</v>
      </c>
      <c r="V4123">
        <v>0</v>
      </c>
      <c r="W4123">
        <v>2</v>
      </c>
      <c r="X4123">
        <v>0</v>
      </c>
      <c r="Y4123">
        <v>2</v>
      </c>
      <c r="Z4123">
        <v>73</v>
      </c>
      <c r="AA4123">
        <v>0</v>
      </c>
      <c r="AB4123">
        <v>0</v>
      </c>
      <c r="AC4123">
        <v>4</v>
      </c>
      <c r="AD4123">
        <v>1</v>
      </c>
      <c r="AE4123">
        <v>0</v>
      </c>
      <c r="AF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375</v>
      </c>
      <c r="AU4123">
        <v>0</v>
      </c>
      <c r="AV4123">
        <v>21</v>
      </c>
      <c r="AW4123">
        <v>396</v>
      </c>
      <c r="AX4123">
        <v>607</v>
      </c>
    </row>
    <row r="4124" spans="1:50" x14ac:dyDescent="0.2">
      <c r="A4124">
        <v>12</v>
      </c>
      <c r="B4124" t="s">
        <v>43</v>
      </c>
      <c r="C4124">
        <v>11</v>
      </c>
      <c r="D4124" t="s">
        <v>98</v>
      </c>
      <c r="E4124">
        <v>58</v>
      </c>
      <c r="F4124" t="s">
        <v>86</v>
      </c>
      <c r="G4124">
        <f t="shared" si="64"/>
        <v>12058</v>
      </c>
      <c r="H4124" s="13">
        <f>VLOOKUP($G4124,MUNCAND!$E$2:$I$81,5,FALSE)</f>
        <v>1</v>
      </c>
      <c r="I4124" s="13">
        <f>VLOOKUP($G4124,MUNCAND!$E$2:$I$81,2,FALSE)</f>
        <v>0</v>
      </c>
      <c r="J4124" s="13">
        <f>VLOOKUP($G4124,MUNCAND!$E$2:$I$81,3,FALSE)</f>
        <v>0</v>
      </c>
      <c r="K4124" s="13">
        <f>VLOOKUP($G4124,MUNCAND!$E$2:$I$81,4,FALSE)</f>
        <v>1</v>
      </c>
      <c r="L4124">
        <v>0</v>
      </c>
      <c r="M4124">
        <v>0</v>
      </c>
      <c r="N4124">
        <v>2286</v>
      </c>
      <c r="O4124" t="s">
        <v>45</v>
      </c>
      <c r="P4124">
        <v>1</v>
      </c>
      <c r="Q4124">
        <v>0</v>
      </c>
      <c r="R4124" t="s">
        <v>45</v>
      </c>
      <c r="S4124">
        <v>5</v>
      </c>
      <c r="T4124">
        <v>41</v>
      </c>
      <c r="U4124">
        <v>109</v>
      </c>
      <c r="V4124">
        <v>0</v>
      </c>
      <c r="W4124">
        <v>7</v>
      </c>
      <c r="X4124">
        <v>0</v>
      </c>
      <c r="Y4124">
        <v>2</v>
      </c>
      <c r="Z4124">
        <v>137</v>
      </c>
      <c r="AA4124">
        <v>12</v>
      </c>
      <c r="AB4124">
        <v>0</v>
      </c>
      <c r="AC4124">
        <v>0</v>
      </c>
      <c r="AD4124">
        <v>3</v>
      </c>
      <c r="AE4124">
        <v>0</v>
      </c>
      <c r="AF4124">
        <v>0</v>
      </c>
      <c r="AN4124">
        <v>2</v>
      </c>
      <c r="AO4124">
        <v>0</v>
      </c>
      <c r="AP4124">
        <v>0</v>
      </c>
      <c r="AQ4124">
        <v>1</v>
      </c>
      <c r="AR4124">
        <v>0</v>
      </c>
      <c r="AS4124">
        <v>4</v>
      </c>
      <c r="AT4124">
        <v>323</v>
      </c>
      <c r="AU4124">
        <v>0</v>
      </c>
      <c r="AV4124">
        <v>10</v>
      </c>
      <c r="AW4124">
        <v>333</v>
      </c>
      <c r="AX4124">
        <v>566</v>
      </c>
    </row>
    <row r="4125" spans="1:50" x14ac:dyDescent="0.2">
      <c r="A4125">
        <v>12</v>
      </c>
      <c r="B4125" t="s">
        <v>43</v>
      </c>
      <c r="C4125">
        <v>11</v>
      </c>
      <c r="D4125" t="s">
        <v>98</v>
      </c>
      <c r="E4125">
        <v>58</v>
      </c>
      <c r="F4125" t="s">
        <v>86</v>
      </c>
      <c r="G4125">
        <f t="shared" si="64"/>
        <v>12058</v>
      </c>
      <c r="H4125" s="13">
        <f>VLOOKUP($G4125,MUNCAND!$E$2:$I$81,5,FALSE)</f>
        <v>1</v>
      </c>
      <c r="I4125" s="13">
        <f>VLOOKUP($G4125,MUNCAND!$E$2:$I$81,2,FALSE)</f>
        <v>0</v>
      </c>
      <c r="J4125" s="13">
        <f>VLOOKUP($G4125,MUNCAND!$E$2:$I$81,3,FALSE)</f>
        <v>0</v>
      </c>
      <c r="K4125" s="13">
        <f>VLOOKUP($G4125,MUNCAND!$E$2:$I$81,4,FALSE)</f>
        <v>1</v>
      </c>
      <c r="L4125">
        <v>0</v>
      </c>
      <c r="M4125">
        <v>0</v>
      </c>
      <c r="N4125">
        <v>2288</v>
      </c>
      <c r="O4125" t="s">
        <v>45</v>
      </c>
      <c r="P4125">
        <v>1</v>
      </c>
      <c r="Q4125">
        <v>0</v>
      </c>
      <c r="R4125" t="s">
        <v>45</v>
      </c>
      <c r="S4125">
        <v>0</v>
      </c>
      <c r="T4125">
        <v>46</v>
      </c>
      <c r="U4125">
        <v>46</v>
      </c>
      <c r="V4125">
        <v>0</v>
      </c>
      <c r="W4125">
        <v>0</v>
      </c>
      <c r="X4125">
        <v>1</v>
      </c>
      <c r="Y4125">
        <v>0</v>
      </c>
      <c r="Z4125">
        <v>2</v>
      </c>
      <c r="AA4125">
        <v>3</v>
      </c>
      <c r="AB4125">
        <v>0</v>
      </c>
      <c r="AC4125">
        <v>0</v>
      </c>
      <c r="AD4125">
        <v>0</v>
      </c>
      <c r="AE4125">
        <v>0</v>
      </c>
      <c r="AF4125">
        <v>0</v>
      </c>
      <c r="AN4125">
        <v>0</v>
      </c>
      <c r="AO4125">
        <v>0</v>
      </c>
      <c r="AP4125">
        <v>0</v>
      </c>
      <c r="AQ4125">
        <v>2</v>
      </c>
      <c r="AR4125">
        <v>0</v>
      </c>
      <c r="AS4125">
        <v>0</v>
      </c>
      <c r="AT4125">
        <v>100</v>
      </c>
      <c r="AU4125">
        <v>0</v>
      </c>
      <c r="AV4125">
        <v>2</v>
      </c>
      <c r="AW4125">
        <v>102</v>
      </c>
      <c r="AX4125">
        <v>138</v>
      </c>
    </row>
    <row r="4126" spans="1:50" x14ac:dyDescent="0.2">
      <c r="A4126">
        <v>12</v>
      </c>
      <c r="B4126" t="s">
        <v>43</v>
      </c>
      <c r="C4126">
        <v>11</v>
      </c>
      <c r="D4126" t="s">
        <v>98</v>
      </c>
      <c r="E4126">
        <v>58</v>
      </c>
      <c r="F4126" t="s">
        <v>86</v>
      </c>
      <c r="G4126">
        <f t="shared" si="64"/>
        <v>12058</v>
      </c>
      <c r="H4126" s="13">
        <f>VLOOKUP($G4126,MUNCAND!$E$2:$I$81,5,FALSE)</f>
        <v>1</v>
      </c>
      <c r="I4126" s="13">
        <f>VLOOKUP($G4126,MUNCAND!$E$2:$I$81,2,FALSE)</f>
        <v>0</v>
      </c>
      <c r="J4126" s="13">
        <f>VLOOKUP($G4126,MUNCAND!$E$2:$I$81,3,FALSE)</f>
        <v>0</v>
      </c>
      <c r="K4126" s="13">
        <f>VLOOKUP($G4126,MUNCAND!$E$2:$I$81,4,FALSE)</f>
        <v>1</v>
      </c>
      <c r="L4126">
        <v>0</v>
      </c>
      <c r="M4126">
        <v>0</v>
      </c>
      <c r="N4126">
        <v>2289</v>
      </c>
      <c r="O4126" t="s">
        <v>45</v>
      </c>
      <c r="P4126">
        <v>1</v>
      </c>
      <c r="Q4126">
        <v>0</v>
      </c>
      <c r="R4126" t="s">
        <v>45</v>
      </c>
      <c r="S4126">
        <v>5</v>
      </c>
      <c r="T4126">
        <v>10</v>
      </c>
      <c r="U4126">
        <v>154</v>
      </c>
      <c r="V4126">
        <v>0</v>
      </c>
      <c r="W4126">
        <v>2</v>
      </c>
      <c r="X4126">
        <v>1</v>
      </c>
      <c r="Y4126">
        <v>2</v>
      </c>
      <c r="Z4126">
        <v>32</v>
      </c>
      <c r="AA4126">
        <v>3</v>
      </c>
      <c r="AB4126">
        <v>0</v>
      </c>
      <c r="AC4126">
        <v>0</v>
      </c>
      <c r="AD4126">
        <v>0</v>
      </c>
      <c r="AE4126">
        <v>0</v>
      </c>
      <c r="AF4126">
        <v>0</v>
      </c>
      <c r="AN4126">
        <v>2</v>
      </c>
      <c r="AO4126">
        <v>0</v>
      </c>
      <c r="AP4126">
        <v>0</v>
      </c>
      <c r="AQ4126">
        <v>2</v>
      </c>
      <c r="AR4126">
        <v>0</v>
      </c>
      <c r="AS4126">
        <v>0</v>
      </c>
      <c r="AT4126">
        <v>213</v>
      </c>
      <c r="AU4126">
        <v>0</v>
      </c>
      <c r="AV4126">
        <v>5</v>
      </c>
      <c r="AW4126">
        <v>218</v>
      </c>
      <c r="AX4126">
        <v>461</v>
      </c>
    </row>
    <row r="4127" spans="1:50" x14ac:dyDescent="0.2">
      <c r="A4127">
        <v>12</v>
      </c>
      <c r="B4127" t="s">
        <v>43</v>
      </c>
      <c r="C4127">
        <v>11</v>
      </c>
      <c r="D4127" t="s">
        <v>98</v>
      </c>
      <c r="E4127">
        <v>58</v>
      </c>
      <c r="F4127" t="s">
        <v>86</v>
      </c>
      <c r="G4127">
        <f t="shared" si="64"/>
        <v>12058</v>
      </c>
      <c r="H4127" s="13">
        <f>VLOOKUP($G4127,MUNCAND!$E$2:$I$81,5,FALSE)</f>
        <v>1</v>
      </c>
      <c r="I4127" s="13">
        <f>VLOOKUP($G4127,MUNCAND!$E$2:$I$81,2,FALSE)</f>
        <v>0</v>
      </c>
      <c r="J4127" s="13">
        <f>VLOOKUP($G4127,MUNCAND!$E$2:$I$81,3,FALSE)</f>
        <v>0</v>
      </c>
      <c r="K4127" s="13">
        <f>VLOOKUP($G4127,MUNCAND!$E$2:$I$81,4,FALSE)</f>
        <v>1</v>
      </c>
      <c r="L4127">
        <v>0</v>
      </c>
      <c r="M4127">
        <v>0</v>
      </c>
      <c r="N4127">
        <v>2290</v>
      </c>
      <c r="O4127" t="s">
        <v>45</v>
      </c>
      <c r="P4127">
        <v>1</v>
      </c>
      <c r="Q4127">
        <v>0</v>
      </c>
      <c r="R4127" t="s">
        <v>45</v>
      </c>
      <c r="S4127">
        <v>3</v>
      </c>
      <c r="T4127">
        <v>21</v>
      </c>
      <c r="U4127">
        <v>33</v>
      </c>
      <c r="V4127">
        <v>0</v>
      </c>
      <c r="W4127">
        <v>1</v>
      </c>
      <c r="X4127">
        <v>3</v>
      </c>
      <c r="Y4127">
        <v>0</v>
      </c>
      <c r="Z4127">
        <v>26</v>
      </c>
      <c r="AA4127">
        <v>6</v>
      </c>
      <c r="AB4127">
        <v>0</v>
      </c>
      <c r="AC4127">
        <v>0</v>
      </c>
      <c r="AD4127">
        <v>6</v>
      </c>
      <c r="AE4127">
        <v>0</v>
      </c>
      <c r="AF4127">
        <v>4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</v>
      </c>
      <c r="AT4127">
        <v>106</v>
      </c>
      <c r="AU4127">
        <v>0</v>
      </c>
      <c r="AV4127">
        <v>4</v>
      </c>
      <c r="AW4127">
        <v>110</v>
      </c>
      <c r="AX4127">
        <v>220</v>
      </c>
    </row>
    <row r="4128" spans="1:50" x14ac:dyDescent="0.2">
      <c r="A4128">
        <v>12</v>
      </c>
      <c r="B4128" t="s">
        <v>43</v>
      </c>
      <c r="C4128">
        <v>11</v>
      </c>
      <c r="D4128" t="s">
        <v>98</v>
      </c>
      <c r="E4128">
        <v>58</v>
      </c>
      <c r="F4128" t="s">
        <v>86</v>
      </c>
      <c r="G4128">
        <f t="shared" si="64"/>
        <v>12058</v>
      </c>
      <c r="H4128" s="13">
        <f>VLOOKUP($G4128,MUNCAND!$E$2:$I$81,5,FALSE)</f>
        <v>1</v>
      </c>
      <c r="I4128" s="13">
        <f>VLOOKUP($G4128,MUNCAND!$E$2:$I$81,2,FALSE)</f>
        <v>0</v>
      </c>
      <c r="J4128" s="13">
        <f>VLOOKUP($G4128,MUNCAND!$E$2:$I$81,3,FALSE)</f>
        <v>0</v>
      </c>
      <c r="K4128" s="13">
        <f>VLOOKUP($G4128,MUNCAND!$E$2:$I$81,4,FALSE)</f>
        <v>1</v>
      </c>
      <c r="L4128">
        <v>0</v>
      </c>
      <c r="M4128">
        <v>0</v>
      </c>
      <c r="N4128">
        <v>2290</v>
      </c>
      <c r="O4128" t="s">
        <v>57</v>
      </c>
      <c r="P4128">
        <v>1</v>
      </c>
      <c r="Q4128">
        <v>0</v>
      </c>
      <c r="R4128" t="s">
        <v>58</v>
      </c>
      <c r="S4128">
        <v>1</v>
      </c>
      <c r="T4128">
        <v>29</v>
      </c>
      <c r="U4128">
        <v>104</v>
      </c>
      <c r="V4128">
        <v>0</v>
      </c>
      <c r="W4128">
        <v>0</v>
      </c>
      <c r="X4128">
        <v>1</v>
      </c>
      <c r="Y4128">
        <v>0</v>
      </c>
      <c r="Z4128">
        <v>59</v>
      </c>
      <c r="AA4128">
        <v>28</v>
      </c>
      <c r="AB4128">
        <v>0</v>
      </c>
      <c r="AC4128">
        <v>0</v>
      </c>
      <c r="AD4128">
        <v>0</v>
      </c>
      <c r="AE4128">
        <v>0</v>
      </c>
      <c r="AF4128">
        <v>1</v>
      </c>
      <c r="AN4128">
        <v>1</v>
      </c>
      <c r="AO4128">
        <v>0</v>
      </c>
      <c r="AP4128">
        <v>0</v>
      </c>
      <c r="AQ4128">
        <v>1</v>
      </c>
      <c r="AR4128">
        <v>0</v>
      </c>
      <c r="AS4128">
        <v>3</v>
      </c>
      <c r="AT4128">
        <v>228</v>
      </c>
      <c r="AU4128">
        <v>0</v>
      </c>
      <c r="AV4128">
        <v>10</v>
      </c>
      <c r="AW4128">
        <v>238</v>
      </c>
      <c r="AX4128">
        <v>365</v>
      </c>
    </row>
    <row r="4129" spans="1:50" x14ac:dyDescent="0.2">
      <c r="A4129">
        <v>12</v>
      </c>
      <c r="B4129" t="s">
        <v>43</v>
      </c>
      <c r="C4129">
        <v>11</v>
      </c>
      <c r="D4129" t="s">
        <v>98</v>
      </c>
      <c r="E4129">
        <v>58</v>
      </c>
      <c r="F4129" t="s">
        <v>86</v>
      </c>
      <c r="G4129">
        <f t="shared" si="64"/>
        <v>12058</v>
      </c>
      <c r="H4129" s="13">
        <f>VLOOKUP($G4129,MUNCAND!$E$2:$I$81,5,FALSE)</f>
        <v>1</v>
      </c>
      <c r="I4129" s="13">
        <f>VLOOKUP($G4129,MUNCAND!$E$2:$I$81,2,FALSE)</f>
        <v>0</v>
      </c>
      <c r="J4129" s="13">
        <f>VLOOKUP($G4129,MUNCAND!$E$2:$I$81,3,FALSE)</f>
        <v>0</v>
      </c>
      <c r="K4129" s="13">
        <f>VLOOKUP($G4129,MUNCAND!$E$2:$I$81,4,FALSE)</f>
        <v>1</v>
      </c>
      <c r="L4129">
        <v>0</v>
      </c>
      <c r="M4129">
        <v>0</v>
      </c>
      <c r="N4129">
        <v>2291</v>
      </c>
      <c r="O4129" t="s">
        <v>45</v>
      </c>
      <c r="P4129">
        <v>1</v>
      </c>
      <c r="Q4129">
        <v>0</v>
      </c>
      <c r="R4129" t="s">
        <v>45</v>
      </c>
      <c r="S4129">
        <v>0</v>
      </c>
      <c r="T4129">
        <v>36</v>
      </c>
      <c r="U4129">
        <v>8</v>
      </c>
      <c r="V4129">
        <v>0</v>
      </c>
      <c r="W4129">
        <v>0</v>
      </c>
      <c r="X4129">
        <v>1</v>
      </c>
      <c r="Y4129">
        <v>0</v>
      </c>
      <c r="Z4129">
        <v>28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73</v>
      </c>
      <c r="AU4129">
        <v>0</v>
      </c>
      <c r="AV4129">
        <v>5</v>
      </c>
      <c r="AW4129">
        <v>78</v>
      </c>
      <c r="AX4129">
        <v>150</v>
      </c>
    </row>
    <row r="4130" spans="1:50" x14ac:dyDescent="0.2">
      <c r="A4130">
        <v>12</v>
      </c>
      <c r="B4130" t="s">
        <v>43</v>
      </c>
      <c r="C4130">
        <v>11</v>
      </c>
      <c r="D4130" t="s">
        <v>98</v>
      </c>
      <c r="E4130">
        <v>58</v>
      </c>
      <c r="F4130" t="s">
        <v>86</v>
      </c>
      <c r="G4130">
        <f t="shared" si="64"/>
        <v>12058</v>
      </c>
      <c r="H4130" s="13">
        <f>VLOOKUP($G4130,MUNCAND!$E$2:$I$81,5,FALSE)</f>
        <v>1</v>
      </c>
      <c r="I4130" s="13">
        <f>VLOOKUP($G4130,MUNCAND!$E$2:$I$81,2,FALSE)</f>
        <v>0</v>
      </c>
      <c r="J4130" s="13">
        <f>VLOOKUP($G4130,MUNCAND!$E$2:$I$81,3,FALSE)</f>
        <v>0</v>
      </c>
      <c r="K4130" s="13">
        <f>VLOOKUP($G4130,MUNCAND!$E$2:$I$81,4,FALSE)</f>
        <v>1</v>
      </c>
      <c r="L4130">
        <v>0</v>
      </c>
      <c r="M4130">
        <v>0</v>
      </c>
      <c r="N4130">
        <v>2292</v>
      </c>
      <c r="O4130" t="s">
        <v>45</v>
      </c>
      <c r="P4130">
        <v>1</v>
      </c>
      <c r="Q4130">
        <v>0</v>
      </c>
      <c r="R4130" t="s">
        <v>45</v>
      </c>
      <c r="S4130">
        <v>5</v>
      </c>
      <c r="T4130">
        <v>65</v>
      </c>
      <c r="U4130">
        <v>136</v>
      </c>
      <c r="V4130">
        <v>0</v>
      </c>
      <c r="W4130">
        <v>3</v>
      </c>
      <c r="X4130">
        <v>15</v>
      </c>
      <c r="Y4130">
        <v>2</v>
      </c>
      <c r="Z4130">
        <v>44</v>
      </c>
      <c r="AA4130">
        <v>17</v>
      </c>
      <c r="AB4130">
        <v>0</v>
      </c>
      <c r="AC4130">
        <v>1</v>
      </c>
      <c r="AD4130">
        <v>0</v>
      </c>
      <c r="AE4130">
        <v>0</v>
      </c>
      <c r="AF4130">
        <v>1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289</v>
      </c>
      <c r="AU4130">
        <v>0</v>
      </c>
      <c r="AV4130">
        <v>0</v>
      </c>
      <c r="AW4130">
        <v>289</v>
      </c>
      <c r="AX4130">
        <v>495</v>
      </c>
    </row>
    <row r="4131" spans="1:50" x14ac:dyDescent="0.2">
      <c r="A4131">
        <v>12</v>
      </c>
      <c r="B4131" t="s">
        <v>43</v>
      </c>
      <c r="C4131">
        <v>11</v>
      </c>
      <c r="D4131" t="s">
        <v>98</v>
      </c>
      <c r="E4131">
        <v>58</v>
      </c>
      <c r="F4131" t="s">
        <v>86</v>
      </c>
      <c r="G4131">
        <f t="shared" si="64"/>
        <v>12058</v>
      </c>
      <c r="H4131" s="13">
        <f>VLOOKUP($G4131,MUNCAND!$E$2:$I$81,5,FALSE)</f>
        <v>1</v>
      </c>
      <c r="I4131" s="13">
        <f>VLOOKUP($G4131,MUNCAND!$E$2:$I$81,2,FALSE)</f>
        <v>0</v>
      </c>
      <c r="J4131" s="13">
        <f>VLOOKUP($G4131,MUNCAND!$E$2:$I$81,3,FALSE)</f>
        <v>0</v>
      </c>
      <c r="K4131" s="13">
        <f>VLOOKUP($G4131,MUNCAND!$E$2:$I$81,4,FALSE)</f>
        <v>1</v>
      </c>
      <c r="L4131">
        <v>0</v>
      </c>
      <c r="M4131">
        <v>0</v>
      </c>
      <c r="N4131">
        <v>2292</v>
      </c>
      <c r="O4131" t="s">
        <v>46</v>
      </c>
      <c r="P4131">
        <v>1</v>
      </c>
      <c r="Q4131">
        <v>0</v>
      </c>
      <c r="R4131" t="s">
        <v>47</v>
      </c>
      <c r="S4131">
        <v>0</v>
      </c>
      <c r="T4131">
        <v>41</v>
      </c>
      <c r="U4131">
        <v>174</v>
      </c>
      <c r="V4131">
        <v>0</v>
      </c>
      <c r="W4131">
        <v>0</v>
      </c>
      <c r="X4131">
        <v>0</v>
      </c>
      <c r="Y4131">
        <v>0</v>
      </c>
      <c r="Z4131">
        <v>47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263</v>
      </c>
      <c r="AU4131">
        <v>0</v>
      </c>
      <c r="AV4131">
        <v>6</v>
      </c>
      <c r="AW4131">
        <v>269</v>
      </c>
      <c r="AX4131">
        <v>494</v>
      </c>
    </row>
    <row r="4132" spans="1:50" x14ac:dyDescent="0.2">
      <c r="A4132">
        <v>12</v>
      </c>
      <c r="B4132" t="s">
        <v>43</v>
      </c>
      <c r="C4132">
        <v>11</v>
      </c>
      <c r="D4132" t="s">
        <v>98</v>
      </c>
      <c r="E4132">
        <v>58</v>
      </c>
      <c r="F4132" t="s">
        <v>86</v>
      </c>
      <c r="G4132">
        <f t="shared" si="64"/>
        <v>12058</v>
      </c>
      <c r="H4132" s="13">
        <f>VLOOKUP($G4132,MUNCAND!$E$2:$I$81,5,FALSE)</f>
        <v>1</v>
      </c>
      <c r="I4132" s="13">
        <f>VLOOKUP($G4132,MUNCAND!$E$2:$I$81,2,FALSE)</f>
        <v>0</v>
      </c>
      <c r="J4132" s="13">
        <f>VLOOKUP($G4132,MUNCAND!$E$2:$I$81,3,FALSE)</f>
        <v>0</v>
      </c>
      <c r="K4132" s="13">
        <f>VLOOKUP($G4132,MUNCAND!$E$2:$I$81,4,FALSE)</f>
        <v>1</v>
      </c>
      <c r="L4132">
        <v>0</v>
      </c>
      <c r="M4132">
        <v>0</v>
      </c>
      <c r="N4132">
        <v>2293</v>
      </c>
      <c r="O4132" t="s">
        <v>45</v>
      </c>
      <c r="P4132">
        <v>1</v>
      </c>
      <c r="Q4132">
        <v>0</v>
      </c>
      <c r="R4132" t="s">
        <v>45</v>
      </c>
      <c r="S4132">
        <v>7</v>
      </c>
      <c r="T4132">
        <v>103</v>
      </c>
      <c r="U4132">
        <v>123</v>
      </c>
      <c r="V4132">
        <v>0</v>
      </c>
      <c r="W4132">
        <v>1</v>
      </c>
      <c r="X4132">
        <v>23</v>
      </c>
      <c r="Y4132">
        <v>3</v>
      </c>
      <c r="Z4132">
        <v>85</v>
      </c>
      <c r="AA4132">
        <v>36</v>
      </c>
      <c r="AB4132">
        <v>0</v>
      </c>
      <c r="AC4132">
        <v>5</v>
      </c>
      <c r="AD4132">
        <v>0</v>
      </c>
      <c r="AE4132">
        <v>0</v>
      </c>
      <c r="AF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2</v>
      </c>
      <c r="AT4132">
        <v>388</v>
      </c>
      <c r="AU4132">
        <v>0</v>
      </c>
      <c r="AV4132">
        <v>8</v>
      </c>
      <c r="AW4132">
        <v>396</v>
      </c>
      <c r="AX4132">
        <v>685</v>
      </c>
    </row>
    <row r="4133" spans="1:50" x14ac:dyDescent="0.2">
      <c r="A4133">
        <v>12</v>
      </c>
      <c r="B4133" t="s">
        <v>43</v>
      </c>
      <c r="C4133">
        <v>11</v>
      </c>
      <c r="D4133" t="s">
        <v>98</v>
      </c>
      <c r="E4133">
        <v>58</v>
      </c>
      <c r="F4133" t="s">
        <v>86</v>
      </c>
      <c r="G4133">
        <f t="shared" si="64"/>
        <v>12058</v>
      </c>
      <c r="H4133" s="13">
        <f>VLOOKUP($G4133,MUNCAND!$E$2:$I$81,5,FALSE)</f>
        <v>1</v>
      </c>
      <c r="I4133" s="13">
        <f>VLOOKUP($G4133,MUNCAND!$E$2:$I$81,2,FALSE)</f>
        <v>0</v>
      </c>
      <c r="J4133" s="13">
        <f>VLOOKUP($G4133,MUNCAND!$E$2:$I$81,3,FALSE)</f>
        <v>0</v>
      </c>
      <c r="K4133" s="13">
        <f>VLOOKUP($G4133,MUNCAND!$E$2:$I$81,4,FALSE)</f>
        <v>1</v>
      </c>
      <c r="L4133">
        <v>0</v>
      </c>
      <c r="M4133">
        <v>0</v>
      </c>
      <c r="N4133">
        <v>2294</v>
      </c>
      <c r="O4133" t="s">
        <v>45</v>
      </c>
      <c r="P4133">
        <v>1</v>
      </c>
      <c r="Q4133">
        <v>0</v>
      </c>
      <c r="R4133" t="s">
        <v>45</v>
      </c>
      <c r="S4133">
        <v>4</v>
      </c>
      <c r="T4133">
        <v>96</v>
      </c>
      <c r="U4133">
        <v>101</v>
      </c>
      <c r="V4133">
        <v>0</v>
      </c>
      <c r="W4133">
        <v>7</v>
      </c>
      <c r="X4133">
        <v>7</v>
      </c>
      <c r="Y4133">
        <v>3</v>
      </c>
      <c r="Z4133">
        <v>52</v>
      </c>
      <c r="AA4133">
        <v>14</v>
      </c>
      <c r="AB4133">
        <v>0</v>
      </c>
      <c r="AC4133">
        <v>0</v>
      </c>
      <c r="AD4133">
        <v>0</v>
      </c>
      <c r="AE4133">
        <v>0</v>
      </c>
      <c r="AF4133">
        <v>2</v>
      </c>
      <c r="AN4133">
        <v>4</v>
      </c>
      <c r="AO4133">
        <v>0</v>
      </c>
      <c r="AP4133">
        <v>0</v>
      </c>
      <c r="AQ4133">
        <v>0</v>
      </c>
      <c r="AR4133">
        <v>0</v>
      </c>
      <c r="AS4133">
        <v>3</v>
      </c>
      <c r="AT4133">
        <v>293</v>
      </c>
      <c r="AU4133">
        <v>0</v>
      </c>
      <c r="AV4133">
        <v>23</v>
      </c>
      <c r="AW4133">
        <v>316</v>
      </c>
      <c r="AX4133">
        <v>517</v>
      </c>
    </row>
    <row r="4134" spans="1:50" x14ac:dyDescent="0.2">
      <c r="A4134">
        <v>12</v>
      </c>
      <c r="B4134" t="s">
        <v>43</v>
      </c>
      <c r="C4134">
        <v>11</v>
      </c>
      <c r="D4134" t="s">
        <v>98</v>
      </c>
      <c r="E4134">
        <v>58</v>
      </c>
      <c r="F4134" t="s">
        <v>86</v>
      </c>
      <c r="G4134">
        <f t="shared" si="64"/>
        <v>12058</v>
      </c>
      <c r="H4134" s="13">
        <f>VLOOKUP($G4134,MUNCAND!$E$2:$I$81,5,FALSE)</f>
        <v>1</v>
      </c>
      <c r="I4134" s="13">
        <f>VLOOKUP($G4134,MUNCAND!$E$2:$I$81,2,FALSE)</f>
        <v>0</v>
      </c>
      <c r="J4134" s="13">
        <f>VLOOKUP($G4134,MUNCAND!$E$2:$I$81,3,FALSE)</f>
        <v>0</v>
      </c>
      <c r="K4134" s="13">
        <f>VLOOKUP($G4134,MUNCAND!$E$2:$I$81,4,FALSE)</f>
        <v>1</v>
      </c>
      <c r="L4134">
        <v>0</v>
      </c>
      <c r="M4134">
        <v>0</v>
      </c>
      <c r="N4134">
        <v>2295</v>
      </c>
      <c r="O4134" t="s">
        <v>45</v>
      </c>
      <c r="P4134">
        <v>1</v>
      </c>
      <c r="Q4134">
        <v>0</v>
      </c>
      <c r="R4134" t="s">
        <v>45</v>
      </c>
      <c r="S4134">
        <v>1</v>
      </c>
      <c r="T4134">
        <v>68</v>
      </c>
      <c r="U4134">
        <v>9</v>
      </c>
      <c r="V4134">
        <v>0</v>
      </c>
      <c r="W4134">
        <v>0</v>
      </c>
      <c r="X4134">
        <v>3</v>
      </c>
      <c r="Y4134">
        <v>1</v>
      </c>
      <c r="Z4134">
        <v>16</v>
      </c>
      <c r="AA4134">
        <v>39</v>
      </c>
      <c r="AB4134">
        <v>0</v>
      </c>
      <c r="AC4134">
        <v>0</v>
      </c>
      <c r="AD4134">
        <v>0</v>
      </c>
      <c r="AE4134">
        <v>0</v>
      </c>
      <c r="AF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137</v>
      </c>
      <c r="AU4134">
        <v>0</v>
      </c>
      <c r="AV4134">
        <v>2</v>
      </c>
      <c r="AW4134">
        <v>139</v>
      </c>
      <c r="AX4134">
        <v>199</v>
      </c>
    </row>
    <row r="4135" spans="1:50" x14ac:dyDescent="0.2">
      <c r="A4135">
        <v>12</v>
      </c>
      <c r="B4135" t="s">
        <v>43</v>
      </c>
      <c r="C4135">
        <v>11</v>
      </c>
      <c r="D4135" t="s">
        <v>98</v>
      </c>
      <c r="E4135">
        <v>58</v>
      </c>
      <c r="F4135" t="s">
        <v>86</v>
      </c>
      <c r="G4135">
        <f t="shared" si="64"/>
        <v>12058</v>
      </c>
      <c r="H4135" s="13">
        <f>VLOOKUP($G4135,MUNCAND!$E$2:$I$81,5,FALSE)</f>
        <v>1</v>
      </c>
      <c r="I4135" s="13">
        <f>VLOOKUP($G4135,MUNCAND!$E$2:$I$81,2,FALSE)</f>
        <v>0</v>
      </c>
      <c r="J4135" s="13">
        <f>VLOOKUP($G4135,MUNCAND!$E$2:$I$81,3,FALSE)</f>
        <v>0</v>
      </c>
      <c r="K4135" s="13">
        <f>VLOOKUP($G4135,MUNCAND!$E$2:$I$81,4,FALSE)</f>
        <v>1</v>
      </c>
      <c r="L4135">
        <v>0</v>
      </c>
      <c r="M4135">
        <v>0</v>
      </c>
      <c r="N4135">
        <v>2296</v>
      </c>
      <c r="O4135" t="s">
        <v>45</v>
      </c>
      <c r="P4135">
        <v>1</v>
      </c>
      <c r="Q4135">
        <v>0</v>
      </c>
      <c r="R4135" t="s">
        <v>45</v>
      </c>
      <c r="S4135">
        <v>13</v>
      </c>
      <c r="T4135">
        <v>48</v>
      </c>
      <c r="U4135">
        <v>45</v>
      </c>
      <c r="V4135">
        <v>0</v>
      </c>
      <c r="W4135">
        <v>0</v>
      </c>
      <c r="X4135">
        <v>1</v>
      </c>
      <c r="Y4135">
        <v>1</v>
      </c>
      <c r="Z4135">
        <v>6</v>
      </c>
      <c r="AA4135">
        <v>10</v>
      </c>
      <c r="AB4135">
        <v>0</v>
      </c>
      <c r="AC4135">
        <v>0</v>
      </c>
      <c r="AD4135">
        <v>5</v>
      </c>
      <c r="AE4135">
        <v>0</v>
      </c>
      <c r="AF4135">
        <v>0</v>
      </c>
      <c r="AN4135">
        <v>0</v>
      </c>
      <c r="AO4135">
        <v>0</v>
      </c>
      <c r="AP4135">
        <v>0</v>
      </c>
      <c r="AQ4135">
        <v>1</v>
      </c>
      <c r="AR4135">
        <v>0</v>
      </c>
      <c r="AS4135">
        <v>1</v>
      </c>
      <c r="AT4135">
        <v>131</v>
      </c>
      <c r="AU4135">
        <v>0</v>
      </c>
      <c r="AV4135">
        <v>4</v>
      </c>
      <c r="AW4135">
        <v>135</v>
      </c>
      <c r="AX4135">
        <v>187</v>
      </c>
    </row>
    <row r="4136" spans="1:50" x14ac:dyDescent="0.2">
      <c r="A4136">
        <v>12</v>
      </c>
      <c r="B4136" t="s">
        <v>43</v>
      </c>
      <c r="C4136">
        <v>10</v>
      </c>
      <c r="D4136" t="s">
        <v>86</v>
      </c>
      <c r="E4136">
        <v>58</v>
      </c>
      <c r="F4136" t="s">
        <v>86</v>
      </c>
      <c r="G4136">
        <f t="shared" si="64"/>
        <v>12058</v>
      </c>
      <c r="H4136" s="13">
        <f>VLOOKUP($G4136,MUNCAND!$E$2:$I$81,5,FALSE)</f>
        <v>1</v>
      </c>
      <c r="I4136" s="13">
        <f>VLOOKUP($G4136,MUNCAND!$E$2:$I$81,2,FALSE)</f>
        <v>0</v>
      </c>
      <c r="J4136" s="13">
        <f>VLOOKUP($G4136,MUNCAND!$E$2:$I$81,3,FALSE)</f>
        <v>0</v>
      </c>
      <c r="K4136" s="13">
        <f>VLOOKUP($G4136,MUNCAND!$E$2:$I$81,4,FALSE)</f>
        <v>1</v>
      </c>
      <c r="L4136">
        <v>0</v>
      </c>
      <c r="M4136">
        <v>0</v>
      </c>
      <c r="N4136">
        <v>2297</v>
      </c>
      <c r="O4136" t="s">
        <v>45</v>
      </c>
      <c r="P4136">
        <v>1</v>
      </c>
      <c r="Q4136">
        <v>0</v>
      </c>
      <c r="R4136" t="s">
        <v>45</v>
      </c>
      <c r="S4136">
        <v>3</v>
      </c>
      <c r="T4136">
        <v>46</v>
      </c>
      <c r="U4136">
        <v>92</v>
      </c>
      <c r="V4136">
        <v>0</v>
      </c>
      <c r="W4136">
        <v>1</v>
      </c>
      <c r="X4136">
        <v>3</v>
      </c>
      <c r="Y4136">
        <v>1</v>
      </c>
      <c r="Z4136">
        <v>15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1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163</v>
      </c>
      <c r="AU4136">
        <v>0</v>
      </c>
      <c r="AV4136">
        <v>4</v>
      </c>
      <c r="AW4136">
        <v>167</v>
      </c>
      <c r="AX4136">
        <v>262</v>
      </c>
    </row>
    <row r="4137" spans="1:50" x14ac:dyDescent="0.2">
      <c r="A4137">
        <v>12</v>
      </c>
      <c r="B4137" t="s">
        <v>43</v>
      </c>
      <c r="C4137">
        <v>10</v>
      </c>
      <c r="D4137" t="s">
        <v>86</v>
      </c>
      <c r="E4137">
        <v>58</v>
      </c>
      <c r="F4137" t="s">
        <v>86</v>
      </c>
      <c r="G4137">
        <f t="shared" si="64"/>
        <v>12058</v>
      </c>
      <c r="H4137" s="13">
        <f>VLOOKUP($G4137,MUNCAND!$E$2:$I$81,5,FALSE)</f>
        <v>1</v>
      </c>
      <c r="I4137" s="13">
        <f>VLOOKUP($G4137,MUNCAND!$E$2:$I$81,2,FALSE)</f>
        <v>0</v>
      </c>
      <c r="J4137" s="13">
        <f>VLOOKUP($G4137,MUNCAND!$E$2:$I$81,3,FALSE)</f>
        <v>0</v>
      </c>
      <c r="K4137" s="13">
        <f>VLOOKUP($G4137,MUNCAND!$E$2:$I$81,4,FALSE)</f>
        <v>1</v>
      </c>
      <c r="L4137">
        <v>0</v>
      </c>
      <c r="M4137">
        <v>0</v>
      </c>
      <c r="N4137">
        <v>2298</v>
      </c>
      <c r="O4137" t="s">
        <v>45</v>
      </c>
      <c r="P4137">
        <v>1</v>
      </c>
      <c r="Q4137">
        <v>0</v>
      </c>
      <c r="R4137" t="s">
        <v>45</v>
      </c>
      <c r="S4137">
        <v>0</v>
      </c>
      <c r="T4137">
        <v>65</v>
      </c>
      <c r="U4137">
        <v>72</v>
      </c>
      <c r="V4137">
        <v>0</v>
      </c>
      <c r="W4137">
        <v>1</v>
      </c>
      <c r="X4137">
        <v>3</v>
      </c>
      <c r="Y4137">
        <v>2</v>
      </c>
      <c r="Z4137">
        <v>58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N4137">
        <v>0</v>
      </c>
      <c r="AO4137">
        <v>1</v>
      </c>
      <c r="AP4137">
        <v>0</v>
      </c>
      <c r="AQ4137">
        <v>0</v>
      </c>
      <c r="AR4137">
        <v>0</v>
      </c>
      <c r="AS4137">
        <v>2</v>
      </c>
      <c r="AT4137">
        <v>206</v>
      </c>
      <c r="AU4137">
        <v>0</v>
      </c>
      <c r="AV4137">
        <v>9</v>
      </c>
      <c r="AW4137">
        <v>215</v>
      </c>
      <c r="AX4137">
        <v>294</v>
      </c>
    </row>
    <row r="4138" spans="1:50" x14ac:dyDescent="0.2">
      <c r="A4138">
        <v>12</v>
      </c>
      <c r="B4138" t="s">
        <v>43</v>
      </c>
      <c r="C4138">
        <v>10</v>
      </c>
      <c r="D4138" t="s">
        <v>86</v>
      </c>
      <c r="E4138">
        <v>58</v>
      </c>
      <c r="F4138" t="s">
        <v>86</v>
      </c>
      <c r="G4138">
        <f t="shared" si="64"/>
        <v>12058</v>
      </c>
      <c r="H4138" s="13">
        <f>VLOOKUP($G4138,MUNCAND!$E$2:$I$81,5,FALSE)</f>
        <v>1</v>
      </c>
      <c r="I4138" s="13">
        <f>VLOOKUP($G4138,MUNCAND!$E$2:$I$81,2,FALSE)</f>
        <v>0</v>
      </c>
      <c r="J4138" s="13">
        <f>VLOOKUP($G4138,MUNCAND!$E$2:$I$81,3,FALSE)</f>
        <v>0</v>
      </c>
      <c r="K4138" s="13">
        <f>VLOOKUP($G4138,MUNCAND!$E$2:$I$81,4,FALSE)</f>
        <v>1</v>
      </c>
      <c r="L4138">
        <v>0</v>
      </c>
      <c r="M4138">
        <v>0</v>
      </c>
      <c r="N4138">
        <v>2299</v>
      </c>
      <c r="O4138" t="s">
        <v>45</v>
      </c>
      <c r="P4138">
        <v>1</v>
      </c>
      <c r="Q4138">
        <v>0</v>
      </c>
      <c r="R4138" t="s">
        <v>45</v>
      </c>
      <c r="S4138">
        <v>1</v>
      </c>
      <c r="T4138">
        <v>44</v>
      </c>
      <c r="U4138">
        <v>50</v>
      </c>
      <c r="V4138">
        <v>0</v>
      </c>
      <c r="W4138">
        <v>0</v>
      </c>
      <c r="X4138">
        <v>2</v>
      </c>
      <c r="Y4138">
        <v>1</v>
      </c>
      <c r="Z4138">
        <v>2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100</v>
      </c>
      <c r="AU4138">
        <v>0</v>
      </c>
      <c r="AV4138">
        <v>3</v>
      </c>
      <c r="AW4138">
        <v>103</v>
      </c>
      <c r="AX4138">
        <v>144</v>
      </c>
    </row>
    <row r="4139" spans="1:50" x14ac:dyDescent="0.2">
      <c r="A4139">
        <v>12</v>
      </c>
      <c r="B4139" t="s">
        <v>43</v>
      </c>
      <c r="C4139">
        <v>10</v>
      </c>
      <c r="D4139" t="s">
        <v>86</v>
      </c>
      <c r="E4139">
        <v>58</v>
      </c>
      <c r="F4139" t="s">
        <v>86</v>
      </c>
      <c r="G4139">
        <f t="shared" si="64"/>
        <v>12058</v>
      </c>
      <c r="H4139" s="13">
        <f>VLOOKUP($G4139,MUNCAND!$E$2:$I$81,5,FALSE)</f>
        <v>1</v>
      </c>
      <c r="I4139" s="13">
        <f>VLOOKUP($G4139,MUNCAND!$E$2:$I$81,2,FALSE)</f>
        <v>0</v>
      </c>
      <c r="J4139" s="13">
        <f>VLOOKUP($G4139,MUNCAND!$E$2:$I$81,3,FALSE)</f>
        <v>0</v>
      </c>
      <c r="K4139" s="13">
        <f>VLOOKUP($G4139,MUNCAND!$E$2:$I$81,4,FALSE)</f>
        <v>1</v>
      </c>
      <c r="L4139">
        <v>0</v>
      </c>
      <c r="M4139">
        <v>0</v>
      </c>
      <c r="N4139">
        <v>2300</v>
      </c>
      <c r="O4139" t="s">
        <v>45</v>
      </c>
      <c r="P4139">
        <v>1</v>
      </c>
      <c r="Q4139">
        <v>0</v>
      </c>
      <c r="R4139" t="s">
        <v>45</v>
      </c>
      <c r="S4139">
        <v>1</v>
      </c>
      <c r="T4139">
        <v>115</v>
      </c>
      <c r="U4139">
        <v>111</v>
      </c>
      <c r="V4139">
        <v>0</v>
      </c>
      <c r="W4139">
        <v>5</v>
      </c>
      <c r="X4139">
        <v>6</v>
      </c>
      <c r="Y4139">
        <v>6</v>
      </c>
      <c r="Z4139">
        <v>36</v>
      </c>
      <c r="AA4139">
        <v>7</v>
      </c>
      <c r="AB4139">
        <v>0</v>
      </c>
      <c r="AC4139">
        <v>0</v>
      </c>
      <c r="AD4139">
        <v>0</v>
      </c>
      <c r="AE4139">
        <v>1</v>
      </c>
      <c r="AF4139">
        <v>1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289</v>
      </c>
      <c r="AU4139">
        <v>0</v>
      </c>
      <c r="AV4139">
        <v>0</v>
      </c>
      <c r="AW4139">
        <v>289</v>
      </c>
      <c r="AX4139">
        <v>497</v>
      </c>
    </row>
    <row r="4140" spans="1:50" x14ac:dyDescent="0.2">
      <c r="A4140">
        <v>12</v>
      </c>
      <c r="B4140" t="s">
        <v>43</v>
      </c>
      <c r="C4140">
        <v>11</v>
      </c>
      <c r="D4140" t="s">
        <v>98</v>
      </c>
      <c r="E4140">
        <v>58</v>
      </c>
      <c r="F4140" t="s">
        <v>86</v>
      </c>
      <c r="G4140">
        <f t="shared" si="64"/>
        <v>12058</v>
      </c>
      <c r="H4140" s="13">
        <f>VLOOKUP($G4140,MUNCAND!$E$2:$I$81,5,FALSE)</f>
        <v>1</v>
      </c>
      <c r="I4140" s="13">
        <f>VLOOKUP($G4140,MUNCAND!$E$2:$I$81,2,FALSE)</f>
        <v>0</v>
      </c>
      <c r="J4140" s="13">
        <f>VLOOKUP($G4140,MUNCAND!$E$2:$I$81,3,FALSE)</f>
        <v>0</v>
      </c>
      <c r="K4140" s="13">
        <f>VLOOKUP($G4140,MUNCAND!$E$2:$I$81,4,FALSE)</f>
        <v>1</v>
      </c>
      <c r="L4140">
        <v>0</v>
      </c>
      <c r="M4140">
        <v>0</v>
      </c>
      <c r="N4140">
        <v>2301</v>
      </c>
      <c r="O4140" t="s">
        <v>45</v>
      </c>
      <c r="P4140">
        <v>1</v>
      </c>
      <c r="Q4140">
        <v>0</v>
      </c>
      <c r="R4140" t="s">
        <v>45</v>
      </c>
      <c r="S4140">
        <v>1</v>
      </c>
      <c r="T4140">
        <v>40</v>
      </c>
      <c r="U4140">
        <v>54</v>
      </c>
      <c r="V4140">
        <v>0</v>
      </c>
      <c r="W4140">
        <v>0</v>
      </c>
      <c r="X4140">
        <v>5</v>
      </c>
      <c r="Y4140">
        <v>2</v>
      </c>
      <c r="Z4140">
        <v>65</v>
      </c>
      <c r="AA4140">
        <v>14</v>
      </c>
      <c r="AB4140">
        <v>0</v>
      </c>
      <c r="AC4140">
        <v>0</v>
      </c>
      <c r="AD4140">
        <v>0</v>
      </c>
      <c r="AE4140">
        <v>0</v>
      </c>
      <c r="AF4140">
        <v>0</v>
      </c>
      <c r="AN4140">
        <v>1</v>
      </c>
      <c r="AO4140">
        <v>0</v>
      </c>
      <c r="AP4140">
        <v>0</v>
      </c>
      <c r="AQ4140">
        <v>0</v>
      </c>
      <c r="AR4140">
        <v>0</v>
      </c>
      <c r="AS4140">
        <v>3</v>
      </c>
      <c r="AT4140">
        <v>185</v>
      </c>
      <c r="AU4140">
        <v>0</v>
      </c>
      <c r="AV4140">
        <v>5</v>
      </c>
      <c r="AW4140">
        <v>190</v>
      </c>
      <c r="AX4140">
        <v>252</v>
      </c>
    </row>
    <row r="4141" spans="1:50" x14ac:dyDescent="0.2">
      <c r="A4141">
        <v>12</v>
      </c>
      <c r="B4141" t="s">
        <v>43</v>
      </c>
      <c r="C4141">
        <v>11</v>
      </c>
      <c r="D4141" t="s">
        <v>98</v>
      </c>
      <c r="E4141">
        <v>58</v>
      </c>
      <c r="F4141" t="s">
        <v>86</v>
      </c>
      <c r="G4141">
        <f t="shared" si="64"/>
        <v>12058</v>
      </c>
      <c r="H4141" s="13">
        <f>VLOOKUP($G4141,MUNCAND!$E$2:$I$81,5,FALSE)</f>
        <v>1</v>
      </c>
      <c r="I4141" s="13">
        <f>VLOOKUP($G4141,MUNCAND!$E$2:$I$81,2,FALSE)</f>
        <v>0</v>
      </c>
      <c r="J4141" s="13">
        <f>VLOOKUP($G4141,MUNCAND!$E$2:$I$81,3,FALSE)</f>
        <v>0</v>
      </c>
      <c r="K4141" s="13">
        <f>VLOOKUP($G4141,MUNCAND!$E$2:$I$81,4,FALSE)</f>
        <v>1</v>
      </c>
      <c r="L4141">
        <v>0</v>
      </c>
      <c r="M4141">
        <v>0</v>
      </c>
      <c r="N4141">
        <v>2302</v>
      </c>
      <c r="O4141" t="s">
        <v>45</v>
      </c>
      <c r="P4141">
        <v>1</v>
      </c>
      <c r="Q4141">
        <v>0</v>
      </c>
      <c r="R4141" t="s">
        <v>45</v>
      </c>
      <c r="S4141">
        <v>4</v>
      </c>
      <c r="T4141">
        <v>43</v>
      </c>
      <c r="U4141">
        <v>59</v>
      </c>
      <c r="V4141">
        <v>0</v>
      </c>
      <c r="W4141">
        <v>4</v>
      </c>
      <c r="X4141">
        <v>10</v>
      </c>
      <c r="Y4141">
        <v>2</v>
      </c>
      <c r="Z4141">
        <v>60</v>
      </c>
      <c r="AA4141">
        <v>11</v>
      </c>
      <c r="AB4141">
        <v>0</v>
      </c>
      <c r="AC4141">
        <v>0</v>
      </c>
      <c r="AD4141">
        <v>1</v>
      </c>
      <c r="AE4141">
        <v>1</v>
      </c>
      <c r="AF4141">
        <v>0</v>
      </c>
      <c r="AN4141">
        <v>1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196</v>
      </c>
      <c r="AU4141">
        <v>0</v>
      </c>
      <c r="AV4141">
        <v>8</v>
      </c>
      <c r="AW4141">
        <v>204</v>
      </c>
      <c r="AX4141">
        <v>394</v>
      </c>
    </row>
    <row r="4142" spans="1:50" x14ac:dyDescent="0.2">
      <c r="A4142">
        <v>12</v>
      </c>
      <c r="B4142" t="s">
        <v>43</v>
      </c>
      <c r="C4142">
        <v>11</v>
      </c>
      <c r="D4142" t="s">
        <v>98</v>
      </c>
      <c r="E4142">
        <v>58</v>
      </c>
      <c r="F4142" t="s">
        <v>86</v>
      </c>
      <c r="G4142">
        <f t="shared" si="64"/>
        <v>12058</v>
      </c>
      <c r="H4142" s="13">
        <f>VLOOKUP($G4142,MUNCAND!$E$2:$I$81,5,FALSE)</f>
        <v>1</v>
      </c>
      <c r="I4142" s="13">
        <f>VLOOKUP($G4142,MUNCAND!$E$2:$I$81,2,FALSE)</f>
        <v>0</v>
      </c>
      <c r="J4142" s="13">
        <f>VLOOKUP($G4142,MUNCAND!$E$2:$I$81,3,FALSE)</f>
        <v>0</v>
      </c>
      <c r="K4142" s="13">
        <f>VLOOKUP($G4142,MUNCAND!$E$2:$I$81,4,FALSE)</f>
        <v>1</v>
      </c>
      <c r="L4142">
        <v>0</v>
      </c>
      <c r="M4142">
        <v>0</v>
      </c>
      <c r="N4142">
        <v>2302</v>
      </c>
      <c r="O4142" t="s">
        <v>46</v>
      </c>
      <c r="P4142">
        <v>1</v>
      </c>
      <c r="Q4142">
        <v>0</v>
      </c>
      <c r="R4142" t="s">
        <v>47</v>
      </c>
      <c r="S4142">
        <v>13</v>
      </c>
      <c r="T4142">
        <v>29</v>
      </c>
      <c r="U4142">
        <v>63</v>
      </c>
      <c r="V4142">
        <v>0</v>
      </c>
      <c r="W4142">
        <v>3</v>
      </c>
      <c r="X4142">
        <v>6</v>
      </c>
      <c r="Y4142">
        <v>1</v>
      </c>
      <c r="Z4142">
        <v>76</v>
      </c>
      <c r="AA4142">
        <v>7</v>
      </c>
      <c r="AB4142">
        <v>0</v>
      </c>
      <c r="AC4142">
        <v>0</v>
      </c>
      <c r="AD4142">
        <v>1</v>
      </c>
      <c r="AE4142">
        <v>1</v>
      </c>
      <c r="AF4142">
        <v>0</v>
      </c>
      <c r="AN4142">
        <v>1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201</v>
      </c>
      <c r="AU4142">
        <v>0</v>
      </c>
      <c r="AV4142">
        <v>5</v>
      </c>
      <c r="AW4142">
        <v>206</v>
      </c>
      <c r="AX4142">
        <v>394</v>
      </c>
    </row>
    <row r="4143" spans="1:50" x14ac:dyDescent="0.2">
      <c r="A4143">
        <v>12</v>
      </c>
      <c r="B4143" t="s">
        <v>43</v>
      </c>
      <c r="C4143">
        <v>11</v>
      </c>
      <c r="D4143" t="s">
        <v>98</v>
      </c>
      <c r="E4143">
        <v>58</v>
      </c>
      <c r="F4143" t="s">
        <v>86</v>
      </c>
      <c r="G4143">
        <f t="shared" si="64"/>
        <v>12058</v>
      </c>
      <c r="H4143" s="13">
        <f>VLOOKUP($G4143,MUNCAND!$E$2:$I$81,5,FALSE)</f>
        <v>1</v>
      </c>
      <c r="I4143" s="13">
        <f>VLOOKUP($G4143,MUNCAND!$E$2:$I$81,2,FALSE)</f>
        <v>0</v>
      </c>
      <c r="J4143" s="13">
        <f>VLOOKUP($G4143,MUNCAND!$E$2:$I$81,3,FALSE)</f>
        <v>0</v>
      </c>
      <c r="K4143" s="13">
        <f>VLOOKUP($G4143,MUNCAND!$E$2:$I$81,4,FALSE)</f>
        <v>1</v>
      </c>
      <c r="L4143">
        <v>0</v>
      </c>
      <c r="M4143">
        <v>0</v>
      </c>
      <c r="N4143">
        <v>2303</v>
      </c>
      <c r="O4143" t="s">
        <v>45</v>
      </c>
      <c r="P4143">
        <v>1</v>
      </c>
      <c r="Q4143">
        <v>0</v>
      </c>
      <c r="R4143" t="s">
        <v>45</v>
      </c>
      <c r="S4143">
        <v>8</v>
      </c>
      <c r="T4143">
        <v>62</v>
      </c>
      <c r="U4143">
        <v>99</v>
      </c>
      <c r="V4143">
        <v>0</v>
      </c>
      <c r="W4143">
        <v>0</v>
      </c>
      <c r="X4143">
        <v>6</v>
      </c>
      <c r="Y4143">
        <v>1</v>
      </c>
      <c r="Z4143">
        <v>13</v>
      </c>
      <c r="AA4143">
        <v>5</v>
      </c>
      <c r="AB4143">
        <v>0</v>
      </c>
      <c r="AC4143">
        <v>0</v>
      </c>
      <c r="AD4143">
        <v>0</v>
      </c>
      <c r="AE4143">
        <v>0</v>
      </c>
      <c r="AF4143">
        <v>1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195</v>
      </c>
      <c r="AU4143">
        <v>0</v>
      </c>
      <c r="AV4143">
        <v>11</v>
      </c>
      <c r="AW4143">
        <v>206</v>
      </c>
      <c r="AX4143">
        <v>355</v>
      </c>
    </row>
    <row r="4144" spans="1:50" x14ac:dyDescent="0.2">
      <c r="A4144">
        <v>12</v>
      </c>
      <c r="B4144" t="s">
        <v>43</v>
      </c>
      <c r="C4144">
        <v>11</v>
      </c>
      <c r="D4144" t="s">
        <v>98</v>
      </c>
      <c r="E4144">
        <v>58</v>
      </c>
      <c r="F4144" t="s">
        <v>86</v>
      </c>
      <c r="G4144">
        <f t="shared" si="64"/>
        <v>12058</v>
      </c>
      <c r="H4144" s="13">
        <f>VLOOKUP($G4144,MUNCAND!$E$2:$I$81,5,FALSE)</f>
        <v>1</v>
      </c>
      <c r="I4144" s="13">
        <f>VLOOKUP($G4144,MUNCAND!$E$2:$I$81,2,FALSE)</f>
        <v>0</v>
      </c>
      <c r="J4144" s="13">
        <f>VLOOKUP($G4144,MUNCAND!$E$2:$I$81,3,FALSE)</f>
        <v>0</v>
      </c>
      <c r="K4144" s="13">
        <f>VLOOKUP($G4144,MUNCAND!$E$2:$I$81,4,FALSE)</f>
        <v>1</v>
      </c>
      <c r="L4144">
        <v>0</v>
      </c>
      <c r="M4144">
        <v>0</v>
      </c>
      <c r="N4144">
        <v>2304</v>
      </c>
      <c r="O4144" t="s">
        <v>45</v>
      </c>
      <c r="P4144">
        <v>1</v>
      </c>
      <c r="Q4144">
        <v>0</v>
      </c>
      <c r="R4144" t="s">
        <v>45</v>
      </c>
      <c r="S4144">
        <v>60</v>
      </c>
      <c r="T4144">
        <v>66</v>
      </c>
      <c r="U4144">
        <v>49</v>
      </c>
      <c r="V4144">
        <v>0</v>
      </c>
      <c r="W4144">
        <v>1</v>
      </c>
      <c r="X4144">
        <v>4</v>
      </c>
      <c r="Y4144">
        <v>1</v>
      </c>
      <c r="Z4144">
        <v>106</v>
      </c>
      <c r="AA4144">
        <v>10</v>
      </c>
      <c r="AB4144">
        <v>0</v>
      </c>
      <c r="AC4144">
        <v>0</v>
      </c>
      <c r="AD4144">
        <v>0</v>
      </c>
      <c r="AE4144">
        <v>0</v>
      </c>
      <c r="AF4144">
        <v>1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2</v>
      </c>
      <c r="AT4144">
        <v>300</v>
      </c>
      <c r="AU4144">
        <v>0</v>
      </c>
      <c r="AV4144">
        <v>9</v>
      </c>
      <c r="AW4144">
        <v>309</v>
      </c>
      <c r="AX4144">
        <v>566</v>
      </c>
    </row>
    <row r="4145" spans="1:50" x14ac:dyDescent="0.2">
      <c r="A4145">
        <v>12</v>
      </c>
      <c r="B4145" t="s">
        <v>43</v>
      </c>
      <c r="C4145">
        <v>11</v>
      </c>
      <c r="D4145" t="s">
        <v>98</v>
      </c>
      <c r="E4145">
        <v>58</v>
      </c>
      <c r="F4145" t="s">
        <v>86</v>
      </c>
      <c r="G4145">
        <f t="shared" si="64"/>
        <v>12058</v>
      </c>
      <c r="H4145" s="13">
        <f>VLOOKUP($G4145,MUNCAND!$E$2:$I$81,5,FALSE)</f>
        <v>1</v>
      </c>
      <c r="I4145" s="13">
        <f>VLOOKUP($G4145,MUNCAND!$E$2:$I$81,2,FALSE)</f>
        <v>0</v>
      </c>
      <c r="J4145" s="13">
        <f>VLOOKUP($G4145,MUNCAND!$E$2:$I$81,3,FALSE)</f>
        <v>0</v>
      </c>
      <c r="K4145" s="13">
        <f>VLOOKUP($G4145,MUNCAND!$E$2:$I$81,4,FALSE)</f>
        <v>1</v>
      </c>
      <c r="L4145">
        <v>0</v>
      </c>
      <c r="M4145">
        <v>0</v>
      </c>
      <c r="N4145">
        <v>2304</v>
      </c>
      <c r="O4145" t="s">
        <v>46</v>
      </c>
      <c r="P4145">
        <v>1</v>
      </c>
      <c r="Q4145">
        <v>0</v>
      </c>
      <c r="R4145" t="s">
        <v>47</v>
      </c>
      <c r="S4145">
        <v>38</v>
      </c>
      <c r="T4145">
        <v>60</v>
      </c>
      <c r="U4145">
        <v>60</v>
      </c>
      <c r="V4145">
        <v>0</v>
      </c>
      <c r="W4145">
        <v>4</v>
      </c>
      <c r="X4145">
        <v>5</v>
      </c>
      <c r="Y4145">
        <v>1</v>
      </c>
      <c r="Z4145">
        <v>92</v>
      </c>
      <c r="AA4145">
        <v>9</v>
      </c>
      <c r="AB4145">
        <v>0</v>
      </c>
      <c r="AC4145">
        <v>1</v>
      </c>
      <c r="AD4145">
        <v>1</v>
      </c>
      <c r="AE4145">
        <v>0</v>
      </c>
      <c r="AF4145">
        <v>3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274</v>
      </c>
      <c r="AU4145">
        <v>0</v>
      </c>
      <c r="AV4145">
        <v>0</v>
      </c>
      <c r="AW4145">
        <v>274</v>
      </c>
      <c r="AX4145">
        <v>566</v>
      </c>
    </row>
    <row r="4146" spans="1:50" x14ac:dyDescent="0.2">
      <c r="A4146">
        <v>12</v>
      </c>
      <c r="B4146" t="s">
        <v>43</v>
      </c>
      <c r="C4146">
        <v>11</v>
      </c>
      <c r="D4146" t="s">
        <v>98</v>
      </c>
      <c r="E4146">
        <v>58</v>
      </c>
      <c r="F4146" t="s">
        <v>86</v>
      </c>
      <c r="G4146">
        <f t="shared" si="64"/>
        <v>12058</v>
      </c>
      <c r="H4146" s="13">
        <f>VLOOKUP($G4146,MUNCAND!$E$2:$I$81,5,FALSE)</f>
        <v>1</v>
      </c>
      <c r="I4146" s="13">
        <f>VLOOKUP($G4146,MUNCAND!$E$2:$I$81,2,FALSE)</f>
        <v>0</v>
      </c>
      <c r="J4146" s="13">
        <f>VLOOKUP($G4146,MUNCAND!$E$2:$I$81,3,FALSE)</f>
        <v>0</v>
      </c>
      <c r="K4146" s="13">
        <f>VLOOKUP($G4146,MUNCAND!$E$2:$I$81,4,FALSE)</f>
        <v>1</v>
      </c>
      <c r="L4146">
        <v>0</v>
      </c>
      <c r="M4146">
        <v>0</v>
      </c>
      <c r="N4146">
        <v>2305</v>
      </c>
      <c r="O4146" t="s">
        <v>45</v>
      </c>
      <c r="P4146">
        <v>1</v>
      </c>
      <c r="Q4146">
        <v>0</v>
      </c>
      <c r="R4146" t="s">
        <v>45</v>
      </c>
      <c r="S4146">
        <v>20</v>
      </c>
      <c r="T4146">
        <v>39</v>
      </c>
      <c r="U4146">
        <v>53</v>
      </c>
      <c r="V4146">
        <v>0</v>
      </c>
      <c r="W4146">
        <v>0</v>
      </c>
      <c r="X4146">
        <v>3</v>
      </c>
      <c r="Y4146">
        <v>1</v>
      </c>
      <c r="Z4146">
        <v>86</v>
      </c>
      <c r="AA4146">
        <v>3</v>
      </c>
      <c r="AB4146">
        <v>0</v>
      </c>
      <c r="AC4146">
        <v>1</v>
      </c>
      <c r="AD4146">
        <v>0</v>
      </c>
      <c r="AE4146">
        <v>0</v>
      </c>
      <c r="AF4146">
        <v>0</v>
      </c>
      <c r="AN4146">
        <v>1</v>
      </c>
      <c r="AO4146">
        <v>2</v>
      </c>
      <c r="AP4146">
        <v>0</v>
      </c>
      <c r="AQ4146">
        <v>0</v>
      </c>
      <c r="AR4146">
        <v>0</v>
      </c>
      <c r="AS4146">
        <v>0</v>
      </c>
      <c r="AT4146">
        <v>209</v>
      </c>
      <c r="AU4146">
        <v>0</v>
      </c>
      <c r="AV4146">
        <v>12</v>
      </c>
      <c r="AW4146">
        <v>221</v>
      </c>
      <c r="AX4146">
        <v>409</v>
      </c>
    </row>
    <row r="4147" spans="1:50" x14ac:dyDescent="0.2">
      <c r="A4147">
        <v>12</v>
      </c>
      <c r="B4147" t="s">
        <v>43</v>
      </c>
      <c r="C4147">
        <v>11</v>
      </c>
      <c r="D4147" t="s">
        <v>98</v>
      </c>
      <c r="E4147">
        <v>58</v>
      </c>
      <c r="F4147" t="s">
        <v>86</v>
      </c>
      <c r="G4147">
        <f t="shared" si="64"/>
        <v>12058</v>
      </c>
      <c r="H4147" s="13">
        <f>VLOOKUP($G4147,MUNCAND!$E$2:$I$81,5,FALSE)</f>
        <v>1</v>
      </c>
      <c r="I4147" s="13">
        <f>VLOOKUP($G4147,MUNCAND!$E$2:$I$81,2,FALSE)</f>
        <v>0</v>
      </c>
      <c r="J4147" s="13">
        <f>VLOOKUP($G4147,MUNCAND!$E$2:$I$81,3,FALSE)</f>
        <v>0</v>
      </c>
      <c r="K4147" s="13">
        <f>VLOOKUP($G4147,MUNCAND!$E$2:$I$81,4,FALSE)</f>
        <v>1</v>
      </c>
      <c r="L4147">
        <v>0</v>
      </c>
      <c r="M4147">
        <v>0</v>
      </c>
      <c r="N4147">
        <v>2305</v>
      </c>
      <c r="O4147" t="s">
        <v>46</v>
      </c>
      <c r="P4147">
        <v>1</v>
      </c>
      <c r="Q4147">
        <v>0</v>
      </c>
      <c r="R4147" t="s">
        <v>47</v>
      </c>
      <c r="S4147">
        <v>12</v>
      </c>
      <c r="T4147">
        <v>39</v>
      </c>
      <c r="U4147">
        <v>33</v>
      </c>
      <c r="V4147">
        <v>0</v>
      </c>
      <c r="W4147">
        <v>2</v>
      </c>
      <c r="X4147">
        <v>2</v>
      </c>
      <c r="Y4147">
        <v>0</v>
      </c>
      <c r="Z4147">
        <v>119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>
        <v>1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1</v>
      </c>
      <c r="AT4147">
        <v>211</v>
      </c>
      <c r="AU4147">
        <v>0</v>
      </c>
      <c r="AV4147">
        <v>5</v>
      </c>
      <c r="AW4147">
        <v>216</v>
      </c>
      <c r="AX4147">
        <v>408</v>
      </c>
    </row>
    <row r="4148" spans="1:50" x14ac:dyDescent="0.2">
      <c r="A4148">
        <v>12</v>
      </c>
      <c r="B4148" t="s">
        <v>43</v>
      </c>
      <c r="C4148">
        <v>11</v>
      </c>
      <c r="D4148" t="s">
        <v>98</v>
      </c>
      <c r="E4148">
        <v>58</v>
      </c>
      <c r="F4148" t="s">
        <v>86</v>
      </c>
      <c r="G4148">
        <f t="shared" si="64"/>
        <v>12058</v>
      </c>
      <c r="H4148" s="13">
        <f>VLOOKUP($G4148,MUNCAND!$E$2:$I$81,5,FALSE)</f>
        <v>1</v>
      </c>
      <c r="I4148" s="13">
        <f>VLOOKUP($G4148,MUNCAND!$E$2:$I$81,2,FALSE)</f>
        <v>0</v>
      </c>
      <c r="J4148" s="13">
        <f>VLOOKUP($G4148,MUNCAND!$E$2:$I$81,3,FALSE)</f>
        <v>0</v>
      </c>
      <c r="K4148" s="13">
        <f>VLOOKUP($G4148,MUNCAND!$E$2:$I$81,4,FALSE)</f>
        <v>1</v>
      </c>
      <c r="L4148">
        <v>0</v>
      </c>
      <c r="M4148">
        <v>0</v>
      </c>
      <c r="N4148">
        <v>2306</v>
      </c>
      <c r="O4148" t="s">
        <v>45</v>
      </c>
      <c r="P4148">
        <v>1</v>
      </c>
      <c r="Q4148">
        <v>0</v>
      </c>
      <c r="R4148" t="s">
        <v>45</v>
      </c>
      <c r="S4148">
        <v>34</v>
      </c>
      <c r="T4148">
        <v>33</v>
      </c>
      <c r="U4148">
        <v>33</v>
      </c>
      <c r="V4148">
        <v>0</v>
      </c>
      <c r="W4148">
        <v>3</v>
      </c>
      <c r="X4148">
        <v>4</v>
      </c>
      <c r="Y4148">
        <v>2</v>
      </c>
      <c r="Z4148">
        <v>122</v>
      </c>
      <c r="AA4148">
        <v>7</v>
      </c>
      <c r="AB4148">
        <v>0</v>
      </c>
      <c r="AC4148">
        <v>0</v>
      </c>
      <c r="AD4148">
        <v>0</v>
      </c>
      <c r="AE4148">
        <v>0</v>
      </c>
      <c r="AF4148">
        <v>0</v>
      </c>
      <c r="AN4148">
        <v>1</v>
      </c>
      <c r="AO4148">
        <v>0</v>
      </c>
      <c r="AP4148">
        <v>0</v>
      </c>
      <c r="AQ4148">
        <v>0</v>
      </c>
      <c r="AR4148">
        <v>0</v>
      </c>
      <c r="AS4148">
        <v>2</v>
      </c>
      <c r="AT4148">
        <v>241</v>
      </c>
      <c r="AU4148">
        <v>0</v>
      </c>
      <c r="AV4148">
        <v>14</v>
      </c>
      <c r="AW4148">
        <v>255</v>
      </c>
      <c r="AX4148">
        <v>507</v>
      </c>
    </row>
    <row r="4149" spans="1:50" x14ac:dyDescent="0.2">
      <c r="A4149">
        <v>12</v>
      </c>
      <c r="B4149" t="s">
        <v>43</v>
      </c>
      <c r="C4149">
        <v>11</v>
      </c>
      <c r="D4149" t="s">
        <v>98</v>
      </c>
      <c r="E4149">
        <v>58</v>
      </c>
      <c r="F4149" t="s">
        <v>86</v>
      </c>
      <c r="G4149">
        <f t="shared" si="64"/>
        <v>12058</v>
      </c>
      <c r="H4149" s="13">
        <f>VLOOKUP($G4149,MUNCAND!$E$2:$I$81,5,FALSE)</f>
        <v>1</v>
      </c>
      <c r="I4149" s="13">
        <f>VLOOKUP($G4149,MUNCAND!$E$2:$I$81,2,FALSE)</f>
        <v>0</v>
      </c>
      <c r="J4149" s="13">
        <f>VLOOKUP($G4149,MUNCAND!$E$2:$I$81,3,FALSE)</f>
        <v>0</v>
      </c>
      <c r="K4149" s="13">
        <f>VLOOKUP($G4149,MUNCAND!$E$2:$I$81,4,FALSE)</f>
        <v>1</v>
      </c>
      <c r="L4149">
        <v>0</v>
      </c>
      <c r="M4149">
        <v>0</v>
      </c>
      <c r="N4149">
        <v>2306</v>
      </c>
      <c r="O4149" t="s">
        <v>46</v>
      </c>
      <c r="P4149">
        <v>1</v>
      </c>
      <c r="Q4149">
        <v>0</v>
      </c>
      <c r="R4149" t="s">
        <v>47</v>
      </c>
      <c r="S4149">
        <v>16</v>
      </c>
      <c r="T4149">
        <v>55</v>
      </c>
      <c r="U4149">
        <v>42</v>
      </c>
      <c r="V4149">
        <v>0</v>
      </c>
      <c r="W4149">
        <v>2</v>
      </c>
      <c r="X4149">
        <v>2</v>
      </c>
      <c r="Y4149">
        <v>0</v>
      </c>
      <c r="Z4149">
        <v>137</v>
      </c>
      <c r="AA4149">
        <v>4</v>
      </c>
      <c r="AB4149">
        <v>0</v>
      </c>
      <c r="AC4149">
        <v>0</v>
      </c>
      <c r="AD4149">
        <v>0</v>
      </c>
      <c r="AE4149">
        <v>0</v>
      </c>
      <c r="AF4149">
        <v>7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265</v>
      </c>
      <c r="AU4149">
        <v>0</v>
      </c>
      <c r="AV4149">
        <v>8</v>
      </c>
      <c r="AW4149">
        <v>273</v>
      </c>
      <c r="AX4149">
        <v>506</v>
      </c>
    </row>
    <row r="4150" spans="1:50" x14ac:dyDescent="0.2">
      <c r="A4150">
        <v>12</v>
      </c>
      <c r="B4150" t="s">
        <v>43</v>
      </c>
      <c r="C4150">
        <v>11</v>
      </c>
      <c r="D4150" t="s">
        <v>98</v>
      </c>
      <c r="E4150">
        <v>58</v>
      </c>
      <c r="F4150" t="s">
        <v>86</v>
      </c>
      <c r="G4150">
        <f t="shared" si="64"/>
        <v>12058</v>
      </c>
      <c r="H4150" s="13">
        <f>VLOOKUP($G4150,MUNCAND!$E$2:$I$81,5,FALSE)</f>
        <v>1</v>
      </c>
      <c r="I4150" s="13">
        <f>VLOOKUP($G4150,MUNCAND!$E$2:$I$81,2,FALSE)</f>
        <v>0</v>
      </c>
      <c r="J4150" s="13">
        <f>VLOOKUP($G4150,MUNCAND!$E$2:$I$81,3,FALSE)</f>
        <v>0</v>
      </c>
      <c r="K4150" s="13">
        <f>VLOOKUP($G4150,MUNCAND!$E$2:$I$81,4,FALSE)</f>
        <v>1</v>
      </c>
      <c r="L4150">
        <v>0</v>
      </c>
      <c r="M4150">
        <v>0</v>
      </c>
      <c r="N4150">
        <v>2307</v>
      </c>
      <c r="O4150" t="s">
        <v>45</v>
      </c>
      <c r="P4150">
        <v>1</v>
      </c>
      <c r="Q4150">
        <v>0</v>
      </c>
      <c r="R4150" t="s">
        <v>45</v>
      </c>
      <c r="S4150">
        <v>12</v>
      </c>
      <c r="T4150">
        <v>39</v>
      </c>
      <c r="U4150">
        <v>33</v>
      </c>
      <c r="V4150">
        <v>0</v>
      </c>
      <c r="W4150">
        <v>2</v>
      </c>
      <c r="X4150">
        <v>2</v>
      </c>
      <c r="Y4150">
        <v>0</v>
      </c>
      <c r="Z4150">
        <v>119</v>
      </c>
      <c r="AA4150">
        <v>1</v>
      </c>
      <c r="AB4150">
        <v>0</v>
      </c>
      <c r="AC4150">
        <v>1</v>
      </c>
      <c r="AD4150">
        <v>0</v>
      </c>
      <c r="AE4150">
        <v>0</v>
      </c>
      <c r="AF4150">
        <v>1</v>
      </c>
      <c r="AN4150">
        <v>0</v>
      </c>
      <c r="AO4150">
        <v>2</v>
      </c>
      <c r="AP4150">
        <v>0</v>
      </c>
      <c r="AQ4150">
        <v>0</v>
      </c>
      <c r="AR4150">
        <v>0</v>
      </c>
      <c r="AS4150">
        <v>4</v>
      </c>
      <c r="AT4150">
        <v>216</v>
      </c>
      <c r="AU4150">
        <v>0</v>
      </c>
      <c r="AV4150">
        <v>9</v>
      </c>
      <c r="AW4150">
        <v>225</v>
      </c>
      <c r="AX4150">
        <v>432</v>
      </c>
    </row>
    <row r="4151" spans="1:50" x14ac:dyDescent="0.2">
      <c r="A4151">
        <v>12</v>
      </c>
      <c r="B4151" t="s">
        <v>43</v>
      </c>
      <c r="C4151">
        <v>11</v>
      </c>
      <c r="D4151" t="s">
        <v>98</v>
      </c>
      <c r="E4151">
        <v>58</v>
      </c>
      <c r="F4151" t="s">
        <v>86</v>
      </c>
      <c r="G4151">
        <f t="shared" si="64"/>
        <v>12058</v>
      </c>
      <c r="H4151" s="13">
        <f>VLOOKUP($G4151,MUNCAND!$E$2:$I$81,5,FALSE)</f>
        <v>1</v>
      </c>
      <c r="I4151" s="13">
        <f>VLOOKUP($G4151,MUNCAND!$E$2:$I$81,2,FALSE)</f>
        <v>0</v>
      </c>
      <c r="J4151" s="13">
        <f>VLOOKUP($G4151,MUNCAND!$E$2:$I$81,3,FALSE)</f>
        <v>0</v>
      </c>
      <c r="K4151" s="13">
        <f>VLOOKUP($G4151,MUNCAND!$E$2:$I$81,4,FALSE)</f>
        <v>1</v>
      </c>
      <c r="L4151">
        <v>0</v>
      </c>
      <c r="M4151">
        <v>0</v>
      </c>
      <c r="N4151">
        <v>2307</v>
      </c>
      <c r="O4151" t="s">
        <v>46</v>
      </c>
      <c r="P4151">
        <v>1</v>
      </c>
      <c r="Q4151">
        <v>0</v>
      </c>
      <c r="R4151" t="s">
        <v>47</v>
      </c>
      <c r="S4151">
        <v>17</v>
      </c>
      <c r="T4151">
        <v>35</v>
      </c>
      <c r="U4151">
        <v>46</v>
      </c>
      <c r="V4151">
        <v>0</v>
      </c>
      <c r="W4151">
        <v>1</v>
      </c>
      <c r="X4151">
        <v>7</v>
      </c>
      <c r="Y4151">
        <v>0</v>
      </c>
      <c r="Z4151">
        <v>109</v>
      </c>
      <c r="AA4151">
        <v>7</v>
      </c>
      <c r="AB4151">
        <v>0</v>
      </c>
      <c r="AC4151">
        <v>0</v>
      </c>
      <c r="AD4151">
        <v>0</v>
      </c>
      <c r="AE4151">
        <v>0</v>
      </c>
      <c r="AF4151">
        <v>0</v>
      </c>
      <c r="AN4151">
        <v>1</v>
      </c>
      <c r="AO4151">
        <v>2</v>
      </c>
      <c r="AP4151">
        <v>0</v>
      </c>
      <c r="AQ4151">
        <v>0</v>
      </c>
      <c r="AR4151">
        <v>0</v>
      </c>
      <c r="AS4151">
        <v>2</v>
      </c>
      <c r="AT4151">
        <v>227</v>
      </c>
      <c r="AU4151">
        <v>0</v>
      </c>
      <c r="AV4151">
        <v>10</v>
      </c>
      <c r="AW4151">
        <v>237</v>
      </c>
      <c r="AX4151">
        <v>432</v>
      </c>
    </row>
    <row r="4152" spans="1:50" x14ac:dyDescent="0.2">
      <c r="A4152">
        <v>12</v>
      </c>
      <c r="B4152" t="s">
        <v>43</v>
      </c>
      <c r="C4152">
        <v>11</v>
      </c>
      <c r="D4152" t="s">
        <v>98</v>
      </c>
      <c r="E4152">
        <v>58</v>
      </c>
      <c r="F4152" t="s">
        <v>86</v>
      </c>
      <c r="G4152">
        <f t="shared" si="64"/>
        <v>12058</v>
      </c>
      <c r="H4152" s="13">
        <f>VLOOKUP($G4152,MUNCAND!$E$2:$I$81,5,FALSE)</f>
        <v>1</v>
      </c>
      <c r="I4152" s="13">
        <f>VLOOKUP($G4152,MUNCAND!$E$2:$I$81,2,FALSE)</f>
        <v>0</v>
      </c>
      <c r="J4152" s="13">
        <f>VLOOKUP($G4152,MUNCAND!$E$2:$I$81,3,FALSE)</f>
        <v>0</v>
      </c>
      <c r="K4152" s="13">
        <f>VLOOKUP($G4152,MUNCAND!$E$2:$I$81,4,FALSE)</f>
        <v>1</v>
      </c>
      <c r="L4152">
        <v>0</v>
      </c>
      <c r="M4152">
        <v>0</v>
      </c>
      <c r="N4152">
        <v>2308</v>
      </c>
      <c r="O4152" t="s">
        <v>45</v>
      </c>
      <c r="P4152">
        <v>1</v>
      </c>
      <c r="Q4152">
        <v>0</v>
      </c>
      <c r="R4152" t="s">
        <v>45</v>
      </c>
      <c r="S4152">
        <v>4</v>
      </c>
      <c r="T4152">
        <v>102</v>
      </c>
      <c r="U4152">
        <v>92</v>
      </c>
      <c r="V4152">
        <v>0</v>
      </c>
      <c r="W4152">
        <v>4</v>
      </c>
      <c r="X4152">
        <v>3</v>
      </c>
      <c r="Y4152">
        <v>1</v>
      </c>
      <c r="Z4152">
        <v>83</v>
      </c>
      <c r="AA4152">
        <v>6</v>
      </c>
      <c r="AB4152">
        <v>0</v>
      </c>
      <c r="AC4152">
        <v>0</v>
      </c>
      <c r="AD4152">
        <v>0</v>
      </c>
      <c r="AE4152">
        <v>2</v>
      </c>
      <c r="AF4152">
        <v>11</v>
      </c>
      <c r="AN4152">
        <v>0</v>
      </c>
      <c r="AO4152">
        <v>0</v>
      </c>
      <c r="AP4152">
        <v>0</v>
      </c>
      <c r="AQ4152">
        <v>1</v>
      </c>
      <c r="AR4152">
        <v>0</v>
      </c>
      <c r="AS4152">
        <v>4</v>
      </c>
      <c r="AT4152">
        <v>313</v>
      </c>
      <c r="AU4152">
        <v>0</v>
      </c>
      <c r="AV4152">
        <v>21</v>
      </c>
      <c r="AW4152">
        <v>334</v>
      </c>
      <c r="AX4152">
        <v>643</v>
      </c>
    </row>
    <row r="4153" spans="1:50" x14ac:dyDescent="0.2">
      <c r="A4153">
        <v>12</v>
      </c>
      <c r="B4153" t="s">
        <v>43</v>
      </c>
      <c r="C4153">
        <v>11</v>
      </c>
      <c r="D4153" t="s">
        <v>98</v>
      </c>
      <c r="E4153">
        <v>58</v>
      </c>
      <c r="F4153" t="s">
        <v>86</v>
      </c>
      <c r="G4153">
        <f t="shared" si="64"/>
        <v>12058</v>
      </c>
      <c r="H4153" s="13">
        <f>VLOOKUP($G4153,MUNCAND!$E$2:$I$81,5,FALSE)</f>
        <v>1</v>
      </c>
      <c r="I4153" s="13">
        <f>VLOOKUP($G4153,MUNCAND!$E$2:$I$81,2,FALSE)</f>
        <v>0</v>
      </c>
      <c r="J4153" s="13">
        <f>VLOOKUP($G4153,MUNCAND!$E$2:$I$81,3,FALSE)</f>
        <v>0</v>
      </c>
      <c r="K4153" s="13">
        <f>VLOOKUP($G4153,MUNCAND!$E$2:$I$81,4,FALSE)</f>
        <v>1</v>
      </c>
      <c r="L4153">
        <v>0</v>
      </c>
      <c r="M4153">
        <v>0</v>
      </c>
      <c r="N4153">
        <v>2308</v>
      </c>
      <c r="O4153" t="s">
        <v>46</v>
      </c>
      <c r="P4153">
        <v>1</v>
      </c>
      <c r="Q4153">
        <v>0</v>
      </c>
      <c r="R4153" t="s">
        <v>47</v>
      </c>
      <c r="S4153">
        <v>10</v>
      </c>
      <c r="T4153">
        <v>84</v>
      </c>
      <c r="U4153">
        <v>80</v>
      </c>
      <c r="V4153">
        <v>0</v>
      </c>
      <c r="W4153">
        <v>0</v>
      </c>
      <c r="X4153">
        <v>3</v>
      </c>
      <c r="Y4153">
        <v>3</v>
      </c>
      <c r="Z4153">
        <v>106</v>
      </c>
      <c r="AA4153">
        <v>8</v>
      </c>
      <c r="AB4153">
        <v>0</v>
      </c>
      <c r="AC4153">
        <v>1</v>
      </c>
      <c r="AD4153">
        <v>0</v>
      </c>
      <c r="AE4153">
        <v>0</v>
      </c>
      <c r="AF4153">
        <v>10</v>
      </c>
      <c r="AN4153">
        <v>2</v>
      </c>
      <c r="AO4153">
        <v>2</v>
      </c>
      <c r="AP4153">
        <v>0</v>
      </c>
      <c r="AQ4153">
        <v>0</v>
      </c>
      <c r="AR4153">
        <v>0</v>
      </c>
      <c r="AS4153">
        <v>5</v>
      </c>
      <c r="AT4153">
        <v>314</v>
      </c>
      <c r="AU4153">
        <v>0</v>
      </c>
      <c r="AV4153">
        <v>18</v>
      </c>
      <c r="AW4153">
        <v>332</v>
      </c>
      <c r="AX4153">
        <v>643</v>
      </c>
    </row>
    <row r="4154" spans="1:50" x14ac:dyDescent="0.2">
      <c r="A4154">
        <v>12</v>
      </c>
      <c r="B4154" t="s">
        <v>43</v>
      </c>
      <c r="C4154">
        <v>11</v>
      </c>
      <c r="D4154" t="s">
        <v>98</v>
      </c>
      <c r="E4154">
        <v>58</v>
      </c>
      <c r="F4154" t="s">
        <v>86</v>
      </c>
      <c r="G4154">
        <f t="shared" si="64"/>
        <v>12058</v>
      </c>
      <c r="H4154" s="13">
        <f>VLOOKUP($G4154,MUNCAND!$E$2:$I$81,5,FALSE)</f>
        <v>1</v>
      </c>
      <c r="I4154" s="13">
        <f>VLOOKUP($G4154,MUNCAND!$E$2:$I$81,2,FALSE)</f>
        <v>0</v>
      </c>
      <c r="J4154" s="13">
        <f>VLOOKUP($G4154,MUNCAND!$E$2:$I$81,3,FALSE)</f>
        <v>0</v>
      </c>
      <c r="K4154" s="13">
        <f>VLOOKUP($G4154,MUNCAND!$E$2:$I$81,4,FALSE)</f>
        <v>1</v>
      </c>
      <c r="L4154">
        <v>0</v>
      </c>
      <c r="M4154">
        <v>0</v>
      </c>
      <c r="N4154">
        <v>2309</v>
      </c>
      <c r="O4154" t="s">
        <v>45</v>
      </c>
      <c r="P4154">
        <v>1</v>
      </c>
      <c r="Q4154">
        <v>0</v>
      </c>
      <c r="R4154" t="s">
        <v>45</v>
      </c>
      <c r="S4154">
        <v>5</v>
      </c>
      <c r="T4154">
        <v>79</v>
      </c>
      <c r="U4154">
        <v>51</v>
      </c>
      <c r="V4154">
        <v>0</v>
      </c>
      <c r="W4154">
        <v>0</v>
      </c>
      <c r="X4154">
        <v>1</v>
      </c>
      <c r="Y4154">
        <v>0</v>
      </c>
      <c r="Z4154">
        <v>67</v>
      </c>
      <c r="AA4154">
        <v>1</v>
      </c>
      <c r="AB4154">
        <v>0</v>
      </c>
      <c r="AC4154">
        <v>0</v>
      </c>
      <c r="AD4154">
        <v>1</v>
      </c>
      <c r="AE4154">
        <v>0</v>
      </c>
      <c r="AF4154">
        <v>5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2</v>
      </c>
      <c r="AT4154">
        <v>212</v>
      </c>
      <c r="AU4154">
        <v>0</v>
      </c>
      <c r="AV4154">
        <v>15</v>
      </c>
      <c r="AW4154">
        <v>227</v>
      </c>
      <c r="AX4154">
        <v>394</v>
      </c>
    </row>
    <row r="4155" spans="1:50" x14ac:dyDescent="0.2">
      <c r="A4155">
        <v>12</v>
      </c>
      <c r="B4155" t="s">
        <v>43</v>
      </c>
      <c r="C4155">
        <v>11</v>
      </c>
      <c r="D4155" t="s">
        <v>98</v>
      </c>
      <c r="E4155">
        <v>58</v>
      </c>
      <c r="F4155" t="s">
        <v>86</v>
      </c>
      <c r="G4155">
        <f t="shared" si="64"/>
        <v>12058</v>
      </c>
      <c r="H4155" s="13">
        <f>VLOOKUP($G4155,MUNCAND!$E$2:$I$81,5,FALSE)</f>
        <v>1</v>
      </c>
      <c r="I4155" s="13">
        <f>VLOOKUP($G4155,MUNCAND!$E$2:$I$81,2,FALSE)</f>
        <v>0</v>
      </c>
      <c r="J4155" s="13">
        <f>VLOOKUP($G4155,MUNCAND!$E$2:$I$81,3,FALSE)</f>
        <v>0</v>
      </c>
      <c r="K4155" s="13">
        <f>VLOOKUP($G4155,MUNCAND!$E$2:$I$81,4,FALSE)</f>
        <v>1</v>
      </c>
      <c r="L4155">
        <v>0</v>
      </c>
      <c r="M4155">
        <v>0</v>
      </c>
      <c r="N4155">
        <v>2309</v>
      </c>
      <c r="O4155" t="s">
        <v>46</v>
      </c>
      <c r="P4155">
        <v>1</v>
      </c>
      <c r="Q4155">
        <v>0</v>
      </c>
      <c r="R4155" t="s">
        <v>47</v>
      </c>
      <c r="S4155">
        <v>5</v>
      </c>
      <c r="T4155">
        <v>94</v>
      </c>
      <c r="U4155">
        <v>60</v>
      </c>
      <c r="V4155">
        <v>0</v>
      </c>
      <c r="W4155">
        <v>2</v>
      </c>
      <c r="X4155">
        <v>3</v>
      </c>
      <c r="Y4155">
        <v>1</v>
      </c>
      <c r="Z4155">
        <v>55</v>
      </c>
      <c r="AA4155">
        <v>6</v>
      </c>
      <c r="AB4155">
        <v>0</v>
      </c>
      <c r="AC4155">
        <v>0</v>
      </c>
      <c r="AD4155">
        <v>0</v>
      </c>
      <c r="AE4155">
        <v>0</v>
      </c>
      <c r="AF4155">
        <v>9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235</v>
      </c>
      <c r="AU4155">
        <v>0</v>
      </c>
      <c r="AV4155">
        <v>0</v>
      </c>
      <c r="AW4155">
        <v>235</v>
      </c>
      <c r="AX4155">
        <v>393</v>
      </c>
    </row>
    <row r="4156" spans="1:50" x14ac:dyDescent="0.2">
      <c r="A4156">
        <v>12</v>
      </c>
      <c r="B4156" t="s">
        <v>43</v>
      </c>
      <c r="C4156">
        <v>10</v>
      </c>
      <c r="D4156" t="s">
        <v>86</v>
      </c>
      <c r="E4156">
        <v>58</v>
      </c>
      <c r="F4156" t="s">
        <v>86</v>
      </c>
      <c r="G4156">
        <f t="shared" si="64"/>
        <v>12058</v>
      </c>
      <c r="H4156" s="13">
        <f>VLOOKUP($G4156,MUNCAND!$E$2:$I$81,5,FALSE)</f>
        <v>1</v>
      </c>
      <c r="I4156" s="13">
        <f>VLOOKUP($G4156,MUNCAND!$E$2:$I$81,2,FALSE)</f>
        <v>0</v>
      </c>
      <c r="J4156" s="13">
        <f>VLOOKUP($G4156,MUNCAND!$E$2:$I$81,3,FALSE)</f>
        <v>0</v>
      </c>
      <c r="K4156" s="13">
        <f>VLOOKUP($G4156,MUNCAND!$E$2:$I$81,4,FALSE)</f>
        <v>1</v>
      </c>
      <c r="L4156">
        <v>0</v>
      </c>
      <c r="M4156">
        <v>0</v>
      </c>
      <c r="N4156">
        <v>2310</v>
      </c>
      <c r="O4156" t="s">
        <v>45</v>
      </c>
      <c r="P4156">
        <v>1</v>
      </c>
      <c r="Q4156">
        <v>0</v>
      </c>
      <c r="R4156" t="s">
        <v>45</v>
      </c>
      <c r="S4156">
        <v>10</v>
      </c>
      <c r="T4156">
        <v>96</v>
      </c>
      <c r="U4156">
        <v>125</v>
      </c>
      <c r="V4156">
        <v>0</v>
      </c>
      <c r="W4156">
        <v>2</v>
      </c>
      <c r="X4156">
        <v>6</v>
      </c>
      <c r="Y4156">
        <v>2</v>
      </c>
      <c r="Z4156">
        <v>7</v>
      </c>
      <c r="AA4156">
        <v>6</v>
      </c>
      <c r="AB4156">
        <v>0</v>
      </c>
      <c r="AC4156">
        <v>0</v>
      </c>
      <c r="AD4156">
        <v>0</v>
      </c>
      <c r="AE4156">
        <v>0</v>
      </c>
      <c r="AF4156">
        <v>0</v>
      </c>
      <c r="AN4156">
        <v>0</v>
      </c>
      <c r="AO4156">
        <v>1</v>
      </c>
      <c r="AP4156">
        <v>0</v>
      </c>
      <c r="AQ4156">
        <v>1</v>
      </c>
      <c r="AR4156">
        <v>0</v>
      </c>
      <c r="AS4156">
        <v>2</v>
      </c>
      <c r="AT4156">
        <v>258</v>
      </c>
      <c r="AU4156">
        <v>0</v>
      </c>
      <c r="AV4156">
        <v>31</v>
      </c>
      <c r="AW4156">
        <v>289</v>
      </c>
      <c r="AX4156">
        <v>651</v>
      </c>
    </row>
    <row r="4157" spans="1:50" x14ac:dyDescent="0.2">
      <c r="A4157">
        <v>12</v>
      </c>
      <c r="B4157" t="s">
        <v>43</v>
      </c>
      <c r="C4157">
        <v>10</v>
      </c>
      <c r="D4157" t="s">
        <v>86</v>
      </c>
      <c r="E4157">
        <v>58</v>
      </c>
      <c r="F4157" t="s">
        <v>86</v>
      </c>
      <c r="G4157">
        <f t="shared" si="64"/>
        <v>12058</v>
      </c>
      <c r="H4157" s="13">
        <f>VLOOKUP($G4157,MUNCAND!$E$2:$I$81,5,FALSE)</f>
        <v>1</v>
      </c>
      <c r="I4157" s="13">
        <f>VLOOKUP($G4157,MUNCAND!$E$2:$I$81,2,FALSE)</f>
        <v>0</v>
      </c>
      <c r="J4157" s="13">
        <f>VLOOKUP($G4157,MUNCAND!$E$2:$I$81,3,FALSE)</f>
        <v>0</v>
      </c>
      <c r="K4157" s="13">
        <f>VLOOKUP($G4157,MUNCAND!$E$2:$I$81,4,FALSE)</f>
        <v>1</v>
      </c>
      <c r="L4157">
        <v>0</v>
      </c>
      <c r="M4157">
        <v>0</v>
      </c>
      <c r="N4157">
        <v>2310</v>
      </c>
      <c r="O4157" t="s">
        <v>46</v>
      </c>
      <c r="P4157">
        <v>1</v>
      </c>
      <c r="Q4157">
        <v>0</v>
      </c>
      <c r="R4157" t="s">
        <v>47</v>
      </c>
      <c r="S4157">
        <v>8</v>
      </c>
      <c r="T4157">
        <v>107</v>
      </c>
      <c r="U4157">
        <v>145</v>
      </c>
      <c r="V4157">
        <v>0</v>
      </c>
      <c r="W4157">
        <v>0</v>
      </c>
      <c r="X4157">
        <v>0</v>
      </c>
      <c r="Y4157">
        <v>9</v>
      </c>
      <c r="Z4157">
        <v>101</v>
      </c>
      <c r="AA4157">
        <v>1</v>
      </c>
      <c r="AB4157">
        <v>0</v>
      </c>
      <c r="AC4157">
        <v>0</v>
      </c>
      <c r="AD4157">
        <v>0</v>
      </c>
      <c r="AE4157">
        <v>1</v>
      </c>
      <c r="AF4157">
        <v>8</v>
      </c>
      <c r="AN4157">
        <v>9</v>
      </c>
      <c r="AO4157">
        <v>0</v>
      </c>
      <c r="AP4157">
        <v>0</v>
      </c>
      <c r="AQ4157">
        <v>0</v>
      </c>
      <c r="AR4157">
        <v>0</v>
      </c>
      <c r="AS4157">
        <v>13</v>
      </c>
      <c r="AT4157">
        <v>402</v>
      </c>
      <c r="AU4157">
        <v>0</v>
      </c>
      <c r="AV4157">
        <v>19</v>
      </c>
      <c r="AW4157">
        <v>421</v>
      </c>
      <c r="AX4157">
        <v>651</v>
      </c>
    </row>
    <row r="4158" spans="1:50" x14ac:dyDescent="0.2">
      <c r="A4158">
        <v>12</v>
      </c>
      <c r="B4158" t="s">
        <v>43</v>
      </c>
      <c r="C4158">
        <v>11</v>
      </c>
      <c r="D4158" t="s">
        <v>98</v>
      </c>
      <c r="E4158">
        <v>58</v>
      </c>
      <c r="F4158" t="s">
        <v>86</v>
      </c>
      <c r="G4158">
        <f t="shared" si="64"/>
        <v>12058</v>
      </c>
      <c r="H4158" s="13">
        <f>VLOOKUP($G4158,MUNCAND!$E$2:$I$81,5,FALSE)</f>
        <v>1</v>
      </c>
      <c r="I4158" s="13">
        <f>VLOOKUP($G4158,MUNCAND!$E$2:$I$81,2,FALSE)</f>
        <v>0</v>
      </c>
      <c r="J4158" s="13">
        <f>VLOOKUP($G4158,MUNCAND!$E$2:$I$81,3,FALSE)</f>
        <v>0</v>
      </c>
      <c r="K4158" s="13">
        <f>VLOOKUP($G4158,MUNCAND!$E$2:$I$81,4,FALSE)</f>
        <v>1</v>
      </c>
      <c r="L4158">
        <v>0</v>
      </c>
      <c r="M4158">
        <v>0</v>
      </c>
      <c r="N4158">
        <v>2311</v>
      </c>
      <c r="O4158" t="s">
        <v>45</v>
      </c>
      <c r="P4158">
        <v>1</v>
      </c>
      <c r="Q4158">
        <v>0</v>
      </c>
      <c r="R4158" t="s">
        <v>45</v>
      </c>
      <c r="S4158">
        <v>21</v>
      </c>
      <c r="T4158">
        <v>33</v>
      </c>
      <c r="U4158">
        <v>17</v>
      </c>
      <c r="V4158">
        <v>0</v>
      </c>
      <c r="W4158">
        <v>2</v>
      </c>
      <c r="X4158">
        <v>2</v>
      </c>
      <c r="Y4158">
        <v>0</v>
      </c>
      <c r="Z4158">
        <v>51</v>
      </c>
      <c r="AA4158">
        <v>1</v>
      </c>
      <c r="AB4158">
        <v>0</v>
      </c>
      <c r="AC4158">
        <v>0</v>
      </c>
      <c r="AD4158">
        <v>0</v>
      </c>
      <c r="AE4158">
        <v>3</v>
      </c>
      <c r="AF4158">
        <v>0</v>
      </c>
      <c r="AN4158">
        <v>0</v>
      </c>
      <c r="AO4158">
        <v>1</v>
      </c>
      <c r="AP4158">
        <v>0</v>
      </c>
      <c r="AQ4158">
        <v>0</v>
      </c>
      <c r="AR4158">
        <v>0</v>
      </c>
      <c r="AS4158">
        <v>0</v>
      </c>
      <c r="AT4158">
        <v>131</v>
      </c>
      <c r="AU4158">
        <v>0</v>
      </c>
      <c r="AV4158">
        <v>2</v>
      </c>
      <c r="AW4158">
        <v>133</v>
      </c>
      <c r="AX4158">
        <v>218</v>
      </c>
    </row>
    <row r="4159" spans="1:50" x14ac:dyDescent="0.2">
      <c r="A4159">
        <v>12</v>
      </c>
      <c r="B4159" t="s">
        <v>43</v>
      </c>
      <c r="C4159">
        <v>11</v>
      </c>
      <c r="D4159" t="s">
        <v>98</v>
      </c>
      <c r="E4159">
        <v>58</v>
      </c>
      <c r="F4159" t="s">
        <v>86</v>
      </c>
      <c r="G4159">
        <f t="shared" si="64"/>
        <v>12058</v>
      </c>
      <c r="H4159" s="13">
        <f>VLOOKUP($G4159,MUNCAND!$E$2:$I$81,5,FALSE)</f>
        <v>1</v>
      </c>
      <c r="I4159" s="13">
        <f>VLOOKUP($G4159,MUNCAND!$E$2:$I$81,2,FALSE)</f>
        <v>0</v>
      </c>
      <c r="J4159" s="13">
        <f>VLOOKUP($G4159,MUNCAND!$E$2:$I$81,3,FALSE)</f>
        <v>0</v>
      </c>
      <c r="K4159" s="13">
        <f>VLOOKUP($G4159,MUNCAND!$E$2:$I$81,4,FALSE)</f>
        <v>1</v>
      </c>
      <c r="L4159">
        <v>0</v>
      </c>
      <c r="M4159">
        <v>0</v>
      </c>
      <c r="N4159">
        <v>2312</v>
      </c>
      <c r="O4159" t="s">
        <v>45</v>
      </c>
      <c r="P4159">
        <v>1</v>
      </c>
      <c r="Q4159">
        <v>0</v>
      </c>
      <c r="R4159" t="s">
        <v>45</v>
      </c>
      <c r="S4159">
        <v>19</v>
      </c>
      <c r="T4159">
        <v>42</v>
      </c>
      <c r="U4159">
        <v>57</v>
      </c>
      <c r="V4159">
        <v>0</v>
      </c>
      <c r="W4159">
        <v>2</v>
      </c>
      <c r="X4159">
        <v>6</v>
      </c>
      <c r="Y4159">
        <v>5</v>
      </c>
      <c r="Z4159">
        <v>56</v>
      </c>
      <c r="AA4159">
        <v>5</v>
      </c>
      <c r="AB4159">
        <v>0</v>
      </c>
      <c r="AC4159">
        <v>0</v>
      </c>
      <c r="AD4159">
        <v>0</v>
      </c>
      <c r="AE4159">
        <v>0</v>
      </c>
      <c r="AF4159">
        <v>1</v>
      </c>
      <c r="AN4159">
        <v>0</v>
      </c>
      <c r="AO4159">
        <v>0</v>
      </c>
      <c r="AP4159">
        <v>0</v>
      </c>
      <c r="AQ4159">
        <v>2</v>
      </c>
      <c r="AR4159">
        <v>0</v>
      </c>
      <c r="AS4159">
        <v>1</v>
      </c>
      <c r="AT4159">
        <v>196</v>
      </c>
      <c r="AU4159">
        <v>0</v>
      </c>
      <c r="AV4159">
        <v>10</v>
      </c>
      <c r="AW4159">
        <v>206</v>
      </c>
      <c r="AX4159">
        <v>326</v>
      </c>
    </row>
    <row r="4160" spans="1:50" x14ac:dyDescent="0.2">
      <c r="A4160">
        <v>12</v>
      </c>
      <c r="B4160" t="s">
        <v>43</v>
      </c>
      <c r="C4160">
        <v>11</v>
      </c>
      <c r="D4160" t="s">
        <v>98</v>
      </c>
      <c r="E4160">
        <v>58</v>
      </c>
      <c r="F4160" t="s">
        <v>86</v>
      </c>
      <c r="G4160">
        <f t="shared" si="64"/>
        <v>12058</v>
      </c>
      <c r="H4160" s="13">
        <f>VLOOKUP($G4160,MUNCAND!$E$2:$I$81,5,FALSE)</f>
        <v>1</v>
      </c>
      <c r="I4160" s="13">
        <f>VLOOKUP($G4160,MUNCAND!$E$2:$I$81,2,FALSE)</f>
        <v>0</v>
      </c>
      <c r="J4160" s="13">
        <f>VLOOKUP($G4160,MUNCAND!$E$2:$I$81,3,FALSE)</f>
        <v>0</v>
      </c>
      <c r="K4160" s="13">
        <f>VLOOKUP($G4160,MUNCAND!$E$2:$I$81,4,FALSE)</f>
        <v>1</v>
      </c>
      <c r="L4160">
        <v>0</v>
      </c>
      <c r="M4160">
        <v>0</v>
      </c>
      <c r="N4160">
        <v>2313</v>
      </c>
      <c r="O4160" t="s">
        <v>45</v>
      </c>
      <c r="P4160">
        <v>1</v>
      </c>
      <c r="Q4160">
        <v>0</v>
      </c>
      <c r="R4160" t="s">
        <v>45</v>
      </c>
      <c r="S4160">
        <v>17</v>
      </c>
      <c r="T4160">
        <v>55</v>
      </c>
      <c r="U4160">
        <v>217</v>
      </c>
      <c r="V4160">
        <v>0</v>
      </c>
      <c r="W4160">
        <v>3</v>
      </c>
      <c r="X4160">
        <v>8</v>
      </c>
      <c r="Y4160">
        <v>1</v>
      </c>
      <c r="Z4160">
        <v>43</v>
      </c>
      <c r="AA4160">
        <v>5</v>
      </c>
      <c r="AB4160">
        <v>0</v>
      </c>
      <c r="AC4160">
        <v>1</v>
      </c>
      <c r="AD4160">
        <v>0</v>
      </c>
      <c r="AE4160">
        <v>0</v>
      </c>
      <c r="AF4160">
        <v>2</v>
      </c>
      <c r="AN4160">
        <v>4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356</v>
      </c>
      <c r="AU4160">
        <v>0</v>
      </c>
      <c r="AV4160">
        <v>14</v>
      </c>
      <c r="AW4160">
        <v>370</v>
      </c>
      <c r="AX4160">
        <v>679</v>
      </c>
    </row>
    <row r="4161" spans="1:50" x14ac:dyDescent="0.2">
      <c r="A4161">
        <v>12</v>
      </c>
      <c r="B4161" t="s">
        <v>43</v>
      </c>
      <c r="C4161">
        <v>10</v>
      </c>
      <c r="D4161" t="s">
        <v>86</v>
      </c>
      <c r="E4161">
        <v>58</v>
      </c>
      <c r="F4161" t="s">
        <v>86</v>
      </c>
      <c r="G4161">
        <f t="shared" si="64"/>
        <v>12058</v>
      </c>
      <c r="H4161" s="13">
        <f>VLOOKUP($G4161,MUNCAND!$E$2:$I$81,5,FALSE)</f>
        <v>1</v>
      </c>
      <c r="I4161" s="13">
        <f>VLOOKUP($G4161,MUNCAND!$E$2:$I$81,2,FALSE)</f>
        <v>0</v>
      </c>
      <c r="J4161" s="13">
        <f>VLOOKUP($G4161,MUNCAND!$E$2:$I$81,3,FALSE)</f>
        <v>0</v>
      </c>
      <c r="K4161" s="13">
        <f>VLOOKUP($G4161,MUNCAND!$E$2:$I$81,4,FALSE)</f>
        <v>1</v>
      </c>
      <c r="L4161">
        <v>0</v>
      </c>
      <c r="M4161">
        <v>0</v>
      </c>
      <c r="N4161">
        <v>2314</v>
      </c>
      <c r="O4161" t="s">
        <v>45</v>
      </c>
      <c r="P4161">
        <v>1</v>
      </c>
      <c r="Q4161">
        <v>0</v>
      </c>
      <c r="R4161" t="s">
        <v>45</v>
      </c>
      <c r="S4161">
        <v>2</v>
      </c>
      <c r="T4161">
        <v>58</v>
      </c>
      <c r="U4161">
        <v>49</v>
      </c>
      <c r="V4161">
        <v>0</v>
      </c>
      <c r="W4161">
        <v>1</v>
      </c>
      <c r="X4161">
        <v>1</v>
      </c>
      <c r="Y4161">
        <v>2</v>
      </c>
      <c r="Z4161">
        <v>49</v>
      </c>
      <c r="AA4161">
        <v>2</v>
      </c>
      <c r="AB4161">
        <v>0</v>
      </c>
      <c r="AC4161">
        <v>0</v>
      </c>
      <c r="AD4161">
        <v>2</v>
      </c>
      <c r="AE4161">
        <v>0</v>
      </c>
      <c r="AF4161">
        <v>0</v>
      </c>
      <c r="AN4161">
        <v>1</v>
      </c>
      <c r="AO4161">
        <v>1</v>
      </c>
      <c r="AP4161">
        <v>0</v>
      </c>
      <c r="AQ4161">
        <v>2</v>
      </c>
      <c r="AR4161">
        <v>0</v>
      </c>
      <c r="AS4161">
        <v>0</v>
      </c>
      <c r="AT4161">
        <v>170</v>
      </c>
      <c r="AU4161">
        <v>0</v>
      </c>
      <c r="AV4161">
        <v>1</v>
      </c>
      <c r="AW4161">
        <v>171</v>
      </c>
      <c r="AX4161">
        <v>252</v>
      </c>
    </row>
    <row r="4162" spans="1:50" x14ac:dyDescent="0.2">
      <c r="A4162">
        <v>12</v>
      </c>
      <c r="B4162" t="s">
        <v>43</v>
      </c>
      <c r="C4162">
        <v>10</v>
      </c>
      <c r="D4162" t="s">
        <v>86</v>
      </c>
      <c r="E4162">
        <v>58</v>
      </c>
      <c r="F4162" t="s">
        <v>86</v>
      </c>
      <c r="G4162">
        <f t="shared" si="64"/>
        <v>12058</v>
      </c>
      <c r="H4162" s="13">
        <f>VLOOKUP($G4162,MUNCAND!$E$2:$I$81,5,FALSE)</f>
        <v>1</v>
      </c>
      <c r="I4162" s="13">
        <f>VLOOKUP($G4162,MUNCAND!$E$2:$I$81,2,FALSE)</f>
        <v>0</v>
      </c>
      <c r="J4162" s="13">
        <f>VLOOKUP($G4162,MUNCAND!$E$2:$I$81,3,FALSE)</f>
        <v>0</v>
      </c>
      <c r="K4162" s="13">
        <f>VLOOKUP($G4162,MUNCAND!$E$2:$I$81,4,FALSE)</f>
        <v>1</v>
      </c>
      <c r="L4162">
        <v>0</v>
      </c>
      <c r="M4162">
        <v>0</v>
      </c>
      <c r="N4162">
        <v>2316</v>
      </c>
      <c r="O4162" t="s">
        <v>45</v>
      </c>
      <c r="P4162">
        <v>1</v>
      </c>
      <c r="Q4162">
        <v>0</v>
      </c>
      <c r="R4162" t="s">
        <v>45</v>
      </c>
      <c r="S4162">
        <v>1</v>
      </c>
      <c r="T4162">
        <v>24</v>
      </c>
      <c r="U4162">
        <v>46</v>
      </c>
      <c r="V4162">
        <v>0</v>
      </c>
      <c r="W4162">
        <v>0</v>
      </c>
      <c r="X4162">
        <v>2</v>
      </c>
      <c r="Y4162">
        <v>0</v>
      </c>
      <c r="Z4162">
        <v>9</v>
      </c>
      <c r="AA4162">
        <v>2</v>
      </c>
      <c r="AB4162">
        <v>0</v>
      </c>
      <c r="AC4162">
        <v>0</v>
      </c>
      <c r="AD4162">
        <v>1</v>
      </c>
      <c r="AE4162">
        <v>0</v>
      </c>
      <c r="AF4162">
        <v>0</v>
      </c>
      <c r="AN4162">
        <v>1</v>
      </c>
      <c r="AO4162">
        <v>0</v>
      </c>
      <c r="AP4162">
        <v>0</v>
      </c>
      <c r="AQ4162">
        <v>2</v>
      </c>
      <c r="AR4162">
        <v>0</v>
      </c>
      <c r="AS4162">
        <v>6</v>
      </c>
      <c r="AT4162">
        <v>94</v>
      </c>
      <c r="AU4162">
        <v>0</v>
      </c>
      <c r="AV4162">
        <v>20</v>
      </c>
      <c r="AW4162">
        <v>114</v>
      </c>
      <c r="AX4162">
        <v>131</v>
      </c>
    </row>
    <row r="4163" spans="1:50" x14ac:dyDescent="0.2">
      <c r="A4163">
        <v>12</v>
      </c>
      <c r="B4163" t="s">
        <v>43</v>
      </c>
      <c r="C4163">
        <v>10</v>
      </c>
      <c r="D4163" t="s">
        <v>86</v>
      </c>
      <c r="E4163">
        <v>58</v>
      </c>
      <c r="F4163" t="s">
        <v>86</v>
      </c>
      <c r="G4163">
        <f t="shared" ref="G4163:G4226" si="65">E4163+12000</f>
        <v>12058</v>
      </c>
      <c r="H4163" s="13">
        <f>VLOOKUP($G4163,MUNCAND!$E$2:$I$81,5,FALSE)</f>
        <v>1</v>
      </c>
      <c r="I4163" s="13">
        <f>VLOOKUP($G4163,MUNCAND!$E$2:$I$81,2,FALSE)</f>
        <v>0</v>
      </c>
      <c r="J4163" s="13">
        <f>VLOOKUP($G4163,MUNCAND!$E$2:$I$81,3,FALSE)</f>
        <v>0</v>
      </c>
      <c r="K4163" s="13">
        <f>VLOOKUP($G4163,MUNCAND!$E$2:$I$81,4,FALSE)</f>
        <v>1</v>
      </c>
      <c r="L4163">
        <v>0</v>
      </c>
      <c r="M4163">
        <v>0</v>
      </c>
      <c r="N4163">
        <v>2317</v>
      </c>
      <c r="O4163" t="s">
        <v>45</v>
      </c>
      <c r="P4163">
        <v>1</v>
      </c>
      <c r="Q4163">
        <v>0</v>
      </c>
      <c r="R4163" t="s">
        <v>45</v>
      </c>
      <c r="S4163">
        <v>4</v>
      </c>
      <c r="T4163">
        <v>114</v>
      </c>
      <c r="U4163">
        <v>80</v>
      </c>
      <c r="V4163">
        <v>0</v>
      </c>
      <c r="W4163">
        <v>1</v>
      </c>
      <c r="X4163">
        <v>10</v>
      </c>
      <c r="Y4163">
        <v>2</v>
      </c>
      <c r="Z4163">
        <v>109</v>
      </c>
      <c r="AA4163">
        <v>2</v>
      </c>
      <c r="AB4163">
        <v>0</v>
      </c>
      <c r="AC4163">
        <v>0</v>
      </c>
      <c r="AD4163">
        <v>1</v>
      </c>
      <c r="AE4163">
        <v>0</v>
      </c>
      <c r="AF4163">
        <v>0</v>
      </c>
      <c r="AN4163">
        <v>2</v>
      </c>
      <c r="AO4163">
        <v>0</v>
      </c>
      <c r="AP4163">
        <v>0</v>
      </c>
      <c r="AQ4163">
        <v>2</v>
      </c>
      <c r="AR4163">
        <v>0</v>
      </c>
      <c r="AS4163">
        <v>6</v>
      </c>
      <c r="AT4163">
        <v>333</v>
      </c>
      <c r="AU4163">
        <v>0</v>
      </c>
      <c r="AV4163">
        <v>19</v>
      </c>
      <c r="AW4163">
        <v>352</v>
      </c>
      <c r="AX4163">
        <v>457</v>
      </c>
    </row>
    <row r="4164" spans="1:50" x14ac:dyDescent="0.2">
      <c r="A4164">
        <v>12</v>
      </c>
      <c r="B4164" t="s">
        <v>43</v>
      </c>
      <c r="C4164">
        <v>10</v>
      </c>
      <c r="D4164" t="s">
        <v>86</v>
      </c>
      <c r="E4164">
        <v>58</v>
      </c>
      <c r="F4164" t="s">
        <v>86</v>
      </c>
      <c r="G4164">
        <f t="shared" si="65"/>
        <v>12058</v>
      </c>
      <c r="H4164" s="13">
        <f>VLOOKUP($G4164,MUNCAND!$E$2:$I$81,5,FALSE)</f>
        <v>1</v>
      </c>
      <c r="I4164" s="13">
        <f>VLOOKUP($G4164,MUNCAND!$E$2:$I$81,2,FALSE)</f>
        <v>0</v>
      </c>
      <c r="J4164" s="13">
        <f>VLOOKUP($G4164,MUNCAND!$E$2:$I$81,3,FALSE)</f>
        <v>0</v>
      </c>
      <c r="K4164" s="13">
        <f>VLOOKUP($G4164,MUNCAND!$E$2:$I$81,4,FALSE)</f>
        <v>1</v>
      </c>
      <c r="L4164">
        <v>0</v>
      </c>
      <c r="M4164">
        <v>0</v>
      </c>
      <c r="N4164">
        <v>2318</v>
      </c>
      <c r="O4164" t="s">
        <v>45</v>
      </c>
      <c r="P4164">
        <v>1</v>
      </c>
      <c r="Q4164">
        <v>0</v>
      </c>
      <c r="R4164" t="s">
        <v>45</v>
      </c>
      <c r="S4164">
        <v>0</v>
      </c>
      <c r="T4164">
        <v>21</v>
      </c>
      <c r="U4164">
        <v>45</v>
      </c>
      <c r="V4164">
        <v>0</v>
      </c>
      <c r="W4164">
        <v>4</v>
      </c>
      <c r="X4164">
        <v>0</v>
      </c>
      <c r="Y4164">
        <v>1</v>
      </c>
      <c r="Z4164">
        <v>19</v>
      </c>
      <c r="AA4164">
        <v>0</v>
      </c>
      <c r="AB4164">
        <v>0</v>
      </c>
      <c r="AC4164">
        <v>0</v>
      </c>
      <c r="AD4164">
        <v>0</v>
      </c>
      <c r="AE4164">
        <v>2</v>
      </c>
      <c r="AF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92</v>
      </c>
      <c r="AU4164">
        <v>0</v>
      </c>
      <c r="AV4164">
        <v>14</v>
      </c>
      <c r="AW4164">
        <v>106</v>
      </c>
      <c r="AX4164">
        <v>176</v>
      </c>
    </row>
    <row r="4165" spans="1:50" x14ac:dyDescent="0.2">
      <c r="A4165">
        <v>12</v>
      </c>
      <c r="B4165" t="s">
        <v>43</v>
      </c>
      <c r="C4165">
        <v>10</v>
      </c>
      <c r="D4165" t="s">
        <v>86</v>
      </c>
      <c r="E4165">
        <v>58</v>
      </c>
      <c r="F4165" t="s">
        <v>86</v>
      </c>
      <c r="G4165">
        <f t="shared" si="65"/>
        <v>12058</v>
      </c>
      <c r="H4165" s="13">
        <f>VLOOKUP($G4165,MUNCAND!$E$2:$I$81,5,FALSE)</f>
        <v>1</v>
      </c>
      <c r="I4165" s="13">
        <f>VLOOKUP($G4165,MUNCAND!$E$2:$I$81,2,FALSE)</f>
        <v>0</v>
      </c>
      <c r="J4165" s="13">
        <f>VLOOKUP($G4165,MUNCAND!$E$2:$I$81,3,FALSE)</f>
        <v>0</v>
      </c>
      <c r="K4165" s="13">
        <f>VLOOKUP($G4165,MUNCAND!$E$2:$I$81,4,FALSE)</f>
        <v>1</v>
      </c>
      <c r="L4165">
        <v>0</v>
      </c>
      <c r="M4165">
        <v>0</v>
      </c>
      <c r="N4165">
        <v>2319</v>
      </c>
      <c r="O4165" t="s">
        <v>45</v>
      </c>
      <c r="P4165">
        <v>1</v>
      </c>
      <c r="Q4165">
        <v>0</v>
      </c>
      <c r="R4165" t="s">
        <v>45</v>
      </c>
      <c r="S4165">
        <v>4</v>
      </c>
      <c r="T4165">
        <v>130</v>
      </c>
      <c r="U4165">
        <v>120</v>
      </c>
      <c r="V4165">
        <v>0</v>
      </c>
      <c r="W4165">
        <v>2</v>
      </c>
      <c r="X4165">
        <v>0</v>
      </c>
      <c r="Y4165">
        <v>4</v>
      </c>
      <c r="Z4165">
        <v>127</v>
      </c>
      <c r="AA4165">
        <v>6</v>
      </c>
      <c r="AB4165">
        <v>0</v>
      </c>
      <c r="AC4165">
        <v>0</v>
      </c>
      <c r="AD4165">
        <v>0</v>
      </c>
      <c r="AE4165">
        <v>0</v>
      </c>
      <c r="AF4165">
        <v>0</v>
      </c>
      <c r="AN4165">
        <v>5</v>
      </c>
      <c r="AO4165">
        <v>0</v>
      </c>
      <c r="AP4165">
        <v>0</v>
      </c>
      <c r="AQ4165">
        <v>2</v>
      </c>
      <c r="AR4165">
        <v>0</v>
      </c>
      <c r="AS4165">
        <v>3</v>
      </c>
      <c r="AT4165">
        <v>403</v>
      </c>
      <c r="AU4165">
        <v>0</v>
      </c>
      <c r="AV4165">
        <v>23</v>
      </c>
      <c r="AW4165">
        <v>426</v>
      </c>
      <c r="AX4165">
        <v>659</v>
      </c>
    </row>
    <row r="4166" spans="1:50" x14ac:dyDescent="0.2">
      <c r="A4166">
        <v>12</v>
      </c>
      <c r="B4166" t="s">
        <v>43</v>
      </c>
      <c r="C4166">
        <v>10</v>
      </c>
      <c r="D4166" t="s">
        <v>86</v>
      </c>
      <c r="E4166">
        <v>58</v>
      </c>
      <c r="F4166" t="s">
        <v>86</v>
      </c>
      <c r="G4166">
        <f t="shared" si="65"/>
        <v>12058</v>
      </c>
      <c r="H4166" s="13">
        <f>VLOOKUP($G4166,MUNCAND!$E$2:$I$81,5,FALSE)</f>
        <v>1</v>
      </c>
      <c r="I4166" s="13">
        <f>VLOOKUP($G4166,MUNCAND!$E$2:$I$81,2,FALSE)</f>
        <v>0</v>
      </c>
      <c r="J4166" s="13">
        <f>VLOOKUP($G4166,MUNCAND!$E$2:$I$81,3,FALSE)</f>
        <v>0</v>
      </c>
      <c r="K4166" s="13">
        <f>VLOOKUP($G4166,MUNCAND!$E$2:$I$81,4,FALSE)</f>
        <v>1</v>
      </c>
      <c r="L4166">
        <v>0</v>
      </c>
      <c r="M4166">
        <v>0</v>
      </c>
      <c r="N4166">
        <v>2320</v>
      </c>
      <c r="O4166" t="s">
        <v>45</v>
      </c>
      <c r="P4166">
        <v>1</v>
      </c>
      <c r="Q4166">
        <v>0</v>
      </c>
      <c r="R4166" t="s">
        <v>45</v>
      </c>
      <c r="S4166">
        <v>4</v>
      </c>
      <c r="T4166">
        <v>118</v>
      </c>
      <c r="U4166">
        <v>120</v>
      </c>
      <c r="V4166">
        <v>0</v>
      </c>
      <c r="W4166">
        <v>1</v>
      </c>
      <c r="X4166">
        <v>7</v>
      </c>
      <c r="Y4166">
        <v>2</v>
      </c>
      <c r="Z4166">
        <v>44</v>
      </c>
      <c r="AA4166">
        <v>12</v>
      </c>
      <c r="AB4166">
        <v>0</v>
      </c>
      <c r="AC4166">
        <v>0</v>
      </c>
      <c r="AD4166">
        <v>0</v>
      </c>
      <c r="AE4166">
        <v>2</v>
      </c>
      <c r="AF4166">
        <v>0</v>
      </c>
      <c r="AN4166">
        <v>0</v>
      </c>
      <c r="AO4166">
        <v>2</v>
      </c>
      <c r="AP4166">
        <v>0</v>
      </c>
      <c r="AQ4166">
        <v>0</v>
      </c>
      <c r="AR4166">
        <v>0</v>
      </c>
      <c r="AS4166">
        <v>3</v>
      </c>
      <c r="AT4166">
        <v>315</v>
      </c>
      <c r="AU4166">
        <v>0</v>
      </c>
      <c r="AV4166">
        <v>15</v>
      </c>
      <c r="AW4166">
        <v>330</v>
      </c>
      <c r="AX4166">
        <v>508</v>
      </c>
    </row>
    <row r="4167" spans="1:50" x14ac:dyDescent="0.2">
      <c r="A4167">
        <v>12</v>
      </c>
      <c r="B4167" t="s">
        <v>43</v>
      </c>
      <c r="C4167">
        <v>10</v>
      </c>
      <c r="D4167" t="s">
        <v>86</v>
      </c>
      <c r="E4167">
        <v>58</v>
      </c>
      <c r="F4167" t="s">
        <v>86</v>
      </c>
      <c r="G4167">
        <f t="shared" si="65"/>
        <v>12058</v>
      </c>
      <c r="H4167" s="13">
        <f>VLOOKUP($G4167,MUNCAND!$E$2:$I$81,5,FALSE)</f>
        <v>1</v>
      </c>
      <c r="I4167" s="13">
        <f>VLOOKUP($G4167,MUNCAND!$E$2:$I$81,2,FALSE)</f>
        <v>0</v>
      </c>
      <c r="J4167" s="13">
        <f>VLOOKUP($G4167,MUNCAND!$E$2:$I$81,3,FALSE)</f>
        <v>0</v>
      </c>
      <c r="K4167" s="13">
        <f>VLOOKUP($G4167,MUNCAND!$E$2:$I$81,4,FALSE)</f>
        <v>1</v>
      </c>
      <c r="L4167">
        <v>0</v>
      </c>
      <c r="M4167">
        <v>0</v>
      </c>
      <c r="N4167">
        <v>2321</v>
      </c>
      <c r="O4167" t="s">
        <v>45</v>
      </c>
      <c r="P4167">
        <v>1</v>
      </c>
      <c r="Q4167">
        <v>0</v>
      </c>
      <c r="R4167" t="s">
        <v>45</v>
      </c>
      <c r="S4167">
        <v>7</v>
      </c>
      <c r="T4167">
        <v>71</v>
      </c>
      <c r="U4167">
        <v>125</v>
      </c>
      <c r="V4167">
        <v>0</v>
      </c>
      <c r="W4167">
        <v>2</v>
      </c>
      <c r="X4167">
        <v>13</v>
      </c>
      <c r="Y4167">
        <v>2</v>
      </c>
      <c r="Z4167">
        <v>63</v>
      </c>
      <c r="AA4167">
        <v>7</v>
      </c>
      <c r="AB4167">
        <v>0</v>
      </c>
      <c r="AC4167">
        <v>4</v>
      </c>
      <c r="AD4167">
        <v>1</v>
      </c>
      <c r="AE4167">
        <v>1</v>
      </c>
      <c r="AF4167">
        <v>0</v>
      </c>
      <c r="AN4167">
        <v>1</v>
      </c>
      <c r="AO4167">
        <v>0</v>
      </c>
      <c r="AP4167">
        <v>0</v>
      </c>
      <c r="AQ4167">
        <v>2</v>
      </c>
      <c r="AR4167">
        <v>0</v>
      </c>
      <c r="AS4167">
        <v>0</v>
      </c>
      <c r="AT4167">
        <v>299</v>
      </c>
      <c r="AU4167">
        <v>0</v>
      </c>
      <c r="AV4167">
        <v>11</v>
      </c>
      <c r="AW4167">
        <v>310</v>
      </c>
      <c r="AX4167">
        <v>517</v>
      </c>
    </row>
    <row r="4168" spans="1:50" x14ac:dyDescent="0.2">
      <c r="A4168">
        <v>12</v>
      </c>
      <c r="B4168" t="s">
        <v>43</v>
      </c>
      <c r="C4168">
        <v>10</v>
      </c>
      <c r="D4168" t="s">
        <v>86</v>
      </c>
      <c r="E4168">
        <v>58</v>
      </c>
      <c r="F4168" t="s">
        <v>86</v>
      </c>
      <c r="G4168">
        <f t="shared" si="65"/>
        <v>12058</v>
      </c>
      <c r="H4168" s="13">
        <f>VLOOKUP($G4168,MUNCAND!$E$2:$I$81,5,FALSE)</f>
        <v>1</v>
      </c>
      <c r="I4168" s="13">
        <f>VLOOKUP($G4168,MUNCAND!$E$2:$I$81,2,FALSE)</f>
        <v>0</v>
      </c>
      <c r="J4168" s="13">
        <f>VLOOKUP($G4168,MUNCAND!$E$2:$I$81,3,FALSE)</f>
        <v>0</v>
      </c>
      <c r="K4168" s="13">
        <f>VLOOKUP($G4168,MUNCAND!$E$2:$I$81,4,FALSE)</f>
        <v>1</v>
      </c>
      <c r="L4168">
        <v>0</v>
      </c>
      <c r="M4168">
        <v>0</v>
      </c>
      <c r="N4168">
        <v>2322</v>
      </c>
      <c r="O4168" t="s">
        <v>45</v>
      </c>
      <c r="P4168">
        <v>1</v>
      </c>
      <c r="Q4168">
        <v>0</v>
      </c>
      <c r="R4168" t="s">
        <v>45</v>
      </c>
      <c r="S4168">
        <v>1</v>
      </c>
      <c r="T4168">
        <v>19</v>
      </c>
      <c r="U4168">
        <v>12</v>
      </c>
      <c r="V4168">
        <v>0</v>
      </c>
      <c r="W4168">
        <v>1</v>
      </c>
      <c r="X4168">
        <v>1</v>
      </c>
      <c r="Y4168">
        <v>15</v>
      </c>
      <c r="Z4168">
        <v>36</v>
      </c>
      <c r="AA4168">
        <v>9</v>
      </c>
      <c r="AB4168">
        <v>0</v>
      </c>
      <c r="AC4168">
        <v>0</v>
      </c>
      <c r="AD4168">
        <v>0</v>
      </c>
      <c r="AE4168">
        <v>1</v>
      </c>
      <c r="AF4168">
        <v>0</v>
      </c>
      <c r="AN4168">
        <v>1</v>
      </c>
      <c r="AO4168">
        <v>0</v>
      </c>
      <c r="AP4168">
        <v>0</v>
      </c>
      <c r="AQ4168">
        <v>0</v>
      </c>
      <c r="AR4168">
        <v>0</v>
      </c>
      <c r="AS4168">
        <v>3</v>
      </c>
      <c r="AT4168">
        <v>99</v>
      </c>
      <c r="AU4168">
        <v>0</v>
      </c>
      <c r="AV4168">
        <v>4</v>
      </c>
      <c r="AW4168">
        <v>103</v>
      </c>
      <c r="AX4168">
        <v>143</v>
      </c>
    </row>
    <row r="4169" spans="1:50" x14ac:dyDescent="0.2">
      <c r="A4169">
        <v>12</v>
      </c>
      <c r="B4169" t="s">
        <v>43</v>
      </c>
      <c r="C4169">
        <v>10</v>
      </c>
      <c r="D4169" t="s">
        <v>86</v>
      </c>
      <c r="E4169">
        <v>58</v>
      </c>
      <c r="F4169" t="s">
        <v>86</v>
      </c>
      <c r="G4169">
        <f t="shared" si="65"/>
        <v>12058</v>
      </c>
      <c r="H4169" s="13">
        <f>VLOOKUP($G4169,MUNCAND!$E$2:$I$81,5,FALSE)</f>
        <v>1</v>
      </c>
      <c r="I4169" s="13">
        <f>VLOOKUP($G4169,MUNCAND!$E$2:$I$81,2,FALSE)</f>
        <v>0</v>
      </c>
      <c r="J4169" s="13">
        <f>VLOOKUP($G4169,MUNCAND!$E$2:$I$81,3,FALSE)</f>
        <v>0</v>
      </c>
      <c r="K4169" s="13">
        <f>VLOOKUP($G4169,MUNCAND!$E$2:$I$81,4,FALSE)</f>
        <v>1</v>
      </c>
      <c r="L4169">
        <v>0</v>
      </c>
      <c r="M4169">
        <v>0</v>
      </c>
      <c r="N4169">
        <v>2323</v>
      </c>
      <c r="O4169" t="s">
        <v>45</v>
      </c>
      <c r="P4169">
        <v>1</v>
      </c>
      <c r="Q4169">
        <v>0</v>
      </c>
      <c r="R4169" t="s">
        <v>45</v>
      </c>
      <c r="S4169">
        <v>12</v>
      </c>
      <c r="T4169">
        <v>93</v>
      </c>
      <c r="U4169">
        <v>61</v>
      </c>
      <c r="V4169">
        <v>0</v>
      </c>
      <c r="W4169">
        <v>4</v>
      </c>
      <c r="X4169">
        <v>1</v>
      </c>
      <c r="Y4169">
        <v>4</v>
      </c>
      <c r="Z4169">
        <v>109</v>
      </c>
      <c r="AA4169">
        <v>2</v>
      </c>
      <c r="AB4169">
        <v>0</v>
      </c>
      <c r="AC4169">
        <v>0</v>
      </c>
      <c r="AD4169">
        <v>1</v>
      </c>
      <c r="AE4169">
        <v>0</v>
      </c>
      <c r="AF4169">
        <v>3</v>
      </c>
      <c r="AN4169">
        <v>1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291</v>
      </c>
      <c r="AU4169">
        <v>0</v>
      </c>
      <c r="AV4169">
        <v>19</v>
      </c>
      <c r="AW4169">
        <v>310</v>
      </c>
      <c r="AX4169">
        <v>542</v>
      </c>
    </row>
    <row r="4170" spans="1:50" x14ac:dyDescent="0.2">
      <c r="A4170">
        <v>12</v>
      </c>
      <c r="B4170" t="s">
        <v>43</v>
      </c>
      <c r="C4170">
        <v>10</v>
      </c>
      <c r="D4170" t="s">
        <v>86</v>
      </c>
      <c r="E4170">
        <v>58</v>
      </c>
      <c r="F4170" t="s">
        <v>86</v>
      </c>
      <c r="G4170">
        <f t="shared" si="65"/>
        <v>12058</v>
      </c>
      <c r="H4170" s="13">
        <f>VLOOKUP($G4170,MUNCAND!$E$2:$I$81,5,FALSE)</f>
        <v>1</v>
      </c>
      <c r="I4170" s="13">
        <f>VLOOKUP($G4170,MUNCAND!$E$2:$I$81,2,FALSE)</f>
        <v>0</v>
      </c>
      <c r="J4170" s="13">
        <f>VLOOKUP($G4170,MUNCAND!$E$2:$I$81,3,FALSE)</f>
        <v>0</v>
      </c>
      <c r="K4170" s="13">
        <f>VLOOKUP($G4170,MUNCAND!$E$2:$I$81,4,FALSE)</f>
        <v>1</v>
      </c>
      <c r="L4170">
        <v>0</v>
      </c>
      <c r="M4170">
        <v>0</v>
      </c>
      <c r="N4170">
        <v>2323</v>
      </c>
      <c r="O4170" t="s">
        <v>46</v>
      </c>
      <c r="P4170">
        <v>1</v>
      </c>
      <c r="Q4170">
        <v>0</v>
      </c>
      <c r="R4170" t="s">
        <v>47</v>
      </c>
      <c r="S4170">
        <v>7</v>
      </c>
      <c r="T4170">
        <v>108</v>
      </c>
      <c r="U4170">
        <v>48</v>
      </c>
      <c r="V4170">
        <v>0</v>
      </c>
      <c r="W4170">
        <v>5</v>
      </c>
      <c r="X4170">
        <v>5</v>
      </c>
      <c r="Y4170">
        <v>2</v>
      </c>
      <c r="Z4170">
        <v>117</v>
      </c>
      <c r="AA4170">
        <v>1</v>
      </c>
      <c r="AB4170">
        <v>0</v>
      </c>
      <c r="AC4170">
        <v>0</v>
      </c>
      <c r="AD4170">
        <v>0</v>
      </c>
      <c r="AE4170">
        <v>0</v>
      </c>
      <c r="AF4170">
        <v>8</v>
      </c>
      <c r="AN4170">
        <v>0</v>
      </c>
      <c r="AO4170">
        <v>0</v>
      </c>
      <c r="AP4170">
        <v>0</v>
      </c>
      <c r="AQ4170">
        <v>1</v>
      </c>
      <c r="AR4170">
        <v>0</v>
      </c>
      <c r="AS4170">
        <v>0</v>
      </c>
      <c r="AT4170">
        <v>302</v>
      </c>
      <c r="AU4170">
        <v>0</v>
      </c>
      <c r="AV4170">
        <v>15</v>
      </c>
      <c r="AW4170">
        <v>317</v>
      </c>
      <c r="AX4170">
        <v>541</v>
      </c>
    </row>
    <row r="4171" spans="1:50" x14ac:dyDescent="0.2">
      <c r="A4171">
        <v>12</v>
      </c>
      <c r="B4171" t="s">
        <v>43</v>
      </c>
      <c r="C4171">
        <v>10</v>
      </c>
      <c r="D4171" t="s">
        <v>86</v>
      </c>
      <c r="E4171">
        <v>58</v>
      </c>
      <c r="F4171" t="s">
        <v>86</v>
      </c>
      <c r="G4171">
        <f t="shared" si="65"/>
        <v>12058</v>
      </c>
      <c r="H4171" s="13">
        <f>VLOOKUP($G4171,MUNCAND!$E$2:$I$81,5,FALSE)</f>
        <v>1</v>
      </c>
      <c r="I4171" s="13">
        <f>VLOOKUP($G4171,MUNCAND!$E$2:$I$81,2,FALSE)</f>
        <v>0</v>
      </c>
      <c r="J4171" s="13">
        <f>VLOOKUP($G4171,MUNCAND!$E$2:$I$81,3,FALSE)</f>
        <v>0</v>
      </c>
      <c r="K4171" s="13">
        <f>VLOOKUP($G4171,MUNCAND!$E$2:$I$81,4,FALSE)</f>
        <v>1</v>
      </c>
      <c r="L4171">
        <v>0</v>
      </c>
      <c r="M4171">
        <v>0</v>
      </c>
      <c r="N4171">
        <v>2324</v>
      </c>
      <c r="O4171" t="s">
        <v>45</v>
      </c>
      <c r="P4171">
        <v>1</v>
      </c>
      <c r="Q4171">
        <v>0</v>
      </c>
      <c r="R4171" t="s">
        <v>45</v>
      </c>
      <c r="S4171">
        <v>6</v>
      </c>
      <c r="T4171">
        <v>52</v>
      </c>
      <c r="U4171">
        <v>37</v>
      </c>
      <c r="V4171">
        <v>0</v>
      </c>
      <c r="W4171">
        <v>1</v>
      </c>
      <c r="X4171">
        <v>0</v>
      </c>
      <c r="Y4171">
        <v>1</v>
      </c>
      <c r="Z4171">
        <v>103</v>
      </c>
      <c r="AA4171">
        <v>9</v>
      </c>
      <c r="AB4171">
        <v>0</v>
      </c>
      <c r="AC4171">
        <v>0</v>
      </c>
      <c r="AD4171">
        <v>0</v>
      </c>
      <c r="AE4171">
        <v>0</v>
      </c>
      <c r="AF4171">
        <v>7</v>
      </c>
      <c r="AN4171">
        <v>1</v>
      </c>
      <c r="AO4171">
        <v>0</v>
      </c>
      <c r="AP4171">
        <v>0</v>
      </c>
      <c r="AQ4171">
        <v>0</v>
      </c>
      <c r="AR4171">
        <v>0</v>
      </c>
      <c r="AS4171">
        <v>4</v>
      </c>
      <c r="AT4171">
        <v>221</v>
      </c>
      <c r="AU4171">
        <v>0</v>
      </c>
      <c r="AV4171">
        <v>11</v>
      </c>
      <c r="AW4171">
        <v>232</v>
      </c>
      <c r="AX4171">
        <v>379</v>
      </c>
    </row>
    <row r="4172" spans="1:50" x14ac:dyDescent="0.2">
      <c r="A4172">
        <v>12</v>
      </c>
      <c r="B4172" t="s">
        <v>43</v>
      </c>
      <c r="C4172">
        <v>10</v>
      </c>
      <c r="D4172" t="s">
        <v>86</v>
      </c>
      <c r="E4172">
        <v>58</v>
      </c>
      <c r="F4172" t="s">
        <v>86</v>
      </c>
      <c r="G4172">
        <f t="shared" si="65"/>
        <v>12058</v>
      </c>
      <c r="H4172" s="13">
        <f>VLOOKUP($G4172,MUNCAND!$E$2:$I$81,5,FALSE)</f>
        <v>1</v>
      </c>
      <c r="I4172" s="13">
        <f>VLOOKUP($G4172,MUNCAND!$E$2:$I$81,2,FALSE)</f>
        <v>0</v>
      </c>
      <c r="J4172" s="13">
        <f>VLOOKUP($G4172,MUNCAND!$E$2:$I$81,3,FALSE)</f>
        <v>0</v>
      </c>
      <c r="K4172" s="13">
        <f>VLOOKUP($G4172,MUNCAND!$E$2:$I$81,4,FALSE)</f>
        <v>1</v>
      </c>
      <c r="L4172">
        <v>0</v>
      </c>
      <c r="M4172">
        <v>0</v>
      </c>
      <c r="N4172">
        <v>2324</v>
      </c>
      <c r="O4172" t="s">
        <v>46</v>
      </c>
      <c r="P4172">
        <v>1</v>
      </c>
      <c r="Q4172">
        <v>0</v>
      </c>
      <c r="R4172" t="s">
        <v>47</v>
      </c>
      <c r="S4172">
        <v>8</v>
      </c>
      <c r="T4172">
        <v>83</v>
      </c>
      <c r="U4172">
        <v>33</v>
      </c>
      <c r="V4172">
        <v>0</v>
      </c>
      <c r="W4172">
        <v>1</v>
      </c>
      <c r="X4172">
        <v>5</v>
      </c>
      <c r="Y4172">
        <v>0</v>
      </c>
      <c r="Z4172">
        <v>94</v>
      </c>
      <c r="AA4172">
        <v>0</v>
      </c>
      <c r="AB4172">
        <v>0</v>
      </c>
      <c r="AC4172">
        <v>0</v>
      </c>
      <c r="AD4172">
        <v>2</v>
      </c>
      <c r="AE4172">
        <v>0</v>
      </c>
      <c r="AF4172">
        <v>2</v>
      </c>
      <c r="AN4172">
        <v>0</v>
      </c>
      <c r="AO4172">
        <v>1</v>
      </c>
      <c r="AP4172">
        <v>0</v>
      </c>
      <c r="AQ4172">
        <v>0</v>
      </c>
      <c r="AR4172">
        <v>0</v>
      </c>
      <c r="AS4172">
        <v>0</v>
      </c>
      <c r="AT4172">
        <v>229</v>
      </c>
      <c r="AU4172">
        <v>0</v>
      </c>
      <c r="AV4172">
        <v>7</v>
      </c>
      <c r="AW4172">
        <v>236</v>
      </c>
      <c r="AX4172">
        <v>378</v>
      </c>
    </row>
    <row r="4173" spans="1:50" x14ac:dyDescent="0.2">
      <c r="A4173">
        <v>12</v>
      </c>
      <c r="B4173" t="s">
        <v>43</v>
      </c>
      <c r="C4173">
        <v>10</v>
      </c>
      <c r="D4173" t="s">
        <v>86</v>
      </c>
      <c r="E4173">
        <v>58</v>
      </c>
      <c r="F4173" t="s">
        <v>86</v>
      </c>
      <c r="G4173">
        <f t="shared" si="65"/>
        <v>12058</v>
      </c>
      <c r="H4173" s="13">
        <f>VLOOKUP($G4173,MUNCAND!$E$2:$I$81,5,FALSE)</f>
        <v>1</v>
      </c>
      <c r="I4173" s="13">
        <f>VLOOKUP($G4173,MUNCAND!$E$2:$I$81,2,FALSE)</f>
        <v>0</v>
      </c>
      <c r="J4173" s="13">
        <f>VLOOKUP($G4173,MUNCAND!$E$2:$I$81,3,FALSE)</f>
        <v>0</v>
      </c>
      <c r="K4173" s="13">
        <f>VLOOKUP($G4173,MUNCAND!$E$2:$I$81,4,FALSE)</f>
        <v>1</v>
      </c>
      <c r="L4173">
        <v>0</v>
      </c>
      <c r="M4173">
        <v>0</v>
      </c>
      <c r="N4173">
        <v>2325</v>
      </c>
      <c r="O4173" t="s">
        <v>45</v>
      </c>
      <c r="P4173">
        <v>1</v>
      </c>
      <c r="Q4173">
        <v>0</v>
      </c>
      <c r="R4173" t="s">
        <v>45</v>
      </c>
      <c r="S4173">
        <v>2</v>
      </c>
      <c r="T4173">
        <v>27</v>
      </c>
      <c r="U4173">
        <v>22</v>
      </c>
      <c r="V4173">
        <v>0</v>
      </c>
      <c r="W4173">
        <v>2</v>
      </c>
      <c r="X4173">
        <v>4</v>
      </c>
      <c r="Y4173">
        <v>0</v>
      </c>
      <c r="Z4173">
        <v>24</v>
      </c>
      <c r="AA4173">
        <v>2</v>
      </c>
      <c r="AB4173">
        <v>0</v>
      </c>
      <c r="AC4173">
        <v>0</v>
      </c>
      <c r="AD4173">
        <v>1</v>
      </c>
      <c r="AE4173">
        <v>0</v>
      </c>
      <c r="AF4173">
        <v>0</v>
      </c>
      <c r="AN4173">
        <v>0</v>
      </c>
      <c r="AO4173">
        <v>2</v>
      </c>
      <c r="AP4173">
        <v>0</v>
      </c>
      <c r="AQ4173">
        <v>0</v>
      </c>
      <c r="AR4173">
        <v>0</v>
      </c>
      <c r="AS4173">
        <v>0</v>
      </c>
      <c r="AT4173">
        <v>86</v>
      </c>
      <c r="AU4173">
        <v>0</v>
      </c>
      <c r="AV4173">
        <v>0</v>
      </c>
      <c r="AW4173">
        <v>86</v>
      </c>
      <c r="AX4173">
        <v>136</v>
      </c>
    </row>
    <row r="4174" spans="1:50" x14ac:dyDescent="0.2">
      <c r="A4174">
        <v>12</v>
      </c>
      <c r="B4174" t="s">
        <v>43</v>
      </c>
      <c r="C4174">
        <v>10</v>
      </c>
      <c r="D4174" t="s">
        <v>86</v>
      </c>
      <c r="E4174">
        <v>58</v>
      </c>
      <c r="F4174" t="s">
        <v>86</v>
      </c>
      <c r="G4174">
        <f t="shared" si="65"/>
        <v>12058</v>
      </c>
      <c r="H4174" s="13">
        <f>VLOOKUP($G4174,MUNCAND!$E$2:$I$81,5,FALSE)</f>
        <v>1</v>
      </c>
      <c r="I4174" s="13">
        <f>VLOOKUP($G4174,MUNCAND!$E$2:$I$81,2,FALSE)</f>
        <v>0</v>
      </c>
      <c r="J4174" s="13">
        <f>VLOOKUP($G4174,MUNCAND!$E$2:$I$81,3,FALSE)</f>
        <v>0</v>
      </c>
      <c r="K4174" s="13">
        <f>VLOOKUP($G4174,MUNCAND!$E$2:$I$81,4,FALSE)</f>
        <v>1</v>
      </c>
      <c r="L4174">
        <v>0</v>
      </c>
      <c r="M4174">
        <v>0</v>
      </c>
      <c r="N4174">
        <v>2326</v>
      </c>
      <c r="O4174" t="s">
        <v>45</v>
      </c>
      <c r="P4174">
        <v>1</v>
      </c>
      <c r="Q4174">
        <v>0</v>
      </c>
      <c r="R4174" t="s">
        <v>45</v>
      </c>
      <c r="S4174">
        <v>5</v>
      </c>
      <c r="T4174">
        <v>121</v>
      </c>
      <c r="U4174">
        <v>108</v>
      </c>
      <c r="V4174">
        <v>0</v>
      </c>
      <c r="W4174">
        <v>4</v>
      </c>
      <c r="X4174">
        <v>0</v>
      </c>
      <c r="Y4174">
        <v>4</v>
      </c>
      <c r="Z4174">
        <v>53</v>
      </c>
      <c r="AA4174">
        <v>17</v>
      </c>
      <c r="AB4174">
        <v>0</v>
      </c>
      <c r="AC4174">
        <v>0</v>
      </c>
      <c r="AD4174">
        <v>0</v>
      </c>
      <c r="AE4174">
        <v>8</v>
      </c>
      <c r="AF4174">
        <v>0</v>
      </c>
      <c r="AN4174">
        <v>1</v>
      </c>
      <c r="AO4174">
        <v>0</v>
      </c>
      <c r="AP4174">
        <v>0</v>
      </c>
      <c r="AQ4174">
        <v>0</v>
      </c>
      <c r="AR4174">
        <v>0</v>
      </c>
      <c r="AS4174">
        <v>3</v>
      </c>
      <c r="AT4174">
        <v>324</v>
      </c>
      <c r="AU4174">
        <v>0</v>
      </c>
      <c r="AV4174">
        <v>0</v>
      </c>
      <c r="AW4174">
        <v>324</v>
      </c>
      <c r="AX4174">
        <v>606</v>
      </c>
    </row>
    <row r="4175" spans="1:50" x14ac:dyDescent="0.2">
      <c r="A4175">
        <v>12</v>
      </c>
      <c r="B4175" t="s">
        <v>43</v>
      </c>
      <c r="C4175">
        <v>10</v>
      </c>
      <c r="D4175" t="s">
        <v>86</v>
      </c>
      <c r="E4175">
        <v>58</v>
      </c>
      <c r="F4175" t="s">
        <v>86</v>
      </c>
      <c r="G4175">
        <f t="shared" si="65"/>
        <v>12058</v>
      </c>
      <c r="H4175" s="13">
        <f>VLOOKUP($G4175,MUNCAND!$E$2:$I$81,5,FALSE)</f>
        <v>1</v>
      </c>
      <c r="I4175" s="13">
        <f>VLOOKUP($G4175,MUNCAND!$E$2:$I$81,2,FALSE)</f>
        <v>0</v>
      </c>
      <c r="J4175" s="13">
        <f>VLOOKUP($G4175,MUNCAND!$E$2:$I$81,3,FALSE)</f>
        <v>0</v>
      </c>
      <c r="K4175" s="13">
        <f>VLOOKUP($G4175,MUNCAND!$E$2:$I$81,4,FALSE)</f>
        <v>1</v>
      </c>
      <c r="L4175">
        <v>0</v>
      </c>
      <c r="M4175">
        <v>0</v>
      </c>
      <c r="N4175">
        <v>2326</v>
      </c>
      <c r="O4175" t="s">
        <v>46</v>
      </c>
      <c r="P4175">
        <v>1</v>
      </c>
      <c r="Q4175">
        <v>0</v>
      </c>
      <c r="R4175" t="s">
        <v>47</v>
      </c>
      <c r="S4175">
        <v>3</v>
      </c>
      <c r="T4175">
        <v>130</v>
      </c>
      <c r="U4175">
        <v>89</v>
      </c>
      <c r="V4175">
        <v>0</v>
      </c>
      <c r="W4175">
        <v>3</v>
      </c>
      <c r="X4175">
        <v>26</v>
      </c>
      <c r="Y4175">
        <v>0</v>
      </c>
      <c r="Z4175">
        <v>68</v>
      </c>
      <c r="AA4175">
        <v>22</v>
      </c>
      <c r="AB4175">
        <v>0</v>
      </c>
      <c r="AC4175">
        <v>0</v>
      </c>
      <c r="AD4175">
        <v>0</v>
      </c>
      <c r="AE4175">
        <v>3</v>
      </c>
      <c r="AF4175">
        <v>4</v>
      </c>
      <c r="AN4175">
        <v>2</v>
      </c>
      <c r="AO4175">
        <v>1</v>
      </c>
      <c r="AP4175">
        <v>0</v>
      </c>
      <c r="AQ4175">
        <v>2</v>
      </c>
      <c r="AR4175">
        <v>0</v>
      </c>
      <c r="AS4175">
        <v>0</v>
      </c>
      <c r="AT4175">
        <v>353</v>
      </c>
      <c r="AU4175">
        <v>0</v>
      </c>
      <c r="AV4175">
        <v>22</v>
      </c>
      <c r="AW4175">
        <v>375</v>
      </c>
      <c r="AX4175">
        <v>606</v>
      </c>
    </row>
    <row r="4176" spans="1:50" x14ac:dyDescent="0.2">
      <c r="A4176">
        <v>12</v>
      </c>
      <c r="B4176" t="s">
        <v>43</v>
      </c>
      <c r="C4176">
        <v>10</v>
      </c>
      <c r="D4176" t="s">
        <v>86</v>
      </c>
      <c r="E4176">
        <v>58</v>
      </c>
      <c r="F4176" t="s">
        <v>86</v>
      </c>
      <c r="G4176">
        <f t="shared" si="65"/>
        <v>12058</v>
      </c>
      <c r="H4176" s="13">
        <f>VLOOKUP($G4176,MUNCAND!$E$2:$I$81,5,FALSE)</f>
        <v>1</v>
      </c>
      <c r="I4176" s="13">
        <f>VLOOKUP($G4176,MUNCAND!$E$2:$I$81,2,FALSE)</f>
        <v>0</v>
      </c>
      <c r="J4176" s="13">
        <f>VLOOKUP($G4176,MUNCAND!$E$2:$I$81,3,FALSE)</f>
        <v>0</v>
      </c>
      <c r="K4176" s="13">
        <f>VLOOKUP($G4176,MUNCAND!$E$2:$I$81,4,FALSE)</f>
        <v>1</v>
      </c>
      <c r="L4176">
        <v>0</v>
      </c>
      <c r="M4176">
        <v>0</v>
      </c>
      <c r="N4176">
        <v>2327</v>
      </c>
      <c r="O4176" t="s">
        <v>45</v>
      </c>
      <c r="P4176">
        <v>1</v>
      </c>
      <c r="Q4176">
        <v>0</v>
      </c>
      <c r="R4176" t="s">
        <v>45</v>
      </c>
      <c r="S4176">
        <v>2</v>
      </c>
      <c r="T4176">
        <v>127</v>
      </c>
      <c r="U4176">
        <v>65</v>
      </c>
      <c r="V4176">
        <v>0</v>
      </c>
      <c r="W4176">
        <v>1</v>
      </c>
      <c r="X4176">
        <v>2</v>
      </c>
      <c r="Y4176">
        <v>2</v>
      </c>
      <c r="Z4176">
        <v>53</v>
      </c>
      <c r="AA4176">
        <v>6</v>
      </c>
      <c r="AB4176">
        <v>0</v>
      </c>
      <c r="AC4176">
        <v>0</v>
      </c>
      <c r="AD4176">
        <v>0</v>
      </c>
      <c r="AE4176">
        <v>2</v>
      </c>
      <c r="AF4176">
        <v>1</v>
      </c>
      <c r="AN4176">
        <v>1</v>
      </c>
      <c r="AO4176">
        <v>0</v>
      </c>
      <c r="AP4176">
        <v>0</v>
      </c>
      <c r="AQ4176">
        <v>1</v>
      </c>
      <c r="AR4176">
        <v>0</v>
      </c>
      <c r="AS4176">
        <v>5</v>
      </c>
      <c r="AT4176">
        <v>268</v>
      </c>
      <c r="AU4176">
        <v>0</v>
      </c>
      <c r="AV4176">
        <v>7</v>
      </c>
      <c r="AW4176">
        <v>275</v>
      </c>
      <c r="AX4176">
        <v>436</v>
      </c>
    </row>
    <row r="4177" spans="1:50" x14ac:dyDescent="0.2">
      <c r="A4177">
        <v>12</v>
      </c>
      <c r="B4177" t="s">
        <v>43</v>
      </c>
      <c r="C4177">
        <v>10</v>
      </c>
      <c r="D4177" t="s">
        <v>86</v>
      </c>
      <c r="E4177">
        <v>58</v>
      </c>
      <c r="F4177" t="s">
        <v>86</v>
      </c>
      <c r="G4177">
        <f t="shared" si="65"/>
        <v>12058</v>
      </c>
      <c r="H4177" s="13">
        <f>VLOOKUP($G4177,MUNCAND!$E$2:$I$81,5,FALSE)</f>
        <v>1</v>
      </c>
      <c r="I4177" s="13">
        <f>VLOOKUP($G4177,MUNCAND!$E$2:$I$81,2,FALSE)</f>
        <v>0</v>
      </c>
      <c r="J4177" s="13">
        <f>VLOOKUP($G4177,MUNCAND!$E$2:$I$81,3,FALSE)</f>
        <v>0</v>
      </c>
      <c r="K4177" s="13">
        <f>VLOOKUP($G4177,MUNCAND!$E$2:$I$81,4,FALSE)</f>
        <v>1</v>
      </c>
      <c r="L4177">
        <v>0</v>
      </c>
      <c r="M4177">
        <v>0</v>
      </c>
      <c r="N4177">
        <v>2327</v>
      </c>
      <c r="O4177" t="s">
        <v>46</v>
      </c>
      <c r="P4177">
        <v>1</v>
      </c>
      <c r="Q4177">
        <v>0</v>
      </c>
      <c r="R4177" t="s">
        <v>47</v>
      </c>
      <c r="S4177">
        <v>5</v>
      </c>
      <c r="T4177">
        <v>114</v>
      </c>
      <c r="U4177">
        <v>87</v>
      </c>
      <c r="V4177">
        <v>0</v>
      </c>
      <c r="W4177">
        <v>0</v>
      </c>
      <c r="X4177">
        <v>4</v>
      </c>
      <c r="Y4177">
        <v>1</v>
      </c>
      <c r="Z4177">
        <v>54</v>
      </c>
      <c r="AA4177">
        <v>6</v>
      </c>
      <c r="AB4177">
        <v>0</v>
      </c>
      <c r="AC4177">
        <v>0</v>
      </c>
      <c r="AD4177">
        <v>0</v>
      </c>
      <c r="AE4177">
        <v>0</v>
      </c>
      <c r="AF4177">
        <v>0</v>
      </c>
      <c r="AN4177">
        <v>2</v>
      </c>
      <c r="AO4177">
        <v>0</v>
      </c>
      <c r="AP4177">
        <v>0</v>
      </c>
      <c r="AQ4177">
        <v>1</v>
      </c>
      <c r="AR4177">
        <v>0</v>
      </c>
      <c r="AS4177">
        <v>2</v>
      </c>
      <c r="AT4177">
        <v>276</v>
      </c>
      <c r="AU4177">
        <v>0</v>
      </c>
      <c r="AV4177">
        <v>12</v>
      </c>
      <c r="AW4177">
        <v>288</v>
      </c>
      <c r="AX4177">
        <v>436</v>
      </c>
    </row>
    <row r="4178" spans="1:50" x14ac:dyDescent="0.2">
      <c r="A4178">
        <v>12</v>
      </c>
      <c r="B4178" t="s">
        <v>43</v>
      </c>
      <c r="C4178">
        <v>10</v>
      </c>
      <c r="D4178" t="s">
        <v>86</v>
      </c>
      <c r="E4178">
        <v>58</v>
      </c>
      <c r="F4178" t="s">
        <v>86</v>
      </c>
      <c r="G4178">
        <f t="shared" si="65"/>
        <v>12058</v>
      </c>
      <c r="H4178" s="13">
        <f>VLOOKUP($G4178,MUNCAND!$E$2:$I$81,5,FALSE)</f>
        <v>1</v>
      </c>
      <c r="I4178" s="13">
        <f>VLOOKUP($G4178,MUNCAND!$E$2:$I$81,2,FALSE)</f>
        <v>0</v>
      </c>
      <c r="J4178" s="13">
        <f>VLOOKUP($G4178,MUNCAND!$E$2:$I$81,3,FALSE)</f>
        <v>0</v>
      </c>
      <c r="K4178" s="13">
        <f>VLOOKUP($G4178,MUNCAND!$E$2:$I$81,4,FALSE)</f>
        <v>1</v>
      </c>
      <c r="L4178">
        <v>0</v>
      </c>
      <c r="M4178">
        <v>0</v>
      </c>
      <c r="N4178">
        <v>2328</v>
      </c>
      <c r="O4178" t="s">
        <v>45</v>
      </c>
      <c r="P4178">
        <v>1</v>
      </c>
      <c r="Q4178">
        <v>0</v>
      </c>
      <c r="R4178" t="s">
        <v>45</v>
      </c>
      <c r="S4178">
        <v>8</v>
      </c>
      <c r="T4178">
        <v>122</v>
      </c>
      <c r="U4178">
        <v>72</v>
      </c>
      <c r="V4178">
        <v>0</v>
      </c>
      <c r="W4178">
        <v>3</v>
      </c>
      <c r="X4178">
        <v>3</v>
      </c>
      <c r="Y4178">
        <v>0</v>
      </c>
      <c r="Z4178">
        <v>52</v>
      </c>
      <c r="AA4178">
        <v>11</v>
      </c>
      <c r="AB4178">
        <v>0</v>
      </c>
      <c r="AC4178">
        <v>0</v>
      </c>
      <c r="AD4178">
        <v>1</v>
      </c>
      <c r="AE4178">
        <v>1</v>
      </c>
      <c r="AF4178">
        <v>1</v>
      </c>
      <c r="AN4178">
        <v>0</v>
      </c>
      <c r="AO4178">
        <v>0</v>
      </c>
      <c r="AP4178">
        <v>0</v>
      </c>
      <c r="AQ4178">
        <v>1</v>
      </c>
      <c r="AR4178">
        <v>0</v>
      </c>
      <c r="AS4178">
        <v>1</v>
      </c>
      <c r="AT4178">
        <v>276</v>
      </c>
      <c r="AU4178">
        <v>0</v>
      </c>
      <c r="AV4178">
        <v>13</v>
      </c>
      <c r="AW4178">
        <v>289</v>
      </c>
      <c r="AX4178">
        <v>446</v>
      </c>
    </row>
    <row r="4179" spans="1:50" x14ac:dyDescent="0.2">
      <c r="A4179">
        <v>12</v>
      </c>
      <c r="B4179" t="s">
        <v>43</v>
      </c>
      <c r="C4179">
        <v>10</v>
      </c>
      <c r="D4179" t="s">
        <v>86</v>
      </c>
      <c r="E4179">
        <v>58</v>
      </c>
      <c r="F4179" t="s">
        <v>86</v>
      </c>
      <c r="G4179">
        <f t="shared" si="65"/>
        <v>12058</v>
      </c>
      <c r="H4179" s="13">
        <f>VLOOKUP($G4179,MUNCAND!$E$2:$I$81,5,FALSE)</f>
        <v>1</v>
      </c>
      <c r="I4179" s="13">
        <f>VLOOKUP($G4179,MUNCAND!$E$2:$I$81,2,FALSE)</f>
        <v>0</v>
      </c>
      <c r="J4179" s="13">
        <f>VLOOKUP($G4179,MUNCAND!$E$2:$I$81,3,FALSE)</f>
        <v>0</v>
      </c>
      <c r="K4179" s="13">
        <f>VLOOKUP($G4179,MUNCAND!$E$2:$I$81,4,FALSE)</f>
        <v>1</v>
      </c>
      <c r="L4179">
        <v>0</v>
      </c>
      <c r="M4179">
        <v>0</v>
      </c>
      <c r="N4179">
        <v>2328</v>
      </c>
      <c r="O4179" t="s">
        <v>46</v>
      </c>
      <c r="P4179">
        <v>1</v>
      </c>
      <c r="Q4179">
        <v>0</v>
      </c>
      <c r="R4179" t="s">
        <v>47</v>
      </c>
      <c r="S4179">
        <v>0</v>
      </c>
      <c r="T4179">
        <v>113</v>
      </c>
      <c r="U4179">
        <v>70</v>
      </c>
      <c r="V4179">
        <v>0</v>
      </c>
      <c r="W4179">
        <v>0</v>
      </c>
      <c r="X4179">
        <v>2</v>
      </c>
      <c r="Y4179">
        <v>2</v>
      </c>
      <c r="Z4179">
        <v>63</v>
      </c>
      <c r="AA4179">
        <v>9</v>
      </c>
      <c r="AB4179">
        <v>0</v>
      </c>
      <c r="AC4179">
        <v>0</v>
      </c>
      <c r="AD4179">
        <v>0</v>
      </c>
      <c r="AE4179">
        <v>2</v>
      </c>
      <c r="AF4179">
        <v>1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262</v>
      </c>
      <c r="AU4179">
        <v>0</v>
      </c>
      <c r="AV4179">
        <v>7</v>
      </c>
      <c r="AW4179">
        <v>269</v>
      </c>
      <c r="AX4179">
        <v>446</v>
      </c>
    </row>
    <row r="4180" spans="1:50" x14ac:dyDescent="0.2">
      <c r="A4180">
        <v>12</v>
      </c>
      <c r="B4180" t="s">
        <v>43</v>
      </c>
      <c r="C4180">
        <v>10</v>
      </c>
      <c r="D4180" t="s">
        <v>86</v>
      </c>
      <c r="E4180">
        <v>58</v>
      </c>
      <c r="F4180" t="s">
        <v>86</v>
      </c>
      <c r="G4180">
        <f t="shared" si="65"/>
        <v>12058</v>
      </c>
      <c r="H4180" s="13">
        <f>VLOOKUP($G4180,MUNCAND!$E$2:$I$81,5,FALSE)</f>
        <v>1</v>
      </c>
      <c r="I4180" s="13">
        <f>VLOOKUP($G4180,MUNCAND!$E$2:$I$81,2,FALSE)</f>
        <v>0</v>
      </c>
      <c r="J4180" s="13">
        <f>VLOOKUP($G4180,MUNCAND!$E$2:$I$81,3,FALSE)</f>
        <v>0</v>
      </c>
      <c r="K4180" s="13">
        <f>VLOOKUP($G4180,MUNCAND!$E$2:$I$81,4,FALSE)</f>
        <v>1</v>
      </c>
      <c r="L4180">
        <v>0</v>
      </c>
      <c r="M4180">
        <v>0</v>
      </c>
      <c r="N4180">
        <v>2329</v>
      </c>
      <c r="O4180" t="s">
        <v>45</v>
      </c>
      <c r="P4180">
        <v>1</v>
      </c>
      <c r="Q4180">
        <v>0</v>
      </c>
      <c r="R4180" t="s">
        <v>45</v>
      </c>
      <c r="S4180">
        <v>11</v>
      </c>
      <c r="T4180">
        <v>85</v>
      </c>
      <c r="U4180">
        <v>45</v>
      </c>
      <c r="V4180">
        <v>0</v>
      </c>
      <c r="W4180">
        <v>1</v>
      </c>
      <c r="X4180">
        <v>6</v>
      </c>
      <c r="Y4180">
        <v>4</v>
      </c>
      <c r="Z4180">
        <v>19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0</v>
      </c>
      <c r="AN4180">
        <v>0</v>
      </c>
      <c r="AO4180">
        <v>1</v>
      </c>
      <c r="AP4180">
        <v>0</v>
      </c>
      <c r="AQ4180">
        <v>0</v>
      </c>
      <c r="AR4180">
        <v>0</v>
      </c>
      <c r="AS4180">
        <v>0</v>
      </c>
      <c r="AT4180">
        <v>173</v>
      </c>
      <c r="AU4180">
        <v>0</v>
      </c>
      <c r="AV4180">
        <v>8</v>
      </c>
      <c r="AW4180">
        <v>181</v>
      </c>
      <c r="AX4180">
        <v>244</v>
      </c>
    </row>
    <row r="4181" spans="1:50" x14ac:dyDescent="0.2">
      <c r="A4181">
        <v>12</v>
      </c>
      <c r="B4181" t="s">
        <v>43</v>
      </c>
      <c r="C4181">
        <v>10</v>
      </c>
      <c r="D4181" t="s">
        <v>86</v>
      </c>
      <c r="E4181">
        <v>58</v>
      </c>
      <c r="F4181" t="s">
        <v>86</v>
      </c>
      <c r="G4181">
        <f t="shared" si="65"/>
        <v>12058</v>
      </c>
      <c r="H4181" s="13">
        <f>VLOOKUP($G4181,MUNCAND!$E$2:$I$81,5,FALSE)</f>
        <v>1</v>
      </c>
      <c r="I4181" s="13">
        <f>VLOOKUP($G4181,MUNCAND!$E$2:$I$81,2,FALSE)</f>
        <v>0</v>
      </c>
      <c r="J4181" s="13">
        <f>VLOOKUP($G4181,MUNCAND!$E$2:$I$81,3,FALSE)</f>
        <v>0</v>
      </c>
      <c r="K4181" s="13">
        <f>VLOOKUP($G4181,MUNCAND!$E$2:$I$81,4,FALSE)</f>
        <v>1</v>
      </c>
      <c r="L4181">
        <v>0</v>
      </c>
      <c r="M4181">
        <v>0</v>
      </c>
      <c r="N4181">
        <v>2330</v>
      </c>
      <c r="O4181" t="s">
        <v>45</v>
      </c>
      <c r="P4181">
        <v>1</v>
      </c>
      <c r="Q4181">
        <v>0</v>
      </c>
      <c r="R4181" t="s">
        <v>45</v>
      </c>
      <c r="S4181">
        <v>2</v>
      </c>
      <c r="T4181">
        <v>82</v>
      </c>
      <c r="U4181">
        <v>101</v>
      </c>
      <c r="V4181">
        <v>0</v>
      </c>
      <c r="W4181">
        <v>3</v>
      </c>
      <c r="X4181">
        <v>1</v>
      </c>
      <c r="Y4181">
        <v>0</v>
      </c>
      <c r="Z4181">
        <v>145</v>
      </c>
      <c r="AA4181">
        <v>4</v>
      </c>
      <c r="AB4181">
        <v>0</v>
      </c>
      <c r="AC4181">
        <v>0</v>
      </c>
      <c r="AD4181">
        <v>3</v>
      </c>
      <c r="AE4181">
        <v>0</v>
      </c>
      <c r="AF4181">
        <v>0</v>
      </c>
      <c r="AN4181">
        <v>0</v>
      </c>
      <c r="AO4181">
        <v>1</v>
      </c>
      <c r="AP4181">
        <v>0</v>
      </c>
      <c r="AQ4181">
        <v>1</v>
      </c>
      <c r="AR4181">
        <v>0</v>
      </c>
      <c r="AS4181">
        <v>0</v>
      </c>
      <c r="AT4181">
        <v>343</v>
      </c>
      <c r="AU4181">
        <v>0</v>
      </c>
      <c r="AV4181">
        <v>14</v>
      </c>
      <c r="AW4181">
        <v>357</v>
      </c>
      <c r="AX4181">
        <v>519</v>
      </c>
    </row>
    <row r="4182" spans="1:50" x14ac:dyDescent="0.2">
      <c r="A4182">
        <v>12</v>
      </c>
      <c r="B4182" t="s">
        <v>43</v>
      </c>
      <c r="C4182">
        <v>10</v>
      </c>
      <c r="D4182" t="s">
        <v>86</v>
      </c>
      <c r="E4182">
        <v>58</v>
      </c>
      <c r="F4182" t="s">
        <v>86</v>
      </c>
      <c r="G4182">
        <f t="shared" si="65"/>
        <v>12058</v>
      </c>
      <c r="H4182" s="13">
        <f>VLOOKUP($G4182,MUNCAND!$E$2:$I$81,5,FALSE)</f>
        <v>1</v>
      </c>
      <c r="I4182" s="13">
        <f>VLOOKUP($G4182,MUNCAND!$E$2:$I$81,2,FALSE)</f>
        <v>0</v>
      </c>
      <c r="J4182" s="13">
        <f>VLOOKUP($G4182,MUNCAND!$E$2:$I$81,3,FALSE)</f>
        <v>0</v>
      </c>
      <c r="K4182" s="13">
        <f>VLOOKUP($G4182,MUNCAND!$E$2:$I$81,4,FALSE)</f>
        <v>1</v>
      </c>
      <c r="L4182">
        <v>0</v>
      </c>
      <c r="M4182">
        <v>0</v>
      </c>
      <c r="N4182">
        <v>2330</v>
      </c>
      <c r="O4182" t="s">
        <v>46</v>
      </c>
      <c r="P4182">
        <v>1</v>
      </c>
      <c r="Q4182">
        <v>0</v>
      </c>
      <c r="R4182" t="s">
        <v>47</v>
      </c>
      <c r="S4182">
        <v>2</v>
      </c>
      <c r="T4182">
        <v>52</v>
      </c>
      <c r="U4182">
        <v>106</v>
      </c>
      <c r="V4182">
        <v>0</v>
      </c>
      <c r="W4182">
        <v>0</v>
      </c>
      <c r="X4182">
        <v>5</v>
      </c>
      <c r="Y4182">
        <v>2</v>
      </c>
      <c r="Z4182">
        <v>181</v>
      </c>
      <c r="AA4182">
        <v>4</v>
      </c>
      <c r="AB4182">
        <v>0</v>
      </c>
      <c r="AC4182">
        <v>0</v>
      </c>
      <c r="AD4182">
        <v>1</v>
      </c>
      <c r="AE4182">
        <v>0</v>
      </c>
      <c r="AF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353</v>
      </c>
      <c r="AU4182">
        <v>0</v>
      </c>
      <c r="AV4182">
        <v>9</v>
      </c>
      <c r="AW4182">
        <v>362</v>
      </c>
      <c r="AX4182">
        <v>519</v>
      </c>
    </row>
    <row r="4183" spans="1:50" x14ac:dyDescent="0.2">
      <c r="A4183">
        <v>12</v>
      </c>
      <c r="B4183" t="s">
        <v>43</v>
      </c>
      <c r="C4183">
        <v>10</v>
      </c>
      <c r="D4183" t="s">
        <v>86</v>
      </c>
      <c r="E4183">
        <v>58</v>
      </c>
      <c r="F4183" t="s">
        <v>86</v>
      </c>
      <c r="G4183">
        <f t="shared" si="65"/>
        <v>12058</v>
      </c>
      <c r="H4183" s="13">
        <f>VLOOKUP($G4183,MUNCAND!$E$2:$I$81,5,FALSE)</f>
        <v>1</v>
      </c>
      <c r="I4183" s="13">
        <f>VLOOKUP($G4183,MUNCAND!$E$2:$I$81,2,FALSE)</f>
        <v>0</v>
      </c>
      <c r="J4183" s="13">
        <f>VLOOKUP($G4183,MUNCAND!$E$2:$I$81,3,FALSE)</f>
        <v>0</v>
      </c>
      <c r="K4183" s="13">
        <f>VLOOKUP($G4183,MUNCAND!$E$2:$I$81,4,FALSE)</f>
        <v>1</v>
      </c>
      <c r="L4183">
        <v>0</v>
      </c>
      <c r="M4183">
        <v>0</v>
      </c>
      <c r="N4183">
        <v>2330</v>
      </c>
      <c r="O4183" t="s">
        <v>46</v>
      </c>
      <c r="P4183">
        <v>2</v>
      </c>
      <c r="Q4183">
        <v>0</v>
      </c>
      <c r="R4183" t="s">
        <v>48</v>
      </c>
      <c r="S4183">
        <v>3</v>
      </c>
      <c r="T4183">
        <v>60</v>
      </c>
      <c r="U4183">
        <v>100</v>
      </c>
      <c r="V4183">
        <v>0</v>
      </c>
      <c r="W4183">
        <v>0</v>
      </c>
      <c r="X4183">
        <v>2</v>
      </c>
      <c r="Y4183">
        <v>0</v>
      </c>
      <c r="Z4183">
        <v>181</v>
      </c>
      <c r="AA4183">
        <v>4</v>
      </c>
      <c r="AB4183">
        <v>0</v>
      </c>
      <c r="AC4183">
        <v>0</v>
      </c>
      <c r="AD4183">
        <v>3</v>
      </c>
      <c r="AE4183">
        <v>0</v>
      </c>
      <c r="AF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</v>
      </c>
      <c r="AT4183">
        <v>355</v>
      </c>
      <c r="AU4183">
        <v>0</v>
      </c>
      <c r="AV4183">
        <v>8</v>
      </c>
      <c r="AW4183">
        <v>363</v>
      </c>
      <c r="AX4183">
        <v>518</v>
      </c>
    </row>
    <row r="4184" spans="1:50" x14ac:dyDescent="0.2">
      <c r="A4184">
        <v>12</v>
      </c>
      <c r="B4184" t="s">
        <v>43</v>
      </c>
      <c r="C4184">
        <v>20</v>
      </c>
      <c r="D4184" t="s">
        <v>79</v>
      </c>
      <c r="E4184">
        <v>59</v>
      </c>
      <c r="F4184" t="s">
        <v>79</v>
      </c>
      <c r="G4184">
        <f t="shared" si="65"/>
        <v>12059</v>
      </c>
      <c r="H4184" s="13">
        <f>VLOOKUP($G4184,MUNCAND!$E$2:$I$81,5,FALSE)</f>
        <v>0</v>
      </c>
      <c r="I4184" s="13">
        <f>VLOOKUP($G4184,MUNCAND!$E$2:$I$81,2,FALSE)</f>
        <v>0</v>
      </c>
      <c r="J4184" s="13">
        <f>VLOOKUP($G4184,MUNCAND!$E$2:$I$81,3,FALSE)</f>
        <v>0</v>
      </c>
      <c r="K4184" s="13">
        <f>VLOOKUP($G4184,MUNCAND!$E$2:$I$81,4,FALSE)</f>
        <v>1</v>
      </c>
      <c r="L4184">
        <v>1</v>
      </c>
      <c r="M4184">
        <v>0</v>
      </c>
      <c r="N4184">
        <v>2331</v>
      </c>
      <c r="O4184" t="s">
        <v>45</v>
      </c>
      <c r="P4184">
        <v>1</v>
      </c>
      <c r="Q4184">
        <v>0</v>
      </c>
      <c r="R4184" t="s">
        <v>45</v>
      </c>
      <c r="S4184">
        <v>4</v>
      </c>
      <c r="T4184">
        <v>15</v>
      </c>
      <c r="U4184">
        <v>151</v>
      </c>
      <c r="V4184">
        <v>0</v>
      </c>
      <c r="W4184">
        <v>10</v>
      </c>
      <c r="X4184">
        <v>146</v>
      </c>
      <c r="Y4184">
        <v>1</v>
      </c>
      <c r="Z4184">
        <v>8</v>
      </c>
      <c r="AA4184">
        <v>0</v>
      </c>
      <c r="AB4184">
        <v>0</v>
      </c>
      <c r="AC4184">
        <v>2</v>
      </c>
      <c r="AD4184">
        <v>0</v>
      </c>
      <c r="AE4184">
        <v>0</v>
      </c>
      <c r="AF4184">
        <v>0</v>
      </c>
      <c r="AO4184">
        <v>1</v>
      </c>
      <c r="AS4184">
        <v>0</v>
      </c>
      <c r="AT4184">
        <v>338</v>
      </c>
      <c r="AU4184">
        <v>0</v>
      </c>
      <c r="AV4184">
        <v>33</v>
      </c>
      <c r="AW4184">
        <v>371</v>
      </c>
      <c r="AX4184">
        <v>626</v>
      </c>
    </row>
    <row r="4185" spans="1:50" x14ac:dyDescent="0.2">
      <c r="A4185">
        <v>12</v>
      </c>
      <c r="B4185" t="s">
        <v>43</v>
      </c>
      <c r="C4185">
        <v>20</v>
      </c>
      <c r="D4185" t="s">
        <v>79</v>
      </c>
      <c r="E4185">
        <v>59</v>
      </c>
      <c r="F4185" t="s">
        <v>79</v>
      </c>
      <c r="G4185">
        <f t="shared" si="65"/>
        <v>12059</v>
      </c>
      <c r="H4185" s="13">
        <f>VLOOKUP($G4185,MUNCAND!$E$2:$I$81,5,FALSE)</f>
        <v>0</v>
      </c>
      <c r="I4185" s="13">
        <f>VLOOKUP($G4185,MUNCAND!$E$2:$I$81,2,FALSE)</f>
        <v>0</v>
      </c>
      <c r="J4185" s="13">
        <f>VLOOKUP($G4185,MUNCAND!$E$2:$I$81,3,FALSE)</f>
        <v>0</v>
      </c>
      <c r="K4185" s="13">
        <f>VLOOKUP($G4185,MUNCAND!$E$2:$I$81,4,FALSE)</f>
        <v>1</v>
      </c>
      <c r="L4185">
        <v>1</v>
      </c>
      <c r="M4185">
        <v>0</v>
      </c>
      <c r="N4185">
        <v>2331</v>
      </c>
      <c r="O4185" t="s">
        <v>46</v>
      </c>
      <c r="P4185">
        <v>1</v>
      </c>
      <c r="Q4185">
        <v>0</v>
      </c>
      <c r="R4185" t="s">
        <v>47</v>
      </c>
      <c r="S4185">
        <v>2</v>
      </c>
      <c r="T4185">
        <v>22</v>
      </c>
      <c r="U4185">
        <v>130</v>
      </c>
      <c r="V4185">
        <v>2</v>
      </c>
      <c r="W4185">
        <v>6</v>
      </c>
      <c r="X4185">
        <v>130</v>
      </c>
      <c r="Y4185">
        <v>0</v>
      </c>
      <c r="Z4185">
        <v>32</v>
      </c>
      <c r="AA4185">
        <v>2</v>
      </c>
      <c r="AB4185">
        <v>0</v>
      </c>
      <c r="AC4185">
        <v>0</v>
      </c>
      <c r="AD4185">
        <v>0</v>
      </c>
      <c r="AE4185">
        <v>0</v>
      </c>
      <c r="AF4185">
        <v>0</v>
      </c>
      <c r="AO4185">
        <v>0</v>
      </c>
      <c r="AS4185">
        <v>0</v>
      </c>
      <c r="AT4185">
        <v>326</v>
      </c>
      <c r="AU4185">
        <v>0</v>
      </c>
      <c r="AV4185">
        <v>15</v>
      </c>
      <c r="AW4185">
        <v>341</v>
      </c>
      <c r="AX4185">
        <v>625</v>
      </c>
    </row>
    <row r="4186" spans="1:50" x14ac:dyDescent="0.2">
      <c r="A4186">
        <v>12</v>
      </c>
      <c r="B4186" t="s">
        <v>43</v>
      </c>
      <c r="C4186">
        <v>20</v>
      </c>
      <c r="D4186" t="s">
        <v>79</v>
      </c>
      <c r="E4186">
        <v>59</v>
      </c>
      <c r="F4186" t="s">
        <v>79</v>
      </c>
      <c r="G4186">
        <f t="shared" si="65"/>
        <v>12059</v>
      </c>
      <c r="H4186" s="13">
        <f>VLOOKUP($G4186,MUNCAND!$E$2:$I$81,5,FALSE)</f>
        <v>0</v>
      </c>
      <c r="I4186" s="13">
        <f>VLOOKUP($G4186,MUNCAND!$E$2:$I$81,2,FALSE)</f>
        <v>0</v>
      </c>
      <c r="J4186" s="13">
        <f>VLOOKUP($G4186,MUNCAND!$E$2:$I$81,3,FALSE)</f>
        <v>0</v>
      </c>
      <c r="K4186" s="13">
        <f>VLOOKUP($G4186,MUNCAND!$E$2:$I$81,4,FALSE)</f>
        <v>1</v>
      </c>
      <c r="L4186">
        <v>1</v>
      </c>
      <c r="M4186">
        <v>0</v>
      </c>
      <c r="N4186">
        <v>2332</v>
      </c>
      <c r="O4186" t="s">
        <v>45</v>
      </c>
      <c r="P4186">
        <v>1</v>
      </c>
      <c r="Q4186">
        <v>0</v>
      </c>
      <c r="R4186" t="s">
        <v>45</v>
      </c>
      <c r="S4186">
        <v>5</v>
      </c>
      <c r="T4186">
        <v>14</v>
      </c>
      <c r="U4186">
        <v>186</v>
      </c>
      <c r="V4186">
        <v>2</v>
      </c>
      <c r="W4186">
        <v>15</v>
      </c>
      <c r="X4186">
        <v>153</v>
      </c>
      <c r="Y4186">
        <v>2</v>
      </c>
      <c r="Z4186">
        <v>39</v>
      </c>
      <c r="AA4186">
        <v>1</v>
      </c>
      <c r="AB4186">
        <v>0</v>
      </c>
      <c r="AC4186">
        <v>1</v>
      </c>
      <c r="AD4186">
        <v>0</v>
      </c>
      <c r="AE4186">
        <v>0</v>
      </c>
      <c r="AF4186">
        <v>0</v>
      </c>
      <c r="AO4186">
        <v>0</v>
      </c>
      <c r="AS4186">
        <v>1</v>
      </c>
      <c r="AT4186">
        <v>419</v>
      </c>
      <c r="AU4186">
        <v>0</v>
      </c>
      <c r="AV4186">
        <v>28</v>
      </c>
      <c r="AW4186">
        <v>447</v>
      </c>
      <c r="AX4186">
        <v>745</v>
      </c>
    </row>
    <row r="4187" spans="1:50" x14ac:dyDescent="0.2">
      <c r="A4187">
        <v>12</v>
      </c>
      <c r="B4187" t="s">
        <v>43</v>
      </c>
      <c r="C4187">
        <v>20</v>
      </c>
      <c r="D4187" t="s">
        <v>79</v>
      </c>
      <c r="E4187">
        <v>59</v>
      </c>
      <c r="F4187" t="s">
        <v>79</v>
      </c>
      <c r="G4187">
        <f t="shared" si="65"/>
        <v>12059</v>
      </c>
      <c r="H4187" s="13">
        <f>VLOOKUP($G4187,MUNCAND!$E$2:$I$81,5,FALSE)</f>
        <v>0</v>
      </c>
      <c r="I4187" s="13">
        <f>VLOOKUP($G4187,MUNCAND!$E$2:$I$81,2,FALSE)</f>
        <v>0</v>
      </c>
      <c r="J4187" s="13">
        <f>VLOOKUP($G4187,MUNCAND!$E$2:$I$81,3,FALSE)</f>
        <v>0</v>
      </c>
      <c r="K4187" s="13">
        <f>VLOOKUP($G4187,MUNCAND!$E$2:$I$81,4,FALSE)</f>
        <v>1</v>
      </c>
      <c r="L4187">
        <v>1</v>
      </c>
      <c r="M4187">
        <v>0</v>
      </c>
      <c r="N4187">
        <v>2332</v>
      </c>
      <c r="O4187" t="s">
        <v>46</v>
      </c>
      <c r="P4187">
        <v>1</v>
      </c>
      <c r="Q4187">
        <v>0</v>
      </c>
      <c r="R4187" t="s">
        <v>47</v>
      </c>
      <c r="S4187">
        <v>3</v>
      </c>
      <c r="T4187">
        <v>13</v>
      </c>
      <c r="U4187">
        <v>190</v>
      </c>
      <c r="V4187">
        <v>6</v>
      </c>
      <c r="X4187">
        <v>159</v>
      </c>
      <c r="Y4187">
        <v>1</v>
      </c>
      <c r="Z4187">
        <v>43</v>
      </c>
      <c r="AA4187">
        <v>2</v>
      </c>
      <c r="AB4187">
        <v>0</v>
      </c>
      <c r="AC4187">
        <v>1</v>
      </c>
      <c r="AD4187">
        <v>0</v>
      </c>
      <c r="AE4187">
        <v>0</v>
      </c>
      <c r="AF4187">
        <v>3</v>
      </c>
      <c r="AO4187">
        <v>1</v>
      </c>
      <c r="AS4187">
        <v>2</v>
      </c>
      <c r="AT4187">
        <v>424</v>
      </c>
      <c r="AU4187">
        <v>0</v>
      </c>
      <c r="AV4187">
        <v>26</v>
      </c>
      <c r="AW4187">
        <v>450</v>
      </c>
      <c r="AX4187">
        <v>744</v>
      </c>
    </row>
    <row r="4188" spans="1:50" x14ac:dyDescent="0.2">
      <c r="A4188">
        <v>12</v>
      </c>
      <c r="B4188" t="s">
        <v>43</v>
      </c>
      <c r="C4188">
        <v>20</v>
      </c>
      <c r="D4188" t="s">
        <v>79</v>
      </c>
      <c r="E4188">
        <v>59</v>
      </c>
      <c r="F4188" t="s">
        <v>79</v>
      </c>
      <c r="G4188">
        <f t="shared" si="65"/>
        <v>12059</v>
      </c>
      <c r="H4188" s="13">
        <f>VLOOKUP($G4188,MUNCAND!$E$2:$I$81,5,FALSE)</f>
        <v>0</v>
      </c>
      <c r="I4188" s="13">
        <f>VLOOKUP($G4188,MUNCAND!$E$2:$I$81,2,FALSE)</f>
        <v>0</v>
      </c>
      <c r="J4188" s="13">
        <f>VLOOKUP($G4188,MUNCAND!$E$2:$I$81,3,FALSE)</f>
        <v>0</v>
      </c>
      <c r="K4188" s="13">
        <f>VLOOKUP($G4188,MUNCAND!$E$2:$I$81,4,FALSE)</f>
        <v>1</v>
      </c>
      <c r="L4188">
        <v>1</v>
      </c>
      <c r="M4188">
        <v>0</v>
      </c>
      <c r="N4188">
        <v>2333</v>
      </c>
      <c r="O4188" t="s">
        <v>45</v>
      </c>
      <c r="P4188">
        <v>1</v>
      </c>
      <c r="Q4188">
        <v>0</v>
      </c>
      <c r="R4188" t="s">
        <v>45</v>
      </c>
      <c r="S4188">
        <v>5</v>
      </c>
      <c r="T4188">
        <v>19</v>
      </c>
      <c r="U4188">
        <v>198</v>
      </c>
      <c r="V4188">
        <v>0</v>
      </c>
      <c r="W4188">
        <v>14</v>
      </c>
      <c r="X4188">
        <v>163</v>
      </c>
      <c r="Y4188">
        <v>0</v>
      </c>
      <c r="Z4188">
        <v>30</v>
      </c>
      <c r="AA4188">
        <v>2</v>
      </c>
      <c r="AB4188">
        <v>0</v>
      </c>
      <c r="AC4188">
        <v>1</v>
      </c>
      <c r="AD4188">
        <v>0</v>
      </c>
      <c r="AE4188">
        <v>0</v>
      </c>
      <c r="AF4188">
        <v>1</v>
      </c>
      <c r="AO4188">
        <v>0</v>
      </c>
      <c r="AS4188">
        <v>0</v>
      </c>
      <c r="AT4188">
        <v>433</v>
      </c>
      <c r="AU4188">
        <v>0</v>
      </c>
      <c r="AV4188">
        <v>29</v>
      </c>
      <c r="AW4188">
        <v>462</v>
      </c>
      <c r="AX4188">
        <v>692</v>
      </c>
    </row>
    <row r="4189" spans="1:50" x14ac:dyDescent="0.2">
      <c r="A4189">
        <v>12</v>
      </c>
      <c r="B4189" t="s">
        <v>43</v>
      </c>
      <c r="C4189">
        <v>20</v>
      </c>
      <c r="D4189" t="s">
        <v>79</v>
      </c>
      <c r="E4189">
        <v>59</v>
      </c>
      <c r="F4189" t="s">
        <v>79</v>
      </c>
      <c r="G4189">
        <f t="shared" si="65"/>
        <v>12059</v>
      </c>
      <c r="H4189" s="13">
        <f>VLOOKUP($G4189,MUNCAND!$E$2:$I$81,5,FALSE)</f>
        <v>0</v>
      </c>
      <c r="I4189" s="13">
        <f>VLOOKUP($G4189,MUNCAND!$E$2:$I$81,2,FALSE)</f>
        <v>0</v>
      </c>
      <c r="J4189" s="13">
        <f>VLOOKUP($G4189,MUNCAND!$E$2:$I$81,3,FALSE)</f>
        <v>0</v>
      </c>
      <c r="K4189" s="13">
        <f>VLOOKUP($G4189,MUNCAND!$E$2:$I$81,4,FALSE)</f>
        <v>1</v>
      </c>
      <c r="L4189">
        <v>1</v>
      </c>
      <c r="M4189">
        <v>0</v>
      </c>
      <c r="N4189">
        <v>2333</v>
      </c>
      <c r="O4189" t="s">
        <v>46</v>
      </c>
      <c r="P4189">
        <v>1</v>
      </c>
      <c r="Q4189">
        <v>0</v>
      </c>
      <c r="R4189" t="s">
        <v>47</v>
      </c>
      <c r="S4189">
        <v>8</v>
      </c>
      <c r="T4189">
        <v>19</v>
      </c>
      <c r="U4189">
        <v>184</v>
      </c>
      <c r="V4189">
        <v>1</v>
      </c>
      <c r="W4189">
        <v>10</v>
      </c>
      <c r="X4189">
        <v>160</v>
      </c>
      <c r="Y4189">
        <v>1</v>
      </c>
      <c r="Z4189">
        <v>37</v>
      </c>
      <c r="AA4189">
        <v>3</v>
      </c>
      <c r="AB4189">
        <v>0</v>
      </c>
      <c r="AC4189">
        <v>1</v>
      </c>
      <c r="AD4189">
        <v>0</v>
      </c>
      <c r="AE4189">
        <v>0</v>
      </c>
      <c r="AF4189">
        <v>0</v>
      </c>
      <c r="AO4189">
        <v>1</v>
      </c>
      <c r="AS4189">
        <v>0</v>
      </c>
      <c r="AT4189">
        <v>425</v>
      </c>
      <c r="AU4189">
        <v>0</v>
      </c>
      <c r="AV4189">
        <v>24</v>
      </c>
      <c r="AW4189">
        <v>449</v>
      </c>
      <c r="AX4189">
        <v>691</v>
      </c>
    </row>
    <row r="4190" spans="1:50" x14ac:dyDescent="0.2">
      <c r="A4190">
        <v>12</v>
      </c>
      <c r="B4190" t="s">
        <v>43</v>
      </c>
      <c r="C4190">
        <v>20</v>
      </c>
      <c r="D4190" t="s">
        <v>79</v>
      </c>
      <c r="E4190">
        <v>59</v>
      </c>
      <c r="F4190" t="s">
        <v>79</v>
      </c>
      <c r="G4190">
        <f t="shared" si="65"/>
        <v>12059</v>
      </c>
      <c r="H4190" s="13">
        <f>VLOOKUP($G4190,MUNCAND!$E$2:$I$81,5,FALSE)</f>
        <v>0</v>
      </c>
      <c r="I4190" s="13">
        <f>VLOOKUP($G4190,MUNCAND!$E$2:$I$81,2,FALSE)</f>
        <v>0</v>
      </c>
      <c r="J4190" s="13">
        <f>VLOOKUP($G4190,MUNCAND!$E$2:$I$81,3,FALSE)</f>
        <v>0</v>
      </c>
      <c r="K4190" s="13">
        <f>VLOOKUP($G4190,MUNCAND!$E$2:$I$81,4,FALSE)</f>
        <v>1</v>
      </c>
      <c r="L4190">
        <v>1</v>
      </c>
      <c r="M4190">
        <v>0</v>
      </c>
      <c r="N4190">
        <v>2334</v>
      </c>
      <c r="O4190" t="s">
        <v>45</v>
      </c>
      <c r="P4190">
        <v>1</v>
      </c>
      <c r="Q4190">
        <v>0</v>
      </c>
      <c r="R4190" t="s">
        <v>45</v>
      </c>
      <c r="S4190">
        <v>6</v>
      </c>
      <c r="T4190">
        <v>13</v>
      </c>
      <c r="U4190">
        <v>115</v>
      </c>
      <c r="V4190">
        <v>2</v>
      </c>
      <c r="W4190">
        <v>10</v>
      </c>
      <c r="X4190">
        <v>124</v>
      </c>
      <c r="Y4190">
        <v>0</v>
      </c>
      <c r="Z4190">
        <v>28</v>
      </c>
      <c r="AA4190">
        <v>1</v>
      </c>
      <c r="AB4190">
        <v>0</v>
      </c>
      <c r="AC4190">
        <v>0</v>
      </c>
      <c r="AD4190">
        <v>0</v>
      </c>
      <c r="AE4190">
        <v>0</v>
      </c>
      <c r="AF4190">
        <v>0</v>
      </c>
      <c r="AO4190">
        <v>4</v>
      </c>
      <c r="AS4190">
        <v>0</v>
      </c>
      <c r="AT4190">
        <v>303</v>
      </c>
      <c r="AU4190">
        <v>0</v>
      </c>
      <c r="AV4190">
        <v>24</v>
      </c>
      <c r="AW4190">
        <v>327</v>
      </c>
      <c r="AX4190">
        <v>483</v>
      </c>
    </row>
    <row r="4191" spans="1:50" x14ac:dyDescent="0.2">
      <c r="A4191">
        <v>12</v>
      </c>
      <c r="B4191" t="s">
        <v>43</v>
      </c>
      <c r="C4191">
        <v>20</v>
      </c>
      <c r="D4191" t="s">
        <v>79</v>
      </c>
      <c r="E4191">
        <v>59</v>
      </c>
      <c r="F4191" t="s">
        <v>79</v>
      </c>
      <c r="G4191">
        <f t="shared" si="65"/>
        <v>12059</v>
      </c>
      <c r="H4191" s="13">
        <f>VLOOKUP($G4191,MUNCAND!$E$2:$I$81,5,FALSE)</f>
        <v>0</v>
      </c>
      <c r="I4191" s="13">
        <f>VLOOKUP($G4191,MUNCAND!$E$2:$I$81,2,FALSE)</f>
        <v>0</v>
      </c>
      <c r="J4191" s="13">
        <f>VLOOKUP($G4191,MUNCAND!$E$2:$I$81,3,FALSE)</f>
        <v>0</v>
      </c>
      <c r="K4191" s="13">
        <f>VLOOKUP($G4191,MUNCAND!$E$2:$I$81,4,FALSE)</f>
        <v>1</v>
      </c>
      <c r="L4191">
        <v>1</v>
      </c>
      <c r="M4191">
        <v>0</v>
      </c>
      <c r="N4191">
        <v>2334</v>
      </c>
      <c r="O4191" t="s">
        <v>46</v>
      </c>
      <c r="P4191">
        <v>1</v>
      </c>
      <c r="Q4191">
        <v>0</v>
      </c>
      <c r="R4191" t="s">
        <v>47</v>
      </c>
      <c r="S4191">
        <v>8</v>
      </c>
      <c r="T4191">
        <v>17</v>
      </c>
      <c r="U4191">
        <v>126</v>
      </c>
      <c r="V4191">
        <v>1</v>
      </c>
      <c r="W4191">
        <v>15</v>
      </c>
      <c r="X4191">
        <v>121</v>
      </c>
      <c r="Y4191">
        <v>1</v>
      </c>
      <c r="Z4191">
        <v>31</v>
      </c>
      <c r="AA4191">
        <v>0</v>
      </c>
      <c r="AB4191">
        <v>0</v>
      </c>
      <c r="AC4191">
        <v>2</v>
      </c>
      <c r="AD4191">
        <v>0</v>
      </c>
      <c r="AE4191">
        <v>0</v>
      </c>
      <c r="AF4191">
        <v>0</v>
      </c>
      <c r="AO4191">
        <v>0</v>
      </c>
      <c r="AS4191">
        <v>0</v>
      </c>
      <c r="AT4191">
        <v>322</v>
      </c>
      <c r="AU4191">
        <v>0</v>
      </c>
      <c r="AV4191">
        <v>19</v>
      </c>
      <c r="AW4191">
        <v>341</v>
      </c>
      <c r="AX4191">
        <v>483</v>
      </c>
    </row>
    <row r="4192" spans="1:50" x14ac:dyDescent="0.2">
      <c r="A4192">
        <v>12</v>
      </c>
      <c r="B4192" t="s">
        <v>43</v>
      </c>
      <c r="C4192">
        <v>20</v>
      </c>
      <c r="D4192" t="s">
        <v>79</v>
      </c>
      <c r="E4192">
        <v>59</v>
      </c>
      <c r="F4192" t="s">
        <v>79</v>
      </c>
      <c r="G4192">
        <f t="shared" si="65"/>
        <v>12059</v>
      </c>
      <c r="H4192" s="13">
        <f>VLOOKUP($G4192,MUNCAND!$E$2:$I$81,5,FALSE)</f>
        <v>0</v>
      </c>
      <c r="I4192" s="13">
        <f>VLOOKUP($G4192,MUNCAND!$E$2:$I$81,2,FALSE)</f>
        <v>0</v>
      </c>
      <c r="J4192" s="13">
        <f>VLOOKUP($G4192,MUNCAND!$E$2:$I$81,3,FALSE)</f>
        <v>0</v>
      </c>
      <c r="K4192" s="13">
        <f>VLOOKUP($G4192,MUNCAND!$E$2:$I$81,4,FALSE)</f>
        <v>1</v>
      </c>
      <c r="L4192">
        <v>1</v>
      </c>
      <c r="M4192">
        <v>0</v>
      </c>
      <c r="N4192">
        <v>2335</v>
      </c>
      <c r="O4192" t="s">
        <v>45</v>
      </c>
      <c r="P4192">
        <v>1</v>
      </c>
      <c r="Q4192">
        <v>0</v>
      </c>
      <c r="R4192" t="s">
        <v>45</v>
      </c>
      <c r="S4192">
        <v>2</v>
      </c>
      <c r="T4192">
        <v>13</v>
      </c>
      <c r="U4192">
        <v>134</v>
      </c>
      <c r="V4192">
        <v>5</v>
      </c>
      <c r="W4192">
        <v>5</v>
      </c>
      <c r="X4192">
        <v>157</v>
      </c>
      <c r="Y4192">
        <v>2</v>
      </c>
      <c r="Z4192">
        <v>41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O4192">
        <v>0</v>
      </c>
      <c r="AS4192">
        <v>3</v>
      </c>
      <c r="AT4192">
        <v>362</v>
      </c>
      <c r="AU4192">
        <v>0</v>
      </c>
      <c r="AV4192">
        <v>17</v>
      </c>
      <c r="AW4192">
        <v>379</v>
      </c>
      <c r="AX4192">
        <v>533</v>
      </c>
    </row>
    <row r="4193" spans="1:50" x14ac:dyDescent="0.2">
      <c r="A4193">
        <v>12</v>
      </c>
      <c r="B4193" t="s">
        <v>43</v>
      </c>
      <c r="C4193">
        <v>20</v>
      </c>
      <c r="D4193" t="s">
        <v>79</v>
      </c>
      <c r="E4193">
        <v>59</v>
      </c>
      <c r="F4193" t="s">
        <v>79</v>
      </c>
      <c r="G4193">
        <f t="shared" si="65"/>
        <v>12059</v>
      </c>
      <c r="H4193" s="13">
        <f>VLOOKUP($G4193,MUNCAND!$E$2:$I$81,5,FALSE)</f>
        <v>0</v>
      </c>
      <c r="I4193" s="13">
        <f>VLOOKUP($G4193,MUNCAND!$E$2:$I$81,2,FALSE)</f>
        <v>0</v>
      </c>
      <c r="J4193" s="13">
        <f>VLOOKUP($G4193,MUNCAND!$E$2:$I$81,3,FALSE)</f>
        <v>0</v>
      </c>
      <c r="K4193" s="13">
        <f>VLOOKUP($G4193,MUNCAND!$E$2:$I$81,4,FALSE)</f>
        <v>1</v>
      </c>
      <c r="L4193">
        <v>1</v>
      </c>
      <c r="M4193">
        <v>0</v>
      </c>
      <c r="N4193">
        <v>2335</v>
      </c>
      <c r="O4193" t="s">
        <v>46</v>
      </c>
      <c r="P4193">
        <v>1</v>
      </c>
      <c r="Q4193">
        <v>0</v>
      </c>
      <c r="R4193" t="s">
        <v>47</v>
      </c>
      <c r="S4193">
        <v>3</v>
      </c>
      <c r="T4193">
        <v>12</v>
      </c>
      <c r="U4193">
        <v>132</v>
      </c>
      <c r="V4193">
        <v>0</v>
      </c>
      <c r="W4193">
        <v>12</v>
      </c>
      <c r="X4193">
        <v>141</v>
      </c>
      <c r="Y4193">
        <v>1</v>
      </c>
      <c r="Z4193">
        <v>33</v>
      </c>
      <c r="AA4193">
        <v>2</v>
      </c>
      <c r="AB4193">
        <v>0</v>
      </c>
      <c r="AC4193">
        <v>0</v>
      </c>
      <c r="AD4193">
        <v>0</v>
      </c>
      <c r="AE4193">
        <v>0</v>
      </c>
      <c r="AF4193">
        <v>1</v>
      </c>
      <c r="AO4193">
        <v>1</v>
      </c>
      <c r="AS4193">
        <v>0</v>
      </c>
      <c r="AT4193">
        <v>338</v>
      </c>
      <c r="AU4193">
        <v>0</v>
      </c>
      <c r="AV4193">
        <v>17</v>
      </c>
      <c r="AW4193">
        <v>355</v>
      </c>
      <c r="AX4193">
        <v>532</v>
      </c>
    </row>
    <row r="4194" spans="1:50" x14ac:dyDescent="0.2">
      <c r="A4194">
        <v>12</v>
      </c>
      <c r="B4194" t="s">
        <v>43</v>
      </c>
      <c r="C4194">
        <v>20</v>
      </c>
      <c r="D4194" t="s">
        <v>79</v>
      </c>
      <c r="E4194">
        <v>59</v>
      </c>
      <c r="F4194" t="s">
        <v>79</v>
      </c>
      <c r="G4194">
        <f t="shared" si="65"/>
        <v>12059</v>
      </c>
      <c r="H4194" s="13">
        <f>VLOOKUP($G4194,MUNCAND!$E$2:$I$81,5,FALSE)</f>
        <v>0</v>
      </c>
      <c r="I4194" s="13">
        <f>VLOOKUP($G4194,MUNCAND!$E$2:$I$81,2,FALSE)</f>
        <v>0</v>
      </c>
      <c r="J4194" s="13">
        <f>VLOOKUP($G4194,MUNCAND!$E$2:$I$81,3,FALSE)</f>
        <v>0</v>
      </c>
      <c r="K4194" s="13">
        <f>VLOOKUP($G4194,MUNCAND!$E$2:$I$81,4,FALSE)</f>
        <v>1</v>
      </c>
      <c r="L4194">
        <v>1</v>
      </c>
      <c r="M4194">
        <v>0</v>
      </c>
      <c r="N4194">
        <v>2336</v>
      </c>
      <c r="O4194" t="s">
        <v>45</v>
      </c>
      <c r="P4194">
        <v>1</v>
      </c>
      <c r="Q4194">
        <v>0</v>
      </c>
      <c r="R4194" t="s">
        <v>45</v>
      </c>
      <c r="S4194">
        <v>3</v>
      </c>
      <c r="T4194">
        <v>15</v>
      </c>
      <c r="U4194">
        <v>121</v>
      </c>
      <c r="V4194">
        <v>0</v>
      </c>
      <c r="W4194">
        <v>5</v>
      </c>
      <c r="X4194">
        <v>18</v>
      </c>
      <c r="Y4194">
        <v>0</v>
      </c>
      <c r="Z4194">
        <v>20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O4194">
        <v>1</v>
      </c>
      <c r="AS4194">
        <v>0</v>
      </c>
      <c r="AT4194">
        <v>183</v>
      </c>
      <c r="AU4194">
        <v>0</v>
      </c>
      <c r="AV4194">
        <v>20</v>
      </c>
      <c r="AW4194">
        <v>203</v>
      </c>
      <c r="AX4194">
        <v>478</v>
      </c>
    </row>
    <row r="4195" spans="1:50" x14ac:dyDescent="0.2">
      <c r="A4195">
        <v>12</v>
      </c>
      <c r="B4195" t="s">
        <v>43</v>
      </c>
      <c r="C4195">
        <v>20</v>
      </c>
      <c r="D4195" t="s">
        <v>79</v>
      </c>
      <c r="E4195">
        <v>59</v>
      </c>
      <c r="F4195" t="s">
        <v>79</v>
      </c>
      <c r="G4195">
        <f t="shared" si="65"/>
        <v>12059</v>
      </c>
      <c r="H4195" s="13">
        <f>VLOOKUP($G4195,MUNCAND!$E$2:$I$81,5,FALSE)</f>
        <v>0</v>
      </c>
      <c r="I4195" s="13">
        <f>VLOOKUP($G4195,MUNCAND!$E$2:$I$81,2,FALSE)</f>
        <v>0</v>
      </c>
      <c r="J4195" s="13">
        <f>VLOOKUP($G4195,MUNCAND!$E$2:$I$81,3,FALSE)</f>
        <v>0</v>
      </c>
      <c r="K4195" s="13">
        <f>VLOOKUP($G4195,MUNCAND!$E$2:$I$81,4,FALSE)</f>
        <v>1</v>
      </c>
      <c r="L4195">
        <v>1</v>
      </c>
      <c r="M4195">
        <v>0</v>
      </c>
      <c r="N4195">
        <v>2336</v>
      </c>
      <c r="O4195" t="s">
        <v>46</v>
      </c>
      <c r="P4195">
        <v>1</v>
      </c>
      <c r="Q4195">
        <v>0</v>
      </c>
      <c r="R4195" t="s">
        <v>47</v>
      </c>
      <c r="S4195">
        <v>4</v>
      </c>
      <c r="T4195">
        <v>15</v>
      </c>
      <c r="U4195">
        <v>116</v>
      </c>
      <c r="V4195">
        <v>2</v>
      </c>
      <c r="W4195">
        <v>11</v>
      </c>
      <c r="X4195">
        <v>114</v>
      </c>
      <c r="Y4195">
        <v>0</v>
      </c>
      <c r="Z4195">
        <v>22</v>
      </c>
      <c r="AA4195">
        <v>1</v>
      </c>
      <c r="AB4195">
        <v>1</v>
      </c>
      <c r="AC4195">
        <v>0</v>
      </c>
      <c r="AD4195">
        <v>0</v>
      </c>
      <c r="AE4195">
        <v>0</v>
      </c>
      <c r="AF4195">
        <v>1</v>
      </c>
      <c r="AO4195">
        <v>2</v>
      </c>
      <c r="AS4195">
        <v>1</v>
      </c>
      <c r="AT4195">
        <v>290</v>
      </c>
      <c r="AU4195">
        <v>0</v>
      </c>
      <c r="AV4195">
        <v>26</v>
      </c>
      <c r="AW4195">
        <v>316</v>
      </c>
      <c r="AX4195">
        <v>478</v>
      </c>
    </row>
    <row r="4196" spans="1:50" x14ac:dyDescent="0.2">
      <c r="A4196">
        <v>12</v>
      </c>
      <c r="B4196" t="s">
        <v>43</v>
      </c>
      <c r="C4196">
        <v>20</v>
      </c>
      <c r="D4196" t="s">
        <v>79</v>
      </c>
      <c r="E4196">
        <v>59</v>
      </c>
      <c r="F4196" t="s">
        <v>79</v>
      </c>
      <c r="G4196">
        <f t="shared" si="65"/>
        <v>12059</v>
      </c>
      <c r="H4196" s="13">
        <f>VLOOKUP($G4196,MUNCAND!$E$2:$I$81,5,FALSE)</f>
        <v>0</v>
      </c>
      <c r="I4196" s="13">
        <f>VLOOKUP($G4196,MUNCAND!$E$2:$I$81,2,FALSE)</f>
        <v>0</v>
      </c>
      <c r="J4196" s="13">
        <f>VLOOKUP($G4196,MUNCAND!$E$2:$I$81,3,FALSE)</f>
        <v>0</v>
      </c>
      <c r="K4196" s="13">
        <f>VLOOKUP($G4196,MUNCAND!$E$2:$I$81,4,FALSE)</f>
        <v>1</v>
      </c>
      <c r="L4196">
        <v>1</v>
      </c>
      <c r="M4196">
        <v>0</v>
      </c>
      <c r="N4196">
        <v>2337</v>
      </c>
      <c r="O4196" t="s">
        <v>45</v>
      </c>
      <c r="P4196">
        <v>1</v>
      </c>
      <c r="Q4196">
        <v>0</v>
      </c>
      <c r="R4196" t="s">
        <v>45</v>
      </c>
      <c r="S4196">
        <v>2</v>
      </c>
      <c r="T4196">
        <v>9</v>
      </c>
      <c r="U4196">
        <v>101</v>
      </c>
      <c r="V4196">
        <v>0</v>
      </c>
      <c r="W4196">
        <v>6</v>
      </c>
      <c r="X4196">
        <v>105</v>
      </c>
      <c r="Y4196">
        <v>0</v>
      </c>
      <c r="Z4196">
        <v>20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O4196">
        <v>4</v>
      </c>
      <c r="AS4196">
        <v>0</v>
      </c>
      <c r="AT4196">
        <v>247</v>
      </c>
      <c r="AU4196">
        <v>0</v>
      </c>
      <c r="AV4196">
        <v>8</v>
      </c>
      <c r="AW4196">
        <v>255</v>
      </c>
      <c r="AX4196">
        <v>428</v>
      </c>
    </row>
    <row r="4197" spans="1:50" x14ac:dyDescent="0.2">
      <c r="A4197">
        <v>12</v>
      </c>
      <c r="B4197" t="s">
        <v>43</v>
      </c>
      <c r="C4197">
        <v>20</v>
      </c>
      <c r="D4197" t="s">
        <v>79</v>
      </c>
      <c r="E4197">
        <v>59</v>
      </c>
      <c r="F4197" t="s">
        <v>79</v>
      </c>
      <c r="G4197">
        <f t="shared" si="65"/>
        <v>12059</v>
      </c>
      <c r="H4197" s="13">
        <f>VLOOKUP($G4197,MUNCAND!$E$2:$I$81,5,FALSE)</f>
        <v>0</v>
      </c>
      <c r="I4197" s="13">
        <f>VLOOKUP($G4197,MUNCAND!$E$2:$I$81,2,FALSE)</f>
        <v>0</v>
      </c>
      <c r="J4197" s="13">
        <f>VLOOKUP($G4197,MUNCAND!$E$2:$I$81,3,FALSE)</f>
        <v>0</v>
      </c>
      <c r="K4197" s="13">
        <f>VLOOKUP($G4197,MUNCAND!$E$2:$I$81,4,FALSE)</f>
        <v>1</v>
      </c>
      <c r="L4197">
        <v>1</v>
      </c>
      <c r="M4197">
        <v>0</v>
      </c>
      <c r="N4197">
        <v>2337</v>
      </c>
      <c r="O4197" t="s">
        <v>46</v>
      </c>
      <c r="P4197">
        <v>1</v>
      </c>
      <c r="Q4197">
        <v>0</v>
      </c>
      <c r="R4197" t="s">
        <v>47</v>
      </c>
      <c r="S4197">
        <v>1</v>
      </c>
      <c r="T4197">
        <v>12</v>
      </c>
      <c r="U4197">
        <v>105</v>
      </c>
      <c r="V4197">
        <v>1</v>
      </c>
      <c r="W4197">
        <v>6</v>
      </c>
      <c r="X4197">
        <v>99</v>
      </c>
      <c r="Y4197">
        <v>0</v>
      </c>
      <c r="Z4197">
        <v>18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O4197">
        <v>2</v>
      </c>
      <c r="AS4197">
        <v>0</v>
      </c>
      <c r="AT4197">
        <v>244</v>
      </c>
      <c r="AU4197">
        <v>0</v>
      </c>
      <c r="AV4197">
        <v>6</v>
      </c>
      <c r="AW4197">
        <v>250</v>
      </c>
      <c r="AX4197">
        <v>427</v>
      </c>
    </row>
    <row r="4198" spans="1:50" x14ac:dyDescent="0.2">
      <c r="A4198">
        <v>12</v>
      </c>
      <c r="B4198" t="s">
        <v>43</v>
      </c>
      <c r="C4198">
        <v>20</v>
      </c>
      <c r="D4198" t="s">
        <v>79</v>
      </c>
      <c r="E4198">
        <v>59</v>
      </c>
      <c r="F4198" t="s">
        <v>79</v>
      </c>
      <c r="G4198">
        <f t="shared" si="65"/>
        <v>12059</v>
      </c>
      <c r="H4198" s="13">
        <f>VLOOKUP($G4198,MUNCAND!$E$2:$I$81,5,FALSE)</f>
        <v>0</v>
      </c>
      <c r="I4198" s="13">
        <f>VLOOKUP($G4198,MUNCAND!$E$2:$I$81,2,FALSE)</f>
        <v>0</v>
      </c>
      <c r="J4198" s="13">
        <f>VLOOKUP($G4198,MUNCAND!$E$2:$I$81,3,FALSE)</f>
        <v>0</v>
      </c>
      <c r="K4198" s="13">
        <f>VLOOKUP($G4198,MUNCAND!$E$2:$I$81,4,FALSE)</f>
        <v>1</v>
      </c>
      <c r="L4198">
        <v>1</v>
      </c>
      <c r="M4198">
        <v>0</v>
      </c>
      <c r="N4198">
        <v>2337</v>
      </c>
      <c r="O4198" t="s">
        <v>51</v>
      </c>
      <c r="P4198">
        <v>1</v>
      </c>
      <c r="Q4198">
        <v>0</v>
      </c>
      <c r="R4198" t="s">
        <v>52</v>
      </c>
      <c r="S4198">
        <v>2</v>
      </c>
      <c r="T4198">
        <v>8</v>
      </c>
      <c r="U4198">
        <v>34</v>
      </c>
      <c r="V4198">
        <v>1</v>
      </c>
      <c r="W4198">
        <v>1</v>
      </c>
      <c r="X4198">
        <v>36</v>
      </c>
      <c r="Y4198">
        <v>0</v>
      </c>
      <c r="Z4198">
        <v>4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O4198">
        <v>0</v>
      </c>
      <c r="AS4198">
        <v>0</v>
      </c>
      <c r="AT4198">
        <v>86</v>
      </c>
      <c r="AU4198">
        <v>0</v>
      </c>
      <c r="AV4198">
        <v>4</v>
      </c>
      <c r="AW4198">
        <v>90</v>
      </c>
      <c r="AX4198">
        <v>0</v>
      </c>
    </row>
    <row r="4199" spans="1:50" x14ac:dyDescent="0.2">
      <c r="A4199">
        <v>12</v>
      </c>
      <c r="B4199" t="s">
        <v>43</v>
      </c>
      <c r="C4199">
        <v>20</v>
      </c>
      <c r="D4199" t="s">
        <v>79</v>
      </c>
      <c r="E4199">
        <v>59</v>
      </c>
      <c r="F4199" t="s">
        <v>79</v>
      </c>
      <c r="G4199">
        <f t="shared" si="65"/>
        <v>12059</v>
      </c>
      <c r="H4199" s="13">
        <f>VLOOKUP($G4199,MUNCAND!$E$2:$I$81,5,FALSE)</f>
        <v>0</v>
      </c>
      <c r="I4199" s="13">
        <f>VLOOKUP($G4199,MUNCAND!$E$2:$I$81,2,FALSE)</f>
        <v>0</v>
      </c>
      <c r="J4199" s="13">
        <f>VLOOKUP($G4199,MUNCAND!$E$2:$I$81,3,FALSE)</f>
        <v>0</v>
      </c>
      <c r="K4199" s="13">
        <f>VLOOKUP($G4199,MUNCAND!$E$2:$I$81,4,FALSE)</f>
        <v>1</v>
      </c>
      <c r="L4199">
        <v>1</v>
      </c>
      <c r="M4199">
        <v>0</v>
      </c>
      <c r="N4199">
        <v>2337</v>
      </c>
      <c r="O4199" t="s">
        <v>51</v>
      </c>
      <c r="P4199">
        <v>2</v>
      </c>
      <c r="Q4199">
        <v>0</v>
      </c>
      <c r="R4199" t="s">
        <v>53</v>
      </c>
      <c r="S4199">
        <v>0</v>
      </c>
      <c r="T4199">
        <v>6</v>
      </c>
      <c r="U4199">
        <v>42</v>
      </c>
      <c r="V4199">
        <v>2</v>
      </c>
      <c r="W4199">
        <v>3</v>
      </c>
      <c r="X4199">
        <v>63</v>
      </c>
      <c r="Y4199">
        <v>0</v>
      </c>
      <c r="Z4199">
        <v>4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O4199">
        <v>0</v>
      </c>
      <c r="AS4199">
        <v>0</v>
      </c>
      <c r="AT4199">
        <v>120</v>
      </c>
      <c r="AU4199">
        <v>0</v>
      </c>
      <c r="AV4199">
        <v>8</v>
      </c>
      <c r="AW4199">
        <v>128</v>
      </c>
      <c r="AX4199">
        <v>0</v>
      </c>
    </row>
    <row r="4200" spans="1:50" x14ac:dyDescent="0.2">
      <c r="A4200">
        <v>12</v>
      </c>
      <c r="B4200" t="s">
        <v>43</v>
      </c>
      <c r="C4200">
        <v>20</v>
      </c>
      <c r="D4200" t="s">
        <v>79</v>
      </c>
      <c r="E4200">
        <v>59</v>
      </c>
      <c r="F4200" t="s">
        <v>79</v>
      </c>
      <c r="G4200">
        <f t="shared" si="65"/>
        <v>12059</v>
      </c>
      <c r="H4200" s="13">
        <f>VLOOKUP($G4200,MUNCAND!$E$2:$I$81,5,FALSE)</f>
        <v>0</v>
      </c>
      <c r="I4200" s="13">
        <f>VLOOKUP($G4200,MUNCAND!$E$2:$I$81,2,FALSE)</f>
        <v>0</v>
      </c>
      <c r="J4200" s="13">
        <f>VLOOKUP($G4200,MUNCAND!$E$2:$I$81,3,FALSE)</f>
        <v>0</v>
      </c>
      <c r="K4200" s="13">
        <f>VLOOKUP($G4200,MUNCAND!$E$2:$I$81,4,FALSE)</f>
        <v>1</v>
      </c>
      <c r="L4200">
        <v>1</v>
      </c>
      <c r="M4200">
        <v>0</v>
      </c>
      <c r="N4200">
        <v>2338</v>
      </c>
      <c r="O4200" t="s">
        <v>45</v>
      </c>
      <c r="P4200">
        <v>1</v>
      </c>
      <c r="Q4200">
        <v>0</v>
      </c>
      <c r="R4200" t="s">
        <v>45</v>
      </c>
      <c r="S4200">
        <v>4</v>
      </c>
      <c r="T4200">
        <v>15</v>
      </c>
      <c r="U4200">
        <v>156</v>
      </c>
      <c r="V4200">
        <v>2</v>
      </c>
      <c r="W4200">
        <v>11</v>
      </c>
      <c r="X4200">
        <v>99</v>
      </c>
      <c r="Y4200">
        <v>0</v>
      </c>
      <c r="Z4200">
        <v>27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O4200">
        <v>2</v>
      </c>
      <c r="AS4200">
        <v>0</v>
      </c>
      <c r="AT4200">
        <v>317</v>
      </c>
      <c r="AU4200">
        <v>0</v>
      </c>
      <c r="AV4200">
        <v>16</v>
      </c>
      <c r="AW4200">
        <v>333</v>
      </c>
      <c r="AX4200">
        <v>520</v>
      </c>
    </row>
    <row r="4201" spans="1:50" x14ac:dyDescent="0.2">
      <c r="A4201">
        <v>12</v>
      </c>
      <c r="B4201" t="s">
        <v>43</v>
      </c>
      <c r="C4201">
        <v>20</v>
      </c>
      <c r="D4201" t="s">
        <v>79</v>
      </c>
      <c r="E4201">
        <v>59</v>
      </c>
      <c r="F4201" t="s">
        <v>79</v>
      </c>
      <c r="G4201">
        <f t="shared" si="65"/>
        <v>12059</v>
      </c>
      <c r="H4201" s="13">
        <f>VLOOKUP($G4201,MUNCAND!$E$2:$I$81,5,FALSE)</f>
        <v>0</v>
      </c>
      <c r="I4201" s="13">
        <f>VLOOKUP($G4201,MUNCAND!$E$2:$I$81,2,FALSE)</f>
        <v>0</v>
      </c>
      <c r="J4201" s="13">
        <f>VLOOKUP($G4201,MUNCAND!$E$2:$I$81,3,FALSE)</f>
        <v>0</v>
      </c>
      <c r="K4201" s="13">
        <f>VLOOKUP($G4201,MUNCAND!$E$2:$I$81,4,FALSE)</f>
        <v>1</v>
      </c>
      <c r="L4201">
        <v>1</v>
      </c>
      <c r="M4201">
        <v>0</v>
      </c>
      <c r="N4201">
        <v>2338</v>
      </c>
      <c r="O4201" t="s">
        <v>46</v>
      </c>
      <c r="P4201">
        <v>1</v>
      </c>
      <c r="Q4201">
        <v>0</v>
      </c>
      <c r="R4201" t="s">
        <v>47</v>
      </c>
      <c r="S4201">
        <v>7</v>
      </c>
      <c r="T4201">
        <v>22</v>
      </c>
      <c r="U4201">
        <v>140</v>
      </c>
      <c r="V4201">
        <v>2</v>
      </c>
      <c r="W4201">
        <v>6</v>
      </c>
      <c r="X4201">
        <v>119</v>
      </c>
      <c r="Y4201">
        <v>0</v>
      </c>
      <c r="Z4201">
        <v>29</v>
      </c>
      <c r="AA4201">
        <v>2</v>
      </c>
      <c r="AB4201">
        <v>0</v>
      </c>
      <c r="AC4201">
        <v>0</v>
      </c>
      <c r="AD4201">
        <v>0</v>
      </c>
      <c r="AE4201">
        <v>0</v>
      </c>
      <c r="AF4201">
        <v>3</v>
      </c>
      <c r="AO4201">
        <v>3</v>
      </c>
      <c r="AS4201">
        <v>1</v>
      </c>
      <c r="AT4201">
        <v>334</v>
      </c>
      <c r="AU4201">
        <v>0</v>
      </c>
      <c r="AV4201">
        <v>15</v>
      </c>
      <c r="AW4201">
        <v>349</v>
      </c>
      <c r="AX4201">
        <v>519</v>
      </c>
    </row>
    <row r="4202" spans="1:50" x14ac:dyDescent="0.2">
      <c r="A4202">
        <v>12</v>
      </c>
      <c r="B4202" t="s">
        <v>43</v>
      </c>
      <c r="C4202">
        <v>20</v>
      </c>
      <c r="D4202" t="s">
        <v>79</v>
      </c>
      <c r="E4202">
        <v>59</v>
      </c>
      <c r="F4202" t="s">
        <v>79</v>
      </c>
      <c r="G4202">
        <f t="shared" si="65"/>
        <v>12059</v>
      </c>
      <c r="H4202" s="13">
        <f>VLOOKUP($G4202,MUNCAND!$E$2:$I$81,5,FALSE)</f>
        <v>0</v>
      </c>
      <c r="I4202" s="13">
        <f>VLOOKUP($G4202,MUNCAND!$E$2:$I$81,2,FALSE)</f>
        <v>0</v>
      </c>
      <c r="J4202" s="13">
        <f>VLOOKUP($G4202,MUNCAND!$E$2:$I$81,3,FALSE)</f>
        <v>0</v>
      </c>
      <c r="K4202" s="13">
        <f>VLOOKUP($G4202,MUNCAND!$E$2:$I$81,4,FALSE)</f>
        <v>1</v>
      </c>
      <c r="L4202">
        <v>1</v>
      </c>
      <c r="M4202">
        <v>0</v>
      </c>
      <c r="N4202">
        <v>2339</v>
      </c>
      <c r="O4202" t="s">
        <v>45</v>
      </c>
      <c r="P4202">
        <v>1</v>
      </c>
      <c r="Q4202">
        <v>0</v>
      </c>
      <c r="R4202" t="s">
        <v>45</v>
      </c>
      <c r="S4202">
        <v>5</v>
      </c>
      <c r="T4202">
        <v>19</v>
      </c>
      <c r="U4202">
        <v>130</v>
      </c>
      <c r="V4202">
        <v>3</v>
      </c>
      <c r="W4202">
        <v>5</v>
      </c>
      <c r="X4202">
        <v>81</v>
      </c>
      <c r="Y4202">
        <v>0</v>
      </c>
      <c r="Z4202">
        <v>12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1</v>
      </c>
      <c r="AO4202">
        <v>3</v>
      </c>
      <c r="AS4202">
        <v>0</v>
      </c>
      <c r="AT4202">
        <v>260</v>
      </c>
      <c r="AU4202">
        <v>0</v>
      </c>
      <c r="AV4202">
        <v>16</v>
      </c>
      <c r="AW4202">
        <v>276</v>
      </c>
      <c r="AX4202">
        <v>428</v>
      </c>
    </row>
    <row r="4203" spans="1:50" x14ac:dyDescent="0.2">
      <c r="A4203">
        <v>12</v>
      </c>
      <c r="B4203" t="s">
        <v>43</v>
      </c>
      <c r="C4203">
        <v>20</v>
      </c>
      <c r="D4203" t="s">
        <v>79</v>
      </c>
      <c r="E4203">
        <v>59</v>
      </c>
      <c r="F4203" t="s">
        <v>79</v>
      </c>
      <c r="G4203">
        <f t="shared" si="65"/>
        <v>12059</v>
      </c>
      <c r="H4203" s="13">
        <f>VLOOKUP($G4203,MUNCAND!$E$2:$I$81,5,FALSE)</f>
        <v>0</v>
      </c>
      <c r="I4203" s="13">
        <f>VLOOKUP($G4203,MUNCAND!$E$2:$I$81,2,FALSE)</f>
        <v>0</v>
      </c>
      <c r="J4203" s="13">
        <f>VLOOKUP($G4203,MUNCAND!$E$2:$I$81,3,FALSE)</f>
        <v>0</v>
      </c>
      <c r="K4203" s="13">
        <f>VLOOKUP($G4203,MUNCAND!$E$2:$I$81,4,FALSE)</f>
        <v>1</v>
      </c>
      <c r="L4203">
        <v>1</v>
      </c>
      <c r="M4203">
        <v>0</v>
      </c>
      <c r="N4203">
        <v>2339</v>
      </c>
      <c r="O4203" t="s">
        <v>46</v>
      </c>
      <c r="P4203">
        <v>1</v>
      </c>
      <c r="Q4203">
        <v>0</v>
      </c>
      <c r="R4203" t="s">
        <v>47</v>
      </c>
      <c r="S4203">
        <v>2</v>
      </c>
      <c r="T4203">
        <v>11</v>
      </c>
      <c r="U4203">
        <v>102</v>
      </c>
      <c r="V4203">
        <v>5</v>
      </c>
      <c r="W4203">
        <v>9</v>
      </c>
      <c r="X4203">
        <v>106</v>
      </c>
      <c r="Y4203">
        <v>1</v>
      </c>
      <c r="Z4203">
        <v>20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2</v>
      </c>
      <c r="AO4203">
        <v>1</v>
      </c>
      <c r="AS4203">
        <v>0</v>
      </c>
      <c r="AT4203">
        <v>259</v>
      </c>
      <c r="AU4203">
        <v>0</v>
      </c>
      <c r="AV4203">
        <v>8</v>
      </c>
      <c r="AW4203">
        <v>267</v>
      </c>
      <c r="AX4203">
        <v>427</v>
      </c>
    </row>
    <row r="4204" spans="1:50" x14ac:dyDescent="0.2">
      <c r="A4204">
        <v>12</v>
      </c>
      <c r="B4204" t="s">
        <v>43</v>
      </c>
      <c r="C4204">
        <v>20</v>
      </c>
      <c r="D4204" t="s">
        <v>79</v>
      </c>
      <c r="E4204">
        <v>59</v>
      </c>
      <c r="F4204" t="s">
        <v>79</v>
      </c>
      <c r="G4204">
        <f t="shared" si="65"/>
        <v>12059</v>
      </c>
      <c r="H4204" s="13">
        <f>VLOOKUP($G4204,MUNCAND!$E$2:$I$81,5,FALSE)</f>
        <v>0</v>
      </c>
      <c r="I4204" s="13">
        <f>VLOOKUP($G4204,MUNCAND!$E$2:$I$81,2,FALSE)</f>
        <v>0</v>
      </c>
      <c r="J4204" s="13">
        <f>VLOOKUP($G4204,MUNCAND!$E$2:$I$81,3,FALSE)</f>
        <v>0</v>
      </c>
      <c r="K4204" s="13">
        <f>VLOOKUP($G4204,MUNCAND!$E$2:$I$81,4,FALSE)</f>
        <v>1</v>
      </c>
      <c r="L4204">
        <v>1</v>
      </c>
      <c r="M4204">
        <v>0</v>
      </c>
      <c r="N4204">
        <v>2340</v>
      </c>
      <c r="O4204" t="s">
        <v>45</v>
      </c>
      <c r="P4204">
        <v>1</v>
      </c>
      <c r="Q4204">
        <v>0</v>
      </c>
      <c r="R4204" t="s">
        <v>45</v>
      </c>
      <c r="S4204">
        <v>4</v>
      </c>
      <c r="T4204">
        <v>9</v>
      </c>
      <c r="U4204">
        <v>139</v>
      </c>
      <c r="V4204">
        <v>0</v>
      </c>
      <c r="W4204">
        <v>11</v>
      </c>
      <c r="X4204">
        <v>132</v>
      </c>
      <c r="Y4204">
        <v>1</v>
      </c>
      <c r="Z4204">
        <v>18</v>
      </c>
      <c r="AA4204">
        <v>1</v>
      </c>
      <c r="AB4204">
        <v>1</v>
      </c>
      <c r="AC4204">
        <v>10</v>
      </c>
      <c r="AD4204">
        <v>0</v>
      </c>
      <c r="AE4204">
        <v>0</v>
      </c>
      <c r="AF4204">
        <v>0</v>
      </c>
      <c r="AO4204">
        <v>1</v>
      </c>
      <c r="AS4204">
        <v>0</v>
      </c>
      <c r="AT4204">
        <v>327</v>
      </c>
      <c r="AU4204">
        <v>0</v>
      </c>
      <c r="AV4204">
        <v>23</v>
      </c>
      <c r="AW4204">
        <v>350</v>
      </c>
      <c r="AX4204">
        <v>495</v>
      </c>
    </row>
    <row r="4205" spans="1:50" x14ac:dyDescent="0.2">
      <c r="A4205">
        <v>12</v>
      </c>
      <c r="B4205" t="s">
        <v>43</v>
      </c>
      <c r="C4205">
        <v>20</v>
      </c>
      <c r="D4205" t="s">
        <v>79</v>
      </c>
      <c r="E4205">
        <v>59</v>
      </c>
      <c r="F4205" t="s">
        <v>79</v>
      </c>
      <c r="G4205">
        <f t="shared" si="65"/>
        <v>12059</v>
      </c>
      <c r="H4205" s="13">
        <f>VLOOKUP($G4205,MUNCAND!$E$2:$I$81,5,FALSE)</f>
        <v>0</v>
      </c>
      <c r="I4205" s="13">
        <f>VLOOKUP($G4205,MUNCAND!$E$2:$I$81,2,FALSE)</f>
        <v>0</v>
      </c>
      <c r="J4205" s="13">
        <f>VLOOKUP($G4205,MUNCAND!$E$2:$I$81,3,FALSE)</f>
        <v>0</v>
      </c>
      <c r="K4205" s="13">
        <f>VLOOKUP($G4205,MUNCAND!$E$2:$I$81,4,FALSE)</f>
        <v>1</v>
      </c>
      <c r="L4205">
        <v>1</v>
      </c>
      <c r="M4205">
        <v>0</v>
      </c>
      <c r="N4205">
        <v>2341</v>
      </c>
      <c r="O4205" t="s">
        <v>45</v>
      </c>
      <c r="P4205">
        <v>1</v>
      </c>
      <c r="Q4205">
        <v>0</v>
      </c>
      <c r="R4205" t="s">
        <v>45</v>
      </c>
      <c r="S4205">
        <v>8</v>
      </c>
      <c r="T4205">
        <v>16</v>
      </c>
      <c r="U4205">
        <v>169</v>
      </c>
      <c r="V4205">
        <v>0</v>
      </c>
      <c r="W4205">
        <v>4</v>
      </c>
      <c r="X4205">
        <v>162</v>
      </c>
      <c r="Y4205">
        <v>0</v>
      </c>
      <c r="Z4205">
        <v>19</v>
      </c>
      <c r="AA4205">
        <v>3</v>
      </c>
      <c r="AB4205">
        <v>0</v>
      </c>
      <c r="AC4205">
        <v>1</v>
      </c>
      <c r="AD4205">
        <v>0</v>
      </c>
      <c r="AE4205">
        <v>0</v>
      </c>
      <c r="AF4205">
        <v>0</v>
      </c>
      <c r="AO4205">
        <v>1</v>
      </c>
      <c r="AS4205">
        <v>0</v>
      </c>
      <c r="AT4205">
        <v>383</v>
      </c>
      <c r="AU4205">
        <v>4</v>
      </c>
      <c r="AV4205">
        <v>27</v>
      </c>
      <c r="AW4205">
        <v>414</v>
      </c>
      <c r="AX4205">
        <v>626</v>
      </c>
    </row>
    <row r="4206" spans="1:50" x14ac:dyDescent="0.2">
      <c r="A4206">
        <v>12</v>
      </c>
      <c r="B4206" t="s">
        <v>43</v>
      </c>
      <c r="C4206">
        <v>20</v>
      </c>
      <c r="D4206" t="s">
        <v>79</v>
      </c>
      <c r="E4206">
        <v>59</v>
      </c>
      <c r="F4206" t="s">
        <v>79</v>
      </c>
      <c r="G4206">
        <f t="shared" si="65"/>
        <v>12059</v>
      </c>
      <c r="H4206" s="13">
        <f>VLOOKUP($G4206,MUNCAND!$E$2:$I$81,5,FALSE)</f>
        <v>0</v>
      </c>
      <c r="I4206" s="13">
        <f>VLOOKUP($G4206,MUNCAND!$E$2:$I$81,2,FALSE)</f>
        <v>0</v>
      </c>
      <c r="J4206" s="13">
        <f>VLOOKUP($G4206,MUNCAND!$E$2:$I$81,3,FALSE)</f>
        <v>0</v>
      </c>
      <c r="K4206" s="13">
        <f>VLOOKUP($G4206,MUNCAND!$E$2:$I$81,4,FALSE)</f>
        <v>1</v>
      </c>
      <c r="L4206">
        <v>1</v>
      </c>
      <c r="M4206">
        <v>0</v>
      </c>
      <c r="N4206">
        <v>2341</v>
      </c>
      <c r="O4206" t="s">
        <v>46</v>
      </c>
      <c r="P4206">
        <v>1</v>
      </c>
      <c r="Q4206">
        <v>0</v>
      </c>
      <c r="R4206" t="s">
        <v>47</v>
      </c>
      <c r="S4206">
        <v>2</v>
      </c>
      <c r="T4206">
        <v>21</v>
      </c>
      <c r="U4206">
        <v>150</v>
      </c>
      <c r="V4206">
        <v>3</v>
      </c>
      <c r="W4206">
        <v>11</v>
      </c>
      <c r="X4206">
        <v>157</v>
      </c>
      <c r="Y4206">
        <v>0</v>
      </c>
      <c r="Z4206">
        <v>22</v>
      </c>
      <c r="AA4206">
        <v>0</v>
      </c>
      <c r="AB4206">
        <v>0</v>
      </c>
      <c r="AC4206">
        <v>1</v>
      </c>
      <c r="AD4206">
        <v>0</v>
      </c>
      <c r="AE4206">
        <v>0</v>
      </c>
      <c r="AF4206">
        <v>0</v>
      </c>
      <c r="AO4206">
        <v>3</v>
      </c>
      <c r="AS4206">
        <v>0</v>
      </c>
      <c r="AT4206">
        <v>370</v>
      </c>
      <c r="AU4206">
        <v>0</v>
      </c>
      <c r="AV4206">
        <v>32</v>
      </c>
      <c r="AW4206">
        <v>402</v>
      </c>
      <c r="AX4206">
        <v>625</v>
      </c>
    </row>
    <row r="4207" spans="1:50" x14ac:dyDescent="0.2">
      <c r="A4207">
        <v>12</v>
      </c>
      <c r="B4207" t="s">
        <v>43</v>
      </c>
      <c r="C4207">
        <v>20</v>
      </c>
      <c r="D4207" t="s">
        <v>79</v>
      </c>
      <c r="E4207">
        <v>59</v>
      </c>
      <c r="F4207" t="s">
        <v>79</v>
      </c>
      <c r="G4207">
        <f t="shared" si="65"/>
        <v>12059</v>
      </c>
      <c r="H4207" s="13">
        <f>VLOOKUP($G4207,MUNCAND!$E$2:$I$81,5,FALSE)</f>
        <v>0</v>
      </c>
      <c r="I4207" s="13">
        <f>VLOOKUP($G4207,MUNCAND!$E$2:$I$81,2,FALSE)</f>
        <v>0</v>
      </c>
      <c r="J4207" s="13">
        <f>VLOOKUP($G4207,MUNCAND!$E$2:$I$81,3,FALSE)</f>
        <v>0</v>
      </c>
      <c r="K4207" s="13">
        <f>VLOOKUP($G4207,MUNCAND!$E$2:$I$81,4,FALSE)</f>
        <v>1</v>
      </c>
      <c r="L4207">
        <v>1</v>
      </c>
      <c r="M4207">
        <v>0</v>
      </c>
      <c r="N4207">
        <v>2342</v>
      </c>
      <c r="O4207" t="s">
        <v>45</v>
      </c>
      <c r="P4207">
        <v>1</v>
      </c>
      <c r="Q4207">
        <v>0</v>
      </c>
      <c r="R4207" t="s">
        <v>45</v>
      </c>
      <c r="S4207">
        <v>3</v>
      </c>
      <c r="T4207">
        <v>14</v>
      </c>
      <c r="U4207">
        <v>175</v>
      </c>
      <c r="V4207">
        <v>0</v>
      </c>
      <c r="W4207">
        <v>3</v>
      </c>
      <c r="X4207">
        <v>101</v>
      </c>
      <c r="Y4207">
        <v>4</v>
      </c>
      <c r="Z4207">
        <v>27</v>
      </c>
      <c r="AA4207">
        <v>2</v>
      </c>
      <c r="AB4207">
        <v>0</v>
      </c>
      <c r="AC4207">
        <v>5</v>
      </c>
      <c r="AD4207">
        <v>0</v>
      </c>
      <c r="AE4207">
        <v>0</v>
      </c>
      <c r="AF4207">
        <v>0</v>
      </c>
      <c r="AO4207">
        <v>0</v>
      </c>
      <c r="AS4207">
        <v>0</v>
      </c>
      <c r="AT4207">
        <v>334</v>
      </c>
      <c r="AU4207">
        <v>0</v>
      </c>
      <c r="AV4207">
        <v>37</v>
      </c>
      <c r="AW4207">
        <v>371</v>
      </c>
      <c r="AX4207">
        <v>601</v>
      </c>
    </row>
    <row r="4208" spans="1:50" x14ac:dyDescent="0.2">
      <c r="A4208">
        <v>12</v>
      </c>
      <c r="B4208" t="s">
        <v>43</v>
      </c>
      <c r="C4208">
        <v>20</v>
      </c>
      <c r="D4208" t="s">
        <v>79</v>
      </c>
      <c r="E4208">
        <v>59</v>
      </c>
      <c r="F4208" t="s">
        <v>79</v>
      </c>
      <c r="G4208">
        <f t="shared" si="65"/>
        <v>12059</v>
      </c>
      <c r="H4208" s="13">
        <f>VLOOKUP($G4208,MUNCAND!$E$2:$I$81,5,FALSE)</f>
        <v>0</v>
      </c>
      <c r="I4208" s="13">
        <f>VLOOKUP($G4208,MUNCAND!$E$2:$I$81,2,FALSE)</f>
        <v>0</v>
      </c>
      <c r="J4208" s="13">
        <f>VLOOKUP($G4208,MUNCAND!$E$2:$I$81,3,FALSE)</f>
        <v>0</v>
      </c>
      <c r="K4208" s="13">
        <f>VLOOKUP($G4208,MUNCAND!$E$2:$I$81,4,FALSE)</f>
        <v>1</v>
      </c>
      <c r="L4208">
        <v>1</v>
      </c>
      <c r="M4208">
        <v>0</v>
      </c>
      <c r="N4208">
        <v>2342</v>
      </c>
      <c r="O4208" t="s">
        <v>46</v>
      </c>
      <c r="P4208">
        <v>1</v>
      </c>
      <c r="Q4208">
        <v>0</v>
      </c>
      <c r="R4208" t="s">
        <v>47</v>
      </c>
      <c r="S4208">
        <v>4</v>
      </c>
      <c r="T4208">
        <v>16</v>
      </c>
      <c r="U4208">
        <v>110</v>
      </c>
      <c r="V4208">
        <v>2</v>
      </c>
      <c r="W4208">
        <v>9</v>
      </c>
      <c r="X4208">
        <v>138</v>
      </c>
      <c r="Y4208">
        <v>2</v>
      </c>
      <c r="Z4208">
        <v>23</v>
      </c>
      <c r="AA4208">
        <v>1</v>
      </c>
      <c r="AB4208">
        <v>0</v>
      </c>
      <c r="AC4208">
        <v>3</v>
      </c>
      <c r="AD4208">
        <v>0</v>
      </c>
      <c r="AE4208">
        <v>0</v>
      </c>
      <c r="AF4208">
        <v>0</v>
      </c>
      <c r="AO4208">
        <v>0</v>
      </c>
      <c r="AS4208">
        <v>0</v>
      </c>
      <c r="AT4208">
        <v>308</v>
      </c>
      <c r="AU4208">
        <v>0</v>
      </c>
      <c r="AV4208">
        <v>30</v>
      </c>
      <c r="AW4208">
        <v>338</v>
      </c>
      <c r="AX4208">
        <v>601</v>
      </c>
    </row>
    <row r="4209" spans="1:50" x14ac:dyDescent="0.2">
      <c r="A4209">
        <v>12</v>
      </c>
      <c r="B4209" t="s">
        <v>43</v>
      </c>
      <c r="C4209">
        <v>20</v>
      </c>
      <c r="D4209" t="s">
        <v>79</v>
      </c>
      <c r="E4209">
        <v>59</v>
      </c>
      <c r="F4209" t="s">
        <v>79</v>
      </c>
      <c r="G4209">
        <f t="shared" si="65"/>
        <v>12059</v>
      </c>
      <c r="H4209" s="13">
        <f>VLOOKUP($G4209,MUNCAND!$E$2:$I$81,5,FALSE)</f>
        <v>0</v>
      </c>
      <c r="I4209" s="13">
        <f>VLOOKUP($G4209,MUNCAND!$E$2:$I$81,2,FALSE)</f>
        <v>0</v>
      </c>
      <c r="J4209" s="13">
        <f>VLOOKUP($G4209,MUNCAND!$E$2:$I$81,3,FALSE)</f>
        <v>0</v>
      </c>
      <c r="K4209" s="13">
        <f>VLOOKUP($G4209,MUNCAND!$E$2:$I$81,4,FALSE)</f>
        <v>1</v>
      </c>
      <c r="L4209">
        <v>1</v>
      </c>
      <c r="M4209">
        <v>0</v>
      </c>
      <c r="N4209">
        <v>2342</v>
      </c>
      <c r="O4209" t="s">
        <v>46</v>
      </c>
      <c r="P4209">
        <v>2</v>
      </c>
      <c r="Q4209">
        <v>0</v>
      </c>
      <c r="R4209" t="s">
        <v>48</v>
      </c>
      <c r="S4209">
        <v>1</v>
      </c>
      <c r="T4209">
        <v>11</v>
      </c>
      <c r="U4209">
        <v>163</v>
      </c>
      <c r="V4209">
        <v>1</v>
      </c>
      <c r="W4209">
        <v>10</v>
      </c>
      <c r="X4209">
        <v>105</v>
      </c>
      <c r="Y4209">
        <v>0</v>
      </c>
      <c r="Z4209">
        <v>21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O4209">
        <v>0</v>
      </c>
      <c r="AS4209">
        <v>0</v>
      </c>
      <c r="AT4209">
        <v>312</v>
      </c>
      <c r="AU4209">
        <v>0</v>
      </c>
      <c r="AV4209">
        <v>31</v>
      </c>
      <c r="AW4209">
        <v>343</v>
      </c>
      <c r="AX4209">
        <v>600</v>
      </c>
    </row>
    <row r="4210" spans="1:50" x14ac:dyDescent="0.2">
      <c r="A4210">
        <v>12</v>
      </c>
      <c r="B4210" t="s">
        <v>43</v>
      </c>
      <c r="C4210">
        <v>20</v>
      </c>
      <c r="D4210" t="s">
        <v>79</v>
      </c>
      <c r="E4210">
        <v>59</v>
      </c>
      <c r="F4210" t="s">
        <v>79</v>
      </c>
      <c r="G4210">
        <f t="shared" si="65"/>
        <v>12059</v>
      </c>
      <c r="H4210" s="13">
        <f>VLOOKUP($G4210,MUNCAND!$E$2:$I$81,5,FALSE)</f>
        <v>0</v>
      </c>
      <c r="I4210" s="13">
        <f>VLOOKUP($G4210,MUNCAND!$E$2:$I$81,2,FALSE)</f>
        <v>0</v>
      </c>
      <c r="J4210" s="13">
        <f>VLOOKUP($G4210,MUNCAND!$E$2:$I$81,3,FALSE)</f>
        <v>0</v>
      </c>
      <c r="K4210" s="13">
        <f>VLOOKUP($G4210,MUNCAND!$E$2:$I$81,4,FALSE)</f>
        <v>1</v>
      </c>
      <c r="L4210">
        <v>1</v>
      </c>
      <c r="M4210">
        <v>0</v>
      </c>
      <c r="N4210">
        <v>2343</v>
      </c>
      <c r="O4210" t="s">
        <v>45</v>
      </c>
      <c r="P4210">
        <v>1</v>
      </c>
      <c r="Q4210">
        <v>0</v>
      </c>
      <c r="R4210" t="s">
        <v>45</v>
      </c>
      <c r="S4210">
        <v>11</v>
      </c>
      <c r="T4210">
        <v>31</v>
      </c>
      <c r="U4210">
        <v>191</v>
      </c>
      <c r="V4210">
        <v>2</v>
      </c>
      <c r="W4210">
        <v>12</v>
      </c>
      <c r="X4210">
        <v>162</v>
      </c>
      <c r="Y4210">
        <v>3</v>
      </c>
      <c r="Z4210">
        <v>33</v>
      </c>
      <c r="AA4210">
        <v>2</v>
      </c>
      <c r="AB4210">
        <v>0</v>
      </c>
      <c r="AC4210">
        <v>0</v>
      </c>
      <c r="AD4210">
        <v>0</v>
      </c>
      <c r="AE4210">
        <v>0</v>
      </c>
      <c r="AF4210">
        <v>1</v>
      </c>
      <c r="AO4210">
        <v>3</v>
      </c>
      <c r="AS4210">
        <v>0</v>
      </c>
      <c r="AT4210">
        <v>451</v>
      </c>
      <c r="AU4210">
        <v>0</v>
      </c>
      <c r="AV4210">
        <v>25</v>
      </c>
      <c r="AW4210">
        <v>476</v>
      </c>
      <c r="AX4210">
        <v>739</v>
      </c>
    </row>
    <row r="4211" spans="1:50" x14ac:dyDescent="0.2">
      <c r="A4211">
        <v>12</v>
      </c>
      <c r="B4211" t="s">
        <v>43</v>
      </c>
      <c r="C4211">
        <v>20</v>
      </c>
      <c r="D4211" t="s">
        <v>79</v>
      </c>
      <c r="E4211">
        <v>59</v>
      </c>
      <c r="F4211" t="s">
        <v>79</v>
      </c>
      <c r="G4211">
        <f t="shared" si="65"/>
        <v>12059</v>
      </c>
      <c r="H4211" s="13">
        <f>VLOOKUP($G4211,MUNCAND!$E$2:$I$81,5,FALSE)</f>
        <v>0</v>
      </c>
      <c r="I4211" s="13">
        <f>VLOOKUP($G4211,MUNCAND!$E$2:$I$81,2,FALSE)</f>
        <v>0</v>
      </c>
      <c r="J4211" s="13">
        <f>VLOOKUP($G4211,MUNCAND!$E$2:$I$81,3,FALSE)</f>
        <v>0</v>
      </c>
      <c r="K4211" s="13">
        <f>VLOOKUP($G4211,MUNCAND!$E$2:$I$81,4,FALSE)</f>
        <v>1</v>
      </c>
      <c r="L4211">
        <v>1</v>
      </c>
      <c r="M4211">
        <v>0</v>
      </c>
      <c r="N4211">
        <v>2343</v>
      </c>
      <c r="O4211" t="s">
        <v>46</v>
      </c>
      <c r="P4211">
        <v>1</v>
      </c>
      <c r="Q4211">
        <v>0</v>
      </c>
      <c r="R4211" t="s">
        <v>47</v>
      </c>
      <c r="S4211">
        <v>9</v>
      </c>
      <c r="T4211">
        <v>22</v>
      </c>
      <c r="U4211">
        <v>183</v>
      </c>
      <c r="V4211">
        <v>6</v>
      </c>
      <c r="W4211">
        <v>7</v>
      </c>
      <c r="X4211">
        <v>168</v>
      </c>
      <c r="Y4211">
        <v>1</v>
      </c>
      <c r="Z4211">
        <v>31</v>
      </c>
      <c r="AA4211">
        <v>0</v>
      </c>
      <c r="AB4211">
        <v>0</v>
      </c>
      <c r="AC4211">
        <v>4</v>
      </c>
      <c r="AD4211">
        <v>0</v>
      </c>
      <c r="AE4211">
        <v>0</v>
      </c>
      <c r="AF4211">
        <v>1</v>
      </c>
      <c r="AO4211">
        <v>1</v>
      </c>
      <c r="AS4211">
        <v>0</v>
      </c>
      <c r="AT4211">
        <v>433</v>
      </c>
      <c r="AU4211">
        <v>0</v>
      </c>
      <c r="AV4211">
        <v>21</v>
      </c>
      <c r="AW4211">
        <v>454</v>
      </c>
      <c r="AX4211">
        <v>739</v>
      </c>
    </row>
    <row r="4212" spans="1:50" x14ac:dyDescent="0.2">
      <c r="A4212">
        <v>12</v>
      </c>
      <c r="B4212" t="s">
        <v>43</v>
      </c>
      <c r="C4212">
        <v>20</v>
      </c>
      <c r="D4212" t="s">
        <v>79</v>
      </c>
      <c r="E4212">
        <v>59</v>
      </c>
      <c r="F4212" t="s">
        <v>79</v>
      </c>
      <c r="G4212">
        <f t="shared" si="65"/>
        <v>12059</v>
      </c>
      <c r="H4212" s="13">
        <f>VLOOKUP($G4212,MUNCAND!$E$2:$I$81,5,FALSE)</f>
        <v>0</v>
      </c>
      <c r="I4212" s="13">
        <f>VLOOKUP($G4212,MUNCAND!$E$2:$I$81,2,FALSE)</f>
        <v>0</v>
      </c>
      <c r="J4212" s="13">
        <f>VLOOKUP($G4212,MUNCAND!$E$2:$I$81,3,FALSE)</f>
        <v>0</v>
      </c>
      <c r="K4212" s="13">
        <f>VLOOKUP($G4212,MUNCAND!$E$2:$I$81,4,FALSE)</f>
        <v>1</v>
      </c>
      <c r="L4212">
        <v>1</v>
      </c>
      <c r="M4212">
        <v>0</v>
      </c>
      <c r="N4212">
        <v>2343</v>
      </c>
      <c r="O4212" t="s">
        <v>57</v>
      </c>
      <c r="P4212">
        <v>1</v>
      </c>
      <c r="Q4212">
        <v>0</v>
      </c>
      <c r="R4212" t="s">
        <v>58</v>
      </c>
      <c r="S4212">
        <v>1</v>
      </c>
      <c r="T4212">
        <v>14</v>
      </c>
      <c r="U4212">
        <v>99</v>
      </c>
      <c r="V4212">
        <v>3</v>
      </c>
      <c r="W4212">
        <v>12</v>
      </c>
      <c r="X4212">
        <v>116</v>
      </c>
      <c r="Y4212">
        <v>2</v>
      </c>
      <c r="Z4212">
        <v>23</v>
      </c>
      <c r="AA4212">
        <v>4</v>
      </c>
      <c r="AB4212">
        <v>0</v>
      </c>
      <c r="AC4212">
        <v>2</v>
      </c>
      <c r="AD4212">
        <v>0</v>
      </c>
      <c r="AE4212">
        <v>0</v>
      </c>
      <c r="AF4212">
        <v>1</v>
      </c>
      <c r="AO4212">
        <v>0</v>
      </c>
      <c r="AS4212">
        <v>0</v>
      </c>
      <c r="AT4212">
        <v>277</v>
      </c>
      <c r="AU4212">
        <v>0</v>
      </c>
      <c r="AV4212">
        <v>32</v>
      </c>
      <c r="AW4212">
        <v>309</v>
      </c>
      <c r="AX4212">
        <v>515</v>
      </c>
    </row>
    <row r="4213" spans="1:50" x14ac:dyDescent="0.2">
      <c r="A4213">
        <v>12</v>
      </c>
      <c r="B4213" t="s">
        <v>43</v>
      </c>
      <c r="C4213">
        <v>20</v>
      </c>
      <c r="D4213" t="s">
        <v>79</v>
      </c>
      <c r="E4213">
        <v>59</v>
      </c>
      <c r="F4213" t="s">
        <v>79</v>
      </c>
      <c r="G4213">
        <f t="shared" si="65"/>
        <v>12059</v>
      </c>
      <c r="H4213" s="13">
        <f>VLOOKUP($G4213,MUNCAND!$E$2:$I$81,5,FALSE)</f>
        <v>0</v>
      </c>
      <c r="I4213" s="13">
        <f>VLOOKUP($G4213,MUNCAND!$E$2:$I$81,2,FALSE)</f>
        <v>0</v>
      </c>
      <c r="J4213" s="13">
        <f>VLOOKUP($G4213,MUNCAND!$E$2:$I$81,3,FALSE)</f>
        <v>0</v>
      </c>
      <c r="K4213" s="13">
        <f>VLOOKUP($G4213,MUNCAND!$E$2:$I$81,4,FALSE)</f>
        <v>1</v>
      </c>
      <c r="L4213">
        <v>1</v>
      </c>
      <c r="M4213">
        <v>0</v>
      </c>
      <c r="N4213">
        <v>2343</v>
      </c>
      <c r="O4213" t="s">
        <v>57</v>
      </c>
      <c r="P4213">
        <v>1</v>
      </c>
      <c r="Q4213">
        <v>1</v>
      </c>
      <c r="R4213" t="s">
        <v>59</v>
      </c>
      <c r="S4213">
        <v>5</v>
      </c>
      <c r="T4213">
        <v>12</v>
      </c>
      <c r="U4213">
        <v>144</v>
      </c>
      <c r="V4213">
        <v>1</v>
      </c>
      <c r="W4213">
        <v>5</v>
      </c>
      <c r="X4213">
        <v>106</v>
      </c>
      <c r="Y4213">
        <v>0</v>
      </c>
      <c r="Z4213">
        <v>27</v>
      </c>
      <c r="AA4213">
        <v>2</v>
      </c>
      <c r="AB4213">
        <v>0</v>
      </c>
      <c r="AC4213">
        <v>1</v>
      </c>
      <c r="AD4213">
        <v>0</v>
      </c>
      <c r="AE4213">
        <v>0</v>
      </c>
      <c r="AF4213">
        <v>0</v>
      </c>
      <c r="AO4213">
        <v>1</v>
      </c>
      <c r="AS4213">
        <v>1</v>
      </c>
      <c r="AT4213">
        <v>305</v>
      </c>
      <c r="AU4213">
        <v>0</v>
      </c>
      <c r="AV4213">
        <v>13</v>
      </c>
      <c r="AW4213">
        <v>318</v>
      </c>
      <c r="AX4213">
        <v>514</v>
      </c>
    </row>
    <row r="4214" spans="1:50" x14ac:dyDescent="0.2">
      <c r="A4214">
        <v>12</v>
      </c>
      <c r="B4214" t="s">
        <v>43</v>
      </c>
      <c r="C4214">
        <v>20</v>
      </c>
      <c r="D4214" t="s">
        <v>79</v>
      </c>
      <c r="E4214">
        <v>59</v>
      </c>
      <c r="F4214" t="s">
        <v>79</v>
      </c>
      <c r="G4214">
        <f t="shared" si="65"/>
        <v>12059</v>
      </c>
      <c r="H4214" s="13">
        <f>VLOOKUP($G4214,MUNCAND!$E$2:$I$81,5,FALSE)</f>
        <v>0</v>
      </c>
      <c r="I4214" s="13">
        <f>VLOOKUP($G4214,MUNCAND!$E$2:$I$81,2,FALSE)</f>
        <v>0</v>
      </c>
      <c r="J4214" s="13">
        <f>VLOOKUP($G4214,MUNCAND!$E$2:$I$81,3,FALSE)</f>
        <v>0</v>
      </c>
      <c r="K4214" s="13">
        <f>VLOOKUP($G4214,MUNCAND!$E$2:$I$81,4,FALSE)</f>
        <v>1</v>
      </c>
      <c r="L4214">
        <v>1</v>
      </c>
      <c r="M4214">
        <v>0</v>
      </c>
      <c r="N4214">
        <v>2344</v>
      </c>
      <c r="O4214" t="s">
        <v>45</v>
      </c>
      <c r="P4214">
        <v>1</v>
      </c>
      <c r="Q4214">
        <v>0</v>
      </c>
      <c r="R4214" t="s">
        <v>45</v>
      </c>
      <c r="S4214">
        <v>1</v>
      </c>
      <c r="T4214">
        <v>8</v>
      </c>
      <c r="U4214">
        <v>110</v>
      </c>
      <c r="V4214">
        <v>2</v>
      </c>
      <c r="W4214">
        <v>4</v>
      </c>
      <c r="X4214">
        <v>68</v>
      </c>
      <c r="Y4214">
        <v>0</v>
      </c>
      <c r="Z4214">
        <v>14</v>
      </c>
      <c r="AA4214">
        <v>1</v>
      </c>
      <c r="AB4214">
        <v>0</v>
      </c>
      <c r="AC4214">
        <v>7</v>
      </c>
      <c r="AD4214">
        <v>0</v>
      </c>
      <c r="AE4214">
        <v>0</v>
      </c>
      <c r="AF4214">
        <v>2</v>
      </c>
      <c r="AO4214">
        <v>1</v>
      </c>
      <c r="AS4214">
        <v>0</v>
      </c>
      <c r="AT4214">
        <v>218</v>
      </c>
      <c r="AU4214">
        <v>0</v>
      </c>
      <c r="AV4214">
        <v>13</v>
      </c>
      <c r="AW4214">
        <v>231</v>
      </c>
      <c r="AX4214">
        <v>380</v>
      </c>
    </row>
    <row r="4215" spans="1:50" x14ac:dyDescent="0.2">
      <c r="A4215">
        <v>12</v>
      </c>
      <c r="B4215" t="s">
        <v>43</v>
      </c>
      <c r="C4215">
        <v>20</v>
      </c>
      <c r="D4215" t="s">
        <v>79</v>
      </c>
      <c r="E4215">
        <v>59</v>
      </c>
      <c r="F4215" t="s">
        <v>79</v>
      </c>
      <c r="G4215">
        <f t="shared" si="65"/>
        <v>12059</v>
      </c>
      <c r="H4215" s="13">
        <f>VLOOKUP($G4215,MUNCAND!$E$2:$I$81,5,FALSE)</f>
        <v>0</v>
      </c>
      <c r="I4215" s="13">
        <f>VLOOKUP($G4215,MUNCAND!$E$2:$I$81,2,FALSE)</f>
        <v>0</v>
      </c>
      <c r="J4215" s="13">
        <f>VLOOKUP($G4215,MUNCAND!$E$2:$I$81,3,FALSE)</f>
        <v>0</v>
      </c>
      <c r="K4215" s="13">
        <f>VLOOKUP($G4215,MUNCAND!$E$2:$I$81,4,FALSE)</f>
        <v>1</v>
      </c>
      <c r="L4215">
        <v>1</v>
      </c>
      <c r="M4215">
        <v>0</v>
      </c>
      <c r="N4215">
        <v>2344</v>
      </c>
      <c r="O4215" t="s">
        <v>46</v>
      </c>
      <c r="P4215">
        <v>1</v>
      </c>
      <c r="Q4215">
        <v>0</v>
      </c>
      <c r="R4215" t="s">
        <v>47</v>
      </c>
      <c r="S4215">
        <v>2</v>
      </c>
      <c r="T4215">
        <v>3</v>
      </c>
      <c r="U4215">
        <v>110</v>
      </c>
      <c r="V4215">
        <v>0</v>
      </c>
      <c r="W4215">
        <v>6</v>
      </c>
      <c r="X4215">
        <v>80</v>
      </c>
      <c r="Y4215">
        <v>1</v>
      </c>
      <c r="Z4215">
        <v>15</v>
      </c>
      <c r="AA4215">
        <v>1</v>
      </c>
      <c r="AB4215">
        <v>0</v>
      </c>
      <c r="AC4215">
        <v>4</v>
      </c>
      <c r="AD4215">
        <v>0</v>
      </c>
      <c r="AE4215">
        <v>0</v>
      </c>
      <c r="AF4215">
        <v>1</v>
      </c>
      <c r="AO4215">
        <v>1</v>
      </c>
      <c r="AS4215">
        <v>1</v>
      </c>
      <c r="AT4215">
        <v>225</v>
      </c>
      <c r="AU4215">
        <v>0</v>
      </c>
      <c r="AV4215">
        <v>14</v>
      </c>
      <c r="AW4215">
        <v>239</v>
      </c>
      <c r="AX4215">
        <v>380</v>
      </c>
    </row>
    <row r="4216" spans="1:50" x14ac:dyDescent="0.2">
      <c r="A4216">
        <v>12</v>
      </c>
      <c r="B4216" t="s">
        <v>43</v>
      </c>
      <c r="C4216">
        <v>20</v>
      </c>
      <c r="D4216" t="s">
        <v>79</v>
      </c>
      <c r="E4216">
        <v>59</v>
      </c>
      <c r="F4216" t="s">
        <v>79</v>
      </c>
      <c r="G4216">
        <f t="shared" si="65"/>
        <v>12059</v>
      </c>
      <c r="H4216" s="13">
        <f>VLOOKUP($G4216,MUNCAND!$E$2:$I$81,5,FALSE)</f>
        <v>0</v>
      </c>
      <c r="I4216" s="13">
        <f>VLOOKUP($G4216,MUNCAND!$E$2:$I$81,2,FALSE)</f>
        <v>0</v>
      </c>
      <c r="J4216" s="13">
        <f>VLOOKUP($G4216,MUNCAND!$E$2:$I$81,3,FALSE)</f>
        <v>0</v>
      </c>
      <c r="K4216" s="13">
        <f>VLOOKUP($G4216,MUNCAND!$E$2:$I$81,4,FALSE)</f>
        <v>1</v>
      </c>
      <c r="L4216">
        <v>1</v>
      </c>
      <c r="M4216">
        <v>0</v>
      </c>
      <c r="N4216">
        <v>2345</v>
      </c>
      <c r="O4216" t="s">
        <v>45</v>
      </c>
      <c r="P4216">
        <v>1</v>
      </c>
      <c r="Q4216">
        <v>0</v>
      </c>
      <c r="R4216" t="s">
        <v>45</v>
      </c>
      <c r="S4216">
        <v>1</v>
      </c>
      <c r="T4216">
        <v>18</v>
      </c>
      <c r="U4216">
        <v>164</v>
      </c>
      <c r="V4216">
        <v>4</v>
      </c>
      <c r="W4216">
        <v>8</v>
      </c>
      <c r="X4216">
        <v>65</v>
      </c>
      <c r="Y4216">
        <v>0</v>
      </c>
      <c r="Z4216">
        <v>13</v>
      </c>
      <c r="AA4216">
        <v>1</v>
      </c>
      <c r="AB4216">
        <v>0</v>
      </c>
      <c r="AC4216">
        <v>4</v>
      </c>
      <c r="AD4216">
        <v>0</v>
      </c>
      <c r="AE4216">
        <v>0</v>
      </c>
      <c r="AF4216">
        <v>2</v>
      </c>
      <c r="AO4216">
        <v>4</v>
      </c>
      <c r="AS4216">
        <v>0</v>
      </c>
      <c r="AT4216">
        <v>284</v>
      </c>
      <c r="AU4216">
        <v>0</v>
      </c>
      <c r="AV4216">
        <v>19</v>
      </c>
      <c r="AW4216">
        <v>303</v>
      </c>
      <c r="AX4216">
        <v>491</v>
      </c>
    </row>
    <row r="4217" spans="1:50" x14ac:dyDescent="0.2">
      <c r="A4217">
        <v>12</v>
      </c>
      <c r="B4217" t="s">
        <v>43</v>
      </c>
      <c r="C4217">
        <v>20</v>
      </c>
      <c r="D4217" t="s">
        <v>79</v>
      </c>
      <c r="E4217">
        <v>59</v>
      </c>
      <c r="F4217" t="s">
        <v>79</v>
      </c>
      <c r="G4217">
        <f t="shared" si="65"/>
        <v>12059</v>
      </c>
      <c r="H4217" s="13">
        <f>VLOOKUP($G4217,MUNCAND!$E$2:$I$81,5,FALSE)</f>
        <v>0</v>
      </c>
      <c r="I4217" s="13">
        <f>VLOOKUP($G4217,MUNCAND!$E$2:$I$81,2,FALSE)</f>
        <v>0</v>
      </c>
      <c r="J4217" s="13">
        <f>VLOOKUP($G4217,MUNCAND!$E$2:$I$81,3,FALSE)</f>
        <v>0</v>
      </c>
      <c r="K4217" s="13">
        <f>VLOOKUP($G4217,MUNCAND!$E$2:$I$81,4,FALSE)</f>
        <v>1</v>
      </c>
      <c r="L4217">
        <v>1</v>
      </c>
      <c r="M4217">
        <v>0</v>
      </c>
      <c r="N4217">
        <v>2345</v>
      </c>
      <c r="O4217" t="s">
        <v>46</v>
      </c>
      <c r="P4217">
        <v>1</v>
      </c>
      <c r="Q4217">
        <v>0</v>
      </c>
      <c r="R4217" t="s">
        <v>47</v>
      </c>
      <c r="S4217">
        <v>3</v>
      </c>
      <c r="T4217">
        <v>18</v>
      </c>
      <c r="U4217">
        <v>140</v>
      </c>
      <c r="V4217">
        <v>3</v>
      </c>
      <c r="W4217">
        <v>6</v>
      </c>
      <c r="X4217">
        <v>77</v>
      </c>
      <c r="Y4217">
        <v>0</v>
      </c>
      <c r="Z4217">
        <v>15</v>
      </c>
      <c r="AA4217">
        <v>0</v>
      </c>
      <c r="AB4217">
        <v>1</v>
      </c>
      <c r="AC4217">
        <v>7</v>
      </c>
      <c r="AD4217">
        <v>0</v>
      </c>
      <c r="AE4217">
        <v>0</v>
      </c>
      <c r="AF4217">
        <v>0</v>
      </c>
      <c r="AO4217">
        <v>0</v>
      </c>
      <c r="AS4217">
        <v>0</v>
      </c>
      <c r="AT4217">
        <v>270</v>
      </c>
      <c r="AU4217">
        <v>2</v>
      </c>
      <c r="AV4217">
        <v>36</v>
      </c>
      <c r="AW4217">
        <v>308</v>
      </c>
      <c r="AX4217">
        <v>490</v>
      </c>
    </row>
    <row r="4218" spans="1:50" x14ac:dyDescent="0.2">
      <c r="A4218">
        <v>12</v>
      </c>
      <c r="B4218" t="s">
        <v>43</v>
      </c>
      <c r="C4218">
        <v>20</v>
      </c>
      <c r="D4218" t="s">
        <v>79</v>
      </c>
      <c r="E4218">
        <v>59</v>
      </c>
      <c r="F4218" t="s">
        <v>79</v>
      </c>
      <c r="G4218">
        <f t="shared" si="65"/>
        <v>12059</v>
      </c>
      <c r="H4218" s="13">
        <f>VLOOKUP($G4218,MUNCAND!$E$2:$I$81,5,FALSE)</f>
        <v>0</v>
      </c>
      <c r="I4218" s="13">
        <f>VLOOKUP($G4218,MUNCAND!$E$2:$I$81,2,FALSE)</f>
        <v>0</v>
      </c>
      <c r="J4218" s="13">
        <f>VLOOKUP($G4218,MUNCAND!$E$2:$I$81,3,FALSE)</f>
        <v>0</v>
      </c>
      <c r="K4218" s="13">
        <f>VLOOKUP($G4218,MUNCAND!$E$2:$I$81,4,FALSE)</f>
        <v>1</v>
      </c>
      <c r="L4218">
        <v>1</v>
      </c>
      <c r="M4218">
        <v>0</v>
      </c>
      <c r="N4218">
        <v>2347</v>
      </c>
      <c r="O4218" t="s">
        <v>45</v>
      </c>
      <c r="P4218">
        <v>1</v>
      </c>
      <c r="Q4218">
        <v>0</v>
      </c>
      <c r="R4218" t="s">
        <v>45</v>
      </c>
      <c r="S4218">
        <v>2</v>
      </c>
      <c r="T4218">
        <v>1</v>
      </c>
      <c r="U4218">
        <v>18</v>
      </c>
      <c r="V4218">
        <v>3</v>
      </c>
      <c r="W4218">
        <v>0</v>
      </c>
      <c r="X4218">
        <v>224</v>
      </c>
      <c r="Y4218">
        <v>1</v>
      </c>
      <c r="Z4218">
        <v>10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O4218">
        <v>0</v>
      </c>
      <c r="AS4218">
        <v>0</v>
      </c>
      <c r="AT4218">
        <v>259</v>
      </c>
      <c r="AU4218">
        <v>0</v>
      </c>
      <c r="AV4218">
        <v>16</v>
      </c>
      <c r="AW4218">
        <v>275</v>
      </c>
      <c r="AX4218">
        <v>538</v>
      </c>
    </row>
    <row r="4219" spans="1:50" x14ac:dyDescent="0.2">
      <c r="A4219">
        <v>12</v>
      </c>
      <c r="B4219" t="s">
        <v>43</v>
      </c>
      <c r="C4219">
        <v>20</v>
      </c>
      <c r="D4219" t="s">
        <v>79</v>
      </c>
      <c r="E4219">
        <v>59</v>
      </c>
      <c r="F4219" t="s">
        <v>79</v>
      </c>
      <c r="G4219">
        <f t="shared" si="65"/>
        <v>12059</v>
      </c>
      <c r="H4219" s="13">
        <f>VLOOKUP($G4219,MUNCAND!$E$2:$I$81,5,FALSE)</f>
        <v>0</v>
      </c>
      <c r="I4219" s="13">
        <f>VLOOKUP($G4219,MUNCAND!$E$2:$I$81,2,FALSE)</f>
        <v>0</v>
      </c>
      <c r="J4219" s="13">
        <f>VLOOKUP($G4219,MUNCAND!$E$2:$I$81,3,FALSE)</f>
        <v>0</v>
      </c>
      <c r="K4219" s="13">
        <f>VLOOKUP($G4219,MUNCAND!$E$2:$I$81,4,FALSE)</f>
        <v>1</v>
      </c>
      <c r="L4219">
        <v>1</v>
      </c>
      <c r="M4219">
        <v>0</v>
      </c>
      <c r="N4219">
        <v>2348</v>
      </c>
      <c r="O4219" t="s">
        <v>45</v>
      </c>
      <c r="P4219">
        <v>1</v>
      </c>
      <c r="Q4219">
        <v>0</v>
      </c>
      <c r="R4219" t="s">
        <v>45</v>
      </c>
      <c r="S4219">
        <v>1</v>
      </c>
      <c r="T4219">
        <v>0</v>
      </c>
      <c r="U4219">
        <v>3</v>
      </c>
      <c r="V4219">
        <v>1</v>
      </c>
      <c r="W4219">
        <v>0</v>
      </c>
      <c r="X4219">
        <v>148</v>
      </c>
      <c r="Y4219">
        <v>0</v>
      </c>
      <c r="Z4219">
        <v>3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O4219">
        <v>0</v>
      </c>
      <c r="AS4219">
        <v>0</v>
      </c>
      <c r="AT4219">
        <v>156</v>
      </c>
      <c r="AU4219">
        <v>0</v>
      </c>
      <c r="AV4219">
        <v>8</v>
      </c>
      <c r="AW4219">
        <v>164</v>
      </c>
      <c r="AX4219">
        <v>183</v>
      </c>
    </row>
    <row r="4220" spans="1:50" x14ac:dyDescent="0.2">
      <c r="A4220">
        <v>12</v>
      </c>
      <c r="B4220" t="s">
        <v>43</v>
      </c>
      <c r="C4220">
        <v>20</v>
      </c>
      <c r="D4220" t="s">
        <v>79</v>
      </c>
      <c r="E4220">
        <v>59</v>
      </c>
      <c r="F4220" t="s">
        <v>79</v>
      </c>
      <c r="G4220">
        <f t="shared" si="65"/>
        <v>12059</v>
      </c>
      <c r="H4220" s="13">
        <f>VLOOKUP($G4220,MUNCAND!$E$2:$I$81,5,FALSE)</f>
        <v>0</v>
      </c>
      <c r="I4220" s="13">
        <f>VLOOKUP($G4220,MUNCAND!$E$2:$I$81,2,FALSE)</f>
        <v>0</v>
      </c>
      <c r="J4220" s="13">
        <f>VLOOKUP($G4220,MUNCAND!$E$2:$I$81,3,FALSE)</f>
        <v>0</v>
      </c>
      <c r="K4220" s="13">
        <f>VLOOKUP($G4220,MUNCAND!$E$2:$I$81,4,FALSE)</f>
        <v>1</v>
      </c>
      <c r="L4220">
        <v>1</v>
      </c>
      <c r="M4220">
        <v>0</v>
      </c>
      <c r="N4220">
        <v>2352</v>
      </c>
      <c r="O4220" t="s">
        <v>45</v>
      </c>
      <c r="P4220">
        <v>1</v>
      </c>
      <c r="Q4220">
        <v>0</v>
      </c>
      <c r="R4220" t="s">
        <v>45</v>
      </c>
      <c r="S4220">
        <v>0</v>
      </c>
      <c r="T4220">
        <v>1</v>
      </c>
      <c r="U4220">
        <v>4</v>
      </c>
      <c r="V4220">
        <v>0</v>
      </c>
      <c r="W4220">
        <v>1</v>
      </c>
      <c r="X4220">
        <v>110</v>
      </c>
      <c r="Y4220">
        <v>0</v>
      </c>
      <c r="Z4220">
        <v>7</v>
      </c>
      <c r="AA4220">
        <v>0</v>
      </c>
      <c r="AB4220">
        <v>1</v>
      </c>
      <c r="AC4220">
        <v>0</v>
      </c>
      <c r="AD4220">
        <v>0</v>
      </c>
      <c r="AE4220">
        <v>0</v>
      </c>
      <c r="AF4220">
        <v>0</v>
      </c>
      <c r="AO4220">
        <v>0</v>
      </c>
      <c r="AS4220">
        <v>0</v>
      </c>
      <c r="AT4220">
        <v>124</v>
      </c>
      <c r="AU4220">
        <v>0</v>
      </c>
      <c r="AV4220">
        <v>13</v>
      </c>
      <c r="AW4220">
        <v>137</v>
      </c>
      <c r="AX4220">
        <v>219</v>
      </c>
    </row>
    <row r="4221" spans="1:50" x14ac:dyDescent="0.2">
      <c r="A4221">
        <v>12</v>
      </c>
      <c r="B4221" t="s">
        <v>43</v>
      </c>
      <c r="C4221">
        <v>20</v>
      </c>
      <c r="D4221" t="s">
        <v>79</v>
      </c>
      <c r="E4221">
        <v>59</v>
      </c>
      <c r="F4221" t="s">
        <v>79</v>
      </c>
      <c r="G4221">
        <f t="shared" si="65"/>
        <v>12059</v>
      </c>
      <c r="H4221" s="13">
        <f>VLOOKUP($G4221,MUNCAND!$E$2:$I$81,5,FALSE)</f>
        <v>0</v>
      </c>
      <c r="I4221" s="13">
        <f>VLOOKUP($G4221,MUNCAND!$E$2:$I$81,2,FALSE)</f>
        <v>0</v>
      </c>
      <c r="J4221" s="13">
        <f>VLOOKUP($G4221,MUNCAND!$E$2:$I$81,3,FALSE)</f>
        <v>0</v>
      </c>
      <c r="K4221" s="13">
        <f>VLOOKUP($G4221,MUNCAND!$E$2:$I$81,4,FALSE)</f>
        <v>1</v>
      </c>
      <c r="L4221">
        <v>1</v>
      </c>
      <c r="M4221">
        <v>0</v>
      </c>
      <c r="N4221">
        <v>2353</v>
      </c>
      <c r="O4221" t="s">
        <v>45</v>
      </c>
      <c r="P4221">
        <v>1</v>
      </c>
      <c r="Q4221">
        <v>0</v>
      </c>
      <c r="R4221" t="s">
        <v>45</v>
      </c>
      <c r="S4221">
        <v>0</v>
      </c>
      <c r="T4221">
        <v>7</v>
      </c>
      <c r="U4221">
        <v>0</v>
      </c>
      <c r="V4221">
        <v>0</v>
      </c>
      <c r="W4221">
        <v>0</v>
      </c>
      <c r="X4221">
        <v>119</v>
      </c>
      <c r="Y4221">
        <v>1</v>
      </c>
      <c r="Z4221">
        <v>6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O4221">
        <v>0</v>
      </c>
      <c r="AS4221">
        <v>0</v>
      </c>
      <c r="AT4221">
        <v>133</v>
      </c>
      <c r="AU4221">
        <v>0</v>
      </c>
      <c r="AV4221">
        <v>8</v>
      </c>
      <c r="AW4221">
        <v>141</v>
      </c>
      <c r="AX4221">
        <v>208</v>
      </c>
    </row>
    <row r="4222" spans="1:50" x14ac:dyDescent="0.2">
      <c r="A4222">
        <v>12</v>
      </c>
      <c r="B4222" t="s">
        <v>43</v>
      </c>
      <c r="C4222">
        <v>20</v>
      </c>
      <c r="D4222" t="s">
        <v>79</v>
      </c>
      <c r="E4222">
        <v>59</v>
      </c>
      <c r="F4222" t="s">
        <v>79</v>
      </c>
      <c r="G4222">
        <f t="shared" si="65"/>
        <v>12059</v>
      </c>
      <c r="H4222" s="13">
        <f>VLOOKUP($G4222,MUNCAND!$E$2:$I$81,5,FALSE)</f>
        <v>0</v>
      </c>
      <c r="I4222" s="13">
        <f>VLOOKUP($G4222,MUNCAND!$E$2:$I$81,2,FALSE)</f>
        <v>0</v>
      </c>
      <c r="J4222" s="13">
        <f>VLOOKUP($G4222,MUNCAND!$E$2:$I$81,3,FALSE)</f>
        <v>0</v>
      </c>
      <c r="K4222" s="13">
        <f>VLOOKUP($G4222,MUNCAND!$E$2:$I$81,4,FALSE)</f>
        <v>1</v>
      </c>
      <c r="L4222">
        <v>1</v>
      </c>
      <c r="M4222">
        <v>0</v>
      </c>
      <c r="N4222">
        <v>2354</v>
      </c>
      <c r="O4222" t="s">
        <v>45</v>
      </c>
      <c r="P4222">
        <v>1</v>
      </c>
      <c r="Q4222">
        <v>0</v>
      </c>
      <c r="R4222" t="s">
        <v>45</v>
      </c>
      <c r="S4222">
        <v>0</v>
      </c>
      <c r="T4222">
        <v>2</v>
      </c>
      <c r="U4222">
        <v>22</v>
      </c>
      <c r="V4222">
        <v>0</v>
      </c>
      <c r="W4222">
        <v>2</v>
      </c>
      <c r="X4222">
        <v>62</v>
      </c>
      <c r="Y4222">
        <v>0</v>
      </c>
      <c r="Z4222">
        <v>3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O4222">
        <v>0</v>
      </c>
      <c r="AS4222">
        <v>0</v>
      </c>
      <c r="AT4222">
        <v>91</v>
      </c>
      <c r="AU4222">
        <v>0</v>
      </c>
      <c r="AV4222">
        <v>14</v>
      </c>
      <c r="AW4222">
        <v>105</v>
      </c>
      <c r="AX4222">
        <v>149</v>
      </c>
    </row>
    <row r="4223" spans="1:50" x14ac:dyDescent="0.2">
      <c r="A4223">
        <v>12</v>
      </c>
      <c r="B4223" t="s">
        <v>43</v>
      </c>
      <c r="C4223">
        <v>20</v>
      </c>
      <c r="D4223" t="s">
        <v>79</v>
      </c>
      <c r="E4223">
        <v>59</v>
      </c>
      <c r="F4223" t="s">
        <v>79</v>
      </c>
      <c r="G4223">
        <f t="shared" si="65"/>
        <v>12059</v>
      </c>
      <c r="H4223" s="13">
        <f>VLOOKUP($G4223,MUNCAND!$E$2:$I$81,5,FALSE)</f>
        <v>0</v>
      </c>
      <c r="I4223" s="13">
        <f>VLOOKUP($G4223,MUNCAND!$E$2:$I$81,2,FALSE)</f>
        <v>0</v>
      </c>
      <c r="J4223" s="13">
        <f>VLOOKUP($G4223,MUNCAND!$E$2:$I$81,3,FALSE)</f>
        <v>0</v>
      </c>
      <c r="K4223" s="13">
        <f>VLOOKUP($G4223,MUNCAND!$E$2:$I$81,4,FALSE)</f>
        <v>1</v>
      </c>
      <c r="L4223">
        <v>1</v>
      </c>
      <c r="M4223">
        <v>0</v>
      </c>
      <c r="N4223">
        <v>2355</v>
      </c>
      <c r="O4223" t="s">
        <v>45</v>
      </c>
      <c r="P4223">
        <v>1</v>
      </c>
      <c r="Q4223">
        <v>0</v>
      </c>
      <c r="R4223" t="s">
        <v>45</v>
      </c>
      <c r="S4223">
        <v>1</v>
      </c>
      <c r="T4223">
        <v>2</v>
      </c>
      <c r="U4223">
        <v>2</v>
      </c>
      <c r="V4223">
        <v>2</v>
      </c>
      <c r="W4223">
        <v>1</v>
      </c>
      <c r="X4223">
        <v>52</v>
      </c>
      <c r="Y4223">
        <v>0</v>
      </c>
      <c r="Z4223">
        <v>2</v>
      </c>
      <c r="AA4223">
        <v>0</v>
      </c>
      <c r="AB4223">
        <v>1</v>
      </c>
      <c r="AC4223">
        <v>0</v>
      </c>
      <c r="AD4223">
        <v>0</v>
      </c>
      <c r="AE4223">
        <v>0</v>
      </c>
      <c r="AF4223">
        <v>0</v>
      </c>
      <c r="AO4223">
        <v>0</v>
      </c>
      <c r="AS4223">
        <v>0</v>
      </c>
      <c r="AT4223">
        <v>63</v>
      </c>
      <c r="AU4223">
        <v>0</v>
      </c>
      <c r="AV4223">
        <v>2</v>
      </c>
      <c r="AW4223">
        <v>65</v>
      </c>
      <c r="AX4223">
        <v>104</v>
      </c>
    </row>
    <row r="4224" spans="1:50" x14ac:dyDescent="0.2">
      <c r="A4224">
        <v>12</v>
      </c>
      <c r="B4224" t="s">
        <v>43</v>
      </c>
      <c r="C4224">
        <v>20</v>
      </c>
      <c r="D4224" t="s">
        <v>79</v>
      </c>
      <c r="E4224">
        <v>59</v>
      </c>
      <c r="F4224" t="s">
        <v>79</v>
      </c>
      <c r="G4224">
        <f t="shared" si="65"/>
        <v>12059</v>
      </c>
      <c r="H4224" s="13">
        <f>VLOOKUP($G4224,MUNCAND!$E$2:$I$81,5,FALSE)</f>
        <v>0</v>
      </c>
      <c r="I4224" s="13">
        <f>VLOOKUP($G4224,MUNCAND!$E$2:$I$81,2,FALSE)</f>
        <v>0</v>
      </c>
      <c r="J4224" s="13">
        <f>VLOOKUP($G4224,MUNCAND!$E$2:$I$81,3,FALSE)</f>
        <v>0</v>
      </c>
      <c r="K4224" s="13">
        <f>VLOOKUP($G4224,MUNCAND!$E$2:$I$81,4,FALSE)</f>
        <v>1</v>
      </c>
      <c r="L4224">
        <v>1</v>
      </c>
      <c r="M4224">
        <v>0</v>
      </c>
      <c r="N4224">
        <v>2356</v>
      </c>
      <c r="O4224" t="s">
        <v>45</v>
      </c>
      <c r="P4224">
        <v>1</v>
      </c>
      <c r="Q4224">
        <v>0</v>
      </c>
      <c r="R4224" t="s">
        <v>45</v>
      </c>
      <c r="S4224">
        <v>0</v>
      </c>
      <c r="T4224">
        <v>0</v>
      </c>
      <c r="U4224">
        <v>2</v>
      </c>
      <c r="V4224">
        <v>0</v>
      </c>
      <c r="W4224">
        <v>0</v>
      </c>
      <c r="X4224">
        <v>64</v>
      </c>
      <c r="Y4224">
        <v>0</v>
      </c>
      <c r="Z4224">
        <v>2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O4224">
        <v>0</v>
      </c>
      <c r="AS4224">
        <v>0</v>
      </c>
      <c r="AT4224">
        <v>68</v>
      </c>
      <c r="AU4224">
        <v>0</v>
      </c>
      <c r="AV4224">
        <v>6</v>
      </c>
      <c r="AW4224">
        <v>74</v>
      </c>
      <c r="AX4224">
        <v>142</v>
      </c>
    </row>
    <row r="4225" spans="1:50" x14ac:dyDescent="0.2">
      <c r="A4225">
        <v>12</v>
      </c>
      <c r="B4225" t="s">
        <v>43</v>
      </c>
      <c r="C4225">
        <v>20</v>
      </c>
      <c r="D4225" t="s">
        <v>79</v>
      </c>
      <c r="E4225">
        <v>59</v>
      </c>
      <c r="F4225" t="s">
        <v>79</v>
      </c>
      <c r="G4225">
        <f t="shared" si="65"/>
        <v>12059</v>
      </c>
      <c r="H4225" s="13">
        <f>VLOOKUP($G4225,MUNCAND!$E$2:$I$81,5,FALSE)</f>
        <v>0</v>
      </c>
      <c r="I4225" s="13">
        <f>VLOOKUP($G4225,MUNCAND!$E$2:$I$81,2,FALSE)</f>
        <v>0</v>
      </c>
      <c r="J4225" s="13">
        <f>VLOOKUP($G4225,MUNCAND!$E$2:$I$81,3,FALSE)</f>
        <v>0</v>
      </c>
      <c r="K4225" s="13">
        <f>VLOOKUP($G4225,MUNCAND!$E$2:$I$81,4,FALSE)</f>
        <v>1</v>
      </c>
      <c r="L4225">
        <v>1</v>
      </c>
      <c r="M4225">
        <v>0</v>
      </c>
      <c r="N4225">
        <v>2358</v>
      </c>
      <c r="O4225" t="s">
        <v>45</v>
      </c>
      <c r="P4225">
        <v>1</v>
      </c>
      <c r="Q4225">
        <v>0</v>
      </c>
      <c r="R4225" t="s">
        <v>45</v>
      </c>
      <c r="S4225">
        <v>4</v>
      </c>
      <c r="T4225">
        <v>0</v>
      </c>
      <c r="U4225">
        <v>23</v>
      </c>
      <c r="V4225">
        <v>0</v>
      </c>
      <c r="W4225">
        <v>6</v>
      </c>
      <c r="X4225">
        <v>76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O4225">
        <v>0</v>
      </c>
      <c r="AS4225">
        <v>13</v>
      </c>
      <c r="AT4225">
        <v>123</v>
      </c>
      <c r="AU4225">
        <v>0</v>
      </c>
      <c r="AV4225">
        <v>5</v>
      </c>
      <c r="AW4225">
        <v>128</v>
      </c>
      <c r="AX4225">
        <v>231</v>
      </c>
    </row>
    <row r="4226" spans="1:50" x14ac:dyDescent="0.2">
      <c r="A4226">
        <v>12</v>
      </c>
      <c r="B4226" t="s">
        <v>43</v>
      </c>
      <c r="C4226">
        <v>20</v>
      </c>
      <c r="D4226" t="s">
        <v>79</v>
      </c>
      <c r="E4226">
        <v>59</v>
      </c>
      <c r="F4226" t="s">
        <v>79</v>
      </c>
      <c r="G4226">
        <f t="shared" si="65"/>
        <v>12059</v>
      </c>
      <c r="H4226" s="13">
        <f>VLOOKUP($G4226,MUNCAND!$E$2:$I$81,5,FALSE)</f>
        <v>0</v>
      </c>
      <c r="I4226" s="13">
        <f>VLOOKUP($G4226,MUNCAND!$E$2:$I$81,2,FALSE)</f>
        <v>0</v>
      </c>
      <c r="J4226" s="13">
        <f>VLOOKUP($G4226,MUNCAND!$E$2:$I$81,3,FALSE)</f>
        <v>0</v>
      </c>
      <c r="K4226" s="13">
        <f>VLOOKUP($G4226,MUNCAND!$E$2:$I$81,4,FALSE)</f>
        <v>1</v>
      </c>
      <c r="L4226">
        <v>1</v>
      </c>
      <c r="M4226">
        <v>0</v>
      </c>
      <c r="N4226">
        <v>2359</v>
      </c>
      <c r="O4226" t="s">
        <v>45</v>
      </c>
      <c r="P4226">
        <v>1</v>
      </c>
      <c r="Q4226">
        <v>0</v>
      </c>
      <c r="R4226" t="s">
        <v>45</v>
      </c>
      <c r="S4226">
        <v>0</v>
      </c>
      <c r="T4226">
        <v>0</v>
      </c>
      <c r="U4226">
        <v>33</v>
      </c>
      <c r="V4226">
        <v>0</v>
      </c>
      <c r="W4226">
        <v>6</v>
      </c>
      <c r="X4226">
        <v>29</v>
      </c>
      <c r="Y4226">
        <v>0</v>
      </c>
      <c r="Z4226">
        <v>7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O4226">
        <v>0</v>
      </c>
      <c r="AS4226">
        <v>0</v>
      </c>
      <c r="AT4226">
        <v>75</v>
      </c>
      <c r="AU4226">
        <v>0</v>
      </c>
      <c r="AV4226">
        <v>4</v>
      </c>
      <c r="AW4226">
        <v>79</v>
      </c>
      <c r="AX4226">
        <v>182</v>
      </c>
    </row>
    <row r="4227" spans="1:50" x14ac:dyDescent="0.2">
      <c r="A4227">
        <v>12</v>
      </c>
      <c r="B4227" t="s">
        <v>43</v>
      </c>
      <c r="C4227">
        <v>20</v>
      </c>
      <c r="D4227" t="s">
        <v>79</v>
      </c>
      <c r="E4227">
        <v>59</v>
      </c>
      <c r="F4227" t="s">
        <v>79</v>
      </c>
      <c r="G4227">
        <f t="shared" ref="G4227:G4290" si="66">E4227+12000</f>
        <v>12059</v>
      </c>
      <c r="H4227" s="13">
        <f>VLOOKUP($G4227,MUNCAND!$E$2:$I$81,5,FALSE)</f>
        <v>0</v>
      </c>
      <c r="I4227" s="13">
        <f>VLOOKUP($G4227,MUNCAND!$E$2:$I$81,2,FALSE)</f>
        <v>0</v>
      </c>
      <c r="J4227" s="13">
        <f>VLOOKUP($G4227,MUNCAND!$E$2:$I$81,3,FALSE)</f>
        <v>0</v>
      </c>
      <c r="K4227" s="13">
        <f>VLOOKUP($G4227,MUNCAND!$E$2:$I$81,4,FALSE)</f>
        <v>1</v>
      </c>
      <c r="L4227">
        <v>1</v>
      </c>
      <c r="M4227">
        <v>0</v>
      </c>
      <c r="N4227">
        <v>2361</v>
      </c>
      <c r="O4227" t="s">
        <v>45</v>
      </c>
      <c r="P4227">
        <v>1</v>
      </c>
      <c r="Q4227">
        <v>0</v>
      </c>
      <c r="R4227" t="s">
        <v>45</v>
      </c>
      <c r="S4227">
        <v>0</v>
      </c>
      <c r="T4227">
        <v>1</v>
      </c>
      <c r="U4227">
        <v>26</v>
      </c>
      <c r="V4227">
        <v>2</v>
      </c>
      <c r="W4227">
        <v>3</v>
      </c>
      <c r="X4227">
        <v>48</v>
      </c>
      <c r="Y4227">
        <v>1</v>
      </c>
      <c r="Z4227">
        <v>7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O4227">
        <v>1</v>
      </c>
      <c r="AS4227">
        <v>0</v>
      </c>
      <c r="AT4227">
        <v>89</v>
      </c>
      <c r="AU4227">
        <v>0</v>
      </c>
      <c r="AV4227">
        <v>11</v>
      </c>
      <c r="AW4227">
        <v>100</v>
      </c>
      <c r="AX4227">
        <v>171</v>
      </c>
    </row>
    <row r="4228" spans="1:50" x14ac:dyDescent="0.2">
      <c r="A4228">
        <v>12</v>
      </c>
      <c r="B4228" t="s">
        <v>43</v>
      </c>
      <c r="C4228">
        <v>20</v>
      </c>
      <c r="D4228" t="s">
        <v>79</v>
      </c>
      <c r="E4228">
        <v>59</v>
      </c>
      <c r="F4228" t="s">
        <v>79</v>
      </c>
      <c r="G4228">
        <f t="shared" si="66"/>
        <v>12059</v>
      </c>
      <c r="H4228" s="13">
        <f>VLOOKUP($G4228,MUNCAND!$E$2:$I$81,5,FALSE)</f>
        <v>0</v>
      </c>
      <c r="I4228" s="13">
        <f>VLOOKUP($G4228,MUNCAND!$E$2:$I$81,2,FALSE)</f>
        <v>0</v>
      </c>
      <c r="J4228" s="13">
        <f>VLOOKUP($G4228,MUNCAND!$E$2:$I$81,3,FALSE)</f>
        <v>0</v>
      </c>
      <c r="K4228" s="13">
        <f>VLOOKUP($G4228,MUNCAND!$E$2:$I$81,4,FALSE)</f>
        <v>1</v>
      </c>
      <c r="L4228">
        <v>1</v>
      </c>
      <c r="M4228">
        <v>0</v>
      </c>
      <c r="N4228">
        <v>2362</v>
      </c>
      <c r="O4228" t="s">
        <v>45</v>
      </c>
      <c r="P4228">
        <v>1</v>
      </c>
      <c r="Q4228">
        <v>0</v>
      </c>
      <c r="R4228" t="s">
        <v>45</v>
      </c>
      <c r="S4228">
        <v>1</v>
      </c>
      <c r="T4228">
        <v>8</v>
      </c>
      <c r="U4228">
        <v>5</v>
      </c>
      <c r="V4228">
        <v>4</v>
      </c>
      <c r="W4228">
        <v>2</v>
      </c>
      <c r="X4228">
        <v>91</v>
      </c>
      <c r="Y4228">
        <v>3</v>
      </c>
      <c r="Z4228">
        <v>11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0</v>
      </c>
      <c r="AO4228">
        <v>0</v>
      </c>
      <c r="AS4228">
        <v>0</v>
      </c>
      <c r="AT4228">
        <v>126</v>
      </c>
      <c r="AU4228">
        <v>0</v>
      </c>
      <c r="AV4228">
        <v>11</v>
      </c>
      <c r="AW4228">
        <v>137</v>
      </c>
      <c r="AX4228">
        <v>266</v>
      </c>
    </row>
    <row r="4229" spans="1:50" x14ac:dyDescent="0.2">
      <c r="A4229">
        <v>12</v>
      </c>
      <c r="B4229" t="s">
        <v>43</v>
      </c>
      <c r="C4229">
        <v>20</v>
      </c>
      <c r="D4229" t="s">
        <v>79</v>
      </c>
      <c r="E4229">
        <v>59</v>
      </c>
      <c r="F4229" t="s">
        <v>79</v>
      </c>
      <c r="G4229">
        <f t="shared" si="66"/>
        <v>12059</v>
      </c>
      <c r="H4229" s="13">
        <f>VLOOKUP($G4229,MUNCAND!$E$2:$I$81,5,FALSE)</f>
        <v>0</v>
      </c>
      <c r="I4229" s="13">
        <f>VLOOKUP($G4229,MUNCAND!$E$2:$I$81,2,FALSE)</f>
        <v>0</v>
      </c>
      <c r="J4229" s="13">
        <f>VLOOKUP($G4229,MUNCAND!$E$2:$I$81,3,FALSE)</f>
        <v>0</v>
      </c>
      <c r="K4229" s="13">
        <f>VLOOKUP($G4229,MUNCAND!$E$2:$I$81,4,FALSE)</f>
        <v>1</v>
      </c>
      <c r="L4229">
        <v>1</v>
      </c>
      <c r="M4229">
        <v>0</v>
      </c>
      <c r="N4229">
        <v>2363</v>
      </c>
      <c r="O4229" t="s">
        <v>45</v>
      </c>
      <c r="P4229">
        <v>1</v>
      </c>
      <c r="Q4229">
        <v>0</v>
      </c>
      <c r="R4229" t="s">
        <v>45</v>
      </c>
      <c r="S4229">
        <v>0</v>
      </c>
      <c r="T4229">
        <v>1</v>
      </c>
      <c r="U4229">
        <v>68</v>
      </c>
      <c r="V4229">
        <v>0</v>
      </c>
      <c r="W4229">
        <v>5</v>
      </c>
      <c r="X4229">
        <v>34</v>
      </c>
      <c r="Y4229">
        <v>0</v>
      </c>
      <c r="Z4229">
        <v>10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O4229">
        <v>0</v>
      </c>
      <c r="AS4229">
        <v>0</v>
      </c>
      <c r="AT4229">
        <v>118</v>
      </c>
      <c r="AU4229">
        <v>0</v>
      </c>
      <c r="AV4229">
        <v>9</v>
      </c>
      <c r="AW4229">
        <v>127</v>
      </c>
      <c r="AX4229">
        <v>200</v>
      </c>
    </row>
    <row r="4230" spans="1:50" x14ac:dyDescent="0.2">
      <c r="A4230">
        <v>12</v>
      </c>
      <c r="B4230" t="s">
        <v>43</v>
      </c>
      <c r="C4230">
        <v>20</v>
      </c>
      <c r="D4230" t="s">
        <v>79</v>
      </c>
      <c r="E4230">
        <v>59</v>
      </c>
      <c r="F4230" t="s">
        <v>79</v>
      </c>
      <c r="G4230">
        <f t="shared" si="66"/>
        <v>12059</v>
      </c>
      <c r="H4230" s="13">
        <f>VLOOKUP($G4230,MUNCAND!$E$2:$I$81,5,FALSE)</f>
        <v>0</v>
      </c>
      <c r="I4230" s="13">
        <f>VLOOKUP($G4230,MUNCAND!$E$2:$I$81,2,FALSE)</f>
        <v>0</v>
      </c>
      <c r="J4230" s="13">
        <f>VLOOKUP($G4230,MUNCAND!$E$2:$I$81,3,FALSE)</f>
        <v>0</v>
      </c>
      <c r="K4230" s="13">
        <f>VLOOKUP($G4230,MUNCAND!$E$2:$I$81,4,FALSE)</f>
        <v>1</v>
      </c>
      <c r="L4230">
        <v>1</v>
      </c>
      <c r="M4230">
        <v>0</v>
      </c>
      <c r="N4230">
        <v>2364</v>
      </c>
      <c r="O4230" t="s">
        <v>45</v>
      </c>
      <c r="P4230">
        <v>1</v>
      </c>
      <c r="Q4230">
        <v>0</v>
      </c>
      <c r="R4230" t="s">
        <v>45</v>
      </c>
      <c r="S4230">
        <v>1</v>
      </c>
      <c r="T4230">
        <v>1</v>
      </c>
      <c r="U4230">
        <v>37</v>
      </c>
      <c r="V4230">
        <v>0</v>
      </c>
      <c r="W4230">
        <v>4</v>
      </c>
      <c r="X4230">
        <v>22</v>
      </c>
      <c r="Y4230">
        <v>0</v>
      </c>
      <c r="Z4230">
        <v>2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O4230">
        <v>0</v>
      </c>
      <c r="AS4230">
        <v>0</v>
      </c>
      <c r="AT4230">
        <v>67</v>
      </c>
      <c r="AU4230">
        <v>0</v>
      </c>
      <c r="AV4230">
        <v>3</v>
      </c>
      <c r="AW4230">
        <v>70</v>
      </c>
      <c r="AX4230">
        <v>116</v>
      </c>
    </row>
    <row r="4231" spans="1:50" x14ac:dyDescent="0.2">
      <c r="A4231">
        <v>12</v>
      </c>
      <c r="B4231" t="s">
        <v>43</v>
      </c>
      <c r="C4231">
        <v>20</v>
      </c>
      <c r="D4231" t="s">
        <v>79</v>
      </c>
      <c r="E4231">
        <v>59</v>
      </c>
      <c r="F4231" t="s">
        <v>79</v>
      </c>
      <c r="G4231">
        <f t="shared" si="66"/>
        <v>12059</v>
      </c>
      <c r="H4231" s="13">
        <f>VLOOKUP($G4231,MUNCAND!$E$2:$I$81,5,FALSE)</f>
        <v>0</v>
      </c>
      <c r="I4231" s="13">
        <f>VLOOKUP($G4231,MUNCAND!$E$2:$I$81,2,FALSE)</f>
        <v>0</v>
      </c>
      <c r="J4231" s="13">
        <f>VLOOKUP($G4231,MUNCAND!$E$2:$I$81,3,FALSE)</f>
        <v>0</v>
      </c>
      <c r="K4231" s="13">
        <f>VLOOKUP($G4231,MUNCAND!$E$2:$I$81,4,FALSE)</f>
        <v>1</v>
      </c>
      <c r="L4231">
        <v>1</v>
      </c>
      <c r="M4231">
        <v>0</v>
      </c>
      <c r="N4231">
        <v>2365</v>
      </c>
      <c r="O4231" t="s">
        <v>45</v>
      </c>
      <c r="P4231">
        <v>1</v>
      </c>
      <c r="Q4231">
        <v>0</v>
      </c>
      <c r="R4231" t="s">
        <v>45</v>
      </c>
      <c r="S4231">
        <v>0</v>
      </c>
      <c r="T4231">
        <v>1</v>
      </c>
      <c r="U4231">
        <v>36</v>
      </c>
      <c r="V4231">
        <v>0</v>
      </c>
      <c r="W4231">
        <v>1</v>
      </c>
      <c r="X4231">
        <v>21</v>
      </c>
      <c r="Y4231">
        <v>0</v>
      </c>
      <c r="Z4231">
        <v>2</v>
      </c>
      <c r="AA4231">
        <v>6</v>
      </c>
      <c r="AB4231">
        <v>0</v>
      </c>
      <c r="AC4231">
        <v>0</v>
      </c>
      <c r="AD4231">
        <v>0</v>
      </c>
      <c r="AE4231">
        <v>0</v>
      </c>
      <c r="AF4231">
        <v>0</v>
      </c>
      <c r="AO4231">
        <v>1</v>
      </c>
      <c r="AS4231">
        <v>0</v>
      </c>
      <c r="AT4231">
        <v>68</v>
      </c>
      <c r="AU4231">
        <v>0</v>
      </c>
      <c r="AV4231">
        <v>8</v>
      </c>
      <c r="AW4231">
        <v>76</v>
      </c>
      <c r="AX4231">
        <v>114</v>
      </c>
    </row>
    <row r="4232" spans="1:50" x14ac:dyDescent="0.2">
      <c r="A4232">
        <v>12</v>
      </c>
      <c r="B4232" t="s">
        <v>43</v>
      </c>
      <c r="C4232">
        <v>20</v>
      </c>
      <c r="D4232" t="s">
        <v>79</v>
      </c>
      <c r="E4232">
        <v>59</v>
      </c>
      <c r="F4232" t="s">
        <v>79</v>
      </c>
      <c r="G4232">
        <f t="shared" si="66"/>
        <v>12059</v>
      </c>
      <c r="H4232" s="13">
        <f>VLOOKUP($G4232,MUNCAND!$E$2:$I$81,5,FALSE)</f>
        <v>0</v>
      </c>
      <c r="I4232" s="13">
        <f>VLOOKUP($G4232,MUNCAND!$E$2:$I$81,2,FALSE)</f>
        <v>0</v>
      </c>
      <c r="J4232" s="13">
        <f>VLOOKUP($G4232,MUNCAND!$E$2:$I$81,3,FALSE)</f>
        <v>0</v>
      </c>
      <c r="K4232" s="13">
        <f>VLOOKUP($G4232,MUNCAND!$E$2:$I$81,4,FALSE)</f>
        <v>1</v>
      </c>
      <c r="L4232">
        <v>1</v>
      </c>
      <c r="M4232">
        <v>0</v>
      </c>
      <c r="N4232">
        <v>2366</v>
      </c>
      <c r="O4232" t="s">
        <v>45</v>
      </c>
      <c r="P4232">
        <v>1</v>
      </c>
      <c r="Q4232">
        <v>0</v>
      </c>
      <c r="R4232" t="s">
        <v>45</v>
      </c>
      <c r="S4232">
        <v>0</v>
      </c>
      <c r="T4232">
        <v>3</v>
      </c>
      <c r="U4232">
        <v>16</v>
      </c>
      <c r="V4232">
        <v>2</v>
      </c>
      <c r="W4232">
        <v>1</v>
      </c>
      <c r="X4232">
        <v>97</v>
      </c>
      <c r="Y4232">
        <v>0</v>
      </c>
      <c r="Z4232">
        <v>6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O4232">
        <v>0</v>
      </c>
      <c r="AS4232">
        <v>0</v>
      </c>
      <c r="AT4232">
        <v>125</v>
      </c>
      <c r="AU4232">
        <v>0</v>
      </c>
      <c r="AV4232">
        <v>8</v>
      </c>
      <c r="AW4232">
        <v>133</v>
      </c>
      <c r="AX4232">
        <v>208</v>
      </c>
    </row>
    <row r="4233" spans="1:50" x14ac:dyDescent="0.2">
      <c r="A4233">
        <v>12</v>
      </c>
      <c r="B4233" t="s">
        <v>43</v>
      </c>
      <c r="C4233">
        <v>20</v>
      </c>
      <c r="D4233" t="s">
        <v>79</v>
      </c>
      <c r="E4233">
        <v>59</v>
      </c>
      <c r="F4233" t="s">
        <v>79</v>
      </c>
      <c r="G4233">
        <f t="shared" si="66"/>
        <v>12059</v>
      </c>
      <c r="H4233" s="13">
        <f>VLOOKUP($G4233,MUNCAND!$E$2:$I$81,5,FALSE)</f>
        <v>0</v>
      </c>
      <c r="I4233" s="13">
        <f>VLOOKUP($G4233,MUNCAND!$E$2:$I$81,2,FALSE)</f>
        <v>0</v>
      </c>
      <c r="J4233" s="13">
        <f>VLOOKUP($G4233,MUNCAND!$E$2:$I$81,3,FALSE)</f>
        <v>0</v>
      </c>
      <c r="K4233" s="13">
        <f>VLOOKUP($G4233,MUNCAND!$E$2:$I$81,4,FALSE)</f>
        <v>1</v>
      </c>
      <c r="L4233">
        <v>1</v>
      </c>
      <c r="M4233">
        <v>0</v>
      </c>
      <c r="N4233">
        <v>2368</v>
      </c>
      <c r="O4233" t="s">
        <v>45</v>
      </c>
      <c r="P4233">
        <v>1</v>
      </c>
      <c r="Q4233">
        <v>0</v>
      </c>
      <c r="R4233" t="s">
        <v>45</v>
      </c>
      <c r="S4233">
        <v>0</v>
      </c>
      <c r="T4233">
        <v>24</v>
      </c>
      <c r="U4233">
        <v>83</v>
      </c>
      <c r="V4233">
        <v>0</v>
      </c>
      <c r="W4233">
        <v>0</v>
      </c>
      <c r="X4233">
        <v>70</v>
      </c>
      <c r="Y4233">
        <v>1</v>
      </c>
      <c r="Z4233">
        <v>13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O4233">
        <v>0</v>
      </c>
      <c r="AS4233">
        <v>0</v>
      </c>
      <c r="AT4233">
        <v>191</v>
      </c>
      <c r="AU4233">
        <v>0</v>
      </c>
      <c r="AV4233">
        <v>7</v>
      </c>
      <c r="AW4233">
        <v>198</v>
      </c>
      <c r="AX4233">
        <v>328</v>
      </c>
    </row>
    <row r="4234" spans="1:50" x14ac:dyDescent="0.2">
      <c r="A4234">
        <v>12</v>
      </c>
      <c r="B4234" t="s">
        <v>43</v>
      </c>
      <c r="C4234">
        <v>20</v>
      </c>
      <c r="D4234" t="s">
        <v>79</v>
      </c>
      <c r="E4234">
        <v>59</v>
      </c>
      <c r="F4234" t="s">
        <v>79</v>
      </c>
      <c r="G4234">
        <f t="shared" si="66"/>
        <v>12059</v>
      </c>
      <c r="H4234" s="13">
        <f>VLOOKUP($G4234,MUNCAND!$E$2:$I$81,5,FALSE)</f>
        <v>0</v>
      </c>
      <c r="I4234" s="13">
        <f>VLOOKUP($G4234,MUNCAND!$E$2:$I$81,2,FALSE)</f>
        <v>0</v>
      </c>
      <c r="J4234" s="13">
        <f>VLOOKUP($G4234,MUNCAND!$E$2:$I$81,3,FALSE)</f>
        <v>0</v>
      </c>
      <c r="K4234" s="13">
        <f>VLOOKUP($G4234,MUNCAND!$E$2:$I$81,4,FALSE)</f>
        <v>1</v>
      </c>
      <c r="L4234">
        <v>1</v>
      </c>
      <c r="M4234">
        <v>0</v>
      </c>
      <c r="N4234">
        <v>2369</v>
      </c>
      <c r="O4234" t="s">
        <v>45</v>
      </c>
      <c r="P4234">
        <v>1</v>
      </c>
      <c r="Q4234">
        <v>0</v>
      </c>
      <c r="R4234" t="s">
        <v>45</v>
      </c>
      <c r="S4234">
        <v>0</v>
      </c>
      <c r="T4234">
        <v>12</v>
      </c>
      <c r="U4234">
        <v>13</v>
      </c>
      <c r="V4234">
        <v>1</v>
      </c>
      <c r="W4234">
        <v>1</v>
      </c>
      <c r="X4234">
        <v>68</v>
      </c>
      <c r="Y4234">
        <v>0</v>
      </c>
      <c r="Z4234">
        <v>3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O4234">
        <v>0</v>
      </c>
      <c r="AS4234">
        <v>0</v>
      </c>
      <c r="AT4234">
        <v>100</v>
      </c>
      <c r="AU4234">
        <v>0</v>
      </c>
      <c r="AV4234">
        <v>3</v>
      </c>
      <c r="AW4234">
        <v>103</v>
      </c>
      <c r="AX4234">
        <v>179</v>
      </c>
    </row>
    <row r="4235" spans="1:50" x14ac:dyDescent="0.2">
      <c r="A4235">
        <v>12</v>
      </c>
      <c r="B4235" t="s">
        <v>43</v>
      </c>
      <c r="C4235">
        <v>20</v>
      </c>
      <c r="D4235" t="s">
        <v>79</v>
      </c>
      <c r="E4235">
        <v>59</v>
      </c>
      <c r="F4235" t="s">
        <v>79</v>
      </c>
      <c r="G4235">
        <f t="shared" si="66"/>
        <v>12059</v>
      </c>
      <c r="H4235" s="13">
        <f>VLOOKUP($G4235,MUNCAND!$E$2:$I$81,5,FALSE)</f>
        <v>0</v>
      </c>
      <c r="I4235" s="13">
        <f>VLOOKUP($G4235,MUNCAND!$E$2:$I$81,2,FALSE)</f>
        <v>0</v>
      </c>
      <c r="J4235" s="13">
        <f>VLOOKUP($G4235,MUNCAND!$E$2:$I$81,3,FALSE)</f>
        <v>0</v>
      </c>
      <c r="K4235" s="13">
        <f>VLOOKUP($G4235,MUNCAND!$E$2:$I$81,4,FALSE)</f>
        <v>1</v>
      </c>
      <c r="L4235">
        <v>1</v>
      </c>
      <c r="M4235">
        <v>0</v>
      </c>
      <c r="N4235">
        <v>2370</v>
      </c>
      <c r="O4235" t="s">
        <v>45</v>
      </c>
      <c r="P4235">
        <v>1</v>
      </c>
      <c r="Q4235">
        <v>0</v>
      </c>
      <c r="R4235" t="s">
        <v>45</v>
      </c>
      <c r="S4235">
        <v>1</v>
      </c>
      <c r="T4235">
        <v>4</v>
      </c>
      <c r="U4235">
        <v>29</v>
      </c>
      <c r="V4235">
        <v>0</v>
      </c>
      <c r="W4235">
        <v>3</v>
      </c>
      <c r="X4235">
        <v>64</v>
      </c>
      <c r="Y4235">
        <v>1</v>
      </c>
      <c r="Z4235">
        <v>6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O4235">
        <v>0</v>
      </c>
      <c r="AS4235">
        <v>0</v>
      </c>
      <c r="AT4235">
        <v>108</v>
      </c>
      <c r="AU4235">
        <v>0</v>
      </c>
      <c r="AV4235">
        <v>10</v>
      </c>
      <c r="AW4235">
        <v>118</v>
      </c>
      <c r="AX4235">
        <v>202</v>
      </c>
    </row>
    <row r="4236" spans="1:50" x14ac:dyDescent="0.2">
      <c r="A4236">
        <v>12</v>
      </c>
      <c r="B4236" t="s">
        <v>43</v>
      </c>
      <c r="C4236">
        <v>20</v>
      </c>
      <c r="D4236" t="s">
        <v>79</v>
      </c>
      <c r="E4236">
        <v>59</v>
      </c>
      <c r="F4236" t="s">
        <v>79</v>
      </c>
      <c r="G4236">
        <f t="shared" si="66"/>
        <v>12059</v>
      </c>
      <c r="H4236" s="13">
        <f>VLOOKUP($G4236,MUNCAND!$E$2:$I$81,5,FALSE)</f>
        <v>0</v>
      </c>
      <c r="I4236" s="13">
        <f>VLOOKUP($G4236,MUNCAND!$E$2:$I$81,2,FALSE)</f>
        <v>0</v>
      </c>
      <c r="J4236" s="13">
        <f>VLOOKUP($G4236,MUNCAND!$E$2:$I$81,3,FALSE)</f>
        <v>0</v>
      </c>
      <c r="K4236" s="13">
        <f>VLOOKUP($G4236,MUNCAND!$E$2:$I$81,4,FALSE)</f>
        <v>1</v>
      </c>
      <c r="L4236">
        <v>1</v>
      </c>
      <c r="M4236">
        <v>0</v>
      </c>
      <c r="N4236">
        <v>2371</v>
      </c>
      <c r="O4236" t="s">
        <v>45</v>
      </c>
      <c r="P4236">
        <v>1</v>
      </c>
      <c r="Q4236">
        <v>0</v>
      </c>
      <c r="R4236" t="s">
        <v>45</v>
      </c>
      <c r="S4236">
        <v>0</v>
      </c>
      <c r="T4236">
        <v>28</v>
      </c>
      <c r="U4236">
        <v>12</v>
      </c>
      <c r="V4236">
        <v>0</v>
      </c>
      <c r="W4236">
        <v>1</v>
      </c>
      <c r="X4236">
        <v>44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O4236">
        <v>0</v>
      </c>
      <c r="AS4236">
        <v>8</v>
      </c>
      <c r="AT4236">
        <v>94</v>
      </c>
      <c r="AU4236">
        <v>0</v>
      </c>
      <c r="AV4236">
        <v>1</v>
      </c>
      <c r="AW4236">
        <v>95</v>
      </c>
      <c r="AX4236">
        <v>128</v>
      </c>
    </row>
    <row r="4237" spans="1:50" x14ac:dyDescent="0.2">
      <c r="A4237">
        <v>12</v>
      </c>
      <c r="B4237" t="s">
        <v>43</v>
      </c>
      <c r="C4237">
        <v>20</v>
      </c>
      <c r="D4237" t="s">
        <v>79</v>
      </c>
      <c r="E4237">
        <v>59</v>
      </c>
      <c r="F4237" t="s">
        <v>79</v>
      </c>
      <c r="G4237">
        <f t="shared" si="66"/>
        <v>12059</v>
      </c>
      <c r="H4237" s="13">
        <f>VLOOKUP($G4237,MUNCAND!$E$2:$I$81,5,FALSE)</f>
        <v>0</v>
      </c>
      <c r="I4237" s="13">
        <f>VLOOKUP($G4237,MUNCAND!$E$2:$I$81,2,FALSE)</f>
        <v>0</v>
      </c>
      <c r="J4237" s="13">
        <f>VLOOKUP($G4237,MUNCAND!$E$2:$I$81,3,FALSE)</f>
        <v>0</v>
      </c>
      <c r="K4237" s="13">
        <f>VLOOKUP($G4237,MUNCAND!$E$2:$I$81,4,FALSE)</f>
        <v>1</v>
      </c>
      <c r="L4237">
        <v>1</v>
      </c>
      <c r="M4237">
        <v>0</v>
      </c>
      <c r="N4237">
        <v>2372</v>
      </c>
      <c r="O4237" t="s">
        <v>45</v>
      </c>
      <c r="P4237">
        <v>1</v>
      </c>
      <c r="Q4237">
        <v>0</v>
      </c>
      <c r="R4237" t="s">
        <v>45</v>
      </c>
      <c r="S4237">
        <v>0</v>
      </c>
      <c r="T4237">
        <v>17</v>
      </c>
      <c r="U4237">
        <v>42</v>
      </c>
      <c r="V4237">
        <v>0</v>
      </c>
      <c r="W4237">
        <v>9</v>
      </c>
      <c r="X4237">
        <v>8</v>
      </c>
      <c r="Y4237">
        <v>0</v>
      </c>
      <c r="Z4237">
        <v>9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O4237">
        <v>1</v>
      </c>
      <c r="AS4237">
        <v>0</v>
      </c>
      <c r="AT4237">
        <v>86</v>
      </c>
      <c r="AU4237">
        <v>0</v>
      </c>
      <c r="AV4237">
        <v>5</v>
      </c>
      <c r="AW4237">
        <v>91</v>
      </c>
      <c r="AX4237">
        <v>152</v>
      </c>
    </row>
    <row r="4238" spans="1:50" x14ac:dyDescent="0.2">
      <c r="A4238">
        <v>12</v>
      </c>
      <c r="B4238" t="s">
        <v>43</v>
      </c>
      <c r="C4238">
        <v>20</v>
      </c>
      <c r="D4238" t="s">
        <v>79</v>
      </c>
      <c r="E4238">
        <v>59</v>
      </c>
      <c r="F4238" t="s">
        <v>79</v>
      </c>
      <c r="G4238">
        <f t="shared" si="66"/>
        <v>12059</v>
      </c>
      <c r="H4238" s="13">
        <f>VLOOKUP($G4238,MUNCAND!$E$2:$I$81,5,FALSE)</f>
        <v>0</v>
      </c>
      <c r="I4238" s="13">
        <f>VLOOKUP($G4238,MUNCAND!$E$2:$I$81,2,FALSE)</f>
        <v>0</v>
      </c>
      <c r="J4238" s="13">
        <f>VLOOKUP($G4238,MUNCAND!$E$2:$I$81,3,FALSE)</f>
        <v>0</v>
      </c>
      <c r="K4238" s="13">
        <f>VLOOKUP($G4238,MUNCAND!$E$2:$I$81,4,FALSE)</f>
        <v>1</v>
      </c>
      <c r="L4238">
        <v>1</v>
      </c>
      <c r="M4238">
        <v>0</v>
      </c>
      <c r="N4238">
        <v>2373</v>
      </c>
      <c r="O4238" t="s">
        <v>45</v>
      </c>
      <c r="P4238">
        <v>1</v>
      </c>
      <c r="Q4238">
        <v>0</v>
      </c>
      <c r="R4238" t="s">
        <v>45</v>
      </c>
      <c r="S4238">
        <v>0</v>
      </c>
      <c r="T4238">
        <v>3</v>
      </c>
      <c r="U4238">
        <v>5</v>
      </c>
      <c r="V4238">
        <v>0</v>
      </c>
      <c r="W4238">
        <v>1</v>
      </c>
      <c r="X4238">
        <v>101</v>
      </c>
      <c r="Y4238">
        <v>0</v>
      </c>
      <c r="Z4238">
        <v>5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O4238">
        <v>0</v>
      </c>
      <c r="AS4238">
        <v>0</v>
      </c>
      <c r="AT4238">
        <v>115</v>
      </c>
      <c r="AU4238">
        <v>0</v>
      </c>
      <c r="AV4238">
        <v>1</v>
      </c>
      <c r="AW4238">
        <v>116</v>
      </c>
      <c r="AX4238">
        <v>215</v>
      </c>
    </row>
    <row r="4239" spans="1:50" x14ac:dyDescent="0.2">
      <c r="A4239">
        <v>12</v>
      </c>
      <c r="B4239" t="s">
        <v>43</v>
      </c>
      <c r="C4239">
        <v>20</v>
      </c>
      <c r="D4239" t="s">
        <v>79</v>
      </c>
      <c r="E4239">
        <v>59</v>
      </c>
      <c r="F4239" t="s">
        <v>79</v>
      </c>
      <c r="G4239">
        <f t="shared" si="66"/>
        <v>12059</v>
      </c>
      <c r="H4239" s="13">
        <f>VLOOKUP($G4239,MUNCAND!$E$2:$I$81,5,FALSE)</f>
        <v>0</v>
      </c>
      <c r="I4239" s="13">
        <f>VLOOKUP($G4239,MUNCAND!$E$2:$I$81,2,FALSE)</f>
        <v>0</v>
      </c>
      <c r="J4239" s="13">
        <f>VLOOKUP($G4239,MUNCAND!$E$2:$I$81,3,FALSE)</f>
        <v>0</v>
      </c>
      <c r="K4239" s="13">
        <f>VLOOKUP($G4239,MUNCAND!$E$2:$I$81,4,FALSE)</f>
        <v>1</v>
      </c>
      <c r="L4239">
        <v>1</v>
      </c>
      <c r="M4239">
        <v>0</v>
      </c>
      <c r="N4239">
        <v>2374</v>
      </c>
      <c r="O4239" t="s">
        <v>45</v>
      </c>
      <c r="P4239">
        <v>1</v>
      </c>
      <c r="Q4239">
        <v>0</v>
      </c>
      <c r="R4239" t="s">
        <v>45</v>
      </c>
      <c r="S4239">
        <v>0</v>
      </c>
      <c r="T4239">
        <v>4</v>
      </c>
      <c r="U4239">
        <v>14</v>
      </c>
      <c r="V4239">
        <v>1</v>
      </c>
      <c r="W4239">
        <v>1</v>
      </c>
      <c r="X4239">
        <v>67</v>
      </c>
      <c r="Y4239">
        <v>0</v>
      </c>
      <c r="Z4239">
        <v>16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O4239">
        <v>0</v>
      </c>
      <c r="AS4239">
        <v>0</v>
      </c>
      <c r="AT4239">
        <v>104</v>
      </c>
      <c r="AU4239">
        <v>0</v>
      </c>
      <c r="AV4239">
        <v>18</v>
      </c>
      <c r="AW4239">
        <v>122</v>
      </c>
      <c r="AX4239">
        <v>220</v>
      </c>
    </row>
    <row r="4240" spans="1:50" x14ac:dyDescent="0.2">
      <c r="A4240">
        <v>12</v>
      </c>
      <c r="B4240" t="s">
        <v>43</v>
      </c>
      <c r="C4240">
        <v>20</v>
      </c>
      <c r="D4240" t="s">
        <v>79</v>
      </c>
      <c r="E4240">
        <v>59</v>
      </c>
      <c r="F4240" t="s">
        <v>79</v>
      </c>
      <c r="G4240">
        <f t="shared" si="66"/>
        <v>12059</v>
      </c>
      <c r="H4240" s="13">
        <f>VLOOKUP($G4240,MUNCAND!$E$2:$I$81,5,FALSE)</f>
        <v>0</v>
      </c>
      <c r="I4240" s="13">
        <f>VLOOKUP($G4240,MUNCAND!$E$2:$I$81,2,FALSE)</f>
        <v>0</v>
      </c>
      <c r="J4240" s="13">
        <f>VLOOKUP($G4240,MUNCAND!$E$2:$I$81,3,FALSE)</f>
        <v>0</v>
      </c>
      <c r="K4240" s="13">
        <f>VLOOKUP($G4240,MUNCAND!$E$2:$I$81,4,FALSE)</f>
        <v>1</v>
      </c>
      <c r="L4240">
        <v>1</v>
      </c>
      <c r="M4240">
        <v>0</v>
      </c>
      <c r="N4240">
        <v>2375</v>
      </c>
      <c r="O4240" t="s">
        <v>45</v>
      </c>
      <c r="P4240">
        <v>1</v>
      </c>
      <c r="Q4240">
        <v>0</v>
      </c>
      <c r="R4240" t="s">
        <v>45</v>
      </c>
      <c r="S4240">
        <v>5</v>
      </c>
      <c r="T4240">
        <v>25</v>
      </c>
      <c r="U4240">
        <v>57</v>
      </c>
      <c r="V4240">
        <v>1</v>
      </c>
      <c r="W4240">
        <v>4</v>
      </c>
      <c r="X4240">
        <v>113</v>
      </c>
      <c r="Y4240">
        <v>0</v>
      </c>
      <c r="Z4240">
        <v>19</v>
      </c>
      <c r="AA4240">
        <v>0</v>
      </c>
      <c r="AB4240">
        <v>2</v>
      </c>
      <c r="AC4240">
        <v>1</v>
      </c>
      <c r="AD4240">
        <v>0</v>
      </c>
      <c r="AE4240">
        <v>0</v>
      </c>
      <c r="AF4240">
        <v>0</v>
      </c>
      <c r="AO4240">
        <v>0</v>
      </c>
      <c r="AS4240">
        <v>0</v>
      </c>
      <c r="AT4240">
        <v>227</v>
      </c>
      <c r="AU4240">
        <v>0</v>
      </c>
      <c r="AV4240">
        <v>17</v>
      </c>
      <c r="AW4240">
        <v>244</v>
      </c>
      <c r="AX4240">
        <v>435</v>
      </c>
    </row>
    <row r="4241" spans="1:50" x14ac:dyDescent="0.2">
      <c r="A4241">
        <v>12</v>
      </c>
      <c r="B4241" t="s">
        <v>43</v>
      </c>
      <c r="C4241">
        <v>20</v>
      </c>
      <c r="D4241" t="s">
        <v>79</v>
      </c>
      <c r="E4241">
        <v>59</v>
      </c>
      <c r="F4241" t="s">
        <v>79</v>
      </c>
      <c r="G4241">
        <f t="shared" si="66"/>
        <v>12059</v>
      </c>
      <c r="H4241" s="13">
        <f>VLOOKUP($G4241,MUNCAND!$E$2:$I$81,5,FALSE)</f>
        <v>0</v>
      </c>
      <c r="I4241" s="13">
        <f>VLOOKUP($G4241,MUNCAND!$E$2:$I$81,2,FALSE)</f>
        <v>0</v>
      </c>
      <c r="J4241" s="13">
        <f>VLOOKUP($G4241,MUNCAND!$E$2:$I$81,3,FALSE)</f>
        <v>0</v>
      </c>
      <c r="K4241" s="13">
        <f>VLOOKUP($G4241,MUNCAND!$E$2:$I$81,4,FALSE)</f>
        <v>1</v>
      </c>
      <c r="L4241">
        <v>1</v>
      </c>
      <c r="M4241">
        <v>0</v>
      </c>
      <c r="N4241">
        <v>2376</v>
      </c>
      <c r="O4241" t="s">
        <v>45</v>
      </c>
      <c r="P4241">
        <v>1</v>
      </c>
      <c r="Q4241">
        <v>0</v>
      </c>
      <c r="R4241" t="s">
        <v>45</v>
      </c>
      <c r="S4241">
        <v>1</v>
      </c>
      <c r="T4241">
        <v>0</v>
      </c>
      <c r="U4241">
        <v>83</v>
      </c>
      <c r="V4241">
        <v>0</v>
      </c>
      <c r="W4241">
        <v>3</v>
      </c>
      <c r="X4241">
        <v>2</v>
      </c>
      <c r="Y4241">
        <v>1</v>
      </c>
      <c r="Z4241">
        <v>13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O4241">
        <v>0</v>
      </c>
      <c r="AS4241">
        <v>0</v>
      </c>
      <c r="AT4241">
        <v>103</v>
      </c>
      <c r="AU4241">
        <v>0</v>
      </c>
      <c r="AV4241">
        <v>5</v>
      </c>
      <c r="AW4241">
        <v>108</v>
      </c>
      <c r="AX4241">
        <v>156</v>
      </c>
    </row>
    <row r="4242" spans="1:50" x14ac:dyDescent="0.2">
      <c r="A4242">
        <v>12</v>
      </c>
      <c r="B4242" t="s">
        <v>43</v>
      </c>
      <c r="C4242">
        <v>20</v>
      </c>
      <c r="D4242" t="s">
        <v>79</v>
      </c>
      <c r="E4242">
        <v>59</v>
      </c>
      <c r="F4242" t="s">
        <v>79</v>
      </c>
      <c r="G4242">
        <f t="shared" si="66"/>
        <v>12059</v>
      </c>
      <c r="H4242" s="13">
        <f>VLOOKUP($G4242,MUNCAND!$E$2:$I$81,5,FALSE)</f>
        <v>0</v>
      </c>
      <c r="I4242" s="13">
        <f>VLOOKUP($G4242,MUNCAND!$E$2:$I$81,2,FALSE)</f>
        <v>0</v>
      </c>
      <c r="J4242" s="13">
        <f>VLOOKUP($G4242,MUNCAND!$E$2:$I$81,3,FALSE)</f>
        <v>0</v>
      </c>
      <c r="K4242" s="13">
        <f>VLOOKUP($G4242,MUNCAND!$E$2:$I$81,4,FALSE)</f>
        <v>1</v>
      </c>
      <c r="L4242">
        <v>1</v>
      </c>
      <c r="M4242">
        <v>0</v>
      </c>
      <c r="N4242">
        <v>2377</v>
      </c>
      <c r="O4242" t="s">
        <v>45</v>
      </c>
      <c r="P4242">
        <v>1</v>
      </c>
      <c r="Q4242">
        <v>0</v>
      </c>
      <c r="R4242" t="s">
        <v>45</v>
      </c>
      <c r="S4242">
        <v>1</v>
      </c>
      <c r="T4242">
        <v>25</v>
      </c>
      <c r="U4242">
        <v>37</v>
      </c>
      <c r="V4242">
        <v>0</v>
      </c>
      <c r="W4242">
        <v>3</v>
      </c>
      <c r="X4242">
        <v>23</v>
      </c>
      <c r="Y4242">
        <v>1</v>
      </c>
      <c r="Z4242">
        <v>3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0</v>
      </c>
      <c r="AO4242">
        <v>0</v>
      </c>
      <c r="AS4242">
        <v>0</v>
      </c>
      <c r="AT4242">
        <v>94</v>
      </c>
      <c r="AU4242">
        <v>0</v>
      </c>
      <c r="AV4242">
        <v>7</v>
      </c>
      <c r="AW4242">
        <v>101</v>
      </c>
      <c r="AX4242">
        <v>169</v>
      </c>
    </row>
    <row r="4243" spans="1:50" x14ac:dyDescent="0.2">
      <c r="A4243">
        <v>12</v>
      </c>
      <c r="B4243" t="s">
        <v>43</v>
      </c>
      <c r="C4243">
        <v>20</v>
      </c>
      <c r="D4243" t="s">
        <v>79</v>
      </c>
      <c r="E4243">
        <v>59</v>
      </c>
      <c r="F4243" t="s">
        <v>79</v>
      </c>
      <c r="G4243">
        <f t="shared" si="66"/>
        <v>12059</v>
      </c>
      <c r="H4243" s="13">
        <f>VLOOKUP($G4243,MUNCAND!$E$2:$I$81,5,FALSE)</f>
        <v>0</v>
      </c>
      <c r="I4243" s="13">
        <f>VLOOKUP($G4243,MUNCAND!$E$2:$I$81,2,FALSE)</f>
        <v>0</v>
      </c>
      <c r="J4243" s="13">
        <f>VLOOKUP($G4243,MUNCAND!$E$2:$I$81,3,FALSE)</f>
        <v>0</v>
      </c>
      <c r="K4243" s="13">
        <f>VLOOKUP($G4243,MUNCAND!$E$2:$I$81,4,FALSE)</f>
        <v>1</v>
      </c>
      <c r="L4243">
        <v>1</v>
      </c>
      <c r="M4243">
        <v>0</v>
      </c>
      <c r="N4243">
        <v>2379</v>
      </c>
      <c r="O4243" t="s">
        <v>45</v>
      </c>
      <c r="P4243">
        <v>1</v>
      </c>
      <c r="Q4243">
        <v>0</v>
      </c>
      <c r="R4243" t="s">
        <v>45</v>
      </c>
      <c r="S4243">
        <v>1</v>
      </c>
      <c r="T4243">
        <v>18</v>
      </c>
      <c r="U4243">
        <v>113</v>
      </c>
      <c r="V4243">
        <v>1</v>
      </c>
      <c r="W4243">
        <v>3</v>
      </c>
      <c r="X4243">
        <v>86</v>
      </c>
      <c r="Y4243">
        <v>5</v>
      </c>
      <c r="Z4243">
        <v>17</v>
      </c>
      <c r="AA4243">
        <v>6</v>
      </c>
      <c r="AB4243">
        <v>0</v>
      </c>
      <c r="AC4243">
        <v>0</v>
      </c>
      <c r="AD4243">
        <v>0</v>
      </c>
      <c r="AE4243">
        <v>0</v>
      </c>
      <c r="AF4243">
        <v>0</v>
      </c>
      <c r="AO4243">
        <v>0</v>
      </c>
      <c r="AS4243">
        <v>0</v>
      </c>
      <c r="AT4243">
        <v>250</v>
      </c>
      <c r="AU4243">
        <v>0</v>
      </c>
      <c r="AV4243">
        <v>10</v>
      </c>
      <c r="AW4243">
        <v>260</v>
      </c>
      <c r="AX4243">
        <v>465</v>
      </c>
    </row>
    <row r="4244" spans="1:50" x14ac:dyDescent="0.2">
      <c r="A4244">
        <v>12</v>
      </c>
      <c r="B4244" t="s">
        <v>43</v>
      </c>
      <c r="C4244">
        <v>20</v>
      </c>
      <c r="D4244" t="s">
        <v>79</v>
      </c>
      <c r="E4244">
        <v>59</v>
      </c>
      <c r="F4244" t="s">
        <v>79</v>
      </c>
      <c r="G4244">
        <f t="shared" si="66"/>
        <v>12059</v>
      </c>
      <c r="H4244" s="13">
        <f>VLOOKUP($G4244,MUNCAND!$E$2:$I$81,5,FALSE)</f>
        <v>0</v>
      </c>
      <c r="I4244" s="13">
        <f>VLOOKUP($G4244,MUNCAND!$E$2:$I$81,2,FALSE)</f>
        <v>0</v>
      </c>
      <c r="J4244" s="13">
        <f>VLOOKUP($G4244,MUNCAND!$E$2:$I$81,3,FALSE)</f>
        <v>0</v>
      </c>
      <c r="K4244" s="13">
        <f>VLOOKUP($G4244,MUNCAND!$E$2:$I$81,4,FALSE)</f>
        <v>1</v>
      </c>
      <c r="L4244">
        <v>1</v>
      </c>
      <c r="M4244">
        <v>0</v>
      </c>
      <c r="N4244">
        <v>2380</v>
      </c>
      <c r="O4244" t="s">
        <v>45</v>
      </c>
      <c r="P4244">
        <v>1</v>
      </c>
      <c r="Q4244">
        <v>0</v>
      </c>
      <c r="R4244" t="s">
        <v>45</v>
      </c>
      <c r="S4244">
        <v>1</v>
      </c>
      <c r="T4244">
        <v>17</v>
      </c>
      <c r="U4244">
        <v>44</v>
      </c>
      <c r="V4244">
        <v>0</v>
      </c>
      <c r="W4244">
        <v>7</v>
      </c>
      <c r="X4244">
        <v>23</v>
      </c>
      <c r="Y4244">
        <v>1</v>
      </c>
      <c r="Z4244">
        <v>6</v>
      </c>
      <c r="AA4244">
        <v>1</v>
      </c>
      <c r="AB4244">
        <v>0</v>
      </c>
      <c r="AC4244">
        <v>0</v>
      </c>
      <c r="AD4244">
        <v>0</v>
      </c>
      <c r="AE4244">
        <v>0</v>
      </c>
      <c r="AF4244">
        <v>0</v>
      </c>
      <c r="AO4244">
        <v>1</v>
      </c>
      <c r="AS4244">
        <v>0</v>
      </c>
      <c r="AT4244">
        <v>101</v>
      </c>
      <c r="AU4244">
        <v>0</v>
      </c>
      <c r="AV4244">
        <v>5</v>
      </c>
      <c r="AW4244">
        <v>106</v>
      </c>
      <c r="AX4244">
        <v>222</v>
      </c>
    </row>
    <row r="4245" spans="1:50" x14ac:dyDescent="0.2">
      <c r="A4245">
        <v>12</v>
      </c>
      <c r="B4245" t="s">
        <v>43</v>
      </c>
      <c r="C4245">
        <v>20</v>
      </c>
      <c r="D4245" t="s">
        <v>79</v>
      </c>
      <c r="E4245">
        <v>59</v>
      </c>
      <c r="F4245" t="s">
        <v>79</v>
      </c>
      <c r="G4245">
        <f t="shared" si="66"/>
        <v>12059</v>
      </c>
      <c r="H4245" s="13">
        <f>VLOOKUP($G4245,MUNCAND!$E$2:$I$81,5,FALSE)</f>
        <v>0</v>
      </c>
      <c r="I4245" s="13">
        <f>VLOOKUP($G4245,MUNCAND!$E$2:$I$81,2,FALSE)</f>
        <v>0</v>
      </c>
      <c r="J4245" s="13">
        <f>VLOOKUP($G4245,MUNCAND!$E$2:$I$81,3,FALSE)</f>
        <v>0</v>
      </c>
      <c r="K4245" s="13">
        <f>VLOOKUP($G4245,MUNCAND!$E$2:$I$81,4,FALSE)</f>
        <v>1</v>
      </c>
      <c r="L4245">
        <v>1</v>
      </c>
      <c r="M4245">
        <v>0</v>
      </c>
      <c r="N4245">
        <v>2381</v>
      </c>
      <c r="O4245" t="s">
        <v>45</v>
      </c>
      <c r="P4245">
        <v>1</v>
      </c>
      <c r="Q4245">
        <v>0</v>
      </c>
      <c r="R4245" t="s">
        <v>45</v>
      </c>
      <c r="S4245">
        <v>1</v>
      </c>
      <c r="T4245">
        <v>12</v>
      </c>
      <c r="U4245">
        <v>44</v>
      </c>
      <c r="V4245">
        <v>0</v>
      </c>
      <c r="W4245">
        <v>6</v>
      </c>
      <c r="X4245">
        <v>9</v>
      </c>
      <c r="Y4245">
        <v>0</v>
      </c>
      <c r="Z4245">
        <v>2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O4245">
        <v>1</v>
      </c>
      <c r="AS4245">
        <v>0</v>
      </c>
      <c r="AT4245">
        <v>75</v>
      </c>
      <c r="AU4245">
        <v>0</v>
      </c>
      <c r="AV4245">
        <v>7</v>
      </c>
      <c r="AW4245">
        <v>82</v>
      </c>
      <c r="AX4245">
        <v>171</v>
      </c>
    </row>
    <row r="4246" spans="1:50" x14ac:dyDescent="0.2">
      <c r="A4246">
        <v>12</v>
      </c>
      <c r="B4246" t="s">
        <v>43</v>
      </c>
      <c r="C4246">
        <v>20</v>
      </c>
      <c r="D4246" t="s">
        <v>79</v>
      </c>
      <c r="E4246">
        <v>59</v>
      </c>
      <c r="F4246" t="s">
        <v>79</v>
      </c>
      <c r="G4246">
        <f t="shared" si="66"/>
        <v>12059</v>
      </c>
      <c r="H4246" s="13">
        <f>VLOOKUP($G4246,MUNCAND!$E$2:$I$81,5,FALSE)</f>
        <v>0</v>
      </c>
      <c r="I4246" s="13">
        <f>VLOOKUP($G4246,MUNCAND!$E$2:$I$81,2,FALSE)</f>
        <v>0</v>
      </c>
      <c r="J4246" s="13">
        <f>VLOOKUP($G4246,MUNCAND!$E$2:$I$81,3,FALSE)</f>
        <v>0</v>
      </c>
      <c r="K4246" s="13">
        <f>VLOOKUP($G4246,MUNCAND!$E$2:$I$81,4,FALSE)</f>
        <v>1</v>
      </c>
      <c r="L4246">
        <v>1</v>
      </c>
      <c r="M4246">
        <v>0</v>
      </c>
      <c r="N4246">
        <v>2382</v>
      </c>
      <c r="O4246" t="s">
        <v>45</v>
      </c>
      <c r="P4246">
        <v>1</v>
      </c>
      <c r="Q4246">
        <v>0</v>
      </c>
      <c r="R4246" t="s">
        <v>45</v>
      </c>
      <c r="S4246">
        <v>1</v>
      </c>
      <c r="T4246">
        <v>7</v>
      </c>
      <c r="U4246">
        <v>89</v>
      </c>
      <c r="V4246">
        <v>3</v>
      </c>
      <c r="W4246">
        <v>11</v>
      </c>
      <c r="X4246">
        <v>54</v>
      </c>
      <c r="Y4246">
        <v>1</v>
      </c>
      <c r="Z4246">
        <v>7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O4246">
        <v>0</v>
      </c>
      <c r="AS4246">
        <v>0</v>
      </c>
      <c r="AT4246">
        <v>174</v>
      </c>
      <c r="AU4246">
        <v>0</v>
      </c>
      <c r="AV4246">
        <v>25</v>
      </c>
      <c r="AW4246">
        <v>199</v>
      </c>
      <c r="AX4246">
        <v>333</v>
      </c>
    </row>
    <row r="4247" spans="1:50" x14ac:dyDescent="0.2">
      <c r="A4247">
        <v>12</v>
      </c>
      <c r="B4247" t="s">
        <v>43</v>
      </c>
      <c r="C4247">
        <v>20</v>
      </c>
      <c r="D4247" t="s">
        <v>79</v>
      </c>
      <c r="E4247">
        <v>59</v>
      </c>
      <c r="F4247" t="s">
        <v>79</v>
      </c>
      <c r="G4247">
        <f t="shared" si="66"/>
        <v>12059</v>
      </c>
      <c r="H4247" s="13">
        <f>VLOOKUP($G4247,MUNCAND!$E$2:$I$81,5,FALSE)</f>
        <v>0</v>
      </c>
      <c r="I4247" s="13">
        <f>VLOOKUP($G4247,MUNCAND!$E$2:$I$81,2,FALSE)</f>
        <v>0</v>
      </c>
      <c r="J4247" s="13">
        <f>VLOOKUP($G4247,MUNCAND!$E$2:$I$81,3,FALSE)</f>
        <v>0</v>
      </c>
      <c r="K4247" s="13">
        <f>VLOOKUP($G4247,MUNCAND!$E$2:$I$81,4,FALSE)</f>
        <v>1</v>
      </c>
      <c r="L4247">
        <v>1</v>
      </c>
      <c r="M4247">
        <v>0</v>
      </c>
      <c r="N4247">
        <v>2383</v>
      </c>
      <c r="O4247" t="s">
        <v>45</v>
      </c>
      <c r="P4247">
        <v>1</v>
      </c>
      <c r="Q4247">
        <v>0</v>
      </c>
      <c r="R4247" t="s">
        <v>45</v>
      </c>
      <c r="S4247">
        <v>5</v>
      </c>
      <c r="T4247">
        <v>15</v>
      </c>
      <c r="U4247">
        <v>89</v>
      </c>
      <c r="V4247">
        <v>0</v>
      </c>
      <c r="W4247">
        <v>1</v>
      </c>
      <c r="X4247">
        <v>16</v>
      </c>
      <c r="Y4247">
        <v>0</v>
      </c>
      <c r="Z4247">
        <v>22</v>
      </c>
      <c r="AA4247">
        <v>0</v>
      </c>
      <c r="AB4247">
        <v>1</v>
      </c>
      <c r="AC4247">
        <v>0</v>
      </c>
      <c r="AD4247">
        <v>0</v>
      </c>
      <c r="AE4247">
        <v>0</v>
      </c>
      <c r="AF4247">
        <v>0</v>
      </c>
      <c r="AO4247">
        <v>0</v>
      </c>
      <c r="AS4247">
        <v>0</v>
      </c>
      <c r="AT4247">
        <v>149</v>
      </c>
      <c r="AU4247">
        <v>0</v>
      </c>
      <c r="AV4247">
        <v>6</v>
      </c>
      <c r="AW4247">
        <v>155</v>
      </c>
      <c r="AX4247">
        <v>218</v>
      </c>
    </row>
    <row r="4248" spans="1:50" x14ac:dyDescent="0.2">
      <c r="A4248">
        <v>12</v>
      </c>
      <c r="B4248" t="s">
        <v>43</v>
      </c>
      <c r="C4248">
        <v>20</v>
      </c>
      <c r="D4248" t="s">
        <v>79</v>
      </c>
      <c r="E4248">
        <v>59</v>
      </c>
      <c r="F4248" t="s">
        <v>79</v>
      </c>
      <c r="G4248">
        <f t="shared" si="66"/>
        <v>12059</v>
      </c>
      <c r="H4248" s="13">
        <f>VLOOKUP($G4248,MUNCAND!$E$2:$I$81,5,FALSE)</f>
        <v>0</v>
      </c>
      <c r="I4248" s="13">
        <f>VLOOKUP($G4248,MUNCAND!$E$2:$I$81,2,FALSE)</f>
        <v>0</v>
      </c>
      <c r="J4248" s="13">
        <f>VLOOKUP($G4248,MUNCAND!$E$2:$I$81,3,FALSE)</f>
        <v>0</v>
      </c>
      <c r="K4248" s="13">
        <f>VLOOKUP($G4248,MUNCAND!$E$2:$I$81,4,FALSE)</f>
        <v>1</v>
      </c>
      <c r="L4248">
        <v>1</v>
      </c>
      <c r="M4248">
        <v>0</v>
      </c>
      <c r="N4248">
        <v>2384</v>
      </c>
      <c r="O4248" t="s">
        <v>45</v>
      </c>
      <c r="P4248">
        <v>1</v>
      </c>
      <c r="Q4248">
        <v>0</v>
      </c>
      <c r="R4248" t="s">
        <v>45</v>
      </c>
      <c r="S4248">
        <v>0</v>
      </c>
      <c r="T4248">
        <v>23</v>
      </c>
      <c r="U4248">
        <v>34</v>
      </c>
      <c r="V4248">
        <v>1</v>
      </c>
      <c r="W4248">
        <v>0</v>
      </c>
      <c r="X4248">
        <v>10</v>
      </c>
      <c r="Y4248">
        <v>0</v>
      </c>
      <c r="Z4248">
        <v>2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O4248">
        <v>0</v>
      </c>
      <c r="AS4248">
        <v>0</v>
      </c>
      <c r="AT4248">
        <v>70</v>
      </c>
      <c r="AU4248">
        <v>0</v>
      </c>
      <c r="AV4248">
        <v>5</v>
      </c>
      <c r="AW4248">
        <v>75</v>
      </c>
      <c r="AX4248">
        <v>134</v>
      </c>
    </row>
    <row r="4249" spans="1:50" x14ac:dyDescent="0.2">
      <c r="A4249">
        <v>12</v>
      </c>
      <c r="B4249" t="s">
        <v>43</v>
      </c>
      <c r="C4249">
        <v>20</v>
      </c>
      <c r="D4249" t="s">
        <v>79</v>
      </c>
      <c r="E4249">
        <v>59</v>
      </c>
      <c r="F4249" t="s">
        <v>79</v>
      </c>
      <c r="G4249">
        <f t="shared" si="66"/>
        <v>12059</v>
      </c>
      <c r="H4249" s="13">
        <f>VLOOKUP($G4249,MUNCAND!$E$2:$I$81,5,FALSE)</f>
        <v>0</v>
      </c>
      <c r="I4249" s="13">
        <f>VLOOKUP($G4249,MUNCAND!$E$2:$I$81,2,FALSE)</f>
        <v>0</v>
      </c>
      <c r="J4249" s="13">
        <f>VLOOKUP($G4249,MUNCAND!$E$2:$I$81,3,FALSE)</f>
        <v>0</v>
      </c>
      <c r="K4249" s="13">
        <f>VLOOKUP($G4249,MUNCAND!$E$2:$I$81,4,FALSE)</f>
        <v>1</v>
      </c>
      <c r="L4249">
        <v>1</v>
      </c>
      <c r="M4249">
        <v>0</v>
      </c>
      <c r="N4249">
        <v>2385</v>
      </c>
      <c r="O4249" t="s">
        <v>45</v>
      </c>
      <c r="P4249">
        <v>1</v>
      </c>
      <c r="Q4249">
        <v>0</v>
      </c>
      <c r="R4249" t="s">
        <v>45</v>
      </c>
      <c r="S4249">
        <v>2</v>
      </c>
      <c r="T4249">
        <v>32</v>
      </c>
      <c r="U4249">
        <v>89</v>
      </c>
      <c r="V4249">
        <v>2</v>
      </c>
      <c r="W4249">
        <v>5</v>
      </c>
      <c r="X4249">
        <v>24</v>
      </c>
      <c r="Y4249">
        <v>0</v>
      </c>
      <c r="Z4249">
        <v>18</v>
      </c>
      <c r="AA4249">
        <v>2</v>
      </c>
      <c r="AB4249">
        <v>1</v>
      </c>
      <c r="AC4249">
        <v>0</v>
      </c>
      <c r="AD4249">
        <v>0</v>
      </c>
      <c r="AE4249">
        <v>0</v>
      </c>
      <c r="AF4249">
        <v>0</v>
      </c>
      <c r="AO4249">
        <v>0</v>
      </c>
      <c r="AS4249">
        <v>0</v>
      </c>
      <c r="AT4249">
        <v>175</v>
      </c>
      <c r="AU4249">
        <v>0</v>
      </c>
      <c r="AV4249">
        <v>21</v>
      </c>
      <c r="AW4249">
        <v>196</v>
      </c>
      <c r="AX4249">
        <v>395</v>
      </c>
    </row>
    <row r="4250" spans="1:50" x14ac:dyDescent="0.2">
      <c r="A4250">
        <v>12</v>
      </c>
      <c r="B4250" t="s">
        <v>43</v>
      </c>
      <c r="C4250">
        <v>20</v>
      </c>
      <c r="D4250" t="s">
        <v>79</v>
      </c>
      <c r="E4250">
        <v>59</v>
      </c>
      <c r="F4250" t="s">
        <v>79</v>
      </c>
      <c r="G4250">
        <f t="shared" si="66"/>
        <v>12059</v>
      </c>
      <c r="H4250" s="13">
        <f>VLOOKUP($G4250,MUNCAND!$E$2:$I$81,5,FALSE)</f>
        <v>0</v>
      </c>
      <c r="I4250" s="13">
        <f>VLOOKUP($G4250,MUNCAND!$E$2:$I$81,2,FALSE)</f>
        <v>0</v>
      </c>
      <c r="J4250" s="13">
        <f>VLOOKUP($G4250,MUNCAND!$E$2:$I$81,3,FALSE)</f>
        <v>0</v>
      </c>
      <c r="K4250" s="13">
        <f>VLOOKUP($G4250,MUNCAND!$E$2:$I$81,4,FALSE)</f>
        <v>1</v>
      </c>
      <c r="L4250">
        <v>1</v>
      </c>
      <c r="M4250">
        <v>0</v>
      </c>
      <c r="N4250">
        <v>2385</v>
      </c>
      <c r="O4250" t="s">
        <v>46</v>
      </c>
      <c r="P4250">
        <v>1</v>
      </c>
      <c r="Q4250">
        <v>0</v>
      </c>
      <c r="R4250" t="s">
        <v>47</v>
      </c>
      <c r="S4250">
        <v>2</v>
      </c>
      <c r="T4250">
        <v>49</v>
      </c>
      <c r="U4250">
        <v>101</v>
      </c>
      <c r="V4250">
        <v>1</v>
      </c>
      <c r="W4250">
        <v>3</v>
      </c>
      <c r="X4250">
        <v>37</v>
      </c>
      <c r="Y4250">
        <v>1</v>
      </c>
      <c r="Z4250">
        <v>8</v>
      </c>
      <c r="AA4250">
        <v>1</v>
      </c>
      <c r="AB4250">
        <v>0</v>
      </c>
      <c r="AC4250">
        <v>1</v>
      </c>
      <c r="AD4250">
        <v>0</v>
      </c>
      <c r="AE4250">
        <v>0</v>
      </c>
      <c r="AF4250">
        <v>0</v>
      </c>
      <c r="AO4250">
        <v>2</v>
      </c>
      <c r="AS4250">
        <v>1</v>
      </c>
      <c r="AT4250">
        <v>207</v>
      </c>
      <c r="AU4250">
        <v>0</v>
      </c>
      <c r="AV4250">
        <v>17</v>
      </c>
      <c r="AW4250">
        <v>224</v>
      </c>
      <c r="AX4250">
        <v>395</v>
      </c>
    </row>
    <row r="4251" spans="1:50" x14ac:dyDescent="0.2">
      <c r="A4251">
        <v>12</v>
      </c>
      <c r="B4251" t="s">
        <v>43</v>
      </c>
      <c r="C4251">
        <v>20</v>
      </c>
      <c r="D4251" t="s">
        <v>79</v>
      </c>
      <c r="E4251">
        <v>59</v>
      </c>
      <c r="F4251" t="s">
        <v>79</v>
      </c>
      <c r="G4251">
        <f t="shared" si="66"/>
        <v>12059</v>
      </c>
      <c r="H4251" s="13">
        <f>VLOOKUP($G4251,MUNCAND!$E$2:$I$81,5,FALSE)</f>
        <v>0</v>
      </c>
      <c r="I4251" s="13">
        <f>VLOOKUP($G4251,MUNCAND!$E$2:$I$81,2,FALSE)</f>
        <v>0</v>
      </c>
      <c r="J4251" s="13">
        <f>VLOOKUP($G4251,MUNCAND!$E$2:$I$81,3,FALSE)</f>
        <v>0</v>
      </c>
      <c r="K4251" s="13">
        <f>VLOOKUP($G4251,MUNCAND!$E$2:$I$81,4,FALSE)</f>
        <v>1</v>
      </c>
      <c r="L4251">
        <v>1</v>
      </c>
      <c r="M4251">
        <v>0</v>
      </c>
      <c r="N4251">
        <v>2386</v>
      </c>
      <c r="O4251" t="s">
        <v>45</v>
      </c>
      <c r="P4251">
        <v>1</v>
      </c>
      <c r="Q4251">
        <v>0</v>
      </c>
      <c r="R4251" t="s">
        <v>45</v>
      </c>
      <c r="S4251">
        <v>2</v>
      </c>
      <c r="T4251">
        <v>47</v>
      </c>
      <c r="U4251">
        <v>83</v>
      </c>
      <c r="V4251">
        <v>0</v>
      </c>
      <c r="W4251">
        <v>3</v>
      </c>
      <c r="X4251">
        <v>36</v>
      </c>
      <c r="Y4251">
        <v>0</v>
      </c>
      <c r="Z4251">
        <v>16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O4251">
        <v>0</v>
      </c>
      <c r="AS4251">
        <v>0</v>
      </c>
      <c r="AT4251">
        <v>188</v>
      </c>
      <c r="AU4251">
        <v>0</v>
      </c>
      <c r="AV4251">
        <v>13</v>
      </c>
      <c r="AW4251">
        <v>201</v>
      </c>
      <c r="AX4251">
        <v>344</v>
      </c>
    </row>
    <row r="4252" spans="1:50" x14ac:dyDescent="0.2">
      <c r="A4252">
        <v>12</v>
      </c>
      <c r="B4252" t="s">
        <v>43</v>
      </c>
      <c r="C4252">
        <v>20</v>
      </c>
      <c r="D4252" t="s">
        <v>79</v>
      </c>
      <c r="E4252">
        <v>59</v>
      </c>
      <c r="F4252" t="s">
        <v>79</v>
      </c>
      <c r="G4252">
        <f t="shared" si="66"/>
        <v>12059</v>
      </c>
      <c r="H4252" s="13">
        <f>VLOOKUP($G4252,MUNCAND!$E$2:$I$81,5,FALSE)</f>
        <v>0</v>
      </c>
      <c r="I4252" s="13">
        <f>VLOOKUP($G4252,MUNCAND!$E$2:$I$81,2,FALSE)</f>
        <v>0</v>
      </c>
      <c r="J4252" s="13">
        <f>VLOOKUP($G4252,MUNCAND!$E$2:$I$81,3,FALSE)</f>
        <v>0</v>
      </c>
      <c r="K4252" s="13">
        <f>VLOOKUP($G4252,MUNCAND!$E$2:$I$81,4,FALSE)</f>
        <v>1</v>
      </c>
      <c r="L4252">
        <v>1</v>
      </c>
      <c r="M4252">
        <v>0</v>
      </c>
      <c r="N4252">
        <v>2387</v>
      </c>
      <c r="O4252" t="s">
        <v>45</v>
      </c>
      <c r="P4252">
        <v>1</v>
      </c>
      <c r="Q4252">
        <v>0</v>
      </c>
      <c r="R4252" t="s">
        <v>45</v>
      </c>
      <c r="S4252">
        <v>3</v>
      </c>
      <c r="T4252">
        <v>38</v>
      </c>
      <c r="U4252">
        <v>97</v>
      </c>
      <c r="V4252">
        <v>3</v>
      </c>
      <c r="W4252">
        <v>2</v>
      </c>
      <c r="X4252">
        <v>102</v>
      </c>
      <c r="Y4252">
        <v>0</v>
      </c>
      <c r="Z4252">
        <v>18</v>
      </c>
      <c r="AA4252">
        <v>1</v>
      </c>
      <c r="AB4252">
        <v>1</v>
      </c>
      <c r="AC4252">
        <v>0</v>
      </c>
      <c r="AD4252">
        <v>0</v>
      </c>
      <c r="AE4252">
        <v>0</v>
      </c>
      <c r="AF4252">
        <v>0</v>
      </c>
      <c r="AO4252">
        <v>1</v>
      </c>
      <c r="AS4252">
        <v>0</v>
      </c>
      <c r="AT4252">
        <v>266</v>
      </c>
      <c r="AU4252">
        <v>0</v>
      </c>
      <c r="AV4252">
        <v>20</v>
      </c>
      <c r="AW4252">
        <v>286</v>
      </c>
      <c r="AX4252">
        <v>439</v>
      </c>
    </row>
    <row r="4253" spans="1:50" x14ac:dyDescent="0.2">
      <c r="A4253">
        <v>12</v>
      </c>
      <c r="B4253" t="s">
        <v>43</v>
      </c>
      <c r="C4253">
        <v>20</v>
      </c>
      <c r="D4253" t="s">
        <v>79</v>
      </c>
      <c r="E4253">
        <v>59</v>
      </c>
      <c r="F4253" t="s">
        <v>79</v>
      </c>
      <c r="G4253">
        <f t="shared" si="66"/>
        <v>12059</v>
      </c>
      <c r="H4253" s="13">
        <f>VLOOKUP($G4253,MUNCAND!$E$2:$I$81,5,FALSE)</f>
        <v>0</v>
      </c>
      <c r="I4253" s="13">
        <f>VLOOKUP($G4253,MUNCAND!$E$2:$I$81,2,FALSE)</f>
        <v>0</v>
      </c>
      <c r="J4253" s="13">
        <f>VLOOKUP($G4253,MUNCAND!$E$2:$I$81,3,FALSE)</f>
        <v>0</v>
      </c>
      <c r="K4253" s="13">
        <f>VLOOKUP($G4253,MUNCAND!$E$2:$I$81,4,FALSE)</f>
        <v>1</v>
      </c>
      <c r="L4253">
        <v>1</v>
      </c>
      <c r="M4253">
        <v>0</v>
      </c>
      <c r="N4253">
        <v>2388</v>
      </c>
      <c r="O4253" t="s">
        <v>45</v>
      </c>
      <c r="P4253">
        <v>1</v>
      </c>
      <c r="Q4253">
        <v>0</v>
      </c>
      <c r="R4253" t="s">
        <v>45</v>
      </c>
      <c r="S4253">
        <v>3</v>
      </c>
      <c r="T4253">
        <v>4</v>
      </c>
      <c r="U4253">
        <v>103</v>
      </c>
      <c r="V4253">
        <v>4</v>
      </c>
      <c r="W4253">
        <v>4</v>
      </c>
      <c r="X4253">
        <v>70</v>
      </c>
      <c r="Y4253">
        <v>0</v>
      </c>
      <c r="Z4253">
        <v>22</v>
      </c>
      <c r="AA4253">
        <v>2</v>
      </c>
      <c r="AB4253">
        <v>1</v>
      </c>
      <c r="AC4253">
        <v>0</v>
      </c>
      <c r="AD4253">
        <v>0</v>
      </c>
      <c r="AE4253">
        <v>0</v>
      </c>
      <c r="AF4253">
        <v>0</v>
      </c>
      <c r="AO4253">
        <v>0</v>
      </c>
      <c r="AS4253">
        <v>0</v>
      </c>
      <c r="AT4253">
        <v>213</v>
      </c>
      <c r="AU4253">
        <v>0</v>
      </c>
      <c r="AV4253">
        <v>32</v>
      </c>
      <c r="AW4253">
        <v>245</v>
      </c>
      <c r="AX4253">
        <v>420</v>
      </c>
    </row>
    <row r="4254" spans="1:50" x14ac:dyDescent="0.2">
      <c r="A4254">
        <v>12</v>
      </c>
      <c r="B4254" t="s">
        <v>43</v>
      </c>
      <c r="C4254">
        <v>20</v>
      </c>
      <c r="D4254" t="s">
        <v>79</v>
      </c>
      <c r="E4254">
        <v>59</v>
      </c>
      <c r="F4254" t="s">
        <v>79</v>
      </c>
      <c r="G4254">
        <f t="shared" si="66"/>
        <v>12059</v>
      </c>
      <c r="H4254" s="13">
        <f>VLOOKUP($G4254,MUNCAND!$E$2:$I$81,5,FALSE)</f>
        <v>0</v>
      </c>
      <c r="I4254" s="13">
        <f>VLOOKUP($G4254,MUNCAND!$E$2:$I$81,2,FALSE)</f>
        <v>0</v>
      </c>
      <c r="J4254" s="13">
        <f>VLOOKUP($G4254,MUNCAND!$E$2:$I$81,3,FALSE)</f>
        <v>0</v>
      </c>
      <c r="K4254" s="13">
        <f>VLOOKUP($G4254,MUNCAND!$E$2:$I$81,4,FALSE)</f>
        <v>1</v>
      </c>
      <c r="L4254">
        <v>1</v>
      </c>
      <c r="M4254">
        <v>0</v>
      </c>
      <c r="N4254">
        <v>2389</v>
      </c>
      <c r="O4254" t="s">
        <v>45</v>
      </c>
      <c r="P4254">
        <v>1</v>
      </c>
      <c r="Q4254">
        <v>0</v>
      </c>
      <c r="R4254" t="s">
        <v>45</v>
      </c>
      <c r="S4254">
        <v>3</v>
      </c>
      <c r="T4254">
        <v>4</v>
      </c>
      <c r="U4254">
        <v>66</v>
      </c>
      <c r="V4254">
        <v>21</v>
      </c>
      <c r="W4254">
        <v>1</v>
      </c>
      <c r="X4254">
        <v>63</v>
      </c>
      <c r="Y4254">
        <v>0</v>
      </c>
      <c r="Z4254">
        <v>3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O4254">
        <v>0</v>
      </c>
      <c r="AS4254">
        <v>0</v>
      </c>
      <c r="AT4254">
        <v>161</v>
      </c>
      <c r="AU4254">
        <v>0</v>
      </c>
      <c r="AV4254">
        <v>4</v>
      </c>
      <c r="AW4254">
        <v>165</v>
      </c>
      <c r="AX4254">
        <v>313</v>
      </c>
    </row>
    <row r="4255" spans="1:50" x14ac:dyDescent="0.2">
      <c r="A4255">
        <v>12</v>
      </c>
      <c r="B4255" t="s">
        <v>43</v>
      </c>
      <c r="C4255">
        <v>20</v>
      </c>
      <c r="D4255" t="s">
        <v>79</v>
      </c>
      <c r="E4255">
        <v>59</v>
      </c>
      <c r="F4255" t="s">
        <v>79</v>
      </c>
      <c r="G4255">
        <f t="shared" si="66"/>
        <v>12059</v>
      </c>
      <c r="H4255" s="13">
        <f>VLOOKUP($G4255,MUNCAND!$E$2:$I$81,5,FALSE)</f>
        <v>0</v>
      </c>
      <c r="I4255" s="13">
        <f>VLOOKUP($G4255,MUNCAND!$E$2:$I$81,2,FALSE)</f>
        <v>0</v>
      </c>
      <c r="J4255" s="13">
        <f>VLOOKUP($G4255,MUNCAND!$E$2:$I$81,3,FALSE)</f>
        <v>0</v>
      </c>
      <c r="K4255" s="13">
        <f>VLOOKUP($G4255,MUNCAND!$E$2:$I$81,4,FALSE)</f>
        <v>1</v>
      </c>
      <c r="L4255">
        <v>1</v>
      </c>
      <c r="M4255">
        <v>0</v>
      </c>
      <c r="N4255">
        <v>2390</v>
      </c>
      <c r="O4255" t="s">
        <v>45</v>
      </c>
      <c r="P4255">
        <v>1</v>
      </c>
      <c r="Q4255">
        <v>0</v>
      </c>
      <c r="R4255" t="s">
        <v>45</v>
      </c>
      <c r="S4255">
        <v>1</v>
      </c>
      <c r="T4255">
        <v>1</v>
      </c>
      <c r="U4255">
        <v>7</v>
      </c>
      <c r="V4255">
        <v>6</v>
      </c>
      <c r="W4255">
        <v>2</v>
      </c>
      <c r="X4255">
        <v>98</v>
      </c>
      <c r="Y4255">
        <v>4</v>
      </c>
      <c r="Z4255">
        <v>5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O4255">
        <v>0</v>
      </c>
      <c r="AS4255">
        <v>0</v>
      </c>
      <c r="AT4255">
        <v>124</v>
      </c>
      <c r="AU4255">
        <v>0</v>
      </c>
      <c r="AV4255">
        <v>25</v>
      </c>
      <c r="AW4255">
        <v>149</v>
      </c>
      <c r="AX4255">
        <v>261</v>
      </c>
    </row>
    <row r="4256" spans="1:50" x14ac:dyDescent="0.2">
      <c r="A4256">
        <v>12</v>
      </c>
      <c r="B4256" t="s">
        <v>43</v>
      </c>
      <c r="C4256">
        <v>20</v>
      </c>
      <c r="D4256" t="s">
        <v>79</v>
      </c>
      <c r="E4256">
        <v>59</v>
      </c>
      <c r="F4256" t="s">
        <v>79</v>
      </c>
      <c r="G4256">
        <f t="shared" si="66"/>
        <v>12059</v>
      </c>
      <c r="H4256" s="13">
        <f>VLOOKUP($G4256,MUNCAND!$E$2:$I$81,5,FALSE)</f>
        <v>0</v>
      </c>
      <c r="I4256" s="13">
        <f>VLOOKUP($G4256,MUNCAND!$E$2:$I$81,2,FALSE)</f>
        <v>0</v>
      </c>
      <c r="J4256" s="13">
        <f>VLOOKUP($G4256,MUNCAND!$E$2:$I$81,3,FALSE)</f>
        <v>0</v>
      </c>
      <c r="K4256" s="13">
        <f>VLOOKUP($G4256,MUNCAND!$E$2:$I$81,4,FALSE)</f>
        <v>1</v>
      </c>
      <c r="L4256">
        <v>1</v>
      </c>
      <c r="M4256">
        <v>0</v>
      </c>
      <c r="N4256">
        <v>2391</v>
      </c>
      <c r="O4256" t="s">
        <v>45</v>
      </c>
      <c r="P4256">
        <v>1</v>
      </c>
      <c r="Q4256">
        <v>0</v>
      </c>
      <c r="R4256" t="s">
        <v>45</v>
      </c>
      <c r="S4256">
        <v>3</v>
      </c>
      <c r="T4256">
        <v>24</v>
      </c>
      <c r="U4256">
        <v>77</v>
      </c>
      <c r="V4256">
        <v>2</v>
      </c>
      <c r="W4256">
        <v>2</v>
      </c>
      <c r="X4256">
        <v>58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  <c r="AO4256">
        <v>0</v>
      </c>
      <c r="AS4256">
        <v>1</v>
      </c>
      <c r="AT4256">
        <v>169</v>
      </c>
      <c r="AU4256">
        <v>0</v>
      </c>
      <c r="AV4256">
        <v>33</v>
      </c>
      <c r="AW4256">
        <v>202</v>
      </c>
      <c r="AX4256">
        <v>301</v>
      </c>
    </row>
    <row r="4257" spans="1:50" x14ac:dyDescent="0.2">
      <c r="A4257">
        <v>12</v>
      </c>
      <c r="B4257" t="s">
        <v>43</v>
      </c>
      <c r="C4257">
        <v>20</v>
      </c>
      <c r="D4257" t="s">
        <v>79</v>
      </c>
      <c r="E4257">
        <v>59</v>
      </c>
      <c r="F4257" t="s">
        <v>79</v>
      </c>
      <c r="G4257">
        <f t="shared" si="66"/>
        <v>12059</v>
      </c>
      <c r="H4257" s="13">
        <f>VLOOKUP($G4257,MUNCAND!$E$2:$I$81,5,FALSE)</f>
        <v>0</v>
      </c>
      <c r="I4257" s="13">
        <f>VLOOKUP($G4257,MUNCAND!$E$2:$I$81,2,FALSE)</f>
        <v>0</v>
      </c>
      <c r="J4257" s="13">
        <f>VLOOKUP($G4257,MUNCAND!$E$2:$I$81,3,FALSE)</f>
        <v>0</v>
      </c>
      <c r="K4257" s="13">
        <f>VLOOKUP($G4257,MUNCAND!$E$2:$I$81,4,FALSE)</f>
        <v>1</v>
      </c>
      <c r="L4257">
        <v>1</v>
      </c>
      <c r="M4257">
        <v>0</v>
      </c>
      <c r="N4257">
        <v>2392</v>
      </c>
      <c r="O4257" t="s">
        <v>45</v>
      </c>
      <c r="P4257">
        <v>1</v>
      </c>
      <c r="Q4257">
        <v>0</v>
      </c>
      <c r="R4257" t="s">
        <v>45</v>
      </c>
      <c r="S4257">
        <v>2</v>
      </c>
      <c r="T4257">
        <v>4</v>
      </c>
      <c r="U4257">
        <v>61</v>
      </c>
      <c r="V4257">
        <v>0</v>
      </c>
      <c r="W4257">
        <v>1</v>
      </c>
      <c r="X4257">
        <v>46</v>
      </c>
      <c r="Y4257">
        <v>0</v>
      </c>
      <c r="Z4257">
        <v>6</v>
      </c>
      <c r="AA4257">
        <v>0</v>
      </c>
      <c r="AB4257">
        <v>1</v>
      </c>
      <c r="AC4257">
        <v>2</v>
      </c>
      <c r="AD4257">
        <v>0</v>
      </c>
      <c r="AE4257">
        <v>0</v>
      </c>
      <c r="AF4257">
        <v>1</v>
      </c>
      <c r="AO4257">
        <v>2</v>
      </c>
      <c r="AS4257">
        <v>0</v>
      </c>
      <c r="AT4257">
        <v>126</v>
      </c>
      <c r="AU4257">
        <v>0</v>
      </c>
      <c r="AV4257">
        <v>29</v>
      </c>
      <c r="AW4257">
        <v>155</v>
      </c>
      <c r="AX4257">
        <v>254</v>
      </c>
    </row>
    <row r="4258" spans="1:50" x14ac:dyDescent="0.2">
      <c r="A4258">
        <v>12</v>
      </c>
      <c r="B4258" t="s">
        <v>43</v>
      </c>
      <c r="C4258">
        <v>20</v>
      </c>
      <c r="D4258" t="s">
        <v>79</v>
      </c>
      <c r="E4258">
        <v>59</v>
      </c>
      <c r="F4258" t="s">
        <v>79</v>
      </c>
      <c r="G4258">
        <f t="shared" si="66"/>
        <v>12059</v>
      </c>
      <c r="H4258" s="13">
        <f>VLOOKUP($G4258,MUNCAND!$E$2:$I$81,5,FALSE)</f>
        <v>0</v>
      </c>
      <c r="I4258" s="13">
        <f>VLOOKUP($G4258,MUNCAND!$E$2:$I$81,2,FALSE)</f>
        <v>0</v>
      </c>
      <c r="J4258" s="13">
        <f>VLOOKUP($G4258,MUNCAND!$E$2:$I$81,3,FALSE)</f>
        <v>0</v>
      </c>
      <c r="K4258" s="13">
        <f>VLOOKUP($G4258,MUNCAND!$E$2:$I$81,4,FALSE)</f>
        <v>1</v>
      </c>
      <c r="L4258">
        <v>1</v>
      </c>
      <c r="M4258">
        <v>0</v>
      </c>
      <c r="N4258">
        <v>2393</v>
      </c>
      <c r="O4258" t="s">
        <v>45</v>
      </c>
      <c r="P4258">
        <v>1</v>
      </c>
      <c r="Q4258">
        <v>0</v>
      </c>
      <c r="R4258" t="s">
        <v>45</v>
      </c>
      <c r="S4258">
        <v>2</v>
      </c>
      <c r="T4258">
        <v>36</v>
      </c>
      <c r="U4258">
        <v>104</v>
      </c>
      <c r="V4258">
        <v>2</v>
      </c>
      <c r="W4258">
        <v>5</v>
      </c>
      <c r="X4258">
        <v>96</v>
      </c>
      <c r="Y4258">
        <v>0</v>
      </c>
      <c r="Z4258">
        <v>17</v>
      </c>
      <c r="AA4258">
        <v>2</v>
      </c>
      <c r="AB4258">
        <v>0</v>
      </c>
      <c r="AC4258">
        <v>0</v>
      </c>
      <c r="AD4258">
        <v>0</v>
      </c>
      <c r="AE4258">
        <v>0</v>
      </c>
      <c r="AF4258">
        <v>0</v>
      </c>
      <c r="AO4258">
        <v>0</v>
      </c>
      <c r="AS4258">
        <v>0</v>
      </c>
      <c r="AT4258">
        <v>264</v>
      </c>
      <c r="AU4258">
        <v>0</v>
      </c>
      <c r="AV4258">
        <v>34</v>
      </c>
      <c r="AW4258">
        <v>298</v>
      </c>
      <c r="AX4258">
        <v>544</v>
      </c>
    </row>
    <row r="4259" spans="1:50" x14ac:dyDescent="0.2">
      <c r="A4259">
        <v>12</v>
      </c>
      <c r="B4259" t="s">
        <v>43</v>
      </c>
      <c r="C4259">
        <v>20</v>
      </c>
      <c r="D4259" t="s">
        <v>79</v>
      </c>
      <c r="E4259">
        <v>59</v>
      </c>
      <c r="F4259" t="s">
        <v>79</v>
      </c>
      <c r="G4259">
        <f t="shared" si="66"/>
        <v>12059</v>
      </c>
      <c r="H4259" s="13">
        <f>VLOOKUP($G4259,MUNCAND!$E$2:$I$81,5,FALSE)</f>
        <v>0</v>
      </c>
      <c r="I4259" s="13">
        <f>VLOOKUP($G4259,MUNCAND!$E$2:$I$81,2,FALSE)</f>
        <v>0</v>
      </c>
      <c r="J4259" s="13">
        <f>VLOOKUP($G4259,MUNCAND!$E$2:$I$81,3,FALSE)</f>
        <v>0</v>
      </c>
      <c r="K4259" s="13">
        <f>VLOOKUP($G4259,MUNCAND!$E$2:$I$81,4,FALSE)</f>
        <v>1</v>
      </c>
      <c r="L4259">
        <v>1</v>
      </c>
      <c r="M4259">
        <v>0</v>
      </c>
      <c r="N4259">
        <v>2394</v>
      </c>
      <c r="O4259" t="s">
        <v>45</v>
      </c>
      <c r="P4259">
        <v>1</v>
      </c>
      <c r="Q4259">
        <v>0</v>
      </c>
      <c r="R4259" t="s">
        <v>45</v>
      </c>
      <c r="S4259">
        <v>4</v>
      </c>
      <c r="T4259">
        <v>17</v>
      </c>
      <c r="U4259">
        <v>129</v>
      </c>
      <c r="V4259">
        <v>1</v>
      </c>
      <c r="W4259">
        <v>2</v>
      </c>
      <c r="X4259">
        <v>57</v>
      </c>
      <c r="Y4259">
        <v>2</v>
      </c>
      <c r="Z4259">
        <v>8</v>
      </c>
      <c r="AA4259">
        <v>1</v>
      </c>
      <c r="AB4259">
        <v>0</v>
      </c>
      <c r="AC4259">
        <v>0</v>
      </c>
      <c r="AD4259">
        <v>0</v>
      </c>
      <c r="AE4259">
        <v>0</v>
      </c>
      <c r="AF4259">
        <v>0</v>
      </c>
      <c r="AO4259">
        <v>3</v>
      </c>
      <c r="AS4259">
        <v>0</v>
      </c>
      <c r="AT4259">
        <v>224</v>
      </c>
      <c r="AU4259">
        <v>0</v>
      </c>
      <c r="AV4259">
        <v>15</v>
      </c>
      <c r="AW4259">
        <v>239</v>
      </c>
      <c r="AX4259">
        <v>377</v>
      </c>
    </row>
    <row r="4260" spans="1:50" x14ac:dyDescent="0.2">
      <c r="A4260">
        <v>12</v>
      </c>
      <c r="B4260" t="s">
        <v>43</v>
      </c>
      <c r="C4260">
        <v>20</v>
      </c>
      <c r="D4260" t="s">
        <v>79</v>
      </c>
      <c r="E4260">
        <v>59</v>
      </c>
      <c r="F4260" t="s">
        <v>79</v>
      </c>
      <c r="G4260">
        <f t="shared" si="66"/>
        <v>12059</v>
      </c>
      <c r="H4260" s="13">
        <f>VLOOKUP($G4260,MUNCAND!$E$2:$I$81,5,FALSE)</f>
        <v>0</v>
      </c>
      <c r="I4260" s="13">
        <f>VLOOKUP($G4260,MUNCAND!$E$2:$I$81,2,FALSE)</f>
        <v>0</v>
      </c>
      <c r="J4260" s="13">
        <f>VLOOKUP($G4260,MUNCAND!$E$2:$I$81,3,FALSE)</f>
        <v>0</v>
      </c>
      <c r="K4260" s="13">
        <f>VLOOKUP($G4260,MUNCAND!$E$2:$I$81,4,FALSE)</f>
        <v>1</v>
      </c>
      <c r="L4260">
        <v>1</v>
      </c>
      <c r="M4260">
        <v>0</v>
      </c>
      <c r="N4260">
        <v>2394</v>
      </c>
      <c r="O4260" t="s">
        <v>46</v>
      </c>
      <c r="P4260">
        <v>1</v>
      </c>
      <c r="Q4260">
        <v>0</v>
      </c>
      <c r="R4260" t="s">
        <v>47</v>
      </c>
      <c r="S4260">
        <v>1</v>
      </c>
      <c r="T4260">
        <v>29</v>
      </c>
      <c r="U4260">
        <v>125</v>
      </c>
      <c r="V4260">
        <v>2</v>
      </c>
      <c r="W4260">
        <v>6</v>
      </c>
      <c r="X4260">
        <v>45</v>
      </c>
      <c r="Y4260">
        <v>4</v>
      </c>
      <c r="Z4260">
        <v>11</v>
      </c>
      <c r="AA4260">
        <v>1</v>
      </c>
      <c r="AB4260">
        <v>1</v>
      </c>
      <c r="AC4260">
        <v>0</v>
      </c>
      <c r="AD4260">
        <v>0</v>
      </c>
      <c r="AE4260">
        <v>0</v>
      </c>
      <c r="AF4260">
        <v>1</v>
      </c>
      <c r="AO4260">
        <v>3</v>
      </c>
      <c r="AS4260">
        <v>0</v>
      </c>
      <c r="AT4260">
        <v>229</v>
      </c>
      <c r="AU4260">
        <v>0</v>
      </c>
      <c r="AV4260">
        <v>17</v>
      </c>
      <c r="AW4260">
        <v>246</v>
      </c>
      <c r="AX4260">
        <v>377</v>
      </c>
    </row>
    <row r="4261" spans="1:50" x14ac:dyDescent="0.2">
      <c r="A4261">
        <v>12</v>
      </c>
      <c r="B4261" t="s">
        <v>43</v>
      </c>
      <c r="C4261">
        <v>20</v>
      </c>
      <c r="D4261" t="s">
        <v>79</v>
      </c>
      <c r="E4261">
        <v>59</v>
      </c>
      <c r="F4261" t="s">
        <v>79</v>
      </c>
      <c r="G4261">
        <f t="shared" si="66"/>
        <v>12059</v>
      </c>
      <c r="H4261" s="13">
        <f>VLOOKUP($G4261,MUNCAND!$E$2:$I$81,5,FALSE)</f>
        <v>0</v>
      </c>
      <c r="I4261" s="13">
        <f>VLOOKUP($G4261,MUNCAND!$E$2:$I$81,2,FALSE)</f>
        <v>0</v>
      </c>
      <c r="J4261" s="13">
        <f>VLOOKUP($G4261,MUNCAND!$E$2:$I$81,3,FALSE)</f>
        <v>0</v>
      </c>
      <c r="K4261" s="13">
        <f>VLOOKUP($G4261,MUNCAND!$E$2:$I$81,4,FALSE)</f>
        <v>1</v>
      </c>
      <c r="L4261">
        <v>1</v>
      </c>
      <c r="M4261">
        <v>0</v>
      </c>
      <c r="N4261">
        <v>2396</v>
      </c>
      <c r="O4261" t="s">
        <v>45</v>
      </c>
      <c r="P4261">
        <v>1</v>
      </c>
      <c r="Q4261">
        <v>0</v>
      </c>
      <c r="R4261" t="s">
        <v>45</v>
      </c>
      <c r="S4261">
        <v>1</v>
      </c>
      <c r="T4261">
        <v>0</v>
      </c>
      <c r="U4261">
        <v>6</v>
      </c>
      <c r="V4261">
        <v>0</v>
      </c>
      <c r="W4261">
        <v>0</v>
      </c>
      <c r="X4261">
        <v>66</v>
      </c>
      <c r="Y4261">
        <v>6</v>
      </c>
      <c r="Z4261">
        <v>1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O4261">
        <v>0</v>
      </c>
      <c r="AS4261">
        <v>0</v>
      </c>
      <c r="AT4261">
        <v>80</v>
      </c>
      <c r="AU4261">
        <v>0</v>
      </c>
      <c r="AV4261">
        <v>3</v>
      </c>
      <c r="AW4261">
        <v>83</v>
      </c>
      <c r="AX4261">
        <v>136</v>
      </c>
    </row>
    <row r="4262" spans="1:50" x14ac:dyDescent="0.2">
      <c r="A4262">
        <v>12</v>
      </c>
      <c r="B4262" t="s">
        <v>43</v>
      </c>
      <c r="C4262">
        <v>20</v>
      </c>
      <c r="D4262" t="s">
        <v>79</v>
      </c>
      <c r="E4262">
        <v>59</v>
      </c>
      <c r="F4262" t="s">
        <v>79</v>
      </c>
      <c r="G4262">
        <f t="shared" si="66"/>
        <v>12059</v>
      </c>
      <c r="H4262" s="13">
        <f>VLOOKUP($G4262,MUNCAND!$E$2:$I$81,5,FALSE)</f>
        <v>0</v>
      </c>
      <c r="I4262" s="13">
        <f>VLOOKUP($G4262,MUNCAND!$E$2:$I$81,2,FALSE)</f>
        <v>0</v>
      </c>
      <c r="J4262" s="13">
        <f>VLOOKUP($G4262,MUNCAND!$E$2:$I$81,3,FALSE)</f>
        <v>0</v>
      </c>
      <c r="K4262" s="13">
        <f>VLOOKUP($G4262,MUNCAND!$E$2:$I$81,4,FALSE)</f>
        <v>1</v>
      </c>
      <c r="L4262">
        <v>1</v>
      </c>
      <c r="M4262">
        <v>0</v>
      </c>
      <c r="N4262">
        <v>2397</v>
      </c>
      <c r="O4262" t="s">
        <v>45</v>
      </c>
      <c r="P4262">
        <v>1</v>
      </c>
      <c r="Q4262">
        <v>0</v>
      </c>
      <c r="R4262" t="s">
        <v>45</v>
      </c>
      <c r="S4262">
        <v>1</v>
      </c>
      <c r="T4262">
        <v>10</v>
      </c>
      <c r="U4262">
        <v>209</v>
      </c>
      <c r="V4262">
        <v>1</v>
      </c>
      <c r="W4262">
        <v>5</v>
      </c>
      <c r="X4262">
        <v>36</v>
      </c>
      <c r="Y4262">
        <v>3</v>
      </c>
      <c r="Z4262">
        <v>9</v>
      </c>
      <c r="AA4262">
        <v>1</v>
      </c>
      <c r="AB4262">
        <v>0</v>
      </c>
      <c r="AC4262">
        <v>0</v>
      </c>
      <c r="AD4262">
        <v>0</v>
      </c>
      <c r="AE4262">
        <v>0</v>
      </c>
      <c r="AF4262">
        <v>0</v>
      </c>
      <c r="AO4262">
        <v>0</v>
      </c>
      <c r="AS4262">
        <v>0</v>
      </c>
      <c r="AT4262">
        <v>275</v>
      </c>
      <c r="AU4262">
        <v>0</v>
      </c>
      <c r="AV4262">
        <v>43</v>
      </c>
      <c r="AW4262">
        <v>318</v>
      </c>
      <c r="AX4262">
        <v>622</v>
      </c>
    </row>
    <row r="4263" spans="1:50" x14ac:dyDescent="0.2">
      <c r="A4263">
        <v>12</v>
      </c>
      <c r="B4263" t="s">
        <v>43</v>
      </c>
      <c r="C4263">
        <v>20</v>
      </c>
      <c r="D4263" t="s">
        <v>79</v>
      </c>
      <c r="E4263">
        <v>59</v>
      </c>
      <c r="F4263" t="s">
        <v>79</v>
      </c>
      <c r="G4263">
        <f t="shared" si="66"/>
        <v>12059</v>
      </c>
      <c r="H4263" s="13">
        <f>VLOOKUP($G4263,MUNCAND!$E$2:$I$81,5,FALSE)</f>
        <v>0</v>
      </c>
      <c r="I4263" s="13">
        <f>VLOOKUP($G4263,MUNCAND!$E$2:$I$81,2,FALSE)</f>
        <v>0</v>
      </c>
      <c r="J4263" s="13">
        <f>VLOOKUP($G4263,MUNCAND!$E$2:$I$81,3,FALSE)</f>
        <v>0</v>
      </c>
      <c r="K4263" s="13">
        <f>VLOOKUP($G4263,MUNCAND!$E$2:$I$81,4,FALSE)</f>
        <v>1</v>
      </c>
      <c r="L4263">
        <v>1</v>
      </c>
      <c r="M4263">
        <v>0</v>
      </c>
      <c r="N4263">
        <v>2397</v>
      </c>
      <c r="O4263" t="s">
        <v>46</v>
      </c>
      <c r="P4263">
        <v>1</v>
      </c>
      <c r="Q4263">
        <v>0</v>
      </c>
      <c r="R4263" t="s">
        <v>47</v>
      </c>
      <c r="S4263">
        <v>3</v>
      </c>
      <c r="T4263">
        <v>8</v>
      </c>
      <c r="U4263">
        <v>224</v>
      </c>
      <c r="V4263">
        <v>7</v>
      </c>
      <c r="W4263">
        <v>5</v>
      </c>
      <c r="X4263">
        <v>55</v>
      </c>
      <c r="Y4263">
        <v>1</v>
      </c>
      <c r="Z4263">
        <v>22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O4263">
        <v>3</v>
      </c>
      <c r="AS4263">
        <v>0</v>
      </c>
      <c r="AT4263">
        <v>329</v>
      </c>
      <c r="AU4263">
        <v>0</v>
      </c>
      <c r="AV4263">
        <v>44</v>
      </c>
      <c r="AW4263">
        <v>373</v>
      </c>
      <c r="AX4263">
        <v>622</v>
      </c>
    </row>
    <row r="4264" spans="1:50" x14ac:dyDescent="0.2">
      <c r="A4264">
        <v>12</v>
      </c>
      <c r="B4264" t="s">
        <v>43</v>
      </c>
      <c r="C4264">
        <v>20</v>
      </c>
      <c r="D4264" t="s">
        <v>79</v>
      </c>
      <c r="E4264">
        <v>59</v>
      </c>
      <c r="F4264" t="s">
        <v>79</v>
      </c>
      <c r="G4264">
        <f t="shared" si="66"/>
        <v>12059</v>
      </c>
      <c r="H4264" s="13">
        <f>VLOOKUP($G4264,MUNCAND!$E$2:$I$81,5,FALSE)</f>
        <v>0</v>
      </c>
      <c r="I4264" s="13">
        <f>VLOOKUP($G4264,MUNCAND!$E$2:$I$81,2,FALSE)</f>
        <v>0</v>
      </c>
      <c r="J4264" s="13">
        <f>VLOOKUP($G4264,MUNCAND!$E$2:$I$81,3,FALSE)</f>
        <v>0</v>
      </c>
      <c r="K4264" s="13">
        <f>VLOOKUP($G4264,MUNCAND!$E$2:$I$81,4,FALSE)</f>
        <v>1</v>
      </c>
      <c r="L4264">
        <v>1</v>
      </c>
      <c r="M4264">
        <v>0</v>
      </c>
      <c r="N4264">
        <v>2398</v>
      </c>
      <c r="O4264" t="s">
        <v>45</v>
      </c>
      <c r="P4264">
        <v>1</v>
      </c>
      <c r="Q4264">
        <v>0</v>
      </c>
      <c r="R4264" t="s">
        <v>45</v>
      </c>
      <c r="S4264">
        <v>2</v>
      </c>
      <c r="T4264">
        <v>29</v>
      </c>
      <c r="U4264">
        <v>116</v>
      </c>
      <c r="V4264">
        <v>0</v>
      </c>
      <c r="W4264">
        <v>2</v>
      </c>
      <c r="X4264">
        <v>146</v>
      </c>
      <c r="Y4264">
        <v>0</v>
      </c>
      <c r="Z4264">
        <v>14</v>
      </c>
      <c r="AA4264">
        <v>15</v>
      </c>
      <c r="AB4264">
        <v>1</v>
      </c>
      <c r="AC4264">
        <v>0</v>
      </c>
      <c r="AD4264">
        <v>0</v>
      </c>
      <c r="AE4264">
        <v>0</v>
      </c>
      <c r="AF4264">
        <v>0</v>
      </c>
      <c r="AO4264">
        <v>0</v>
      </c>
      <c r="AS4264">
        <v>0</v>
      </c>
      <c r="AT4264">
        <v>325</v>
      </c>
      <c r="AU4264">
        <v>0</v>
      </c>
      <c r="AV4264">
        <v>23</v>
      </c>
      <c r="AW4264">
        <v>348</v>
      </c>
      <c r="AX4264">
        <v>476</v>
      </c>
    </row>
    <row r="4265" spans="1:50" x14ac:dyDescent="0.2">
      <c r="A4265">
        <v>12</v>
      </c>
      <c r="B4265" t="s">
        <v>43</v>
      </c>
      <c r="C4265">
        <v>20</v>
      </c>
      <c r="D4265" t="s">
        <v>79</v>
      </c>
      <c r="E4265">
        <v>59</v>
      </c>
      <c r="F4265" t="s">
        <v>79</v>
      </c>
      <c r="G4265">
        <f t="shared" si="66"/>
        <v>12059</v>
      </c>
      <c r="H4265" s="13">
        <f>VLOOKUP($G4265,MUNCAND!$E$2:$I$81,5,FALSE)</f>
        <v>0</v>
      </c>
      <c r="I4265" s="13">
        <f>VLOOKUP($G4265,MUNCAND!$E$2:$I$81,2,FALSE)</f>
        <v>0</v>
      </c>
      <c r="J4265" s="13">
        <f>VLOOKUP($G4265,MUNCAND!$E$2:$I$81,3,FALSE)</f>
        <v>0</v>
      </c>
      <c r="K4265" s="13">
        <f>VLOOKUP($G4265,MUNCAND!$E$2:$I$81,4,FALSE)</f>
        <v>1</v>
      </c>
      <c r="L4265">
        <v>1</v>
      </c>
      <c r="M4265">
        <v>0</v>
      </c>
      <c r="N4265">
        <v>2398</v>
      </c>
      <c r="O4265" t="s">
        <v>46</v>
      </c>
      <c r="P4265">
        <v>1</v>
      </c>
      <c r="Q4265">
        <v>0</v>
      </c>
      <c r="R4265" t="s">
        <v>47</v>
      </c>
      <c r="S4265">
        <v>2</v>
      </c>
      <c r="T4265">
        <v>16</v>
      </c>
      <c r="U4265">
        <v>151</v>
      </c>
      <c r="V4265">
        <v>2</v>
      </c>
      <c r="W4265">
        <v>2</v>
      </c>
      <c r="X4265">
        <v>141</v>
      </c>
      <c r="Y4265">
        <v>2</v>
      </c>
      <c r="Z4265">
        <v>18</v>
      </c>
      <c r="AA4265">
        <v>8</v>
      </c>
      <c r="AB4265">
        <v>0</v>
      </c>
      <c r="AC4265">
        <v>0</v>
      </c>
      <c r="AD4265">
        <v>0</v>
      </c>
      <c r="AE4265">
        <v>0</v>
      </c>
      <c r="AF4265">
        <v>0</v>
      </c>
      <c r="AO4265">
        <v>0</v>
      </c>
      <c r="AS4265">
        <v>0</v>
      </c>
      <c r="AT4265">
        <v>342</v>
      </c>
      <c r="AU4265">
        <v>0</v>
      </c>
      <c r="AV4265">
        <v>10</v>
      </c>
      <c r="AW4265">
        <v>352</v>
      </c>
      <c r="AX4265">
        <v>476</v>
      </c>
    </row>
    <row r="4266" spans="1:50" x14ac:dyDescent="0.2">
      <c r="A4266">
        <v>12</v>
      </c>
      <c r="B4266" t="s">
        <v>43</v>
      </c>
      <c r="C4266">
        <v>20</v>
      </c>
      <c r="D4266" t="s">
        <v>79</v>
      </c>
      <c r="E4266">
        <v>59</v>
      </c>
      <c r="F4266" t="s">
        <v>79</v>
      </c>
      <c r="G4266">
        <f t="shared" si="66"/>
        <v>12059</v>
      </c>
      <c r="H4266" s="13">
        <f>VLOOKUP($G4266,MUNCAND!$E$2:$I$81,5,FALSE)</f>
        <v>0</v>
      </c>
      <c r="I4266" s="13">
        <f>VLOOKUP($G4266,MUNCAND!$E$2:$I$81,2,FALSE)</f>
        <v>0</v>
      </c>
      <c r="J4266" s="13">
        <f>VLOOKUP($G4266,MUNCAND!$E$2:$I$81,3,FALSE)</f>
        <v>0</v>
      </c>
      <c r="K4266" s="13">
        <f>VLOOKUP($G4266,MUNCAND!$E$2:$I$81,4,FALSE)</f>
        <v>1</v>
      </c>
      <c r="L4266">
        <v>1</v>
      </c>
      <c r="M4266">
        <v>0</v>
      </c>
      <c r="N4266">
        <v>2399</v>
      </c>
      <c r="O4266" t="s">
        <v>45</v>
      </c>
      <c r="P4266">
        <v>1</v>
      </c>
      <c r="Q4266">
        <v>0</v>
      </c>
      <c r="R4266" t="s">
        <v>45</v>
      </c>
      <c r="S4266">
        <v>0</v>
      </c>
      <c r="T4266">
        <v>5</v>
      </c>
      <c r="U4266">
        <v>69</v>
      </c>
      <c r="V4266">
        <v>1</v>
      </c>
      <c r="W4266">
        <v>2</v>
      </c>
      <c r="X4266">
        <v>28</v>
      </c>
      <c r="Y4266">
        <v>0</v>
      </c>
      <c r="Z4266">
        <v>8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O4266">
        <v>1</v>
      </c>
      <c r="AS4266">
        <v>0</v>
      </c>
      <c r="AT4266">
        <v>114</v>
      </c>
      <c r="AU4266">
        <v>0</v>
      </c>
      <c r="AV4266">
        <v>11</v>
      </c>
      <c r="AW4266">
        <v>125</v>
      </c>
      <c r="AX4266">
        <v>181</v>
      </c>
    </row>
    <row r="4267" spans="1:50" x14ac:dyDescent="0.2">
      <c r="A4267">
        <v>12</v>
      </c>
      <c r="B4267" t="s">
        <v>43</v>
      </c>
      <c r="C4267">
        <v>20</v>
      </c>
      <c r="D4267" t="s">
        <v>79</v>
      </c>
      <c r="E4267">
        <v>59</v>
      </c>
      <c r="F4267" t="s">
        <v>79</v>
      </c>
      <c r="G4267">
        <f t="shared" si="66"/>
        <v>12059</v>
      </c>
      <c r="H4267" s="13">
        <f>VLOOKUP($G4267,MUNCAND!$E$2:$I$81,5,FALSE)</f>
        <v>0</v>
      </c>
      <c r="I4267" s="13">
        <f>VLOOKUP($G4267,MUNCAND!$E$2:$I$81,2,FALSE)</f>
        <v>0</v>
      </c>
      <c r="J4267" s="13">
        <f>VLOOKUP($G4267,MUNCAND!$E$2:$I$81,3,FALSE)</f>
        <v>0</v>
      </c>
      <c r="K4267" s="13">
        <f>VLOOKUP($G4267,MUNCAND!$E$2:$I$81,4,FALSE)</f>
        <v>1</v>
      </c>
      <c r="L4267">
        <v>1</v>
      </c>
      <c r="M4267">
        <v>0</v>
      </c>
      <c r="N4267">
        <v>2400</v>
      </c>
      <c r="O4267" t="s">
        <v>45</v>
      </c>
      <c r="P4267">
        <v>1</v>
      </c>
      <c r="Q4267">
        <v>0</v>
      </c>
      <c r="R4267" t="s">
        <v>45</v>
      </c>
      <c r="S4267">
        <v>1</v>
      </c>
      <c r="T4267">
        <v>0</v>
      </c>
      <c r="U4267">
        <v>6</v>
      </c>
      <c r="V4267">
        <v>0</v>
      </c>
      <c r="W4267">
        <v>0</v>
      </c>
      <c r="X4267">
        <v>42</v>
      </c>
      <c r="Y4267">
        <v>0</v>
      </c>
      <c r="Z4267">
        <v>4</v>
      </c>
      <c r="AA4267">
        <v>0</v>
      </c>
      <c r="AB4267">
        <v>1</v>
      </c>
      <c r="AC4267">
        <v>0</v>
      </c>
      <c r="AD4267">
        <v>0</v>
      </c>
      <c r="AE4267">
        <v>0</v>
      </c>
      <c r="AF4267">
        <v>0</v>
      </c>
      <c r="AO4267">
        <v>0</v>
      </c>
      <c r="AS4267">
        <v>0</v>
      </c>
      <c r="AT4267">
        <v>54</v>
      </c>
      <c r="AU4267">
        <v>0</v>
      </c>
      <c r="AV4267">
        <v>4</v>
      </c>
      <c r="AW4267">
        <v>58</v>
      </c>
      <c r="AX4267">
        <v>102</v>
      </c>
    </row>
    <row r="4268" spans="1:50" x14ac:dyDescent="0.2">
      <c r="A4268">
        <v>12</v>
      </c>
      <c r="B4268" t="s">
        <v>43</v>
      </c>
      <c r="C4268">
        <v>20</v>
      </c>
      <c r="D4268" t="s">
        <v>79</v>
      </c>
      <c r="E4268">
        <v>59</v>
      </c>
      <c r="F4268" t="s">
        <v>79</v>
      </c>
      <c r="G4268">
        <f t="shared" si="66"/>
        <v>12059</v>
      </c>
      <c r="H4268" s="13">
        <f>VLOOKUP($G4268,MUNCAND!$E$2:$I$81,5,FALSE)</f>
        <v>0</v>
      </c>
      <c r="I4268" s="13">
        <f>VLOOKUP($G4268,MUNCAND!$E$2:$I$81,2,FALSE)</f>
        <v>0</v>
      </c>
      <c r="J4268" s="13">
        <f>VLOOKUP($G4268,MUNCAND!$E$2:$I$81,3,FALSE)</f>
        <v>0</v>
      </c>
      <c r="K4268" s="13">
        <f>VLOOKUP($G4268,MUNCAND!$E$2:$I$81,4,FALSE)</f>
        <v>1</v>
      </c>
      <c r="L4268">
        <v>1</v>
      </c>
      <c r="M4268">
        <v>0</v>
      </c>
      <c r="N4268">
        <v>2401</v>
      </c>
      <c r="O4268" t="s">
        <v>45</v>
      </c>
      <c r="P4268">
        <v>1</v>
      </c>
      <c r="Q4268">
        <v>0</v>
      </c>
      <c r="R4268" t="s">
        <v>45</v>
      </c>
      <c r="S4268">
        <v>1</v>
      </c>
      <c r="T4268">
        <v>2</v>
      </c>
      <c r="U4268">
        <v>42</v>
      </c>
      <c r="V4268">
        <v>2</v>
      </c>
      <c r="W4268">
        <v>3</v>
      </c>
      <c r="X4268">
        <v>51</v>
      </c>
      <c r="Y4268">
        <v>0</v>
      </c>
      <c r="Z4268">
        <v>3</v>
      </c>
      <c r="AA4268">
        <v>1</v>
      </c>
      <c r="AB4268">
        <v>1</v>
      </c>
      <c r="AC4268">
        <v>0</v>
      </c>
      <c r="AD4268">
        <v>0</v>
      </c>
      <c r="AE4268">
        <v>0</v>
      </c>
      <c r="AF4268">
        <v>0</v>
      </c>
      <c r="AO4268">
        <v>1</v>
      </c>
      <c r="AS4268">
        <v>0</v>
      </c>
      <c r="AT4268">
        <v>107</v>
      </c>
      <c r="AU4268">
        <v>0</v>
      </c>
      <c r="AV4268">
        <v>9</v>
      </c>
      <c r="AW4268">
        <v>116</v>
      </c>
      <c r="AX4268">
        <v>230</v>
      </c>
    </row>
    <row r="4269" spans="1:50" x14ac:dyDescent="0.2">
      <c r="A4269">
        <v>12</v>
      </c>
      <c r="B4269" t="s">
        <v>43</v>
      </c>
      <c r="C4269">
        <v>20</v>
      </c>
      <c r="D4269" t="s">
        <v>79</v>
      </c>
      <c r="E4269">
        <v>59</v>
      </c>
      <c r="F4269" t="s">
        <v>79</v>
      </c>
      <c r="G4269">
        <f t="shared" si="66"/>
        <v>12059</v>
      </c>
      <c r="H4269" s="13">
        <f>VLOOKUP($G4269,MUNCAND!$E$2:$I$81,5,FALSE)</f>
        <v>0</v>
      </c>
      <c r="I4269" s="13">
        <f>VLOOKUP($G4269,MUNCAND!$E$2:$I$81,2,FALSE)</f>
        <v>0</v>
      </c>
      <c r="J4269" s="13">
        <f>VLOOKUP($G4269,MUNCAND!$E$2:$I$81,3,FALSE)</f>
        <v>0</v>
      </c>
      <c r="K4269" s="13">
        <f>VLOOKUP($G4269,MUNCAND!$E$2:$I$81,4,FALSE)</f>
        <v>1</v>
      </c>
      <c r="L4269">
        <v>1</v>
      </c>
      <c r="M4269">
        <v>0</v>
      </c>
      <c r="N4269">
        <v>2402</v>
      </c>
      <c r="O4269" t="s">
        <v>45</v>
      </c>
      <c r="P4269">
        <v>1</v>
      </c>
      <c r="Q4269">
        <v>0</v>
      </c>
      <c r="R4269" t="s">
        <v>45</v>
      </c>
      <c r="S4269">
        <v>0</v>
      </c>
      <c r="T4269">
        <v>1</v>
      </c>
      <c r="U4269">
        <v>10</v>
      </c>
      <c r="V4269">
        <v>1</v>
      </c>
      <c r="W4269">
        <v>0</v>
      </c>
      <c r="X4269">
        <v>50</v>
      </c>
      <c r="Y4269">
        <v>0</v>
      </c>
      <c r="Z4269">
        <v>3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O4269">
        <v>0</v>
      </c>
      <c r="AS4269">
        <v>0</v>
      </c>
      <c r="AT4269">
        <v>65</v>
      </c>
      <c r="AU4269">
        <v>0</v>
      </c>
      <c r="AV4269">
        <v>4</v>
      </c>
      <c r="AW4269">
        <v>69</v>
      </c>
      <c r="AX4269">
        <v>151</v>
      </c>
    </row>
    <row r="4270" spans="1:50" x14ac:dyDescent="0.2">
      <c r="A4270">
        <v>12</v>
      </c>
      <c r="B4270" t="s">
        <v>43</v>
      </c>
      <c r="C4270">
        <v>20</v>
      </c>
      <c r="D4270" t="s">
        <v>79</v>
      </c>
      <c r="E4270">
        <v>59</v>
      </c>
      <c r="F4270" t="s">
        <v>79</v>
      </c>
      <c r="G4270">
        <f t="shared" si="66"/>
        <v>12059</v>
      </c>
      <c r="H4270" s="13">
        <f>VLOOKUP($G4270,MUNCAND!$E$2:$I$81,5,FALSE)</f>
        <v>0</v>
      </c>
      <c r="I4270" s="13">
        <f>VLOOKUP($G4270,MUNCAND!$E$2:$I$81,2,FALSE)</f>
        <v>0</v>
      </c>
      <c r="J4270" s="13">
        <f>VLOOKUP($G4270,MUNCAND!$E$2:$I$81,3,FALSE)</f>
        <v>0</v>
      </c>
      <c r="K4270" s="13">
        <f>VLOOKUP($G4270,MUNCAND!$E$2:$I$81,4,FALSE)</f>
        <v>1</v>
      </c>
      <c r="L4270">
        <v>1</v>
      </c>
      <c r="M4270">
        <v>0</v>
      </c>
      <c r="N4270">
        <v>2403</v>
      </c>
      <c r="O4270" t="s">
        <v>45</v>
      </c>
      <c r="P4270">
        <v>1</v>
      </c>
      <c r="Q4270">
        <v>0</v>
      </c>
      <c r="R4270" t="s">
        <v>45</v>
      </c>
      <c r="S4270">
        <v>0</v>
      </c>
      <c r="T4270">
        <v>15</v>
      </c>
      <c r="U4270">
        <v>80</v>
      </c>
      <c r="V4270">
        <v>0</v>
      </c>
      <c r="W4270">
        <v>6</v>
      </c>
      <c r="X4270">
        <v>38</v>
      </c>
      <c r="Y4270">
        <v>4</v>
      </c>
      <c r="Z4270">
        <v>2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O4270">
        <v>0</v>
      </c>
      <c r="AS4270">
        <v>0</v>
      </c>
      <c r="AT4270">
        <v>145</v>
      </c>
      <c r="AU4270">
        <v>0</v>
      </c>
      <c r="AV4270">
        <v>20</v>
      </c>
      <c r="AW4270">
        <v>165</v>
      </c>
      <c r="AX4270">
        <v>265</v>
      </c>
    </row>
    <row r="4271" spans="1:50" x14ac:dyDescent="0.2">
      <c r="A4271">
        <v>12</v>
      </c>
      <c r="B4271" t="s">
        <v>43</v>
      </c>
      <c r="C4271">
        <v>20</v>
      </c>
      <c r="D4271" t="s">
        <v>79</v>
      </c>
      <c r="E4271">
        <v>59</v>
      </c>
      <c r="F4271" t="s">
        <v>79</v>
      </c>
      <c r="G4271">
        <f t="shared" si="66"/>
        <v>12059</v>
      </c>
      <c r="H4271" s="13">
        <f>VLOOKUP($G4271,MUNCAND!$E$2:$I$81,5,FALSE)</f>
        <v>0</v>
      </c>
      <c r="I4271" s="13">
        <f>VLOOKUP($G4271,MUNCAND!$E$2:$I$81,2,FALSE)</f>
        <v>0</v>
      </c>
      <c r="J4271" s="13">
        <f>VLOOKUP($G4271,MUNCAND!$E$2:$I$81,3,FALSE)</f>
        <v>0</v>
      </c>
      <c r="K4271" s="13">
        <f>VLOOKUP($G4271,MUNCAND!$E$2:$I$81,4,FALSE)</f>
        <v>1</v>
      </c>
      <c r="L4271">
        <v>1</v>
      </c>
      <c r="M4271">
        <v>0</v>
      </c>
      <c r="N4271">
        <v>2404</v>
      </c>
      <c r="O4271" t="s">
        <v>45</v>
      </c>
      <c r="P4271">
        <v>1</v>
      </c>
      <c r="Q4271">
        <v>0</v>
      </c>
      <c r="R4271" t="s">
        <v>45</v>
      </c>
      <c r="S4271">
        <v>3</v>
      </c>
      <c r="T4271">
        <v>11</v>
      </c>
      <c r="U4271">
        <v>169</v>
      </c>
      <c r="V4271">
        <v>7</v>
      </c>
      <c r="W4271">
        <v>4</v>
      </c>
      <c r="X4271">
        <v>126</v>
      </c>
      <c r="Y4271">
        <v>1</v>
      </c>
      <c r="Z4271">
        <v>9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O4271">
        <v>1</v>
      </c>
      <c r="AS4271">
        <v>2</v>
      </c>
      <c r="AT4271">
        <v>334</v>
      </c>
      <c r="AU4271">
        <v>0</v>
      </c>
      <c r="AV4271">
        <v>18</v>
      </c>
      <c r="AW4271">
        <v>352</v>
      </c>
      <c r="AX4271">
        <v>506</v>
      </c>
    </row>
    <row r="4272" spans="1:50" x14ac:dyDescent="0.2">
      <c r="A4272">
        <v>12</v>
      </c>
      <c r="B4272" t="s">
        <v>43</v>
      </c>
      <c r="C4272">
        <v>20</v>
      </c>
      <c r="D4272" t="s">
        <v>79</v>
      </c>
      <c r="E4272">
        <v>59</v>
      </c>
      <c r="F4272" t="s">
        <v>79</v>
      </c>
      <c r="G4272">
        <f t="shared" si="66"/>
        <v>12059</v>
      </c>
      <c r="H4272" s="13">
        <f>VLOOKUP($G4272,MUNCAND!$E$2:$I$81,5,FALSE)</f>
        <v>0</v>
      </c>
      <c r="I4272" s="13">
        <f>VLOOKUP($G4272,MUNCAND!$E$2:$I$81,2,FALSE)</f>
        <v>0</v>
      </c>
      <c r="J4272" s="13">
        <f>VLOOKUP($G4272,MUNCAND!$E$2:$I$81,3,FALSE)</f>
        <v>0</v>
      </c>
      <c r="K4272" s="13">
        <f>VLOOKUP($G4272,MUNCAND!$E$2:$I$81,4,FALSE)</f>
        <v>1</v>
      </c>
      <c r="L4272">
        <v>1</v>
      </c>
      <c r="M4272">
        <v>0</v>
      </c>
      <c r="N4272">
        <v>2405</v>
      </c>
      <c r="O4272" t="s">
        <v>45</v>
      </c>
      <c r="P4272">
        <v>1</v>
      </c>
      <c r="Q4272">
        <v>0</v>
      </c>
      <c r="R4272" t="s">
        <v>45</v>
      </c>
      <c r="S4272">
        <v>1</v>
      </c>
      <c r="T4272">
        <v>13</v>
      </c>
      <c r="U4272">
        <v>77</v>
      </c>
      <c r="V4272">
        <v>2</v>
      </c>
      <c r="W4272">
        <v>1</v>
      </c>
      <c r="X4272">
        <v>54</v>
      </c>
      <c r="Y4272">
        <v>0</v>
      </c>
      <c r="Z4272">
        <v>5</v>
      </c>
      <c r="AA4272">
        <v>0</v>
      </c>
      <c r="AB4272">
        <v>1</v>
      </c>
      <c r="AC4272">
        <v>1</v>
      </c>
      <c r="AD4272">
        <v>0</v>
      </c>
      <c r="AE4272">
        <v>0</v>
      </c>
      <c r="AF4272">
        <v>0</v>
      </c>
      <c r="AO4272">
        <v>1</v>
      </c>
      <c r="AS4272">
        <v>0</v>
      </c>
      <c r="AT4272">
        <v>156</v>
      </c>
      <c r="AU4272">
        <v>0</v>
      </c>
      <c r="AV4272">
        <v>17</v>
      </c>
      <c r="AW4272">
        <v>173</v>
      </c>
      <c r="AX4272">
        <v>289</v>
      </c>
    </row>
    <row r="4273" spans="1:50" x14ac:dyDescent="0.2">
      <c r="A4273">
        <v>12</v>
      </c>
      <c r="B4273" t="s">
        <v>43</v>
      </c>
      <c r="C4273">
        <v>20</v>
      </c>
      <c r="D4273" t="s">
        <v>79</v>
      </c>
      <c r="E4273">
        <v>59</v>
      </c>
      <c r="F4273" t="s">
        <v>79</v>
      </c>
      <c r="G4273">
        <f t="shared" si="66"/>
        <v>12059</v>
      </c>
      <c r="H4273" s="13">
        <f>VLOOKUP($G4273,MUNCAND!$E$2:$I$81,5,FALSE)</f>
        <v>0</v>
      </c>
      <c r="I4273" s="13">
        <f>VLOOKUP($G4273,MUNCAND!$E$2:$I$81,2,FALSE)</f>
        <v>0</v>
      </c>
      <c r="J4273" s="13">
        <f>VLOOKUP($G4273,MUNCAND!$E$2:$I$81,3,FALSE)</f>
        <v>0</v>
      </c>
      <c r="K4273" s="13">
        <f>VLOOKUP($G4273,MUNCAND!$E$2:$I$81,4,FALSE)</f>
        <v>1</v>
      </c>
      <c r="L4273">
        <v>1</v>
      </c>
      <c r="M4273">
        <v>0</v>
      </c>
      <c r="N4273">
        <v>2406</v>
      </c>
      <c r="O4273" t="s">
        <v>45</v>
      </c>
      <c r="P4273">
        <v>1</v>
      </c>
      <c r="Q4273">
        <v>0</v>
      </c>
      <c r="R4273" t="s">
        <v>45</v>
      </c>
      <c r="S4273">
        <v>0</v>
      </c>
      <c r="T4273">
        <v>8</v>
      </c>
      <c r="U4273">
        <v>91</v>
      </c>
      <c r="V4273">
        <v>0</v>
      </c>
      <c r="W4273">
        <v>4</v>
      </c>
      <c r="X4273">
        <v>129</v>
      </c>
      <c r="Y4273">
        <v>3</v>
      </c>
      <c r="Z4273">
        <v>14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</v>
      </c>
      <c r="AO4273">
        <v>0</v>
      </c>
      <c r="AS4273">
        <v>0</v>
      </c>
      <c r="AT4273">
        <v>250</v>
      </c>
      <c r="AU4273">
        <v>0</v>
      </c>
      <c r="AV4273">
        <v>51</v>
      </c>
      <c r="AW4273">
        <v>301</v>
      </c>
      <c r="AX4273">
        <v>568</v>
      </c>
    </row>
    <row r="4274" spans="1:50" x14ac:dyDescent="0.2">
      <c r="A4274">
        <v>12</v>
      </c>
      <c r="B4274" t="s">
        <v>43</v>
      </c>
      <c r="C4274">
        <v>20</v>
      </c>
      <c r="D4274" t="s">
        <v>79</v>
      </c>
      <c r="E4274">
        <v>59</v>
      </c>
      <c r="F4274" t="s">
        <v>79</v>
      </c>
      <c r="G4274">
        <f t="shared" si="66"/>
        <v>12059</v>
      </c>
      <c r="H4274" s="13">
        <f>VLOOKUP($G4274,MUNCAND!$E$2:$I$81,5,FALSE)</f>
        <v>0</v>
      </c>
      <c r="I4274" s="13">
        <f>VLOOKUP($G4274,MUNCAND!$E$2:$I$81,2,FALSE)</f>
        <v>0</v>
      </c>
      <c r="J4274" s="13">
        <f>VLOOKUP($G4274,MUNCAND!$E$2:$I$81,3,FALSE)</f>
        <v>0</v>
      </c>
      <c r="K4274" s="13">
        <f>VLOOKUP($G4274,MUNCAND!$E$2:$I$81,4,FALSE)</f>
        <v>1</v>
      </c>
      <c r="L4274">
        <v>1</v>
      </c>
      <c r="M4274">
        <v>0</v>
      </c>
      <c r="N4274">
        <v>2407</v>
      </c>
      <c r="O4274" t="s">
        <v>45</v>
      </c>
      <c r="P4274">
        <v>1</v>
      </c>
      <c r="Q4274">
        <v>0</v>
      </c>
      <c r="R4274" t="s">
        <v>45</v>
      </c>
      <c r="S4274">
        <v>0</v>
      </c>
      <c r="T4274">
        <v>7</v>
      </c>
      <c r="U4274">
        <v>89</v>
      </c>
      <c r="V4274">
        <v>3</v>
      </c>
      <c r="W4274">
        <v>1</v>
      </c>
      <c r="X4274">
        <v>61</v>
      </c>
      <c r="Y4274">
        <v>0</v>
      </c>
      <c r="Z4274">
        <v>5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O4274">
        <v>0</v>
      </c>
      <c r="AS4274">
        <v>0</v>
      </c>
      <c r="AT4274">
        <v>167</v>
      </c>
      <c r="AU4274">
        <v>0</v>
      </c>
      <c r="AV4274">
        <v>20</v>
      </c>
      <c r="AW4274">
        <v>187</v>
      </c>
      <c r="AX4274">
        <v>319</v>
      </c>
    </row>
    <row r="4275" spans="1:50" x14ac:dyDescent="0.2">
      <c r="A4275">
        <v>12</v>
      </c>
      <c r="B4275" t="s">
        <v>43</v>
      </c>
      <c r="C4275">
        <v>20</v>
      </c>
      <c r="D4275" t="s">
        <v>79</v>
      </c>
      <c r="E4275">
        <v>59</v>
      </c>
      <c r="F4275" t="s">
        <v>79</v>
      </c>
      <c r="G4275">
        <f t="shared" si="66"/>
        <v>12059</v>
      </c>
      <c r="H4275" s="13">
        <f>VLOOKUP($G4275,MUNCAND!$E$2:$I$81,5,FALSE)</f>
        <v>0</v>
      </c>
      <c r="I4275" s="13">
        <f>VLOOKUP($G4275,MUNCAND!$E$2:$I$81,2,FALSE)</f>
        <v>0</v>
      </c>
      <c r="J4275" s="13">
        <f>VLOOKUP($G4275,MUNCAND!$E$2:$I$81,3,FALSE)</f>
        <v>0</v>
      </c>
      <c r="K4275" s="13">
        <f>VLOOKUP($G4275,MUNCAND!$E$2:$I$81,4,FALSE)</f>
        <v>1</v>
      </c>
      <c r="L4275">
        <v>1</v>
      </c>
      <c r="M4275">
        <v>0</v>
      </c>
      <c r="N4275">
        <v>2408</v>
      </c>
      <c r="O4275" t="s">
        <v>45</v>
      </c>
      <c r="P4275">
        <v>1</v>
      </c>
      <c r="Q4275">
        <v>0</v>
      </c>
      <c r="R4275" t="s">
        <v>45</v>
      </c>
      <c r="S4275">
        <v>0</v>
      </c>
      <c r="T4275">
        <v>1</v>
      </c>
      <c r="U4275">
        <v>41</v>
      </c>
      <c r="V4275">
        <v>0</v>
      </c>
      <c r="W4275">
        <v>0</v>
      </c>
      <c r="X4275">
        <v>19</v>
      </c>
      <c r="Y4275">
        <v>4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O4275">
        <v>0</v>
      </c>
      <c r="AS4275">
        <v>0</v>
      </c>
      <c r="AT4275">
        <v>65</v>
      </c>
      <c r="AU4275">
        <v>0</v>
      </c>
      <c r="AV4275">
        <v>0</v>
      </c>
      <c r="AW4275">
        <v>65</v>
      </c>
      <c r="AX4275">
        <v>162</v>
      </c>
    </row>
    <row r="4276" spans="1:50" x14ac:dyDescent="0.2">
      <c r="A4276">
        <v>12</v>
      </c>
      <c r="B4276" t="s">
        <v>43</v>
      </c>
      <c r="C4276">
        <v>20</v>
      </c>
      <c r="D4276" t="s">
        <v>79</v>
      </c>
      <c r="E4276">
        <v>59</v>
      </c>
      <c r="F4276" t="s">
        <v>79</v>
      </c>
      <c r="G4276">
        <f t="shared" si="66"/>
        <v>12059</v>
      </c>
      <c r="H4276" s="13">
        <f>VLOOKUP($G4276,MUNCAND!$E$2:$I$81,5,FALSE)</f>
        <v>0</v>
      </c>
      <c r="I4276" s="13">
        <f>VLOOKUP($G4276,MUNCAND!$E$2:$I$81,2,FALSE)</f>
        <v>0</v>
      </c>
      <c r="J4276" s="13">
        <f>VLOOKUP($G4276,MUNCAND!$E$2:$I$81,3,FALSE)</f>
        <v>0</v>
      </c>
      <c r="K4276" s="13">
        <f>VLOOKUP($G4276,MUNCAND!$E$2:$I$81,4,FALSE)</f>
        <v>1</v>
      </c>
      <c r="L4276">
        <v>1</v>
      </c>
      <c r="M4276">
        <v>0</v>
      </c>
      <c r="N4276">
        <v>2409</v>
      </c>
      <c r="O4276" t="s">
        <v>45</v>
      </c>
      <c r="P4276">
        <v>1</v>
      </c>
      <c r="Q4276">
        <v>0</v>
      </c>
      <c r="R4276" t="s">
        <v>45</v>
      </c>
      <c r="S4276">
        <v>3</v>
      </c>
      <c r="T4276">
        <v>18</v>
      </c>
      <c r="U4276">
        <v>98</v>
      </c>
      <c r="V4276">
        <v>0</v>
      </c>
      <c r="W4276">
        <v>4</v>
      </c>
      <c r="X4276">
        <v>156</v>
      </c>
      <c r="Y4276">
        <v>0</v>
      </c>
      <c r="Z4276">
        <v>8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O4276">
        <v>1</v>
      </c>
      <c r="AS4276">
        <v>0</v>
      </c>
      <c r="AT4276">
        <v>288</v>
      </c>
      <c r="AU4276">
        <v>0</v>
      </c>
      <c r="AV4276">
        <v>33</v>
      </c>
      <c r="AW4276">
        <v>321</v>
      </c>
      <c r="AX4276">
        <v>529</v>
      </c>
    </row>
    <row r="4277" spans="1:50" x14ac:dyDescent="0.2">
      <c r="A4277">
        <v>12</v>
      </c>
      <c r="B4277" t="s">
        <v>43</v>
      </c>
      <c r="C4277">
        <v>20</v>
      </c>
      <c r="D4277" t="s">
        <v>79</v>
      </c>
      <c r="E4277">
        <v>59</v>
      </c>
      <c r="F4277" t="s">
        <v>79</v>
      </c>
      <c r="G4277">
        <f t="shared" si="66"/>
        <v>12059</v>
      </c>
      <c r="H4277" s="13">
        <f>VLOOKUP($G4277,MUNCAND!$E$2:$I$81,5,FALSE)</f>
        <v>0</v>
      </c>
      <c r="I4277" s="13">
        <f>VLOOKUP($G4277,MUNCAND!$E$2:$I$81,2,FALSE)</f>
        <v>0</v>
      </c>
      <c r="J4277" s="13">
        <f>VLOOKUP($G4277,MUNCAND!$E$2:$I$81,3,FALSE)</f>
        <v>0</v>
      </c>
      <c r="K4277" s="13">
        <f>VLOOKUP($G4277,MUNCAND!$E$2:$I$81,4,FALSE)</f>
        <v>1</v>
      </c>
      <c r="L4277">
        <v>1</v>
      </c>
      <c r="M4277">
        <v>0</v>
      </c>
      <c r="N4277">
        <v>2409</v>
      </c>
      <c r="O4277" t="s">
        <v>46</v>
      </c>
      <c r="P4277">
        <v>1</v>
      </c>
      <c r="Q4277">
        <v>0</v>
      </c>
      <c r="R4277" t="s">
        <v>47</v>
      </c>
      <c r="S4277">
        <v>3</v>
      </c>
      <c r="T4277">
        <v>18</v>
      </c>
      <c r="U4277">
        <v>98</v>
      </c>
      <c r="V4277">
        <v>0</v>
      </c>
      <c r="W4277">
        <v>4</v>
      </c>
      <c r="X4277">
        <v>156</v>
      </c>
      <c r="Y4277">
        <v>0</v>
      </c>
      <c r="Z4277">
        <v>8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O4277">
        <v>1</v>
      </c>
      <c r="AS4277">
        <v>0</v>
      </c>
      <c r="AT4277">
        <v>288</v>
      </c>
      <c r="AU4277">
        <v>0</v>
      </c>
      <c r="AV4277">
        <v>33</v>
      </c>
      <c r="AW4277">
        <v>321</v>
      </c>
      <c r="AX4277">
        <v>444</v>
      </c>
    </row>
    <row r="4278" spans="1:50" x14ac:dyDescent="0.2">
      <c r="A4278">
        <v>12</v>
      </c>
      <c r="B4278" t="s">
        <v>43</v>
      </c>
      <c r="C4278">
        <v>20</v>
      </c>
      <c r="D4278" t="s">
        <v>79</v>
      </c>
      <c r="E4278">
        <v>59</v>
      </c>
      <c r="F4278" t="s">
        <v>79</v>
      </c>
      <c r="G4278">
        <f t="shared" si="66"/>
        <v>12059</v>
      </c>
      <c r="H4278" s="13">
        <f>VLOOKUP($G4278,MUNCAND!$E$2:$I$81,5,FALSE)</f>
        <v>0</v>
      </c>
      <c r="I4278" s="13">
        <f>VLOOKUP($G4278,MUNCAND!$E$2:$I$81,2,FALSE)</f>
        <v>0</v>
      </c>
      <c r="J4278" s="13">
        <f>VLOOKUP($G4278,MUNCAND!$E$2:$I$81,3,FALSE)</f>
        <v>0</v>
      </c>
      <c r="K4278" s="13">
        <f>VLOOKUP($G4278,MUNCAND!$E$2:$I$81,4,FALSE)</f>
        <v>1</v>
      </c>
      <c r="L4278">
        <v>1</v>
      </c>
      <c r="M4278">
        <v>0</v>
      </c>
      <c r="N4278">
        <v>2411</v>
      </c>
      <c r="O4278" t="s">
        <v>45</v>
      </c>
      <c r="P4278">
        <v>1</v>
      </c>
      <c r="Q4278">
        <v>0</v>
      </c>
      <c r="R4278" t="s">
        <v>45</v>
      </c>
      <c r="S4278">
        <v>0</v>
      </c>
      <c r="T4278">
        <v>5</v>
      </c>
      <c r="U4278">
        <v>60</v>
      </c>
      <c r="V4278">
        <v>0</v>
      </c>
      <c r="W4278">
        <v>0</v>
      </c>
      <c r="X4278">
        <v>28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O4278">
        <v>1</v>
      </c>
      <c r="AS4278">
        <v>0</v>
      </c>
      <c r="AT4278">
        <v>95</v>
      </c>
      <c r="AU4278">
        <v>0</v>
      </c>
      <c r="AV4278">
        <v>14</v>
      </c>
      <c r="AW4278">
        <v>109</v>
      </c>
      <c r="AX4278">
        <v>176</v>
      </c>
    </row>
    <row r="4279" spans="1:50" x14ac:dyDescent="0.2">
      <c r="A4279">
        <v>12</v>
      </c>
      <c r="B4279" t="s">
        <v>43</v>
      </c>
      <c r="C4279">
        <v>20</v>
      </c>
      <c r="D4279" t="s">
        <v>79</v>
      </c>
      <c r="E4279">
        <v>59</v>
      </c>
      <c r="F4279" t="s">
        <v>79</v>
      </c>
      <c r="G4279">
        <f t="shared" si="66"/>
        <v>12059</v>
      </c>
      <c r="H4279" s="13">
        <f>VLOOKUP($G4279,MUNCAND!$E$2:$I$81,5,FALSE)</f>
        <v>0</v>
      </c>
      <c r="I4279" s="13">
        <f>VLOOKUP($G4279,MUNCAND!$E$2:$I$81,2,FALSE)</f>
        <v>0</v>
      </c>
      <c r="J4279" s="13">
        <f>VLOOKUP($G4279,MUNCAND!$E$2:$I$81,3,FALSE)</f>
        <v>0</v>
      </c>
      <c r="K4279" s="13">
        <f>VLOOKUP($G4279,MUNCAND!$E$2:$I$81,4,FALSE)</f>
        <v>1</v>
      </c>
      <c r="L4279">
        <v>1</v>
      </c>
      <c r="M4279">
        <v>0</v>
      </c>
      <c r="N4279">
        <v>2412</v>
      </c>
      <c r="O4279" t="s">
        <v>45</v>
      </c>
      <c r="P4279">
        <v>1</v>
      </c>
      <c r="Q4279">
        <v>0</v>
      </c>
      <c r="R4279" t="s">
        <v>45</v>
      </c>
      <c r="S4279">
        <v>0</v>
      </c>
      <c r="T4279">
        <v>1</v>
      </c>
      <c r="U4279">
        <v>38</v>
      </c>
      <c r="V4279">
        <v>1</v>
      </c>
      <c r="W4279">
        <v>3</v>
      </c>
      <c r="X4279">
        <v>19</v>
      </c>
      <c r="Y4279">
        <v>0</v>
      </c>
      <c r="Z4279">
        <v>1</v>
      </c>
      <c r="AA4279">
        <v>1</v>
      </c>
      <c r="AB4279">
        <v>0</v>
      </c>
      <c r="AC4279">
        <v>0</v>
      </c>
      <c r="AD4279">
        <v>0</v>
      </c>
      <c r="AE4279">
        <v>0</v>
      </c>
      <c r="AF4279">
        <v>0</v>
      </c>
      <c r="AO4279">
        <v>2</v>
      </c>
      <c r="AS4279">
        <v>0</v>
      </c>
      <c r="AT4279">
        <v>66</v>
      </c>
      <c r="AU4279">
        <v>0</v>
      </c>
      <c r="AV4279">
        <v>11</v>
      </c>
      <c r="AW4279">
        <v>77</v>
      </c>
      <c r="AX4279">
        <v>131</v>
      </c>
    </row>
    <row r="4280" spans="1:50" x14ac:dyDescent="0.2">
      <c r="A4280">
        <v>12</v>
      </c>
      <c r="B4280" t="s">
        <v>43</v>
      </c>
      <c r="C4280">
        <v>20</v>
      </c>
      <c r="D4280" t="s">
        <v>79</v>
      </c>
      <c r="E4280">
        <v>59</v>
      </c>
      <c r="F4280" t="s">
        <v>79</v>
      </c>
      <c r="G4280">
        <f t="shared" si="66"/>
        <v>12059</v>
      </c>
      <c r="H4280" s="13">
        <f>VLOOKUP($G4280,MUNCAND!$E$2:$I$81,5,FALSE)</f>
        <v>0</v>
      </c>
      <c r="I4280" s="13">
        <f>VLOOKUP($G4280,MUNCAND!$E$2:$I$81,2,FALSE)</f>
        <v>0</v>
      </c>
      <c r="J4280" s="13">
        <f>VLOOKUP($G4280,MUNCAND!$E$2:$I$81,3,FALSE)</f>
        <v>0</v>
      </c>
      <c r="K4280" s="13">
        <f>VLOOKUP($G4280,MUNCAND!$E$2:$I$81,4,FALSE)</f>
        <v>1</v>
      </c>
      <c r="L4280">
        <v>1</v>
      </c>
      <c r="M4280">
        <v>0</v>
      </c>
      <c r="N4280">
        <v>2413</v>
      </c>
      <c r="O4280" t="s">
        <v>45</v>
      </c>
      <c r="P4280">
        <v>1</v>
      </c>
      <c r="Q4280">
        <v>0</v>
      </c>
      <c r="R4280" t="s">
        <v>45</v>
      </c>
      <c r="S4280">
        <v>1</v>
      </c>
      <c r="T4280">
        <v>2</v>
      </c>
      <c r="U4280">
        <v>43</v>
      </c>
      <c r="V4280">
        <v>0</v>
      </c>
      <c r="W4280">
        <v>1</v>
      </c>
      <c r="X4280">
        <v>38</v>
      </c>
      <c r="Y4280">
        <v>1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O4280">
        <v>0</v>
      </c>
      <c r="AS4280">
        <v>0</v>
      </c>
      <c r="AT4280">
        <v>87</v>
      </c>
      <c r="AU4280">
        <v>0</v>
      </c>
      <c r="AV4280">
        <v>8</v>
      </c>
      <c r="AW4280">
        <v>95</v>
      </c>
      <c r="AX4280">
        <v>170</v>
      </c>
    </row>
    <row r="4281" spans="1:50" x14ac:dyDescent="0.2">
      <c r="A4281">
        <v>12</v>
      </c>
      <c r="B4281" t="s">
        <v>43</v>
      </c>
      <c r="C4281">
        <v>20</v>
      </c>
      <c r="D4281" t="s">
        <v>79</v>
      </c>
      <c r="E4281">
        <v>59</v>
      </c>
      <c r="F4281" t="s">
        <v>79</v>
      </c>
      <c r="G4281">
        <f t="shared" si="66"/>
        <v>12059</v>
      </c>
      <c r="H4281" s="13">
        <f>VLOOKUP($G4281,MUNCAND!$E$2:$I$81,5,FALSE)</f>
        <v>0</v>
      </c>
      <c r="I4281" s="13">
        <f>VLOOKUP($G4281,MUNCAND!$E$2:$I$81,2,FALSE)</f>
        <v>0</v>
      </c>
      <c r="J4281" s="13">
        <f>VLOOKUP($G4281,MUNCAND!$E$2:$I$81,3,FALSE)</f>
        <v>0</v>
      </c>
      <c r="K4281" s="13">
        <f>VLOOKUP($G4281,MUNCAND!$E$2:$I$81,4,FALSE)</f>
        <v>1</v>
      </c>
      <c r="L4281">
        <v>1</v>
      </c>
      <c r="M4281">
        <v>0</v>
      </c>
      <c r="N4281">
        <v>2414</v>
      </c>
      <c r="O4281" t="s">
        <v>45</v>
      </c>
      <c r="P4281">
        <v>1</v>
      </c>
      <c r="Q4281">
        <v>0</v>
      </c>
      <c r="R4281" t="s">
        <v>45</v>
      </c>
      <c r="S4281">
        <v>0</v>
      </c>
      <c r="T4281">
        <v>31</v>
      </c>
      <c r="U4281">
        <v>148</v>
      </c>
      <c r="V4281">
        <v>5</v>
      </c>
      <c r="W4281">
        <v>3</v>
      </c>
      <c r="X4281">
        <v>33</v>
      </c>
      <c r="Y4281">
        <v>2</v>
      </c>
      <c r="Z4281">
        <v>14</v>
      </c>
      <c r="AA4281">
        <v>3</v>
      </c>
      <c r="AB4281">
        <v>1</v>
      </c>
      <c r="AC4281">
        <v>0</v>
      </c>
      <c r="AD4281">
        <v>0</v>
      </c>
      <c r="AE4281">
        <v>0</v>
      </c>
      <c r="AF4281">
        <v>0</v>
      </c>
      <c r="AO4281">
        <v>0</v>
      </c>
      <c r="AS4281">
        <v>0</v>
      </c>
      <c r="AT4281">
        <v>240</v>
      </c>
      <c r="AU4281">
        <v>1</v>
      </c>
      <c r="AV4281">
        <v>49</v>
      </c>
      <c r="AW4281">
        <v>290</v>
      </c>
      <c r="AX4281">
        <v>475</v>
      </c>
    </row>
    <row r="4282" spans="1:50" x14ac:dyDescent="0.2">
      <c r="A4282">
        <v>12</v>
      </c>
      <c r="B4282" t="s">
        <v>43</v>
      </c>
      <c r="C4282">
        <v>20</v>
      </c>
      <c r="D4282" t="s">
        <v>79</v>
      </c>
      <c r="E4282">
        <v>59</v>
      </c>
      <c r="F4282" t="s">
        <v>79</v>
      </c>
      <c r="G4282">
        <f t="shared" si="66"/>
        <v>12059</v>
      </c>
      <c r="H4282" s="13">
        <f>VLOOKUP($G4282,MUNCAND!$E$2:$I$81,5,FALSE)</f>
        <v>0</v>
      </c>
      <c r="I4282" s="13">
        <f>VLOOKUP($G4282,MUNCAND!$E$2:$I$81,2,FALSE)</f>
        <v>0</v>
      </c>
      <c r="J4282" s="13">
        <f>VLOOKUP($G4282,MUNCAND!$E$2:$I$81,3,FALSE)</f>
        <v>0</v>
      </c>
      <c r="K4282" s="13">
        <f>VLOOKUP($G4282,MUNCAND!$E$2:$I$81,4,FALSE)</f>
        <v>1</v>
      </c>
      <c r="L4282">
        <v>1</v>
      </c>
      <c r="M4282">
        <v>0</v>
      </c>
      <c r="N4282">
        <v>2415</v>
      </c>
      <c r="O4282" t="s">
        <v>45</v>
      </c>
      <c r="P4282">
        <v>1</v>
      </c>
      <c r="Q4282">
        <v>0</v>
      </c>
      <c r="R4282" t="s">
        <v>45</v>
      </c>
      <c r="S4282">
        <v>0</v>
      </c>
      <c r="T4282">
        <v>3</v>
      </c>
      <c r="U4282">
        <v>122</v>
      </c>
      <c r="V4282">
        <v>5</v>
      </c>
      <c r="W4282">
        <v>1</v>
      </c>
      <c r="X4282">
        <v>39</v>
      </c>
      <c r="Y4282">
        <v>1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0</v>
      </c>
      <c r="AF4282">
        <v>0</v>
      </c>
      <c r="AO4282">
        <v>2</v>
      </c>
      <c r="AS4282">
        <v>0</v>
      </c>
      <c r="AT4282">
        <v>175</v>
      </c>
      <c r="AU4282">
        <v>0</v>
      </c>
      <c r="AV4282">
        <v>26</v>
      </c>
      <c r="AW4282">
        <v>201</v>
      </c>
      <c r="AX4282">
        <v>351</v>
      </c>
    </row>
    <row r="4283" spans="1:50" x14ac:dyDescent="0.2">
      <c r="A4283">
        <v>12</v>
      </c>
      <c r="B4283" t="s">
        <v>43</v>
      </c>
      <c r="C4283">
        <v>20</v>
      </c>
      <c r="D4283" t="s">
        <v>79</v>
      </c>
      <c r="E4283">
        <v>59</v>
      </c>
      <c r="F4283" t="s">
        <v>79</v>
      </c>
      <c r="G4283">
        <f t="shared" si="66"/>
        <v>12059</v>
      </c>
      <c r="H4283" s="13">
        <f>VLOOKUP($G4283,MUNCAND!$E$2:$I$81,5,FALSE)</f>
        <v>0</v>
      </c>
      <c r="I4283" s="13">
        <f>VLOOKUP($G4283,MUNCAND!$E$2:$I$81,2,FALSE)</f>
        <v>0</v>
      </c>
      <c r="J4283" s="13">
        <f>VLOOKUP($G4283,MUNCAND!$E$2:$I$81,3,FALSE)</f>
        <v>0</v>
      </c>
      <c r="K4283" s="13">
        <f>VLOOKUP($G4283,MUNCAND!$E$2:$I$81,4,FALSE)</f>
        <v>1</v>
      </c>
      <c r="L4283">
        <v>1</v>
      </c>
      <c r="M4283">
        <v>0</v>
      </c>
      <c r="N4283">
        <v>2416</v>
      </c>
      <c r="O4283" t="s">
        <v>45</v>
      </c>
      <c r="P4283">
        <v>1</v>
      </c>
      <c r="Q4283">
        <v>0</v>
      </c>
      <c r="R4283" t="s">
        <v>45</v>
      </c>
      <c r="S4283">
        <v>1</v>
      </c>
      <c r="T4283">
        <v>4</v>
      </c>
      <c r="U4283">
        <v>38</v>
      </c>
      <c r="V4283">
        <v>2</v>
      </c>
      <c r="W4283">
        <v>0</v>
      </c>
      <c r="X4283">
        <v>44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O4283">
        <v>0</v>
      </c>
      <c r="AS4283">
        <v>0</v>
      </c>
      <c r="AT4283">
        <v>89</v>
      </c>
      <c r="AU4283">
        <v>0</v>
      </c>
      <c r="AV4283">
        <v>5</v>
      </c>
      <c r="AW4283">
        <v>94</v>
      </c>
      <c r="AX4283">
        <v>117</v>
      </c>
    </row>
    <row r="4284" spans="1:50" x14ac:dyDescent="0.2">
      <c r="A4284">
        <v>12</v>
      </c>
      <c r="B4284" t="s">
        <v>43</v>
      </c>
      <c r="C4284">
        <v>20</v>
      </c>
      <c r="D4284" t="s">
        <v>79</v>
      </c>
      <c r="E4284">
        <v>59</v>
      </c>
      <c r="F4284" t="s">
        <v>79</v>
      </c>
      <c r="G4284">
        <f t="shared" si="66"/>
        <v>12059</v>
      </c>
      <c r="H4284" s="13">
        <f>VLOOKUP($G4284,MUNCAND!$E$2:$I$81,5,FALSE)</f>
        <v>0</v>
      </c>
      <c r="I4284" s="13">
        <f>VLOOKUP($G4284,MUNCAND!$E$2:$I$81,2,FALSE)</f>
        <v>0</v>
      </c>
      <c r="J4284" s="13">
        <f>VLOOKUP($G4284,MUNCAND!$E$2:$I$81,3,FALSE)</f>
        <v>0</v>
      </c>
      <c r="K4284" s="13">
        <f>VLOOKUP($G4284,MUNCAND!$E$2:$I$81,4,FALSE)</f>
        <v>1</v>
      </c>
      <c r="L4284">
        <v>1</v>
      </c>
      <c r="M4284">
        <v>0</v>
      </c>
      <c r="N4284">
        <v>2418</v>
      </c>
      <c r="O4284" t="s">
        <v>45</v>
      </c>
      <c r="P4284">
        <v>1</v>
      </c>
      <c r="Q4284">
        <v>0</v>
      </c>
      <c r="R4284" t="s">
        <v>45</v>
      </c>
      <c r="S4284">
        <v>1</v>
      </c>
      <c r="T4284">
        <v>17</v>
      </c>
      <c r="U4284">
        <v>213</v>
      </c>
      <c r="V4284">
        <v>2</v>
      </c>
      <c r="W4284">
        <v>4</v>
      </c>
      <c r="X4284">
        <v>169</v>
      </c>
      <c r="Y4284">
        <v>0</v>
      </c>
      <c r="Z4284">
        <v>16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O4284">
        <v>0</v>
      </c>
      <c r="AS4284">
        <v>0</v>
      </c>
      <c r="AT4284">
        <v>422</v>
      </c>
      <c r="AU4284">
        <v>0</v>
      </c>
      <c r="AV4284">
        <v>24</v>
      </c>
      <c r="AW4284">
        <v>446</v>
      </c>
      <c r="AX4284">
        <v>644</v>
      </c>
    </row>
    <row r="4285" spans="1:50" x14ac:dyDescent="0.2">
      <c r="A4285">
        <v>12</v>
      </c>
      <c r="B4285" t="s">
        <v>43</v>
      </c>
      <c r="C4285">
        <v>20</v>
      </c>
      <c r="D4285" t="s">
        <v>79</v>
      </c>
      <c r="E4285">
        <v>59</v>
      </c>
      <c r="F4285" t="s">
        <v>79</v>
      </c>
      <c r="G4285">
        <f t="shared" si="66"/>
        <v>12059</v>
      </c>
      <c r="H4285" s="13">
        <f>VLOOKUP($G4285,MUNCAND!$E$2:$I$81,5,FALSE)</f>
        <v>0</v>
      </c>
      <c r="I4285" s="13">
        <f>VLOOKUP($G4285,MUNCAND!$E$2:$I$81,2,FALSE)</f>
        <v>0</v>
      </c>
      <c r="J4285" s="13">
        <f>VLOOKUP($G4285,MUNCAND!$E$2:$I$81,3,FALSE)</f>
        <v>0</v>
      </c>
      <c r="K4285" s="13">
        <f>VLOOKUP($G4285,MUNCAND!$E$2:$I$81,4,FALSE)</f>
        <v>1</v>
      </c>
      <c r="L4285">
        <v>1</v>
      </c>
      <c r="M4285">
        <v>0</v>
      </c>
      <c r="N4285">
        <v>2419</v>
      </c>
      <c r="O4285" t="s">
        <v>45</v>
      </c>
      <c r="P4285">
        <v>1</v>
      </c>
      <c r="Q4285">
        <v>0</v>
      </c>
      <c r="R4285" t="s">
        <v>45</v>
      </c>
      <c r="S4285">
        <v>0</v>
      </c>
      <c r="T4285">
        <v>9</v>
      </c>
      <c r="U4285">
        <v>133</v>
      </c>
      <c r="V4285">
        <v>0</v>
      </c>
      <c r="W4285">
        <v>5</v>
      </c>
      <c r="X4285">
        <v>183</v>
      </c>
      <c r="Y4285">
        <v>1</v>
      </c>
      <c r="Z4285">
        <v>15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O4285">
        <v>0</v>
      </c>
      <c r="AS4285">
        <v>0</v>
      </c>
      <c r="AT4285">
        <v>347</v>
      </c>
      <c r="AU4285">
        <v>0</v>
      </c>
      <c r="AV4285">
        <v>15</v>
      </c>
      <c r="AW4285">
        <v>362</v>
      </c>
      <c r="AX4285">
        <v>589</v>
      </c>
    </row>
    <row r="4286" spans="1:50" x14ac:dyDescent="0.2">
      <c r="A4286">
        <v>12</v>
      </c>
      <c r="B4286" t="s">
        <v>43</v>
      </c>
      <c r="C4286">
        <v>20</v>
      </c>
      <c r="D4286" t="s">
        <v>79</v>
      </c>
      <c r="E4286">
        <v>59</v>
      </c>
      <c r="F4286" t="s">
        <v>79</v>
      </c>
      <c r="G4286">
        <f t="shared" si="66"/>
        <v>12059</v>
      </c>
      <c r="H4286" s="13">
        <f>VLOOKUP($G4286,MUNCAND!$E$2:$I$81,5,FALSE)</f>
        <v>0</v>
      </c>
      <c r="I4286" s="13">
        <f>VLOOKUP($G4286,MUNCAND!$E$2:$I$81,2,FALSE)</f>
        <v>0</v>
      </c>
      <c r="J4286" s="13">
        <f>VLOOKUP($G4286,MUNCAND!$E$2:$I$81,3,FALSE)</f>
        <v>0</v>
      </c>
      <c r="K4286" s="13">
        <f>VLOOKUP($G4286,MUNCAND!$E$2:$I$81,4,FALSE)</f>
        <v>1</v>
      </c>
      <c r="L4286">
        <v>1</v>
      </c>
      <c r="M4286">
        <v>0</v>
      </c>
      <c r="N4286">
        <v>2419</v>
      </c>
      <c r="O4286" t="s">
        <v>46</v>
      </c>
      <c r="P4286">
        <v>1</v>
      </c>
      <c r="Q4286">
        <v>0</v>
      </c>
      <c r="R4286" t="s">
        <v>47</v>
      </c>
      <c r="S4286">
        <v>0</v>
      </c>
      <c r="T4286">
        <v>17</v>
      </c>
      <c r="U4286">
        <v>128</v>
      </c>
      <c r="V4286">
        <v>1</v>
      </c>
      <c r="W4286">
        <v>2</v>
      </c>
      <c r="X4286">
        <v>147</v>
      </c>
      <c r="Y4286">
        <v>0</v>
      </c>
      <c r="Z4286">
        <v>9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O4286">
        <v>0</v>
      </c>
      <c r="AS4286">
        <v>0</v>
      </c>
      <c r="AT4286">
        <v>304</v>
      </c>
      <c r="AU4286">
        <v>0</v>
      </c>
      <c r="AV4286">
        <v>8</v>
      </c>
      <c r="AW4286">
        <v>312</v>
      </c>
      <c r="AX4286">
        <v>445</v>
      </c>
    </row>
    <row r="4287" spans="1:50" x14ac:dyDescent="0.2">
      <c r="A4287">
        <v>12</v>
      </c>
      <c r="B4287" t="s">
        <v>43</v>
      </c>
      <c r="C4287">
        <v>23</v>
      </c>
      <c r="D4287" t="s">
        <v>83</v>
      </c>
      <c r="E4287">
        <v>60</v>
      </c>
      <c r="F4287" t="s">
        <v>144</v>
      </c>
      <c r="G4287">
        <f t="shared" si="66"/>
        <v>12060</v>
      </c>
      <c r="H4287" s="13">
        <f>VLOOKUP($G4287,MUNCAND!$E$2:$I$81,5,FALSE)</f>
        <v>0</v>
      </c>
      <c r="I4287" s="13">
        <f>VLOOKUP($G4287,MUNCAND!$E$2:$I$81,2,FALSE)</f>
        <v>0</v>
      </c>
      <c r="J4287" s="13">
        <f>VLOOKUP($G4287,MUNCAND!$E$2:$I$81,3,FALSE)</f>
        <v>0</v>
      </c>
      <c r="K4287" s="13">
        <f>VLOOKUP($G4287,MUNCAND!$E$2:$I$81,4,FALSE)</f>
        <v>0</v>
      </c>
      <c r="L4287">
        <v>1</v>
      </c>
      <c r="M4287">
        <v>0</v>
      </c>
      <c r="N4287">
        <v>2420</v>
      </c>
      <c r="O4287" t="s">
        <v>45</v>
      </c>
      <c r="P4287">
        <v>1</v>
      </c>
      <c r="Q4287">
        <v>0</v>
      </c>
      <c r="R4287" t="s">
        <v>45</v>
      </c>
      <c r="S4287">
        <v>157</v>
      </c>
      <c r="T4287">
        <v>121</v>
      </c>
      <c r="U4287">
        <v>11</v>
      </c>
      <c r="V4287">
        <v>0</v>
      </c>
      <c r="W4287">
        <v>2</v>
      </c>
      <c r="X4287">
        <v>44</v>
      </c>
      <c r="Y4287">
        <v>7</v>
      </c>
      <c r="Z4287">
        <v>34</v>
      </c>
      <c r="AA4287">
        <v>0</v>
      </c>
      <c r="AB4287">
        <v>2</v>
      </c>
      <c r="AC4287">
        <v>3</v>
      </c>
      <c r="AD4287">
        <v>0</v>
      </c>
      <c r="AE4287">
        <v>4</v>
      </c>
      <c r="AF4287">
        <v>0</v>
      </c>
      <c r="AO4287">
        <v>1</v>
      </c>
      <c r="AT4287">
        <v>386</v>
      </c>
      <c r="AU4287">
        <v>0</v>
      </c>
      <c r="AV4287">
        <v>12</v>
      </c>
      <c r="AW4287">
        <v>398</v>
      </c>
      <c r="AX4287">
        <v>515</v>
      </c>
    </row>
    <row r="4288" spans="1:50" x14ac:dyDescent="0.2">
      <c r="A4288">
        <v>12</v>
      </c>
      <c r="B4288" t="s">
        <v>43</v>
      </c>
      <c r="C4288">
        <v>23</v>
      </c>
      <c r="D4288" t="s">
        <v>83</v>
      </c>
      <c r="E4288">
        <v>60</v>
      </c>
      <c r="F4288" t="s">
        <v>144</v>
      </c>
      <c r="G4288">
        <f t="shared" si="66"/>
        <v>12060</v>
      </c>
      <c r="H4288" s="13">
        <f>VLOOKUP($G4288,MUNCAND!$E$2:$I$81,5,FALSE)</f>
        <v>0</v>
      </c>
      <c r="I4288" s="13">
        <f>VLOOKUP($G4288,MUNCAND!$E$2:$I$81,2,FALSE)</f>
        <v>0</v>
      </c>
      <c r="J4288" s="13">
        <f>VLOOKUP($G4288,MUNCAND!$E$2:$I$81,3,FALSE)</f>
        <v>0</v>
      </c>
      <c r="K4288" s="13">
        <f>VLOOKUP($G4288,MUNCAND!$E$2:$I$81,4,FALSE)</f>
        <v>0</v>
      </c>
      <c r="L4288">
        <v>1</v>
      </c>
      <c r="M4288">
        <v>0</v>
      </c>
      <c r="N4288">
        <v>2420</v>
      </c>
      <c r="O4288" t="s">
        <v>46</v>
      </c>
      <c r="P4288">
        <v>1</v>
      </c>
      <c r="Q4288">
        <v>0</v>
      </c>
      <c r="R4288" t="s">
        <v>47</v>
      </c>
      <c r="S4288">
        <v>124</v>
      </c>
      <c r="T4288">
        <v>125</v>
      </c>
      <c r="U4288">
        <v>13</v>
      </c>
      <c r="V4288">
        <v>1</v>
      </c>
      <c r="W4288">
        <v>3</v>
      </c>
      <c r="X4288">
        <v>44</v>
      </c>
      <c r="Y4288">
        <v>8</v>
      </c>
      <c r="Z4288">
        <v>46</v>
      </c>
      <c r="AA4288">
        <v>0</v>
      </c>
      <c r="AB4288">
        <v>0</v>
      </c>
      <c r="AC4288">
        <v>0</v>
      </c>
      <c r="AD4288">
        <v>1</v>
      </c>
      <c r="AE4288">
        <v>0</v>
      </c>
      <c r="AF4288">
        <v>0</v>
      </c>
      <c r="AO4288">
        <v>4</v>
      </c>
      <c r="AT4288">
        <v>369</v>
      </c>
      <c r="AU4288">
        <v>0</v>
      </c>
      <c r="AV4288">
        <v>7</v>
      </c>
      <c r="AW4288">
        <v>376</v>
      </c>
      <c r="AX4288">
        <v>514</v>
      </c>
    </row>
    <row r="4289" spans="1:50" x14ac:dyDescent="0.2">
      <c r="A4289">
        <v>12</v>
      </c>
      <c r="B4289" t="s">
        <v>43</v>
      </c>
      <c r="C4289">
        <v>23</v>
      </c>
      <c r="D4289" t="s">
        <v>83</v>
      </c>
      <c r="E4289">
        <v>60</v>
      </c>
      <c r="F4289" t="s">
        <v>144</v>
      </c>
      <c r="G4289">
        <f t="shared" si="66"/>
        <v>12060</v>
      </c>
      <c r="H4289" s="13">
        <f>VLOOKUP($G4289,MUNCAND!$E$2:$I$81,5,FALSE)</f>
        <v>0</v>
      </c>
      <c r="I4289" s="13">
        <f>VLOOKUP($G4289,MUNCAND!$E$2:$I$81,2,FALSE)</f>
        <v>0</v>
      </c>
      <c r="J4289" s="13">
        <f>VLOOKUP($G4289,MUNCAND!$E$2:$I$81,3,FALSE)</f>
        <v>0</v>
      </c>
      <c r="K4289" s="13">
        <f>VLOOKUP($G4289,MUNCAND!$E$2:$I$81,4,FALSE)</f>
        <v>0</v>
      </c>
      <c r="L4289">
        <v>1</v>
      </c>
      <c r="M4289">
        <v>0</v>
      </c>
      <c r="N4289">
        <v>2421</v>
      </c>
      <c r="O4289" t="s">
        <v>45</v>
      </c>
      <c r="P4289">
        <v>1</v>
      </c>
      <c r="Q4289">
        <v>0</v>
      </c>
      <c r="R4289" t="s">
        <v>45</v>
      </c>
      <c r="S4289">
        <v>188</v>
      </c>
      <c r="T4289">
        <v>162</v>
      </c>
      <c r="U4289">
        <v>14</v>
      </c>
      <c r="V4289">
        <v>0</v>
      </c>
      <c r="W4289">
        <v>2</v>
      </c>
      <c r="X4289">
        <v>50</v>
      </c>
      <c r="Y4289">
        <v>7</v>
      </c>
      <c r="Z4289">
        <v>33</v>
      </c>
      <c r="AA4289">
        <v>0</v>
      </c>
      <c r="AB4289">
        <v>7</v>
      </c>
      <c r="AC4289">
        <v>4</v>
      </c>
      <c r="AD4289">
        <v>0</v>
      </c>
      <c r="AE4289">
        <v>0</v>
      </c>
      <c r="AF4289">
        <v>0</v>
      </c>
      <c r="AO4289">
        <v>3</v>
      </c>
      <c r="AT4289">
        <v>470</v>
      </c>
      <c r="AU4289">
        <v>0</v>
      </c>
      <c r="AV4289">
        <v>12</v>
      </c>
      <c r="AW4289">
        <v>482</v>
      </c>
      <c r="AX4289">
        <v>667</v>
      </c>
    </row>
    <row r="4290" spans="1:50" x14ac:dyDescent="0.2">
      <c r="A4290">
        <v>12</v>
      </c>
      <c r="B4290" t="s">
        <v>43</v>
      </c>
      <c r="C4290">
        <v>23</v>
      </c>
      <c r="D4290" t="s">
        <v>83</v>
      </c>
      <c r="E4290">
        <v>60</v>
      </c>
      <c r="F4290" t="s">
        <v>144</v>
      </c>
      <c r="G4290">
        <f t="shared" si="66"/>
        <v>12060</v>
      </c>
      <c r="H4290" s="13">
        <f>VLOOKUP($G4290,MUNCAND!$E$2:$I$81,5,FALSE)</f>
        <v>0</v>
      </c>
      <c r="I4290" s="13">
        <f>VLOOKUP($G4290,MUNCAND!$E$2:$I$81,2,FALSE)</f>
        <v>0</v>
      </c>
      <c r="J4290" s="13">
        <f>VLOOKUP($G4290,MUNCAND!$E$2:$I$81,3,FALSE)</f>
        <v>0</v>
      </c>
      <c r="K4290" s="13">
        <f>VLOOKUP($G4290,MUNCAND!$E$2:$I$81,4,FALSE)</f>
        <v>0</v>
      </c>
      <c r="L4290">
        <v>1</v>
      </c>
      <c r="M4290">
        <v>0</v>
      </c>
      <c r="N4290">
        <v>2421</v>
      </c>
      <c r="O4290" t="s">
        <v>46</v>
      </c>
      <c r="P4290">
        <v>1</v>
      </c>
      <c r="Q4290">
        <v>0</v>
      </c>
      <c r="R4290" t="s">
        <v>47</v>
      </c>
      <c r="S4290">
        <v>159</v>
      </c>
      <c r="T4290">
        <v>166</v>
      </c>
      <c r="U4290">
        <v>6</v>
      </c>
      <c r="V4290">
        <v>1</v>
      </c>
      <c r="W4290">
        <v>1</v>
      </c>
      <c r="X4290">
        <v>42</v>
      </c>
      <c r="Y4290">
        <v>22</v>
      </c>
      <c r="Z4290">
        <v>39</v>
      </c>
      <c r="AA4290">
        <v>0</v>
      </c>
      <c r="AB4290">
        <v>2</v>
      </c>
      <c r="AC4290">
        <v>5</v>
      </c>
      <c r="AD4290">
        <v>0</v>
      </c>
      <c r="AE4290">
        <v>1</v>
      </c>
      <c r="AF4290">
        <v>0</v>
      </c>
      <c r="AO4290">
        <v>2</v>
      </c>
      <c r="AT4290">
        <v>446</v>
      </c>
      <c r="AU4290">
        <v>0</v>
      </c>
      <c r="AV4290">
        <v>19</v>
      </c>
      <c r="AW4290">
        <v>465</v>
      </c>
      <c r="AX4290">
        <v>666</v>
      </c>
    </row>
    <row r="4291" spans="1:50" x14ac:dyDescent="0.2">
      <c r="A4291">
        <v>12</v>
      </c>
      <c r="B4291" t="s">
        <v>43</v>
      </c>
      <c r="C4291">
        <v>23</v>
      </c>
      <c r="D4291" t="s">
        <v>83</v>
      </c>
      <c r="E4291">
        <v>60</v>
      </c>
      <c r="F4291" t="s">
        <v>144</v>
      </c>
      <c r="G4291">
        <f t="shared" ref="G4291:G4354" si="67">E4291+12000</f>
        <v>12060</v>
      </c>
      <c r="H4291" s="13">
        <f>VLOOKUP($G4291,MUNCAND!$E$2:$I$81,5,FALSE)</f>
        <v>0</v>
      </c>
      <c r="I4291" s="13">
        <f>VLOOKUP($G4291,MUNCAND!$E$2:$I$81,2,FALSE)</f>
        <v>0</v>
      </c>
      <c r="J4291" s="13">
        <f>VLOOKUP($G4291,MUNCAND!$E$2:$I$81,3,FALSE)</f>
        <v>0</v>
      </c>
      <c r="K4291" s="13">
        <f>VLOOKUP($G4291,MUNCAND!$E$2:$I$81,4,FALSE)</f>
        <v>0</v>
      </c>
      <c r="L4291">
        <v>1</v>
      </c>
      <c r="M4291">
        <v>0</v>
      </c>
      <c r="N4291">
        <v>2422</v>
      </c>
      <c r="O4291" t="s">
        <v>45</v>
      </c>
      <c r="P4291">
        <v>1</v>
      </c>
      <c r="Q4291">
        <v>0</v>
      </c>
      <c r="R4291" t="s">
        <v>45</v>
      </c>
      <c r="S4291">
        <v>106</v>
      </c>
      <c r="T4291">
        <v>245</v>
      </c>
      <c r="U4291">
        <v>2</v>
      </c>
      <c r="V4291">
        <v>0</v>
      </c>
      <c r="W4291">
        <v>2</v>
      </c>
      <c r="X4291">
        <v>42</v>
      </c>
      <c r="Y4291">
        <v>11</v>
      </c>
      <c r="Z4291">
        <v>29</v>
      </c>
      <c r="AA4291">
        <v>0</v>
      </c>
      <c r="AB4291">
        <v>4</v>
      </c>
      <c r="AC4291">
        <v>6</v>
      </c>
      <c r="AD4291">
        <v>0</v>
      </c>
      <c r="AE4291">
        <v>0</v>
      </c>
      <c r="AF4291">
        <v>0</v>
      </c>
      <c r="AO4291">
        <v>2</v>
      </c>
      <c r="AT4291">
        <v>449</v>
      </c>
      <c r="AU4291">
        <v>0</v>
      </c>
      <c r="AV4291">
        <v>14</v>
      </c>
      <c r="AW4291">
        <v>463</v>
      </c>
      <c r="AX4291">
        <v>579</v>
      </c>
    </row>
    <row r="4292" spans="1:50" x14ac:dyDescent="0.2">
      <c r="A4292">
        <v>12</v>
      </c>
      <c r="B4292" t="s">
        <v>43</v>
      </c>
      <c r="C4292">
        <v>23</v>
      </c>
      <c r="D4292" t="s">
        <v>83</v>
      </c>
      <c r="E4292">
        <v>60</v>
      </c>
      <c r="F4292" t="s">
        <v>144</v>
      </c>
      <c r="G4292">
        <f t="shared" si="67"/>
        <v>12060</v>
      </c>
      <c r="H4292" s="13">
        <f>VLOOKUP($G4292,MUNCAND!$E$2:$I$81,5,FALSE)</f>
        <v>0</v>
      </c>
      <c r="I4292" s="13">
        <f>VLOOKUP($G4292,MUNCAND!$E$2:$I$81,2,FALSE)</f>
        <v>0</v>
      </c>
      <c r="J4292" s="13">
        <f>VLOOKUP($G4292,MUNCAND!$E$2:$I$81,3,FALSE)</f>
        <v>0</v>
      </c>
      <c r="K4292" s="13">
        <f>VLOOKUP($G4292,MUNCAND!$E$2:$I$81,4,FALSE)</f>
        <v>0</v>
      </c>
      <c r="L4292">
        <v>1</v>
      </c>
      <c r="M4292">
        <v>0</v>
      </c>
      <c r="N4292">
        <v>2423</v>
      </c>
      <c r="O4292" t="s">
        <v>45</v>
      </c>
      <c r="P4292">
        <v>1</v>
      </c>
      <c r="Q4292">
        <v>0</v>
      </c>
      <c r="R4292" t="s">
        <v>45</v>
      </c>
      <c r="S4292">
        <v>99</v>
      </c>
      <c r="T4292">
        <v>123</v>
      </c>
      <c r="U4292">
        <v>7</v>
      </c>
      <c r="V4292">
        <v>3</v>
      </c>
      <c r="W4292">
        <v>3</v>
      </c>
      <c r="X4292">
        <v>66</v>
      </c>
      <c r="Y4292">
        <v>4</v>
      </c>
      <c r="Z4292">
        <v>21</v>
      </c>
      <c r="AA4292">
        <v>0</v>
      </c>
      <c r="AB4292">
        <v>0</v>
      </c>
      <c r="AC4292">
        <v>0</v>
      </c>
      <c r="AD4292">
        <v>10</v>
      </c>
      <c r="AE4292">
        <v>0</v>
      </c>
      <c r="AF4292">
        <v>0</v>
      </c>
      <c r="AO4292">
        <v>5</v>
      </c>
      <c r="AT4292">
        <v>341</v>
      </c>
      <c r="AU4292">
        <v>0</v>
      </c>
      <c r="AV4292">
        <v>19</v>
      </c>
      <c r="AW4292">
        <v>360</v>
      </c>
      <c r="AX4292">
        <v>533</v>
      </c>
    </row>
    <row r="4293" spans="1:50" x14ac:dyDescent="0.2">
      <c r="A4293">
        <v>12</v>
      </c>
      <c r="B4293" t="s">
        <v>43</v>
      </c>
      <c r="C4293">
        <v>23</v>
      </c>
      <c r="D4293" t="s">
        <v>83</v>
      </c>
      <c r="E4293">
        <v>60</v>
      </c>
      <c r="F4293" t="s">
        <v>144</v>
      </c>
      <c r="G4293">
        <f t="shared" si="67"/>
        <v>12060</v>
      </c>
      <c r="H4293" s="13">
        <f>VLOOKUP($G4293,MUNCAND!$E$2:$I$81,5,FALSE)</f>
        <v>0</v>
      </c>
      <c r="I4293" s="13">
        <f>VLOOKUP($G4293,MUNCAND!$E$2:$I$81,2,FALSE)</f>
        <v>0</v>
      </c>
      <c r="J4293" s="13">
        <f>VLOOKUP($G4293,MUNCAND!$E$2:$I$81,3,FALSE)</f>
        <v>0</v>
      </c>
      <c r="K4293" s="13">
        <f>VLOOKUP($G4293,MUNCAND!$E$2:$I$81,4,FALSE)</f>
        <v>0</v>
      </c>
      <c r="L4293">
        <v>1</v>
      </c>
      <c r="M4293">
        <v>0</v>
      </c>
      <c r="N4293">
        <v>2423</v>
      </c>
      <c r="O4293" t="s">
        <v>46</v>
      </c>
      <c r="P4293">
        <v>1</v>
      </c>
      <c r="Q4293">
        <v>0</v>
      </c>
      <c r="R4293" t="s">
        <v>47</v>
      </c>
      <c r="S4293">
        <v>105</v>
      </c>
      <c r="T4293">
        <v>167</v>
      </c>
      <c r="U4293">
        <v>1</v>
      </c>
      <c r="V4293">
        <v>2</v>
      </c>
      <c r="W4293">
        <v>1</v>
      </c>
      <c r="X4293">
        <v>40</v>
      </c>
      <c r="Y4293">
        <v>5</v>
      </c>
      <c r="Z4293">
        <v>20</v>
      </c>
      <c r="AA4293">
        <v>0</v>
      </c>
      <c r="AB4293">
        <v>1</v>
      </c>
      <c r="AC4293">
        <v>12</v>
      </c>
      <c r="AD4293">
        <v>0</v>
      </c>
      <c r="AE4293">
        <v>0</v>
      </c>
      <c r="AF4293">
        <v>0</v>
      </c>
      <c r="AO4293">
        <v>4</v>
      </c>
      <c r="AT4293">
        <v>358</v>
      </c>
      <c r="AU4293">
        <v>0</v>
      </c>
      <c r="AV4293">
        <v>16</v>
      </c>
      <c r="AW4293">
        <v>374</v>
      </c>
      <c r="AX4293">
        <v>533</v>
      </c>
    </row>
    <row r="4294" spans="1:50" x14ac:dyDescent="0.2">
      <c r="A4294">
        <v>12</v>
      </c>
      <c r="B4294" t="s">
        <v>43</v>
      </c>
      <c r="C4294">
        <v>23</v>
      </c>
      <c r="D4294" t="s">
        <v>83</v>
      </c>
      <c r="E4294">
        <v>60</v>
      </c>
      <c r="F4294" t="s">
        <v>144</v>
      </c>
      <c r="G4294">
        <f t="shared" si="67"/>
        <v>12060</v>
      </c>
      <c r="H4294" s="13">
        <f>VLOOKUP($G4294,MUNCAND!$E$2:$I$81,5,FALSE)</f>
        <v>0</v>
      </c>
      <c r="I4294" s="13">
        <f>VLOOKUP($G4294,MUNCAND!$E$2:$I$81,2,FALSE)</f>
        <v>0</v>
      </c>
      <c r="J4294" s="13">
        <f>VLOOKUP($G4294,MUNCAND!$E$2:$I$81,3,FALSE)</f>
        <v>0</v>
      </c>
      <c r="K4294" s="13">
        <f>VLOOKUP($G4294,MUNCAND!$E$2:$I$81,4,FALSE)</f>
        <v>0</v>
      </c>
      <c r="L4294">
        <v>1</v>
      </c>
      <c r="M4294">
        <v>0</v>
      </c>
      <c r="N4294">
        <v>2423</v>
      </c>
      <c r="O4294" t="s">
        <v>46</v>
      </c>
      <c r="P4294">
        <v>2</v>
      </c>
      <c r="Q4294">
        <v>0</v>
      </c>
      <c r="R4294" t="s">
        <v>48</v>
      </c>
      <c r="S4294">
        <v>102</v>
      </c>
      <c r="T4294">
        <v>169</v>
      </c>
      <c r="U4294">
        <v>6</v>
      </c>
      <c r="V4294">
        <v>2</v>
      </c>
      <c r="W4294">
        <v>0</v>
      </c>
      <c r="X4294">
        <v>36</v>
      </c>
      <c r="Y4294">
        <v>6</v>
      </c>
      <c r="Z4294">
        <v>28</v>
      </c>
      <c r="AA4294">
        <v>0</v>
      </c>
      <c r="AB4294">
        <v>0</v>
      </c>
      <c r="AC4294">
        <v>16</v>
      </c>
      <c r="AD4294">
        <v>0</v>
      </c>
      <c r="AE4294">
        <v>0</v>
      </c>
      <c r="AF4294">
        <v>0</v>
      </c>
      <c r="AO4294">
        <v>3</v>
      </c>
      <c r="AT4294">
        <v>368</v>
      </c>
      <c r="AU4294">
        <v>0</v>
      </c>
      <c r="AV4294">
        <v>5</v>
      </c>
      <c r="AW4294">
        <v>373</v>
      </c>
      <c r="AX4294">
        <v>532</v>
      </c>
    </row>
    <row r="4295" spans="1:50" x14ac:dyDescent="0.2">
      <c r="A4295">
        <v>12</v>
      </c>
      <c r="B4295" t="s">
        <v>43</v>
      </c>
      <c r="C4295">
        <v>23</v>
      </c>
      <c r="D4295" t="s">
        <v>83</v>
      </c>
      <c r="E4295">
        <v>60</v>
      </c>
      <c r="F4295" t="s">
        <v>144</v>
      </c>
      <c r="G4295">
        <f t="shared" si="67"/>
        <v>12060</v>
      </c>
      <c r="H4295" s="13">
        <f>VLOOKUP($G4295,MUNCAND!$E$2:$I$81,5,FALSE)</f>
        <v>0</v>
      </c>
      <c r="I4295" s="13">
        <f>VLOOKUP($G4295,MUNCAND!$E$2:$I$81,2,FALSE)</f>
        <v>0</v>
      </c>
      <c r="J4295" s="13">
        <f>VLOOKUP($G4295,MUNCAND!$E$2:$I$81,3,FALSE)</f>
        <v>0</v>
      </c>
      <c r="K4295" s="13">
        <f>VLOOKUP($G4295,MUNCAND!$E$2:$I$81,4,FALSE)</f>
        <v>0</v>
      </c>
      <c r="L4295">
        <v>1</v>
      </c>
      <c r="M4295">
        <v>0</v>
      </c>
      <c r="N4295">
        <v>2424</v>
      </c>
      <c r="O4295" t="s">
        <v>45</v>
      </c>
      <c r="P4295">
        <v>1</v>
      </c>
      <c r="Q4295">
        <v>0</v>
      </c>
      <c r="R4295" t="s">
        <v>45</v>
      </c>
      <c r="S4295">
        <v>60</v>
      </c>
      <c r="T4295">
        <v>128</v>
      </c>
      <c r="U4295">
        <v>5</v>
      </c>
      <c r="V4295">
        <v>0</v>
      </c>
      <c r="W4295">
        <v>1</v>
      </c>
      <c r="X4295">
        <v>46</v>
      </c>
      <c r="Y4295">
        <v>2</v>
      </c>
      <c r="Z4295">
        <v>22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>
        <v>0</v>
      </c>
      <c r="AO4295">
        <v>0</v>
      </c>
      <c r="AT4295">
        <v>265</v>
      </c>
      <c r="AU4295">
        <v>0</v>
      </c>
      <c r="AV4295">
        <v>6</v>
      </c>
      <c r="AW4295">
        <v>271</v>
      </c>
      <c r="AX4295">
        <v>391</v>
      </c>
    </row>
    <row r="4296" spans="1:50" x14ac:dyDescent="0.2">
      <c r="A4296">
        <v>12</v>
      </c>
      <c r="B4296" t="s">
        <v>43</v>
      </c>
      <c r="C4296">
        <v>23</v>
      </c>
      <c r="D4296" t="s">
        <v>83</v>
      </c>
      <c r="E4296">
        <v>60</v>
      </c>
      <c r="F4296" t="s">
        <v>144</v>
      </c>
      <c r="G4296">
        <f t="shared" si="67"/>
        <v>12060</v>
      </c>
      <c r="H4296" s="13">
        <f>VLOOKUP($G4296,MUNCAND!$E$2:$I$81,5,FALSE)</f>
        <v>0</v>
      </c>
      <c r="I4296" s="13">
        <f>VLOOKUP($G4296,MUNCAND!$E$2:$I$81,2,FALSE)</f>
        <v>0</v>
      </c>
      <c r="J4296" s="13">
        <f>VLOOKUP($G4296,MUNCAND!$E$2:$I$81,3,FALSE)</f>
        <v>0</v>
      </c>
      <c r="K4296" s="13">
        <f>VLOOKUP($G4296,MUNCAND!$E$2:$I$81,4,FALSE)</f>
        <v>0</v>
      </c>
      <c r="L4296">
        <v>1</v>
      </c>
      <c r="M4296">
        <v>0</v>
      </c>
      <c r="N4296">
        <v>2424</v>
      </c>
      <c r="O4296" t="s">
        <v>46</v>
      </c>
      <c r="P4296">
        <v>1</v>
      </c>
      <c r="Q4296">
        <v>0</v>
      </c>
      <c r="R4296" t="s">
        <v>47</v>
      </c>
      <c r="S4296">
        <v>55</v>
      </c>
      <c r="T4296">
        <v>109</v>
      </c>
      <c r="U4296">
        <v>1</v>
      </c>
      <c r="V4296">
        <v>1</v>
      </c>
      <c r="W4296">
        <v>2</v>
      </c>
      <c r="X4296">
        <v>66</v>
      </c>
      <c r="Y4296">
        <v>3</v>
      </c>
      <c r="Z4296">
        <v>19</v>
      </c>
      <c r="AA4296">
        <v>0</v>
      </c>
      <c r="AB4296">
        <v>0</v>
      </c>
      <c r="AC4296">
        <v>9</v>
      </c>
      <c r="AD4296">
        <v>0</v>
      </c>
      <c r="AE4296">
        <v>0</v>
      </c>
      <c r="AF4296">
        <v>0</v>
      </c>
      <c r="AO4296">
        <v>6</v>
      </c>
      <c r="AT4296">
        <v>271</v>
      </c>
      <c r="AU4296">
        <v>0</v>
      </c>
      <c r="AV4296">
        <v>8</v>
      </c>
      <c r="AW4296">
        <v>279</v>
      </c>
      <c r="AX4296">
        <v>391</v>
      </c>
    </row>
    <row r="4297" spans="1:50" x14ac:dyDescent="0.2">
      <c r="A4297">
        <v>12</v>
      </c>
      <c r="B4297" t="s">
        <v>43</v>
      </c>
      <c r="C4297">
        <v>23</v>
      </c>
      <c r="D4297" t="s">
        <v>83</v>
      </c>
      <c r="E4297">
        <v>60</v>
      </c>
      <c r="F4297" t="s">
        <v>144</v>
      </c>
      <c r="G4297">
        <f t="shared" si="67"/>
        <v>12060</v>
      </c>
      <c r="H4297" s="13">
        <f>VLOOKUP($G4297,MUNCAND!$E$2:$I$81,5,FALSE)</f>
        <v>0</v>
      </c>
      <c r="I4297" s="13">
        <f>VLOOKUP($G4297,MUNCAND!$E$2:$I$81,2,FALSE)</f>
        <v>0</v>
      </c>
      <c r="J4297" s="13">
        <f>VLOOKUP($G4297,MUNCAND!$E$2:$I$81,3,FALSE)</f>
        <v>0</v>
      </c>
      <c r="K4297" s="13">
        <f>VLOOKUP($G4297,MUNCAND!$E$2:$I$81,4,FALSE)</f>
        <v>0</v>
      </c>
      <c r="L4297">
        <v>1</v>
      </c>
      <c r="M4297">
        <v>0</v>
      </c>
      <c r="N4297">
        <v>2425</v>
      </c>
      <c r="O4297" t="s">
        <v>45</v>
      </c>
      <c r="P4297">
        <v>1</v>
      </c>
      <c r="Q4297">
        <v>0</v>
      </c>
      <c r="R4297" t="s">
        <v>45</v>
      </c>
      <c r="S4297">
        <v>164</v>
      </c>
      <c r="T4297">
        <v>125</v>
      </c>
      <c r="U4297">
        <v>3</v>
      </c>
      <c r="V4297">
        <v>1</v>
      </c>
      <c r="W4297">
        <v>1</v>
      </c>
      <c r="X4297">
        <v>27</v>
      </c>
      <c r="Y4297">
        <v>0</v>
      </c>
      <c r="Z4297">
        <v>24</v>
      </c>
      <c r="AA4297">
        <v>0</v>
      </c>
      <c r="AB4297">
        <v>1</v>
      </c>
      <c r="AC4297">
        <v>0</v>
      </c>
      <c r="AD4297">
        <v>0</v>
      </c>
      <c r="AE4297">
        <v>0</v>
      </c>
      <c r="AF4297">
        <v>0</v>
      </c>
      <c r="AO4297">
        <v>3</v>
      </c>
      <c r="AT4297">
        <v>349</v>
      </c>
      <c r="AU4297">
        <v>0</v>
      </c>
      <c r="AV4297">
        <v>10</v>
      </c>
      <c r="AW4297">
        <v>359</v>
      </c>
      <c r="AX4297">
        <v>519</v>
      </c>
    </row>
    <row r="4298" spans="1:50" x14ac:dyDescent="0.2">
      <c r="A4298">
        <v>12</v>
      </c>
      <c r="B4298" t="s">
        <v>43</v>
      </c>
      <c r="C4298">
        <v>23</v>
      </c>
      <c r="D4298" t="s">
        <v>83</v>
      </c>
      <c r="E4298">
        <v>60</v>
      </c>
      <c r="F4298" t="s">
        <v>144</v>
      </c>
      <c r="G4298">
        <f t="shared" si="67"/>
        <v>12060</v>
      </c>
      <c r="H4298" s="13">
        <f>VLOOKUP($G4298,MUNCAND!$E$2:$I$81,5,FALSE)</f>
        <v>0</v>
      </c>
      <c r="I4298" s="13">
        <f>VLOOKUP($G4298,MUNCAND!$E$2:$I$81,2,FALSE)</f>
        <v>0</v>
      </c>
      <c r="J4298" s="13">
        <f>VLOOKUP($G4298,MUNCAND!$E$2:$I$81,3,FALSE)</f>
        <v>0</v>
      </c>
      <c r="K4298" s="13">
        <f>VLOOKUP($G4298,MUNCAND!$E$2:$I$81,4,FALSE)</f>
        <v>0</v>
      </c>
      <c r="L4298">
        <v>1</v>
      </c>
      <c r="M4298">
        <v>0</v>
      </c>
      <c r="N4298">
        <v>2425</v>
      </c>
      <c r="O4298" t="s">
        <v>46</v>
      </c>
      <c r="P4298">
        <v>1</v>
      </c>
      <c r="Q4298">
        <v>0</v>
      </c>
      <c r="R4298" t="s">
        <v>47</v>
      </c>
      <c r="S4298">
        <v>170</v>
      </c>
      <c r="T4298">
        <v>127</v>
      </c>
      <c r="U4298">
        <v>1</v>
      </c>
      <c r="V4298">
        <v>0</v>
      </c>
      <c r="W4298">
        <v>1</v>
      </c>
      <c r="X4298">
        <v>17</v>
      </c>
      <c r="Y4298">
        <v>1</v>
      </c>
      <c r="Z4298">
        <v>18</v>
      </c>
      <c r="AA4298">
        <v>0</v>
      </c>
      <c r="AB4298">
        <v>0</v>
      </c>
      <c r="AC4298">
        <v>3</v>
      </c>
      <c r="AD4298">
        <v>0</v>
      </c>
      <c r="AE4298">
        <v>0</v>
      </c>
      <c r="AF4298">
        <v>0</v>
      </c>
      <c r="AO4298">
        <v>1</v>
      </c>
      <c r="AT4298">
        <v>339</v>
      </c>
      <c r="AU4298">
        <v>0</v>
      </c>
      <c r="AV4298">
        <v>14</v>
      </c>
      <c r="AW4298">
        <v>353</v>
      </c>
      <c r="AX4298">
        <v>518</v>
      </c>
    </row>
    <row r="4299" spans="1:50" x14ac:dyDescent="0.2">
      <c r="A4299">
        <v>12</v>
      </c>
      <c r="B4299" t="s">
        <v>43</v>
      </c>
      <c r="C4299">
        <v>23</v>
      </c>
      <c r="D4299" t="s">
        <v>83</v>
      </c>
      <c r="E4299">
        <v>60</v>
      </c>
      <c r="F4299" t="s">
        <v>144</v>
      </c>
      <c r="G4299">
        <f t="shared" si="67"/>
        <v>12060</v>
      </c>
      <c r="H4299" s="13">
        <f>VLOOKUP($G4299,MUNCAND!$E$2:$I$81,5,FALSE)</f>
        <v>0</v>
      </c>
      <c r="I4299" s="13">
        <f>VLOOKUP($G4299,MUNCAND!$E$2:$I$81,2,FALSE)</f>
        <v>0</v>
      </c>
      <c r="J4299" s="13">
        <f>VLOOKUP($G4299,MUNCAND!$E$2:$I$81,3,FALSE)</f>
        <v>0</v>
      </c>
      <c r="K4299" s="13">
        <f>VLOOKUP($G4299,MUNCAND!$E$2:$I$81,4,FALSE)</f>
        <v>0</v>
      </c>
      <c r="L4299">
        <v>1</v>
      </c>
      <c r="M4299">
        <v>0</v>
      </c>
      <c r="N4299">
        <v>2426</v>
      </c>
      <c r="O4299" t="s">
        <v>45</v>
      </c>
      <c r="P4299">
        <v>1</v>
      </c>
      <c r="Q4299">
        <v>0</v>
      </c>
      <c r="R4299" t="s">
        <v>45</v>
      </c>
      <c r="S4299">
        <v>119</v>
      </c>
      <c r="T4299">
        <v>160</v>
      </c>
      <c r="U4299">
        <v>2</v>
      </c>
      <c r="V4299">
        <v>0</v>
      </c>
      <c r="W4299">
        <v>1</v>
      </c>
      <c r="X4299">
        <v>21</v>
      </c>
      <c r="Y4299">
        <v>9</v>
      </c>
      <c r="Z4299">
        <v>55</v>
      </c>
      <c r="AA4299">
        <v>0</v>
      </c>
      <c r="AB4299">
        <v>0</v>
      </c>
      <c r="AC4299">
        <v>2</v>
      </c>
      <c r="AD4299">
        <v>0</v>
      </c>
      <c r="AE4299">
        <v>0</v>
      </c>
      <c r="AF4299">
        <v>0</v>
      </c>
      <c r="AO4299">
        <v>2</v>
      </c>
      <c r="AT4299">
        <v>371</v>
      </c>
      <c r="AU4299">
        <v>0</v>
      </c>
      <c r="AV4299">
        <v>16</v>
      </c>
      <c r="AW4299">
        <v>387</v>
      </c>
      <c r="AX4299">
        <v>539</v>
      </c>
    </row>
    <row r="4300" spans="1:50" x14ac:dyDescent="0.2">
      <c r="A4300">
        <v>12</v>
      </c>
      <c r="B4300" t="s">
        <v>43</v>
      </c>
      <c r="C4300">
        <v>23</v>
      </c>
      <c r="D4300" t="s">
        <v>83</v>
      </c>
      <c r="E4300">
        <v>60</v>
      </c>
      <c r="F4300" t="s">
        <v>144</v>
      </c>
      <c r="G4300">
        <f t="shared" si="67"/>
        <v>12060</v>
      </c>
      <c r="H4300" s="13">
        <f>VLOOKUP($G4300,MUNCAND!$E$2:$I$81,5,FALSE)</f>
        <v>0</v>
      </c>
      <c r="I4300" s="13">
        <f>VLOOKUP($G4300,MUNCAND!$E$2:$I$81,2,FALSE)</f>
        <v>0</v>
      </c>
      <c r="J4300" s="13">
        <f>VLOOKUP($G4300,MUNCAND!$E$2:$I$81,3,FALSE)</f>
        <v>0</v>
      </c>
      <c r="K4300" s="13">
        <f>VLOOKUP($G4300,MUNCAND!$E$2:$I$81,4,FALSE)</f>
        <v>0</v>
      </c>
      <c r="L4300">
        <v>1</v>
      </c>
      <c r="M4300">
        <v>0</v>
      </c>
      <c r="N4300">
        <v>2427</v>
      </c>
      <c r="O4300" t="s">
        <v>45</v>
      </c>
      <c r="P4300">
        <v>1</v>
      </c>
      <c r="Q4300">
        <v>0</v>
      </c>
      <c r="R4300" t="s">
        <v>45</v>
      </c>
      <c r="S4300">
        <v>83</v>
      </c>
      <c r="T4300">
        <v>92</v>
      </c>
      <c r="U4300">
        <v>4</v>
      </c>
      <c r="V4300">
        <v>0</v>
      </c>
      <c r="W4300">
        <v>2</v>
      </c>
      <c r="X4300">
        <v>124</v>
      </c>
      <c r="Y4300">
        <v>9</v>
      </c>
      <c r="Z4300">
        <v>28</v>
      </c>
      <c r="AA4300">
        <v>0</v>
      </c>
      <c r="AB4300">
        <v>1</v>
      </c>
      <c r="AC4300">
        <v>1</v>
      </c>
      <c r="AD4300">
        <v>0</v>
      </c>
      <c r="AE4300">
        <v>0</v>
      </c>
      <c r="AF4300">
        <v>0</v>
      </c>
      <c r="AO4300">
        <v>0</v>
      </c>
      <c r="AT4300">
        <v>344</v>
      </c>
      <c r="AU4300">
        <v>0</v>
      </c>
      <c r="AV4300">
        <v>12</v>
      </c>
      <c r="AW4300">
        <v>356</v>
      </c>
      <c r="AX4300">
        <v>504</v>
      </c>
    </row>
    <row r="4301" spans="1:50" x14ac:dyDescent="0.2">
      <c r="A4301">
        <v>12</v>
      </c>
      <c r="B4301" t="s">
        <v>43</v>
      </c>
      <c r="C4301">
        <v>23</v>
      </c>
      <c r="D4301" t="s">
        <v>83</v>
      </c>
      <c r="E4301">
        <v>60</v>
      </c>
      <c r="F4301" t="s">
        <v>144</v>
      </c>
      <c r="G4301">
        <f t="shared" si="67"/>
        <v>12060</v>
      </c>
      <c r="H4301" s="13">
        <f>VLOOKUP($G4301,MUNCAND!$E$2:$I$81,5,FALSE)</f>
        <v>0</v>
      </c>
      <c r="I4301" s="13">
        <f>VLOOKUP($G4301,MUNCAND!$E$2:$I$81,2,FALSE)</f>
        <v>0</v>
      </c>
      <c r="J4301" s="13">
        <f>VLOOKUP($G4301,MUNCAND!$E$2:$I$81,3,FALSE)</f>
        <v>0</v>
      </c>
      <c r="K4301" s="13">
        <f>VLOOKUP($G4301,MUNCAND!$E$2:$I$81,4,FALSE)</f>
        <v>0</v>
      </c>
      <c r="L4301">
        <v>1</v>
      </c>
      <c r="M4301">
        <v>0</v>
      </c>
      <c r="N4301">
        <v>2427</v>
      </c>
      <c r="O4301" t="s">
        <v>46</v>
      </c>
      <c r="P4301">
        <v>1</v>
      </c>
      <c r="Q4301">
        <v>0</v>
      </c>
      <c r="R4301" t="s">
        <v>47</v>
      </c>
      <c r="S4301">
        <v>88</v>
      </c>
      <c r="T4301">
        <v>90</v>
      </c>
      <c r="U4301">
        <v>7</v>
      </c>
      <c r="V4301">
        <v>0</v>
      </c>
      <c r="W4301">
        <v>3</v>
      </c>
      <c r="X4301">
        <v>109</v>
      </c>
      <c r="Y4301">
        <v>10</v>
      </c>
      <c r="Z4301">
        <v>41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O4301">
        <v>1</v>
      </c>
      <c r="AT4301">
        <v>349</v>
      </c>
      <c r="AU4301">
        <v>0</v>
      </c>
      <c r="AV4301">
        <v>14</v>
      </c>
      <c r="AW4301">
        <v>363</v>
      </c>
      <c r="AX4301">
        <v>503</v>
      </c>
    </row>
    <row r="4302" spans="1:50" x14ac:dyDescent="0.2">
      <c r="A4302">
        <v>12</v>
      </c>
      <c r="B4302" t="s">
        <v>43</v>
      </c>
      <c r="C4302">
        <v>23</v>
      </c>
      <c r="D4302" t="s">
        <v>83</v>
      </c>
      <c r="E4302">
        <v>60</v>
      </c>
      <c r="F4302" t="s">
        <v>144</v>
      </c>
      <c r="G4302">
        <f t="shared" si="67"/>
        <v>12060</v>
      </c>
      <c r="H4302" s="13">
        <f>VLOOKUP($G4302,MUNCAND!$E$2:$I$81,5,FALSE)</f>
        <v>0</v>
      </c>
      <c r="I4302" s="13">
        <f>VLOOKUP($G4302,MUNCAND!$E$2:$I$81,2,FALSE)</f>
        <v>0</v>
      </c>
      <c r="J4302" s="13">
        <f>VLOOKUP($G4302,MUNCAND!$E$2:$I$81,3,FALSE)</f>
        <v>0</v>
      </c>
      <c r="K4302" s="13">
        <f>VLOOKUP($G4302,MUNCAND!$E$2:$I$81,4,FALSE)</f>
        <v>0</v>
      </c>
      <c r="L4302">
        <v>1</v>
      </c>
      <c r="M4302">
        <v>0</v>
      </c>
      <c r="N4302">
        <v>2428</v>
      </c>
      <c r="O4302" t="s">
        <v>45</v>
      </c>
      <c r="P4302">
        <v>1</v>
      </c>
      <c r="Q4302">
        <v>0</v>
      </c>
      <c r="R4302" t="s">
        <v>45</v>
      </c>
      <c r="S4302">
        <v>112</v>
      </c>
      <c r="T4302">
        <v>97</v>
      </c>
      <c r="U4302">
        <v>8</v>
      </c>
      <c r="V4302">
        <v>0</v>
      </c>
      <c r="W4302">
        <v>1</v>
      </c>
      <c r="X4302">
        <v>10</v>
      </c>
      <c r="Y4302">
        <v>1</v>
      </c>
      <c r="Z4302">
        <v>17</v>
      </c>
      <c r="AA4302">
        <v>0</v>
      </c>
      <c r="AB4302">
        <v>1</v>
      </c>
      <c r="AC4302">
        <v>0</v>
      </c>
      <c r="AD4302">
        <v>0</v>
      </c>
      <c r="AE4302">
        <v>0</v>
      </c>
      <c r="AF4302">
        <v>0</v>
      </c>
      <c r="AO4302">
        <v>0</v>
      </c>
      <c r="AT4302">
        <v>247</v>
      </c>
      <c r="AU4302">
        <v>0</v>
      </c>
      <c r="AV4302">
        <v>8</v>
      </c>
      <c r="AW4302">
        <v>255</v>
      </c>
      <c r="AX4302">
        <v>377</v>
      </c>
    </row>
    <row r="4303" spans="1:50" x14ac:dyDescent="0.2">
      <c r="A4303">
        <v>12</v>
      </c>
      <c r="B4303" t="s">
        <v>43</v>
      </c>
      <c r="C4303">
        <v>23</v>
      </c>
      <c r="D4303" t="s">
        <v>83</v>
      </c>
      <c r="E4303">
        <v>60</v>
      </c>
      <c r="F4303" t="s">
        <v>144</v>
      </c>
      <c r="G4303">
        <f t="shared" si="67"/>
        <v>12060</v>
      </c>
      <c r="H4303" s="13">
        <f>VLOOKUP($G4303,MUNCAND!$E$2:$I$81,5,FALSE)</f>
        <v>0</v>
      </c>
      <c r="I4303" s="13">
        <f>VLOOKUP($G4303,MUNCAND!$E$2:$I$81,2,FALSE)</f>
        <v>0</v>
      </c>
      <c r="J4303" s="13">
        <f>VLOOKUP($G4303,MUNCAND!$E$2:$I$81,3,FALSE)</f>
        <v>0</v>
      </c>
      <c r="K4303" s="13">
        <f>VLOOKUP($G4303,MUNCAND!$E$2:$I$81,4,FALSE)</f>
        <v>0</v>
      </c>
      <c r="L4303">
        <v>1</v>
      </c>
      <c r="M4303">
        <v>0</v>
      </c>
      <c r="N4303">
        <v>2429</v>
      </c>
      <c r="O4303" t="s">
        <v>45</v>
      </c>
      <c r="P4303">
        <v>1</v>
      </c>
      <c r="Q4303">
        <v>0</v>
      </c>
      <c r="R4303" t="s">
        <v>45</v>
      </c>
      <c r="S4303">
        <v>132</v>
      </c>
      <c r="T4303">
        <v>165</v>
      </c>
      <c r="U4303">
        <v>1</v>
      </c>
      <c r="V4303">
        <v>0</v>
      </c>
      <c r="W4303">
        <v>3</v>
      </c>
      <c r="X4303">
        <v>51</v>
      </c>
      <c r="Y4303">
        <v>14</v>
      </c>
      <c r="Z4303">
        <v>20</v>
      </c>
      <c r="AA4303">
        <v>0</v>
      </c>
      <c r="AB4303">
        <v>0</v>
      </c>
      <c r="AC4303">
        <v>1</v>
      </c>
      <c r="AD4303">
        <v>1</v>
      </c>
      <c r="AE4303">
        <v>0</v>
      </c>
      <c r="AF4303">
        <v>0</v>
      </c>
      <c r="AO4303">
        <v>5</v>
      </c>
      <c r="AT4303">
        <v>393</v>
      </c>
      <c r="AU4303">
        <v>0</v>
      </c>
      <c r="AV4303">
        <v>23</v>
      </c>
      <c r="AW4303">
        <v>416</v>
      </c>
      <c r="AX4303">
        <v>577</v>
      </c>
    </row>
    <row r="4304" spans="1:50" x14ac:dyDescent="0.2">
      <c r="A4304">
        <v>12</v>
      </c>
      <c r="B4304" t="s">
        <v>43</v>
      </c>
      <c r="C4304">
        <v>23</v>
      </c>
      <c r="D4304" t="s">
        <v>83</v>
      </c>
      <c r="E4304">
        <v>60</v>
      </c>
      <c r="F4304" t="s">
        <v>144</v>
      </c>
      <c r="G4304">
        <f t="shared" si="67"/>
        <v>12060</v>
      </c>
      <c r="H4304" s="13">
        <f>VLOOKUP($G4304,MUNCAND!$E$2:$I$81,5,FALSE)</f>
        <v>0</v>
      </c>
      <c r="I4304" s="13">
        <f>VLOOKUP($G4304,MUNCAND!$E$2:$I$81,2,FALSE)</f>
        <v>0</v>
      </c>
      <c r="J4304" s="13">
        <f>VLOOKUP($G4304,MUNCAND!$E$2:$I$81,3,FALSE)</f>
        <v>0</v>
      </c>
      <c r="K4304" s="13">
        <f>VLOOKUP($G4304,MUNCAND!$E$2:$I$81,4,FALSE)</f>
        <v>0</v>
      </c>
      <c r="L4304">
        <v>1</v>
      </c>
      <c r="M4304">
        <v>0</v>
      </c>
      <c r="N4304">
        <v>2430</v>
      </c>
      <c r="O4304" t="s">
        <v>45</v>
      </c>
      <c r="P4304">
        <v>1</v>
      </c>
      <c r="Q4304">
        <v>0</v>
      </c>
      <c r="R4304" t="s">
        <v>45</v>
      </c>
      <c r="S4304">
        <v>43</v>
      </c>
      <c r="T4304">
        <v>84</v>
      </c>
      <c r="U4304">
        <v>1</v>
      </c>
      <c r="V4304">
        <v>1</v>
      </c>
      <c r="W4304">
        <v>0</v>
      </c>
      <c r="X4304">
        <v>98</v>
      </c>
      <c r="Y4304">
        <v>9</v>
      </c>
      <c r="Z4304">
        <v>12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>
        <v>0</v>
      </c>
      <c r="AO4304">
        <v>0</v>
      </c>
      <c r="AT4304">
        <v>249</v>
      </c>
      <c r="AU4304">
        <v>0</v>
      </c>
      <c r="AV4304">
        <v>20</v>
      </c>
      <c r="AW4304">
        <v>269</v>
      </c>
      <c r="AX4304">
        <v>396</v>
      </c>
    </row>
    <row r="4305" spans="1:50" x14ac:dyDescent="0.2">
      <c r="A4305">
        <v>12</v>
      </c>
      <c r="B4305" t="s">
        <v>43</v>
      </c>
      <c r="C4305">
        <v>23</v>
      </c>
      <c r="D4305" t="s">
        <v>83</v>
      </c>
      <c r="E4305">
        <v>60</v>
      </c>
      <c r="F4305" t="s">
        <v>144</v>
      </c>
      <c r="G4305">
        <f t="shared" si="67"/>
        <v>12060</v>
      </c>
      <c r="H4305" s="13">
        <f>VLOOKUP($G4305,MUNCAND!$E$2:$I$81,5,FALSE)</f>
        <v>0</v>
      </c>
      <c r="I4305" s="13">
        <f>VLOOKUP($G4305,MUNCAND!$E$2:$I$81,2,FALSE)</f>
        <v>0</v>
      </c>
      <c r="J4305" s="13">
        <f>VLOOKUP($G4305,MUNCAND!$E$2:$I$81,3,FALSE)</f>
        <v>0</v>
      </c>
      <c r="K4305" s="13">
        <f>VLOOKUP($G4305,MUNCAND!$E$2:$I$81,4,FALSE)</f>
        <v>0</v>
      </c>
      <c r="L4305">
        <v>1</v>
      </c>
      <c r="M4305">
        <v>0</v>
      </c>
      <c r="N4305">
        <v>2430</v>
      </c>
      <c r="O4305" t="s">
        <v>46</v>
      </c>
      <c r="P4305">
        <v>1</v>
      </c>
      <c r="Q4305">
        <v>0</v>
      </c>
      <c r="R4305" t="s">
        <v>47</v>
      </c>
      <c r="S4305">
        <v>56</v>
      </c>
      <c r="T4305">
        <v>72</v>
      </c>
      <c r="U4305">
        <v>0</v>
      </c>
      <c r="V4305">
        <v>0</v>
      </c>
      <c r="W4305">
        <v>0</v>
      </c>
      <c r="X4305">
        <v>89</v>
      </c>
      <c r="Y4305">
        <v>6</v>
      </c>
      <c r="Z4305">
        <v>24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0</v>
      </c>
      <c r="AO4305">
        <v>0</v>
      </c>
      <c r="AT4305">
        <v>248</v>
      </c>
      <c r="AU4305">
        <v>0</v>
      </c>
      <c r="AV4305">
        <v>13</v>
      </c>
      <c r="AW4305">
        <v>261</v>
      </c>
      <c r="AX4305">
        <v>396</v>
      </c>
    </row>
    <row r="4306" spans="1:50" x14ac:dyDescent="0.2">
      <c r="A4306">
        <v>12</v>
      </c>
      <c r="B4306" t="s">
        <v>43</v>
      </c>
      <c r="C4306">
        <v>23</v>
      </c>
      <c r="D4306" t="s">
        <v>83</v>
      </c>
      <c r="E4306">
        <v>60</v>
      </c>
      <c r="F4306" t="s">
        <v>144</v>
      </c>
      <c r="G4306">
        <f t="shared" si="67"/>
        <v>12060</v>
      </c>
      <c r="H4306" s="13">
        <f>VLOOKUP($G4306,MUNCAND!$E$2:$I$81,5,FALSE)</f>
        <v>0</v>
      </c>
      <c r="I4306" s="13">
        <f>VLOOKUP($G4306,MUNCAND!$E$2:$I$81,2,FALSE)</f>
        <v>0</v>
      </c>
      <c r="J4306" s="13">
        <f>VLOOKUP($G4306,MUNCAND!$E$2:$I$81,3,FALSE)</f>
        <v>0</v>
      </c>
      <c r="K4306" s="13">
        <f>VLOOKUP($G4306,MUNCAND!$E$2:$I$81,4,FALSE)</f>
        <v>0</v>
      </c>
      <c r="L4306">
        <v>1</v>
      </c>
      <c r="M4306">
        <v>0</v>
      </c>
      <c r="N4306">
        <v>2431</v>
      </c>
      <c r="O4306" t="s">
        <v>45</v>
      </c>
      <c r="P4306">
        <v>1</v>
      </c>
      <c r="Q4306">
        <v>0</v>
      </c>
      <c r="R4306" t="s">
        <v>45</v>
      </c>
      <c r="S4306">
        <v>98</v>
      </c>
      <c r="T4306">
        <v>184</v>
      </c>
      <c r="U4306">
        <v>12</v>
      </c>
      <c r="V4306">
        <v>0</v>
      </c>
      <c r="W4306">
        <v>2</v>
      </c>
      <c r="X4306">
        <v>34</v>
      </c>
      <c r="Y4306">
        <v>4</v>
      </c>
      <c r="Z4306">
        <v>16</v>
      </c>
      <c r="AA4306">
        <v>0</v>
      </c>
      <c r="AB4306">
        <v>19</v>
      </c>
      <c r="AC4306">
        <v>0</v>
      </c>
      <c r="AD4306">
        <v>2</v>
      </c>
      <c r="AE4306">
        <v>4</v>
      </c>
      <c r="AF4306">
        <v>0</v>
      </c>
      <c r="AO4306">
        <v>1</v>
      </c>
      <c r="AT4306">
        <v>376</v>
      </c>
      <c r="AU4306">
        <v>0</v>
      </c>
      <c r="AV4306">
        <v>7</v>
      </c>
      <c r="AW4306">
        <v>383</v>
      </c>
      <c r="AX4306">
        <v>533</v>
      </c>
    </row>
    <row r="4307" spans="1:50" x14ac:dyDescent="0.2">
      <c r="A4307">
        <v>12</v>
      </c>
      <c r="B4307" t="s">
        <v>43</v>
      </c>
      <c r="C4307">
        <v>23</v>
      </c>
      <c r="D4307" t="s">
        <v>83</v>
      </c>
      <c r="E4307">
        <v>60</v>
      </c>
      <c r="F4307" t="s">
        <v>144</v>
      </c>
      <c r="G4307">
        <f t="shared" si="67"/>
        <v>12060</v>
      </c>
      <c r="H4307" s="13">
        <f>VLOOKUP($G4307,MUNCAND!$E$2:$I$81,5,FALSE)</f>
        <v>0</v>
      </c>
      <c r="I4307" s="13">
        <f>VLOOKUP($G4307,MUNCAND!$E$2:$I$81,2,FALSE)</f>
        <v>0</v>
      </c>
      <c r="J4307" s="13">
        <f>VLOOKUP($G4307,MUNCAND!$E$2:$I$81,3,FALSE)</f>
        <v>0</v>
      </c>
      <c r="K4307" s="13">
        <f>VLOOKUP($G4307,MUNCAND!$E$2:$I$81,4,FALSE)</f>
        <v>0</v>
      </c>
      <c r="L4307">
        <v>1</v>
      </c>
      <c r="M4307">
        <v>0</v>
      </c>
      <c r="N4307">
        <v>2432</v>
      </c>
      <c r="O4307" t="s">
        <v>45</v>
      </c>
      <c r="P4307">
        <v>1</v>
      </c>
      <c r="Q4307">
        <v>0</v>
      </c>
      <c r="R4307" t="s">
        <v>45</v>
      </c>
      <c r="S4307">
        <v>57</v>
      </c>
      <c r="T4307">
        <v>47</v>
      </c>
      <c r="U4307">
        <v>1</v>
      </c>
      <c r="V4307">
        <v>1</v>
      </c>
      <c r="W4307">
        <v>3</v>
      </c>
      <c r="X4307">
        <v>22</v>
      </c>
      <c r="Y4307">
        <v>17</v>
      </c>
      <c r="Z4307">
        <v>11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O4307">
        <v>1</v>
      </c>
      <c r="AT4307">
        <v>160</v>
      </c>
      <c r="AU4307">
        <v>0</v>
      </c>
      <c r="AV4307">
        <v>4</v>
      </c>
      <c r="AW4307">
        <v>164</v>
      </c>
      <c r="AX4307">
        <v>255</v>
      </c>
    </row>
    <row r="4308" spans="1:50" x14ac:dyDescent="0.2">
      <c r="A4308">
        <v>12</v>
      </c>
      <c r="B4308" t="s">
        <v>43</v>
      </c>
      <c r="C4308">
        <v>23</v>
      </c>
      <c r="D4308" t="s">
        <v>83</v>
      </c>
      <c r="E4308">
        <v>60</v>
      </c>
      <c r="F4308" t="s">
        <v>144</v>
      </c>
      <c r="G4308">
        <f t="shared" si="67"/>
        <v>12060</v>
      </c>
      <c r="H4308" s="13">
        <f>VLOOKUP($G4308,MUNCAND!$E$2:$I$81,5,FALSE)</f>
        <v>0</v>
      </c>
      <c r="I4308" s="13">
        <f>VLOOKUP($G4308,MUNCAND!$E$2:$I$81,2,FALSE)</f>
        <v>0</v>
      </c>
      <c r="J4308" s="13">
        <f>VLOOKUP($G4308,MUNCAND!$E$2:$I$81,3,FALSE)</f>
        <v>0</v>
      </c>
      <c r="K4308" s="13">
        <f>VLOOKUP($G4308,MUNCAND!$E$2:$I$81,4,FALSE)</f>
        <v>0</v>
      </c>
      <c r="L4308">
        <v>1</v>
      </c>
      <c r="M4308">
        <v>0</v>
      </c>
      <c r="N4308">
        <v>2433</v>
      </c>
      <c r="O4308" t="s">
        <v>45</v>
      </c>
      <c r="P4308">
        <v>1</v>
      </c>
      <c r="Q4308">
        <v>0</v>
      </c>
      <c r="R4308" t="s">
        <v>45</v>
      </c>
      <c r="S4308">
        <v>53</v>
      </c>
      <c r="T4308">
        <v>121</v>
      </c>
      <c r="U4308">
        <v>2</v>
      </c>
      <c r="V4308">
        <v>0</v>
      </c>
      <c r="W4308">
        <v>2</v>
      </c>
      <c r="X4308">
        <v>74</v>
      </c>
      <c r="Y4308">
        <v>17</v>
      </c>
      <c r="Z4308">
        <v>14</v>
      </c>
      <c r="AA4308">
        <v>0</v>
      </c>
      <c r="AB4308">
        <v>0</v>
      </c>
      <c r="AC4308">
        <v>0</v>
      </c>
      <c r="AD4308">
        <v>0</v>
      </c>
      <c r="AE4308">
        <v>3</v>
      </c>
      <c r="AF4308">
        <v>0</v>
      </c>
      <c r="AO4308">
        <v>2</v>
      </c>
      <c r="AT4308">
        <v>288</v>
      </c>
      <c r="AU4308">
        <v>0</v>
      </c>
      <c r="AV4308">
        <v>28</v>
      </c>
      <c r="AW4308">
        <v>316</v>
      </c>
      <c r="AX4308">
        <v>552</v>
      </c>
    </row>
    <row r="4309" spans="1:50" x14ac:dyDescent="0.2">
      <c r="A4309">
        <v>12</v>
      </c>
      <c r="B4309" t="s">
        <v>43</v>
      </c>
      <c r="C4309">
        <v>23</v>
      </c>
      <c r="D4309" t="s">
        <v>83</v>
      </c>
      <c r="E4309">
        <v>60</v>
      </c>
      <c r="F4309" t="s">
        <v>144</v>
      </c>
      <c r="G4309">
        <f t="shared" si="67"/>
        <v>12060</v>
      </c>
      <c r="H4309" s="13">
        <f>VLOOKUP($G4309,MUNCAND!$E$2:$I$81,5,FALSE)</f>
        <v>0</v>
      </c>
      <c r="I4309" s="13">
        <f>VLOOKUP($G4309,MUNCAND!$E$2:$I$81,2,FALSE)</f>
        <v>0</v>
      </c>
      <c r="J4309" s="13">
        <f>VLOOKUP($G4309,MUNCAND!$E$2:$I$81,3,FALSE)</f>
        <v>0</v>
      </c>
      <c r="K4309" s="13">
        <f>VLOOKUP($G4309,MUNCAND!$E$2:$I$81,4,FALSE)</f>
        <v>0</v>
      </c>
      <c r="L4309">
        <v>1</v>
      </c>
      <c r="M4309">
        <v>0</v>
      </c>
      <c r="N4309">
        <v>2433</v>
      </c>
      <c r="O4309" t="s">
        <v>46</v>
      </c>
      <c r="P4309">
        <v>1</v>
      </c>
      <c r="Q4309">
        <v>0</v>
      </c>
      <c r="R4309" t="s">
        <v>47</v>
      </c>
      <c r="S4309">
        <v>69</v>
      </c>
      <c r="T4309">
        <v>133</v>
      </c>
      <c r="U4309">
        <v>2</v>
      </c>
      <c r="V4309">
        <v>1</v>
      </c>
      <c r="W4309">
        <v>3</v>
      </c>
      <c r="X4309">
        <v>69</v>
      </c>
      <c r="Y4309">
        <v>6</v>
      </c>
      <c r="Z4309">
        <v>24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O4309">
        <v>3</v>
      </c>
      <c r="AT4309">
        <v>312</v>
      </c>
      <c r="AU4309">
        <v>0</v>
      </c>
      <c r="AV4309">
        <v>16</v>
      </c>
      <c r="AW4309">
        <v>328</v>
      </c>
      <c r="AX4309">
        <v>551</v>
      </c>
    </row>
    <row r="4310" spans="1:50" x14ac:dyDescent="0.2">
      <c r="A4310">
        <v>12</v>
      </c>
      <c r="B4310" t="s">
        <v>43</v>
      </c>
      <c r="C4310">
        <v>23</v>
      </c>
      <c r="D4310" t="s">
        <v>83</v>
      </c>
      <c r="E4310">
        <v>60</v>
      </c>
      <c r="F4310" t="s">
        <v>144</v>
      </c>
      <c r="G4310">
        <f t="shared" si="67"/>
        <v>12060</v>
      </c>
      <c r="H4310" s="13">
        <f>VLOOKUP($G4310,MUNCAND!$E$2:$I$81,5,FALSE)</f>
        <v>0</v>
      </c>
      <c r="I4310" s="13">
        <f>VLOOKUP($G4310,MUNCAND!$E$2:$I$81,2,FALSE)</f>
        <v>0</v>
      </c>
      <c r="J4310" s="13">
        <f>VLOOKUP($G4310,MUNCAND!$E$2:$I$81,3,FALSE)</f>
        <v>0</v>
      </c>
      <c r="K4310" s="13">
        <f>VLOOKUP($G4310,MUNCAND!$E$2:$I$81,4,FALSE)</f>
        <v>0</v>
      </c>
      <c r="L4310">
        <v>1</v>
      </c>
      <c r="M4310">
        <v>0</v>
      </c>
      <c r="N4310">
        <v>2434</v>
      </c>
      <c r="O4310" t="s">
        <v>45</v>
      </c>
      <c r="P4310">
        <v>1</v>
      </c>
      <c r="Q4310">
        <v>0</v>
      </c>
      <c r="R4310" t="s">
        <v>45</v>
      </c>
      <c r="S4310">
        <v>128</v>
      </c>
      <c r="T4310">
        <v>104</v>
      </c>
      <c r="U4310">
        <v>5</v>
      </c>
      <c r="V4310">
        <v>2</v>
      </c>
      <c r="W4310">
        <v>1</v>
      </c>
      <c r="X4310">
        <v>53</v>
      </c>
      <c r="Y4310">
        <v>14</v>
      </c>
      <c r="Z4310">
        <v>27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O4310">
        <v>4</v>
      </c>
      <c r="AT4310">
        <v>339</v>
      </c>
      <c r="AU4310">
        <v>0</v>
      </c>
      <c r="AV4310">
        <v>20</v>
      </c>
      <c r="AW4310">
        <v>359</v>
      </c>
      <c r="AX4310">
        <v>610</v>
      </c>
    </row>
    <row r="4311" spans="1:50" x14ac:dyDescent="0.2">
      <c r="A4311">
        <v>12</v>
      </c>
      <c r="B4311" t="s">
        <v>43</v>
      </c>
      <c r="C4311">
        <v>23</v>
      </c>
      <c r="D4311" t="s">
        <v>83</v>
      </c>
      <c r="E4311">
        <v>60</v>
      </c>
      <c r="F4311" t="s">
        <v>144</v>
      </c>
      <c r="G4311">
        <f t="shared" si="67"/>
        <v>12060</v>
      </c>
      <c r="H4311" s="13">
        <f>VLOOKUP($G4311,MUNCAND!$E$2:$I$81,5,FALSE)</f>
        <v>0</v>
      </c>
      <c r="I4311" s="13">
        <f>VLOOKUP($G4311,MUNCAND!$E$2:$I$81,2,FALSE)</f>
        <v>0</v>
      </c>
      <c r="J4311" s="13">
        <f>VLOOKUP($G4311,MUNCAND!$E$2:$I$81,3,FALSE)</f>
        <v>0</v>
      </c>
      <c r="K4311" s="13">
        <f>VLOOKUP($G4311,MUNCAND!$E$2:$I$81,4,FALSE)</f>
        <v>0</v>
      </c>
      <c r="L4311">
        <v>1</v>
      </c>
      <c r="M4311">
        <v>0</v>
      </c>
      <c r="N4311">
        <v>2434</v>
      </c>
      <c r="O4311" t="s">
        <v>46</v>
      </c>
      <c r="P4311">
        <v>1</v>
      </c>
      <c r="Q4311">
        <v>0</v>
      </c>
      <c r="R4311" t="s">
        <v>47</v>
      </c>
      <c r="S4311">
        <v>134</v>
      </c>
      <c r="T4311">
        <v>92</v>
      </c>
      <c r="U4311">
        <v>3</v>
      </c>
      <c r="V4311">
        <v>1</v>
      </c>
      <c r="W4311">
        <v>1</v>
      </c>
      <c r="X4311">
        <v>47</v>
      </c>
      <c r="Y4311">
        <v>15</v>
      </c>
      <c r="Z4311">
        <v>31</v>
      </c>
      <c r="AA4311">
        <v>0</v>
      </c>
      <c r="AB4311">
        <v>1</v>
      </c>
      <c r="AC4311">
        <v>0</v>
      </c>
      <c r="AD4311">
        <v>0</v>
      </c>
      <c r="AE4311">
        <v>2</v>
      </c>
      <c r="AF4311">
        <v>0</v>
      </c>
      <c r="AO4311">
        <v>3</v>
      </c>
      <c r="AT4311">
        <v>330</v>
      </c>
      <c r="AU4311">
        <v>0</v>
      </c>
      <c r="AV4311">
        <v>18</v>
      </c>
      <c r="AW4311">
        <v>348</v>
      </c>
      <c r="AX4311">
        <v>610</v>
      </c>
    </row>
    <row r="4312" spans="1:50" x14ac:dyDescent="0.2">
      <c r="A4312">
        <v>12</v>
      </c>
      <c r="B4312" t="s">
        <v>43</v>
      </c>
      <c r="C4312">
        <v>23</v>
      </c>
      <c r="D4312" t="s">
        <v>83</v>
      </c>
      <c r="E4312">
        <v>60</v>
      </c>
      <c r="F4312" t="s">
        <v>144</v>
      </c>
      <c r="G4312">
        <f t="shared" si="67"/>
        <v>12060</v>
      </c>
      <c r="H4312" s="13">
        <f>VLOOKUP($G4312,MUNCAND!$E$2:$I$81,5,FALSE)</f>
        <v>0</v>
      </c>
      <c r="I4312" s="13">
        <f>VLOOKUP($G4312,MUNCAND!$E$2:$I$81,2,FALSE)</f>
        <v>0</v>
      </c>
      <c r="J4312" s="13">
        <f>VLOOKUP($G4312,MUNCAND!$E$2:$I$81,3,FALSE)</f>
        <v>0</v>
      </c>
      <c r="K4312" s="13">
        <f>VLOOKUP($G4312,MUNCAND!$E$2:$I$81,4,FALSE)</f>
        <v>0</v>
      </c>
      <c r="L4312">
        <v>1</v>
      </c>
      <c r="M4312">
        <v>0</v>
      </c>
      <c r="N4312">
        <v>2435</v>
      </c>
      <c r="O4312" t="s">
        <v>45</v>
      </c>
      <c r="P4312">
        <v>1</v>
      </c>
      <c r="Q4312">
        <v>0</v>
      </c>
      <c r="R4312" t="s">
        <v>45</v>
      </c>
      <c r="S4312">
        <v>10</v>
      </c>
      <c r="T4312">
        <v>51</v>
      </c>
      <c r="U4312">
        <v>1</v>
      </c>
      <c r="V4312">
        <v>11</v>
      </c>
      <c r="W4312">
        <v>1</v>
      </c>
      <c r="X4312">
        <v>16</v>
      </c>
      <c r="Y4312">
        <v>4</v>
      </c>
      <c r="Z4312">
        <v>8</v>
      </c>
      <c r="AA4312">
        <v>0</v>
      </c>
      <c r="AB4312">
        <v>1</v>
      </c>
      <c r="AC4312">
        <v>1</v>
      </c>
      <c r="AD4312">
        <v>0</v>
      </c>
      <c r="AE4312">
        <v>0</v>
      </c>
      <c r="AF4312">
        <v>0</v>
      </c>
      <c r="AO4312">
        <v>1</v>
      </c>
      <c r="AT4312">
        <v>105</v>
      </c>
      <c r="AU4312">
        <v>0</v>
      </c>
      <c r="AV4312">
        <v>5</v>
      </c>
      <c r="AW4312">
        <v>110</v>
      </c>
      <c r="AX4312">
        <v>142</v>
      </c>
    </row>
    <row r="4313" spans="1:50" x14ac:dyDescent="0.2">
      <c r="A4313">
        <v>12</v>
      </c>
      <c r="B4313" t="s">
        <v>43</v>
      </c>
      <c r="C4313">
        <v>23</v>
      </c>
      <c r="D4313" t="s">
        <v>83</v>
      </c>
      <c r="E4313">
        <v>60</v>
      </c>
      <c r="F4313" t="s">
        <v>144</v>
      </c>
      <c r="G4313">
        <f t="shared" si="67"/>
        <v>12060</v>
      </c>
      <c r="H4313" s="13">
        <f>VLOOKUP($G4313,MUNCAND!$E$2:$I$81,5,FALSE)</f>
        <v>0</v>
      </c>
      <c r="I4313" s="13">
        <f>VLOOKUP($G4313,MUNCAND!$E$2:$I$81,2,FALSE)</f>
        <v>0</v>
      </c>
      <c r="J4313" s="13">
        <f>VLOOKUP($G4313,MUNCAND!$E$2:$I$81,3,FALSE)</f>
        <v>0</v>
      </c>
      <c r="K4313" s="13">
        <f>VLOOKUP($G4313,MUNCAND!$E$2:$I$81,4,FALSE)</f>
        <v>0</v>
      </c>
      <c r="L4313">
        <v>1</v>
      </c>
      <c r="M4313">
        <v>0</v>
      </c>
      <c r="N4313">
        <v>2436</v>
      </c>
      <c r="O4313" t="s">
        <v>45</v>
      </c>
      <c r="P4313">
        <v>1</v>
      </c>
      <c r="Q4313">
        <v>0</v>
      </c>
      <c r="R4313" t="s">
        <v>45</v>
      </c>
      <c r="S4313">
        <v>30</v>
      </c>
      <c r="T4313">
        <v>87</v>
      </c>
      <c r="U4313">
        <v>5</v>
      </c>
      <c r="V4313">
        <v>3</v>
      </c>
      <c r="W4313">
        <v>0</v>
      </c>
      <c r="X4313">
        <v>17</v>
      </c>
      <c r="Y4313">
        <v>4</v>
      </c>
      <c r="Z4313">
        <v>40</v>
      </c>
      <c r="AA4313">
        <v>0</v>
      </c>
      <c r="AB4313">
        <v>3</v>
      </c>
      <c r="AC4313">
        <v>6</v>
      </c>
      <c r="AD4313">
        <v>0</v>
      </c>
      <c r="AE4313">
        <v>0</v>
      </c>
      <c r="AF4313">
        <v>0</v>
      </c>
      <c r="AO4313">
        <v>1</v>
      </c>
      <c r="AT4313">
        <v>196</v>
      </c>
      <c r="AU4313">
        <v>0</v>
      </c>
      <c r="AV4313">
        <v>11</v>
      </c>
      <c r="AW4313">
        <v>207</v>
      </c>
      <c r="AX4313">
        <v>307</v>
      </c>
    </row>
    <row r="4314" spans="1:50" x14ac:dyDescent="0.2">
      <c r="A4314">
        <v>12</v>
      </c>
      <c r="B4314" t="s">
        <v>43</v>
      </c>
      <c r="C4314">
        <v>23</v>
      </c>
      <c r="D4314" t="s">
        <v>83</v>
      </c>
      <c r="E4314">
        <v>60</v>
      </c>
      <c r="F4314" t="s">
        <v>144</v>
      </c>
      <c r="G4314">
        <f t="shared" si="67"/>
        <v>12060</v>
      </c>
      <c r="H4314" s="13">
        <f>VLOOKUP($G4314,MUNCAND!$E$2:$I$81,5,FALSE)</f>
        <v>0</v>
      </c>
      <c r="I4314" s="13">
        <f>VLOOKUP($G4314,MUNCAND!$E$2:$I$81,2,FALSE)</f>
        <v>0</v>
      </c>
      <c r="J4314" s="13">
        <f>VLOOKUP($G4314,MUNCAND!$E$2:$I$81,3,FALSE)</f>
        <v>0</v>
      </c>
      <c r="K4314" s="13">
        <f>VLOOKUP($G4314,MUNCAND!$E$2:$I$81,4,FALSE)</f>
        <v>0</v>
      </c>
      <c r="L4314">
        <v>1</v>
      </c>
      <c r="M4314">
        <v>0</v>
      </c>
      <c r="N4314">
        <v>2437</v>
      </c>
      <c r="O4314" t="s">
        <v>45</v>
      </c>
      <c r="P4314">
        <v>1</v>
      </c>
      <c r="Q4314">
        <v>0</v>
      </c>
      <c r="R4314" t="s">
        <v>45</v>
      </c>
      <c r="S4314">
        <v>133</v>
      </c>
      <c r="T4314">
        <v>94</v>
      </c>
      <c r="U4314">
        <v>2</v>
      </c>
      <c r="V4314">
        <v>5</v>
      </c>
      <c r="W4314">
        <v>2</v>
      </c>
      <c r="X4314">
        <v>44</v>
      </c>
      <c r="Y4314">
        <v>26</v>
      </c>
      <c r="Z4314">
        <v>53</v>
      </c>
      <c r="AA4314">
        <v>0</v>
      </c>
      <c r="AB4314">
        <v>29</v>
      </c>
      <c r="AC4314">
        <v>0</v>
      </c>
      <c r="AD4314">
        <v>0</v>
      </c>
      <c r="AE4314">
        <v>0</v>
      </c>
      <c r="AF4314">
        <v>0</v>
      </c>
      <c r="AO4314">
        <v>2</v>
      </c>
      <c r="AT4314">
        <v>390</v>
      </c>
      <c r="AU4314">
        <v>0</v>
      </c>
      <c r="AV4314">
        <v>20</v>
      </c>
      <c r="AW4314">
        <v>410</v>
      </c>
      <c r="AX4314">
        <v>673</v>
      </c>
    </row>
    <row r="4315" spans="1:50" x14ac:dyDescent="0.2">
      <c r="A4315">
        <v>12</v>
      </c>
      <c r="B4315" t="s">
        <v>43</v>
      </c>
      <c r="C4315">
        <v>23</v>
      </c>
      <c r="D4315" t="s">
        <v>83</v>
      </c>
      <c r="E4315">
        <v>60</v>
      </c>
      <c r="F4315" t="s">
        <v>144</v>
      </c>
      <c r="G4315">
        <f t="shared" si="67"/>
        <v>12060</v>
      </c>
      <c r="H4315" s="13">
        <f>VLOOKUP($G4315,MUNCAND!$E$2:$I$81,5,FALSE)</f>
        <v>0</v>
      </c>
      <c r="I4315" s="13">
        <f>VLOOKUP($G4315,MUNCAND!$E$2:$I$81,2,FALSE)</f>
        <v>0</v>
      </c>
      <c r="J4315" s="13">
        <f>VLOOKUP($G4315,MUNCAND!$E$2:$I$81,3,FALSE)</f>
        <v>0</v>
      </c>
      <c r="K4315" s="13">
        <f>VLOOKUP($G4315,MUNCAND!$E$2:$I$81,4,FALSE)</f>
        <v>0</v>
      </c>
      <c r="L4315">
        <v>1</v>
      </c>
      <c r="M4315">
        <v>0</v>
      </c>
      <c r="N4315">
        <v>2438</v>
      </c>
      <c r="O4315" t="s">
        <v>45</v>
      </c>
      <c r="P4315">
        <v>1</v>
      </c>
      <c r="Q4315">
        <v>0</v>
      </c>
      <c r="R4315" t="s">
        <v>45</v>
      </c>
      <c r="S4315">
        <v>88</v>
      </c>
      <c r="T4315">
        <v>81</v>
      </c>
      <c r="U4315">
        <v>2</v>
      </c>
      <c r="V4315">
        <v>2</v>
      </c>
      <c r="W4315">
        <v>1</v>
      </c>
      <c r="X4315">
        <v>38</v>
      </c>
      <c r="Y4315">
        <v>1</v>
      </c>
      <c r="Z4315">
        <v>50</v>
      </c>
      <c r="AA4315">
        <v>0</v>
      </c>
      <c r="AB4315">
        <v>1</v>
      </c>
      <c r="AC4315">
        <v>10</v>
      </c>
      <c r="AD4315">
        <v>0</v>
      </c>
      <c r="AE4315">
        <v>0</v>
      </c>
      <c r="AF4315">
        <v>0</v>
      </c>
      <c r="AO4315">
        <v>2</v>
      </c>
      <c r="AT4315">
        <v>276</v>
      </c>
      <c r="AU4315">
        <v>0</v>
      </c>
      <c r="AV4315">
        <v>6</v>
      </c>
      <c r="AW4315">
        <v>282</v>
      </c>
      <c r="AX4315">
        <v>414</v>
      </c>
    </row>
    <row r="4316" spans="1:50" x14ac:dyDescent="0.2">
      <c r="A4316">
        <v>12</v>
      </c>
      <c r="B4316" t="s">
        <v>43</v>
      </c>
      <c r="C4316">
        <v>23</v>
      </c>
      <c r="D4316" t="s">
        <v>83</v>
      </c>
      <c r="E4316">
        <v>60</v>
      </c>
      <c r="F4316" t="s">
        <v>144</v>
      </c>
      <c r="G4316">
        <f t="shared" si="67"/>
        <v>12060</v>
      </c>
      <c r="H4316" s="13">
        <f>VLOOKUP($G4316,MUNCAND!$E$2:$I$81,5,FALSE)</f>
        <v>0</v>
      </c>
      <c r="I4316" s="13">
        <f>VLOOKUP($G4316,MUNCAND!$E$2:$I$81,2,FALSE)</f>
        <v>0</v>
      </c>
      <c r="J4316" s="13">
        <f>VLOOKUP($G4316,MUNCAND!$E$2:$I$81,3,FALSE)</f>
        <v>0</v>
      </c>
      <c r="K4316" s="13">
        <f>VLOOKUP($G4316,MUNCAND!$E$2:$I$81,4,FALSE)</f>
        <v>0</v>
      </c>
      <c r="L4316">
        <v>1</v>
      </c>
      <c r="M4316">
        <v>0</v>
      </c>
      <c r="N4316">
        <v>2438</v>
      </c>
      <c r="O4316" t="s">
        <v>46</v>
      </c>
      <c r="P4316">
        <v>1</v>
      </c>
      <c r="Q4316">
        <v>0</v>
      </c>
      <c r="R4316" t="s">
        <v>47</v>
      </c>
      <c r="S4316">
        <v>75</v>
      </c>
      <c r="T4316">
        <v>68</v>
      </c>
      <c r="U4316">
        <v>1</v>
      </c>
      <c r="V4316">
        <v>2</v>
      </c>
      <c r="W4316">
        <v>0</v>
      </c>
      <c r="X4316">
        <v>64</v>
      </c>
      <c r="Y4316">
        <v>1</v>
      </c>
      <c r="Z4316">
        <v>57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O4316">
        <v>1</v>
      </c>
      <c r="AT4316">
        <v>269</v>
      </c>
      <c r="AU4316">
        <v>0</v>
      </c>
      <c r="AV4316">
        <v>8</v>
      </c>
      <c r="AW4316">
        <v>277</v>
      </c>
      <c r="AX4316">
        <v>413</v>
      </c>
    </row>
    <row r="4317" spans="1:50" x14ac:dyDescent="0.2">
      <c r="A4317">
        <v>12</v>
      </c>
      <c r="B4317" t="s">
        <v>43</v>
      </c>
      <c r="C4317">
        <v>23</v>
      </c>
      <c r="D4317" t="s">
        <v>83</v>
      </c>
      <c r="E4317">
        <v>60</v>
      </c>
      <c r="F4317" t="s">
        <v>144</v>
      </c>
      <c r="G4317">
        <f t="shared" si="67"/>
        <v>12060</v>
      </c>
      <c r="H4317" s="13">
        <f>VLOOKUP($G4317,MUNCAND!$E$2:$I$81,5,FALSE)</f>
        <v>0</v>
      </c>
      <c r="I4317" s="13">
        <f>VLOOKUP($G4317,MUNCAND!$E$2:$I$81,2,FALSE)</f>
        <v>0</v>
      </c>
      <c r="J4317" s="13">
        <f>VLOOKUP($G4317,MUNCAND!$E$2:$I$81,3,FALSE)</f>
        <v>0</v>
      </c>
      <c r="K4317" s="13">
        <f>VLOOKUP($G4317,MUNCAND!$E$2:$I$81,4,FALSE)</f>
        <v>0</v>
      </c>
      <c r="L4317">
        <v>1</v>
      </c>
      <c r="M4317">
        <v>0</v>
      </c>
      <c r="N4317">
        <v>2439</v>
      </c>
      <c r="O4317" t="s">
        <v>45</v>
      </c>
      <c r="P4317">
        <v>1</v>
      </c>
      <c r="Q4317">
        <v>0</v>
      </c>
      <c r="R4317" t="s">
        <v>45</v>
      </c>
      <c r="S4317">
        <v>55</v>
      </c>
      <c r="T4317">
        <v>117</v>
      </c>
      <c r="U4317">
        <v>4</v>
      </c>
      <c r="V4317">
        <v>5</v>
      </c>
      <c r="W4317">
        <v>1</v>
      </c>
      <c r="X4317">
        <v>48</v>
      </c>
      <c r="Y4317">
        <v>17</v>
      </c>
      <c r="Z4317">
        <v>29</v>
      </c>
      <c r="AA4317">
        <v>0</v>
      </c>
      <c r="AB4317">
        <v>34</v>
      </c>
      <c r="AC4317">
        <v>2</v>
      </c>
      <c r="AD4317">
        <v>0</v>
      </c>
      <c r="AE4317">
        <v>0</v>
      </c>
      <c r="AF4317">
        <v>0</v>
      </c>
      <c r="AO4317">
        <v>2</v>
      </c>
      <c r="AT4317">
        <v>314</v>
      </c>
      <c r="AU4317">
        <v>0</v>
      </c>
      <c r="AV4317">
        <v>19</v>
      </c>
      <c r="AW4317">
        <v>333</v>
      </c>
      <c r="AX4317">
        <v>538</v>
      </c>
    </row>
    <row r="4318" spans="1:50" x14ac:dyDescent="0.2">
      <c r="A4318">
        <v>12</v>
      </c>
      <c r="B4318" t="s">
        <v>43</v>
      </c>
      <c r="C4318">
        <v>23</v>
      </c>
      <c r="D4318" t="s">
        <v>83</v>
      </c>
      <c r="E4318">
        <v>60</v>
      </c>
      <c r="F4318" t="s">
        <v>144</v>
      </c>
      <c r="G4318">
        <f t="shared" si="67"/>
        <v>12060</v>
      </c>
      <c r="H4318" s="13">
        <f>VLOOKUP($G4318,MUNCAND!$E$2:$I$81,5,FALSE)</f>
        <v>0</v>
      </c>
      <c r="I4318" s="13">
        <f>VLOOKUP($G4318,MUNCAND!$E$2:$I$81,2,FALSE)</f>
        <v>0</v>
      </c>
      <c r="J4318" s="13">
        <f>VLOOKUP($G4318,MUNCAND!$E$2:$I$81,3,FALSE)</f>
        <v>0</v>
      </c>
      <c r="K4318" s="13">
        <f>VLOOKUP($G4318,MUNCAND!$E$2:$I$81,4,FALSE)</f>
        <v>0</v>
      </c>
      <c r="L4318">
        <v>1</v>
      </c>
      <c r="M4318">
        <v>0</v>
      </c>
      <c r="N4318">
        <v>2439</v>
      </c>
      <c r="O4318" t="s">
        <v>46</v>
      </c>
      <c r="P4318">
        <v>1</v>
      </c>
      <c r="Q4318">
        <v>0</v>
      </c>
      <c r="R4318" t="s">
        <v>47</v>
      </c>
      <c r="S4318">
        <v>68</v>
      </c>
      <c r="T4318">
        <v>113</v>
      </c>
      <c r="U4318">
        <v>7</v>
      </c>
      <c r="V4318">
        <v>3</v>
      </c>
      <c r="W4318">
        <v>1</v>
      </c>
      <c r="X4318">
        <v>52</v>
      </c>
      <c r="Y4318">
        <v>27</v>
      </c>
      <c r="Z4318">
        <v>24</v>
      </c>
      <c r="AA4318">
        <v>0</v>
      </c>
      <c r="AB4318">
        <v>26</v>
      </c>
      <c r="AC4318">
        <v>3</v>
      </c>
      <c r="AD4318">
        <v>0</v>
      </c>
      <c r="AE4318">
        <v>0</v>
      </c>
      <c r="AF4318">
        <v>0</v>
      </c>
      <c r="AO4318">
        <v>1</v>
      </c>
      <c r="AT4318">
        <v>325</v>
      </c>
      <c r="AU4318">
        <v>0</v>
      </c>
      <c r="AV4318">
        <v>9</v>
      </c>
      <c r="AW4318">
        <v>334</v>
      </c>
      <c r="AX4318">
        <v>538</v>
      </c>
    </row>
    <row r="4319" spans="1:50" x14ac:dyDescent="0.2">
      <c r="A4319">
        <v>12</v>
      </c>
      <c r="B4319" t="s">
        <v>43</v>
      </c>
      <c r="C4319">
        <v>23</v>
      </c>
      <c r="D4319" t="s">
        <v>83</v>
      </c>
      <c r="E4319">
        <v>60</v>
      </c>
      <c r="F4319" t="s">
        <v>144</v>
      </c>
      <c r="G4319">
        <f t="shared" si="67"/>
        <v>12060</v>
      </c>
      <c r="H4319" s="13">
        <f>VLOOKUP($G4319,MUNCAND!$E$2:$I$81,5,FALSE)</f>
        <v>0</v>
      </c>
      <c r="I4319" s="13">
        <f>VLOOKUP($G4319,MUNCAND!$E$2:$I$81,2,FALSE)</f>
        <v>0</v>
      </c>
      <c r="J4319" s="13">
        <f>VLOOKUP($G4319,MUNCAND!$E$2:$I$81,3,FALSE)</f>
        <v>0</v>
      </c>
      <c r="K4319" s="13">
        <f>VLOOKUP($G4319,MUNCAND!$E$2:$I$81,4,FALSE)</f>
        <v>0</v>
      </c>
      <c r="L4319">
        <v>1</v>
      </c>
      <c r="M4319">
        <v>0</v>
      </c>
      <c r="N4319">
        <v>2440</v>
      </c>
      <c r="O4319" t="s">
        <v>45</v>
      </c>
      <c r="P4319">
        <v>1</v>
      </c>
      <c r="Q4319">
        <v>0</v>
      </c>
      <c r="R4319" t="s">
        <v>45</v>
      </c>
      <c r="S4319">
        <v>53</v>
      </c>
      <c r="T4319">
        <v>67</v>
      </c>
      <c r="U4319">
        <v>3</v>
      </c>
      <c r="V4319">
        <v>29</v>
      </c>
      <c r="W4319">
        <v>3</v>
      </c>
      <c r="X4319">
        <v>70</v>
      </c>
      <c r="Y4319">
        <v>9</v>
      </c>
      <c r="Z4319">
        <v>16</v>
      </c>
      <c r="AA4319">
        <v>0</v>
      </c>
      <c r="AB4319">
        <v>2</v>
      </c>
      <c r="AC4319">
        <v>1</v>
      </c>
      <c r="AD4319">
        <v>0</v>
      </c>
      <c r="AE4319">
        <v>2</v>
      </c>
      <c r="AF4319">
        <v>0</v>
      </c>
      <c r="AO4319">
        <v>2</v>
      </c>
      <c r="AT4319">
        <v>257</v>
      </c>
      <c r="AU4319">
        <v>0</v>
      </c>
      <c r="AV4319">
        <v>11</v>
      </c>
      <c r="AW4319">
        <v>268</v>
      </c>
      <c r="AX4319">
        <v>418</v>
      </c>
    </row>
    <row r="4320" spans="1:50" x14ac:dyDescent="0.2">
      <c r="A4320">
        <v>12</v>
      </c>
      <c r="B4320" t="s">
        <v>43</v>
      </c>
      <c r="C4320">
        <v>23</v>
      </c>
      <c r="D4320" t="s">
        <v>83</v>
      </c>
      <c r="E4320">
        <v>60</v>
      </c>
      <c r="F4320" t="s">
        <v>144</v>
      </c>
      <c r="G4320">
        <f t="shared" si="67"/>
        <v>12060</v>
      </c>
      <c r="H4320" s="13">
        <f>VLOOKUP($G4320,MUNCAND!$E$2:$I$81,5,FALSE)</f>
        <v>0</v>
      </c>
      <c r="I4320" s="13">
        <f>VLOOKUP($G4320,MUNCAND!$E$2:$I$81,2,FALSE)</f>
        <v>0</v>
      </c>
      <c r="J4320" s="13">
        <f>VLOOKUP($G4320,MUNCAND!$E$2:$I$81,3,FALSE)</f>
        <v>0</v>
      </c>
      <c r="K4320" s="13">
        <f>VLOOKUP($G4320,MUNCAND!$E$2:$I$81,4,FALSE)</f>
        <v>0</v>
      </c>
      <c r="L4320">
        <v>1</v>
      </c>
      <c r="M4320">
        <v>0</v>
      </c>
      <c r="N4320">
        <v>2441</v>
      </c>
      <c r="O4320" t="s">
        <v>45</v>
      </c>
      <c r="P4320">
        <v>1</v>
      </c>
      <c r="Q4320">
        <v>0</v>
      </c>
      <c r="R4320" t="s">
        <v>45</v>
      </c>
      <c r="S4320">
        <v>36</v>
      </c>
      <c r="T4320">
        <v>35</v>
      </c>
      <c r="U4320">
        <v>9</v>
      </c>
      <c r="V4320">
        <v>2</v>
      </c>
      <c r="W4320">
        <v>2</v>
      </c>
      <c r="X4320">
        <v>89</v>
      </c>
      <c r="Y4320">
        <v>2</v>
      </c>
      <c r="Z4320">
        <v>8</v>
      </c>
      <c r="AA4320">
        <v>0</v>
      </c>
      <c r="AB4320">
        <v>3</v>
      </c>
      <c r="AC4320">
        <v>1</v>
      </c>
      <c r="AD4320">
        <v>0</v>
      </c>
      <c r="AE4320">
        <v>0</v>
      </c>
      <c r="AF4320">
        <v>0</v>
      </c>
      <c r="AO4320">
        <v>2</v>
      </c>
      <c r="AT4320">
        <v>189</v>
      </c>
      <c r="AU4320">
        <v>0</v>
      </c>
      <c r="AV4320">
        <v>7</v>
      </c>
      <c r="AW4320">
        <v>196</v>
      </c>
      <c r="AX4320">
        <v>311</v>
      </c>
    </row>
    <row r="4321" spans="1:50" x14ac:dyDescent="0.2">
      <c r="A4321">
        <v>12</v>
      </c>
      <c r="B4321" t="s">
        <v>43</v>
      </c>
      <c r="C4321">
        <v>23</v>
      </c>
      <c r="D4321" t="s">
        <v>83</v>
      </c>
      <c r="E4321">
        <v>60</v>
      </c>
      <c r="F4321" t="s">
        <v>144</v>
      </c>
      <c r="G4321">
        <f t="shared" si="67"/>
        <v>12060</v>
      </c>
      <c r="H4321" s="13">
        <f>VLOOKUP($G4321,MUNCAND!$E$2:$I$81,5,FALSE)</f>
        <v>0</v>
      </c>
      <c r="I4321" s="13">
        <f>VLOOKUP($G4321,MUNCAND!$E$2:$I$81,2,FALSE)</f>
        <v>0</v>
      </c>
      <c r="J4321" s="13">
        <f>VLOOKUP($G4321,MUNCAND!$E$2:$I$81,3,FALSE)</f>
        <v>0</v>
      </c>
      <c r="K4321" s="13">
        <f>VLOOKUP($G4321,MUNCAND!$E$2:$I$81,4,FALSE)</f>
        <v>0</v>
      </c>
      <c r="L4321">
        <v>1</v>
      </c>
      <c r="M4321">
        <v>0</v>
      </c>
      <c r="N4321">
        <v>2442</v>
      </c>
      <c r="O4321" t="s">
        <v>45</v>
      </c>
      <c r="P4321">
        <v>1</v>
      </c>
      <c r="Q4321">
        <v>0</v>
      </c>
      <c r="R4321" t="s">
        <v>45</v>
      </c>
      <c r="S4321">
        <v>71</v>
      </c>
      <c r="T4321">
        <v>64</v>
      </c>
      <c r="U4321">
        <v>1</v>
      </c>
      <c r="V4321">
        <v>0</v>
      </c>
      <c r="W4321">
        <v>3</v>
      </c>
      <c r="X4321">
        <v>58</v>
      </c>
      <c r="Y4321">
        <v>5</v>
      </c>
      <c r="Z4321">
        <v>26</v>
      </c>
      <c r="AA4321">
        <v>0</v>
      </c>
      <c r="AB4321">
        <v>7</v>
      </c>
      <c r="AC4321">
        <v>2</v>
      </c>
      <c r="AD4321">
        <v>0</v>
      </c>
      <c r="AE4321">
        <v>0</v>
      </c>
      <c r="AF4321">
        <v>0</v>
      </c>
      <c r="AO4321">
        <v>20</v>
      </c>
      <c r="AT4321">
        <v>257</v>
      </c>
      <c r="AU4321">
        <v>0</v>
      </c>
      <c r="AV4321">
        <v>15</v>
      </c>
      <c r="AW4321">
        <v>272</v>
      </c>
      <c r="AX4321">
        <v>468</v>
      </c>
    </row>
    <row r="4322" spans="1:50" x14ac:dyDescent="0.2">
      <c r="A4322">
        <v>12</v>
      </c>
      <c r="B4322" t="s">
        <v>43</v>
      </c>
      <c r="C4322">
        <v>23</v>
      </c>
      <c r="D4322" t="s">
        <v>83</v>
      </c>
      <c r="E4322">
        <v>60</v>
      </c>
      <c r="F4322" t="s">
        <v>144</v>
      </c>
      <c r="G4322">
        <f t="shared" si="67"/>
        <v>12060</v>
      </c>
      <c r="H4322" s="13">
        <f>VLOOKUP($G4322,MUNCAND!$E$2:$I$81,5,FALSE)</f>
        <v>0</v>
      </c>
      <c r="I4322" s="13">
        <f>VLOOKUP($G4322,MUNCAND!$E$2:$I$81,2,FALSE)</f>
        <v>0</v>
      </c>
      <c r="J4322" s="13">
        <f>VLOOKUP($G4322,MUNCAND!$E$2:$I$81,3,FALSE)</f>
        <v>0</v>
      </c>
      <c r="K4322" s="13">
        <f>VLOOKUP($G4322,MUNCAND!$E$2:$I$81,4,FALSE)</f>
        <v>0</v>
      </c>
      <c r="L4322">
        <v>1</v>
      </c>
      <c r="M4322">
        <v>0</v>
      </c>
      <c r="N4322">
        <v>2442</v>
      </c>
      <c r="O4322" t="s">
        <v>46</v>
      </c>
      <c r="P4322">
        <v>1</v>
      </c>
      <c r="Q4322">
        <v>0</v>
      </c>
      <c r="R4322" t="s">
        <v>47</v>
      </c>
      <c r="S4322">
        <v>82</v>
      </c>
      <c r="T4322">
        <v>63</v>
      </c>
      <c r="U4322">
        <v>0</v>
      </c>
      <c r="V4322">
        <v>0</v>
      </c>
      <c r="W4322">
        <v>1</v>
      </c>
      <c r="X4322">
        <v>59</v>
      </c>
      <c r="Y4322">
        <v>10</v>
      </c>
      <c r="Z4322">
        <v>29</v>
      </c>
      <c r="AA4322">
        <v>0</v>
      </c>
      <c r="AB4322">
        <v>5</v>
      </c>
      <c r="AC4322">
        <v>1</v>
      </c>
      <c r="AD4322">
        <v>0</v>
      </c>
      <c r="AE4322">
        <v>1</v>
      </c>
      <c r="AF4322">
        <v>0</v>
      </c>
      <c r="AO4322">
        <v>7</v>
      </c>
      <c r="AT4322">
        <v>258</v>
      </c>
      <c r="AU4322">
        <v>0</v>
      </c>
      <c r="AV4322">
        <v>20</v>
      </c>
      <c r="AW4322">
        <v>278</v>
      </c>
      <c r="AX4322">
        <v>467</v>
      </c>
    </row>
    <row r="4323" spans="1:50" x14ac:dyDescent="0.2">
      <c r="A4323">
        <v>12</v>
      </c>
      <c r="B4323" t="s">
        <v>43</v>
      </c>
      <c r="C4323">
        <v>23</v>
      </c>
      <c r="D4323" t="s">
        <v>83</v>
      </c>
      <c r="E4323">
        <v>60</v>
      </c>
      <c r="F4323" t="s">
        <v>144</v>
      </c>
      <c r="G4323">
        <f t="shared" si="67"/>
        <v>12060</v>
      </c>
      <c r="H4323" s="13">
        <f>VLOOKUP($G4323,MUNCAND!$E$2:$I$81,5,FALSE)</f>
        <v>0</v>
      </c>
      <c r="I4323" s="13">
        <f>VLOOKUP($G4323,MUNCAND!$E$2:$I$81,2,FALSE)</f>
        <v>0</v>
      </c>
      <c r="J4323" s="13">
        <f>VLOOKUP($G4323,MUNCAND!$E$2:$I$81,3,FALSE)</f>
        <v>0</v>
      </c>
      <c r="K4323" s="13">
        <f>VLOOKUP($G4323,MUNCAND!$E$2:$I$81,4,FALSE)</f>
        <v>0</v>
      </c>
      <c r="L4323">
        <v>1</v>
      </c>
      <c r="M4323">
        <v>0</v>
      </c>
      <c r="N4323">
        <v>2443</v>
      </c>
      <c r="O4323" t="s">
        <v>45</v>
      </c>
      <c r="P4323">
        <v>1</v>
      </c>
      <c r="Q4323">
        <v>0</v>
      </c>
      <c r="R4323" t="s">
        <v>45</v>
      </c>
      <c r="S4323">
        <v>153</v>
      </c>
      <c r="T4323">
        <v>126</v>
      </c>
      <c r="U4323">
        <v>3</v>
      </c>
      <c r="V4323">
        <v>1</v>
      </c>
      <c r="W4323">
        <v>2</v>
      </c>
      <c r="X4323">
        <v>29</v>
      </c>
      <c r="Y4323">
        <v>4</v>
      </c>
      <c r="Z4323">
        <v>15</v>
      </c>
      <c r="AA4323">
        <v>0</v>
      </c>
      <c r="AB4323">
        <v>45</v>
      </c>
      <c r="AC4323">
        <v>0</v>
      </c>
      <c r="AD4323">
        <v>0</v>
      </c>
      <c r="AE4323">
        <v>2</v>
      </c>
      <c r="AF4323">
        <v>0</v>
      </c>
      <c r="AO4323">
        <v>6</v>
      </c>
      <c r="AT4323">
        <v>386</v>
      </c>
      <c r="AU4323">
        <v>0</v>
      </c>
      <c r="AV4323">
        <v>11</v>
      </c>
      <c r="AW4323">
        <v>397</v>
      </c>
      <c r="AX4323">
        <v>593</v>
      </c>
    </row>
    <row r="4324" spans="1:50" x14ac:dyDescent="0.2">
      <c r="A4324">
        <v>12</v>
      </c>
      <c r="B4324" t="s">
        <v>43</v>
      </c>
      <c r="C4324">
        <v>23</v>
      </c>
      <c r="D4324" t="s">
        <v>83</v>
      </c>
      <c r="E4324">
        <v>60</v>
      </c>
      <c r="F4324" t="s">
        <v>144</v>
      </c>
      <c r="G4324">
        <f t="shared" si="67"/>
        <v>12060</v>
      </c>
      <c r="H4324" s="13">
        <f>VLOOKUP($G4324,MUNCAND!$E$2:$I$81,5,FALSE)</f>
        <v>0</v>
      </c>
      <c r="I4324" s="13">
        <f>VLOOKUP($G4324,MUNCAND!$E$2:$I$81,2,FALSE)</f>
        <v>0</v>
      </c>
      <c r="J4324" s="13">
        <f>VLOOKUP($G4324,MUNCAND!$E$2:$I$81,3,FALSE)</f>
        <v>0</v>
      </c>
      <c r="K4324" s="13">
        <f>VLOOKUP($G4324,MUNCAND!$E$2:$I$81,4,FALSE)</f>
        <v>0</v>
      </c>
      <c r="L4324">
        <v>1</v>
      </c>
      <c r="M4324">
        <v>0</v>
      </c>
      <c r="N4324">
        <v>2444</v>
      </c>
      <c r="O4324" t="s">
        <v>45</v>
      </c>
      <c r="P4324">
        <v>1</v>
      </c>
      <c r="Q4324">
        <v>0</v>
      </c>
      <c r="R4324" t="s">
        <v>45</v>
      </c>
      <c r="S4324">
        <v>61</v>
      </c>
      <c r="T4324">
        <v>51</v>
      </c>
      <c r="U4324">
        <v>25</v>
      </c>
      <c r="V4324">
        <v>16</v>
      </c>
      <c r="W4324">
        <v>0</v>
      </c>
      <c r="X4324">
        <v>47</v>
      </c>
      <c r="Y4324">
        <v>6</v>
      </c>
      <c r="Z4324">
        <v>76</v>
      </c>
      <c r="AA4324">
        <v>0</v>
      </c>
      <c r="AB4324">
        <v>22</v>
      </c>
      <c r="AC4324">
        <v>2</v>
      </c>
      <c r="AD4324">
        <v>0</v>
      </c>
      <c r="AE4324">
        <v>0</v>
      </c>
      <c r="AF4324">
        <v>0</v>
      </c>
      <c r="AO4324">
        <v>2</v>
      </c>
      <c r="AT4324">
        <v>308</v>
      </c>
      <c r="AU4324">
        <v>0</v>
      </c>
      <c r="AV4324">
        <v>26</v>
      </c>
      <c r="AW4324">
        <v>334</v>
      </c>
      <c r="AX4324">
        <v>572</v>
      </c>
    </row>
    <row r="4325" spans="1:50" x14ac:dyDescent="0.2">
      <c r="A4325">
        <v>12</v>
      </c>
      <c r="B4325" t="s">
        <v>43</v>
      </c>
      <c r="C4325">
        <v>23</v>
      </c>
      <c r="D4325" t="s">
        <v>83</v>
      </c>
      <c r="E4325">
        <v>60</v>
      </c>
      <c r="F4325" t="s">
        <v>144</v>
      </c>
      <c r="G4325">
        <f t="shared" si="67"/>
        <v>12060</v>
      </c>
      <c r="H4325" s="13">
        <f>VLOOKUP($G4325,MUNCAND!$E$2:$I$81,5,FALSE)</f>
        <v>0</v>
      </c>
      <c r="I4325" s="13">
        <f>VLOOKUP($G4325,MUNCAND!$E$2:$I$81,2,FALSE)</f>
        <v>0</v>
      </c>
      <c r="J4325" s="13">
        <f>VLOOKUP($G4325,MUNCAND!$E$2:$I$81,3,FALSE)</f>
        <v>0</v>
      </c>
      <c r="K4325" s="13">
        <f>VLOOKUP($G4325,MUNCAND!$E$2:$I$81,4,FALSE)</f>
        <v>0</v>
      </c>
      <c r="L4325">
        <v>1</v>
      </c>
      <c r="M4325">
        <v>0</v>
      </c>
      <c r="N4325">
        <v>2444</v>
      </c>
      <c r="O4325" t="s">
        <v>46</v>
      </c>
      <c r="P4325">
        <v>1</v>
      </c>
      <c r="Q4325">
        <v>0</v>
      </c>
      <c r="R4325" t="s">
        <v>47</v>
      </c>
      <c r="S4325">
        <v>64</v>
      </c>
      <c r="T4325">
        <v>69</v>
      </c>
      <c r="U4325">
        <v>19</v>
      </c>
      <c r="V4325">
        <v>27</v>
      </c>
      <c r="W4325">
        <v>1</v>
      </c>
      <c r="X4325">
        <v>47</v>
      </c>
      <c r="Y4325">
        <v>6</v>
      </c>
      <c r="Z4325">
        <v>84</v>
      </c>
      <c r="AA4325">
        <v>0</v>
      </c>
      <c r="AB4325">
        <v>19</v>
      </c>
      <c r="AC4325">
        <v>1</v>
      </c>
      <c r="AD4325">
        <v>0</v>
      </c>
      <c r="AE4325">
        <v>0</v>
      </c>
      <c r="AF4325">
        <v>0</v>
      </c>
      <c r="AO4325">
        <v>2</v>
      </c>
      <c r="AT4325">
        <v>339</v>
      </c>
      <c r="AU4325">
        <v>0</v>
      </c>
      <c r="AV4325">
        <v>16</v>
      </c>
      <c r="AW4325">
        <v>355</v>
      </c>
      <c r="AX4325">
        <v>572</v>
      </c>
    </row>
    <row r="4326" spans="1:50" x14ac:dyDescent="0.2">
      <c r="A4326">
        <v>12</v>
      </c>
      <c r="B4326" t="s">
        <v>43</v>
      </c>
      <c r="C4326">
        <v>23</v>
      </c>
      <c r="D4326" t="s">
        <v>83</v>
      </c>
      <c r="E4326">
        <v>60</v>
      </c>
      <c r="F4326" t="s">
        <v>144</v>
      </c>
      <c r="G4326">
        <f t="shared" si="67"/>
        <v>12060</v>
      </c>
      <c r="H4326" s="13">
        <f>VLOOKUP($G4326,MUNCAND!$E$2:$I$81,5,FALSE)</f>
        <v>0</v>
      </c>
      <c r="I4326" s="13">
        <f>VLOOKUP($G4326,MUNCAND!$E$2:$I$81,2,FALSE)</f>
        <v>0</v>
      </c>
      <c r="J4326" s="13">
        <f>VLOOKUP($G4326,MUNCAND!$E$2:$I$81,3,FALSE)</f>
        <v>0</v>
      </c>
      <c r="K4326" s="13">
        <f>VLOOKUP($G4326,MUNCAND!$E$2:$I$81,4,FALSE)</f>
        <v>0</v>
      </c>
      <c r="L4326">
        <v>1</v>
      </c>
      <c r="M4326">
        <v>0</v>
      </c>
      <c r="N4326">
        <v>2445</v>
      </c>
      <c r="O4326" t="s">
        <v>45</v>
      </c>
      <c r="P4326">
        <v>1</v>
      </c>
      <c r="Q4326">
        <v>0</v>
      </c>
      <c r="R4326" t="s">
        <v>45</v>
      </c>
      <c r="S4326">
        <v>69</v>
      </c>
      <c r="T4326">
        <v>87</v>
      </c>
      <c r="U4326">
        <v>6</v>
      </c>
      <c r="V4326">
        <v>3</v>
      </c>
      <c r="W4326">
        <v>2</v>
      </c>
      <c r="X4326">
        <v>35</v>
      </c>
      <c r="Y4326">
        <v>9</v>
      </c>
      <c r="Z4326">
        <v>9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O4326">
        <v>2</v>
      </c>
      <c r="AT4326">
        <v>223</v>
      </c>
      <c r="AU4326">
        <v>0</v>
      </c>
      <c r="AV4326">
        <v>25</v>
      </c>
      <c r="AW4326">
        <v>248</v>
      </c>
      <c r="AX4326">
        <v>485</v>
      </c>
    </row>
    <row r="4327" spans="1:50" x14ac:dyDescent="0.2">
      <c r="A4327">
        <v>12</v>
      </c>
      <c r="B4327" t="s">
        <v>43</v>
      </c>
      <c r="C4327">
        <v>23</v>
      </c>
      <c r="D4327" t="s">
        <v>83</v>
      </c>
      <c r="E4327">
        <v>60</v>
      </c>
      <c r="F4327" t="s">
        <v>144</v>
      </c>
      <c r="G4327">
        <f t="shared" si="67"/>
        <v>12060</v>
      </c>
      <c r="H4327" s="13">
        <f>VLOOKUP($G4327,MUNCAND!$E$2:$I$81,5,FALSE)</f>
        <v>0</v>
      </c>
      <c r="I4327" s="13">
        <f>VLOOKUP($G4327,MUNCAND!$E$2:$I$81,2,FALSE)</f>
        <v>0</v>
      </c>
      <c r="J4327" s="13">
        <f>VLOOKUP($G4327,MUNCAND!$E$2:$I$81,3,FALSE)</f>
        <v>0</v>
      </c>
      <c r="K4327" s="13">
        <f>VLOOKUP($G4327,MUNCAND!$E$2:$I$81,4,FALSE)</f>
        <v>0</v>
      </c>
      <c r="L4327">
        <v>1</v>
      </c>
      <c r="M4327">
        <v>0</v>
      </c>
      <c r="N4327">
        <v>2445</v>
      </c>
      <c r="O4327" t="s">
        <v>46</v>
      </c>
      <c r="P4327">
        <v>1</v>
      </c>
      <c r="Q4327">
        <v>0</v>
      </c>
      <c r="R4327" t="s">
        <v>47</v>
      </c>
      <c r="S4327">
        <v>87</v>
      </c>
      <c r="T4327">
        <v>57</v>
      </c>
      <c r="U4327">
        <v>1</v>
      </c>
      <c r="V4327">
        <v>8</v>
      </c>
      <c r="W4327">
        <v>3</v>
      </c>
      <c r="X4327">
        <v>32</v>
      </c>
      <c r="Y4327">
        <v>18</v>
      </c>
      <c r="Z4327">
        <v>24</v>
      </c>
      <c r="AA4327">
        <v>0</v>
      </c>
      <c r="AB4327">
        <v>11</v>
      </c>
      <c r="AC4327">
        <v>0</v>
      </c>
      <c r="AD4327">
        <v>0</v>
      </c>
      <c r="AE4327">
        <v>0</v>
      </c>
      <c r="AF4327">
        <v>0</v>
      </c>
      <c r="AO4327">
        <v>3</v>
      </c>
      <c r="AT4327">
        <v>244</v>
      </c>
      <c r="AU4327">
        <v>0</v>
      </c>
      <c r="AV4327">
        <v>21</v>
      </c>
      <c r="AW4327">
        <v>265</v>
      </c>
      <c r="AX4327">
        <v>485</v>
      </c>
    </row>
    <row r="4328" spans="1:50" x14ac:dyDescent="0.2">
      <c r="A4328">
        <v>12</v>
      </c>
      <c r="B4328" t="s">
        <v>43</v>
      </c>
      <c r="C4328">
        <v>23</v>
      </c>
      <c r="D4328" t="s">
        <v>83</v>
      </c>
      <c r="E4328">
        <v>60</v>
      </c>
      <c r="F4328" t="s">
        <v>144</v>
      </c>
      <c r="G4328">
        <f t="shared" si="67"/>
        <v>12060</v>
      </c>
      <c r="H4328" s="13">
        <f>VLOOKUP($G4328,MUNCAND!$E$2:$I$81,5,FALSE)</f>
        <v>0</v>
      </c>
      <c r="I4328" s="13">
        <f>VLOOKUP($G4328,MUNCAND!$E$2:$I$81,2,FALSE)</f>
        <v>0</v>
      </c>
      <c r="J4328" s="13">
        <f>VLOOKUP($G4328,MUNCAND!$E$2:$I$81,3,FALSE)</f>
        <v>0</v>
      </c>
      <c r="K4328" s="13">
        <f>VLOOKUP($G4328,MUNCAND!$E$2:$I$81,4,FALSE)</f>
        <v>0</v>
      </c>
      <c r="L4328">
        <v>1</v>
      </c>
      <c r="M4328">
        <v>0</v>
      </c>
      <c r="N4328">
        <v>2446</v>
      </c>
      <c r="O4328" t="s">
        <v>45</v>
      </c>
      <c r="P4328">
        <v>1</v>
      </c>
      <c r="Q4328">
        <v>0</v>
      </c>
      <c r="R4328" t="s">
        <v>45</v>
      </c>
      <c r="S4328">
        <v>78</v>
      </c>
      <c r="T4328">
        <v>95</v>
      </c>
      <c r="U4328">
        <v>9</v>
      </c>
      <c r="V4328">
        <v>34</v>
      </c>
      <c r="W4328">
        <v>1</v>
      </c>
      <c r="X4328">
        <v>82</v>
      </c>
      <c r="Y4328">
        <v>16</v>
      </c>
      <c r="Z4328">
        <v>34</v>
      </c>
      <c r="AA4328">
        <v>0</v>
      </c>
      <c r="AB4328">
        <v>9</v>
      </c>
      <c r="AC4328">
        <v>0</v>
      </c>
      <c r="AD4328">
        <v>0</v>
      </c>
      <c r="AE4328">
        <v>0</v>
      </c>
      <c r="AF4328">
        <v>0</v>
      </c>
      <c r="AO4328">
        <v>2</v>
      </c>
      <c r="AT4328">
        <v>360</v>
      </c>
      <c r="AU4328">
        <v>0</v>
      </c>
      <c r="AV4328">
        <v>31</v>
      </c>
      <c r="AW4328">
        <v>391</v>
      </c>
      <c r="AX4328">
        <v>596</v>
      </c>
    </row>
    <row r="4329" spans="1:50" x14ac:dyDescent="0.2">
      <c r="A4329">
        <v>12</v>
      </c>
      <c r="B4329" t="s">
        <v>43</v>
      </c>
      <c r="C4329">
        <v>23</v>
      </c>
      <c r="D4329" t="s">
        <v>83</v>
      </c>
      <c r="E4329">
        <v>60</v>
      </c>
      <c r="F4329" t="s">
        <v>144</v>
      </c>
      <c r="G4329">
        <f t="shared" si="67"/>
        <v>12060</v>
      </c>
      <c r="H4329" s="13">
        <f>VLOOKUP($G4329,MUNCAND!$E$2:$I$81,5,FALSE)</f>
        <v>0</v>
      </c>
      <c r="I4329" s="13">
        <f>VLOOKUP($G4329,MUNCAND!$E$2:$I$81,2,FALSE)</f>
        <v>0</v>
      </c>
      <c r="J4329" s="13">
        <f>VLOOKUP($G4329,MUNCAND!$E$2:$I$81,3,FALSE)</f>
        <v>0</v>
      </c>
      <c r="K4329" s="13">
        <f>VLOOKUP($G4329,MUNCAND!$E$2:$I$81,4,FALSE)</f>
        <v>0</v>
      </c>
      <c r="L4329">
        <v>1</v>
      </c>
      <c r="M4329">
        <v>0</v>
      </c>
      <c r="N4329">
        <v>2446</v>
      </c>
      <c r="O4329" t="s">
        <v>46</v>
      </c>
      <c r="P4329">
        <v>1</v>
      </c>
      <c r="Q4329">
        <v>0</v>
      </c>
      <c r="R4329" t="s">
        <v>47</v>
      </c>
      <c r="S4329">
        <v>84</v>
      </c>
      <c r="T4329">
        <v>76</v>
      </c>
      <c r="U4329">
        <v>23</v>
      </c>
      <c r="V4329">
        <v>42</v>
      </c>
      <c r="W4329">
        <v>0</v>
      </c>
      <c r="X4329">
        <v>83</v>
      </c>
      <c r="Y4329">
        <v>31</v>
      </c>
      <c r="Z4329">
        <v>36</v>
      </c>
      <c r="AA4329">
        <v>0</v>
      </c>
      <c r="AB4329">
        <v>14</v>
      </c>
      <c r="AC4329">
        <v>0</v>
      </c>
      <c r="AD4329">
        <v>0</v>
      </c>
      <c r="AE4329">
        <v>0</v>
      </c>
      <c r="AF4329">
        <v>0</v>
      </c>
      <c r="AO4329">
        <v>3</v>
      </c>
      <c r="AT4329">
        <v>392</v>
      </c>
      <c r="AU4329">
        <v>0</v>
      </c>
      <c r="AV4329">
        <v>20</v>
      </c>
      <c r="AW4329">
        <v>412</v>
      </c>
      <c r="AX4329">
        <v>595</v>
      </c>
    </row>
    <row r="4330" spans="1:50" x14ac:dyDescent="0.2">
      <c r="A4330">
        <v>12</v>
      </c>
      <c r="B4330" t="s">
        <v>43</v>
      </c>
      <c r="C4330">
        <v>23</v>
      </c>
      <c r="D4330" t="s">
        <v>83</v>
      </c>
      <c r="E4330">
        <v>60</v>
      </c>
      <c r="F4330" t="s">
        <v>144</v>
      </c>
      <c r="G4330">
        <f t="shared" si="67"/>
        <v>12060</v>
      </c>
      <c r="H4330" s="13">
        <f>VLOOKUP($G4330,MUNCAND!$E$2:$I$81,5,FALSE)</f>
        <v>0</v>
      </c>
      <c r="I4330" s="13">
        <f>VLOOKUP($G4330,MUNCAND!$E$2:$I$81,2,FALSE)</f>
        <v>0</v>
      </c>
      <c r="J4330" s="13">
        <f>VLOOKUP($G4330,MUNCAND!$E$2:$I$81,3,FALSE)</f>
        <v>0</v>
      </c>
      <c r="K4330" s="13">
        <f>VLOOKUP($G4330,MUNCAND!$E$2:$I$81,4,FALSE)</f>
        <v>0</v>
      </c>
      <c r="L4330">
        <v>1</v>
      </c>
      <c r="M4330">
        <v>0</v>
      </c>
      <c r="N4330">
        <v>2447</v>
      </c>
      <c r="O4330" t="s">
        <v>45</v>
      </c>
      <c r="P4330">
        <v>1</v>
      </c>
      <c r="Q4330">
        <v>0</v>
      </c>
      <c r="R4330" t="s">
        <v>45</v>
      </c>
      <c r="S4330">
        <v>128</v>
      </c>
      <c r="T4330">
        <v>129</v>
      </c>
      <c r="U4330">
        <v>4</v>
      </c>
      <c r="V4330">
        <v>3</v>
      </c>
      <c r="W4330">
        <v>2</v>
      </c>
      <c r="X4330">
        <v>20</v>
      </c>
      <c r="Y4330">
        <v>5</v>
      </c>
      <c r="Z4330">
        <v>49</v>
      </c>
      <c r="AA4330">
        <v>0</v>
      </c>
      <c r="AB4330">
        <v>7</v>
      </c>
      <c r="AC4330">
        <v>0</v>
      </c>
      <c r="AD4330">
        <v>0</v>
      </c>
      <c r="AE4330">
        <v>0</v>
      </c>
      <c r="AF4330">
        <v>0</v>
      </c>
      <c r="AO4330">
        <v>3</v>
      </c>
      <c r="AT4330">
        <v>350</v>
      </c>
      <c r="AU4330">
        <v>0</v>
      </c>
      <c r="AV4330">
        <v>23</v>
      </c>
      <c r="AW4330">
        <v>373</v>
      </c>
      <c r="AX4330">
        <v>748</v>
      </c>
    </row>
    <row r="4331" spans="1:50" x14ac:dyDescent="0.2">
      <c r="A4331">
        <v>12</v>
      </c>
      <c r="B4331" t="s">
        <v>43</v>
      </c>
      <c r="C4331">
        <v>23</v>
      </c>
      <c r="D4331" t="s">
        <v>83</v>
      </c>
      <c r="E4331">
        <v>60</v>
      </c>
      <c r="F4331" t="s">
        <v>144</v>
      </c>
      <c r="G4331">
        <f t="shared" si="67"/>
        <v>12060</v>
      </c>
      <c r="H4331" s="13">
        <f>VLOOKUP($G4331,MUNCAND!$E$2:$I$81,5,FALSE)</f>
        <v>0</v>
      </c>
      <c r="I4331" s="13">
        <f>VLOOKUP($G4331,MUNCAND!$E$2:$I$81,2,FALSE)</f>
        <v>0</v>
      </c>
      <c r="J4331" s="13">
        <f>VLOOKUP($G4331,MUNCAND!$E$2:$I$81,3,FALSE)</f>
        <v>0</v>
      </c>
      <c r="K4331" s="13">
        <f>VLOOKUP($G4331,MUNCAND!$E$2:$I$81,4,FALSE)</f>
        <v>0</v>
      </c>
      <c r="L4331">
        <v>1</v>
      </c>
      <c r="M4331">
        <v>0</v>
      </c>
      <c r="N4331">
        <v>2447</v>
      </c>
      <c r="O4331" t="s">
        <v>46</v>
      </c>
      <c r="P4331">
        <v>1</v>
      </c>
      <c r="Q4331">
        <v>0</v>
      </c>
      <c r="R4331" t="s">
        <v>47</v>
      </c>
      <c r="S4331">
        <v>115</v>
      </c>
      <c r="T4331">
        <v>121</v>
      </c>
      <c r="U4331">
        <v>7</v>
      </c>
      <c r="V4331">
        <v>2</v>
      </c>
      <c r="W4331">
        <v>4</v>
      </c>
      <c r="X4331">
        <v>31</v>
      </c>
      <c r="Y4331">
        <v>2</v>
      </c>
      <c r="Z4331">
        <v>39</v>
      </c>
      <c r="AA4331">
        <v>0</v>
      </c>
      <c r="AB4331">
        <v>9</v>
      </c>
      <c r="AC4331">
        <v>0</v>
      </c>
      <c r="AD4331">
        <v>0</v>
      </c>
      <c r="AE4331">
        <v>0</v>
      </c>
      <c r="AF4331">
        <v>0</v>
      </c>
      <c r="AO4331">
        <v>2</v>
      </c>
      <c r="AT4331">
        <v>332</v>
      </c>
      <c r="AU4331">
        <v>0</v>
      </c>
      <c r="AV4331">
        <v>21</v>
      </c>
      <c r="AW4331">
        <v>353</v>
      </c>
      <c r="AX4331">
        <v>747</v>
      </c>
    </row>
    <row r="4332" spans="1:50" x14ac:dyDescent="0.2">
      <c r="A4332">
        <v>12</v>
      </c>
      <c r="B4332" t="s">
        <v>43</v>
      </c>
      <c r="C4332">
        <v>23</v>
      </c>
      <c r="D4332" t="s">
        <v>83</v>
      </c>
      <c r="E4332">
        <v>60</v>
      </c>
      <c r="F4332" t="s">
        <v>144</v>
      </c>
      <c r="G4332">
        <f t="shared" si="67"/>
        <v>12060</v>
      </c>
      <c r="H4332" s="13">
        <f>VLOOKUP($G4332,MUNCAND!$E$2:$I$81,5,FALSE)</f>
        <v>0</v>
      </c>
      <c r="I4332" s="13">
        <f>VLOOKUP($G4332,MUNCAND!$E$2:$I$81,2,FALSE)</f>
        <v>0</v>
      </c>
      <c r="J4332" s="13">
        <f>VLOOKUP($G4332,MUNCAND!$E$2:$I$81,3,FALSE)</f>
        <v>0</v>
      </c>
      <c r="K4332" s="13">
        <f>VLOOKUP($G4332,MUNCAND!$E$2:$I$81,4,FALSE)</f>
        <v>0</v>
      </c>
      <c r="L4332">
        <v>1</v>
      </c>
      <c r="M4332">
        <v>0</v>
      </c>
      <c r="N4332">
        <v>2448</v>
      </c>
      <c r="O4332" t="s">
        <v>45</v>
      </c>
      <c r="P4332">
        <v>1</v>
      </c>
      <c r="Q4332">
        <v>0</v>
      </c>
      <c r="R4332" t="s">
        <v>45</v>
      </c>
      <c r="S4332">
        <v>137</v>
      </c>
      <c r="T4332">
        <v>76</v>
      </c>
      <c r="U4332">
        <v>4</v>
      </c>
      <c r="V4332">
        <v>12</v>
      </c>
      <c r="W4332">
        <v>6</v>
      </c>
      <c r="X4332">
        <v>31</v>
      </c>
      <c r="Y4332">
        <v>36</v>
      </c>
      <c r="Z4332">
        <v>35</v>
      </c>
      <c r="AA4332">
        <v>0</v>
      </c>
      <c r="AB4332">
        <v>10</v>
      </c>
      <c r="AC4332">
        <v>0</v>
      </c>
      <c r="AD4332">
        <v>1</v>
      </c>
      <c r="AE4332">
        <v>0</v>
      </c>
      <c r="AF4332">
        <v>0</v>
      </c>
      <c r="AO4332">
        <v>1</v>
      </c>
      <c r="AT4332">
        <v>349</v>
      </c>
      <c r="AU4332">
        <v>0</v>
      </c>
      <c r="AV4332">
        <v>17</v>
      </c>
      <c r="AW4332">
        <v>366</v>
      </c>
      <c r="AX4332">
        <v>707</v>
      </c>
    </row>
    <row r="4333" spans="1:50" x14ac:dyDescent="0.2">
      <c r="A4333">
        <v>12</v>
      </c>
      <c r="B4333" t="s">
        <v>43</v>
      </c>
      <c r="C4333">
        <v>23</v>
      </c>
      <c r="D4333" t="s">
        <v>83</v>
      </c>
      <c r="E4333">
        <v>60</v>
      </c>
      <c r="F4333" t="s">
        <v>144</v>
      </c>
      <c r="G4333">
        <f t="shared" si="67"/>
        <v>12060</v>
      </c>
      <c r="H4333" s="13">
        <f>VLOOKUP($G4333,MUNCAND!$E$2:$I$81,5,FALSE)</f>
        <v>0</v>
      </c>
      <c r="I4333" s="13">
        <f>VLOOKUP($G4333,MUNCAND!$E$2:$I$81,2,FALSE)</f>
        <v>0</v>
      </c>
      <c r="J4333" s="13">
        <f>VLOOKUP($G4333,MUNCAND!$E$2:$I$81,3,FALSE)</f>
        <v>0</v>
      </c>
      <c r="K4333" s="13">
        <f>VLOOKUP($G4333,MUNCAND!$E$2:$I$81,4,FALSE)</f>
        <v>0</v>
      </c>
      <c r="L4333">
        <v>1</v>
      </c>
      <c r="M4333">
        <v>0</v>
      </c>
      <c r="N4333">
        <v>2448</v>
      </c>
      <c r="O4333" t="s">
        <v>46</v>
      </c>
      <c r="P4333">
        <v>1</v>
      </c>
      <c r="Q4333">
        <v>0</v>
      </c>
      <c r="R4333" t="s">
        <v>47</v>
      </c>
      <c r="S4333">
        <v>168</v>
      </c>
      <c r="T4333">
        <v>85</v>
      </c>
      <c r="U4333">
        <v>6</v>
      </c>
      <c r="V4333">
        <v>10</v>
      </c>
      <c r="W4333">
        <v>10</v>
      </c>
      <c r="X4333">
        <v>35</v>
      </c>
      <c r="Y4333">
        <v>26</v>
      </c>
      <c r="Z4333">
        <v>21</v>
      </c>
      <c r="AA4333">
        <v>0</v>
      </c>
      <c r="AB4333">
        <v>4</v>
      </c>
      <c r="AC4333">
        <v>0</v>
      </c>
      <c r="AD4333">
        <v>1</v>
      </c>
      <c r="AE4333">
        <v>0</v>
      </c>
      <c r="AF4333">
        <v>0</v>
      </c>
      <c r="AO4333">
        <v>1</v>
      </c>
      <c r="AT4333">
        <v>367</v>
      </c>
      <c r="AU4333">
        <v>0</v>
      </c>
      <c r="AV4333">
        <v>17</v>
      </c>
      <c r="AW4333">
        <v>384</v>
      </c>
      <c r="AX4333">
        <v>707</v>
      </c>
    </row>
    <row r="4334" spans="1:50" x14ac:dyDescent="0.2">
      <c r="A4334">
        <v>12</v>
      </c>
      <c r="B4334" t="s">
        <v>43</v>
      </c>
      <c r="C4334">
        <v>23</v>
      </c>
      <c r="D4334" t="s">
        <v>83</v>
      </c>
      <c r="E4334">
        <v>60</v>
      </c>
      <c r="F4334" t="s">
        <v>144</v>
      </c>
      <c r="G4334">
        <f t="shared" si="67"/>
        <v>12060</v>
      </c>
      <c r="H4334" s="13">
        <f>VLOOKUP($G4334,MUNCAND!$E$2:$I$81,5,FALSE)</f>
        <v>0</v>
      </c>
      <c r="I4334" s="13">
        <f>VLOOKUP($G4334,MUNCAND!$E$2:$I$81,2,FALSE)</f>
        <v>0</v>
      </c>
      <c r="J4334" s="13">
        <f>VLOOKUP($G4334,MUNCAND!$E$2:$I$81,3,FALSE)</f>
        <v>0</v>
      </c>
      <c r="K4334" s="13">
        <f>VLOOKUP($G4334,MUNCAND!$E$2:$I$81,4,FALSE)</f>
        <v>0</v>
      </c>
      <c r="L4334">
        <v>1</v>
      </c>
      <c r="M4334">
        <v>0</v>
      </c>
      <c r="N4334">
        <v>2449</v>
      </c>
      <c r="O4334" t="s">
        <v>45</v>
      </c>
      <c r="P4334">
        <v>1</v>
      </c>
      <c r="Q4334">
        <v>0</v>
      </c>
      <c r="R4334" t="s">
        <v>45</v>
      </c>
      <c r="S4334">
        <v>30</v>
      </c>
      <c r="T4334">
        <v>46</v>
      </c>
      <c r="U4334">
        <v>7</v>
      </c>
      <c r="V4334">
        <v>2</v>
      </c>
      <c r="W4334">
        <v>8</v>
      </c>
      <c r="X4334">
        <v>17</v>
      </c>
      <c r="Y4334">
        <v>13</v>
      </c>
      <c r="Z4334">
        <v>57</v>
      </c>
      <c r="AA4334">
        <v>0</v>
      </c>
      <c r="AB4334">
        <v>1</v>
      </c>
      <c r="AC4334">
        <v>1</v>
      </c>
      <c r="AD4334">
        <v>0</v>
      </c>
      <c r="AE4334">
        <v>0</v>
      </c>
      <c r="AF4334">
        <v>0</v>
      </c>
      <c r="AO4334">
        <v>0</v>
      </c>
      <c r="AT4334">
        <v>182</v>
      </c>
      <c r="AU4334">
        <v>0</v>
      </c>
      <c r="AV4334">
        <v>1</v>
      </c>
      <c r="AW4334">
        <v>183</v>
      </c>
      <c r="AX4334">
        <v>306</v>
      </c>
    </row>
    <row r="4335" spans="1:50" x14ac:dyDescent="0.2">
      <c r="A4335">
        <v>12</v>
      </c>
      <c r="B4335" t="s">
        <v>43</v>
      </c>
      <c r="C4335">
        <v>23</v>
      </c>
      <c r="D4335" t="s">
        <v>83</v>
      </c>
      <c r="E4335">
        <v>60</v>
      </c>
      <c r="F4335" t="s">
        <v>144</v>
      </c>
      <c r="G4335">
        <f t="shared" si="67"/>
        <v>12060</v>
      </c>
      <c r="H4335" s="13">
        <f>VLOOKUP($G4335,MUNCAND!$E$2:$I$81,5,FALSE)</f>
        <v>0</v>
      </c>
      <c r="I4335" s="13">
        <f>VLOOKUP($G4335,MUNCAND!$E$2:$I$81,2,FALSE)</f>
        <v>0</v>
      </c>
      <c r="J4335" s="13">
        <f>VLOOKUP($G4335,MUNCAND!$E$2:$I$81,3,FALSE)</f>
        <v>0</v>
      </c>
      <c r="K4335" s="13">
        <f>VLOOKUP($G4335,MUNCAND!$E$2:$I$81,4,FALSE)</f>
        <v>0</v>
      </c>
      <c r="L4335">
        <v>1</v>
      </c>
      <c r="M4335">
        <v>0</v>
      </c>
      <c r="N4335">
        <v>2450</v>
      </c>
      <c r="O4335" t="s">
        <v>45</v>
      </c>
      <c r="P4335">
        <v>1</v>
      </c>
      <c r="Q4335">
        <v>0</v>
      </c>
      <c r="R4335" t="s">
        <v>45</v>
      </c>
      <c r="S4335">
        <v>54</v>
      </c>
      <c r="T4335">
        <v>118</v>
      </c>
      <c r="U4335">
        <v>10</v>
      </c>
      <c r="V4335">
        <v>2</v>
      </c>
      <c r="W4335">
        <v>4</v>
      </c>
      <c r="X4335">
        <v>21</v>
      </c>
      <c r="Y4335">
        <v>3</v>
      </c>
      <c r="Z4335">
        <v>48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O4335">
        <v>0</v>
      </c>
      <c r="AT4335">
        <v>261</v>
      </c>
      <c r="AU4335">
        <v>0</v>
      </c>
      <c r="AV4335">
        <v>20</v>
      </c>
      <c r="AW4335">
        <v>281</v>
      </c>
      <c r="AX4335">
        <v>645</v>
      </c>
    </row>
    <row r="4336" spans="1:50" x14ac:dyDescent="0.2">
      <c r="A4336">
        <v>12</v>
      </c>
      <c r="B4336" t="s">
        <v>43</v>
      </c>
      <c r="C4336">
        <v>21</v>
      </c>
      <c r="D4336" t="s">
        <v>139</v>
      </c>
      <c r="E4336">
        <v>61</v>
      </c>
      <c r="F4336" t="s">
        <v>145</v>
      </c>
      <c r="G4336">
        <f t="shared" si="67"/>
        <v>12061</v>
      </c>
      <c r="H4336" s="13">
        <f>VLOOKUP($G4336,MUNCAND!$E$2:$I$81,5,FALSE)</f>
        <v>1</v>
      </c>
      <c r="I4336" s="13">
        <f>VLOOKUP($G4336,MUNCAND!$E$2:$I$81,2,FALSE)</f>
        <v>0</v>
      </c>
      <c r="J4336" s="13">
        <f>VLOOKUP($G4336,MUNCAND!$E$2:$I$81,3,FALSE)</f>
        <v>0</v>
      </c>
      <c r="K4336" s="13">
        <f>VLOOKUP($G4336,MUNCAND!$E$2:$I$81,4,FALSE)</f>
        <v>1</v>
      </c>
      <c r="L4336">
        <v>0</v>
      </c>
      <c r="M4336">
        <v>0</v>
      </c>
      <c r="N4336">
        <v>2451</v>
      </c>
      <c r="O4336" t="s">
        <v>45</v>
      </c>
      <c r="P4336">
        <v>1</v>
      </c>
      <c r="Q4336">
        <v>0</v>
      </c>
      <c r="R4336" t="s">
        <v>45</v>
      </c>
      <c r="S4336">
        <v>62</v>
      </c>
      <c r="T4336">
        <v>107</v>
      </c>
      <c r="U4336">
        <v>7</v>
      </c>
      <c r="V4336">
        <v>49</v>
      </c>
      <c r="W4336">
        <v>0</v>
      </c>
      <c r="X4336">
        <v>12</v>
      </c>
      <c r="Y4336">
        <v>1</v>
      </c>
      <c r="Z4336">
        <v>39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N4336">
        <v>2</v>
      </c>
      <c r="AO4336">
        <v>1</v>
      </c>
      <c r="AP4336">
        <v>0</v>
      </c>
      <c r="AQ4336">
        <v>0</v>
      </c>
      <c r="AR4336">
        <v>0</v>
      </c>
      <c r="AS4336">
        <v>0</v>
      </c>
      <c r="AT4336">
        <v>280</v>
      </c>
      <c r="AU4336">
        <v>0</v>
      </c>
      <c r="AV4336">
        <v>10</v>
      </c>
      <c r="AW4336">
        <v>290</v>
      </c>
      <c r="AX4336">
        <v>416</v>
      </c>
    </row>
    <row r="4337" spans="1:50" x14ac:dyDescent="0.2">
      <c r="A4337">
        <v>12</v>
      </c>
      <c r="B4337" t="s">
        <v>43</v>
      </c>
      <c r="C4337">
        <v>21</v>
      </c>
      <c r="D4337" t="s">
        <v>139</v>
      </c>
      <c r="E4337">
        <v>61</v>
      </c>
      <c r="F4337" t="s">
        <v>145</v>
      </c>
      <c r="G4337">
        <f t="shared" si="67"/>
        <v>12061</v>
      </c>
      <c r="H4337" s="13">
        <f>VLOOKUP($G4337,MUNCAND!$E$2:$I$81,5,FALSE)</f>
        <v>1</v>
      </c>
      <c r="I4337" s="13">
        <f>VLOOKUP($G4337,MUNCAND!$E$2:$I$81,2,FALSE)</f>
        <v>0</v>
      </c>
      <c r="J4337" s="13">
        <f>VLOOKUP($G4337,MUNCAND!$E$2:$I$81,3,FALSE)</f>
        <v>0</v>
      </c>
      <c r="K4337" s="13">
        <f>VLOOKUP($G4337,MUNCAND!$E$2:$I$81,4,FALSE)</f>
        <v>1</v>
      </c>
      <c r="L4337">
        <v>0</v>
      </c>
      <c r="M4337">
        <v>0</v>
      </c>
      <c r="N4337">
        <v>2451</v>
      </c>
      <c r="O4337" t="s">
        <v>46</v>
      </c>
      <c r="P4337">
        <v>1</v>
      </c>
      <c r="Q4337">
        <v>0</v>
      </c>
      <c r="R4337" t="s">
        <v>47</v>
      </c>
      <c r="S4337">
        <v>91</v>
      </c>
      <c r="T4337">
        <v>116</v>
      </c>
      <c r="U4337">
        <v>5</v>
      </c>
      <c r="V4337">
        <v>58</v>
      </c>
      <c r="W4337">
        <v>2</v>
      </c>
      <c r="X4337">
        <v>7</v>
      </c>
      <c r="Y4337">
        <v>1</v>
      </c>
      <c r="Z4337">
        <v>22</v>
      </c>
      <c r="AA4337">
        <v>0</v>
      </c>
      <c r="AB4337">
        <v>1</v>
      </c>
      <c r="AC4337">
        <v>1</v>
      </c>
      <c r="AD4337">
        <v>0</v>
      </c>
      <c r="AE4337">
        <v>0</v>
      </c>
      <c r="AF4337">
        <v>0</v>
      </c>
      <c r="AN4337">
        <v>0</v>
      </c>
      <c r="AO4337">
        <v>0</v>
      </c>
      <c r="AP4337">
        <v>3</v>
      </c>
      <c r="AQ4337">
        <v>0</v>
      </c>
      <c r="AR4337">
        <v>0</v>
      </c>
      <c r="AS4337">
        <v>0</v>
      </c>
      <c r="AT4337">
        <v>307</v>
      </c>
      <c r="AU4337">
        <v>0</v>
      </c>
      <c r="AV4337">
        <v>12</v>
      </c>
      <c r="AW4337">
        <v>319</v>
      </c>
      <c r="AX4337">
        <v>415</v>
      </c>
    </row>
    <row r="4338" spans="1:50" x14ac:dyDescent="0.2">
      <c r="A4338">
        <v>12</v>
      </c>
      <c r="B4338" t="s">
        <v>43</v>
      </c>
      <c r="C4338">
        <v>21</v>
      </c>
      <c r="D4338" t="s">
        <v>139</v>
      </c>
      <c r="E4338">
        <v>61</v>
      </c>
      <c r="F4338" t="s">
        <v>145</v>
      </c>
      <c r="G4338">
        <f t="shared" si="67"/>
        <v>12061</v>
      </c>
      <c r="H4338" s="13">
        <f>VLOOKUP($G4338,MUNCAND!$E$2:$I$81,5,FALSE)</f>
        <v>1</v>
      </c>
      <c r="I4338" s="13">
        <f>VLOOKUP($G4338,MUNCAND!$E$2:$I$81,2,FALSE)</f>
        <v>0</v>
      </c>
      <c r="J4338" s="13">
        <f>VLOOKUP($G4338,MUNCAND!$E$2:$I$81,3,FALSE)</f>
        <v>0</v>
      </c>
      <c r="K4338" s="13">
        <f>VLOOKUP($G4338,MUNCAND!$E$2:$I$81,4,FALSE)</f>
        <v>1</v>
      </c>
      <c r="L4338">
        <v>0</v>
      </c>
      <c r="M4338">
        <v>0</v>
      </c>
      <c r="N4338">
        <v>2452</v>
      </c>
      <c r="O4338" t="s">
        <v>45</v>
      </c>
      <c r="P4338">
        <v>1</v>
      </c>
      <c r="Q4338">
        <v>0</v>
      </c>
      <c r="R4338" t="s">
        <v>45</v>
      </c>
      <c r="S4338">
        <v>98</v>
      </c>
      <c r="T4338">
        <v>149</v>
      </c>
      <c r="U4338">
        <v>8</v>
      </c>
      <c r="V4338">
        <v>83</v>
      </c>
      <c r="W4338">
        <v>0</v>
      </c>
      <c r="X4338">
        <v>9</v>
      </c>
      <c r="Y4338">
        <v>2</v>
      </c>
      <c r="Z4338">
        <v>28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N4338">
        <v>1</v>
      </c>
      <c r="AO4338">
        <v>1</v>
      </c>
      <c r="AP4338">
        <v>0</v>
      </c>
      <c r="AQ4338">
        <v>0</v>
      </c>
      <c r="AR4338">
        <v>0</v>
      </c>
      <c r="AS4338">
        <v>0</v>
      </c>
      <c r="AT4338">
        <v>380</v>
      </c>
      <c r="AU4338">
        <v>0</v>
      </c>
      <c r="AV4338">
        <v>12</v>
      </c>
      <c r="AW4338">
        <v>392</v>
      </c>
      <c r="AX4338">
        <v>514</v>
      </c>
    </row>
    <row r="4339" spans="1:50" x14ac:dyDescent="0.2">
      <c r="A4339">
        <v>12</v>
      </c>
      <c r="B4339" t="s">
        <v>43</v>
      </c>
      <c r="C4339">
        <v>21</v>
      </c>
      <c r="D4339" t="s">
        <v>139</v>
      </c>
      <c r="E4339">
        <v>61</v>
      </c>
      <c r="F4339" t="s">
        <v>145</v>
      </c>
      <c r="G4339">
        <f t="shared" si="67"/>
        <v>12061</v>
      </c>
      <c r="H4339" s="13">
        <f>VLOOKUP($G4339,MUNCAND!$E$2:$I$81,5,FALSE)</f>
        <v>1</v>
      </c>
      <c r="I4339" s="13">
        <f>VLOOKUP($G4339,MUNCAND!$E$2:$I$81,2,FALSE)</f>
        <v>0</v>
      </c>
      <c r="J4339" s="13">
        <f>VLOOKUP($G4339,MUNCAND!$E$2:$I$81,3,FALSE)</f>
        <v>0</v>
      </c>
      <c r="K4339" s="13">
        <f>VLOOKUP($G4339,MUNCAND!$E$2:$I$81,4,FALSE)</f>
        <v>1</v>
      </c>
      <c r="L4339">
        <v>0</v>
      </c>
      <c r="M4339">
        <v>0</v>
      </c>
      <c r="N4339">
        <v>2452</v>
      </c>
      <c r="O4339" t="s">
        <v>46</v>
      </c>
      <c r="P4339">
        <v>1</v>
      </c>
      <c r="Q4339">
        <v>0</v>
      </c>
      <c r="R4339" t="s">
        <v>47</v>
      </c>
      <c r="S4339">
        <v>91</v>
      </c>
      <c r="T4339">
        <v>135</v>
      </c>
      <c r="U4339">
        <v>6</v>
      </c>
      <c r="V4339">
        <v>67</v>
      </c>
      <c r="W4339">
        <v>1</v>
      </c>
      <c r="X4339">
        <v>4</v>
      </c>
      <c r="Y4339">
        <v>4</v>
      </c>
      <c r="Z4339">
        <v>14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N4339">
        <v>0</v>
      </c>
      <c r="AO4339">
        <v>1</v>
      </c>
      <c r="AP4339">
        <v>0</v>
      </c>
      <c r="AQ4339">
        <v>0</v>
      </c>
      <c r="AR4339">
        <v>0</v>
      </c>
      <c r="AS4339">
        <v>0</v>
      </c>
      <c r="AT4339">
        <v>324</v>
      </c>
      <c r="AU4339">
        <v>0</v>
      </c>
      <c r="AV4339">
        <v>13</v>
      </c>
      <c r="AW4339">
        <v>337</v>
      </c>
      <c r="AX4339">
        <v>442</v>
      </c>
    </row>
    <row r="4340" spans="1:50" x14ac:dyDescent="0.2">
      <c r="A4340">
        <v>12</v>
      </c>
      <c r="B4340" t="s">
        <v>43</v>
      </c>
      <c r="C4340">
        <v>21</v>
      </c>
      <c r="D4340" t="s">
        <v>139</v>
      </c>
      <c r="E4340">
        <v>61</v>
      </c>
      <c r="F4340" t="s">
        <v>145</v>
      </c>
      <c r="G4340">
        <f t="shared" si="67"/>
        <v>12061</v>
      </c>
      <c r="H4340" s="13">
        <f>VLOOKUP($G4340,MUNCAND!$E$2:$I$81,5,FALSE)</f>
        <v>1</v>
      </c>
      <c r="I4340" s="13">
        <f>VLOOKUP($G4340,MUNCAND!$E$2:$I$81,2,FALSE)</f>
        <v>0</v>
      </c>
      <c r="J4340" s="13">
        <f>VLOOKUP($G4340,MUNCAND!$E$2:$I$81,3,FALSE)</f>
        <v>0</v>
      </c>
      <c r="K4340" s="13">
        <f>VLOOKUP($G4340,MUNCAND!$E$2:$I$81,4,FALSE)</f>
        <v>1</v>
      </c>
      <c r="L4340">
        <v>0</v>
      </c>
      <c r="M4340">
        <v>0</v>
      </c>
      <c r="N4340">
        <v>2453</v>
      </c>
      <c r="O4340" t="s">
        <v>45</v>
      </c>
      <c r="P4340">
        <v>1</v>
      </c>
      <c r="Q4340">
        <v>0</v>
      </c>
      <c r="R4340" t="s">
        <v>45</v>
      </c>
      <c r="S4340">
        <v>50</v>
      </c>
      <c r="T4340">
        <v>93</v>
      </c>
      <c r="U4340">
        <v>13</v>
      </c>
      <c r="V4340">
        <v>2</v>
      </c>
      <c r="W4340">
        <v>1</v>
      </c>
      <c r="X4340">
        <v>2</v>
      </c>
      <c r="Y4340">
        <v>0</v>
      </c>
      <c r="Z4340">
        <v>20</v>
      </c>
      <c r="AA4340">
        <v>2</v>
      </c>
      <c r="AB4340">
        <v>0</v>
      </c>
      <c r="AC4340">
        <v>0</v>
      </c>
      <c r="AD4340">
        <v>0</v>
      </c>
      <c r="AE4340">
        <v>0</v>
      </c>
      <c r="AF4340">
        <v>0</v>
      </c>
      <c r="AN4340">
        <v>2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185</v>
      </c>
      <c r="AU4340">
        <v>0</v>
      </c>
      <c r="AV4340">
        <v>6</v>
      </c>
      <c r="AW4340">
        <v>191</v>
      </c>
      <c r="AX4340">
        <v>262</v>
      </c>
    </row>
    <row r="4341" spans="1:50" x14ac:dyDescent="0.2">
      <c r="A4341">
        <v>12</v>
      </c>
      <c r="B4341" t="s">
        <v>43</v>
      </c>
      <c r="C4341">
        <v>21</v>
      </c>
      <c r="D4341" t="s">
        <v>139</v>
      </c>
      <c r="E4341">
        <v>61</v>
      </c>
      <c r="F4341" t="s">
        <v>145</v>
      </c>
      <c r="G4341">
        <f t="shared" si="67"/>
        <v>12061</v>
      </c>
      <c r="H4341" s="13">
        <f>VLOOKUP($G4341,MUNCAND!$E$2:$I$81,5,FALSE)</f>
        <v>1</v>
      </c>
      <c r="I4341" s="13">
        <f>VLOOKUP($G4341,MUNCAND!$E$2:$I$81,2,FALSE)</f>
        <v>0</v>
      </c>
      <c r="J4341" s="13">
        <f>VLOOKUP($G4341,MUNCAND!$E$2:$I$81,3,FALSE)</f>
        <v>0</v>
      </c>
      <c r="K4341" s="13">
        <f>VLOOKUP($G4341,MUNCAND!$E$2:$I$81,4,FALSE)</f>
        <v>1</v>
      </c>
      <c r="L4341">
        <v>0</v>
      </c>
      <c r="M4341">
        <v>0</v>
      </c>
      <c r="N4341">
        <v>2454</v>
      </c>
      <c r="O4341" t="s">
        <v>45</v>
      </c>
      <c r="P4341">
        <v>1</v>
      </c>
      <c r="Q4341">
        <v>0</v>
      </c>
      <c r="R4341" t="s">
        <v>45</v>
      </c>
      <c r="S4341">
        <v>18</v>
      </c>
      <c r="T4341">
        <v>88</v>
      </c>
      <c r="U4341">
        <v>2</v>
      </c>
      <c r="V4341">
        <v>1</v>
      </c>
      <c r="W4341">
        <v>2</v>
      </c>
      <c r="X4341">
        <v>1</v>
      </c>
      <c r="Y4341">
        <v>0</v>
      </c>
      <c r="Z4341">
        <v>9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121</v>
      </c>
      <c r="AU4341">
        <v>0</v>
      </c>
      <c r="AV4341">
        <v>3</v>
      </c>
      <c r="AW4341">
        <v>124</v>
      </c>
      <c r="AX4341">
        <v>158</v>
      </c>
    </row>
    <row r="4342" spans="1:50" x14ac:dyDescent="0.2">
      <c r="A4342">
        <v>12</v>
      </c>
      <c r="B4342" t="s">
        <v>43</v>
      </c>
      <c r="C4342">
        <v>21</v>
      </c>
      <c r="D4342" t="s">
        <v>139</v>
      </c>
      <c r="E4342">
        <v>61</v>
      </c>
      <c r="F4342" t="s">
        <v>145</v>
      </c>
      <c r="G4342">
        <f t="shared" si="67"/>
        <v>12061</v>
      </c>
      <c r="H4342" s="13">
        <f>VLOOKUP($G4342,MUNCAND!$E$2:$I$81,5,FALSE)</f>
        <v>1</v>
      </c>
      <c r="I4342" s="13">
        <f>VLOOKUP($G4342,MUNCAND!$E$2:$I$81,2,FALSE)</f>
        <v>0</v>
      </c>
      <c r="J4342" s="13">
        <f>VLOOKUP($G4342,MUNCAND!$E$2:$I$81,3,FALSE)</f>
        <v>0</v>
      </c>
      <c r="K4342" s="13">
        <f>VLOOKUP($G4342,MUNCAND!$E$2:$I$81,4,FALSE)</f>
        <v>1</v>
      </c>
      <c r="L4342">
        <v>0</v>
      </c>
      <c r="M4342">
        <v>0</v>
      </c>
      <c r="N4342">
        <v>2455</v>
      </c>
      <c r="O4342" t="s">
        <v>45</v>
      </c>
      <c r="P4342">
        <v>1</v>
      </c>
      <c r="Q4342">
        <v>0</v>
      </c>
      <c r="R4342" t="s">
        <v>45</v>
      </c>
      <c r="S4342">
        <v>45</v>
      </c>
      <c r="T4342">
        <v>32</v>
      </c>
      <c r="U4342">
        <v>0</v>
      </c>
      <c r="V4342">
        <v>1</v>
      </c>
      <c r="W4342">
        <v>0</v>
      </c>
      <c r="X4342">
        <v>1</v>
      </c>
      <c r="Y4342">
        <v>1</v>
      </c>
      <c r="Z4342">
        <v>12</v>
      </c>
      <c r="AA4342">
        <v>0</v>
      </c>
      <c r="AB4342">
        <v>1</v>
      </c>
      <c r="AC4342">
        <v>0</v>
      </c>
      <c r="AD4342">
        <v>0</v>
      </c>
      <c r="AE4342">
        <v>0</v>
      </c>
      <c r="AF4342">
        <v>0</v>
      </c>
      <c r="AN4342">
        <v>7</v>
      </c>
      <c r="AO4342">
        <v>3</v>
      </c>
      <c r="AP4342">
        <v>0</v>
      </c>
      <c r="AQ4342">
        <v>0</v>
      </c>
      <c r="AR4342">
        <v>0</v>
      </c>
      <c r="AS4342">
        <v>0</v>
      </c>
      <c r="AT4342">
        <v>103</v>
      </c>
      <c r="AU4342">
        <v>0</v>
      </c>
      <c r="AV4342">
        <v>8</v>
      </c>
      <c r="AW4342">
        <v>111</v>
      </c>
      <c r="AX4342">
        <v>179</v>
      </c>
    </row>
    <row r="4343" spans="1:50" x14ac:dyDescent="0.2">
      <c r="A4343">
        <v>12</v>
      </c>
      <c r="B4343" t="s">
        <v>43</v>
      </c>
      <c r="C4343">
        <v>21</v>
      </c>
      <c r="D4343" t="s">
        <v>139</v>
      </c>
      <c r="E4343">
        <v>61</v>
      </c>
      <c r="F4343" t="s">
        <v>145</v>
      </c>
      <c r="G4343">
        <f t="shared" si="67"/>
        <v>12061</v>
      </c>
      <c r="H4343" s="13">
        <f>VLOOKUP($G4343,MUNCAND!$E$2:$I$81,5,FALSE)</f>
        <v>1</v>
      </c>
      <c r="I4343" s="13">
        <f>VLOOKUP($G4343,MUNCAND!$E$2:$I$81,2,FALSE)</f>
        <v>0</v>
      </c>
      <c r="J4343" s="13">
        <f>VLOOKUP($G4343,MUNCAND!$E$2:$I$81,3,FALSE)</f>
        <v>0</v>
      </c>
      <c r="K4343" s="13">
        <f>VLOOKUP($G4343,MUNCAND!$E$2:$I$81,4,FALSE)</f>
        <v>1</v>
      </c>
      <c r="L4343">
        <v>0</v>
      </c>
      <c r="M4343">
        <v>0</v>
      </c>
      <c r="N4343">
        <v>2456</v>
      </c>
      <c r="O4343" t="s">
        <v>45</v>
      </c>
      <c r="P4343">
        <v>1</v>
      </c>
      <c r="Q4343">
        <v>0</v>
      </c>
      <c r="R4343" t="s">
        <v>45</v>
      </c>
      <c r="S4343">
        <v>86</v>
      </c>
      <c r="T4343">
        <v>197</v>
      </c>
      <c r="U4343">
        <v>10</v>
      </c>
      <c r="V4343">
        <v>37</v>
      </c>
      <c r="W4343">
        <v>0</v>
      </c>
      <c r="X4343">
        <v>6</v>
      </c>
      <c r="Y4343">
        <v>2</v>
      </c>
      <c r="Z4343">
        <v>31</v>
      </c>
      <c r="AA4343">
        <v>1</v>
      </c>
      <c r="AB4343">
        <v>2</v>
      </c>
      <c r="AC4343">
        <v>0</v>
      </c>
      <c r="AD4343">
        <v>0</v>
      </c>
      <c r="AE4343">
        <v>0</v>
      </c>
      <c r="AF4343">
        <v>0</v>
      </c>
      <c r="AN4343">
        <v>2</v>
      </c>
      <c r="AO4343">
        <v>4</v>
      </c>
      <c r="AP4343">
        <v>0</v>
      </c>
      <c r="AQ4343">
        <v>0</v>
      </c>
      <c r="AR4343">
        <v>0</v>
      </c>
      <c r="AS4343">
        <v>0</v>
      </c>
      <c r="AT4343">
        <v>378</v>
      </c>
      <c r="AU4343">
        <v>0</v>
      </c>
      <c r="AV4343">
        <v>13</v>
      </c>
      <c r="AW4343">
        <v>391</v>
      </c>
      <c r="AX4343">
        <v>579</v>
      </c>
    </row>
    <row r="4344" spans="1:50" x14ac:dyDescent="0.2">
      <c r="A4344">
        <v>12</v>
      </c>
      <c r="B4344" t="s">
        <v>43</v>
      </c>
      <c r="C4344">
        <v>21</v>
      </c>
      <c r="D4344" t="s">
        <v>139</v>
      </c>
      <c r="E4344">
        <v>61</v>
      </c>
      <c r="F4344" t="s">
        <v>145</v>
      </c>
      <c r="G4344">
        <f t="shared" si="67"/>
        <v>12061</v>
      </c>
      <c r="H4344" s="13">
        <f>VLOOKUP($G4344,MUNCAND!$E$2:$I$81,5,FALSE)</f>
        <v>1</v>
      </c>
      <c r="I4344" s="13">
        <f>VLOOKUP($G4344,MUNCAND!$E$2:$I$81,2,FALSE)</f>
        <v>0</v>
      </c>
      <c r="J4344" s="13">
        <f>VLOOKUP($G4344,MUNCAND!$E$2:$I$81,3,FALSE)</f>
        <v>0</v>
      </c>
      <c r="K4344" s="13">
        <f>VLOOKUP($G4344,MUNCAND!$E$2:$I$81,4,FALSE)</f>
        <v>1</v>
      </c>
      <c r="L4344">
        <v>0</v>
      </c>
      <c r="M4344">
        <v>0</v>
      </c>
      <c r="N4344">
        <v>2457</v>
      </c>
      <c r="O4344" t="s">
        <v>45</v>
      </c>
      <c r="P4344">
        <v>1</v>
      </c>
      <c r="Q4344">
        <v>0</v>
      </c>
      <c r="R4344" t="s">
        <v>45</v>
      </c>
      <c r="S4344">
        <v>75</v>
      </c>
      <c r="T4344">
        <v>98</v>
      </c>
      <c r="U4344">
        <v>7</v>
      </c>
      <c r="V4344">
        <v>6</v>
      </c>
      <c r="W4344">
        <v>1</v>
      </c>
      <c r="X4344">
        <v>3</v>
      </c>
      <c r="Y4344">
        <v>0</v>
      </c>
      <c r="Z4344">
        <v>14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N4344">
        <v>4</v>
      </c>
      <c r="AO4344">
        <v>3</v>
      </c>
      <c r="AP4344">
        <v>0</v>
      </c>
      <c r="AQ4344">
        <v>0</v>
      </c>
      <c r="AR4344">
        <v>0</v>
      </c>
      <c r="AS4344">
        <v>0</v>
      </c>
      <c r="AT4344">
        <v>211</v>
      </c>
      <c r="AU4344">
        <v>0</v>
      </c>
      <c r="AV4344">
        <v>15</v>
      </c>
      <c r="AW4344">
        <v>226</v>
      </c>
      <c r="AX4344">
        <v>292</v>
      </c>
    </row>
    <row r="4345" spans="1:50" x14ac:dyDescent="0.2">
      <c r="A4345">
        <v>12</v>
      </c>
      <c r="B4345" t="s">
        <v>43</v>
      </c>
      <c r="C4345">
        <v>21</v>
      </c>
      <c r="D4345" t="s">
        <v>139</v>
      </c>
      <c r="E4345">
        <v>61</v>
      </c>
      <c r="F4345" t="s">
        <v>145</v>
      </c>
      <c r="G4345">
        <f t="shared" si="67"/>
        <v>12061</v>
      </c>
      <c r="H4345" s="13">
        <f>VLOOKUP($G4345,MUNCAND!$E$2:$I$81,5,FALSE)</f>
        <v>1</v>
      </c>
      <c r="I4345" s="13">
        <f>VLOOKUP($G4345,MUNCAND!$E$2:$I$81,2,FALSE)</f>
        <v>0</v>
      </c>
      <c r="J4345" s="13">
        <f>VLOOKUP($G4345,MUNCAND!$E$2:$I$81,3,FALSE)</f>
        <v>0</v>
      </c>
      <c r="K4345" s="13">
        <f>VLOOKUP($G4345,MUNCAND!$E$2:$I$81,4,FALSE)</f>
        <v>1</v>
      </c>
      <c r="L4345">
        <v>0</v>
      </c>
      <c r="M4345">
        <v>0</v>
      </c>
      <c r="N4345">
        <v>2458</v>
      </c>
      <c r="O4345" t="s">
        <v>45</v>
      </c>
      <c r="P4345">
        <v>1</v>
      </c>
      <c r="Q4345">
        <v>0</v>
      </c>
      <c r="R4345" t="s">
        <v>45</v>
      </c>
      <c r="S4345">
        <v>104</v>
      </c>
      <c r="T4345">
        <v>39</v>
      </c>
      <c r="U4345">
        <v>20</v>
      </c>
      <c r="V4345">
        <v>25</v>
      </c>
      <c r="W4345">
        <v>0</v>
      </c>
      <c r="X4345">
        <v>2</v>
      </c>
      <c r="Y4345">
        <v>0</v>
      </c>
      <c r="Z4345">
        <v>11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N4345">
        <v>8</v>
      </c>
      <c r="AO4345">
        <v>2</v>
      </c>
      <c r="AP4345">
        <v>0</v>
      </c>
      <c r="AQ4345">
        <v>0</v>
      </c>
      <c r="AR4345">
        <v>0</v>
      </c>
      <c r="AS4345">
        <v>6</v>
      </c>
      <c r="AT4345">
        <v>218</v>
      </c>
      <c r="AU4345">
        <v>0</v>
      </c>
      <c r="AV4345">
        <v>13</v>
      </c>
      <c r="AW4345">
        <v>231</v>
      </c>
      <c r="AX4345">
        <v>280</v>
      </c>
    </row>
    <row r="4346" spans="1:50" x14ac:dyDescent="0.2">
      <c r="A4346">
        <v>12</v>
      </c>
      <c r="B4346" t="s">
        <v>43</v>
      </c>
      <c r="C4346">
        <v>21</v>
      </c>
      <c r="D4346" t="s">
        <v>139</v>
      </c>
      <c r="E4346">
        <v>61</v>
      </c>
      <c r="F4346" t="s">
        <v>145</v>
      </c>
      <c r="G4346">
        <f t="shared" si="67"/>
        <v>12061</v>
      </c>
      <c r="H4346" s="13">
        <f>VLOOKUP($G4346,MUNCAND!$E$2:$I$81,5,FALSE)</f>
        <v>1</v>
      </c>
      <c r="I4346" s="13">
        <f>VLOOKUP($G4346,MUNCAND!$E$2:$I$81,2,FALSE)</f>
        <v>0</v>
      </c>
      <c r="J4346" s="13">
        <f>VLOOKUP($G4346,MUNCAND!$E$2:$I$81,3,FALSE)</f>
        <v>0</v>
      </c>
      <c r="K4346" s="13">
        <f>VLOOKUP($G4346,MUNCAND!$E$2:$I$81,4,FALSE)</f>
        <v>1</v>
      </c>
      <c r="L4346">
        <v>0</v>
      </c>
      <c r="M4346">
        <v>0</v>
      </c>
      <c r="N4346">
        <v>2460</v>
      </c>
      <c r="O4346" t="s">
        <v>45</v>
      </c>
      <c r="P4346">
        <v>1</v>
      </c>
      <c r="Q4346">
        <v>0</v>
      </c>
      <c r="R4346" t="s">
        <v>45</v>
      </c>
      <c r="S4346">
        <v>58</v>
      </c>
      <c r="T4346">
        <v>95</v>
      </c>
      <c r="U4346">
        <v>30</v>
      </c>
      <c r="V4346">
        <v>119</v>
      </c>
      <c r="W4346">
        <v>2</v>
      </c>
      <c r="X4346">
        <v>5</v>
      </c>
      <c r="Y4346">
        <v>5</v>
      </c>
      <c r="Z4346">
        <v>6</v>
      </c>
      <c r="AA4346">
        <v>1</v>
      </c>
      <c r="AB4346">
        <v>1</v>
      </c>
      <c r="AC4346">
        <v>0</v>
      </c>
      <c r="AD4346">
        <v>0</v>
      </c>
      <c r="AE4346">
        <v>0</v>
      </c>
      <c r="AF4346">
        <v>0</v>
      </c>
      <c r="AN4346">
        <v>4</v>
      </c>
      <c r="AO4346">
        <v>2</v>
      </c>
      <c r="AP4346">
        <v>0</v>
      </c>
      <c r="AQ4346">
        <v>0</v>
      </c>
      <c r="AR4346">
        <v>0</v>
      </c>
      <c r="AS4346">
        <v>1</v>
      </c>
      <c r="AT4346">
        <v>329</v>
      </c>
      <c r="AU4346">
        <v>0</v>
      </c>
      <c r="AV4346">
        <v>8</v>
      </c>
      <c r="AW4346">
        <v>337</v>
      </c>
      <c r="AX4346">
        <v>439</v>
      </c>
    </row>
    <row r="4347" spans="1:50" x14ac:dyDescent="0.2">
      <c r="A4347">
        <v>12</v>
      </c>
      <c r="B4347" t="s">
        <v>43</v>
      </c>
      <c r="C4347">
        <v>21</v>
      </c>
      <c r="D4347" t="s">
        <v>139</v>
      </c>
      <c r="E4347">
        <v>61</v>
      </c>
      <c r="F4347" t="s">
        <v>145</v>
      </c>
      <c r="G4347">
        <f t="shared" si="67"/>
        <v>12061</v>
      </c>
      <c r="H4347" s="13">
        <f>VLOOKUP($G4347,MUNCAND!$E$2:$I$81,5,FALSE)</f>
        <v>1</v>
      </c>
      <c r="I4347" s="13">
        <f>VLOOKUP($G4347,MUNCAND!$E$2:$I$81,2,FALSE)</f>
        <v>0</v>
      </c>
      <c r="J4347" s="13">
        <f>VLOOKUP($G4347,MUNCAND!$E$2:$I$81,3,FALSE)</f>
        <v>0</v>
      </c>
      <c r="K4347" s="13">
        <f>VLOOKUP($G4347,MUNCAND!$E$2:$I$81,4,FALSE)</f>
        <v>1</v>
      </c>
      <c r="L4347">
        <v>0</v>
      </c>
      <c r="M4347">
        <v>0</v>
      </c>
      <c r="N4347">
        <v>2461</v>
      </c>
      <c r="O4347" t="s">
        <v>45</v>
      </c>
      <c r="P4347">
        <v>1</v>
      </c>
      <c r="Q4347">
        <v>0</v>
      </c>
      <c r="R4347" t="s">
        <v>45</v>
      </c>
      <c r="S4347">
        <v>38</v>
      </c>
      <c r="T4347">
        <v>39</v>
      </c>
      <c r="U4347">
        <v>5</v>
      </c>
      <c r="V4347">
        <v>28</v>
      </c>
      <c r="W4347">
        <v>1</v>
      </c>
      <c r="X4347">
        <v>4</v>
      </c>
      <c r="Y4347">
        <v>4</v>
      </c>
      <c r="Z4347">
        <v>28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147</v>
      </c>
      <c r="AU4347">
        <v>0</v>
      </c>
      <c r="AV4347">
        <v>2</v>
      </c>
      <c r="AW4347">
        <v>149</v>
      </c>
      <c r="AX4347">
        <v>192</v>
      </c>
    </row>
    <row r="4348" spans="1:50" x14ac:dyDescent="0.2">
      <c r="A4348">
        <v>12</v>
      </c>
      <c r="B4348" t="s">
        <v>43</v>
      </c>
      <c r="C4348">
        <v>21</v>
      </c>
      <c r="D4348" t="s">
        <v>139</v>
      </c>
      <c r="E4348">
        <v>61</v>
      </c>
      <c r="F4348" t="s">
        <v>145</v>
      </c>
      <c r="G4348">
        <f t="shared" si="67"/>
        <v>12061</v>
      </c>
      <c r="H4348" s="13">
        <f>VLOOKUP($G4348,MUNCAND!$E$2:$I$81,5,FALSE)</f>
        <v>1</v>
      </c>
      <c r="I4348" s="13">
        <f>VLOOKUP($G4348,MUNCAND!$E$2:$I$81,2,FALSE)</f>
        <v>0</v>
      </c>
      <c r="J4348" s="13">
        <f>VLOOKUP($G4348,MUNCAND!$E$2:$I$81,3,FALSE)</f>
        <v>0</v>
      </c>
      <c r="K4348" s="13">
        <f>VLOOKUP($G4348,MUNCAND!$E$2:$I$81,4,FALSE)</f>
        <v>1</v>
      </c>
      <c r="L4348">
        <v>0</v>
      </c>
      <c r="M4348">
        <v>0</v>
      </c>
      <c r="N4348">
        <v>2463</v>
      </c>
      <c r="O4348" t="s">
        <v>45</v>
      </c>
      <c r="P4348">
        <v>1</v>
      </c>
      <c r="Q4348">
        <v>0</v>
      </c>
      <c r="R4348" t="s">
        <v>45</v>
      </c>
      <c r="S4348">
        <v>58</v>
      </c>
      <c r="T4348">
        <v>62</v>
      </c>
      <c r="U4348">
        <v>3</v>
      </c>
      <c r="V4348">
        <v>55</v>
      </c>
      <c r="W4348">
        <v>0</v>
      </c>
      <c r="X4348">
        <v>29</v>
      </c>
      <c r="Y4348">
        <v>0</v>
      </c>
      <c r="Z4348">
        <v>23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  <c r="AN4348">
        <v>0</v>
      </c>
      <c r="AO4348">
        <v>2</v>
      </c>
      <c r="AP4348">
        <v>1</v>
      </c>
      <c r="AQ4348">
        <v>0</v>
      </c>
      <c r="AR4348">
        <v>0</v>
      </c>
      <c r="AS4348">
        <v>0</v>
      </c>
      <c r="AT4348">
        <v>234</v>
      </c>
      <c r="AU4348">
        <v>0</v>
      </c>
      <c r="AV4348">
        <v>6</v>
      </c>
      <c r="AW4348">
        <v>240</v>
      </c>
      <c r="AX4348">
        <v>309</v>
      </c>
    </row>
    <row r="4349" spans="1:50" x14ac:dyDescent="0.2">
      <c r="A4349">
        <v>12</v>
      </c>
      <c r="B4349" t="s">
        <v>43</v>
      </c>
      <c r="C4349">
        <v>21</v>
      </c>
      <c r="D4349" t="s">
        <v>139</v>
      </c>
      <c r="E4349">
        <v>61</v>
      </c>
      <c r="F4349" t="s">
        <v>145</v>
      </c>
      <c r="G4349">
        <f t="shared" si="67"/>
        <v>12061</v>
      </c>
      <c r="H4349" s="13">
        <f>VLOOKUP($G4349,MUNCAND!$E$2:$I$81,5,FALSE)</f>
        <v>1</v>
      </c>
      <c r="I4349" s="13">
        <f>VLOOKUP($G4349,MUNCAND!$E$2:$I$81,2,FALSE)</f>
        <v>0</v>
      </c>
      <c r="J4349" s="13">
        <f>VLOOKUP($G4349,MUNCAND!$E$2:$I$81,3,FALSE)</f>
        <v>0</v>
      </c>
      <c r="K4349" s="13">
        <f>VLOOKUP($G4349,MUNCAND!$E$2:$I$81,4,FALSE)</f>
        <v>1</v>
      </c>
      <c r="L4349">
        <v>0</v>
      </c>
      <c r="M4349">
        <v>0</v>
      </c>
      <c r="N4349">
        <v>2464</v>
      </c>
      <c r="O4349" t="s">
        <v>45</v>
      </c>
      <c r="P4349">
        <v>1</v>
      </c>
      <c r="Q4349">
        <v>0</v>
      </c>
      <c r="R4349" t="s">
        <v>45</v>
      </c>
      <c r="S4349">
        <v>125</v>
      </c>
      <c r="T4349">
        <v>96</v>
      </c>
      <c r="U4349">
        <v>8</v>
      </c>
      <c r="V4349">
        <v>103</v>
      </c>
      <c r="W4349">
        <v>0</v>
      </c>
      <c r="X4349">
        <v>6</v>
      </c>
      <c r="Y4349">
        <v>0</v>
      </c>
      <c r="Z4349">
        <v>19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N4349">
        <v>5</v>
      </c>
      <c r="AO4349">
        <v>8</v>
      </c>
      <c r="AP4349">
        <v>2</v>
      </c>
      <c r="AQ4349">
        <v>0</v>
      </c>
      <c r="AR4349">
        <v>0</v>
      </c>
      <c r="AS4349">
        <v>0</v>
      </c>
      <c r="AT4349">
        <v>374</v>
      </c>
      <c r="AU4349">
        <v>0</v>
      </c>
      <c r="AV4349">
        <v>19</v>
      </c>
      <c r="AW4349">
        <v>393</v>
      </c>
      <c r="AX4349">
        <v>515</v>
      </c>
    </row>
    <row r="4350" spans="1:50" x14ac:dyDescent="0.2">
      <c r="A4350">
        <v>12</v>
      </c>
      <c r="B4350" t="s">
        <v>43</v>
      </c>
      <c r="C4350">
        <v>21</v>
      </c>
      <c r="D4350" t="s">
        <v>139</v>
      </c>
      <c r="E4350">
        <v>61</v>
      </c>
      <c r="F4350" t="s">
        <v>145</v>
      </c>
      <c r="G4350">
        <f t="shared" si="67"/>
        <v>12061</v>
      </c>
      <c r="H4350" s="13">
        <f>VLOOKUP($G4350,MUNCAND!$E$2:$I$81,5,FALSE)</f>
        <v>1</v>
      </c>
      <c r="I4350" s="13">
        <f>VLOOKUP($G4350,MUNCAND!$E$2:$I$81,2,FALSE)</f>
        <v>0</v>
      </c>
      <c r="J4350" s="13">
        <f>VLOOKUP($G4350,MUNCAND!$E$2:$I$81,3,FALSE)</f>
        <v>0</v>
      </c>
      <c r="K4350" s="13">
        <f>VLOOKUP($G4350,MUNCAND!$E$2:$I$81,4,FALSE)</f>
        <v>1</v>
      </c>
      <c r="L4350">
        <v>0</v>
      </c>
      <c r="M4350">
        <v>0</v>
      </c>
      <c r="N4350">
        <v>2466</v>
      </c>
      <c r="O4350" t="s">
        <v>45</v>
      </c>
      <c r="P4350">
        <v>1</v>
      </c>
      <c r="Q4350">
        <v>0</v>
      </c>
      <c r="R4350" t="s">
        <v>45</v>
      </c>
      <c r="S4350">
        <v>62</v>
      </c>
      <c r="T4350">
        <v>50</v>
      </c>
      <c r="U4350">
        <v>4</v>
      </c>
      <c r="V4350">
        <v>12</v>
      </c>
      <c r="W4350">
        <v>0</v>
      </c>
      <c r="X4350">
        <v>11</v>
      </c>
      <c r="Y4350">
        <v>0</v>
      </c>
      <c r="Z4350">
        <v>18</v>
      </c>
      <c r="AA4350">
        <v>1</v>
      </c>
      <c r="AB4350">
        <v>1</v>
      </c>
      <c r="AC4350">
        <v>0</v>
      </c>
      <c r="AD4350">
        <v>0</v>
      </c>
      <c r="AE4350">
        <v>0</v>
      </c>
      <c r="AF4350">
        <v>0</v>
      </c>
      <c r="AN4350">
        <v>1</v>
      </c>
      <c r="AO4350">
        <v>1</v>
      </c>
      <c r="AP4350">
        <v>0</v>
      </c>
      <c r="AQ4350">
        <v>0</v>
      </c>
      <c r="AR4350">
        <v>0</v>
      </c>
      <c r="AS4350">
        <v>0</v>
      </c>
      <c r="AT4350">
        <v>161</v>
      </c>
      <c r="AU4350">
        <v>0</v>
      </c>
      <c r="AV4350">
        <v>11</v>
      </c>
      <c r="AW4350">
        <v>172</v>
      </c>
      <c r="AX4350">
        <v>248</v>
      </c>
    </row>
    <row r="4351" spans="1:50" x14ac:dyDescent="0.2">
      <c r="A4351">
        <v>12</v>
      </c>
      <c r="B4351" t="s">
        <v>43</v>
      </c>
      <c r="C4351">
        <v>21</v>
      </c>
      <c r="D4351" t="s">
        <v>139</v>
      </c>
      <c r="E4351">
        <v>61</v>
      </c>
      <c r="F4351" t="s">
        <v>145</v>
      </c>
      <c r="G4351">
        <f t="shared" si="67"/>
        <v>12061</v>
      </c>
      <c r="H4351" s="13">
        <f>VLOOKUP($G4351,MUNCAND!$E$2:$I$81,5,FALSE)</f>
        <v>1</v>
      </c>
      <c r="I4351" s="13">
        <f>VLOOKUP($G4351,MUNCAND!$E$2:$I$81,2,FALSE)</f>
        <v>0</v>
      </c>
      <c r="J4351" s="13">
        <f>VLOOKUP($G4351,MUNCAND!$E$2:$I$81,3,FALSE)</f>
        <v>0</v>
      </c>
      <c r="K4351" s="13">
        <f>VLOOKUP($G4351,MUNCAND!$E$2:$I$81,4,FALSE)</f>
        <v>1</v>
      </c>
      <c r="L4351">
        <v>0</v>
      </c>
      <c r="M4351">
        <v>0</v>
      </c>
      <c r="N4351">
        <v>2468</v>
      </c>
      <c r="O4351" t="s">
        <v>45</v>
      </c>
      <c r="P4351">
        <v>1</v>
      </c>
      <c r="Q4351">
        <v>0</v>
      </c>
      <c r="R4351" t="s">
        <v>45</v>
      </c>
      <c r="S4351">
        <v>63</v>
      </c>
      <c r="T4351">
        <v>122</v>
      </c>
      <c r="U4351">
        <v>3</v>
      </c>
      <c r="V4351">
        <v>15</v>
      </c>
      <c r="W4351">
        <v>2</v>
      </c>
      <c r="X4351">
        <v>2</v>
      </c>
      <c r="Y4351">
        <v>3</v>
      </c>
      <c r="Z4351">
        <v>17</v>
      </c>
      <c r="AA4351">
        <v>0</v>
      </c>
      <c r="AB4351">
        <v>1</v>
      </c>
      <c r="AC4351">
        <v>0</v>
      </c>
      <c r="AD4351">
        <v>0</v>
      </c>
      <c r="AE4351">
        <v>0</v>
      </c>
      <c r="AF4351">
        <v>0</v>
      </c>
      <c r="AN4351">
        <v>4</v>
      </c>
      <c r="AO4351">
        <v>1</v>
      </c>
      <c r="AP4351">
        <v>1</v>
      </c>
      <c r="AQ4351">
        <v>0</v>
      </c>
      <c r="AR4351">
        <v>0</v>
      </c>
      <c r="AS4351">
        <v>0</v>
      </c>
      <c r="AT4351">
        <v>234</v>
      </c>
      <c r="AU4351">
        <v>0</v>
      </c>
      <c r="AV4351">
        <v>7</v>
      </c>
      <c r="AW4351">
        <v>241</v>
      </c>
      <c r="AX4351">
        <v>318</v>
      </c>
    </row>
    <row r="4352" spans="1:50" x14ac:dyDescent="0.2">
      <c r="A4352">
        <v>12</v>
      </c>
      <c r="B4352" t="s">
        <v>43</v>
      </c>
      <c r="C4352">
        <v>21</v>
      </c>
      <c r="D4352" t="s">
        <v>139</v>
      </c>
      <c r="E4352">
        <v>61</v>
      </c>
      <c r="F4352" t="s">
        <v>145</v>
      </c>
      <c r="G4352">
        <f t="shared" si="67"/>
        <v>12061</v>
      </c>
      <c r="H4352" s="13">
        <f>VLOOKUP($G4352,MUNCAND!$E$2:$I$81,5,FALSE)</f>
        <v>1</v>
      </c>
      <c r="I4352" s="13">
        <f>VLOOKUP($G4352,MUNCAND!$E$2:$I$81,2,FALSE)</f>
        <v>0</v>
      </c>
      <c r="J4352" s="13">
        <f>VLOOKUP($G4352,MUNCAND!$E$2:$I$81,3,FALSE)</f>
        <v>0</v>
      </c>
      <c r="K4352" s="13">
        <f>VLOOKUP($G4352,MUNCAND!$E$2:$I$81,4,FALSE)</f>
        <v>1</v>
      </c>
      <c r="L4352">
        <v>0</v>
      </c>
      <c r="M4352">
        <v>0</v>
      </c>
      <c r="N4352">
        <v>2469</v>
      </c>
      <c r="O4352" t="s">
        <v>45</v>
      </c>
      <c r="P4352">
        <v>1</v>
      </c>
      <c r="Q4352">
        <v>0</v>
      </c>
      <c r="R4352" t="s">
        <v>45</v>
      </c>
      <c r="S4352">
        <v>51</v>
      </c>
      <c r="T4352">
        <v>33</v>
      </c>
      <c r="U4352">
        <v>10</v>
      </c>
      <c r="V4352">
        <v>2</v>
      </c>
      <c r="W4352">
        <v>1</v>
      </c>
      <c r="X4352">
        <v>0</v>
      </c>
      <c r="Y4352">
        <v>0</v>
      </c>
      <c r="Z4352">
        <v>25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N4352">
        <v>0</v>
      </c>
      <c r="AO4352">
        <v>1</v>
      </c>
      <c r="AP4352">
        <v>0</v>
      </c>
      <c r="AQ4352">
        <v>0</v>
      </c>
      <c r="AR4352">
        <v>0</v>
      </c>
      <c r="AS4352">
        <v>0</v>
      </c>
      <c r="AT4352">
        <v>123</v>
      </c>
      <c r="AU4352">
        <v>0</v>
      </c>
      <c r="AV4352">
        <v>6</v>
      </c>
      <c r="AW4352">
        <v>129</v>
      </c>
      <c r="AX4352">
        <v>151</v>
      </c>
    </row>
    <row r="4353" spans="1:50" x14ac:dyDescent="0.2">
      <c r="A4353">
        <v>12</v>
      </c>
      <c r="B4353" t="s">
        <v>43</v>
      </c>
      <c r="C4353">
        <v>21</v>
      </c>
      <c r="D4353" t="s">
        <v>139</v>
      </c>
      <c r="E4353">
        <v>61</v>
      </c>
      <c r="F4353" t="s">
        <v>145</v>
      </c>
      <c r="G4353">
        <f t="shared" si="67"/>
        <v>12061</v>
      </c>
      <c r="H4353" s="13">
        <f>VLOOKUP($G4353,MUNCAND!$E$2:$I$81,5,FALSE)</f>
        <v>1</v>
      </c>
      <c r="I4353" s="13">
        <f>VLOOKUP($G4353,MUNCAND!$E$2:$I$81,2,FALSE)</f>
        <v>0</v>
      </c>
      <c r="J4353" s="13">
        <f>VLOOKUP($G4353,MUNCAND!$E$2:$I$81,3,FALSE)</f>
        <v>0</v>
      </c>
      <c r="K4353" s="13">
        <f>VLOOKUP($G4353,MUNCAND!$E$2:$I$81,4,FALSE)</f>
        <v>1</v>
      </c>
      <c r="L4353">
        <v>0</v>
      </c>
      <c r="M4353">
        <v>0</v>
      </c>
      <c r="N4353">
        <v>2471</v>
      </c>
      <c r="O4353" t="s">
        <v>45</v>
      </c>
      <c r="P4353">
        <v>1</v>
      </c>
      <c r="Q4353">
        <v>0</v>
      </c>
      <c r="R4353" t="s">
        <v>45</v>
      </c>
      <c r="S4353">
        <v>71</v>
      </c>
      <c r="T4353">
        <v>109</v>
      </c>
      <c r="U4353">
        <v>3</v>
      </c>
      <c r="V4353">
        <v>68</v>
      </c>
      <c r="W4353">
        <v>1</v>
      </c>
      <c r="X4353">
        <v>7</v>
      </c>
      <c r="Y4353">
        <v>1</v>
      </c>
      <c r="Z4353">
        <v>7</v>
      </c>
      <c r="AA4353">
        <v>2</v>
      </c>
      <c r="AB4353">
        <v>0</v>
      </c>
      <c r="AC4353">
        <v>0</v>
      </c>
      <c r="AD4353">
        <v>0</v>
      </c>
      <c r="AE4353">
        <v>0</v>
      </c>
      <c r="AF4353">
        <v>0</v>
      </c>
      <c r="AN4353">
        <v>0</v>
      </c>
      <c r="AO4353">
        <v>4</v>
      </c>
      <c r="AP4353">
        <v>0</v>
      </c>
      <c r="AQ4353">
        <v>0</v>
      </c>
      <c r="AR4353">
        <v>0</v>
      </c>
      <c r="AS4353">
        <v>0</v>
      </c>
      <c r="AT4353">
        <v>273</v>
      </c>
      <c r="AU4353">
        <v>0</v>
      </c>
      <c r="AV4353">
        <v>12</v>
      </c>
      <c r="AW4353">
        <v>285</v>
      </c>
      <c r="AX4353">
        <v>410</v>
      </c>
    </row>
    <row r="4354" spans="1:50" x14ac:dyDescent="0.2">
      <c r="A4354">
        <v>12</v>
      </c>
      <c r="B4354" t="s">
        <v>43</v>
      </c>
      <c r="C4354">
        <v>21</v>
      </c>
      <c r="D4354" t="s">
        <v>139</v>
      </c>
      <c r="E4354">
        <v>61</v>
      </c>
      <c r="F4354" t="s">
        <v>145</v>
      </c>
      <c r="G4354">
        <f t="shared" si="67"/>
        <v>12061</v>
      </c>
      <c r="H4354" s="13">
        <f>VLOOKUP($G4354,MUNCAND!$E$2:$I$81,5,FALSE)</f>
        <v>1</v>
      </c>
      <c r="I4354" s="13">
        <f>VLOOKUP($G4354,MUNCAND!$E$2:$I$81,2,FALSE)</f>
        <v>0</v>
      </c>
      <c r="J4354" s="13">
        <f>VLOOKUP($G4354,MUNCAND!$E$2:$I$81,3,FALSE)</f>
        <v>0</v>
      </c>
      <c r="K4354" s="13">
        <f>VLOOKUP($G4354,MUNCAND!$E$2:$I$81,4,FALSE)</f>
        <v>1</v>
      </c>
      <c r="L4354">
        <v>0</v>
      </c>
      <c r="M4354">
        <v>0</v>
      </c>
      <c r="N4354">
        <v>2472</v>
      </c>
      <c r="O4354" t="s">
        <v>45</v>
      </c>
      <c r="P4354">
        <v>1</v>
      </c>
      <c r="Q4354">
        <v>0</v>
      </c>
      <c r="R4354" t="s">
        <v>45</v>
      </c>
      <c r="S4354">
        <v>54</v>
      </c>
      <c r="T4354">
        <v>76</v>
      </c>
      <c r="U4354">
        <v>8</v>
      </c>
      <c r="V4354">
        <v>177</v>
      </c>
      <c r="W4354">
        <v>0</v>
      </c>
      <c r="X4354">
        <v>0</v>
      </c>
      <c r="Y4354">
        <v>1</v>
      </c>
      <c r="Z4354">
        <v>2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N4354">
        <v>0</v>
      </c>
      <c r="AO4354">
        <v>3</v>
      </c>
      <c r="AP4354">
        <v>0</v>
      </c>
      <c r="AQ4354">
        <v>0</v>
      </c>
      <c r="AR4354">
        <v>0</v>
      </c>
      <c r="AS4354">
        <v>0</v>
      </c>
      <c r="AT4354">
        <v>321</v>
      </c>
      <c r="AU4354">
        <v>0</v>
      </c>
      <c r="AV4354">
        <v>15</v>
      </c>
      <c r="AW4354">
        <v>336</v>
      </c>
      <c r="AX4354">
        <v>518</v>
      </c>
    </row>
    <row r="4355" spans="1:50" x14ac:dyDescent="0.2">
      <c r="A4355">
        <v>12</v>
      </c>
      <c r="B4355" t="s">
        <v>43</v>
      </c>
      <c r="C4355">
        <v>21</v>
      </c>
      <c r="D4355" t="s">
        <v>139</v>
      </c>
      <c r="E4355">
        <v>61</v>
      </c>
      <c r="F4355" t="s">
        <v>145</v>
      </c>
      <c r="G4355">
        <f t="shared" ref="G4355:G4418" si="68">E4355+12000</f>
        <v>12061</v>
      </c>
      <c r="H4355" s="13">
        <f>VLOOKUP($G4355,MUNCAND!$E$2:$I$81,5,FALSE)</f>
        <v>1</v>
      </c>
      <c r="I4355" s="13">
        <f>VLOOKUP($G4355,MUNCAND!$E$2:$I$81,2,FALSE)</f>
        <v>0</v>
      </c>
      <c r="J4355" s="13">
        <f>VLOOKUP($G4355,MUNCAND!$E$2:$I$81,3,FALSE)</f>
        <v>0</v>
      </c>
      <c r="K4355" s="13">
        <f>VLOOKUP($G4355,MUNCAND!$E$2:$I$81,4,FALSE)</f>
        <v>1</v>
      </c>
      <c r="L4355">
        <v>0</v>
      </c>
      <c r="M4355">
        <v>0</v>
      </c>
      <c r="N4355">
        <v>2473</v>
      </c>
      <c r="O4355" t="s">
        <v>45</v>
      </c>
      <c r="P4355">
        <v>1</v>
      </c>
      <c r="Q4355">
        <v>0</v>
      </c>
      <c r="R4355" t="s">
        <v>45</v>
      </c>
      <c r="S4355">
        <v>55</v>
      </c>
      <c r="T4355">
        <v>24</v>
      </c>
      <c r="U4355">
        <v>1</v>
      </c>
      <c r="V4355">
        <v>42</v>
      </c>
      <c r="W4355">
        <v>0</v>
      </c>
      <c r="X4355">
        <v>2</v>
      </c>
      <c r="Y4355">
        <v>1</v>
      </c>
      <c r="Z4355">
        <v>3</v>
      </c>
      <c r="AA4355">
        <v>2</v>
      </c>
      <c r="AB4355">
        <v>0</v>
      </c>
      <c r="AC4355">
        <v>0</v>
      </c>
      <c r="AD4355">
        <v>0</v>
      </c>
      <c r="AE4355">
        <v>0</v>
      </c>
      <c r="AF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130</v>
      </c>
      <c r="AU4355">
        <v>0</v>
      </c>
      <c r="AV4355">
        <v>2</v>
      </c>
      <c r="AW4355">
        <v>132</v>
      </c>
      <c r="AX4355">
        <v>174</v>
      </c>
    </row>
    <row r="4356" spans="1:50" x14ac:dyDescent="0.2">
      <c r="A4356">
        <v>12</v>
      </c>
      <c r="B4356" t="s">
        <v>43</v>
      </c>
      <c r="C4356">
        <v>21</v>
      </c>
      <c r="D4356" t="s">
        <v>139</v>
      </c>
      <c r="E4356">
        <v>61</v>
      </c>
      <c r="F4356" t="s">
        <v>145</v>
      </c>
      <c r="G4356">
        <f t="shared" si="68"/>
        <v>12061</v>
      </c>
      <c r="H4356" s="13">
        <f>VLOOKUP($G4356,MUNCAND!$E$2:$I$81,5,FALSE)</f>
        <v>1</v>
      </c>
      <c r="I4356" s="13">
        <f>VLOOKUP($G4356,MUNCAND!$E$2:$I$81,2,FALSE)</f>
        <v>0</v>
      </c>
      <c r="J4356" s="13">
        <f>VLOOKUP($G4356,MUNCAND!$E$2:$I$81,3,FALSE)</f>
        <v>0</v>
      </c>
      <c r="K4356" s="13">
        <f>VLOOKUP($G4356,MUNCAND!$E$2:$I$81,4,FALSE)</f>
        <v>1</v>
      </c>
      <c r="L4356">
        <v>0</v>
      </c>
      <c r="M4356">
        <v>0</v>
      </c>
      <c r="N4356">
        <v>2474</v>
      </c>
      <c r="O4356" t="s">
        <v>45</v>
      </c>
      <c r="P4356">
        <v>1</v>
      </c>
      <c r="Q4356">
        <v>0</v>
      </c>
      <c r="R4356" t="s">
        <v>45</v>
      </c>
      <c r="S4356">
        <v>169</v>
      </c>
      <c r="T4356">
        <v>83</v>
      </c>
      <c r="U4356">
        <v>6</v>
      </c>
      <c r="V4356">
        <v>45</v>
      </c>
      <c r="W4356">
        <v>1</v>
      </c>
      <c r="X4356">
        <v>0</v>
      </c>
      <c r="Y4356">
        <v>3</v>
      </c>
      <c r="Z4356">
        <v>45</v>
      </c>
      <c r="AA4356">
        <v>3</v>
      </c>
      <c r="AB4356">
        <v>0</v>
      </c>
      <c r="AC4356">
        <v>0</v>
      </c>
      <c r="AD4356">
        <v>0</v>
      </c>
      <c r="AE4356">
        <v>0</v>
      </c>
      <c r="AF4356">
        <v>0</v>
      </c>
      <c r="AN4356">
        <v>2</v>
      </c>
      <c r="AO4356">
        <v>2</v>
      </c>
      <c r="AP4356">
        <v>2</v>
      </c>
      <c r="AQ4356">
        <v>0</v>
      </c>
      <c r="AR4356">
        <v>0</v>
      </c>
      <c r="AS4356">
        <v>0</v>
      </c>
      <c r="AT4356">
        <v>361</v>
      </c>
      <c r="AU4356">
        <v>0</v>
      </c>
      <c r="AV4356">
        <v>19</v>
      </c>
      <c r="AW4356">
        <v>380</v>
      </c>
      <c r="AX4356">
        <v>498</v>
      </c>
    </row>
    <row r="4357" spans="1:50" x14ac:dyDescent="0.2">
      <c r="A4357">
        <v>12</v>
      </c>
      <c r="B4357" t="s">
        <v>43</v>
      </c>
      <c r="C4357">
        <v>21</v>
      </c>
      <c r="D4357" t="s">
        <v>139</v>
      </c>
      <c r="E4357">
        <v>61</v>
      </c>
      <c r="F4357" t="s">
        <v>145</v>
      </c>
      <c r="G4357">
        <f t="shared" si="68"/>
        <v>12061</v>
      </c>
      <c r="H4357" s="13">
        <f>VLOOKUP($G4357,MUNCAND!$E$2:$I$81,5,FALSE)</f>
        <v>1</v>
      </c>
      <c r="I4357" s="13">
        <f>VLOOKUP($G4357,MUNCAND!$E$2:$I$81,2,FALSE)</f>
        <v>0</v>
      </c>
      <c r="J4357" s="13">
        <f>VLOOKUP($G4357,MUNCAND!$E$2:$I$81,3,FALSE)</f>
        <v>0</v>
      </c>
      <c r="K4357" s="13">
        <f>VLOOKUP($G4357,MUNCAND!$E$2:$I$81,4,FALSE)</f>
        <v>1</v>
      </c>
      <c r="L4357">
        <v>0</v>
      </c>
      <c r="M4357">
        <v>0</v>
      </c>
      <c r="N4357">
        <v>2474</v>
      </c>
      <c r="O4357" t="s">
        <v>46</v>
      </c>
      <c r="P4357">
        <v>1</v>
      </c>
      <c r="Q4357">
        <v>0</v>
      </c>
      <c r="R4357" t="s">
        <v>47</v>
      </c>
      <c r="S4357">
        <v>182</v>
      </c>
      <c r="T4357">
        <v>54</v>
      </c>
      <c r="U4357">
        <v>7</v>
      </c>
      <c r="V4357">
        <v>59</v>
      </c>
      <c r="W4357">
        <v>3</v>
      </c>
      <c r="X4357">
        <v>3</v>
      </c>
      <c r="Y4357">
        <v>1</v>
      </c>
      <c r="Z4357">
        <v>18</v>
      </c>
      <c r="AA4357">
        <v>2</v>
      </c>
      <c r="AB4357">
        <v>1</v>
      </c>
      <c r="AC4357">
        <v>1</v>
      </c>
      <c r="AD4357">
        <v>0</v>
      </c>
      <c r="AE4357">
        <v>0</v>
      </c>
      <c r="AF4357">
        <v>0</v>
      </c>
      <c r="AN4357">
        <v>6</v>
      </c>
      <c r="AO4357">
        <v>3</v>
      </c>
      <c r="AP4357">
        <v>8</v>
      </c>
      <c r="AQ4357">
        <v>0</v>
      </c>
      <c r="AR4357">
        <v>0</v>
      </c>
      <c r="AS4357">
        <v>1</v>
      </c>
      <c r="AT4357">
        <v>349</v>
      </c>
      <c r="AU4357">
        <v>0</v>
      </c>
      <c r="AV4357">
        <v>23</v>
      </c>
      <c r="AW4357">
        <v>372</v>
      </c>
      <c r="AX4357">
        <v>498</v>
      </c>
    </row>
    <row r="4358" spans="1:50" x14ac:dyDescent="0.2">
      <c r="A4358">
        <v>12</v>
      </c>
      <c r="B4358" t="s">
        <v>43</v>
      </c>
      <c r="C4358">
        <v>21</v>
      </c>
      <c r="D4358" t="s">
        <v>139</v>
      </c>
      <c r="E4358">
        <v>61</v>
      </c>
      <c r="F4358" t="s">
        <v>145</v>
      </c>
      <c r="G4358">
        <f t="shared" si="68"/>
        <v>12061</v>
      </c>
      <c r="H4358" s="13">
        <f>VLOOKUP($G4358,MUNCAND!$E$2:$I$81,5,FALSE)</f>
        <v>1</v>
      </c>
      <c r="I4358" s="13">
        <f>VLOOKUP($G4358,MUNCAND!$E$2:$I$81,2,FALSE)</f>
        <v>0</v>
      </c>
      <c r="J4358" s="13">
        <f>VLOOKUP($G4358,MUNCAND!$E$2:$I$81,3,FALSE)</f>
        <v>0</v>
      </c>
      <c r="K4358" s="13">
        <f>VLOOKUP($G4358,MUNCAND!$E$2:$I$81,4,FALSE)</f>
        <v>1</v>
      </c>
      <c r="L4358">
        <v>0</v>
      </c>
      <c r="M4358">
        <v>0</v>
      </c>
      <c r="N4358">
        <v>2475</v>
      </c>
      <c r="O4358" t="s">
        <v>45</v>
      </c>
      <c r="P4358">
        <v>1</v>
      </c>
      <c r="Q4358">
        <v>0</v>
      </c>
      <c r="R4358" t="s">
        <v>45</v>
      </c>
      <c r="S4358">
        <v>77</v>
      </c>
      <c r="T4358">
        <v>68</v>
      </c>
      <c r="U4358">
        <v>8</v>
      </c>
      <c r="V4358">
        <v>52</v>
      </c>
      <c r="W4358">
        <v>1</v>
      </c>
      <c r="X4358">
        <v>1</v>
      </c>
      <c r="Y4358">
        <v>1</v>
      </c>
      <c r="Z4358">
        <v>18</v>
      </c>
      <c r="AA4358">
        <v>4</v>
      </c>
      <c r="AB4358">
        <v>1</v>
      </c>
      <c r="AC4358">
        <v>0</v>
      </c>
      <c r="AD4358">
        <v>0</v>
      </c>
      <c r="AE4358">
        <v>0</v>
      </c>
      <c r="AF4358">
        <v>0</v>
      </c>
      <c r="AN4358">
        <v>1</v>
      </c>
      <c r="AO4358">
        <v>1</v>
      </c>
      <c r="AP4358">
        <v>5</v>
      </c>
      <c r="AQ4358">
        <v>0</v>
      </c>
      <c r="AR4358">
        <v>0</v>
      </c>
      <c r="AS4358">
        <v>2</v>
      </c>
      <c r="AT4358">
        <v>240</v>
      </c>
      <c r="AU4358">
        <v>0</v>
      </c>
      <c r="AV4358">
        <v>17</v>
      </c>
      <c r="AW4358">
        <v>257</v>
      </c>
      <c r="AX4358">
        <v>356</v>
      </c>
    </row>
    <row r="4359" spans="1:50" x14ac:dyDescent="0.2">
      <c r="A4359">
        <v>12</v>
      </c>
      <c r="B4359" t="s">
        <v>43</v>
      </c>
      <c r="C4359">
        <v>21</v>
      </c>
      <c r="D4359" t="s">
        <v>139</v>
      </c>
      <c r="E4359">
        <v>61</v>
      </c>
      <c r="F4359" t="s">
        <v>145</v>
      </c>
      <c r="G4359">
        <f t="shared" si="68"/>
        <v>12061</v>
      </c>
      <c r="H4359" s="13">
        <f>VLOOKUP($G4359,MUNCAND!$E$2:$I$81,5,FALSE)</f>
        <v>1</v>
      </c>
      <c r="I4359" s="13">
        <f>VLOOKUP($G4359,MUNCAND!$E$2:$I$81,2,FALSE)</f>
        <v>0</v>
      </c>
      <c r="J4359" s="13">
        <f>VLOOKUP($G4359,MUNCAND!$E$2:$I$81,3,FALSE)</f>
        <v>0</v>
      </c>
      <c r="K4359" s="13">
        <f>VLOOKUP($G4359,MUNCAND!$E$2:$I$81,4,FALSE)</f>
        <v>1</v>
      </c>
      <c r="L4359">
        <v>0</v>
      </c>
      <c r="M4359">
        <v>0</v>
      </c>
      <c r="N4359">
        <v>2476</v>
      </c>
      <c r="O4359" t="s">
        <v>45</v>
      </c>
      <c r="P4359">
        <v>1</v>
      </c>
      <c r="Q4359">
        <v>0</v>
      </c>
      <c r="R4359" t="s">
        <v>45</v>
      </c>
      <c r="S4359">
        <v>33</v>
      </c>
      <c r="T4359">
        <v>99</v>
      </c>
      <c r="U4359">
        <v>1</v>
      </c>
      <c r="V4359">
        <v>252</v>
      </c>
      <c r="W4359">
        <v>3</v>
      </c>
      <c r="X4359">
        <v>2</v>
      </c>
      <c r="Y4359">
        <v>2</v>
      </c>
      <c r="Z4359">
        <v>5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N4359">
        <v>1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398</v>
      </c>
      <c r="AU4359">
        <v>0</v>
      </c>
      <c r="AV4359">
        <v>10</v>
      </c>
      <c r="AW4359">
        <v>408</v>
      </c>
      <c r="AX4359">
        <v>549</v>
      </c>
    </row>
    <row r="4360" spans="1:50" x14ac:dyDescent="0.2">
      <c r="A4360">
        <v>12</v>
      </c>
      <c r="B4360" t="s">
        <v>43</v>
      </c>
      <c r="C4360">
        <v>21</v>
      </c>
      <c r="D4360" t="s">
        <v>139</v>
      </c>
      <c r="E4360">
        <v>61</v>
      </c>
      <c r="F4360" t="s">
        <v>145</v>
      </c>
      <c r="G4360">
        <f t="shared" si="68"/>
        <v>12061</v>
      </c>
      <c r="H4360" s="13">
        <f>VLOOKUP($G4360,MUNCAND!$E$2:$I$81,5,FALSE)</f>
        <v>1</v>
      </c>
      <c r="I4360" s="13">
        <f>VLOOKUP($G4360,MUNCAND!$E$2:$I$81,2,FALSE)</f>
        <v>0</v>
      </c>
      <c r="J4360" s="13">
        <f>VLOOKUP($G4360,MUNCAND!$E$2:$I$81,3,FALSE)</f>
        <v>0</v>
      </c>
      <c r="K4360" s="13">
        <f>VLOOKUP($G4360,MUNCAND!$E$2:$I$81,4,FALSE)</f>
        <v>1</v>
      </c>
      <c r="L4360">
        <v>0</v>
      </c>
      <c r="M4360">
        <v>0</v>
      </c>
      <c r="N4360">
        <v>2476</v>
      </c>
      <c r="O4360" t="s">
        <v>46</v>
      </c>
      <c r="P4360">
        <v>1</v>
      </c>
      <c r="Q4360">
        <v>0</v>
      </c>
      <c r="R4360" t="s">
        <v>47</v>
      </c>
      <c r="S4360">
        <v>50</v>
      </c>
      <c r="T4360">
        <v>80</v>
      </c>
      <c r="U4360">
        <v>3</v>
      </c>
      <c r="V4360">
        <v>206</v>
      </c>
      <c r="W4360">
        <v>0</v>
      </c>
      <c r="X4360">
        <v>0</v>
      </c>
      <c r="Y4360">
        <v>1</v>
      </c>
      <c r="Z4360">
        <v>2</v>
      </c>
      <c r="AA4360">
        <v>0</v>
      </c>
      <c r="AB4360">
        <v>0</v>
      </c>
      <c r="AC4360">
        <v>3</v>
      </c>
      <c r="AD4360">
        <v>0</v>
      </c>
      <c r="AE4360">
        <v>0</v>
      </c>
      <c r="AF4360">
        <v>0</v>
      </c>
      <c r="AN4360">
        <v>0</v>
      </c>
      <c r="AO4360">
        <v>1</v>
      </c>
      <c r="AP4360">
        <v>2</v>
      </c>
      <c r="AQ4360">
        <v>0</v>
      </c>
      <c r="AR4360">
        <v>0</v>
      </c>
      <c r="AS4360">
        <v>0</v>
      </c>
      <c r="AT4360">
        <v>348</v>
      </c>
      <c r="AU4360">
        <v>0</v>
      </c>
      <c r="AV4360">
        <v>16</v>
      </c>
      <c r="AW4360">
        <v>364</v>
      </c>
      <c r="AX4360">
        <v>549</v>
      </c>
    </row>
    <row r="4361" spans="1:50" x14ac:dyDescent="0.2">
      <c r="A4361">
        <v>12</v>
      </c>
      <c r="B4361" t="s">
        <v>43</v>
      </c>
      <c r="C4361">
        <v>21</v>
      </c>
      <c r="D4361" t="s">
        <v>139</v>
      </c>
      <c r="E4361">
        <v>61</v>
      </c>
      <c r="F4361" t="s">
        <v>145</v>
      </c>
      <c r="G4361">
        <f t="shared" si="68"/>
        <v>12061</v>
      </c>
      <c r="H4361" s="13">
        <f>VLOOKUP($G4361,MUNCAND!$E$2:$I$81,5,FALSE)</f>
        <v>1</v>
      </c>
      <c r="I4361" s="13">
        <f>VLOOKUP($G4361,MUNCAND!$E$2:$I$81,2,FALSE)</f>
        <v>0</v>
      </c>
      <c r="J4361" s="13">
        <f>VLOOKUP($G4361,MUNCAND!$E$2:$I$81,3,FALSE)</f>
        <v>0</v>
      </c>
      <c r="K4361" s="13">
        <f>VLOOKUP($G4361,MUNCAND!$E$2:$I$81,4,FALSE)</f>
        <v>1</v>
      </c>
      <c r="L4361">
        <v>0</v>
      </c>
      <c r="M4361">
        <v>0</v>
      </c>
      <c r="N4361">
        <v>2477</v>
      </c>
      <c r="O4361" t="s">
        <v>45</v>
      </c>
      <c r="P4361">
        <v>1</v>
      </c>
      <c r="Q4361">
        <v>0</v>
      </c>
      <c r="R4361" t="s">
        <v>45</v>
      </c>
      <c r="S4361">
        <v>14</v>
      </c>
      <c r="T4361">
        <v>34</v>
      </c>
      <c r="U4361">
        <v>2</v>
      </c>
      <c r="V4361">
        <v>158</v>
      </c>
      <c r="W4361">
        <v>1</v>
      </c>
      <c r="X4361">
        <v>7</v>
      </c>
      <c r="Y4361">
        <v>0</v>
      </c>
      <c r="Z4361">
        <v>0</v>
      </c>
      <c r="AA4361">
        <v>0</v>
      </c>
      <c r="AB4361">
        <v>2</v>
      </c>
      <c r="AC4361">
        <v>0</v>
      </c>
      <c r="AD4361">
        <v>0</v>
      </c>
      <c r="AE4361">
        <v>0</v>
      </c>
      <c r="AF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218</v>
      </c>
      <c r="AU4361">
        <v>0</v>
      </c>
      <c r="AV4361">
        <v>4</v>
      </c>
      <c r="AW4361">
        <v>222</v>
      </c>
      <c r="AX4361">
        <v>330</v>
      </c>
    </row>
    <row r="4362" spans="1:50" x14ac:dyDescent="0.2">
      <c r="A4362">
        <v>12</v>
      </c>
      <c r="B4362" t="s">
        <v>43</v>
      </c>
      <c r="C4362">
        <v>21</v>
      </c>
      <c r="D4362" t="s">
        <v>139</v>
      </c>
      <c r="E4362">
        <v>61</v>
      </c>
      <c r="F4362" t="s">
        <v>145</v>
      </c>
      <c r="G4362">
        <f t="shared" si="68"/>
        <v>12061</v>
      </c>
      <c r="H4362" s="13">
        <f>VLOOKUP($G4362,MUNCAND!$E$2:$I$81,5,FALSE)</f>
        <v>1</v>
      </c>
      <c r="I4362" s="13">
        <f>VLOOKUP($G4362,MUNCAND!$E$2:$I$81,2,FALSE)</f>
        <v>0</v>
      </c>
      <c r="J4362" s="13">
        <f>VLOOKUP($G4362,MUNCAND!$E$2:$I$81,3,FALSE)</f>
        <v>0</v>
      </c>
      <c r="K4362" s="13">
        <f>VLOOKUP($G4362,MUNCAND!$E$2:$I$81,4,FALSE)</f>
        <v>1</v>
      </c>
      <c r="L4362">
        <v>0</v>
      </c>
      <c r="M4362">
        <v>0</v>
      </c>
      <c r="N4362">
        <v>2478</v>
      </c>
      <c r="O4362" t="s">
        <v>45</v>
      </c>
      <c r="P4362">
        <v>1</v>
      </c>
      <c r="Q4362">
        <v>0</v>
      </c>
      <c r="R4362" t="s">
        <v>45</v>
      </c>
      <c r="S4362">
        <v>26</v>
      </c>
      <c r="T4362">
        <v>24</v>
      </c>
      <c r="U4362">
        <v>0</v>
      </c>
      <c r="V4362">
        <v>91</v>
      </c>
      <c r="W4362">
        <v>0</v>
      </c>
      <c r="X4362">
        <v>1</v>
      </c>
      <c r="Y4362">
        <v>1</v>
      </c>
      <c r="Z4362">
        <v>2</v>
      </c>
      <c r="AA4362">
        <v>0</v>
      </c>
      <c r="AB4362">
        <v>0</v>
      </c>
      <c r="AC4362">
        <v>7</v>
      </c>
      <c r="AD4362">
        <v>0</v>
      </c>
      <c r="AE4362">
        <v>0</v>
      </c>
      <c r="AF4362">
        <v>0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0</v>
      </c>
      <c r="AT4362">
        <v>153</v>
      </c>
      <c r="AU4362">
        <v>0</v>
      </c>
      <c r="AV4362">
        <v>3</v>
      </c>
      <c r="AW4362">
        <v>156</v>
      </c>
      <c r="AX4362">
        <v>227</v>
      </c>
    </row>
    <row r="4363" spans="1:50" x14ac:dyDescent="0.2">
      <c r="A4363">
        <v>12</v>
      </c>
      <c r="B4363" t="s">
        <v>43</v>
      </c>
      <c r="C4363">
        <v>24</v>
      </c>
      <c r="D4363" t="s">
        <v>129</v>
      </c>
      <c r="E4363">
        <v>62</v>
      </c>
      <c r="F4363" t="s">
        <v>129</v>
      </c>
      <c r="G4363">
        <f t="shared" si="68"/>
        <v>12062</v>
      </c>
      <c r="H4363" s="13">
        <f>VLOOKUP($G4363,MUNCAND!$E$2:$I$81,5,FALSE)</f>
        <v>1</v>
      </c>
      <c r="I4363" s="13">
        <f>VLOOKUP($G4363,MUNCAND!$E$2:$I$81,2,FALSE)</f>
        <v>1</v>
      </c>
      <c r="J4363" s="13">
        <f>VLOOKUP($G4363,MUNCAND!$E$2:$I$81,3,FALSE)</f>
        <v>0</v>
      </c>
      <c r="K4363" s="13">
        <f>VLOOKUP($G4363,MUNCAND!$E$2:$I$81,4,FALSE)</f>
        <v>1</v>
      </c>
      <c r="L4363">
        <v>0</v>
      </c>
      <c r="M4363">
        <v>0</v>
      </c>
      <c r="N4363">
        <v>2479</v>
      </c>
      <c r="O4363" t="s">
        <v>45</v>
      </c>
      <c r="P4363">
        <v>1</v>
      </c>
      <c r="Q4363">
        <v>0</v>
      </c>
      <c r="R4363" t="s">
        <v>45</v>
      </c>
      <c r="S4363">
        <v>7</v>
      </c>
      <c r="T4363">
        <v>93</v>
      </c>
      <c r="U4363">
        <v>82</v>
      </c>
      <c r="V4363">
        <v>5</v>
      </c>
      <c r="W4363">
        <v>2</v>
      </c>
      <c r="X4363">
        <v>0</v>
      </c>
      <c r="Y4363">
        <v>1</v>
      </c>
      <c r="Z4363">
        <v>100</v>
      </c>
      <c r="AA4363">
        <v>10</v>
      </c>
      <c r="AB4363">
        <v>1</v>
      </c>
      <c r="AC4363">
        <v>4</v>
      </c>
      <c r="AD4363">
        <v>1</v>
      </c>
      <c r="AE4363">
        <v>1</v>
      </c>
      <c r="AF4363">
        <v>0</v>
      </c>
      <c r="AN4363">
        <v>1</v>
      </c>
      <c r="AO4363">
        <v>3</v>
      </c>
      <c r="AP4363">
        <v>0</v>
      </c>
      <c r="AQ4363">
        <v>2</v>
      </c>
      <c r="AR4363">
        <v>5</v>
      </c>
      <c r="AS4363">
        <v>5</v>
      </c>
      <c r="AT4363">
        <v>323</v>
      </c>
      <c r="AU4363">
        <v>0</v>
      </c>
      <c r="AV4363">
        <v>17</v>
      </c>
      <c r="AW4363">
        <v>340</v>
      </c>
      <c r="AX4363">
        <v>580</v>
      </c>
    </row>
    <row r="4364" spans="1:50" x14ac:dyDescent="0.2">
      <c r="A4364">
        <v>12</v>
      </c>
      <c r="B4364" t="s">
        <v>43</v>
      </c>
      <c r="C4364">
        <v>24</v>
      </c>
      <c r="D4364" t="s">
        <v>129</v>
      </c>
      <c r="E4364">
        <v>62</v>
      </c>
      <c r="F4364" t="s">
        <v>129</v>
      </c>
      <c r="G4364">
        <f t="shared" si="68"/>
        <v>12062</v>
      </c>
      <c r="H4364" s="13">
        <f>VLOOKUP($G4364,MUNCAND!$E$2:$I$81,5,FALSE)</f>
        <v>1</v>
      </c>
      <c r="I4364" s="13">
        <f>VLOOKUP($G4364,MUNCAND!$E$2:$I$81,2,FALSE)</f>
        <v>1</v>
      </c>
      <c r="J4364" s="13">
        <f>VLOOKUP($G4364,MUNCAND!$E$2:$I$81,3,FALSE)</f>
        <v>0</v>
      </c>
      <c r="K4364" s="13">
        <f>VLOOKUP($G4364,MUNCAND!$E$2:$I$81,4,FALSE)</f>
        <v>1</v>
      </c>
      <c r="L4364">
        <v>0</v>
      </c>
      <c r="M4364">
        <v>0</v>
      </c>
      <c r="N4364">
        <v>2479</v>
      </c>
      <c r="O4364" t="s">
        <v>46</v>
      </c>
      <c r="P4364">
        <v>1</v>
      </c>
      <c r="Q4364">
        <v>0</v>
      </c>
      <c r="R4364" t="s">
        <v>47</v>
      </c>
      <c r="S4364">
        <v>5</v>
      </c>
      <c r="T4364">
        <v>97</v>
      </c>
      <c r="U4364">
        <v>68</v>
      </c>
      <c r="V4364">
        <v>8</v>
      </c>
      <c r="W4364">
        <v>8</v>
      </c>
      <c r="X4364">
        <v>2</v>
      </c>
      <c r="Y4364">
        <v>3</v>
      </c>
      <c r="Z4364">
        <v>106</v>
      </c>
      <c r="AA4364">
        <v>3</v>
      </c>
      <c r="AB4364">
        <v>0</v>
      </c>
      <c r="AC4364">
        <v>4</v>
      </c>
      <c r="AD4364">
        <v>0</v>
      </c>
      <c r="AE4364">
        <v>10</v>
      </c>
      <c r="AF4364">
        <v>0</v>
      </c>
      <c r="AN4364">
        <v>2</v>
      </c>
      <c r="AO4364">
        <v>0</v>
      </c>
      <c r="AP4364">
        <v>0</v>
      </c>
      <c r="AQ4364">
        <v>4</v>
      </c>
      <c r="AR4364">
        <v>7</v>
      </c>
      <c r="AS4364">
        <v>6</v>
      </c>
      <c r="AT4364">
        <v>333</v>
      </c>
      <c r="AU4364">
        <v>0</v>
      </c>
      <c r="AV4364">
        <v>20</v>
      </c>
      <c r="AW4364">
        <v>353</v>
      </c>
      <c r="AX4364">
        <v>580</v>
      </c>
    </row>
    <row r="4365" spans="1:50" x14ac:dyDescent="0.2">
      <c r="A4365">
        <v>12</v>
      </c>
      <c r="B4365" t="s">
        <v>43</v>
      </c>
      <c r="C4365">
        <v>24</v>
      </c>
      <c r="D4365" t="s">
        <v>129</v>
      </c>
      <c r="E4365">
        <v>62</v>
      </c>
      <c r="F4365" t="s">
        <v>129</v>
      </c>
      <c r="G4365">
        <f t="shared" si="68"/>
        <v>12062</v>
      </c>
      <c r="H4365" s="13">
        <f>VLOOKUP($G4365,MUNCAND!$E$2:$I$81,5,FALSE)</f>
        <v>1</v>
      </c>
      <c r="I4365" s="13">
        <f>VLOOKUP($G4365,MUNCAND!$E$2:$I$81,2,FALSE)</f>
        <v>1</v>
      </c>
      <c r="J4365" s="13">
        <f>VLOOKUP($G4365,MUNCAND!$E$2:$I$81,3,FALSE)</f>
        <v>0</v>
      </c>
      <c r="K4365" s="13">
        <f>VLOOKUP($G4365,MUNCAND!$E$2:$I$81,4,FALSE)</f>
        <v>1</v>
      </c>
      <c r="L4365">
        <v>0</v>
      </c>
      <c r="M4365">
        <v>0</v>
      </c>
      <c r="N4365">
        <v>2479</v>
      </c>
      <c r="O4365" t="s">
        <v>46</v>
      </c>
      <c r="P4365">
        <v>2</v>
      </c>
      <c r="Q4365">
        <v>0</v>
      </c>
      <c r="R4365" t="s">
        <v>48</v>
      </c>
      <c r="S4365">
        <v>2</v>
      </c>
      <c r="T4365">
        <v>123</v>
      </c>
      <c r="U4365">
        <v>84</v>
      </c>
      <c r="V4365">
        <v>5</v>
      </c>
      <c r="W4365">
        <v>4</v>
      </c>
      <c r="X4365">
        <v>5</v>
      </c>
      <c r="Y4365">
        <v>1</v>
      </c>
      <c r="Z4365">
        <v>90</v>
      </c>
      <c r="AA4365">
        <v>11</v>
      </c>
      <c r="AB4365">
        <v>1</v>
      </c>
      <c r="AC4365">
        <v>2</v>
      </c>
      <c r="AD4365">
        <v>2</v>
      </c>
      <c r="AE4365">
        <v>3</v>
      </c>
      <c r="AF4365">
        <v>1</v>
      </c>
      <c r="AN4365">
        <v>1</v>
      </c>
      <c r="AO4365">
        <v>2</v>
      </c>
      <c r="AP4365">
        <v>3</v>
      </c>
      <c r="AQ4365">
        <v>0</v>
      </c>
      <c r="AR4365">
        <v>3</v>
      </c>
      <c r="AS4365">
        <v>4</v>
      </c>
      <c r="AT4365">
        <v>347</v>
      </c>
      <c r="AU4365">
        <v>0</v>
      </c>
      <c r="AV4365">
        <v>17</v>
      </c>
      <c r="AW4365">
        <v>364</v>
      </c>
      <c r="AX4365">
        <v>579</v>
      </c>
    </row>
    <row r="4366" spans="1:50" x14ac:dyDescent="0.2">
      <c r="A4366">
        <v>12</v>
      </c>
      <c r="B4366" t="s">
        <v>43</v>
      </c>
      <c r="C4366">
        <v>24</v>
      </c>
      <c r="D4366" t="s">
        <v>129</v>
      </c>
      <c r="E4366">
        <v>62</v>
      </c>
      <c r="F4366" t="s">
        <v>129</v>
      </c>
      <c r="G4366">
        <f t="shared" si="68"/>
        <v>12062</v>
      </c>
      <c r="H4366" s="13">
        <f>VLOOKUP($G4366,MUNCAND!$E$2:$I$81,5,FALSE)</f>
        <v>1</v>
      </c>
      <c r="I4366" s="13">
        <f>VLOOKUP($G4366,MUNCAND!$E$2:$I$81,2,FALSE)</f>
        <v>1</v>
      </c>
      <c r="J4366" s="13">
        <f>VLOOKUP($G4366,MUNCAND!$E$2:$I$81,3,FALSE)</f>
        <v>0</v>
      </c>
      <c r="K4366" s="13">
        <f>VLOOKUP($G4366,MUNCAND!$E$2:$I$81,4,FALSE)</f>
        <v>1</v>
      </c>
      <c r="L4366">
        <v>0</v>
      </c>
      <c r="M4366">
        <v>0</v>
      </c>
      <c r="N4366">
        <v>2479</v>
      </c>
      <c r="O4366" t="s">
        <v>46</v>
      </c>
      <c r="P4366">
        <v>3</v>
      </c>
      <c r="Q4366">
        <v>0</v>
      </c>
      <c r="R4366" t="s">
        <v>49</v>
      </c>
      <c r="S4366">
        <v>2</v>
      </c>
      <c r="T4366">
        <v>102</v>
      </c>
      <c r="U4366">
        <v>98</v>
      </c>
      <c r="V4366">
        <v>2</v>
      </c>
      <c r="W4366">
        <v>1</v>
      </c>
      <c r="X4366">
        <v>3</v>
      </c>
      <c r="Y4366">
        <v>3</v>
      </c>
      <c r="Z4366">
        <v>92</v>
      </c>
      <c r="AA4366">
        <v>8</v>
      </c>
      <c r="AB4366">
        <v>1</v>
      </c>
      <c r="AC4366">
        <v>5</v>
      </c>
      <c r="AD4366">
        <v>0</v>
      </c>
      <c r="AE4366">
        <v>1</v>
      </c>
      <c r="AF4366">
        <v>1</v>
      </c>
      <c r="AN4366">
        <v>0</v>
      </c>
      <c r="AO4366">
        <v>1</v>
      </c>
      <c r="AP4366">
        <v>0</v>
      </c>
      <c r="AQ4366">
        <v>0</v>
      </c>
      <c r="AR4366">
        <v>9</v>
      </c>
      <c r="AS4366">
        <v>3</v>
      </c>
      <c r="AT4366">
        <v>332</v>
      </c>
      <c r="AU4366">
        <v>0</v>
      </c>
      <c r="AV4366">
        <v>31</v>
      </c>
      <c r="AW4366">
        <v>363</v>
      </c>
      <c r="AX4366">
        <v>579</v>
      </c>
    </row>
    <row r="4367" spans="1:50" x14ac:dyDescent="0.2">
      <c r="A4367">
        <v>12</v>
      </c>
      <c r="B4367" t="s">
        <v>43</v>
      </c>
      <c r="C4367">
        <v>24</v>
      </c>
      <c r="D4367" t="s">
        <v>129</v>
      </c>
      <c r="E4367">
        <v>62</v>
      </c>
      <c r="F4367" t="s">
        <v>129</v>
      </c>
      <c r="G4367">
        <f t="shared" si="68"/>
        <v>12062</v>
      </c>
      <c r="H4367" s="13">
        <f>VLOOKUP($G4367,MUNCAND!$E$2:$I$81,5,FALSE)</f>
        <v>1</v>
      </c>
      <c r="I4367" s="13">
        <f>VLOOKUP($G4367,MUNCAND!$E$2:$I$81,2,FALSE)</f>
        <v>1</v>
      </c>
      <c r="J4367" s="13">
        <f>VLOOKUP($G4367,MUNCAND!$E$2:$I$81,3,FALSE)</f>
        <v>0</v>
      </c>
      <c r="K4367" s="13">
        <f>VLOOKUP($G4367,MUNCAND!$E$2:$I$81,4,FALSE)</f>
        <v>1</v>
      </c>
      <c r="L4367">
        <v>0</v>
      </c>
      <c r="M4367">
        <v>0</v>
      </c>
      <c r="N4367">
        <v>2480</v>
      </c>
      <c r="O4367" t="s">
        <v>45</v>
      </c>
      <c r="P4367">
        <v>1</v>
      </c>
      <c r="Q4367">
        <v>0</v>
      </c>
      <c r="R4367" t="s">
        <v>45</v>
      </c>
      <c r="S4367">
        <v>5</v>
      </c>
      <c r="T4367">
        <v>144</v>
      </c>
      <c r="U4367">
        <v>104</v>
      </c>
      <c r="V4367">
        <v>1</v>
      </c>
      <c r="W4367">
        <v>1</v>
      </c>
      <c r="X4367">
        <v>3</v>
      </c>
      <c r="Y4367">
        <v>1</v>
      </c>
      <c r="Z4367">
        <v>133</v>
      </c>
      <c r="AA4367">
        <v>10</v>
      </c>
      <c r="AB4367">
        <v>1</v>
      </c>
      <c r="AC4367">
        <v>0</v>
      </c>
      <c r="AD4367">
        <v>0</v>
      </c>
      <c r="AE4367">
        <v>1</v>
      </c>
      <c r="AF4367">
        <v>1</v>
      </c>
      <c r="AN4367">
        <v>1</v>
      </c>
      <c r="AO4367">
        <v>1</v>
      </c>
      <c r="AP4367">
        <v>0</v>
      </c>
      <c r="AQ4367">
        <v>2</v>
      </c>
      <c r="AR4367">
        <v>6</v>
      </c>
      <c r="AS4367">
        <v>4</v>
      </c>
      <c r="AT4367">
        <v>419</v>
      </c>
      <c r="AU4367">
        <v>0</v>
      </c>
      <c r="AV4367">
        <v>12</v>
      </c>
      <c r="AW4367">
        <v>431</v>
      </c>
      <c r="AX4367">
        <v>602</v>
      </c>
    </row>
    <row r="4368" spans="1:50" x14ac:dyDescent="0.2">
      <c r="A4368">
        <v>12</v>
      </c>
      <c r="B4368" t="s">
        <v>43</v>
      </c>
      <c r="C4368">
        <v>24</v>
      </c>
      <c r="D4368" t="s">
        <v>129</v>
      </c>
      <c r="E4368">
        <v>62</v>
      </c>
      <c r="F4368" t="s">
        <v>129</v>
      </c>
      <c r="G4368">
        <f t="shared" si="68"/>
        <v>12062</v>
      </c>
      <c r="H4368" s="13">
        <f>VLOOKUP($G4368,MUNCAND!$E$2:$I$81,5,FALSE)</f>
        <v>1</v>
      </c>
      <c r="I4368" s="13">
        <f>VLOOKUP($G4368,MUNCAND!$E$2:$I$81,2,FALSE)</f>
        <v>1</v>
      </c>
      <c r="J4368" s="13">
        <f>VLOOKUP($G4368,MUNCAND!$E$2:$I$81,3,FALSE)</f>
        <v>0</v>
      </c>
      <c r="K4368" s="13">
        <f>VLOOKUP($G4368,MUNCAND!$E$2:$I$81,4,FALSE)</f>
        <v>1</v>
      </c>
      <c r="L4368">
        <v>0</v>
      </c>
      <c r="M4368">
        <v>0</v>
      </c>
      <c r="N4368">
        <v>2480</v>
      </c>
      <c r="O4368" t="s">
        <v>46</v>
      </c>
      <c r="P4368">
        <v>1</v>
      </c>
      <c r="Q4368">
        <v>0</v>
      </c>
      <c r="R4368" t="s">
        <v>47</v>
      </c>
      <c r="S4368">
        <v>5</v>
      </c>
      <c r="T4368">
        <v>155</v>
      </c>
      <c r="U4368">
        <v>117</v>
      </c>
      <c r="V4368">
        <v>4</v>
      </c>
      <c r="W4368">
        <v>1</v>
      </c>
      <c r="X4368">
        <v>10</v>
      </c>
      <c r="Y4368">
        <v>0</v>
      </c>
      <c r="Z4368">
        <v>118</v>
      </c>
      <c r="AA4368">
        <v>2</v>
      </c>
      <c r="AB4368">
        <v>1</v>
      </c>
      <c r="AC4368">
        <v>5</v>
      </c>
      <c r="AD4368">
        <v>0</v>
      </c>
      <c r="AE4368">
        <v>3</v>
      </c>
      <c r="AF4368">
        <v>0</v>
      </c>
      <c r="AN4368">
        <v>1</v>
      </c>
      <c r="AO4368">
        <v>0</v>
      </c>
      <c r="AP4368">
        <v>2</v>
      </c>
      <c r="AQ4368">
        <v>1</v>
      </c>
      <c r="AR4368">
        <v>2</v>
      </c>
      <c r="AS4368">
        <v>0</v>
      </c>
      <c r="AT4368">
        <v>427</v>
      </c>
      <c r="AU4368">
        <v>0</v>
      </c>
      <c r="AV4368">
        <v>8</v>
      </c>
      <c r="AW4368">
        <v>435</v>
      </c>
      <c r="AX4368">
        <v>602</v>
      </c>
    </row>
    <row r="4369" spans="1:50" x14ac:dyDescent="0.2">
      <c r="A4369">
        <v>12</v>
      </c>
      <c r="B4369" t="s">
        <v>43</v>
      </c>
      <c r="C4369">
        <v>24</v>
      </c>
      <c r="D4369" t="s">
        <v>129</v>
      </c>
      <c r="E4369">
        <v>62</v>
      </c>
      <c r="F4369" t="s">
        <v>129</v>
      </c>
      <c r="G4369">
        <f t="shared" si="68"/>
        <v>12062</v>
      </c>
      <c r="H4369" s="13">
        <f>VLOOKUP($G4369,MUNCAND!$E$2:$I$81,5,FALSE)</f>
        <v>1</v>
      </c>
      <c r="I4369" s="13">
        <f>VLOOKUP($G4369,MUNCAND!$E$2:$I$81,2,FALSE)</f>
        <v>1</v>
      </c>
      <c r="J4369" s="13">
        <f>VLOOKUP($G4369,MUNCAND!$E$2:$I$81,3,FALSE)</f>
        <v>0</v>
      </c>
      <c r="K4369" s="13">
        <f>VLOOKUP($G4369,MUNCAND!$E$2:$I$81,4,FALSE)</f>
        <v>1</v>
      </c>
      <c r="L4369">
        <v>0</v>
      </c>
      <c r="M4369">
        <v>0</v>
      </c>
      <c r="N4369">
        <v>2481</v>
      </c>
      <c r="O4369" t="s">
        <v>45</v>
      </c>
      <c r="P4369">
        <v>1</v>
      </c>
      <c r="Q4369">
        <v>0</v>
      </c>
      <c r="R4369" t="s">
        <v>45</v>
      </c>
      <c r="S4369">
        <v>1</v>
      </c>
      <c r="T4369">
        <v>105</v>
      </c>
      <c r="U4369">
        <v>160</v>
      </c>
      <c r="V4369">
        <v>4</v>
      </c>
      <c r="W4369">
        <v>4</v>
      </c>
      <c r="X4369">
        <v>5</v>
      </c>
      <c r="Y4369">
        <v>1</v>
      </c>
      <c r="Z4369">
        <v>147</v>
      </c>
      <c r="AA4369">
        <v>21</v>
      </c>
      <c r="AB4369">
        <v>2</v>
      </c>
      <c r="AC4369">
        <v>1</v>
      </c>
      <c r="AD4369">
        <v>2</v>
      </c>
      <c r="AE4369">
        <v>10</v>
      </c>
      <c r="AF4369">
        <v>1</v>
      </c>
      <c r="AN4369">
        <v>0</v>
      </c>
      <c r="AO4369">
        <v>1</v>
      </c>
      <c r="AP4369">
        <v>0</v>
      </c>
      <c r="AQ4369">
        <v>0</v>
      </c>
      <c r="AR4369">
        <v>4</v>
      </c>
      <c r="AS4369">
        <v>1</v>
      </c>
      <c r="AT4369">
        <v>470</v>
      </c>
      <c r="AU4369">
        <v>1</v>
      </c>
      <c r="AV4369">
        <v>16</v>
      </c>
      <c r="AW4369">
        <v>487</v>
      </c>
      <c r="AX4369">
        <v>750</v>
      </c>
    </row>
    <row r="4370" spans="1:50" x14ac:dyDescent="0.2">
      <c r="A4370">
        <v>12</v>
      </c>
      <c r="B4370" t="s">
        <v>43</v>
      </c>
      <c r="C4370">
        <v>24</v>
      </c>
      <c r="D4370" t="s">
        <v>129</v>
      </c>
      <c r="E4370">
        <v>62</v>
      </c>
      <c r="F4370" t="s">
        <v>129</v>
      </c>
      <c r="G4370">
        <f t="shared" si="68"/>
        <v>12062</v>
      </c>
      <c r="H4370" s="13">
        <f>VLOOKUP($G4370,MUNCAND!$E$2:$I$81,5,FALSE)</f>
        <v>1</v>
      </c>
      <c r="I4370" s="13">
        <f>VLOOKUP($G4370,MUNCAND!$E$2:$I$81,2,FALSE)</f>
        <v>1</v>
      </c>
      <c r="J4370" s="13">
        <f>VLOOKUP($G4370,MUNCAND!$E$2:$I$81,3,FALSE)</f>
        <v>0</v>
      </c>
      <c r="K4370" s="13">
        <f>VLOOKUP($G4370,MUNCAND!$E$2:$I$81,4,FALSE)</f>
        <v>1</v>
      </c>
      <c r="L4370">
        <v>0</v>
      </c>
      <c r="M4370">
        <v>0</v>
      </c>
      <c r="N4370">
        <v>2481</v>
      </c>
      <c r="O4370" t="s">
        <v>46</v>
      </c>
      <c r="P4370">
        <v>1</v>
      </c>
      <c r="Q4370">
        <v>0</v>
      </c>
      <c r="R4370" t="s">
        <v>47</v>
      </c>
      <c r="S4370">
        <v>7</v>
      </c>
      <c r="T4370">
        <v>98</v>
      </c>
      <c r="U4370">
        <v>136</v>
      </c>
      <c r="V4370">
        <v>2</v>
      </c>
      <c r="W4370">
        <v>2</v>
      </c>
      <c r="X4370">
        <v>6</v>
      </c>
      <c r="Y4370">
        <v>2</v>
      </c>
      <c r="Z4370">
        <v>174</v>
      </c>
      <c r="AA4370">
        <v>21</v>
      </c>
      <c r="AB4370">
        <v>0</v>
      </c>
      <c r="AC4370">
        <v>3</v>
      </c>
      <c r="AD4370">
        <v>2</v>
      </c>
      <c r="AE4370">
        <v>5</v>
      </c>
      <c r="AF4370">
        <v>0</v>
      </c>
      <c r="AN4370">
        <v>0</v>
      </c>
      <c r="AO4370">
        <v>2</v>
      </c>
      <c r="AP4370">
        <v>0</v>
      </c>
      <c r="AQ4370">
        <v>0</v>
      </c>
      <c r="AR4370">
        <v>2</v>
      </c>
      <c r="AS4370">
        <v>2</v>
      </c>
      <c r="AT4370">
        <v>464</v>
      </c>
      <c r="AU4370">
        <v>0</v>
      </c>
      <c r="AV4370">
        <v>20</v>
      </c>
      <c r="AW4370">
        <v>484</v>
      </c>
      <c r="AX4370">
        <v>750</v>
      </c>
    </row>
    <row r="4371" spans="1:50" x14ac:dyDescent="0.2">
      <c r="A4371">
        <v>12</v>
      </c>
      <c r="B4371" t="s">
        <v>43</v>
      </c>
      <c r="C4371">
        <v>24</v>
      </c>
      <c r="D4371" t="s">
        <v>129</v>
      </c>
      <c r="E4371">
        <v>62</v>
      </c>
      <c r="F4371" t="s">
        <v>129</v>
      </c>
      <c r="G4371">
        <f t="shared" si="68"/>
        <v>12062</v>
      </c>
      <c r="H4371" s="13">
        <f>VLOOKUP($G4371,MUNCAND!$E$2:$I$81,5,FALSE)</f>
        <v>1</v>
      </c>
      <c r="I4371" s="13">
        <f>VLOOKUP($G4371,MUNCAND!$E$2:$I$81,2,FALSE)</f>
        <v>1</v>
      </c>
      <c r="J4371" s="13">
        <f>VLOOKUP($G4371,MUNCAND!$E$2:$I$81,3,FALSE)</f>
        <v>0</v>
      </c>
      <c r="K4371" s="13">
        <f>VLOOKUP($G4371,MUNCAND!$E$2:$I$81,4,FALSE)</f>
        <v>1</v>
      </c>
      <c r="L4371">
        <v>0</v>
      </c>
      <c r="M4371">
        <v>0</v>
      </c>
      <c r="N4371">
        <v>2481</v>
      </c>
      <c r="O4371" t="s">
        <v>46</v>
      </c>
      <c r="P4371">
        <v>2</v>
      </c>
      <c r="Q4371">
        <v>0</v>
      </c>
      <c r="R4371" t="s">
        <v>48</v>
      </c>
      <c r="S4371">
        <v>4</v>
      </c>
      <c r="T4371">
        <v>109</v>
      </c>
      <c r="U4371">
        <v>164</v>
      </c>
      <c r="V4371">
        <v>7</v>
      </c>
      <c r="W4371">
        <v>6</v>
      </c>
      <c r="X4371">
        <v>5</v>
      </c>
      <c r="Y4371">
        <v>1</v>
      </c>
      <c r="Z4371">
        <v>120</v>
      </c>
      <c r="AA4371">
        <v>11</v>
      </c>
      <c r="AB4371">
        <v>1</v>
      </c>
      <c r="AC4371">
        <v>6</v>
      </c>
      <c r="AD4371">
        <v>1</v>
      </c>
      <c r="AE4371">
        <v>11</v>
      </c>
      <c r="AF4371">
        <v>1</v>
      </c>
      <c r="AN4371">
        <v>0</v>
      </c>
      <c r="AO4371">
        <v>0</v>
      </c>
      <c r="AP4371">
        <v>0</v>
      </c>
      <c r="AQ4371">
        <v>0</v>
      </c>
      <c r="AR4371">
        <v>3</v>
      </c>
      <c r="AS4371">
        <v>1</v>
      </c>
      <c r="AT4371">
        <v>451</v>
      </c>
      <c r="AU4371">
        <v>0</v>
      </c>
      <c r="AV4371">
        <v>27</v>
      </c>
      <c r="AW4371">
        <v>478</v>
      </c>
      <c r="AX4371">
        <v>749</v>
      </c>
    </row>
    <row r="4372" spans="1:50" x14ac:dyDescent="0.2">
      <c r="A4372">
        <v>12</v>
      </c>
      <c r="B4372" t="s">
        <v>43</v>
      </c>
      <c r="C4372">
        <v>24</v>
      </c>
      <c r="D4372" t="s">
        <v>129</v>
      </c>
      <c r="E4372">
        <v>62</v>
      </c>
      <c r="F4372" t="s">
        <v>129</v>
      </c>
      <c r="G4372">
        <f t="shared" si="68"/>
        <v>12062</v>
      </c>
      <c r="H4372" s="13">
        <f>VLOOKUP($G4372,MUNCAND!$E$2:$I$81,5,FALSE)</f>
        <v>1</v>
      </c>
      <c r="I4372" s="13">
        <f>VLOOKUP($G4372,MUNCAND!$E$2:$I$81,2,FALSE)</f>
        <v>1</v>
      </c>
      <c r="J4372" s="13">
        <f>VLOOKUP($G4372,MUNCAND!$E$2:$I$81,3,FALSE)</f>
        <v>0</v>
      </c>
      <c r="K4372" s="13">
        <f>VLOOKUP($G4372,MUNCAND!$E$2:$I$81,4,FALSE)</f>
        <v>1</v>
      </c>
      <c r="L4372">
        <v>0</v>
      </c>
      <c r="M4372">
        <v>0</v>
      </c>
      <c r="N4372">
        <v>2481</v>
      </c>
      <c r="O4372" t="s">
        <v>46</v>
      </c>
      <c r="P4372">
        <v>3</v>
      </c>
      <c r="Q4372">
        <v>0</v>
      </c>
      <c r="R4372" t="s">
        <v>49</v>
      </c>
      <c r="S4372">
        <v>6</v>
      </c>
      <c r="T4372">
        <v>130</v>
      </c>
      <c r="U4372">
        <v>136</v>
      </c>
      <c r="V4372">
        <v>4</v>
      </c>
      <c r="W4372">
        <v>6</v>
      </c>
      <c r="X4372">
        <v>2</v>
      </c>
      <c r="Y4372">
        <v>0</v>
      </c>
      <c r="Z4372">
        <v>167</v>
      </c>
      <c r="AA4372">
        <v>16</v>
      </c>
      <c r="AB4372">
        <v>1</v>
      </c>
      <c r="AC4372">
        <v>3</v>
      </c>
      <c r="AD4372">
        <v>0</v>
      </c>
      <c r="AE4372">
        <v>6</v>
      </c>
      <c r="AF4372">
        <v>0</v>
      </c>
      <c r="AN4372">
        <v>5</v>
      </c>
      <c r="AO4372">
        <v>2</v>
      </c>
      <c r="AP4372">
        <v>0</v>
      </c>
      <c r="AQ4372">
        <v>1</v>
      </c>
      <c r="AR4372">
        <v>4</v>
      </c>
      <c r="AS4372">
        <v>0</v>
      </c>
      <c r="AT4372">
        <v>489</v>
      </c>
      <c r="AU4372">
        <v>0</v>
      </c>
      <c r="AV4372">
        <v>26</v>
      </c>
      <c r="AW4372">
        <v>515</v>
      </c>
      <c r="AX4372">
        <v>749</v>
      </c>
    </row>
    <row r="4373" spans="1:50" x14ac:dyDescent="0.2">
      <c r="A4373">
        <v>12</v>
      </c>
      <c r="B4373" t="s">
        <v>43</v>
      </c>
      <c r="C4373">
        <v>24</v>
      </c>
      <c r="D4373" t="s">
        <v>129</v>
      </c>
      <c r="E4373">
        <v>62</v>
      </c>
      <c r="F4373" t="s">
        <v>129</v>
      </c>
      <c r="G4373">
        <f t="shared" si="68"/>
        <v>12062</v>
      </c>
      <c r="H4373" s="13">
        <f>VLOOKUP($G4373,MUNCAND!$E$2:$I$81,5,FALSE)</f>
        <v>1</v>
      </c>
      <c r="I4373" s="13">
        <f>VLOOKUP($G4373,MUNCAND!$E$2:$I$81,2,FALSE)</f>
        <v>1</v>
      </c>
      <c r="J4373" s="13">
        <f>VLOOKUP($G4373,MUNCAND!$E$2:$I$81,3,FALSE)</f>
        <v>0</v>
      </c>
      <c r="K4373" s="13">
        <f>VLOOKUP($G4373,MUNCAND!$E$2:$I$81,4,FALSE)</f>
        <v>1</v>
      </c>
      <c r="L4373">
        <v>0</v>
      </c>
      <c r="M4373">
        <v>0</v>
      </c>
      <c r="N4373">
        <v>2482</v>
      </c>
      <c r="O4373" t="s">
        <v>45</v>
      </c>
      <c r="P4373">
        <v>1</v>
      </c>
      <c r="Q4373">
        <v>0</v>
      </c>
      <c r="R4373" t="s">
        <v>45</v>
      </c>
      <c r="S4373">
        <v>6</v>
      </c>
      <c r="T4373">
        <v>75</v>
      </c>
      <c r="U4373">
        <v>92</v>
      </c>
      <c r="V4373">
        <v>1</v>
      </c>
      <c r="W4373">
        <v>3</v>
      </c>
      <c r="X4373">
        <v>1</v>
      </c>
      <c r="Y4373">
        <v>0</v>
      </c>
      <c r="Z4373">
        <v>65</v>
      </c>
      <c r="AA4373">
        <v>16</v>
      </c>
      <c r="AB4373">
        <v>0</v>
      </c>
      <c r="AC4373">
        <v>3</v>
      </c>
      <c r="AD4373">
        <v>0</v>
      </c>
      <c r="AE4373">
        <v>2</v>
      </c>
      <c r="AF4373">
        <v>2</v>
      </c>
      <c r="AN4373">
        <v>0</v>
      </c>
      <c r="AO4373">
        <v>0</v>
      </c>
      <c r="AP4373">
        <v>0</v>
      </c>
      <c r="AQ4373">
        <v>0</v>
      </c>
      <c r="AR4373">
        <v>1</v>
      </c>
      <c r="AS4373">
        <v>0</v>
      </c>
      <c r="AT4373">
        <v>267</v>
      </c>
      <c r="AU4373">
        <v>0</v>
      </c>
      <c r="AV4373">
        <v>17</v>
      </c>
      <c r="AW4373">
        <v>284</v>
      </c>
      <c r="AX4373">
        <v>427</v>
      </c>
    </row>
    <row r="4374" spans="1:50" x14ac:dyDescent="0.2">
      <c r="A4374">
        <v>12</v>
      </c>
      <c r="B4374" t="s">
        <v>43</v>
      </c>
      <c r="C4374">
        <v>24</v>
      </c>
      <c r="D4374" t="s">
        <v>129</v>
      </c>
      <c r="E4374">
        <v>62</v>
      </c>
      <c r="F4374" t="s">
        <v>129</v>
      </c>
      <c r="G4374">
        <f t="shared" si="68"/>
        <v>12062</v>
      </c>
      <c r="H4374" s="13">
        <f>VLOOKUP($G4374,MUNCAND!$E$2:$I$81,5,FALSE)</f>
        <v>1</v>
      </c>
      <c r="I4374" s="13">
        <f>VLOOKUP($G4374,MUNCAND!$E$2:$I$81,2,FALSE)</f>
        <v>1</v>
      </c>
      <c r="J4374" s="13">
        <f>VLOOKUP($G4374,MUNCAND!$E$2:$I$81,3,FALSE)</f>
        <v>0</v>
      </c>
      <c r="K4374" s="13">
        <f>VLOOKUP($G4374,MUNCAND!$E$2:$I$81,4,FALSE)</f>
        <v>1</v>
      </c>
      <c r="L4374">
        <v>0</v>
      </c>
      <c r="M4374">
        <v>0</v>
      </c>
      <c r="N4374">
        <v>2482</v>
      </c>
      <c r="O4374" t="s">
        <v>46</v>
      </c>
      <c r="P4374">
        <v>1</v>
      </c>
      <c r="Q4374">
        <v>0</v>
      </c>
      <c r="R4374" t="s">
        <v>47</v>
      </c>
      <c r="S4374">
        <v>2</v>
      </c>
      <c r="T4374">
        <v>71</v>
      </c>
      <c r="U4374">
        <v>87</v>
      </c>
      <c r="V4374">
        <v>6</v>
      </c>
      <c r="W4374">
        <v>2</v>
      </c>
      <c r="X4374">
        <v>4</v>
      </c>
      <c r="Y4374">
        <v>0</v>
      </c>
      <c r="Z4374">
        <v>94</v>
      </c>
      <c r="AA4374">
        <v>4</v>
      </c>
      <c r="AB4374">
        <v>0</v>
      </c>
      <c r="AC4374">
        <v>0</v>
      </c>
      <c r="AD4374">
        <v>0</v>
      </c>
      <c r="AE4374">
        <v>1</v>
      </c>
      <c r="AF4374">
        <v>1</v>
      </c>
      <c r="AN4374">
        <v>1</v>
      </c>
      <c r="AO4374">
        <v>0</v>
      </c>
      <c r="AP4374">
        <v>1</v>
      </c>
      <c r="AQ4374">
        <v>3</v>
      </c>
      <c r="AR4374">
        <v>3</v>
      </c>
      <c r="AS4374">
        <v>0</v>
      </c>
      <c r="AT4374">
        <v>280</v>
      </c>
      <c r="AU4374">
        <v>0</v>
      </c>
      <c r="AV4374">
        <v>8</v>
      </c>
      <c r="AW4374">
        <v>288</v>
      </c>
      <c r="AX4374">
        <v>427</v>
      </c>
    </row>
    <row r="4375" spans="1:50" x14ac:dyDescent="0.2">
      <c r="A4375">
        <v>12</v>
      </c>
      <c r="B4375" t="s">
        <v>43</v>
      </c>
      <c r="C4375">
        <v>24</v>
      </c>
      <c r="D4375" t="s">
        <v>129</v>
      </c>
      <c r="E4375">
        <v>62</v>
      </c>
      <c r="F4375" t="s">
        <v>129</v>
      </c>
      <c r="G4375">
        <f t="shared" si="68"/>
        <v>12062</v>
      </c>
      <c r="H4375" s="13">
        <f>VLOOKUP($G4375,MUNCAND!$E$2:$I$81,5,FALSE)</f>
        <v>1</v>
      </c>
      <c r="I4375" s="13">
        <f>VLOOKUP($G4375,MUNCAND!$E$2:$I$81,2,FALSE)</f>
        <v>1</v>
      </c>
      <c r="J4375" s="13">
        <f>VLOOKUP($G4375,MUNCAND!$E$2:$I$81,3,FALSE)</f>
        <v>0</v>
      </c>
      <c r="K4375" s="13">
        <f>VLOOKUP($G4375,MUNCAND!$E$2:$I$81,4,FALSE)</f>
        <v>1</v>
      </c>
      <c r="L4375">
        <v>0</v>
      </c>
      <c r="M4375">
        <v>0</v>
      </c>
      <c r="N4375">
        <v>2483</v>
      </c>
      <c r="O4375" t="s">
        <v>45</v>
      </c>
      <c r="P4375">
        <v>1</v>
      </c>
      <c r="Q4375">
        <v>0</v>
      </c>
      <c r="R4375" t="s">
        <v>45</v>
      </c>
      <c r="S4375">
        <v>6</v>
      </c>
      <c r="T4375">
        <v>64</v>
      </c>
      <c r="U4375">
        <v>89</v>
      </c>
      <c r="V4375">
        <v>2</v>
      </c>
      <c r="W4375">
        <v>1</v>
      </c>
      <c r="X4375">
        <v>4</v>
      </c>
      <c r="Y4375">
        <v>2</v>
      </c>
      <c r="Z4375">
        <v>112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N4375">
        <v>0</v>
      </c>
      <c r="AO4375">
        <v>1</v>
      </c>
      <c r="AP4375">
        <v>0</v>
      </c>
      <c r="AQ4375">
        <v>1</v>
      </c>
      <c r="AR4375">
        <v>5</v>
      </c>
      <c r="AS4375">
        <v>4</v>
      </c>
      <c r="AT4375">
        <v>291</v>
      </c>
      <c r="AU4375">
        <v>0</v>
      </c>
      <c r="AV4375">
        <v>9</v>
      </c>
      <c r="AW4375">
        <v>300</v>
      </c>
      <c r="AX4375">
        <v>424</v>
      </c>
    </row>
    <row r="4376" spans="1:50" x14ac:dyDescent="0.2">
      <c r="A4376">
        <v>12</v>
      </c>
      <c r="B4376" t="s">
        <v>43</v>
      </c>
      <c r="C4376">
        <v>24</v>
      </c>
      <c r="D4376" t="s">
        <v>129</v>
      </c>
      <c r="E4376">
        <v>62</v>
      </c>
      <c r="F4376" t="s">
        <v>129</v>
      </c>
      <c r="G4376">
        <f t="shared" si="68"/>
        <v>12062</v>
      </c>
      <c r="H4376" s="13">
        <f>VLOOKUP($G4376,MUNCAND!$E$2:$I$81,5,FALSE)</f>
        <v>1</v>
      </c>
      <c r="I4376" s="13">
        <f>VLOOKUP($G4376,MUNCAND!$E$2:$I$81,2,FALSE)</f>
        <v>1</v>
      </c>
      <c r="J4376" s="13">
        <f>VLOOKUP($G4376,MUNCAND!$E$2:$I$81,3,FALSE)</f>
        <v>0</v>
      </c>
      <c r="K4376" s="13">
        <f>VLOOKUP($G4376,MUNCAND!$E$2:$I$81,4,FALSE)</f>
        <v>1</v>
      </c>
      <c r="L4376">
        <v>0</v>
      </c>
      <c r="M4376">
        <v>0</v>
      </c>
      <c r="N4376">
        <v>2483</v>
      </c>
      <c r="O4376" t="s">
        <v>46</v>
      </c>
      <c r="P4376">
        <v>1</v>
      </c>
      <c r="Q4376">
        <v>0</v>
      </c>
      <c r="R4376" t="s">
        <v>47</v>
      </c>
      <c r="S4376">
        <v>2</v>
      </c>
      <c r="T4376">
        <v>71</v>
      </c>
      <c r="U4376">
        <v>87</v>
      </c>
      <c r="V4376">
        <v>6</v>
      </c>
      <c r="W4376">
        <v>2</v>
      </c>
      <c r="X4376">
        <v>4</v>
      </c>
      <c r="Y4376">
        <v>0</v>
      </c>
      <c r="Z4376">
        <v>94</v>
      </c>
      <c r="AA4376">
        <v>4</v>
      </c>
      <c r="AB4376">
        <v>0</v>
      </c>
      <c r="AC4376">
        <v>0</v>
      </c>
      <c r="AD4376">
        <v>0</v>
      </c>
      <c r="AE4376">
        <v>0</v>
      </c>
      <c r="AF4376">
        <v>1</v>
      </c>
      <c r="AN4376">
        <v>1</v>
      </c>
      <c r="AO4376">
        <v>1</v>
      </c>
      <c r="AP4376">
        <v>0</v>
      </c>
      <c r="AQ4376">
        <v>1</v>
      </c>
      <c r="AR4376">
        <v>3</v>
      </c>
      <c r="AS4376">
        <v>3</v>
      </c>
      <c r="AT4376">
        <v>280</v>
      </c>
      <c r="AU4376">
        <v>0</v>
      </c>
      <c r="AV4376">
        <v>8</v>
      </c>
      <c r="AW4376">
        <v>288</v>
      </c>
      <c r="AX4376">
        <v>424</v>
      </c>
    </row>
    <row r="4377" spans="1:50" x14ac:dyDescent="0.2">
      <c r="A4377">
        <v>12</v>
      </c>
      <c r="B4377" t="s">
        <v>43</v>
      </c>
      <c r="C4377">
        <v>24</v>
      </c>
      <c r="D4377" t="s">
        <v>129</v>
      </c>
      <c r="E4377">
        <v>62</v>
      </c>
      <c r="F4377" t="s">
        <v>129</v>
      </c>
      <c r="G4377">
        <f t="shared" si="68"/>
        <v>12062</v>
      </c>
      <c r="H4377" s="13">
        <f>VLOOKUP($G4377,MUNCAND!$E$2:$I$81,5,FALSE)</f>
        <v>1</v>
      </c>
      <c r="I4377" s="13">
        <f>VLOOKUP($G4377,MUNCAND!$E$2:$I$81,2,FALSE)</f>
        <v>1</v>
      </c>
      <c r="J4377" s="13">
        <f>VLOOKUP($G4377,MUNCAND!$E$2:$I$81,3,FALSE)</f>
        <v>0</v>
      </c>
      <c r="K4377" s="13">
        <f>VLOOKUP($G4377,MUNCAND!$E$2:$I$81,4,FALSE)</f>
        <v>1</v>
      </c>
      <c r="L4377">
        <v>0</v>
      </c>
      <c r="M4377">
        <v>0</v>
      </c>
      <c r="N4377">
        <v>2484</v>
      </c>
      <c r="O4377" t="s">
        <v>45</v>
      </c>
      <c r="P4377">
        <v>1</v>
      </c>
      <c r="Q4377">
        <v>0</v>
      </c>
      <c r="R4377" t="s">
        <v>45</v>
      </c>
      <c r="S4377">
        <v>6</v>
      </c>
      <c r="T4377">
        <v>88</v>
      </c>
      <c r="U4377">
        <v>113</v>
      </c>
      <c r="V4377">
        <v>5</v>
      </c>
      <c r="W4377">
        <v>0</v>
      </c>
      <c r="X4377">
        <v>2</v>
      </c>
      <c r="Y4377">
        <v>1</v>
      </c>
      <c r="Z4377">
        <v>94</v>
      </c>
      <c r="AA4377">
        <v>5</v>
      </c>
      <c r="AB4377">
        <v>3</v>
      </c>
      <c r="AC4377">
        <v>0</v>
      </c>
      <c r="AD4377">
        <v>0</v>
      </c>
      <c r="AE4377">
        <v>2</v>
      </c>
      <c r="AF4377">
        <v>0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1</v>
      </c>
      <c r="AT4377">
        <v>321</v>
      </c>
      <c r="AU4377">
        <v>0</v>
      </c>
      <c r="AV4377">
        <v>9</v>
      </c>
      <c r="AW4377">
        <v>330</v>
      </c>
      <c r="AX4377">
        <v>524</v>
      </c>
    </row>
    <row r="4378" spans="1:50" x14ac:dyDescent="0.2">
      <c r="A4378">
        <v>12</v>
      </c>
      <c r="B4378" t="s">
        <v>43</v>
      </c>
      <c r="C4378">
        <v>24</v>
      </c>
      <c r="D4378" t="s">
        <v>129</v>
      </c>
      <c r="E4378">
        <v>62</v>
      </c>
      <c r="F4378" t="s">
        <v>129</v>
      </c>
      <c r="G4378">
        <f t="shared" si="68"/>
        <v>12062</v>
      </c>
      <c r="H4378" s="13">
        <f>VLOOKUP($G4378,MUNCAND!$E$2:$I$81,5,FALSE)</f>
        <v>1</v>
      </c>
      <c r="I4378" s="13">
        <f>VLOOKUP($G4378,MUNCAND!$E$2:$I$81,2,FALSE)</f>
        <v>1</v>
      </c>
      <c r="J4378" s="13">
        <f>VLOOKUP($G4378,MUNCAND!$E$2:$I$81,3,FALSE)</f>
        <v>0</v>
      </c>
      <c r="K4378" s="13">
        <f>VLOOKUP($G4378,MUNCAND!$E$2:$I$81,4,FALSE)</f>
        <v>1</v>
      </c>
      <c r="L4378">
        <v>0</v>
      </c>
      <c r="M4378">
        <v>0</v>
      </c>
      <c r="N4378">
        <v>2484</v>
      </c>
      <c r="O4378" t="s">
        <v>46</v>
      </c>
      <c r="P4378">
        <v>1</v>
      </c>
      <c r="Q4378">
        <v>0</v>
      </c>
      <c r="R4378" t="s">
        <v>47</v>
      </c>
      <c r="S4378">
        <v>3</v>
      </c>
      <c r="T4378">
        <v>109</v>
      </c>
      <c r="U4378">
        <v>106</v>
      </c>
      <c r="V4378">
        <v>4</v>
      </c>
      <c r="W4378">
        <v>1</v>
      </c>
      <c r="X4378">
        <v>3</v>
      </c>
      <c r="Y4378">
        <v>0</v>
      </c>
      <c r="Z4378">
        <v>112</v>
      </c>
      <c r="AA4378">
        <v>5</v>
      </c>
      <c r="AB4378">
        <v>1</v>
      </c>
      <c r="AC4378">
        <v>0</v>
      </c>
      <c r="AD4378">
        <v>0</v>
      </c>
      <c r="AE4378">
        <v>5</v>
      </c>
      <c r="AF4378">
        <v>1</v>
      </c>
      <c r="AN4378">
        <v>1</v>
      </c>
      <c r="AO4378">
        <v>0</v>
      </c>
      <c r="AP4378">
        <v>0</v>
      </c>
      <c r="AQ4378">
        <v>1</v>
      </c>
      <c r="AR4378">
        <v>4</v>
      </c>
      <c r="AS4378">
        <v>1</v>
      </c>
      <c r="AT4378">
        <v>357</v>
      </c>
      <c r="AU4378">
        <v>0</v>
      </c>
      <c r="AV4378">
        <v>5</v>
      </c>
      <c r="AW4378">
        <v>362</v>
      </c>
      <c r="AX4378">
        <v>524</v>
      </c>
    </row>
    <row r="4379" spans="1:50" x14ac:dyDescent="0.2">
      <c r="A4379">
        <v>12</v>
      </c>
      <c r="B4379" t="s">
        <v>43</v>
      </c>
      <c r="C4379">
        <v>24</v>
      </c>
      <c r="D4379" t="s">
        <v>129</v>
      </c>
      <c r="E4379">
        <v>62</v>
      </c>
      <c r="F4379" t="s">
        <v>129</v>
      </c>
      <c r="G4379">
        <f t="shared" si="68"/>
        <v>12062</v>
      </c>
      <c r="H4379" s="13">
        <f>VLOOKUP($G4379,MUNCAND!$E$2:$I$81,5,FALSE)</f>
        <v>1</v>
      </c>
      <c r="I4379" s="13">
        <f>VLOOKUP($G4379,MUNCAND!$E$2:$I$81,2,FALSE)</f>
        <v>1</v>
      </c>
      <c r="J4379" s="13">
        <f>VLOOKUP($G4379,MUNCAND!$E$2:$I$81,3,FALSE)</f>
        <v>0</v>
      </c>
      <c r="K4379" s="13">
        <f>VLOOKUP($G4379,MUNCAND!$E$2:$I$81,4,FALSE)</f>
        <v>1</v>
      </c>
      <c r="L4379">
        <v>0</v>
      </c>
      <c r="M4379">
        <v>0</v>
      </c>
      <c r="N4379">
        <v>2484</v>
      </c>
      <c r="O4379" t="s">
        <v>51</v>
      </c>
      <c r="P4379">
        <v>1</v>
      </c>
      <c r="Q4379">
        <v>0</v>
      </c>
      <c r="R4379" t="s">
        <v>52</v>
      </c>
      <c r="S4379">
        <v>0</v>
      </c>
      <c r="T4379">
        <v>17</v>
      </c>
      <c r="U4379">
        <v>11</v>
      </c>
      <c r="V4379">
        <v>0</v>
      </c>
      <c r="W4379">
        <v>2</v>
      </c>
      <c r="X4379">
        <v>1</v>
      </c>
      <c r="Y4379">
        <v>0</v>
      </c>
      <c r="Z4379">
        <v>18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51</v>
      </c>
      <c r="AU4379">
        <v>0</v>
      </c>
      <c r="AV4379">
        <v>1</v>
      </c>
      <c r="AW4379">
        <v>52</v>
      </c>
      <c r="AX4379">
        <v>0</v>
      </c>
    </row>
    <row r="4380" spans="1:50" x14ac:dyDescent="0.2">
      <c r="A4380">
        <v>12</v>
      </c>
      <c r="B4380" t="s">
        <v>43</v>
      </c>
      <c r="C4380">
        <v>24</v>
      </c>
      <c r="D4380" t="s">
        <v>129</v>
      </c>
      <c r="E4380">
        <v>62</v>
      </c>
      <c r="F4380" t="s">
        <v>129</v>
      </c>
      <c r="G4380">
        <f t="shared" si="68"/>
        <v>12062</v>
      </c>
      <c r="H4380" s="13">
        <f>VLOOKUP($G4380,MUNCAND!$E$2:$I$81,5,FALSE)</f>
        <v>1</v>
      </c>
      <c r="I4380" s="13">
        <f>VLOOKUP($G4380,MUNCAND!$E$2:$I$81,2,FALSE)</f>
        <v>1</v>
      </c>
      <c r="J4380" s="13">
        <f>VLOOKUP($G4380,MUNCAND!$E$2:$I$81,3,FALSE)</f>
        <v>0</v>
      </c>
      <c r="K4380" s="13">
        <f>VLOOKUP($G4380,MUNCAND!$E$2:$I$81,4,FALSE)</f>
        <v>1</v>
      </c>
      <c r="L4380">
        <v>0</v>
      </c>
      <c r="M4380">
        <v>0</v>
      </c>
      <c r="N4380">
        <v>2485</v>
      </c>
      <c r="O4380" t="s">
        <v>45</v>
      </c>
      <c r="P4380">
        <v>1</v>
      </c>
      <c r="Q4380">
        <v>0</v>
      </c>
      <c r="R4380" t="s">
        <v>45</v>
      </c>
      <c r="S4380">
        <v>2</v>
      </c>
      <c r="T4380">
        <v>90</v>
      </c>
      <c r="U4380">
        <v>119</v>
      </c>
      <c r="V4380">
        <v>2</v>
      </c>
      <c r="W4380">
        <v>3</v>
      </c>
      <c r="X4380">
        <v>3</v>
      </c>
      <c r="Y4380">
        <v>1</v>
      </c>
      <c r="Z4380">
        <v>124</v>
      </c>
      <c r="AA4380">
        <v>6</v>
      </c>
      <c r="AB4380">
        <v>1</v>
      </c>
      <c r="AC4380">
        <v>1</v>
      </c>
      <c r="AD4380">
        <v>0</v>
      </c>
      <c r="AE4380">
        <v>4</v>
      </c>
      <c r="AF4380">
        <v>0</v>
      </c>
      <c r="AN4380">
        <v>0</v>
      </c>
      <c r="AO4380">
        <v>1</v>
      </c>
      <c r="AP4380">
        <v>0</v>
      </c>
      <c r="AQ4380">
        <v>3</v>
      </c>
      <c r="AR4380">
        <v>5</v>
      </c>
      <c r="AS4380">
        <v>3</v>
      </c>
      <c r="AT4380">
        <v>368</v>
      </c>
      <c r="AU4380">
        <v>0</v>
      </c>
      <c r="AV4380">
        <v>13</v>
      </c>
      <c r="AW4380">
        <v>381</v>
      </c>
      <c r="AX4380">
        <v>608</v>
      </c>
    </row>
    <row r="4381" spans="1:50" x14ac:dyDescent="0.2">
      <c r="A4381">
        <v>12</v>
      </c>
      <c r="B4381" t="s">
        <v>43</v>
      </c>
      <c r="C4381">
        <v>24</v>
      </c>
      <c r="D4381" t="s">
        <v>129</v>
      </c>
      <c r="E4381">
        <v>62</v>
      </c>
      <c r="F4381" t="s">
        <v>129</v>
      </c>
      <c r="G4381">
        <f t="shared" si="68"/>
        <v>12062</v>
      </c>
      <c r="H4381" s="13">
        <f>VLOOKUP($G4381,MUNCAND!$E$2:$I$81,5,FALSE)</f>
        <v>1</v>
      </c>
      <c r="I4381" s="13">
        <f>VLOOKUP($G4381,MUNCAND!$E$2:$I$81,2,FALSE)</f>
        <v>1</v>
      </c>
      <c r="J4381" s="13">
        <f>VLOOKUP($G4381,MUNCAND!$E$2:$I$81,3,FALSE)</f>
        <v>0</v>
      </c>
      <c r="K4381" s="13">
        <f>VLOOKUP($G4381,MUNCAND!$E$2:$I$81,4,FALSE)</f>
        <v>1</v>
      </c>
      <c r="L4381">
        <v>0</v>
      </c>
      <c r="M4381">
        <v>0</v>
      </c>
      <c r="N4381">
        <v>2485</v>
      </c>
      <c r="O4381" t="s">
        <v>46</v>
      </c>
      <c r="P4381">
        <v>1</v>
      </c>
      <c r="Q4381">
        <v>0</v>
      </c>
      <c r="R4381" t="s">
        <v>47</v>
      </c>
      <c r="S4381">
        <v>4</v>
      </c>
      <c r="T4381">
        <v>103</v>
      </c>
      <c r="U4381">
        <v>103</v>
      </c>
      <c r="V4381">
        <v>4</v>
      </c>
      <c r="W4381">
        <v>2</v>
      </c>
      <c r="X4381">
        <v>6</v>
      </c>
      <c r="Y4381">
        <v>1</v>
      </c>
      <c r="Z4381">
        <v>112</v>
      </c>
      <c r="AA4381">
        <v>5</v>
      </c>
      <c r="AB4381">
        <v>3</v>
      </c>
      <c r="AC4381">
        <v>2</v>
      </c>
      <c r="AD4381">
        <v>0</v>
      </c>
      <c r="AE4381">
        <v>2</v>
      </c>
      <c r="AF4381">
        <v>0</v>
      </c>
      <c r="AN4381">
        <v>3</v>
      </c>
      <c r="AO4381">
        <v>1</v>
      </c>
      <c r="AP4381">
        <v>0</v>
      </c>
      <c r="AQ4381">
        <v>0</v>
      </c>
      <c r="AR4381">
        <v>8</v>
      </c>
      <c r="AS4381">
        <v>2</v>
      </c>
      <c r="AT4381">
        <v>361</v>
      </c>
      <c r="AU4381">
        <v>0</v>
      </c>
      <c r="AV4381">
        <v>21</v>
      </c>
      <c r="AW4381">
        <v>382</v>
      </c>
      <c r="AX4381">
        <v>608</v>
      </c>
    </row>
    <row r="4382" spans="1:50" x14ac:dyDescent="0.2">
      <c r="A4382">
        <v>12</v>
      </c>
      <c r="B4382" t="s">
        <v>43</v>
      </c>
      <c r="C4382">
        <v>24</v>
      </c>
      <c r="D4382" t="s">
        <v>129</v>
      </c>
      <c r="E4382">
        <v>62</v>
      </c>
      <c r="F4382" t="s">
        <v>129</v>
      </c>
      <c r="G4382">
        <f t="shared" si="68"/>
        <v>12062</v>
      </c>
      <c r="H4382" s="13">
        <f>VLOOKUP($G4382,MUNCAND!$E$2:$I$81,5,FALSE)</f>
        <v>1</v>
      </c>
      <c r="I4382" s="13">
        <f>VLOOKUP($G4382,MUNCAND!$E$2:$I$81,2,FALSE)</f>
        <v>1</v>
      </c>
      <c r="J4382" s="13">
        <f>VLOOKUP($G4382,MUNCAND!$E$2:$I$81,3,FALSE)</f>
        <v>0</v>
      </c>
      <c r="K4382" s="13">
        <f>VLOOKUP($G4382,MUNCAND!$E$2:$I$81,4,FALSE)</f>
        <v>1</v>
      </c>
      <c r="L4382">
        <v>0</v>
      </c>
      <c r="M4382">
        <v>0</v>
      </c>
      <c r="N4382">
        <v>2485</v>
      </c>
      <c r="O4382" t="s">
        <v>46</v>
      </c>
      <c r="P4382">
        <v>2</v>
      </c>
      <c r="Q4382">
        <v>0</v>
      </c>
      <c r="R4382" t="s">
        <v>48</v>
      </c>
      <c r="S4382">
        <v>8</v>
      </c>
      <c r="T4382">
        <v>91</v>
      </c>
      <c r="U4382">
        <v>106</v>
      </c>
      <c r="V4382">
        <v>2</v>
      </c>
      <c r="W4382">
        <v>1</v>
      </c>
      <c r="X4382">
        <v>3</v>
      </c>
      <c r="Y4382">
        <v>2</v>
      </c>
      <c r="Z4382">
        <v>119</v>
      </c>
      <c r="AA4382">
        <v>7</v>
      </c>
      <c r="AB4382">
        <v>3</v>
      </c>
      <c r="AC4382">
        <v>12</v>
      </c>
      <c r="AD4382">
        <v>0</v>
      </c>
      <c r="AE4382">
        <v>3</v>
      </c>
      <c r="AF4382">
        <v>0</v>
      </c>
      <c r="AN4382">
        <v>0</v>
      </c>
      <c r="AO4382">
        <v>1</v>
      </c>
      <c r="AP4382">
        <v>0</v>
      </c>
      <c r="AQ4382">
        <v>0</v>
      </c>
      <c r="AR4382">
        <v>5</v>
      </c>
      <c r="AS4382">
        <v>4</v>
      </c>
      <c r="AT4382">
        <v>367</v>
      </c>
      <c r="AU4382">
        <v>0</v>
      </c>
      <c r="AV4382">
        <v>19</v>
      </c>
      <c r="AW4382">
        <v>386</v>
      </c>
      <c r="AX4382">
        <v>607</v>
      </c>
    </row>
    <row r="4383" spans="1:50" x14ac:dyDescent="0.2">
      <c r="A4383">
        <v>12</v>
      </c>
      <c r="B4383" t="s">
        <v>43</v>
      </c>
      <c r="C4383">
        <v>24</v>
      </c>
      <c r="D4383" t="s">
        <v>129</v>
      </c>
      <c r="E4383">
        <v>62</v>
      </c>
      <c r="F4383" t="s">
        <v>129</v>
      </c>
      <c r="G4383">
        <f t="shared" si="68"/>
        <v>12062</v>
      </c>
      <c r="H4383" s="13">
        <f>VLOOKUP($G4383,MUNCAND!$E$2:$I$81,5,FALSE)</f>
        <v>1</v>
      </c>
      <c r="I4383" s="13">
        <f>VLOOKUP($G4383,MUNCAND!$E$2:$I$81,2,FALSE)</f>
        <v>1</v>
      </c>
      <c r="J4383" s="13">
        <f>VLOOKUP($G4383,MUNCAND!$E$2:$I$81,3,FALSE)</f>
        <v>0</v>
      </c>
      <c r="K4383" s="13">
        <f>VLOOKUP($G4383,MUNCAND!$E$2:$I$81,4,FALSE)</f>
        <v>1</v>
      </c>
      <c r="L4383">
        <v>0</v>
      </c>
      <c r="M4383">
        <v>0</v>
      </c>
      <c r="N4383">
        <v>2485</v>
      </c>
      <c r="O4383" t="s">
        <v>46</v>
      </c>
      <c r="P4383">
        <v>3</v>
      </c>
      <c r="Q4383">
        <v>0</v>
      </c>
      <c r="R4383" t="s">
        <v>49</v>
      </c>
      <c r="S4383">
        <v>1</v>
      </c>
      <c r="T4383">
        <v>99</v>
      </c>
      <c r="U4383">
        <v>89</v>
      </c>
      <c r="V4383">
        <v>2</v>
      </c>
      <c r="W4383">
        <v>3</v>
      </c>
      <c r="X4383">
        <v>5</v>
      </c>
      <c r="Y4383">
        <v>0</v>
      </c>
      <c r="Z4383">
        <v>114</v>
      </c>
      <c r="AA4383">
        <v>10</v>
      </c>
      <c r="AB4383">
        <v>0</v>
      </c>
      <c r="AC4383">
        <v>8</v>
      </c>
      <c r="AD4383">
        <v>0</v>
      </c>
      <c r="AE4383">
        <v>1</v>
      </c>
      <c r="AF4383">
        <v>0</v>
      </c>
      <c r="AN4383">
        <v>3</v>
      </c>
      <c r="AO4383">
        <v>0</v>
      </c>
      <c r="AP4383">
        <v>1</v>
      </c>
      <c r="AQ4383">
        <v>0</v>
      </c>
      <c r="AR4383">
        <v>1</v>
      </c>
      <c r="AS4383">
        <v>2</v>
      </c>
      <c r="AT4383">
        <v>339</v>
      </c>
      <c r="AU4383">
        <v>0</v>
      </c>
      <c r="AV4383">
        <v>17</v>
      </c>
      <c r="AW4383">
        <v>356</v>
      </c>
      <c r="AX4383">
        <v>607</v>
      </c>
    </row>
    <row r="4384" spans="1:50" x14ac:dyDescent="0.2">
      <c r="A4384">
        <v>12</v>
      </c>
      <c r="B4384" t="s">
        <v>43</v>
      </c>
      <c r="C4384">
        <v>24</v>
      </c>
      <c r="D4384" t="s">
        <v>129</v>
      </c>
      <c r="E4384">
        <v>62</v>
      </c>
      <c r="F4384" t="s">
        <v>129</v>
      </c>
      <c r="G4384">
        <f t="shared" si="68"/>
        <v>12062</v>
      </c>
      <c r="H4384" s="13">
        <f>VLOOKUP($G4384,MUNCAND!$E$2:$I$81,5,FALSE)</f>
        <v>1</v>
      </c>
      <c r="I4384" s="13">
        <f>VLOOKUP($G4384,MUNCAND!$E$2:$I$81,2,FALSE)</f>
        <v>1</v>
      </c>
      <c r="J4384" s="13">
        <f>VLOOKUP($G4384,MUNCAND!$E$2:$I$81,3,FALSE)</f>
        <v>0</v>
      </c>
      <c r="K4384" s="13">
        <f>VLOOKUP($G4384,MUNCAND!$E$2:$I$81,4,FALSE)</f>
        <v>1</v>
      </c>
      <c r="L4384">
        <v>0</v>
      </c>
      <c r="M4384">
        <v>0</v>
      </c>
      <c r="N4384">
        <v>2486</v>
      </c>
      <c r="O4384" t="s">
        <v>45</v>
      </c>
      <c r="P4384">
        <v>1</v>
      </c>
      <c r="Q4384">
        <v>0</v>
      </c>
      <c r="R4384" t="s">
        <v>45</v>
      </c>
      <c r="S4384">
        <v>6</v>
      </c>
      <c r="T4384">
        <v>89</v>
      </c>
      <c r="U4384">
        <v>106</v>
      </c>
      <c r="V4384">
        <v>3</v>
      </c>
      <c r="W4384">
        <v>1</v>
      </c>
      <c r="X4384">
        <v>5</v>
      </c>
      <c r="Y4384">
        <v>0</v>
      </c>
      <c r="Z4384">
        <v>104</v>
      </c>
      <c r="AA4384">
        <v>3</v>
      </c>
      <c r="AB4384">
        <v>1</v>
      </c>
      <c r="AC4384">
        <v>6</v>
      </c>
      <c r="AD4384">
        <v>0</v>
      </c>
      <c r="AE4384">
        <v>4</v>
      </c>
      <c r="AF4384">
        <v>0</v>
      </c>
      <c r="AN4384">
        <v>1</v>
      </c>
      <c r="AO4384">
        <v>0</v>
      </c>
      <c r="AP4384">
        <v>0</v>
      </c>
      <c r="AQ4384">
        <v>0</v>
      </c>
      <c r="AR4384">
        <v>3</v>
      </c>
      <c r="AS4384">
        <v>3</v>
      </c>
      <c r="AT4384">
        <v>335</v>
      </c>
      <c r="AU4384">
        <v>0</v>
      </c>
      <c r="AV4384">
        <v>10</v>
      </c>
      <c r="AW4384">
        <v>345</v>
      </c>
      <c r="AX4384">
        <v>539</v>
      </c>
    </row>
    <row r="4385" spans="1:50" x14ac:dyDescent="0.2">
      <c r="A4385">
        <v>12</v>
      </c>
      <c r="B4385" t="s">
        <v>43</v>
      </c>
      <c r="C4385">
        <v>24</v>
      </c>
      <c r="D4385" t="s">
        <v>129</v>
      </c>
      <c r="E4385">
        <v>62</v>
      </c>
      <c r="F4385" t="s">
        <v>129</v>
      </c>
      <c r="G4385">
        <f t="shared" si="68"/>
        <v>12062</v>
      </c>
      <c r="H4385" s="13">
        <f>VLOOKUP($G4385,MUNCAND!$E$2:$I$81,5,FALSE)</f>
        <v>1</v>
      </c>
      <c r="I4385" s="13">
        <f>VLOOKUP($G4385,MUNCAND!$E$2:$I$81,2,FALSE)</f>
        <v>1</v>
      </c>
      <c r="J4385" s="13">
        <f>VLOOKUP($G4385,MUNCAND!$E$2:$I$81,3,FALSE)</f>
        <v>0</v>
      </c>
      <c r="K4385" s="13">
        <f>VLOOKUP($G4385,MUNCAND!$E$2:$I$81,4,FALSE)</f>
        <v>1</v>
      </c>
      <c r="L4385">
        <v>0</v>
      </c>
      <c r="M4385">
        <v>0</v>
      </c>
      <c r="N4385">
        <v>2486</v>
      </c>
      <c r="O4385" t="s">
        <v>46</v>
      </c>
      <c r="P4385">
        <v>1</v>
      </c>
      <c r="Q4385">
        <v>0</v>
      </c>
      <c r="R4385" t="s">
        <v>47</v>
      </c>
      <c r="S4385">
        <v>2</v>
      </c>
      <c r="T4385">
        <v>88</v>
      </c>
      <c r="U4385">
        <v>113</v>
      </c>
      <c r="V4385">
        <v>1</v>
      </c>
      <c r="W4385">
        <v>2</v>
      </c>
      <c r="X4385">
        <v>3</v>
      </c>
      <c r="Y4385">
        <v>0</v>
      </c>
      <c r="Z4385">
        <v>111</v>
      </c>
      <c r="AA4385">
        <v>6</v>
      </c>
      <c r="AB4385">
        <v>1</v>
      </c>
      <c r="AC4385">
        <v>5</v>
      </c>
      <c r="AD4385">
        <v>0</v>
      </c>
      <c r="AE4385">
        <v>9</v>
      </c>
      <c r="AF4385">
        <v>2</v>
      </c>
      <c r="AN4385">
        <v>0</v>
      </c>
      <c r="AO4385">
        <v>0</v>
      </c>
      <c r="AP4385">
        <v>0</v>
      </c>
      <c r="AQ4385">
        <v>0</v>
      </c>
      <c r="AR4385">
        <v>4</v>
      </c>
      <c r="AS4385">
        <v>2</v>
      </c>
      <c r="AT4385">
        <v>349</v>
      </c>
      <c r="AU4385">
        <v>0</v>
      </c>
      <c r="AV4385">
        <v>15</v>
      </c>
      <c r="AW4385">
        <v>364</v>
      </c>
      <c r="AX4385">
        <v>539</v>
      </c>
    </row>
    <row r="4386" spans="1:50" x14ac:dyDescent="0.2">
      <c r="A4386">
        <v>12</v>
      </c>
      <c r="B4386" t="s">
        <v>43</v>
      </c>
      <c r="C4386">
        <v>24</v>
      </c>
      <c r="D4386" t="s">
        <v>129</v>
      </c>
      <c r="E4386">
        <v>62</v>
      </c>
      <c r="F4386" t="s">
        <v>129</v>
      </c>
      <c r="G4386">
        <f t="shared" si="68"/>
        <v>12062</v>
      </c>
      <c r="H4386" s="13">
        <f>VLOOKUP($G4386,MUNCAND!$E$2:$I$81,5,FALSE)</f>
        <v>1</v>
      </c>
      <c r="I4386" s="13">
        <f>VLOOKUP($G4386,MUNCAND!$E$2:$I$81,2,FALSE)</f>
        <v>1</v>
      </c>
      <c r="J4386" s="13">
        <f>VLOOKUP($G4386,MUNCAND!$E$2:$I$81,3,FALSE)</f>
        <v>0</v>
      </c>
      <c r="K4386" s="13">
        <f>VLOOKUP($G4386,MUNCAND!$E$2:$I$81,4,FALSE)</f>
        <v>1</v>
      </c>
      <c r="L4386">
        <v>0</v>
      </c>
      <c r="M4386">
        <v>0</v>
      </c>
      <c r="N4386">
        <v>2487</v>
      </c>
      <c r="O4386" t="s">
        <v>45</v>
      </c>
      <c r="P4386">
        <v>1</v>
      </c>
      <c r="Q4386">
        <v>0</v>
      </c>
      <c r="R4386" t="s">
        <v>45</v>
      </c>
      <c r="S4386">
        <v>3</v>
      </c>
      <c r="T4386">
        <v>79</v>
      </c>
      <c r="U4386">
        <v>123</v>
      </c>
      <c r="V4386">
        <v>0</v>
      </c>
      <c r="W4386">
        <v>1</v>
      </c>
      <c r="X4386">
        <v>2</v>
      </c>
      <c r="Y4386">
        <v>0</v>
      </c>
      <c r="Z4386">
        <v>79</v>
      </c>
      <c r="AA4386">
        <v>5</v>
      </c>
      <c r="AB4386">
        <v>0</v>
      </c>
      <c r="AC4386">
        <v>0</v>
      </c>
      <c r="AD4386">
        <v>0</v>
      </c>
      <c r="AE4386">
        <v>4</v>
      </c>
      <c r="AF4386">
        <v>0</v>
      </c>
      <c r="AN4386">
        <v>3</v>
      </c>
      <c r="AO4386">
        <v>0</v>
      </c>
      <c r="AP4386">
        <v>0</v>
      </c>
      <c r="AQ4386">
        <v>0</v>
      </c>
      <c r="AR4386">
        <v>3</v>
      </c>
      <c r="AS4386">
        <v>3</v>
      </c>
      <c r="AT4386">
        <v>305</v>
      </c>
      <c r="AU4386">
        <v>0</v>
      </c>
      <c r="AV4386">
        <v>11</v>
      </c>
      <c r="AW4386">
        <v>316</v>
      </c>
      <c r="AX4386">
        <v>404</v>
      </c>
    </row>
    <row r="4387" spans="1:50" x14ac:dyDescent="0.2">
      <c r="A4387">
        <v>12</v>
      </c>
      <c r="B4387" t="s">
        <v>43</v>
      </c>
      <c r="C4387">
        <v>24</v>
      </c>
      <c r="D4387" t="s">
        <v>129</v>
      </c>
      <c r="E4387">
        <v>62</v>
      </c>
      <c r="F4387" t="s">
        <v>129</v>
      </c>
      <c r="G4387">
        <f t="shared" si="68"/>
        <v>12062</v>
      </c>
      <c r="H4387" s="13">
        <f>VLOOKUP($G4387,MUNCAND!$E$2:$I$81,5,FALSE)</f>
        <v>1</v>
      </c>
      <c r="I4387" s="13">
        <f>VLOOKUP($G4387,MUNCAND!$E$2:$I$81,2,FALSE)</f>
        <v>1</v>
      </c>
      <c r="J4387" s="13">
        <f>VLOOKUP($G4387,MUNCAND!$E$2:$I$81,3,FALSE)</f>
        <v>0</v>
      </c>
      <c r="K4387" s="13">
        <f>VLOOKUP($G4387,MUNCAND!$E$2:$I$81,4,FALSE)</f>
        <v>1</v>
      </c>
      <c r="L4387">
        <v>0</v>
      </c>
      <c r="M4387">
        <v>0</v>
      </c>
      <c r="N4387">
        <v>2487</v>
      </c>
      <c r="O4387" t="s">
        <v>46</v>
      </c>
      <c r="P4387">
        <v>1</v>
      </c>
      <c r="Q4387">
        <v>0</v>
      </c>
      <c r="R4387" t="s">
        <v>47</v>
      </c>
      <c r="S4387">
        <v>7</v>
      </c>
      <c r="T4387">
        <v>60</v>
      </c>
      <c r="U4387">
        <v>109</v>
      </c>
      <c r="V4387">
        <v>1</v>
      </c>
      <c r="W4387">
        <v>3</v>
      </c>
      <c r="X4387">
        <v>5</v>
      </c>
      <c r="Y4387">
        <v>0</v>
      </c>
      <c r="Z4387">
        <v>75</v>
      </c>
      <c r="AA4387">
        <v>6</v>
      </c>
      <c r="AB4387">
        <v>2</v>
      </c>
      <c r="AC4387">
        <v>0</v>
      </c>
      <c r="AD4387">
        <v>0</v>
      </c>
      <c r="AE4387">
        <v>3</v>
      </c>
      <c r="AF4387">
        <v>0</v>
      </c>
      <c r="AN4387">
        <v>2</v>
      </c>
      <c r="AO4387">
        <v>0</v>
      </c>
      <c r="AP4387">
        <v>0</v>
      </c>
      <c r="AQ4387">
        <v>0</v>
      </c>
      <c r="AR4387">
        <v>2</v>
      </c>
      <c r="AS4387">
        <v>4</v>
      </c>
      <c r="AT4387">
        <v>279</v>
      </c>
      <c r="AU4387">
        <v>0</v>
      </c>
      <c r="AV4387">
        <v>16</v>
      </c>
      <c r="AW4387">
        <v>295</v>
      </c>
      <c r="AX4387">
        <v>404</v>
      </c>
    </row>
    <row r="4388" spans="1:50" x14ac:dyDescent="0.2">
      <c r="A4388">
        <v>12</v>
      </c>
      <c r="B4388" t="s">
        <v>43</v>
      </c>
      <c r="C4388">
        <v>24</v>
      </c>
      <c r="D4388" t="s">
        <v>129</v>
      </c>
      <c r="E4388">
        <v>62</v>
      </c>
      <c r="F4388" t="s">
        <v>129</v>
      </c>
      <c r="G4388">
        <f t="shared" si="68"/>
        <v>12062</v>
      </c>
      <c r="H4388" s="13">
        <f>VLOOKUP($G4388,MUNCAND!$E$2:$I$81,5,FALSE)</f>
        <v>1</v>
      </c>
      <c r="I4388" s="13">
        <f>VLOOKUP($G4388,MUNCAND!$E$2:$I$81,2,FALSE)</f>
        <v>1</v>
      </c>
      <c r="J4388" s="13">
        <f>VLOOKUP($G4388,MUNCAND!$E$2:$I$81,3,FALSE)</f>
        <v>0</v>
      </c>
      <c r="K4388" s="13">
        <f>VLOOKUP($G4388,MUNCAND!$E$2:$I$81,4,FALSE)</f>
        <v>1</v>
      </c>
      <c r="L4388">
        <v>0</v>
      </c>
      <c r="M4388">
        <v>0</v>
      </c>
      <c r="N4388">
        <v>2488</v>
      </c>
      <c r="O4388" t="s">
        <v>45</v>
      </c>
      <c r="P4388">
        <v>1</v>
      </c>
      <c r="Q4388">
        <v>0</v>
      </c>
      <c r="R4388" t="s">
        <v>45</v>
      </c>
      <c r="S4388">
        <v>6</v>
      </c>
      <c r="T4388">
        <v>68</v>
      </c>
      <c r="U4388">
        <v>128</v>
      </c>
      <c r="V4388">
        <v>0</v>
      </c>
      <c r="W4388">
        <v>1</v>
      </c>
      <c r="X4388">
        <v>7</v>
      </c>
      <c r="Y4388">
        <v>1</v>
      </c>
      <c r="Z4388">
        <v>148</v>
      </c>
      <c r="AA4388">
        <v>7</v>
      </c>
      <c r="AB4388">
        <v>0</v>
      </c>
      <c r="AC4388">
        <v>4</v>
      </c>
      <c r="AD4388">
        <v>0</v>
      </c>
      <c r="AE4388">
        <v>23</v>
      </c>
      <c r="AF4388">
        <v>1</v>
      </c>
      <c r="AN4388">
        <v>0</v>
      </c>
      <c r="AO4388">
        <v>0</v>
      </c>
      <c r="AP4388">
        <v>0</v>
      </c>
      <c r="AQ4388">
        <v>1</v>
      </c>
      <c r="AR4388">
        <v>0</v>
      </c>
      <c r="AS4388">
        <v>3</v>
      </c>
      <c r="AT4388">
        <v>398</v>
      </c>
      <c r="AU4388">
        <v>0</v>
      </c>
      <c r="AV4388">
        <v>16</v>
      </c>
      <c r="AW4388">
        <v>414</v>
      </c>
      <c r="AX4388">
        <v>608</v>
      </c>
    </row>
    <row r="4389" spans="1:50" x14ac:dyDescent="0.2">
      <c r="A4389">
        <v>12</v>
      </c>
      <c r="B4389" t="s">
        <v>43</v>
      </c>
      <c r="C4389">
        <v>24</v>
      </c>
      <c r="D4389" t="s">
        <v>129</v>
      </c>
      <c r="E4389">
        <v>62</v>
      </c>
      <c r="F4389" t="s">
        <v>129</v>
      </c>
      <c r="G4389">
        <f t="shared" si="68"/>
        <v>12062</v>
      </c>
      <c r="H4389" s="13">
        <f>VLOOKUP($G4389,MUNCAND!$E$2:$I$81,5,FALSE)</f>
        <v>1</v>
      </c>
      <c r="I4389" s="13">
        <f>VLOOKUP($G4389,MUNCAND!$E$2:$I$81,2,FALSE)</f>
        <v>1</v>
      </c>
      <c r="J4389" s="13">
        <f>VLOOKUP($G4389,MUNCAND!$E$2:$I$81,3,FALSE)</f>
        <v>0</v>
      </c>
      <c r="K4389" s="13">
        <f>VLOOKUP($G4389,MUNCAND!$E$2:$I$81,4,FALSE)</f>
        <v>1</v>
      </c>
      <c r="L4389">
        <v>0</v>
      </c>
      <c r="M4389">
        <v>0</v>
      </c>
      <c r="N4389">
        <v>2488</v>
      </c>
      <c r="O4389" t="s">
        <v>46</v>
      </c>
      <c r="P4389">
        <v>1</v>
      </c>
      <c r="Q4389">
        <v>0</v>
      </c>
      <c r="R4389" t="s">
        <v>47</v>
      </c>
      <c r="S4389">
        <v>7</v>
      </c>
      <c r="T4389">
        <v>82</v>
      </c>
      <c r="U4389">
        <v>122</v>
      </c>
      <c r="V4389">
        <v>6</v>
      </c>
      <c r="W4389">
        <v>3</v>
      </c>
      <c r="X4389">
        <v>4</v>
      </c>
      <c r="Y4389">
        <v>0</v>
      </c>
      <c r="Z4389">
        <v>105</v>
      </c>
      <c r="AA4389">
        <v>5</v>
      </c>
      <c r="AB4389">
        <v>1</v>
      </c>
      <c r="AC4389">
        <v>1</v>
      </c>
      <c r="AD4389">
        <v>0</v>
      </c>
      <c r="AE4389">
        <v>22</v>
      </c>
      <c r="AF4389">
        <v>1</v>
      </c>
      <c r="AN4389">
        <v>0</v>
      </c>
      <c r="AO4389">
        <v>1</v>
      </c>
      <c r="AP4389">
        <v>0</v>
      </c>
      <c r="AQ4389">
        <v>1</v>
      </c>
      <c r="AR4389">
        <v>1</v>
      </c>
      <c r="AS4389">
        <v>2</v>
      </c>
      <c r="AT4389">
        <v>364</v>
      </c>
      <c r="AU4389">
        <v>0</v>
      </c>
      <c r="AV4389">
        <v>19</v>
      </c>
      <c r="AW4389">
        <v>383</v>
      </c>
      <c r="AX4389">
        <v>608</v>
      </c>
    </row>
    <row r="4390" spans="1:50" x14ac:dyDescent="0.2">
      <c r="A4390">
        <v>12</v>
      </c>
      <c r="B4390" t="s">
        <v>43</v>
      </c>
      <c r="C4390">
        <v>24</v>
      </c>
      <c r="D4390" t="s">
        <v>129</v>
      </c>
      <c r="E4390">
        <v>62</v>
      </c>
      <c r="F4390" t="s">
        <v>129</v>
      </c>
      <c r="G4390">
        <f t="shared" si="68"/>
        <v>12062</v>
      </c>
      <c r="H4390" s="13">
        <f>VLOOKUP($G4390,MUNCAND!$E$2:$I$81,5,FALSE)</f>
        <v>1</v>
      </c>
      <c r="I4390" s="13">
        <f>VLOOKUP($G4390,MUNCAND!$E$2:$I$81,2,FALSE)</f>
        <v>1</v>
      </c>
      <c r="J4390" s="13">
        <f>VLOOKUP($G4390,MUNCAND!$E$2:$I$81,3,FALSE)</f>
        <v>0</v>
      </c>
      <c r="K4390" s="13">
        <f>VLOOKUP($G4390,MUNCAND!$E$2:$I$81,4,FALSE)</f>
        <v>1</v>
      </c>
      <c r="L4390">
        <v>0</v>
      </c>
      <c r="M4390">
        <v>0</v>
      </c>
      <c r="N4390">
        <v>2489</v>
      </c>
      <c r="O4390" t="s">
        <v>45</v>
      </c>
      <c r="P4390">
        <v>1</v>
      </c>
      <c r="Q4390">
        <v>0</v>
      </c>
      <c r="R4390" t="s">
        <v>45</v>
      </c>
      <c r="S4390">
        <v>3</v>
      </c>
      <c r="T4390">
        <v>78</v>
      </c>
      <c r="U4390">
        <v>79</v>
      </c>
      <c r="V4390">
        <v>3</v>
      </c>
      <c r="W4390">
        <v>0</v>
      </c>
      <c r="X4390">
        <v>5</v>
      </c>
      <c r="Y4390">
        <v>1</v>
      </c>
      <c r="Z4390">
        <v>171</v>
      </c>
      <c r="AA4390">
        <v>6</v>
      </c>
      <c r="AB4390">
        <v>1</v>
      </c>
      <c r="AC4390">
        <v>6</v>
      </c>
      <c r="AD4390">
        <v>0</v>
      </c>
      <c r="AE4390">
        <v>5</v>
      </c>
      <c r="AF4390">
        <v>2</v>
      </c>
      <c r="AN4390">
        <v>3</v>
      </c>
      <c r="AO4390">
        <v>0</v>
      </c>
      <c r="AP4390">
        <v>0</v>
      </c>
      <c r="AQ4390">
        <v>0</v>
      </c>
      <c r="AR4390">
        <v>2</v>
      </c>
      <c r="AS4390">
        <v>1</v>
      </c>
      <c r="AT4390">
        <v>366</v>
      </c>
      <c r="AU4390">
        <v>0</v>
      </c>
      <c r="AV4390">
        <v>8</v>
      </c>
      <c r="AW4390">
        <v>374</v>
      </c>
      <c r="AX4390">
        <v>531</v>
      </c>
    </row>
    <row r="4391" spans="1:50" x14ac:dyDescent="0.2">
      <c r="A4391">
        <v>12</v>
      </c>
      <c r="B4391" t="s">
        <v>43</v>
      </c>
      <c r="C4391">
        <v>24</v>
      </c>
      <c r="D4391" t="s">
        <v>129</v>
      </c>
      <c r="E4391">
        <v>62</v>
      </c>
      <c r="F4391" t="s">
        <v>129</v>
      </c>
      <c r="G4391">
        <f t="shared" si="68"/>
        <v>12062</v>
      </c>
      <c r="H4391" s="13">
        <f>VLOOKUP($G4391,MUNCAND!$E$2:$I$81,5,FALSE)</f>
        <v>1</v>
      </c>
      <c r="I4391" s="13">
        <f>VLOOKUP($G4391,MUNCAND!$E$2:$I$81,2,FALSE)</f>
        <v>1</v>
      </c>
      <c r="J4391" s="13">
        <f>VLOOKUP($G4391,MUNCAND!$E$2:$I$81,3,FALSE)</f>
        <v>0</v>
      </c>
      <c r="K4391" s="13">
        <f>VLOOKUP($G4391,MUNCAND!$E$2:$I$81,4,FALSE)</f>
        <v>1</v>
      </c>
      <c r="L4391">
        <v>0</v>
      </c>
      <c r="M4391">
        <v>0</v>
      </c>
      <c r="N4391">
        <v>2489</v>
      </c>
      <c r="O4391" t="s">
        <v>46</v>
      </c>
      <c r="P4391">
        <v>1</v>
      </c>
      <c r="Q4391">
        <v>0</v>
      </c>
      <c r="R4391" t="s">
        <v>47</v>
      </c>
      <c r="S4391">
        <v>5</v>
      </c>
      <c r="T4391">
        <v>67</v>
      </c>
      <c r="U4391">
        <v>95</v>
      </c>
      <c r="V4391">
        <v>6</v>
      </c>
      <c r="W4391">
        <v>3</v>
      </c>
      <c r="X4391">
        <v>4</v>
      </c>
      <c r="Y4391">
        <v>1</v>
      </c>
      <c r="Z4391">
        <v>162</v>
      </c>
      <c r="AA4391">
        <v>8</v>
      </c>
      <c r="AB4391">
        <v>2</v>
      </c>
      <c r="AC4391">
        <v>1</v>
      </c>
      <c r="AD4391">
        <v>0</v>
      </c>
      <c r="AE4391">
        <v>2</v>
      </c>
      <c r="AF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356</v>
      </c>
      <c r="AU4391">
        <v>0</v>
      </c>
      <c r="AV4391">
        <v>10</v>
      </c>
      <c r="AW4391">
        <v>366</v>
      </c>
      <c r="AX4391">
        <v>531</v>
      </c>
    </row>
    <row r="4392" spans="1:50" x14ac:dyDescent="0.2">
      <c r="A4392">
        <v>12</v>
      </c>
      <c r="B4392" t="s">
        <v>43</v>
      </c>
      <c r="C4392">
        <v>24</v>
      </c>
      <c r="D4392" t="s">
        <v>129</v>
      </c>
      <c r="E4392">
        <v>62</v>
      </c>
      <c r="F4392" t="s">
        <v>129</v>
      </c>
      <c r="G4392">
        <f t="shared" si="68"/>
        <v>12062</v>
      </c>
      <c r="H4392" s="13">
        <f>VLOOKUP($G4392,MUNCAND!$E$2:$I$81,5,FALSE)</f>
        <v>1</v>
      </c>
      <c r="I4392" s="13">
        <f>VLOOKUP($G4392,MUNCAND!$E$2:$I$81,2,FALSE)</f>
        <v>1</v>
      </c>
      <c r="J4392" s="13">
        <f>VLOOKUP($G4392,MUNCAND!$E$2:$I$81,3,FALSE)</f>
        <v>0</v>
      </c>
      <c r="K4392" s="13">
        <f>VLOOKUP($G4392,MUNCAND!$E$2:$I$81,4,FALSE)</f>
        <v>1</v>
      </c>
      <c r="L4392">
        <v>0</v>
      </c>
      <c r="M4392">
        <v>0</v>
      </c>
      <c r="N4392">
        <v>2490</v>
      </c>
      <c r="O4392" t="s">
        <v>45</v>
      </c>
      <c r="P4392">
        <v>1</v>
      </c>
      <c r="Q4392">
        <v>0</v>
      </c>
      <c r="R4392" t="s">
        <v>45</v>
      </c>
      <c r="S4392">
        <v>5</v>
      </c>
      <c r="T4392">
        <v>80</v>
      </c>
      <c r="U4392">
        <v>88</v>
      </c>
      <c r="V4392">
        <v>3</v>
      </c>
      <c r="W4392">
        <v>3</v>
      </c>
      <c r="X4392">
        <v>4</v>
      </c>
      <c r="Y4392">
        <v>1</v>
      </c>
      <c r="Z4392">
        <v>146</v>
      </c>
      <c r="AA4392">
        <v>6</v>
      </c>
      <c r="AB4392">
        <v>0</v>
      </c>
      <c r="AC4392">
        <v>0</v>
      </c>
      <c r="AD4392">
        <v>0</v>
      </c>
      <c r="AE4392">
        <v>3</v>
      </c>
      <c r="AF4392">
        <v>1</v>
      </c>
      <c r="AN4392">
        <v>0</v>
      </c>
      <c r="AO4392">
        <v>0</v>
      </c>
      <c r="AP4392">
        <v>0</v>
      </c>
      <c r="AQ4392">
        <v>1</v>
      </c>
      <c r="AR4392">
        <v>2</v>
      </c>
      <c r="AS4392">
        <v>0</v>
      </c>
      <c r="AT4392">
        <v>343</v>
      </c>
      <c r="AU4392">
        <v>0</v>
      </c>
      <c r="AV4392">
        <v>9</v>
      </c>
      <c r="AW4392">
        <v>352</v>
      </c>
      <c r="AX4392">
        <v>511</v>
      </c>
    </row>
    <row r="4393" spans="1:50" x14ac:dyDescent="0.2">
      <c r="A4393">
        <v>12</v>
      </c>
      <c r="B4393" t="s">
        <v>43</v>
      </c>
      <c r="C4393">
        <v>24</v>
      </c>
      <c r="D4393" t="s">
        <v>129</v>
      </c>
      <c r="E4393">
        <v>62</v>
      </c>
      <c r="F4393" t="s">
        <v>129</v>
      </c>
      <c r="G4393">
        <f t="shared" si="68"/>
        <v>12062</v>
      </c>
      <c r="H4393" s="13">
        <f>VLOOKUP($G4393,MUNCAND!$E$2:$I$81,5,FALSE)</f>
        <v>1</v>
      </c>
      <c r="I4393" s="13">
        <f>VLOOKUP($G4393,MUNCAND!$E$2:$I$81,2,FALSE)</f>
        <v>1</v>
      </c>
      <c r="J4393" s="13">
        <f>VLOOKUP($G4393,MUNCAND!$E$2:$I$81,3,FALSE)</f>
        <v>0</v>
      </c>
      <c r="K4393" s="13">
        <f>VLOOKUP($G4393,MUNCAND!$E$2:$I$81,4,FALSE)</f>
        <v>1</v>
      </c>
      <c r="L4393">
        <v>0</v>
      </c>
      <c r="M4393">
        <v>0</v>
      </c>
      <c r="N4393">
        <v>2490</v>
      </c>
      <c r="O4393" t="s">
        <v>46</v>
      </c>
      <c r="P4393">
        <v>1</v>
      </c>
      <c r="Q4393">
        <v>0</v>
      </c>
      <c r="R4393" t="s">
        <v>47</v>
      </c>
      <c r="S4393">
        <v>1</v>
      </c>
      <c r="T4393">
        <v>83</v>
      </c>
      <c r="U4393">
        <v>69</v>
      </c>
      <c r="V4393">
        <v>2</v>
      </c>
      <c r="W4393">
        <v>3</v>
      </c>
      <c r="X4393">
        <v>6</v>
      </c>
      <c r="Y4393">
        <v>4</v>
      </c>
      <c r="Z4393">
        <v>141</v>
      </c>
      <c r="AA4393">
        <v>0</v>
      </c>
      <c r="AB4393">
        <v>2</v>
      </c>
      <c r="AC4393">
        <v>0</v>
      </c>
      <c r="AD4393">
        <v>0</v>
      </c>
      <c r="AE4393">
        <v>1</v>
      </c>
      <c r="AF4393">
        <v>1</v>
      </c>
      <c r="AN4393">
        <v>0</v>
      </c>
      <c r="AO4393">
        <v>0</v>
      </c>
      <c r="AP4393">
        <v>0</v>
      </c>
      <c r="AQ4393">
        <v>0</v>
      </c>
      <c r="AR4393">
        <v>4</v>
      </c>
      <c r="AS4393">
        <v>3</v>
      </c>
      <c r="AT4393">
        <v>320</v>
      </c>
      <c r="AU4393">
        <v>0</v>
      </c>
      <c r="AV4393">
        <v>12</v>
      </c>
      <c r="AW4393">
        <v>332</v>
      </c>
      <c r="AX4393">
        <v>510</v>
      </c>
    </row>
    <row r="4394" spans="1:50" x14ac:dyDescent="0.2">
      <c r="A4394">
        <v>12</v>
      </c>
      <c r="B4394" t="s">
        <v>43</v>
      </c>
      <c r="C4394">
        <v>24</v>
      </c>
      <c r="D4394" t="s">
        <v>129</v>
      </c>
      <c r="E4394">
        <v>62</v>
      </c>
      <c r="F4394" t="s">
        <v>129</v>
      </c>
      <c r="G4394">
        <f t="shared" si="68"/>
        <v>12062</v>
      </c>
      <c r="H4394" s="13">
        <f>VLOOKUP($G4394,MUNCAND!$E$2:$I$81,5,FALSE)</f>
        <v>1</v>
      </c>
      <c r="I4394" s="13">
        <f>VLOOKUP($G4394,MUNCAND!$E$2:$I$81,2,FALSE)</f>
        <v>1</v>
      </c>
      <c r="J4394" s="13">
        <f>VLOOKUP($G4394,MUNCAND!$E$2:$I$81,3,FALSE)</f>
        <v>0</v>
      </c>
      <c r="K4394" s="13">
        <f>VLOOKUP($G4394,MUNCAND!$E$2:$I$81,4,FALSE)</f>
        <v>1</v>
      </c>
      <c r="L4394">
        <v>0</v>
      </c>
      <c r="M4394">
        <v>0</v>
      </c>
      <c r="N4394">
        <v>2490</v>
      </c>
      <c r="O4394" t="s">
        <v>46</v>
      </c>
      <c r="P4394">
        <v>2</v>
      </c>
      <c r="Q4394">
        <v>0</v>
      </c>
      <c r="R4394" t="s">
        <v>48</v>
      </c>
      <c r="S4394">
        <v>10</v>
      </c>
      <c r="T4394">
        <v>59</v>
      </c>
      <c r="U4394">
        <v>84</v>
      </c>
      <c r="V4394">
        <v>3</v>
      </c>
      <c r="W4394">
        <v>6</v>
      </c>
      <c r="X4394">
        <v>0</v>
      </c>
      <c r="Y4394">
        <v>1</v>
      </c>
      <c r="Z4394">
        <v>144</v>
      </c>
      <c r="AA4394">
        <v>5</v>
      </c>
      <c r="AB4394">
        <v>1</v>
      </c>
      <c r="AC4394">
        <v>1</v>
      </c>
      <c r="AD4394">
        <v>1</v>
      </c>
      <c r="AE4394">
        <v>7</v>
      </c>
      <c r="AF4394">
        <v>0</v>
      </c>
      <c r="AN4394">
        <v>1</v>
      </c>
      <c r="AO4394">
        <v>1</v>
      </c>
      <c r="AP4394">
        <v>0</v>
      </c>
      <c r="AQ4394">
        <v>0</v>
      </c>
      <c r="AR4394">
        <v>0</v>
      </c>
      <c r="AS4394">
        <v>2</v>
      </c>
      <c r="AT4394">
        <v>326</v>
      </c>
      <c r="AU4394">
        <v>0</v>
      </c>
      <c r="AV4394">
        <v>16</v>
      </c>
      <c r="AW4394">
        <v>342</v>
      </c>
      <c r="AX4394">
        <v>510</v>
      </c>
    </row>
    <row r="4395" spans="1:50" x14ac:dyDescent="0.2">
      <c r="A4395">
        <v>12</v>
      </c>
      <c r="B4395" t="s">
        <v>43</v>
      </c>
      <c r="C4395">
        <v>24</v>
      </c>
      <c r="D4395" t="s">
        <v>129</v>
      </c>
      <c r="E4395">
        <v>62</v>
      </c>
      <c r="F4395" t="s">
        <v>129</v>
      </c>
      <c r="G4395">
        <f t="shared" si="68"/>
        <v>12062</v>
      </c>
      <c r="H4395" s="13">
        <f>VLOOKUP($G4395,MUNCAND!$E$2:$I$81,5,FALSE)</f>
        <v>1</v>
      </c>
      <c r="I4395" s="13">
        <f>VLOOKUP($G4395,MUNCAND!$E$2:$I$81,2,FALSE)</f>
        <v>1</v>
      </c>
      <c r="J4395" s="13">
        <f>VLOOKUP($G4395,MUNCAND!$E$2:$I$81,3,FALSE)</f>
        <v>0</v>
      </c>
      <c r="K4395" s="13">
        <f>VLOOKUP($G4395,MUNCAND!$E$2:$I$81,4,FALSE)</f>
        <v>1</v>
      </c>
      <c r="L4395">
        <v>0</v>
      </c>
      <c r="M4395">
        <v>0</v>
      </c>
      <c r="N4395">
        <v>2491</v>
      </c>
      <c r="O4395" t="s">
        <v>45</v>
      </c>
      <c r="P4395">
        <v>1</v>
      </c>
      <c r="Q4395">
        <v>0</v>
      </c>
      <c r="R4395" t="s">
        <v>45</v>
      </c>
      <c r="S4395">
        <v>3</v>
      </c>
      <c r="T4395">
        <v>77</v>
      </c>
      <c r="U4395">
        <v>78</v>
      </c>
      <c r="V4395">
        <v>3</v>
      </c>
      <c r="W4395">
        <v>3</v>
      </c>
      <c r="X4395">
        <v>4</v>
      </c>
      <c r="Y4395">
        <v>1</v>
      </c>
      <c r="Z4395">
        <v>170</v>
      </c>
      <c r="AA4395">
        <v>5</v>
      </c>
      <c r="AB4395">
        <v>1</v>
      </c>
      <c r="AC4395">
        <v>7</v>
      </c>
      <c r="AD4395">
        <v>0</v>
      </c>
      <c r="AE4395">
        <v>5</v>
      </c>
      <c r="AF4395">
        <v>2</v>
      </c>
      <c r="AN4395">
        <v>3</v>
      </c>
      <c r="AO4395">
        <v>0</v>
      </c>
      <c r="AP4395">
        <v>1</v>
      </c>
      <c r="AQ4395">
        <v>0</v>
      </c>
      <c r="AR4395">
        <v>2</v>
      </c>
      <c r="AS4395">
        <v>1</v>
      </c>
      <c r="AT4395">
        <v>366</v>
      </c>
      <c r="AU4395">
        <v>0</v>
      </c>
      <c r="AV4395">
        <v>10</v>
      </c>
      <c r="AW4395">
        <v>376</v>
      </c>
      <c r="AX4395">
        <v>497</v>
      </c>
    </row>
    <row r="4396" spans="1:50" x14ac:dyDescent="0.2">
      <c r="A4396">
        <v>12</v>
      </c>
      <c r="B4396" t="s">
        <v>43</v>
      </c>
      <c r="C4396">
        <v>24</v>
      </c>
      <c r="D4396" t="s">
        <v>129</v>
      </c>
      <c r="E4396">
        <v>62</v>
      </c>
      <c r="F4396" t="s">
        <v>129</v>
      </c>
      <c r="G4396">
        <f t="shared" si="68"/>
        <v>12062</v>
      </c>
      <c r="H4396" s="13">
        <f>VLOOKUP($G4396,MUNCAND!$E$2:$I$81,5,FALSE)</f>
        <v>1</v>
      </c>
      <c r="I4396" s="13">
        <f>VLOOKUP($G4396,MUNCAND!$E$2:$I$81,2,FALSE)</f>
        <v>1</v>
      </c>
      <c r="J4396" s="13">
        <f>VLOOKUP($G4396,MUNCAND!$E$2:$I$81,3,FALSE)</f>
        <v>0</v>
      </c>
      <c r="K4396" s="13">
        <f>VLOOKUP($G4396,MUNCAND!$E$2:$I$81,4,FALSE)</f>
        <v>1</v>
      </c>
      <c r="L4396">
        <v>0</v>
      </c>
      <c r="M4396">
        <v>0</v>
      </c>
      <c r="N4396">
        <v>2491</v>
      </c>
      <c r="O4396" t="s">
        <v>46</v>
      </c>
      <c r="P4396">
        <v>1</v>
      </c>
      <c r="Q4396">
        <v>0</v>
      </c>
      <c r="R4396" t="s">
        <v>47</v>
      </c>
      <c r="S4396">
        <v>3</v>
      </c>
      <c r="T4396">
        <v>62</v>
      </c>
      <c r="U4396">
        <v>117</v>
      </c>
      <c r="V4396">
        <v>4</v>
      </c>
      <c r="W4396">
        <v>0</v>
      </c>
      <c r="X4396">
        <v>4</v>
      </c>
      <c r="Y4396">
        <v>0</v>
      </c>
      <c r="Z4396">
        <v>115</v>
      </c>
      <c r="AA4396">
        <v>7</v>
      </c>
      <c r="AB4396">
        <v>4</v>
      </c>
      <c r="AC4396">
        <v>2</v>
      </c>
      <c r="AD4396">
        <v>0</v>
      </c>
      <c r="AE4396">
        <v>17</v>
      </c>
      <c r="AF4396">
        <v>1</v>
      </c>
      <c r="AN4396">
        <v>0</v>
      </c>
      <c r="AO4396">
        <v>1</v>
      </c>
      <c r="AP4396">
        <v>0</v>
      </c>
      <c r="AQ4396">
        <v>1</v>
      </c>
      <c r="AR4396">
        <v>1</v>
      </c>
      <c r="AS4396">
        <v>4</v>
      </c>
      <c r="AT4396">
        <v>343</v>
      </c>
      <c r="AU4396">
        <v>0</v>
      </c>
      <c r="AV4396">
        <v>11</v>
      </c>
      <c r="AW4396">
        <v>354</v>
      </c>
      <c r="AX4396">
        <v>496</v>
      </c>
    </row>
    <row r="4397" spans="1:50" x14ac:dyDescent="0.2">
      <c r="A4397">
        <v>12</v>
      </c>
      <c r="B4397" t="s">
        <v>43</v>
      </c>
      <c r="C4397">
        <v>24</v>
      </c>
      <c r="D4397" t="s">
        <v>129</v>
      </c>
      <c r="E4397">
        <v>62</v>
      </c>
      <c r="F4397" t="s">
        <v>129</v>
      </c>
      <c r="G4397">
        <f t="shared" si="68"/>
        <v>12062</v>
      </c>
      <c r="H4397" s="13">
        <f>VLOOKUP($G4397,MUNCAND!$E$2:$I$81,5,FALSE)</f>
        <v>1</v>
      </c>
      <c r="I4397" s="13">
        <f>VLOOKUP($G4397,MUNCAND!$E$2:$I$81,2,FALSE)</f>
        <v>1</v>
      </c>
      <c r="J4397" s="13">
        <f>VLOOKUP($G4397,MUNCAND!$E$2:$I$81,3,FALSE)</f>
        <v>0</v>
      </c>
      <c r="K4397" s="13">
        <f>VLOOKUP($G4397,MUNCAND!$E$2:$I$81,4,FALSE)</f>
        <v>1</v>
      </c>
      <c r="L4397">
        <v>0</v>
      </c>
      <c r="M4397">
        <v>0</v>
      </c>
      <c r="N4397">
        <v>2492</v>
      </c>
      <c r="O4397" t="s">
        <v>45</v>
      </c>
      <c r="P4397">
        <v>1</v>
      </c>
      <c r="Q4397">
        <v>0</v>
      </c>
      <c r="R4397" t="s">
        <v>45</v>
      </c>
      <c r="S4397">
        <v>3</v>
      </c>
      <c r="T4397">
        <v>136</v>
      </c>
      <c r="U4397">
        <v>85</v>
      </c>
      <c r="V4397">
        <v>13</v>
      </c>
      <c r="W4397">
        <v>2</v>
      </c>
      <c r="X4397">
        <v>2</v>
      </c>
      <c r="Y4397">
        <v>0</v>
      </c>
      <c r="Z4397">
        <v>51</v>
      </c>
      <c r="AA4397">
        <v>19</v>
      </c>
      <c r="AB4397">
        <v>0</v>
      </c>
      <c r="AC4397">
        <v>0</v>
      </c>
      <c r="AD4397">
        <v>24</v>
      </c>
      <c r="AE4397">
        <v>2</v>
      </c>
      <c r="AF4397">
        <v>1</v>
      </c>
      <c r="AN4397">
        <v>1</v>
      </c>
      <c r="AO4397">
        <v>0</v>
      </c>
      <c r="AP4397">
        <v>0</v>
      </c>
      <c r="AQ4397">
        <v>0</v>
      </c>
      <c r="AR4397">
        <v>6</v>
      </c>
      <c r="AS4397">
        <v>3</v>
      </c>
      <c r="AT4397">
        <v>348</v>
      </c>
      <c r="AU4397">
        <v>0</v>
      </c>
      <c r="AV4397">
        <v>35</v>
      </c>
      <c r="AW4397">
        <v>383</v>
      </c>
      <c r="AX4397">
        <v>553</v>
      </c>
    </row>
    <row r="4398" spans="1:50" x14ac:dyDescent="0.2">
      <c r="A4398">
        <v>12</v>
      </c>
      <c r="B4398" t="s">
        <v>43</v>
      </c>
      <c r="C4398">
        <v>24</v>
      </c>
      <c r="D4398" t="s">
        <v>129</v>
      </c>
      <c r="E4398">
        <v>62</v>
      </c>
      <c r="F4398" t="s">
        <v>129</v>
      </c>
      <c r="G4398">
        <f t="shared" si="68"/>
        <v>12062</v>
      </c>
      <c r="H4398" s="13">
        <f>VLOOKUP($G4398,MUNCAND!$E$2:$I$81,5,FALSE)</f>
        <v>1</v>
      </c>
      <c r="I4398" s="13">
        <f>VLOOKUP($G4398,MUNCAND!$E$2:$I$81,2,FALSE)</f>
        <v>1</v>
      </c>
      <c r="J4398" s="13">
        <f>VLOOKUP($G4398,MUNCAND!$E$2:$I$81,3,FALSE)</f>
        <v>0</v>
      </c>
      <c r="K4398" s="13">
        <f>VLOOKUP($G4398,MUNCAND!$E$2:$I$81,4,FALSE)</f>
        <v>1</v>
      </c>
      <c r="L4398">
        <v>0</v>
      </c>
      <c r="M4398">
        <v>0</v>
      </c>
      <c r="N4398">
        <v>2492</v>
      </c>
      <c r="O4398" t="s">
        <v>46</v>
      </c>
      <c r="P4398">
        <v>1</v>
      </c>
      <c r="Q4398">
        <v>0</v>
      </c>
      <c r="R4398" t="s">
        <v>47</v>
      </c>
      <c r="S4398">
        <v>3</v>
      </c>
      <c r="T4398">
        <v>163</v>
      </c>
      <c r="U4398">
        <v>82</v>
      </c>
      <c r="V4398">
        <v>5</v>
      </c>
      <c r="W4398">
        <v>1</v>
      </c>
      <c r="X4398">
        <v>0</v>
      </c>
      <c r="Y4398">
        <v>2</v>
      </c>
      <c r="Z4398">
        <v>40</v>
      </c>
      <c r="AA4398">
        <v>15</v>
      </c>
      <c r="AB4398">
        <v>0</v>
      </c>
      <c r="AC4398">
        <v>0</v>
      </c>
      <c r="AD4398">
        <v>0</v>
      </c>
      <c r="AE4398">
        <v>11</v>
      </c>
      <c r="AF4398">
        <v>0</v>
      </c>
      <c r="AN4398">
        <v>0</v>
      </c>
      <c r="AO4398">
        <v>1</v>
      </c>
      <c r="AP4398">
        <v>1</v>
      </c>
      <c r="AQ4398">
        <v>1</v>
      </c>
      <c r="AR4398">
        <v>9</v>
      </c>
      <c r="AS4398">
        <v>3</v>
      </c>
      <c r="AT4398">
        <v>337</v>
      </c>
      <c r="AU4398">
        <v>0</v>
      </c>
      <c r="AV4398">
        <v>19</v>
      </c>
      <c r="AW4398">
        <v>356</v>
      </c>
      <c r="AX4398">
        <v>553</v>
      </c>
    </row>
    <row r="4399" spans="1:50" x14ac:dyDescent="0.2">
      <c r="A4399">
        <v>12</v>
      </c>
      <c r="B4399" t="s">
        <v>43</v>
      </c>
      <c r="C4399">
        <v>24</v>
      </c>
      <c r="D4399" t="s">
        <v>129</v>
      </c>
      <c r="E4399">
        <v>62</v>
      </c>
      <c r="F4399" t="s">
        <v>129</v>
      </c>
      <c r="G4399">
        <f t="shared" si="68"/>
        <v>12062</v>
      </c>
      <c r="H4399" s="13">
        <f>VLOOKUP($G4399,MUNCAND!$E$2:$I$81,5,FALSE)</f>
        <v>1</v>
      </c>
      <c r="I4399" s="13">
        <f>VLOOKUP($G4399,MUNCAND!$E$2:$I$81,2,FALSE)</f>
        <v>1</v>
      </c>
      <c r="J4399" s="13">
        <f>VLOOKUP($G4399,MUNCAND!$E$2:$I$81,3,FALSE)</f>
        <v>0</v>
      </c>
      <c r="K4399" s="13">
        <f>VLOOKUP($G4399,MUNCAND!$E$2:$I$81,4,FALSE)</f>
        <v>1</v>
      </c>
      <c r="L4399">
        <v>0</v>
      </c>
      <c r="M4399">
        <v>0</v>
      </c>
      <c r="N4399">
        <v>2492</v>
      </c>
      <c r="O4399" t="s">
        <v>46</v>
      </c>
      <c r="P4399">
        <v>2</v>
      </c>
      <c r="Q4399">
        <v>0</v>
      </c>
      <c r="R4399" t="s">
        <v>48</v>
      </c>
      <c r="S4399">
        <v>6</v>
      </c>
      <c r="T4399">
        <v>143</v>
      </c>
      <c r="U4399">
        <v>84</v>
      </c>
      <c r="V4399">
        <v>0</v>
      </c>
      <c r="W4399">
        <v>1</v>
      </c>
      <c r="X4399">
        <v>4</v>
      </c>
      <c r="Y4399">
        <v>1</v>
      </c>
      <c r="Z4399">
        <v>47</v>
      </c>
      <c r="AA4399">
        <v>20</v>
      </c>
      <c r="AB4399">
        <v>1</v>
      </c>
      <c r="AC4399">
        <v>0</v>
      </c>
      <c r="AD4399">
        <v>16</v>
      </c>
      <c r="AE4399">
        <v>10</v>
      </c>
      <c r="AF4399">
        <v>0</v>
      </c>
      <c r="AN4399">
        <v>2</v>
      </c>
      <c r="AO4399">
        <v>1</v>
      </c>
      <c r="AP4399">
        <v>0</v>
      </c>
      <c r="AQ4399">
        <v>0</v>
      </c>
      <c r="AR4399">
        <v>16</v>
      </c>
      <c r="AS4399">
        <v>3</v>
      </c>
      <c r="AT4399">
        <v>355</v>
      </c>
      <c r="AU4399">
        <v>0</v>
      </c>
      <c r="AV4399">
        <v>30</v>
      </c>
      <c r="AW4399">
        <v>385</v>
      </c>
      <c r="AX4399">
        <v>552</v>
      </c>
    </row>
    <row r="4400" spans="1:50" x14ac:dyDescent="0.2">
      <c r="A4400">
        <v>12</v>
      </c>
      <c r="B4400" t="s">
        <v>43</v>
      </c>
      <c r="C4400">
        <v>24</v>
      </c>
      <c r="D4400" t="s">
        <v>129</v>
      </c>
      <c r="E4400">
        <v>62</v>
      </c>
      <c r="F4400" t="s">
        <v>129</v>
      </c>
      <c r="G4400">
        <f t="shared" si="68"/>
        <v>12062</v>
      </c>
      <c r="H4400" s="13">
        <f>VLOOKUP($G4400,MUNCAND!$E$2:$I$81,5,FALSE)</f>
        <v>1</v>
      </c>
      <c r="I4400" s="13">
        <f>VLOOKUP($G4400,MUNCAND!$E$2:$I$81,2,FALSE)</f>
        <v>1</v>
      </c>
      <c r="J4400" s="13">
        <f>VLOOKUP($G4400,MUNCAND!$E$2:$I$81,3,FALSE)</f>
        <v>0</v>
      </c>
      <c r="K4400" s="13">
        <f>VLOOKUP($G4400,MUNCAND!$E$2:$I$81,4,FALSE)</f>
        <v>1</v>
      </c>
      <c r="L4400">
        <v>0</v>
      </c>
      <c r="M4400">
        <v>0</v>
      </c>
      <c r="N4400">
        <v>2493</v>
      </c>
      <c r="O4400" t="s">
        <v>45</v>
      </c>
      <c r="P4400">
        <v>1</v>
      </c>
      <c r="Q4400">
        <v>0</v>
      </c>
      <c r="R4400" t="s">
        <v>45</v>
      </c>
      <c r="S4400">
        <v>3</v>
      </c>
      <c r="T4400">
        <v>109</v>
      </c>
      <c r="U4400">
        <v>107</v>
      </c>
      <c r="V4400">
        <v>5</v>
      </c>
      <c r="W4400">
        <v>4</v>
      </c>
      <c r="X4400">
        <v>5</v>
      </c>
      <c r="Y4400">
        <v>1</v>
      </c>
      <c r="Z4400">
        <v>61</v>
      </c>
      <c r="AA4400">
        <v>19</v>
      </c>
      <c r="AB4400">
        <v>2</v>
      </c>
      <c r="AC4400">
        <v>1</v>
      </c>
      <c r="AD4400">
        <v>8</v>
      </c>
      <c r="AE4400">
        <v>1</v>
      </c>
      <c r="AF4400">
        <v>0</v>
      </c>
      <c r="AN4400">
        <v>1</v>
      </c>
      <c r="AO4400">
        <v>0</v>
      </c>
      <c r="AP4400">
        <v>0</v>
      </c>
      <c r="AQ4400">
        <v>1</v>
      </c>
      <c r="AR4400">
        <v>7</v>
      </c>
      <c r="AS4400">
        <v>5</v>
      </c>
      <c r="AT4400">
        <v>340</v>
      </c>
      <c r="AU4400">
        <v>0</v>
      </c>
      <c r="AV4400">
        <v>34</v>
      </c>
      <c r="AW4400">
        <v>374</v>
      </c>
      <c r="AX4400">
        <v>549</v>
      </c>
    </row>
    <row r="4401" spans="1:50" x14ac:dyDescent="0.2">
      <c r="A4401">
        <v>12</v>
      </c>
      <c r="B4401" t="s">
        <v>43</v>
      </c>
      <c r="C4401">
        <v>24</v>
      </c>
      <c r="D4401" t="s">
        <v>129</v>
      </c>
      <c r="E4401">
        <v>62</v>
      </c>
      <c r="F4401" t="s">
        <v>129</v>
      </c>
      <c r="G4401">
        <f t="shared" si="68"/>
        <v>12062</v>
      </c>
      <c r="H4401" s="13">
        <f>VLOOKUP($G4401,MUNCAND!$E$2:$I$81,5,FALSE)</f>
        <v>1</v>
      </c>
      <c r="I4401" s="13">
        <f>VLOOKUP($G4401,MUNCAND!$E$2:$I$81,2,FALSE)</f>
        <v>1</v>
      </c>
      <c r="J4401" s="13">
        <f>VLOOKUP($G4401,MUNCAND!$E$2:$I$81,3,FALSE)</f>
        <v>0</v>
      </c>
      <c r="K4401" s="13">
        <f>VLOOKUP($G4401,MUNCAND!$E$2:$I$81,4,FALSE)</f>
        <v>1</v>
      </c>
      <c r="L4401">
        <v>0</v>
      </c>
      <c r="M4401">
        <v>0</v>
      </c>
      <c r="N4401">
        <v>2493</v>
      </c>
      <c r="O4401" t="s">
        <v>46</v>
      </c>
      <c r="P4401">
        <v>1</v>
      </c>
      <c r="Q4401">
        <v>0</v>
      </c>
      <c r="R4401" t="s">
        <v>47</v>
      </c>
      <c r="S4401">
        <v>6</v>
      </c>
      <c r="T4401">
        <v>114</v>
      </c>
      <c r="U4401">
        <v>89</v>
      </c>
      <c r="V4401">
        <v>5</v>
      </c>
      <c r="W4401">
        <v>7</v>
      </c>
      <c r="X4401">
        <v>6</v>
      </c>
      <c r="Y4401">
        <v>4</v>
      </c>
      <c r="Z4401">
        <v>74</v>
      </c>
      <c r="AA4401">
        <v>21</v>
      </c>
      <c r="AB4401">
        <v>4</v>
      </c>
      <c r="AC4401">
        <v>0</v>
      </c>
      <c r="AD4401">
        <v>9</v>
      </c>
      <c r="AE4401">
        <v>2</v>
      </c>
      <c r="AF4401">
        <v>0</v>
      </c>
      <c r="AN4401">
        <v>2</v>
      </c>
      <c r="AO4401">
        <v>0</v>
      </c>
      <c r="AP4401">
        <v>0</v>
      </c>
      <c r="AQ4401">
        <v>0</v>
      </c>
      <c r="AR4401">
        <v>13</v>
      </c>
      <c r="AS4401">
        <v>4</v>
      </c>
      <c r="AT4401">
        <v>360</v>
      </c>
      <c r="AU4401">
        <v>0</v>
      </c>
      <c r="AV4401">
        <v>25</v>
      </c>
      <c r="AW4401">
        <v>385</v>
      </c>
      <c r="AX4401">
        <v>549</v>
      </c>
    </row>
    <row r="4402" spans="1:50" x14ac:dyDescent="0.2">
      <c r="A4402">
        <v>12</v>
      </c>
      <c r="B4402" t="s">
        <v>43</v>
      </c>
      <c r="C4402">
        <v>24</v>
      </c>
      <c r="D4402" t="s">
        <v>129</v>
      </c>
      <c r="E4402">
        <v>62</v>
      </c>
      <c r="F4402" t="s">
        <v>129</v>
      </c>
      <c r="G4402">
        <f t="shared" si="68"/>
        <v>12062</v>
      </c>
      <c r="H4402" s="13">
        <f>VLOOKUP($G4402,MUNCAND!$E$2:$I$81,5,FALSE)</f>
        <v>1</v>
      </c>
      <c r="I4402" s="13">
        <f>VLOOKUP($G4402,MUNCAND!$E$2:$I$81,2,FALSE)</f>
        <v>1</v>
      </c>
      <c r="J4402" s="13">
        <f>VLOOKUP($G4402,MUNCAND!$E$2:$I$81,3,FALSE)</f>
        <v>0</v>
      </c>
      <c r="K4402" s="13">
        <f>VLOOKUP($G4402,MUNCAND!$E$2:$I$81,4,FALSE)</f>
        <v>1</v>
      </c>
      <c r="L4402">
        <v>0</v>
      </c>
      <c r="M4402">
        <v>0</v>
      </c>
      <c r="N4402">
        <v>2494</v>
      </c>
      <c r="O4402" t="s">
        <v>45</v>
      </c>
      <c r="P4402">
        <v>1</v>
      </c>
      <c r="Q4402">
        <v>0</v>
      </c>
      <c r="R4402" t="s">
        <v>45</v>
      </c>
      <c r="S4402">
        <v>3</v>
      </c>
      <c r="T4402">
        <v>131</v>
      </c>
      <c r="U4402">
        <v>153</v>
      </c>
      <c r="V4402">
        <v>5</v>
      </c>
      <c r="W4402">
        <v>7</v>
      </c>
      <c r="X4402">
        <v>3</v>
      </c>
      <c r="Y4402">
        <v>2</v>
      </c>
      <c r="Z4402">
        <v>44</v>
      </c>
      <c r="AA4402">
        <v>29</v>
      </c>
      <c r="AB4402">
        <v>1</v>
      </c>
      <c r="AC4402">
        <v>1</v>
      </c>
      <c r="AD4402">
        <v>7</v>
      </c>
      <c r="AE4402">
        <v>3</v>
      </c>
      <c r="AF4402">
        <v>1</v>
      </c>
      <c r="AN4402">
        <v>2</v>
      </c>
      <c r="AO4402">
        <v>1</v>
      </c>
      <c r="AP4402">
        <v>0</v>
      </c>
      <c r="AQ4402">
        <v>0</v>
      </c>
      <c r="AR4402">
        <v>16</v>
      </c>
      <c r="AS4402">
        <v>6</v>
      </c>
      <c r="AT4402">
        <v>415</v>
      </c>
      <c r="AU4402">
        <v>0</v>
      </c>
      <c r="AV4402">
        <v>46</v>
      </c>
      <c r="AW4402">
        <v>461</v>
      </c>
      <c r="AX4402">
        <v>695</v>
      </c>
    </row>
    <row r="4403" spans="1:50" x14ac:dyDescent="0.2">
      <c r="A4403">
        <v>12</v>
      </c>
      <c r="B4403" t="s">
        <v>43</v>
      </c>
      <c r="C4403">
        <v>24</v>
      </c>
      <c r="D4403" t="s">
        <v>129</v>
      </c>
      <c r="E4403">
        <v>62</v>
      </c>
      <c r="F4403" t="s">
        <v>129</v>
      </c>
      <c r="G4403">
        <f t="shared" si="68"/>
        <v>12062</v>
      </c>
      <c r="H4403" s="13">
        <f>VLOOKUP($G4403,MUNCAND!$E$2:$I$81,5,FALSE)</f>
        <v>1</v>
      </c>
      <c r="I4403" s="13">
        <f>VLOOKUP($G4403,MUNCAND!$E$2:$I$81,2,FALSE)</f>
        <v>1</v>
      </c>
      <c r="J4403" s="13">
        <f>VLOOKUP($G4403,MUNCAND!$E$2:$I$81,3,FALSE)</f>
        <v>0</v>
      </c>
      <c r="K4403" s="13">
        <f>VLOOKUP($G4403,MUNCAND!$E$2:$I$81,4,FALSE)</f>
        <v>1</v>
      </c>
      <c r="L4403">
        <v>0</v>
      </c>
      <c r="M4403">
        <v>0</v>
      </c>
      <c r="N4403">
        <v>2494</v>
      </c>
      <c r="O4403" t="s">
        <v>46</v>
      </c>
      <c r="P4403">
        <v>1</v>
      </c>
      <c r="Q4403">
        <v>0</v>
      </c>
      <c r="R4403" t="s">
        <v>47</v>
      </c>
      <c r="S4403">
        <v>8</v>
      </c>
      <c r="T4403">
        <v>122</v>
      </c>
      <c r="U4403">
        <v>153</v>
      </c>
      <c r="V4403">
        <v>4</v>
      </c>
      <c r="W4403">
        <v>5</v>
      </c>
      <c r="X4403">
        <v>6</v>
      </c>
      <c r="Y4403">
        <v>2</v>
      </c>
      <c r="Z4403">
        <v>50</v>
      </c>
      <c r="AA4403">
        <v>26</v>
      </c>
      <c r="AB4403">
        <v>1</v>
      </c>
      <c r="AC4403">
        <v>1</v>
      </c>
      <c r="AD4403">
        <v>7</v>
      </c>
      <c r="AE4403">
        <v>4</v>
      </c>
      <c r="AF4403">
        <v>0</v>
      </c>
      <c r="AN4403">
        <v>1</v>
      </c>
      <c r="AO4403">
        <v>0</v>
      </c>
      <c r="AP4403">
        <v>0</v>
      </c>
      <c r="AQ4403">
        <v>9</v>
      </c>
      <c r="AR4403">
        <v>4</v>
      </c>
      <c r="AS4403">
        <v>0</v>
      </c>
      <c r="AT4403">
        <v>403</v>
      </c>
      <c r="AU4403">
        <v>0</v>
      </c>
      <c r="AV4403">
        <v>45</v>
      </c>
      <c r="AW4403">
        <v>448</v>
      </c>
      <c r="AX4403">
        <v>695</v>
      </c>
    </row>
    <row r="4404" spans="1:50" x14ac:dyDescent="0.2">
      <c r="A4404">
        <v>12</v>
      </c>
      <c r="B4404" t="s">
        <v>43</v>
      </c>
      <c r="C4404">
        <v>24</v>
      </c>
      <c r="D4404" t="s">
        <v>129</v>
      </c>
      <c r="E4404">
        <v>62</v>
      </c>
      <c r="F4404" t="s">
        <v>129</v>
      </c>
      <c r="G4404">
        <f t="shared" si="68"/>
        <v>12062</v>
      </c>
      <c r="H4404" s="13">
        <f>VLOOKUP($G4404,MUNCAND!$E$2:$I$81,5,FALSE)</f>
        <v>1</v>
      </c>
      <c r="I4404" s="13">
        <f>VLOOKUP($G4404,MUNCAND!$E$2:$I$81,2,FALSE)</f>
        <v>1</v>
      </c>
      <c r="J4404" s="13">
        <f>VLOOKUP($G4404,MUNCAND!$E$2:$I$81,3,FALSE)</f>
        <v>0</v>
      </c>
      <c r="K4404" s="13">
        <f>VLOOKUP($G4404,MUNCAND!$E$2:$I$81,4,FALSE)</f>
        <v>1</v>
      </c>
      <c r="L4404">
        <v>0</v>
      </c>
      <c r="M4404">
        <v>0</v>
      </c>
      <c r="N4404">
        <v>2495</v>
      </c>
      <c r="O4404" t="s">
        <v>45</v>
      </c>
      <c r="P4404">
        <v>1</v>
      </c>
      <c r="Q4404">
        <v>0</v>
      </c>
      <c r="R4404" t="s">
        <v>45</v>
      </c>
      <c r="S4404">
        <v>4</v>
      </c>
      <c r="T4404">
        <v>150</v>
      </c>
      <c r="U4404">
        <v>125</v>
      </c>
      <c r="V4404">
        <v>5</v>
      </c>
      <c r="W4404">
        <v>7</v>
      </c>
      <c r="X4404">
        <v>2</v>
      </c>
      <c r="Y4404">
        <v>0</v>
      </c>
      <c r="Z4404">
        <v>42</v>
      </c>
      <c r="AA4404">
        <v>22</v>
      </c>
      <c r="AB4404">
        <v>2</v>
      </c>
      <c r="AC4404">
        <v>1</v>
      </c>
      <c r="AD4404">
        <v>8</v>
      </c>
      <c r="AE4404">
        <v>3</v>
      </c>
      <c r="AF4404">
        <v>0</v>
      </c>
      <c r="AN4404">
        <v>0</v>
      </c>
      <c r="AO4404">
        <v>1</v>
      </c>
      <c r="AP4404">
        <v>0</v>
      </c>
      <c r="AQ4404">
        <v>3</v>
      </c>
      <c r="AR4404">
        <v>10</v>
      </c>
      <c r="AS4404">
        <v>1</v>
      </c>
      <c r="AT4404">
        <v>386</v>
      </c>
      <c r="AU4404">
        <v>0</v>
      </c>
      <c r="AV4404">
        <v>30</v>
      </c>
      <c r="AW4404">
        <v>416</v>
      </c>
      <c r="AX4404">
        <v>619</v>
      </c>
    </row>
    <row r="4405" spans="1:50" x14ac:dyDescent="0.2">
      <c r="A4405">
        <v>12</v>
      </c>
      <c r="B4405" t="s">
        <v>43</v>
      </c>
      <c r="C4405">
        <v>24</v>
      </c>
      <c r="D4405" t="s">
        <v>129</v>
      </c>
      <c r="E4405">
        <v>62</v>
      </c>
      <c r="F4405" t="s">
        <v>129</v>
      </c>
      <c r="G4405">
        <f t="shared" si="68"/>
        <v>12062</v>
      </c>
      <c r="H4405" s="13">
        <f>VLOOKUP($G4405,MUNCAND!$E$2:$I$81,5,FALSE)</f>
        <v>1</v>
      </c>
      <c r="I4405" s="13">
        <f>VLOOKUP($G4405,MUNCAND!$E$2:$I$81,2,FALSE)</f>
        <v>1</v>
      </c>
      <c r="J4405" s="13">
        <f>VLOOKUP($G4405,MUNCAND!$E$2:$I$81,3,FALSE)</f>
        <v>0</v>
      </c>
      <c r="K4405" s="13">
        <f>VLOOKUP($G4405,MUNCAND!$E$2:$I$81,4,FALSE)</f>
        <v>1</v>
      </c>
      <c r="L4405">
        <v>0</v>
      </c>
      <c r="M4405">
        <v>0</v>
      </c>
      <c r="N4405">
        <v>2496</v>
      </c>
      <c r="O4405" t="s">
        <v>45</v>
      </c>
      <c r="P4405">
        <v>1</v>
      </c>
      <c r="Q4405">
        <v>0</v>
      </c>
      <c r="R4405" t="s">
        <v>45</v>
      </c>
      <c r="S4405">
        <v>4</v>
      </c>
      <c r="T4405">
        <v>126</v>
      </c>
      <c r="U4405">
        <v>142</v>
      </c>
      <c r="V4405">
        <v>8</v>
      </c>
      <c r="W4405">
        <v>7</v>
      </c>
      <c r="X4405">
        <v>3</v>
      </c>
      <c r="Y4405">
        <v>2</v>
      </c>
      <c r="Z4405">
        <v>34</v>
      </c>
      <c r="AA4405">
        <v>13</v>
      </c>
      <c r="AB4405">
        <v>2</v>
      </c>
      <c r="AC4405">
        <v>1</v>
      </c>
      <c r="AD4405">
        <v>6</v>
      </c>
      <c r="AE4405">
        <v>6</v>
      </c>
      <c r="AF4405">
        <v>0</v>
      </c>
      <c r="AN4405">
        <v>2</v>
      </c>
      <c r="AO4405">
        <v>3</v>
      </c>
      <c r="AP4405">
        <v>0</v>
      </c>
      <c r="AQ4405">
        <v>1</v>
      </c>
      <c r="AR4405">
        <v>5</v>
      </c>
      <c r="AS4405">
        <v>3</v>
      </c>
      <c r="AT4405">
        <v>368</v>
      </c>
      <c r="AU4405">
        <v>0</v>
      </c>
      <c r="AV4405">
        <v>29</v>
      </c>
      <c r="AW4405">
        <v>397</v>
      </c>
      <c r="AX4405">
        <v>657</v>
      </c>
    </row>
    <row r="4406" spans="1:50" x14ac:dyDescent="0.2">
      <c r="A4406">
        <v>12</v>
      </c>
      <c r="B4406" t="s">
        <v>43</v>
      </c>
      <c r="C4406">
        <v>24</v>
      </c>
      <c r="D4406" t="s">
        <v>129</v>
      </c>
      <c r="E4406">
        <v>62</v>
      </c>
      <c r="F4406" t="s">
        <v>129</v>
      </c>
      <c r="G4406">
        <f t="shared" si="68"/>
        <v>12062</v>
      </c>
      <c r="H4406" s="13">
        <f>VLOOKUP($G4406,MUNCAND!$E$2:$I$81,5,FALSE)</f>
        <v>1</v>
      </c>
      <c r="I4406" s="13">
        <f>VLOOKUP($G4406,MUNCAND!$E$2:$I$81,2,FALSE)</f>
        <v>1</v>
      </c>
      <c r="J4406" s="13">
        <f>VLOOKUP($G4406,MUNCAND!$E$2:$I$81,3,FALSE)</f>
        <v>0</v>
      </c>
      <c r="K4406" s="13">
        <f>VLOOKUP($G4406,MUNCAND!$E$2:$I$81,4,FALSE)</f>
        <v>1</v>
      </c>
      <c r="L4406">
        <v>0</v>
      </c>
      <c r="M4406">
        <v>0</v>
      </c>
      <c r="N4406">
        <v>2497</v>
      </c>
      <c r="O4406" t="s">
        <v>45</v>
      </c>
      <c r="P4406">
        <v>1</v>
      </c>
      <c r="Q4406">
        <v>0</v>
      </c>
      <c r="R4406" t="s">
        <v>45</v>
      </c>
      <c r="S4406">
        <v>7</v>
      </c>
      <c r="T4406">
        <v>75</v>
      </c>
      <c r="U4406">
        <v>124</v>
      </c>
      <c r="V4406">
        <v>1</v>
      </c>
      <c r="W4406">
        <v>8</v>
      </c>
      <c r="X4406">
        <v>1</v>
      </c>
      <c r="Y4406">
        <v>0</v>
      </c>
      <c r="Z4406">
        <v>53</v>
      </c>
      <c r="AA4406">
        <v>3</v>
      </c>
      <c r="AB4406">
        <v>1</v>
      </c>
      <c r="AC4406">
        <v>0</v>
      </c>
      <c r="AD4406">
        <v>0</v>
      </c>
      <c r="AE4406">
        <v>0</v>
      </c>
      <c r="AF4406">
        <v>0</v>
      </c>
      <c r="AN4406">
        <v>0</v>
      </c>
      <c r="AO4406">
        <v>1</v>
      </c>
      <c r="AP4406">
        <v>0</v>
      </c>
      <c r="AQ4406">
        <v>1</v>
      </c>
      <c r="AR4406">
        <v>2</v>
      </c>
      <c r="AS4406">
        <v>5</v>
      </c>
      <c r="AT4406">
        <v>282</v>
      </c>
      <c r="AU4406">
        <v>0</v>
      </c>
      <c r="AV4406">
        <v>21</v>
      </c>
      <c r="AW4406">
        <v>303</v>
      </c>
      <c r="AX4406">
        <v>512</v>
      </c>
    </row>
    <row r="4407" spans="1:50" x14ac:dyDescent="0.2">
      <c r="A4407">
        <v>12</v>
      </c>
      <c r="B4407" t="s">
        <v>43</v>
      </c>
      <c r="C4407">
        <v>24</v>
      </c>
      <c r="D4407" t="s">
        <v>129</v>
      </c>
      <c r="E4407">
        <v>62</v>
      </c>
      <c r="F4407" t="s">
        <v>129</v>
      </c>
      <c r="G4407">
        <f t="shared" si="68"/>
        <v>12062</v>
      </c>
      <c r="H4407" s="13">
        <f>VLOOKUP($G4407,MUNCAND!$E$2:$I$81,5,FALSE)</f>
        <v>1</v>
      </c>
      <c r="I4407" s="13">
        <f>VLOOKUP($G4407,MUNCAND!$E$2:$I$81,2,FALSE)</f>
        <v>1</v>
      </c>
      <c r="J4407" s="13">
        <f>VLOOKUP($G4407,MUNCAND!$E$2:$I$81,3,FALSE)</f>
        <v>0</v>
      </c>
      <c r="K4407" s="13">
        <f>VLOOKUP($G4407,MUNCAND!$E$2:$I$81,4,FALSE)</f>
        <v>1</v>
      </c>
      <c r="L4407">
        <v>0</v>
      </c>
      <c r="M4407">
        <v>0</v>
      </c>
      <c r="N4407">
        <v>2497</v>
      </c>
      <c r="O4407" t="s">
        <v>46</v>
      </c>
      <c r="P4407">
        <v>1</v>
      </c>
      <c r="Q4407">
        <v>0</v>
      </c>
      <c r="R4407" t="s">
        <v>47</v>
      </c>
      <c r="S4407">
        <v>9</v>
      </c>
      <c r="T4407">
        <v>82</v>
      </c>
      <c r="U4407">
        <v>154</v>
      </c>
      <c r="V4407">
        <v>0</v>
      </c>
      <c r="W4407">
        <v>13</v>
      </c>
      <c r="X4407">
        <v>2</v>
      </c>
      <c r="Y4407">
        <v>0</v>
      </c>
      <c r="Z4407">
        <v>37</v>
      </c>
      <c r="AA4407">
        <v>5</v>
      </c>
      <c r="AB4407">
        <v>0</v>
      </c>
      <c r="AC4407">
        <v>0</v>
      </c>
      <c r="AD4407">
        <v>0</v>
      </c>
      <c r="AE4407">
        <v>0</v>
      </c>
      <c r="AF4407">
        <v>0</v>
      </c>
      <c r="AN4407">
        <v>1</v>
      </c>
      <c r="AO4407">
        <v>1</v>
      </c>
      <c r="AP4407">
        <v>0</v>
      </c>
      <c r="AQ4407">
        <v>1</v>
      </c>
      <c r="AR4407">
        <v>8</v>
      </c>
      <c r="AS4407">
        <v>3</v>
      </c>
      <c r="AT4407">
        <v>316</v>
      </c>
      <c r="AU4407">
        <v>0</v>
      </c>
      <c r="AV4407">
        <v>21</v>
      </c>
      <c r="AW4407">
        <v>337</v>
      </c>
      <c r="AX4407">
        <v>512</v>
      </c>
    </row>
    <row r="4408" spans="1:50" x14ac:dyDescent="0.2">
      <c r="A4408">
        <v>12</v>
      </c>
      <c r="B4408" t="s">
        <v>43</v>
      </c>
      <c r="C4408">
        <v>24</v>
      </c>
      <c r="D4408" t="s">
        <v>129</v>
      </c>
      <c r="E4408">
        <v>62</v>
      </c>
      <c r="F4408" t="s">
        <v>129</v>
      </c>
      <c r="G4408">
        <f t="shared" si="68"/>
        <v>12062</v>
      </c>
      <c r="H4408" s="13">
        <f>VLOOKUP($G4408,MUNCAND!$E$2:$I$81,5,FALSE)</f>
        <v>1</v>
      </c>
      <c r="I4408" s="13">
        <f>VLOOKUP($G4408,MUNCAND!$E$2:$I$81,2,FALSE)</f>
        <v>1</v>
      </c>
      <c r="J4408" s="13">
        <f>VLOOKUP($G4408,MUNCAND!$E$2:$I$81,3,FALSE)</f>
        <v>0</v>
      </c>
      <c r="K4408" s="13">
        <f>VLOOKUP($G4408,MUNCAND!$E$2:$I$81,4,FALSE)</f>
        <v>1</v>
      </c>
      <c r="L4408">
        <v>0</v>
      </c>
      <c r="M4408">
        <v>0</v>
      </c>
      <c r="N4408">
        <v>2499</v>
      </c>
      <c r="O4408" t="s">
        <v>45</v>
      </c>
      <c r="P4408">
        <v>1</v>
      </c>
      <c r="Q4408">
        <v>0</v>
      </c>
      <c r="R4408" t="s">
        <v>45</v>
      </c>
      <c r="S4408">
        <v>2</v>
      </c>
      <c r="T4408">
        <v>71</v>
      </c>
      <c r="U4408">
        <v>104</v>
      </c>
      <c r="V4408">
        <v>6</v>
      </c>
      <c r="W4408">
        <v>4</v>
      </c>
      <c r="X4408">
        <v>9</v>
      </c>
      <c r="Y4408">
        <v>3</v>
      </c>
      <c r="Z4408">
        <v>90</v>
      </c>
      <c r="AA4408">
        <v>22</v>
      </c>
      <c r="AB4408">
        <v>0</v>
      </c>
      <c r="AC4408">
        <v>0</v>
      </c>
      <c r="AD4408">
        <v>1</v>
      </c>
      <c r="AE4408">
        <v>4</v>
      </c>
      <c r="AF4408">
        <v>1</v>
      </c>
      <c r="AN4408">
        <v>4</v>
      </c>
      <c r="AO4408">
        <v>1</v>
      </c>
      <c r="AP4408">
        <v>0</v>
      </c>
      <c r="AQ4408">
        <v>2</v>
      </c>
      <c r="AR4408">
        <v>0</v>
      </c>
      <c r="AS4408">
        <v>3</v>
      </c>
      <c r="AT4408">
        <v>327</v>
      </c>
      <c r="AU4408">
        <v>0</v>
      </c>
      <c r="AV4408">
        <v>13</v>
      </c>
      <c r="AW4408">
        <v>340</v>
      </c>
      <c r="AX4408">
        <v>587</v>
      </c>
    </row>
    <row r="4409" spans="1:50" x14ac:dyDescent="0.2">
      <c r="A4409">
        <v>12</v>
      </c>
      <c r="B4409" t="s">
        <v>43</v>
      </c>
      <c r="C4409">
        <v>24</v>
      </c>
      <c r="D4409" t="s">
        <v>129</v>
      </c>
      <c r="E4409">
        <v>62</v>
      </c>
      <c r="F4409" t="s">
        <v>129</v>
      </c>
      <c r="G4409">
        <f t="shared" si="68"/>
        <v>12062</v>
      </c>
      <c r="H4409" s="13">
        <f>VLOOKUP($G4409,MUNCAND!$E$2:$I$81,5,FALSE)</f>
        <v>1</v>
      </c>
      <c r="I4409" s="13">
        <f>VLOOKUP($G4409,MUNCAND!$E$2:$I$81,2,FALSE)</f>
        <v>1</v>
      </c>
      <c r="J4409" s="13">
        <f>VLOOKUP($G4409,MUNCAND!$E$2:$I$81,3,FALSE)</f>
        <v>0</v>
      </c>
      <c r="K4409" s="13">
        <f>VLOOKUP($G4409,MUNCAND!$E$2:$I$81,4,FALSE)</f>
        <v>1</v>
      </c>
      <c r="L4409">
        <v>0</v>
      </c>
      <c r="M4409">
        <v>0</v>
      </c>
      <c r="N4409">
        <v>2500</v>
      </c>
      <c r="O4409" t="s">
        <v>45</v>
      </c>
      <c r="P4409">
        <v>1</v>
      </c>
      <c r="Q4409">
        <v>0</v>
      </c>
      <c r="R4409" t="s">
        <v>45</v>
      </c>
      <c r="S4409">
        <v>3</v>
      </c>
      <c r="T4409">
        <v>42</v>
      </c>
      <c r="U4409">
        <v>47</v>
      </c>
      <c r="V4409">
        <v>1</v>
      </c>
      <c r="W4409">
        <v>0</v>
      </c>
      <c r="X4409">
        <v>1</v>
      </c>
      <c r="Y4409">
        <v>0</v>
      </c>
      <c r="Z4409">
        <v>15</v>
      </c>
      <c r="AA4409">
        <v>2</v>
      </c>
      <c r="AB4409">
        <v>0</v>
      </c>
      <c r="AC4409">
        <v>0</v>
      </c>
      <c r="AD4409">
        <v>0</v>
      </c>
      <c r="AE4409">
        <v>4</v>
      </c>
      <c r="AF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1</v>
      </c>
      <c r="AT4409">
        <v>116</v>
      </c>
      <c r="AU4409">
        <v>0</v>
      </c>
      <c r="AV4409">
        <v>2</v>
      </c>
      <c r="AW4409">
        <v>118</v>
      </c>
      <c r="AX4409">
        <v>160</v>
      </c>
    </row>
    <row r="4410" spans="1:50" x14ac:dyDescent="0.2">
      <c r="A4410">
        <v>12</v>
      </c>
      <c r="B4410" t="s">
        <v>43</v>
      </c>
      <c r="C4410">
        <v>24</v>
      </c>
      <c r="D4410" t="s">
        <v>129</v>
      </c>
      <c r="E4410">
        <v>62</v>
      </c>
      <c r="F4410" t="s">
        <v>129</v>
      </c>
      <c r="G4410">
        <f t="shared" si="68"/>
        <v>12062</v>
      </c>
      <c r="H4410" s="13">
        <f>VLOOKUP($G4410,MUNCAND!$E$2:$I$81,5,FALSE)</f>
        <v>1</v>
      </c>
      <c r="I4410" s="13">
        <f>VLOOKUP($G4410,MUNCAND!$E$2:$I$81,2,FALSE)</f>
        <v>1</v>
      </c>
      <c r="J4410" s="13">
        <f>VLOOKUP($G4410,MUNCAND!$E$2:$I$81,3,FALSE)</f>
        <v>0</v>
      </c>
      <c r="K4410" s="13">
        <f>VLOOKUP($G4410,MUNCAND!$E$2:$I$81,4,FALSE)</f>
        <v>1</v>
      </c>
      <c r="L4410">
        <v>0</v>
      </c>
      <c r="M4410">
        <v>0</v>
      </c>
      <c r="N4410">
        <v>2501</v>
      </c>
      <c r="O4410" t="s">
        <v>45</v>
      </c>
      <c r="P4410">
        <v>1</v>
      </c>
      <c r="Q4410">
        <v>0</v>
      </c>
      <c r="R4410" t="s">
        <v>45</v>
      </c>
      <c r="S4410">
        <v>0</v>
      </c>
      <c r="T4410">
        <v>74</v>
      </c>
      <c r="U4410">
        <v>101</v>
      </c>
      <c r="V4410">
        <v>0</v>
      </c>
      <c r="W4410">
        <v>0</v>
      </c>
      <c r="X4410">
        <v>4</v>
      </c>
      <c r="Y4410">
        <v>1</v>
      </c>
      <c r="Z4410">
        <v>9</v>
      </c>
      <c r="AA4410">
        <v>9</v>
      </c>
      <c r="AB4410">
        <v>1</v>
      </c>
      <c r="AC4410">
        <v>0</v>
      </c>
      <c r="AD4410">
        <v>0</v>
      </c>
      <c r="AE4410">
        <v>1</v>
      </c>
      <c r="AF4410">
        <v>0</v>
      </c>
      <c r="AN4410">
        <v>1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201</v>
      </c>
      <c r="AU4410">
        <v>0</v>
      </c>
      <c r="AV4410">
        <v>6</v>
      </c>
      <c r="AW4410">
        <v>207</v>
      </c>
      <c r="AX4410">
        <v>266</v>
      </c>
    </row>
    <row r="4411" spans="1:50" x14ac:dyDescent="0.2">
      <c r="A4411">
        <v>12</v>
      </c>
      <c r="B4411" t="s">
        <v>43</v>
      </c>
      <c r="C4411">
        <v>24</v>
      </c>
      <c r="D4411" t="s">
        <v>129</v>
      </c>
      <c r="E4411">
        <v>62</v>
      </c>
      <c r="F4411" t="s">
        <v>129</v>
      </c>
      <c r="G4411">
        <f t="shared" si="68"/>
        <v>12062</v>
      </c>
      <c r="H4411" s="13">
        <f>VLOOKUP($G4411,MUNCAND!$E$2:$I$81,5,FALSE)</f>
        <v>1</v>
      </c>
      <c r="I4411" s="13">
        <f>VLOOKUP($G4411,MUNCAND!$E$2:$I$81,2,FALSE)</f>
        <v>1</v>
      </c>
      <c r="J4411" s="13">
        <f>VLOOKUP($G4411,MUNCAND!$E$2:$I$81,3,FALSE)</f>
        <v>0</v>
      </c>
      <c r="K4411" s="13">
        <f>VLOOKUP($G4411,MUNCAND!$E$2:$I$81,4,FALSE)</f>
        <v>1</v>
      </c>
      <c r="L4411">
        <v>0</v>
      </c>
      <c r="M4411">
        <v>0</v>
      </c>
      <c r="N4411">
        <v>2502</v>
      </c>
      <c r="O4411" t="s">
        <v>45</v>
      </c>
      <c r="P4411">
        <v>1</v>
      </c>
      <c r="Q4411">
        <v>0</v>
      </c>
      <c r="R4411" t="s">
        <v>45</v>
      </c>
      <c r="S4411">
        <v>3</v>
      </c>
      <c r="T4411">
        <v>55</v>
      </c>
      <c r="U4411">
        <v>94</v>
      </c>
      <c r="V4411">
        <v>2</v>
      </c>
      <c r="W4411">
        <v>2</v>
      </c>
      <c r="X4411">
        <v>2</v>
      </c>
      <c r="Y4411">
        <v>1</v>
      </c>
      <c r="Z4411">
        <v>26</v>
      </c>
      <c r="AA4411">
        <v>9</v>
      </c>
      <c r="AB4411">
        <v>3</v>
      </c>
      <c r="AC4411">
        <v>0</v>
      </c>
      <c r="AD4411">
        <v>1</v>
      </c>
      <c r="AE4411">
        <v>0</v>
      </c>
      <c r="AF4411">
        <v>1</v>
      </c>
      <c r="AN4411">
        <v>1</v>
      </c>
      <c r="AO4411">
        <v>0</v>
      </c>
      <c r="AP4411">
        <v>0</v>
      </c>
      <c r="AQ4411">
        <v>0</v>
      </c>
      <c r="AR4411">
        <v>3</v>
      </c>
      <c r="AS4411">
        <v>1</v>
      </c>
      <c r="AT4411">
        <v>204</v>
      </c>
      <c r="AU4411">
        <v>0</v>
      </c>
      <c r="AV4411">
        <v>8</v>
      </c>
      <c r="AW4411">
        <v>212</v>
      </c>
      <c r="AX4411">
        <v>303</v>
      </c>
    </row>
    <row r="4412" spans="1:50" x14ac:dyDescent="0.2">
      <c r="A4412">
        <v>12</v>
      </c>
      <c r="B4412" t="s">
        <v>43</v>
      </c>
      <c r="C4412">
        <v>24</v>
      </c>
      <c r="D4412" t="s">
        <v>129</v>
      </c>
      <c r="E4412">
        <v>62</v>
      </c>
      <c r="F4412" t="s">
        <v>129</v>
      </c>
      <c r="G4412">
        <f t="shared" si="68"/>
        <v>12062</v>
      </c>
      <c r="H4412" s="13">
        <f>VLOOKUP($G4412,MUNCAND!$E$2:$I$81,5,FALSE)</f>
        <v>1</v>
      </c>
      <c r="I4412" s="13">
        <f>VLOOKUP($G4412,MUNCAND!$E$2:$I$81,2,FALSE)</f>
        <v>1</v>
      </c>
      <c r="J4412" s="13">
        <f>VLOOKUP($G4412,MUNCAND!$E$2:$I$81,3,FALSE)</f>
        <v>0</v>
      </c>
      <c r="K4412" s="13">
        <f>VLOOKUP($G4412,MUNCAND!$E$2:$I$81,4,FALSE)</f>
        <v>1</v>
      </c>
      <c r="L4412">
        <v>0</v>
      </c>
      <c r="M4412">
        <v>0</v>
      </c>
      <c r="N4412">
        <v>2503</v>
      </c>
      <c r="O4412" t="s">
        <v>45</v>
      </c>
      <c r="P4412">
        <v>1</v>
      </c>
      <c r="Q4412">
        <v>0</v>
      </c>
      <c r="R4412" t="s">
        <v>45</v>
      </c>
      <c r="S4412">
        <v>2</v>
      </c>
      <c r="T4412">
        <v>95</v>
      </c>
      <c r="U4412">
        <v>69</v>
      </c>
      <c r="V4412">
        <v>8</v>
      </c>
      <c r="W4412">
        <v>3</v>
      </c>
      <c r="X4412">
        <v>0</v>
      </c>
      <c r="Y4412">
        <v>0</v>
      </c>
      <c r="Z4412">
        <v>10</v>
      </c>
      <c r="AA4412">
        <v>3</v>
      </c>
      <c r="AB4412">
        <v>1</v>
      </c>
      <c r="AC4412">
        <v>0</v>
      </c>
      <c r="AD4412">
        <v>0</v>
      </c>
      <c r="AE4412">
        <v>2</v>
      </c>
      <c r="AF4412">
        <v>0</v>
      </c>
      <c r="AN4412">
        <v>0</v>
      </c>
      <c r="AO4412">
        <v>0</v>
      </c>
      <c r="AP4412">
        <v>0</v>
      </c>
      <c r="AQ4412">
        <v>0</v>
      </c>
      <c r="AR4412">
        <v>2</v>
      </c>
      <c r="AS4412">
        <v>0</v>
      </c>
      <c r="AT4412">
        <v>195</v>
      </c>
      <c r="AU4412">
        <v>0</v>
      </c>
      <c r="AV4412">
        <v>5</v>
      </c>
      <c r="AW4412">
        <v>200</v>
      </c>
      <c r="AX4412">
        <v>362</v>
      </c>
    </row>
    <row r="4413" spans="1:50" x14ac:dyDescent="0.2">
      <c r="A4413">
        <v>12</v>
      </c>
      <c r="B4413" t="s">
        <v>43</v>
      </c>
      <c r="C4413">
        <v>24</v>
      </c>
      <c r="D4413" t="s">
        <v>129</v>
      </c>
      <c r="E4413">
        <v>62</v>
      </c>
      <c r="F4413" t="s">
        <v>129</v>
      </c>
      <c r="G4413">
        <f t="shared" si="68"/>
        <v>12062</v>
      </c>
      <c r="H4413" s="13">
        <f>VLOOKUP($G4413,MUNCAND!$E$2:$I$81,5,FALSE)</f>
        <v>1</v>
      </c>
      <c r="I4413" s="13">
        <f>VLOOKUP($G4413,MUNCAND!$E$2:$I$81,2,FALSE)</f>
        <v>1</v>
      </c>
      <c r="J4413" s="13">
        <f>VLOOKUP($G4413,MUNCAND!$E$2:$I$81,3,FALSE)</f>
        <v>0</v>
      </c>
      <c r="K4413" s="13">
        <f>VLOOKUP($G4413,MUNCAND!$E$2:$I$81,4,FALSE)</f>
        <v>1</v>
      </c>
      <c r="L4413">
        <v>0</v>
      </c>
      <c r="M4413">
        <v>0</v>
      </c>
      <c r="N4413">
        <v>2504</v>
      </c>
      <c r="O4413" t="s">
        <v>45</v>
      </c>
      <c r="P4413">
        <v>1</v>
      </c>
      <c r="Q4413">
        <v>0</v>
      </c>
      <c r="R4413" t="s">
        <v>45</v>
      </c>
      <c r="S4413">
        <v>7</v>
      </c>
      <c r="T4413">
        <v>111</v>
      </c>
      <c r="U4413">
        <v>3</v>
      </c>
      <c r="V4413">
        <v>3</v>
      </c>
      <c r="W4413">
        <v>7</v>
      </c>
      <c r="X4413">
        <v>5</v>
      </c>
      <c r="Y4413">
        <v>3</v>
      </c>
      <c r="Z4413">
        <v>19</v>
      </c>
      <c r="AA4413">
        <v>10</v>
      </c>
      <c r="AB4413">
        <v>2</v>
      </c>
      <c r="AC4413">
        <v>1</v>
      </c>
      <c r="AD4413">
        <v>0</v>
      </c>
      <c r="AE4413">
        <v>2</v>
      </c>
      <c r="AF4413">
        <v>1</v>
      </c>
      <c r="AN4413">
        <v>1</v>
      </c>
      <c r="AO4413">
        <v>1</v>
      </c>
      <c r="AP4413">
        <v>0</v>
      </c>
      <c r="AQ4413">
        <v>2</v>
      </c>
      <c r="AR4413">
        <v>0</v>
      </c>
      <c r="AS4413">
        <v>2</v>
      </c>
      <c r="AT4413">
        <v>180</v>
      </c>
      <c r="AU4413">
        <v>0</v>
      </c>
      <c r="AV4413">
        <v>25</v>
      </c>
      <c r="AW4413">
        <v>205</v>
      </c>
      <c r="AX4413">
        <v>637</v>
      </c>
    </row>
    <row r="4414" spans="1:50" x14ac:dyDescent="0.2">
      <c r="A4414">
        <v>12</v>
      </c>
      <c r="B4414" t="s">
        <v>43</v>
      </c>
      <c r="C4414">
        <v>24</v>
      </c>
      <c r="D4414" t="s">
        <v>129</v>
      </c>
      <c r="E4414">
        <v>62</v>
      </c>
      <c r="F4414" t="s">
        <v>129</v>
      </c>
      <c r="G4414">
        <f t="shared" si="68"/>
        <v>12062</v>
      </c>
      <c r="H4414" s="13">
        <f>VLOOKUP($G4414,MUNCAND!$E$2:$I$81,5,FALSE)</f>
        <v>1</v>
      </c>
      <c r="I4414" s="13">
        <f>VLOOKUP($G4414,MUNCAND!$E$2:$I$81,2,FALSE)</f>
        <v>1</v>
      </c>
      <c r="J4414" s="13">
        <f>VLOOKUP($G4414,MUNCAND!$E$2:$I$81,3,FALSE)</f>
        <v>0</v>
      </c>
      <c r="K4414" s="13">
        <f>VLOOKUP($G4414,MUNCAND!$E$2:$I$81,4,FALSE)</f>
        <v>1</v>
      </c>
      <c r="L4414">
        <v>0</v>
      </c>
      <c r="M4414">
        <v>0</v>
      </c>
      <c r="N4414">
        <v>2504</v>
      </c>
      <c r="O4414" t="s">
        <v>46</v>
      </c>
      <c r="P4414">
        <v>1</v>
      </c>
      <c r="Q4414">
        <v>0</v>
      </c>
      <c r="R4414" t="s">
        <v>47</v>
      </c>
      <c r="S4414">
        <v>10</v>
      </c>
      <c r="T4414">
        <v>108</v>
      </c>
      <c r="U4414">
        <v>143</v>
      </c>
      <c r="V4414">
        <v>2</v>
      </c>
      <c r="W4414">
        <v>8</v>
      </c>
      <c r="X4414">
        <v>2</v>
      </c>
      <c r="Y4414">
        <v>2</v>
      </c>
      <c r="Z4414">
        <v>20</v>
      </c>
      <c r="AA4414">
        <v>14</v>
      </c>
      <c r="AB4414">
        <v>2</v>
      </c>
      <c r="AC4414">
        <v>0</v>
      </c>
      <c r="AD4414">
        <v>1</v>
      </c>
      <c r="AE4414">
        <v>3</v>
      </c>
      <c r="AF4414">
        <v>0</v>
      </c>
      <c r="AN4414">
        <v>0</v>
      </c>
      <c r="AO4414">
        <v>0</v>
      </c>
      <c r="AP4414">
        <v>1</v>
      </c>
      <c r="AQ4414">
        <v>1</v>
      </c>
      <c r="AR4414">
        <v>5</v>
      </c>
      <c r="AS4414">
        <v>1</v>
      </c>
      <c r="AT4414">
        <v>323</v>
      </c>
      <c r="AU4414">
        <v>1</v>
      </c>
      <c r="AV4414">
        <v>24</v>
      </c>
      <c r="AW4414">
        <v>348</v>
      </c>
      <c r="AX4414">
        <v>637</v>
      </c>
    </row>
    <row r="4415" spans="1:50" x14ac:dyDescent="0.2">
      <c r="A4415">
        <v>12</v>
      </c>
      <c r="B4415" t="s">
        <v>43</v>
      </c>
      <c r="C4415">
        <v>24</v>
      </c>
      <c r="D4415" t="s">
        <v>129</v>
      </c>
      <c r="E4415">
        <v>62</v>
      </c>
      <c r="F4415" t="s">
        <v>129</v>
      </c>
      <c r="G4415">
        <f t="shared" si="68"/>
        <v>12062</v>
      </c>
      <c r="H4415" s="13">
        <f>VLOOKUP($G4415,MUNCAND!$E$2:$I$81,5,FALSE)</f>
        <v>1</v>
      </c>
      <c r="I4415" s="13">
        <f>VLOOKUP($G4415,MUNCAND!$E$2:$I$81,2,FALSE)</f>
        <v>1</v>
      </c>
      <c r="J4415" s="13">
        <f>VLOOKUP($G4415,MUNCAND!$E$2:$I$81,3,FALSE)</f>
        <v>0</v>
      </c>
      <c r="K4415" s="13">
        <f>VLOOKUP($G4415,MUNCAND!$E$2:$I$81,4,FALSE)</f>
        <v>1</v>
      </c>
      <c r="L4415">
        <v>0</v>
      </c>
      <c r="M4415">
        <v>0</v>
      </c>
      <c r="N4415">
        <v>2505</v>
      </c>
      <c r="O4415" t="s">
        <v>45</v>
      </c>
      <c r="P4415">
        <v>1</v>
      </c>
      <c r="Q4415">
        <v>0</v>
      </c>
      <c r="R4415" t="s">
        <v>45</v>
      </c>
      <c r="S4415">
        <v>0</v>
      </c>
      <c r="T4415">
        <v>102</v>
      </c>
      <c r="U4415">
        <v>76</v>
      </c>
      <c r="V4415">
        <v>0</v>
      </c>
      <c r="W4415">
        <v>2</v>
      </c>
      <c r="X4415">
        <v>4</v>
      </c>
      <c r="Y4415">
        <v>0</v>
      </c>
      <c r="Z4415">
        <v>39</v>
      </c>
      <c r="AA4415">
        <v>2</v>
      </c>
      <c r="AB4415">
        <v>3</v>
      </c>
      <c r="AC4415">
        <v>0</v>
      </c>
      <c r="AD4415">
        <v>0</v>
      </c>
      <c r="AE4415">
        <v>0</v>
      </c>
      <c r="AF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229</v>
      </c>
      <c r="AU4415">
        <v>0</v>
      </c>
      <c r="AV4415">
        <v>10</v>
      </c>
      <c r="AW4415">
        <v>239</v>
      </c>
      <c r="AX4415">
        <v>552</v>
      </c>
    </row>
    <row r="4416" spans="1:50" x14ac:dyDescent="0.2">
      <c r="A4416">
        <v>12</v>
      </c>
      <c r="B4416" t="s">
        <v>43</v>
      </c>
      <c r="C4416">
        <v>24</v>
      </c>
      <c r="D4416" t="s">
        <v>129</v>
      </c>
      <c r="E4416">
        <v>62</v>
      </c>
      <c r="F4416" t="s">
        <v>129</v>
      </c>
      <c r="G4416">
        <f t="shared" si="68"/>
        <v>12062</v>
      </c>
      <c r="H4416" s="13">
        <f>VLOOKUP($G4416,MUNCAND!$E$2:$I$81,5,FALSE)</f>
        <v>1</v>
      </c>
      <c r="I4416" s="13">
        <f>VLOOKUP($G4416,MUNCAND!$E$2:$I$81,2,FALSE)</f>
        <v>1</v>
      </c>
      <c r="J4416" s="13">
        <f>VLOOKUP($G4416,MUNCAND!$E$2:$I$81,3,FALSE)</f>
        <v>0</v>
      </c>
      <c r="K4416" s="13">
        <f>VLOOKUP($G4416,MUNCAND!$E$2:$I$81,4,FALSE)</f>
        <v>1</v>
      </c>
      <c r="L4416">
        <v>0</v>
      </c>
      <c r="M4416">
        <v>0</v>
      </c>
      <c r="N4416">
        <v>2505</v>
      </c>
      <c r="O4416" t="s">
        <v>46</v>
      </c>
      <c r="P4416">
        <v>1</v>
      </c>
      <c r="Q4416">
        <v>0</v>
      </c>
      <c r="R4416" t="s">
        <v>47</v>
      </c>
      <c r="S4416">
        <v>3</v>
      </c>
      <c r="T4416">
        <v>96</v>
      </c>
      <c r="U4416">
        <v>87</v>
      </c>
      <c r="V4416">
        <v>4</v>
      </c>
      <c r="W4416">
        <v>6</v>
      </c>
      <c r="X4416">
        <v>1</v>
      </c>
      <c r="Y4416">
        <v>1</v>
      </c>
      <c r="Z4416">
        <v>23</v>
      </c>
      <c r="AA4416">
        <v>7</v>
      </c>
      <c r="AB4416">
        <v>1</v>
      </c>
      <c r="AC4416">
        <v>0</v>
      </c>
      <c r="AD4416">
        <v>0</v>
      </c>
      <c r="AE4416">
        <v>0</v>
      </c>
      <c r="AF4416">
        <v>0</v>
      </c>
      <c r="AN4416">
        <v>0</v>
      </c>
      <c r="AO4416">
        <v>0</v>
      </c>
      <c r="AP4416">
        <v>0</v>
      </c>
      <c r="AQ4416">
        <v>0</v>
      </c>
      <c r="AR4416">
        <v>2</v>
      </c>
      <c r="AS4416">
        <v>1</v>
      </c>
      <c r="AT4416">
        <v>232</v>
      </c>
      <c r="AU4416">
        <v>0</v>
      </c>
      <c r="AV4416">
        <v>17</v>
      </c>
      <c r="AW4416">
        <v>249</v>
      </c>
      <c r="AX4416">
        <v>552</v>
      </c>
    </row>
    <row r="4417" spans="1:50" x14ac:dyDescent="0.2">
      <c r="A4417">
        <v>12</v>
      </c>
      <c r="B4417" t="s">
        <v>43</v>
      </c>
      <c r="C4417">
        <v>24</v>
      </c>
      <c r="D4417" t="s">
        <v>129</v>
      </c>
      <c r="E4417">
        <v>62</v>
      </c>
      <c r="F4417" t="s">
        <v>129</v>
      </c>
      <c r="G4417">
        <f t="shared" si="68"/>
        <v>12062</v>
      </c>
      <c r="H4417" s="13">
        <f>VLOOKUP($G4417,MUNCAND!$E$2:$I$81,5,FALSE)</f>
        <v>1</v>
      </c>
      <c r="I4417" s="13">
        <f>VLOOKUP($G4417,MUNCAND!$E$2:$I$81,2,FALSE)</f>
        <v>1</v>
      </c>
      <c r="J4417" s="13">
        <f>VLOOKUP($G4417,MUNCAND!$E$2:$I$81,3,FALSE)</f>
        <v>0</v>
      </c>
      <c r="K4417" s="13">
        <f>VLOOKUP($G4417,MUNCAND!$E$2:$I$81,4,FALSE)</f>
        <v>1</v>
      </c>
      <c r="L4417">
        <v>0</v>
      </c>
      <c r="M4417">
        <v>0</v>
      </c>
      <c r="N4417">
        <v>2506</v>
      </c>
      <c r="O4417" t="s">
        <v>45</v>
      </c>
      <c r="P4417">
        <v>1</v>
      </c>
      <c r="Q4417">
        <v>0</v>
      </c>
      <c r="R4417" t="s">
        <v>45</v>
      </c>
      <c r="S4417">
        <v>1</v>
      </c>
      <c r="T4417">
        <v>31</v>
      </c>
      <c r="U4417">
        <v>49</v>
      </c>
      <c r="V4417">
        <v>1</v>
      </c>
      <c r="W4417">
        <v>4</v>
      </c>
      <c r="X4417">
        <v>4</v>
      </c>
      <c r="Y4417">
        <v>5</v>
      </c>
      <c r="Z4417">
        <v>24</v>
      </c>
      <c r="AA4417">
        <v>46</v>
      </c>
      <c r="AB4417">
        <v>0</v>
      </c>
      <c r="AC4417">
        <v>0</v>
      </c>
      <c r="AD4417">
        <v>0</v>
      </c>
      <c r="AE4417">
        <v>9</v>
      </c>
      <c r="AF4417">
        <v>0</v>
      </c>
      <c r="AN4417">
        <v>1</v>
      </c>
      <c r="AO4417">
        <v>1</v>
      </c>
      <c r="AP4417">
        <v>0</v>
      </c>
      <c r="AQ4417">
        <v>0</v>
      </c>
      <c r="AR4417">
        <v>0</v>
      </c>
      <c r="AS4417">
        <v>0</v>
      </c>
      <c r="AT4417">
        <v>176</v>
      </c>
      <c r="AU4417">
        <v>0</v>
      </c>
      <c r="AV4417">
        <v>14</v>
      </c>
      <c r="AW4417">
        <v>190</v>
      </c>
      <c r="AX4417">
        <v>361</v>
      </c>
    </row>
    <row r="4418" spans="1:50" x14ac:dyDescent="0.2">
      <c r="A4418">
        <v>12</v>
      </c>
      <c r="B4418" t="s">
        <v>43</v>
      </c>
      <c r="C4418">
        <v>24</v>
      </c>
      <c r="D4418" t="s">
        <v>129</v>
      </c>
      <c r="E4418">
        <v>62</v>
      </c>
      <c r="F4418" t="s">
        <v>129</v>
      </c>
      <c r="G4418">
        <f t="shared" si="68"/>
        <v>12062</v>
      </c>
      <c r="H4418" s="13">
        <f>VLOOKUP($G4418,MUNCAND!$E$2:$I$81,5,FALSE)</f>
        <v>1</v>
      </c>
      <c r="I4418" s="13">
        <f>VLOOKUP($G4418,MUNCAND!$E$2:$I$81,2,FALSE)</f>
        <v>1</v>
      </c>
      <c r="J4418" s="13">
        <f>VLOOKUP($G4418,MUNCAND!$E$2:$I$81,3,FALSE)</f>
        <v>0</v>
      </c>
      <c r="K4418" s="13">
        <f>VLOOKUP($G4418,MUNCAND!$E$2:$I$81,4,FALSE)</f>
        <v>1</v>
      </c>
      <c r="L4418">
        <v>0</v>
      </c>
      <c r="M4418">
        <v>0</v>
      </c>
      <c r="N4418">
        <v>2507</v>
      </c>
      <c r="O4418" t="s">
        <v>45</v>
      </c>
      <c r="P4418">
        <v>1</v>
      </c>
      <c r="Q4418">
        <v>0</v>
      </c>
      <c r="R4418" t="s">
        <v>45</v>
      </c>
      <c r="S4418">
        <v>3</v>
      </c>
      <c r="T4418">
        <v>76</v>
      </c>
      <c r="U4418">
        <v>147</v>
      </c>
      <c r="V4418">
        <v>1</v>
      </c>
      <c r="W4418">
        <v>3</v>
      </c>
      <c r="X4418">
        <v>4</v>
      </c>
      <c r="Y4418">
        <v>1</v>
      </c>
      <c r="Z4418">
        <v>52</v>
      </c>
      <c r="AA4418">
        <v>0</v>
      </c>
      <c r="AB4418">
        <v>0</v>
      </c>
      <c r="AC4418">
        <v>2</v>
      </c>
      <c r="AD4418">
        <v>1</v>
      </c>
      <c r="AE4418">
        <v>11</v>
      </c>
      <c r="AF4418">
        <v>0</v>
      </c>
      <c r="AN4418">
        <v>1</v>
      </c>
      <c r="AO4418">
        <v>1</v>
      </c>
      <c r="AP4418">
        <v>0</v>
      </c>
      <c r="AQ4418">
        <v>0</v>
      </c>
      <c r="AR4418">
        <v>4</v>
      </c>
      <c r="AS4418">
        <v>1</v>
      </c>
      <c r="AT4418">
        <v>308</v>
      </c>
      <c r="AU4418">
        <v>0</v>
      </c>
      <c r="AV4418">
        <v>26</v>
      </c>
      <c r="AW4418">
        <v>334</v>
      </c>
      <c r="AX4418">
        <v>440</v>
      </c>
    </row>
    <row r="4419" spans="1:50" x14ac:dyDescent="0.2">
      <c r="A4419">
        <v>12</v>
      </c>
      <c r="B4419" t="s">
        <v>43</v>
      </c>
      <c r="C4419">
        <v>24</v>
      </c>
      <c r="D4419" t="s">
        <v>129</v>
      </c>
      <c r="E4419">
        <v>62</v>
      </c>
      <c r="F4419" t="s">
        <v>129</v>
      </c>
      <c r="G4419">
        <f t="shared" ref="G4419:G4482" si="69">E4419+12000</f>
        <v>12062</v>
      </c>
      <c r="H4419" s="13">
        <f>VLOOKUP($G4419,MUNCAND!$E$2:$I$81,5,FALSE)</f>
        <v>1</v>
      </c>
      <c r="I4419" s="13">
        <f>VLOOKUP($G4419,MUNCAND!$E$2:$I$81,2,FALSE)</f>
        <v>1</v>
      </c>
      <c r="J4419" s="13">
        <f>VLOOKUP($G4419,MUNCAND!$E$2:$I$81,3,FALSE)</f>
        <v>0</v>
      </c>
      <c r="K4419" s="13">
        <f>VLOOKUP($G4419,MUNCAND!$E$2:$I$81,4,FALSE)</f>
        <v>1</v>
      </c>
      <c r="L4419">
        <v>0</v>
      </c>
      <c r="M4419">
        <v>0</v>
      </c>
      <c r="N4419">
        <v>2508</v>
      </c>
      <c r="O4419" t="s">
        <v>45</v>
      </c>
      <c r="P4419">
        <v>1</v>
      </c>
      <c r="Q4419">
        <v>0</v>
      </c>
      <c r="R4419" t="s">
        <v>45</v>
      </c>
      <c r="S4419">
        <v>4</v>
      </c>
      <c r="T4419">
        <v>144</v>
      </c>
      <c r="U4419">
        <v>159</v>
      </c>
      <c r="V4419">
        <v>9</v>
      </c>
      <c r="W4419">
        <v>3</v>
      </c>
      <c r="X4419">
        <v>8</v>
      </c>
      <c r="Y4419">
        <v>4</v>
      </c>
      <c r="Z4419">
        <v>37</v>
      </c>
      <c r="AA4419">
        <v>3</v>
      </c>
      <c r="AB4419">
        <v>3</v>
      </c>
      <c r="AC4419">
        <v>0</v>
      </c>
      <c r="AD4419">
        <v>0</v>
      </c>
      <c r="AE4419">
        <v>3</v>
      </c>
      <c r="AF4419">
        <v>0</v>
      </c>
      <c r="AN4419">
        <v>0</v>
      </c>
      <c r="AO4419">
        <v>1</v>
      </c>
      <c r="AP4419">
        <v>0</v>
      </c>
      <c r="AQ4419">
        <v>1</v>
      </c>
      <c r="AR4419">
        <v>12</v>
      </c>
      <c r="AS4419">
        <v>1</v>
      </c>
      <c r="AT4419">
        <v>392</v>
      </c>
      <c r="AU4419">
        <v>0</v>
      </c>
      <c r="AV4419">
        <v>43</v>
      </c>
      <c r="AW4419">
        <v>435</v>
      </c>
      <c r="AX4419">
        <v>681</v>
      </c>
    </row>
    <row r="4420" spans="1:50" x14ac:dyDescent="0.2">
      <c r="A4420">
        <v>12</v>
      </c>
      <c r="B4420" t="s">
        <v>43</v>
      </c>
      <c r="C4420">
        <v>16</v>
      </c>
      <c r="D4420" t="s">
        <v>136</v>
      </c>
      <c r="E4420">
        <v>63</v>
      </c>
      <c r="F4420" t="s">
        <v>146</v>
      </c>
      <c r="G4420">
        <f t="shared" si="69"/>
        <v>12063</v>
      </c>
      <c r="H4420" s="13">
        <f>VLOOKUP($G4420,MUNCAND!$E$2:$I$81,5,FALSE)</f>
        <v>0</v>
      </c>
      <c r="I4420" s="13">
        <f>VLOOKUP($G4420,MUNCAND!$E$2:$I$81,2,FALSE)</f>
        <v>0</v>
      </c>
      <c r="J4420" s="13">
        <f>VLOOKUP($G4420,MUNCAND!$E$2:$I$81,3,FALSE)</f>
        <v>0</v>
      </c>
      <c r="K4420" s="13">
        <f>VLOOKUP($G4420,MUNCAND!$E$2:$I$81,4,FALSE)</f>
        <v>1</v>
      </c>
      <c r="L4420">
        <v>0</v>
      </c>
      <c r="M4420">
        <v>1</v>
      </c>
      <c r="N4420">
        <v>2509</v>
      </c>
      <c r="O4420" t="s">
        <v>45</v>
      </c>
      <c r="P4420">
        <v>1</v>
      </c>
      <c r="Q4420">
        <v>0</v>
      </c>
      <c r="R4420" t="s">
        <v>45</v>
      </c>
      <c r="S4420">
        <v>63</v>
      </c>
      <c r="T4420">
        <v>1</v>
      </c>
      <c r="U4420">
        <v>92</v>
      </c>
      <c r="V4420">
        <v>81</v>
      </c>
      <c r="W4420">
        <v>117</v>
      </c>
      <c r="X4420">
        <v>4</v>
      </c>
      <c r="Y4420">
        <v>9</v>
      </c>
      <c r="Z4420">
        <v>4</v>
      </c>
      <c r="AA4420">
        <v>0</v>
      </c>
      <c r="AB4420">
        <v>50</v>
      </c>
      <c r="AC4420">
        <v>0</v>
      </c>
      <c r="AD4420">
        <v>0</v>
      </c>
      <c r="AE4420">
        <v>0</v>
      </c>
      <c r="AF4420">
        <v>1</v>
      </c>
      <c r="AQ4420">
        <v>8</v>
      </c>
      <c r="AS4420">
        <v>0</v>
      </c>
      <c r="AT4420">
        <v>430</v>
      </c>
      <c r="AU4420">
        <v>0</v>
      </c>
      <c r="AV4420">
        <v>26</v>
      </c>
      <c r="AW4420">
        <v>456</v>
      </c>
      <c r="AX4420">
        <v>576</v>
      </c>
    </row>
    <row r="4421" spans="1:50" x14ac:dyDescent="0.2">
      <c r="A4421">
        <v>12</v>
      </c>
      <c r="B4421" t="s">
        <v>43</v>
      </c>
      <c r="C4421">
        <v>16</v>
      </c>
      <c r="D4421" t="s">
        <v>136</v>
      </c>
      <c r="E4421">
        <v>63</v>
      </c>
      <c r="F4421" t="s">
        <v>146</v>
      </c>
      <c r="G4421">
        <f t="shared" si="69"/>
        <v>12063</v>
      </c>
      <c r="H4421" s="13">
        <f>VLOOKUP($G4421,MUNCAND!$E$2:$I$81,5,FALSE)</f>
        <v>0</v>
      </c>
      <c r="I4421" s="13">
        <f>VLOOKUP($G4421,MUNCAND!$E$2:$I$81,2,FALSE)</f>
        <v>0</v>
      </c>
      <c r="J4421" s="13">
        <f>VLOOKUP($G4421,MUNCAND!$E$2:$I$81,3,FALSE)</f>
        <v>0</v>
      </c>
      <c r="K4421" s="13">
        <f>VLOOKUP($G4421,MUNCAND!$E$2:$I$81,4,FALSE)</f>
        <v>1</v>
      </c>
      <c r="L4421">
        <v>0</v>
      </c>
      <c r="M4421">
        <v>1</v>
      </c>
      <c r="N4421">
        <v>2509</v>
      </c>
      <c r="O4421" t="s">
        <v>46</v>
      </c>
      <c r="P4421">
        <v>1</v>
      </c>
      <c r="Q4421">
        <v>0</v>
      </c>
      <c r="R4421" t="s">
        <v>47</v>
      </c>
      <c r="S4421">
        <v>43</v>
      </c>
      <c r="T4421">
        <v>2</v>
      </c>
      <c r="U4421">
        <v>108</v>
      </c>
      <c r="V4421">
        <v>61</v>
      </c>
      <c r="W4421">
        <v>104</v>
      </c>
      <c r="X4421">
        <v>5</v>
      </c>
      <c r="Y4421">
        <v>9</v>
      </c>
      <c r="Z4421">
        <v>13</v>
      </c>
      <c r="AA4421">
        <v>0</v>
      </c>
      <c r="AB4421">
        <v>53</v>
      </c>
      <c r="AC4421">
        <v>0</v>
      </c>
      <c r="AD4421">
        <v>0</v>
      </c>
      <c r="AE4421">
        <v>0</v>
      </c>
      <c r="AF4421">
        <v>0</v>
      </c>
      <c r="AQ4421">
        <v>4</v>
      </c>
      <c r="AS4421">
        <v>1</v>
      </c>
      <c r="AT4421">
        <v>403</v>
      </c>
      <c r="AU4421">
        <v>0</v>
      </c>
      <c r="AV4421">
        <v>21</v>
      </c>
      <c r="AW4421">
        <v>424</v>
      </c>
      <c r="AX4421">
        <v>575</v>
      </c>
    </row>
    <row r="4422" spans="1:50" x14ac:dyDescent="0.2">
      <c r="A4422">
        <v>12</v>
      </c>
      <c r="B4422" t="s">
        <v>43</v>
      </c>
      <c r="C4422">
        <v>16</v>
      </c>
      <c r="D4422" t="s">
        <v>136</v>
      </c>
      <c r="E4422">
        <v>63</v>
      </c>
      <c r="F4422" t="s">
        <v>146</v>
      </c>
      <c r="G4422">
        <f t="shared" si="69"/>
        <v>12063</v>
      </c>
      <c r="H4422" s="13">
        <f>VLOOKUP($G4422,MUNCAND!$E$2:$I$81,5,FALSE)</f>
        <v>0</v>
      </c>
      <c r="I4422" s="13">
        <f>VLOOKUP($G4422,MUNCAND!$E$2:$I$81,2,FALSE)</f>
        <v>0</v>
      </c>
      <c r="J4422" s="13">
        <f>VLOOKUP($G4422,MUNCAND!$E$2:$I$81,3,FALSE)</f>
        <v>0</v>
      </c>
      <c r="K4422" s="13">
        <f>VLOOKUP($G4422,MUNCAND!$E$2:$I$81,4,FALSE)</f>
        <v>1</v>
      </c>
      <c r="L4422">
        <v>0</v>
      </c>
      <c r="M4422">
        <v>1</v>
      </c>
      <c r="N4422">
        <v>2509</v>
      </c>
      <c r="O4422" t="s">
        <v>46</v>
      </c>
      <c r="P4422">
        <v>2</v>
      </c>
      <c r="Q4422">
        <v>0</v>
      </c>
      <c r="R4422" t="s">
        <v>48</v>
      </c>
      <c r="S4422">
        <v>48</v>
      </c>
      <c r="T4422">
        <v>3</v>
      </c>
      <c r="U4422">
        <v>102</v>
      </c>
      <c r="V4422">
        <v>79</v>
      </c>
      <c r="W4422">
        <v>105</v>
      </c>
      <c r="X4422">
        <v>5</v>
      </c>
      <c r="Y4422">
        <v>9</v>
      </c>
      <c r="Z4422">
        <v>9</v>
      </c>
      <c r="AA4422">
        <v>0</v>
      </c>
      <c r="AB4422">
        <v>46</v>
      </c>
      <c r="AC4422">
        <v>0</v>
      </c>
      <c r="AD4422">
        <v>0</v>
      </c>
      <c r="AE4422">
        <v>0</v>
      </c>
      <c r="AF4422">
        <v>7</v>
      </c>
      <c r="AQ4422">
        <v>4</v>
      </c>
      <c r="AS4422">
        <v>0</v>
      </c>
      <c r="AT4422">
        <v>417</v>
      </c>
      <c r="AU4422">
        <v>0</v>
      </c>
      <c r="AV4422">
        <v>25</v>
      </c>
      <c r="AW4422">
        <v>442</v>
      </c>
      <c r="AX4422">
        <v>575</v>
      </c>
    </row>
    <row r="4423" spans="1:50" x14ac:dyDescent="0.2">
      <c r="A4423">
        <v>12</v>
      </c>
      <c r="B4423" t="s">
        <v>43</v>
      </c>
      <c r="C4423">
        <v>16</v>
      </c>
      <c r="D4423" t="s">
        <v>136</v>
      </c>
      <c r="E4423">
        <v>63</v>
      </c>
      <c r="F4423" t="s">
        <v>146</v>
      </c>
      <c r="G4423">
        <f t="shared" si="69"/>
        <v>12063</v>
      </c>
      <c r="H4423" s="13">
        <f>VLOOKUP($G4423,MUNCAND!$E$2:$I$81,5,FALSE)</f>
        <v>0</v>
      </c>
      <c r="I4423" s="13">
        <f>VLOOKUP($G4423,MUNCAND!$E$2:$I$81,2,FALSE)</f>
        <v>0</v>
      </c>
      <c r="J4423" s="13">
        <f>VLOOKUP($G4423,MUNCAND!$E$2:$I$81,3,FALSE)</f>
        <v>0</v>
      </c>
      <c r="K4423" s="13">
        <f>VLOOKUP($G4423,MUNCAND!$E$2:$I$81,4,FALSE)</f>
        <v>1</v>
      </c>
      <c r="L4423">
        <v>0</v>
      </c>
      <c r="M4423">
        <v>1</v>
      </c>
      <c r="N4423">
        <v>2510</v>
      </c>
      <c r="O4423" t="s">
        <v>45</v>
      </c>
      <c r="P4423">
        <v>1</v>
      </c>
      <c r="Q4423">
        <v>0</v>
      </c>
      <c r="R4423" t="s">
        <v>45</v>
      </c>
      <c r="S4423">
        <v>54</v>
      </c>
      <c r="T4423">
        <v>2</v>
      </c>
      <c r="U4423">
        <v>75</v>
      </c>
      <c r="V4423">
        <v>48</v>
      </c>
      <c r="W4423">
        <v>108</v>
      </c>
      <c r="X4423">
        <v>15</v>
      </c>
      <c r="Y4423">
        <v>9</v>
      </c>
      <c r="Z4423">
        <v>10</v>
      </c>
      <c r="AA4423">
        <v>0</v>
      </c>
      <c r="AB4423">
        <v>28</v>
      </c>
      <c r="AC4423">
        <v>0</v>
      </c>
      <c r="AD4423">
        <v>0</v>
      </c>
      <c r="AE4423">
        <v>0</v>
      </c>
      <c r="AF4423">
        <v>4</v>
      </c>
      <c r="AQ4423">
        <v>3</v>
      </c>
      <c r="AS4423">
        <v>0</v>
      </c>
      <c r="AT4423">
        <v>356</v>
      </c>
      <c r="AU4423">
        <v>0</v>
      </c>
      <c r="AV4423">
        <v>33</v>
      </c>
      <c r="AW4423">
        <v>389</v>
      </c>
      <c r="AX4423">
        <v>540</v>
      </c>
    </row>
    <row r="4424" spans="1:50" x14ac:dyDescent="0.2">
      <c r="A4424">
        <v>12</v>
      </c>
      <c r="B4424" t="s">
        <v>43</v>
      </c>
      <c r="C4424">
        <v>16</v>
      </c>
      <c r="D4424" t="s">
        <v>136</v>
      </c>
      <c r="E4424">
        <v>63</v>
      </c>
      <c r="F4424" t="s">
        <v>146</v>
      </c>
      <c r="G4424">
        <f t="shared" si="69"/>
        <v>12063</v>
      </c>
      <c r="H4424" s="13">
        <f>VLOOKUP($G4424,MUNCAND!$E$2:$I$81,5,FALSE)</f>
        <v>0</v>
      </c>
      <c r="I4424" s="13">
        <f>VLOOKUP($G4424,MUNCAND!$E$2:$I$81,2,FALSE)</f>
        <v>0</v>
      </c>
      <c r="J4424" s="13">
        <f>VLOOKUP($G4424,MUNCAND!$E$2:$I$81,3,FALSE)</f>
        <v>0</v>
      </c>
      <c r="K4424" s="13">
        <f>VLOOKUP($G4424,MUNCAND!$E$2:$I$81,4,FALSE)</f>
        <v>1</v>
      </c>
      <c r="L4424">
        <v>0</v>
      </c>
      <c r="M4424">
        <v>1</v>
      </c>
      <c r="N4424">
        <v>2510</v>
      </c>
      <c r="O4424" t="s">
        <v>46</v>
      </c>
      <c r="P4424">
        <v>1</v>
      </c>
      <c r="Q4424">
        <v>0</v>
      </c>
      <c r="R4424" t="s">
        <v>47</v>
      </c>
      <c r="S4424">
        <v>61</v>
      </c>
      <c r="T4424">
        <v>3</v>
      </c>
      <c r="U4424">
        <v>136</v>
      </c>
      <c r="V4424">
        <v>55</v>
      </c>
      <c r="W4424">
        <v>91</v>
      </c>
      <c r="X4424">
        <v>15</v>
      </c>
      <c r="Y4424">
        <v>14</v>
      </c>
      <c r="Z4424">
        <v>6</v>
      </c>
      <c r="AA4424">
        <v>2</v>
      </c>
      <c r="AB4424">
        <v>35</v>
      </c>
      <c r="AC4424">
        <v>0</v>
      </c>
      <c r="AD4424">
        <v>0</v>
      </c>
      <c r="AE4424">
        <v>0</v>
      </c>
      <c r="AF4424">
        <v>6</v>
      </c>
      <c r="AQ4424">
        <v>0</v>
      </c>
      <c r="AS4424">
        <v>0</v>
      </c>
      <c r="AT4424">
        <v>424</v>
      </c>
      <c r="AU4424">
        <v>0</v>
      </c>
      <c r="AV4424">
        <v>18</v>
      </c>
      <c r="AW4424">
        <v>442</v>
      </c>
      <c r="AX4424">
        <v>540</v>
      </c>
    </row>
    <row r="4425" spans="1:50" x14ac:dyDescent="0.2">
      <c r="A4425">
        <v>12</v>
      </c>
      <c r="B4425" t="s">
        <v>43</v>
      </c>
      <c r="C4425">
        <v>16</v>
      </c>
      <c r="D4425" t="s">
        <v>136</v>
      </c>
      <c r="E4425">
        <v>63</v>
      </c>
      <c r="F4425" t="s">
        <v>146</v>
      </c>
      <c r="G4425">
        <f t="shared" si="69"/>
        <v>12063</v>
      </c>
      <c r="H4425" s="13">
        <f>VLOOKUP($G4425,MUNCAND!$E$2:$I$81,5,FALSE)</f>
        <v>0</v>
      </c>
      <c r="I4425" s="13">
        <f>VLOOKUP($G4425,MUNCAND!$E$2:$I$81,2,FALSE)</f>
        <v>0</v>
      </c>
      <c r="J4425" s="13">
        <f>VLOOKUP($G4425,MUNCAND!$E$2:$I$81,3,FALSE)</f>
        <v>0</v>
      </c>
      <c r="K4425" s="13">
        <f>VLOOKUP($G4425,MUNCAND!$E$2:$I$81,4,FALSE)</f>
        <v>1</v>
      </c>
      <c r="L4425">
        <v>0</v>
      </c>
      <c r="M4425">
        <v>1</v>
      </c>
      <c r="N4425">
        <v>2510</v>
      </c>
      <c r="O4425" t="s">
        <v>46</v>
      </c>
      <c r="P4425">
        <v>2</v>
      </c>
      <c r="Q4425">
        <v>0</v>
      </c>
      <c r="R4425" t="s">
        <v>48</v>
      </c>
      <c r="S4425">
        <v>65</v>
      </c>
      <c r="T4425">
        <v>3</v>
      </c>
      <c r="U4425">
        <v>122</v>
      </c>
      <c r="V4425">
        <v>34</v>
      </c>
      <c r="W4425">
        <v>84</v>
      </c>
      <c r="X4425">
        <v>11</v>
      </c>
      <c r="Y4425">
        <v>25</v>
      </c>
      <c r="Z4425">
        <v>5</v>
      </c>
      <c r="AA4425">
        <v>0</v>
      </c>
      <c r="AB4425">
        <v>50</v>
      </c>
      <c r="AC4425">
        <v>0</v>
      </c>
      <c r="AD4425">
        <v>0</v>
      </c>
      <c r="AE4425">
        <v>0</v>
      </c>
      <c r="AF4425">
        <v>0</v>
      </c>
      <c r="AQ4425">
        <v>1</v>
      </c>
      <c r="AS4425">
        <v>0</v>
      </c>
      <c r="AT4425">
        <v>400</v>
      </c>
      <c r="AU4425">
        <v>0</v>
      </c>
      <c r="AV4425">
        <v>33</v>
      </c>
      <c r="AW4425">
        <v>433</v>
      </c>
      <c r="AX4425">
        <v>540</v>
      </c>
    </row>
    <row r="4426" spans="1:50" x14ac:dyDescent="0.2">
      <c r="A4426">
        <v>12</v>
      </c>
      <c r="B4426" t="s">
        <v>43</v>
      </c>
      <c r="C4426">
        <v>16</v>
      </c>
      <c r="D4426" t="s">
        <v>136</v>
      </c>
      <c r="E4426">
        <v>63</v>
      </c>
      <c r="F4426" t="s">
        <v>146</v>
      </c>
      <c r="G4426">
        <f t="shared" si="69"/>
        <v>12063</v>
      </c>
      <c r="H4426" s="13">
        <f>VLOOKUP($G4426,MUNCAND!$E$2:$I$81,5,FALSE)</f>
        <v>0</v>
      </c>
      <c r="I4426" s="13">
        <f>VLOOKUP($G4426,MUNCAND!$E$2:$I$81,2,FALSE)</f>
        <v>0</v>
      </c>
      <c r="J4426" s="13">
        <f>VLOOKUP($G4426,MUNCAND!$E$2:$I$81,3,FALSE)</f>
        <v>0</v>
      </c>
      <c r="K4426" s="13">
        <f>VLOOKUP($G4426,MUNCAND!$E$2:$I$81,4,FALSE)</f>
        <v>1</v>
      </c>
      <c r="L4426">
        <v>0</v>
      </c>
      <c r="M4426">
        <v>1</v>
      </c>
      <c r="N4426">
        <v>2511</v>
      </c>
      <c r="O4426" t="s">
        <v>45</v>
      </c>
      <c r="P4426">
        <v>1</v>
      </c>
      <c r="Q4426">
        <v>0</v>
      </c>
      <c r="R4426" t="s">
        <v>45</v>
      </c>
      <c r="S4426">
        <v>15</v>
      </c>
      <c r="T4426">
        <v>0</v>
      </c>
      <c r="U4426">
        <v>40</v>
      </c>
      <c r="V4426">
        <v>10</v>
      </c>
      <c r="W4426">
        <v>5</v>
      </c>
      <c r="X4426">
        <v>2</v>
      </c>
      <c r="Y4426">
        <v>70</v>
      </c>
      <c r="Z4426">
        <v>5</v>
      </c>
      <c r="AA4426">
        <v>0</v>
      </c>
      <c r="AB4426">
        <v>86</v>
      </c>
      <c r="AC4426">
        <v>0</v>
      </c>
      <c r="AD4426">
        <v>0</v>
      </c>
      <c r="AE4426">
        <v>0</v>
      </c>
      <c r="AF4426">
        <v>1</v>
      </c>
      <c r="AQ4426">
        <v>0</v>
      </c>
      <c r="AS4426">
        <v>0</v>
      </c>
      <c r="AT4426">
        <v>234</v>
      </c>
      <c r="AU4426">
        <v>0</v>
      </c>
      <c r="AV4426">
        <v>22</v>
      </c>
      <c r="AW4426">
        <v>256</v>
      </c>
      <c r="AX4426">
        <v>439</v>
      </c>
    </row>
    <row r="4427" spans="1:50" x14ac:dyDescent="0.2">
      <c r="A4427">
        <v>12</v>
      </c>
      <c r="B4427" t="s">
        <v>43</v>
      </c>
      <c r="C4427">
        <v>16</v>
      </c>
      <c r="D4427" t="s">
        <v>136</v>
      </c>
      <c r="E4427">
        <v>63</v>
      </c>
      <c r="F4427" t="s">
        <v>146</v>
      </c>
      <c r="G4427">
        <f t="shared" si="69"/>
        <v>12063</v>
      </c>
      <c r="H4427" s="13">
        <f>VLOOKUP($G4427,MUNCAND!$E$2:$I$81,5,FALSE)</f>
        <v>0</v>
      </c>
      <c r="I4427" s="13">
        <f>VLOOKUP($G4427,MUNCAND!$E$2:$I$81,2,FALSE)</f>
        <v>0</v>
      </c>
      <c r="J4427" s="13">
        <f>VLOOKUP($G4427,MUNCAND!$E$2:$I$81,3,FALSE)</f>
        <v>0</v>
      </c>
      <c r="K4427" s="13">
        <f>VLOOKUP($G4427,MUNCAND!$E$2:$I$81,4,FALSE)</f>
        <v>1</v>
      </c>
      <c r="L4427">
        <v>0</v>
      </c>
      <c r="M4427">
        <v>1</v>
      </c>
      <c r="N4427">
        <v>2511</v>
      </c>
      <c r="O4427" t="s">
        <v>46</v>
      </c>
      <c r="P4427">
        <v>1</v>
      </c>
      <c r="Q4427">
        <v>0</v>
      </c>
      <c r="R4427" t="s">
        <v>47</v>
      </c>
      <c r="S4427">
        <v>14</v>
      </c>
      <c r="T4427">
        <v>3</v>
      </c>
      <c r="U4427">
        <v>43</v>
      </c>
      <c r="V4427">
        <v>10</v>
      </c>
      <c r="W4427">
        <v>7</v>
      </c>
      <c r="X4427">
        <v>7</v>
      </c>
      <c r="Y4427">
        <v>90</v>
      </c>
      <c r="Z4427">
        <v>9</v>
      </c>
      <c r="AA4427">
        <v>1</v>
      </c>
      <c r="AB4427">
        <v>79</v>
      </c>
      <c r="AC4427">
        <v>0</v>
      </c>
      <c r="AD4427">
        <v>0</v>
      </c>
      <c r="AE4427">
        <v>0</v>
      </c>
      <c r="AF4427">
        <v>0</v>
      </c>
      <c r="AQ4427">
        <v>0</v>
      </c>
      <c r="AS4427">
        <v>1</v>
      </c>
      <c r="AT4427">
        <v>264</v>
      </c>
      <c r="AU4427">
        <v>1</v>
      </c>
      <c r="AV4427">
        <v>17</v>
      </c>
      <c r="AW4427">
        <v>282</v>
      </c>
      <c r="AX4427">
        <v>439</v>
      </c>
    </row>
    <row r="4428" spans="1:50" x14ac:dyDescent="0.2">
      <c r="A4428">
        <v>12</v>
      </c>
      <c r="B4428" t="s">
        <v>43</v>
      </c>
      <c r="C4428">
        <v>16</v>
      </c>
      <c r="D4428" t="s">
        <v>136</v>
      </c>
      <c r="E4428">
        <v>63</v>
      </c>
      <c r="F4428" t="s">
        <v>146</v>
      </c>
      <c r="G4428">
        <f t="shared" si="69"/>
        <v>12063</v>
      </c>
      <c r="H4428" s="13">
        <f>VLOOKUP($G4428,MUNCAND!$E$2:$I$81,5,FALSE)</f>
        <v>0</v>
      </c>
      <c r="I4428" s="13">
        <f>VLOOKUP($G4428,MUNCAND!$E$2:$I$81,2,FALSE)</f>
        <v>0</v>
      </c>
      <c r="J4428" s="13">
        <f>VLOOKUP($G4428,MUNCAND!$E$2:$I$81,3,FALSE)</f>
        <v>0</v>
      </c>
      <c r="K4428" s="13">
        <f>VLOOKUP($G4428,MUNCAND!$E$2:$I$81,4,FALSE)</f>
        <v>1</v>
      </c>
      <c r="L4428">
        <v>0</v>
      </c>
      <c r="M4428">
        <v>1</v>
      </c>
      <c r="N4428">
        <v>2511</v>
      </c>
      <c r="O4428" t="s">
        <v>57</v>
      </c>
      <c r="P4428">
        <v>1</v>
      </c>
      <c r="Q4428">
        <v>0</v>
      </c>
      <c r="R4428" t="s">
        <v>58</v>
      </c>
      <c r="S4428">
        <v>10</v>
      </c>
      <c r="T4428">
        <v>0</v>
      </c>
      <c r="U4428">
        <v>33</v>
      </c>
      <c r="V4428">
        <v>6</v>
      </c>
      <c r="W4428">
        <v>3</v>
      </c>
      <c r="X4428">
        <v>0</v>
      </c>
      <c r="Y4428">
        <v>17</v>
      </c>
      <c r="Z4428">
        <v>1</v>
      </c>
      <c r="AA4428">
        <v>0</v>
      </c>
      <c r="AB4428">
        <v>99</v>
      </c>
      <c r="AC4428">
        <v>0</v>
      </c>
      <c r="AD4428">
        <v>0</v>
      </c>
      <c r="AE4428">
        <v>0</v>
      </c>
      <c r="AF4428">
        <v>1</v>
      </c>
      <c r="AQ4428">
        <v>0</v>
      </c>
      <c r="AS4428">
        <v>0</v>
      </c>
      <c r="AT4428">
        <v>170</v>
      </c>
      <c r="AU4428">
        <v>0</v>
      </c>
      <c r="AV4428">
        <v>22</v>
      </c>
      <c r="AW4428">
        <v>192</v>
      </c>
      <c r="AX4428">
        <v>312</v>
      </c>
    </row>
    <row r="4429" spans="1:50" x14ac:dyDescent="0.2">
      <c r="A4429">
        <v>12</v>
      </c>
      <c r="B4429" t="s">
        <v>43</v>
      </c>
      <c r="C4429">
        <v>16</v>
      </c>
      <c r="D4429" t="s">
        <v>136</v>
      </c>
      <c r="E4429">
        <v>63</v>
      </c>
      <c r="F4429" t="s">
        <v>146</v>
      </c>
      <c r="G4429">
        <f t="shared" si="69"/>
        <v>12063</v>
      </c>
      <c r="H4429" s="13">
        <f>VLOOKUP($G4429,MUNCAND!$E$2:$I$81,5,FALSE)</f>
        <v>0</v>
      </c>
      <c r="I4429" s="13">
        <f>VLOOKUP($G4429,MUNCAND!$E$2:$I$81,2,FALSE)</f>
        <v>0</v>
      </c>
      <c r="J4429" s="13">
        <f>VLOOKUP($G4429,MUNCAND!$E$2:$I$81,3,FALSE)</f>
        <v>0</v>
      </c>
      <c r="K4429" s="13">
        <f>VLOOKUP($G4429,MUNCAND!$E$2:$I$81,4,FALSE)</f>
        <v>1</v>
      </c>
      <c r="L4429">
        <v>0</v>
      </c>
      <c r="M4429">
        <v>1</v>
      </c>
      <c r="N4429">
        <v>2512</v>
      </c>
      <c r="O4429" t="s">
        <v>45</v>
      </c>
      <c r="P4429">
        <v>1</v>
      </c>
      <c r="Q4429">
        <v>0</v>
      </c>
      <c r="R4429" t="s">
        <v>45</v>
      </c>
      <c r="S4429">
        <v>44</v>
      </c>
      <c r="T4429">
        <v>7</v>
      </c>
      <c r="U4429">
        <v>3</v>
      </c>
      <c r="V4429">
        <v>116</v>
      </c>
      <c r="W4429">
        <v>17</v>
      </c>
      <c r="X4429">
        <v>64</v>
      </c>
      <c r="Y4429">
        <v>14</v>
      </c>
      <c r="Z4429">
        <v>12</v>
      </c>
      <c r="AA4429">
        <v>1</v>
      </c>
      <c r="AB4429">
        <v>35</v>
      </c>
      <c r="AC4429">
        <v>0</v>
      </c>
      <c r="AD4429">
        <v>0</v>
      </c>
      <c r="AE4429">
        <v>0</v>
      </c>
      <c r="AF4429">
        <v>1</v>
      </c>
      <c r="AQ4429">
        <v>1</v>
      </c>
      <c r="AS4429">
        <v>0</v>
      </c>
      <c r="AT4429">
        <v>315</v>
      </c>
      <c r="AU4429">
        <v>0</v>
      </c>
      <c r="AV4429">
        <v>48</v>
      </c>
      <c r="AW4429">
        <v>363</v>
      </c>
      <c r="AX4429">
        <v>688</v>
      </c>
    </row>
    <row r="4430" spans="1:50" x14ac:dyDescent="0.2">
      <c r="A4430">
        <v>12</v>
      </c>
      <c r="B4430" t="s">
        <v>43</v>
      </c>
      <c r="C4430">
        <v>16</v>
      </c>
      <c r="D4430" t="s">
        <v>136</v>
      </c>
      <c r="E4430">
        <v>63</v>
      </c>
      <c r="F4430" t="s">
        <v>146</v>
      </c>
      <c r="G4430">
        <f t="shared" si="69"/>
        <v>12063</v>
      </c>
      <c r="H4430" s="13">
        <f>VLOOKUP($G4430,MUNCAND!$E$2:$I$81,5,FALSE)</f>
        <v>0</v>
      </c>
      <c r="I4430" s="13">
        <f>VLOOKUP($G4430,MUNCAND!$E$2:$I$81,2,FALSE)</f>
        <v>0</v>
      </c>
      <c r="J4430" s="13">
        <f>VLOOKUP($G4430,MUNCAND!$E$2:$I$81,3,FALSE)</f>
        <v>0</v>
      </c>
      <c r="K4430" s="13">
        <f>VLOOKUP($G4430,MUNCAND!$E$2:$I$81,4,FALSE)</f>
        <v>1</v>
      </c>
      <c r="L4430">
        <v>0</v>
      </c>
      <c r="M4430">
        <v>1</v>
      </c>
      <c r="N4430">
        <v>2512</v>
      </c>
      <c r="O4430" t="s">
        <v>46</v>
      </c>
      <c r="P4430">
        <v>1</v>
      </c>
      <c r="Q4430">
        <v>0</v>
      </c>
      <c r="R4430" t="s">
        <v>47</v>
      </c>
      <c r="S4430">
        <v>65</v>
      </c>
      <c r="T4430">
        <v>25</v>
      </c>
      <c r="U4430">
        <v>6</v>
      </c>
      <c r="V4430">
        <v>95</v>
      </c>
      <c r="W4430">
        <v>8</v>
      </c>
      <c r="X4430">
        <v>80</v>
      </c>
      <c r="Y4430">
        <v>18</v>
      </c>
      <c r="Z4430">
        <v>13</v>
      </c>
      <c r="AA4430">
        <v>1</v>
      </c>
      <c r="AB4430">
        <v>36</v>
      </c>
      <c r="AC4430">
        <v>0</v>
      </c>
      <c r="AD4430">
        <v>0</v>
      </c>
      <c r="AE4430">
        <v>0</v>
      </c>
      <c r="AF4430">
        <v>0</v>
      </c>
      <c r="AQ4430">
        <v>0</v>
      </c>
      <c r="AS4430">
        <v>0</v>
      </c>
      <c r="AT4430">
        <v>347</v>
      </c>
      <c r="AU4430">
        <v>0</v>
      </c>
      <c r="AV4430">
        <v>57</v>
      </c>
      <c r="AW4430">
        <v>404</v>
      </c>
      <c r="AX4430">
        <v>688</v>
      </c>
    </row>
    <row r="4431" spans="1:50" x14ac:dyDescent="0.2">
      <c r="A4431">
        <v>12</v>
      </c>
      <c r="B4431" t="s">
        <v>43</v>
      </c>
      <c r="C4431">
        <v>16</v>
      </c>
      <c r="D4431" t="s">
        <v>136</v>
      </c>
      <c r="E4431">
        <v>63</v>
      </c>
      <c r="F4431" t="s">
        <v>146</v>
      </c>
      <c r="G4431">
        <f t="shared" si="69"/>
        <v>12063</v>
      </c>
      <c r="H4431" s="13">
        <f>VLOOKUP($G4431,MUNCAND!$E$2:$I$81,5,FALSE)</f>
        <v>0</v>
      </c>
      <c r="I4431" s="13">
        <f>VLOOKUP($G4431,MUNCAND!$E$2:$I$81,2,FALSE)</f>
        <v>0</v>
      </c>
      <c r="J4431" s="13">
        <f>VLOOKUP($G4431,MUNCAND!$E$2:$I$81,3,FALSE)</f>
        <v>0</v>
      </c>
      <c r="K4431" s="13">
        <f>VLOOKUP($G4431,MUNCAND!$E$2:$I$81,4,FALSE)</f>
        <v>1</v>
      </c>
      <c r="L4431">
        <v>0</v>
      </c>
      <c r="M4431">
        <v>1</v>
      </c>
      <c r="N4431">
        <v>2513</v>
      </c>
      <c r="O4431" t="s">
        <v>45</v>
      </c>
      <c r="P4431">
        <v>1</v>
      </c>
      <c r="Q4431">
        <v>0</v>
      </c>
      <c r="R4431" t="s">
        <v>45</v>
      </c>
      <c r="S4431">
        <v>0</v>
      </c>
      <c r="T4431">
        <v>0</v>
      </c>
      <c r="U4431">
        <v>87</v>
      </c>
      <c r="V4431">
        <v>5</v>
      </c>
      <c r="W4431">
        <v>24</v>
      </c>
      <c r="X4431">
        <v>4</v>
      </c>
      <c r="Y4431">
        <v>4</v>
      </c>
      <c r="Z4431">
        <v>2</v>
      </c>
      <c r="AA4431">
        <v>1</v>
      </c>
      <c r="AB4431">
        <v>136</v>
      </c>
      <c r="AC4431">
        <v>0</v>
      </c>
      <c r="AD4431">
        <v>0</v>
      </c>
      <c r="AE4431">
        <v>0</v>
      </c>
      <c r="AF4431">
        <v>2</v>
      </c>
      <c r="AQ4431">
        <v>0</v>
      </c>
      <c r="AS4431">
        <v>0</v>
      </c>
      <c r="AT4431">
        <v>265</v>
      </c>
      <c r="AU4431">
        <v>0</v>
      </c>
      <c r="AV4431">
        <v>24</v>
      </c>
      <c r="AW4431">
        <v>289</v>
      </c>
      <c r="AX4431">
        <v>470</v>
      </c>
    </row>
    <row r="4432" spans="1:50" x14ac:dyDescent="0.2">
      <c r="A4432">
        <v>12</v>
      </c>
      <c r="B4432" t="s">
        <v>43</v>
      </c>
      <c r="C4432">
        <v>16</v>
      </c>
      <c r="D4432" t="s">
        <v>136</v>
      </c>
      <c r="E4432">
        <v>63</v>
      </c>
      <c r="F4432" t="s">
        <v>146</v>
      </c>
      <c r="G4432">
        <f t="shared" si="69"/>
        <v>12063</v>
      </c>
      <c r="H4432" s="13">
        <f>VLOOKUP($G4432,MUNCAND!$E$2:$I$81,5,FALSE)</f>
        <v>0</v>
      </c>
      <c r="I4432" s="13">
        <f>VLOOKUP($G4432,MUNCAND!$E$2:$I$81,2,FALSE)</f>
        <v>0</v>
      </c>
      <c r="J4432" s="13">
        <f>VLOOKUP($G4432,MUNCAND!$E$2:$I$81,3,FALSE)</f>
        <v>0</v>
      </c>
      <c r="K4432" s="13">
        <f>VLOOKUP($G4432,MUNCAND!$E$2:$I$81,4,FALSE)</f>
        <v>1</v>
      </c>
      <c r="L4432">
        <v>0</v>
      </c>
      <c r="M4432">
        <v>1</v>
      </c>
      <c r="N4432">
        <v>2514</v>
      </c>
      <c r="O4432" t="s">
        <v>45</v>
      </c>
      <c r="P4432">
        <v>1</v>
      </c>
      <c r="Q4432">
        <v>0</v>
      </c>
      <c r="R4432" t="s">
        <v>45</v>
      </c>
      <c r="S4432">
        <v>49</v>
      </c>
      <c r="T4432">
        <v>1</v>
      </c>
      <c r="U4432">
        <v>106</v>
      </c>
      <c r="V4432">
        <v>8</v>
      </c>
      <c r="W4432">
        <v>69</v>
      </c>
      <c r="X4432">
        <v>4</v>
      </c>
      <c r="Y4432">
        <v>6</v>
      </c>
      <c r="Z4432">
        <v>11</v>
      </c>
      <c r="AA4432">
        <v>1</v>
      </c>
      <c r="AB4432">
        <v>56</v>
      </c>
      <c r="AC4432">
        <v>0</v>
      </c>
      <c r="AD4432">
        <v>0</v>
      </c>
      <c r="AE4432">
        <v>0</v>
      </c>
      <c r="AF4432">
        <v>1</v>
      </c>
      <c r="AQ4432">
        <v>1</v>
      </c>
      <c r="AS4432">
        <v>0</v>
      </c>
      <c r="AT4432">
        <v>313</v>
      </c>
      <c r="AU4432">
        <v>0</v>
      </c>
      <c r="AV4432">
        <v>31</v>
      </c>
      <c r="AW4432">
        <v>344</v>
      </c>
      <c r="AX4432">
        <v>484</v>
      </c>
    </row>
    <row r="4433" spans="1:50" x14ac:dyDescent="0.2">
      <c r="A4433">
        <v>12</v>
      </c>
      <c r="B4433" t="s">
        <v>43</v>
      </c>
      <c r="C4433">
        <v>16</v>
      </c>
      <c r="D4433" t="s">
        <v>136</v>
      </c>
      <c r="E4433">
        <v>63</v>
      </c>
      <c r="F4433" t="s">
        <v>146</v>
      </c>
      <c r="G4433">
        <f t="shared" si="69"/>
        <v>12063</v>
      </c>
      <c r="H4433" s="13">
        <f>VLOOKUP($G4433,MUNCAND!$E$2:$I$81,5,FALSE)</f>
        <v>0</v>
      </c>
      <c r="I4433" s="13">
        <f>VLOOKUP($G4433,MUNCAND!$E$2:$I$81,2,FALSE)</f>
        <v>0</v>
      </c>
      <c r="J4433" s="13">
        <f>VLOOKUP($G4433,MUNCAND!$E$2:$I$81,3,FALSE)</f>
        <v>0</v>
      </c>
      <c r="K4433" s="13">
        <f>VLOOKUP($G4433,MUNCAND!$E$2:$I$81,4,FALSE)</f>
        <v>1</v>
      </c>
      <c r="L4433">
        <v>0</v>
      </c>
      <c r="M4433">
        <v>1</v>
      </c>
      <c r="N4433">
        <v>2514</v>
      </c>
      <c r="O4433" t="s">
        <v>46</v>
      </c>
      <c r="P4433">
        <v>1</v>
      </c>
      <c r="Q4433">
        <v>0</v>
      </c>
      <c r="R4433" t="s">
        <v>47</v>
      </c>
      <c r="S4433">
        <v>37</v>
      </c>
      <c r="T4433">
        <v>2</v>
      </c>
      <c r="U4433">
        <v>93</v>
      </c>
      <c r="V4433">
        <v>1</v>
      </c>
      <c r="W4433">
        <v>81</v>
      </c>
      <c r="X4433">
        <v>2</v>
      </c>
      <c r="Y4433">
        <v>11</v>
      </c>
      <c r="Z4433">
        <v>4</v>
      </c>
      <c r="AA4433">
        <v>2</v>
      </c>
      <c r="AB4433">
        <v>68</v>
      </c>
      <c r="AC4433">
        <v>0</v>
      </c>
      <c r="AD4433">
        <v>0</v>
      </c>
      <c r="AE4433">
        <v>0</v>
      </c>
      <c r="AF4433">
        <v>0</v>
      </c>
      <c r="AQ4433">
        <v>0</v>
      </c>
      <c r="AS4433">
        <v>1</v>
      </c>
      <c r="AT4433">
        <v>302</v>
      </c>
      <c r="AU4433">
        <v>0</v>
      </c>
      <c r="AV4433">
        <v>29</v>
      </c>
      <c r="AW4433">
        <v>331</v>
      </c>
      <c r="AX4433">
        <v>483</v>
      </c>
    </row>
    <row r="4434" spans="1:50" x14ac:dyDescent="0.2">
      <c r="A4434">
        <v>12</v>
      </c>
      <c r="B4434" t="s">
        <v>43</v>
      </c>
      <c r="C4434">
        <v>16</v>
      </c>
      <c r="D4434" t="s">
        <v>136</v>
      </c>
      <c r="E4434">
        <v>63</v>
      </c>
      <c r="F4434" t="s">
        <v>146</v>
      </c>
      <c r="G4434">
        <f t="shared" si="69"/>
        <v>12063</v>
      </c>
      <c r="H4434" s="13">
        <f>VLOOKUP($G4434,MUNCAND!$E$2:$I$81,5,FALSE)</f>
        <v>0</v>
      </c>
      <c r="I4434" s="13">
        <f>VLOOKUP($G4434,MUNCAND!$E$2:$I$81,2,FALSE)</f>
        <v>0</v>
      </c>
      <c r="J4434" s="13">
        <f>VLOOKUP($G4434,MUNCAND!$E$2:$I$81,3,FALSE)</f>
        <v>0</v>
      </c>
      <c r="K4434" s="13">
        <f>VLOOKUP($G4434,MUNCAND!$E$2:$I$81,4,FALSE)</f>
        <v>1</v>
      </c>
      <c r="L4434">
        <v>0</v>
      </c>
      <c r="M4434">
        <v>1</v>
      </c>
      <c r="N4434">
        <v>2514</v>
      </c>
      <c r="O4434" t="s">
        <v>57</v>
      </c>
      <c r="P4434">
        <v>1</v>
      </c>
      <c r="Q4434">
        <v>0</v>
      </c>
      <c r="R4434" t="s">
        <v>58</v>
      </c>
      <c r="S4434">
        <v>2</v>
      </c>
      <c r="T4434">
        <v>1</v>
      </c>
      <c r="U4434">
        <v>42</v>
      </c>
      <c r="V4434">
        <v>22</v>
      </c>
      <c r="W4434">
        <v>6</v>
      </c>
      <c r="X4434">
        <v>2</v>
      </c>
      <c r="Y4434">
        <v>13</v>
      </c>
      <c r="Z4434">
        <v>39</v>
      </c>
      <c r="AA4434">
        <v>0</v>
      </c>
      <c r="AB4434">
        <v>90</v>
      </c>
      <c r="AC4434">
        <v>0</v>
      </c>
      <c r="AD4434">
        <v>0</v>
      </c>
      <c r="AE4434">
        <v>0</v>
      </c>
      <c r="AF4434">
        <v>1</v>
      </c>
      <c r="AQ4434">
        <v>0</v>
      </c>
      <c r="AS4434">
        <v>0</v>
      </c>
      <c r="AT4434">
        <v>218</v>
      </c>
      <c r="AU4434">
        <v>0</v>
      </c>
      <c r="AV4434">
        <v>23</v>
      </c>
      <c r="AW4434">
        <v>241</v>
      </c>
      <c r="AX4434">
        <v>403</v>
      </c>
    </row>
    <row r="4435" spans="1:50" x14ac:dyDescent="0.2">
      <c r="A4435">
        <v>12</v>
      </c>
      <c r="B4435" t="s">
        <v>43</v>
      </c>
      <c r="C4435">
        <v>16</v>
      </c>
      <c r="D4435" t="s">
        <v>136</v>
      </c>
      <c r="E4435">
        <v>63</v>
      </c>
      <c r="F4435" t="s">
        <v>146</v>
      </c>
      <c r="G4435">
        <f t="shared" si="69"/>
        <v>12063</v>
      </c>
      <c r="H4435" s="13">
        <f>VLOOKUP($G4435,MUNCAND!$E$2:$I$81,5,FALSE)</f>
        <v>0</v>
      </c>
      <c r="I4435" s="13">
        <f>VLOOKUP($G4435,MUNCAND!$E$2:$I$81,2,FALSE)</f>
        <v>0</v>
      </c>
      <c r="J4435" s="13">
        <f>VLOOKUP($G4435,MUNCAND!$E$2:$I$81,3,FALSE)</f>
        <v>0</v>
      </c>
      <c r="K4435" s="13">
        <f>VLOOKUP($G4435,MUNCAND!$E$2:$I$81,4,FALSE)</f>
        <v>1</v>
      </c>
      <c r="L4435">
        <v>0</v>
      </c>
      <c r="M4435">
        <v>1</v>
      </c>
      <c r="N4435">
        <v>2515</v>
      </c>
      <c r="O4435" t="s">
        <v>45</v>
      </c>
      <c r="P4435">
        <v>1</v>
      </c>
      <c r="Q4435">
        <v>0</v>
      </c>
      <c r="R4435" t="s">
        <v>45</v>
      </c>
      <c r="S4435">
        <v>3</v>
      </c>
      <c r="T4435">
        <v>0</v>
      </c>
      <c r="U4435">
        <v>23</v>
      </c>
      <c r="V4435">
        <v>7</v>
      </c>
      <c r="W4435">
        <v>7</v>
      </c>
      <c r="X4435">
        <v>0</v>
      </c>
      <c r="Y4435">
        <v>1</v>
      </c>
      <c r="Z4435">
        <v>1</v>
      </c>
      <c r="AA4435">
        <v>0</v>
      </c>
      <c r="AB4435">
        <v>292</v>
      </c>
      <c r="AC4435">
        <v>0</v>
      </c>
      <c r="AD4435">
        <v>0</v>
      </c>
      <c r="AE4435">
        <v>0</v>
      </c>
      <c r="AF4435">
        <v>1</v>
      </c>
      <c r="AQ4435">
        <v>0</v>
      </c>
      <c r="AS4435">
        <v>0</v>
      </c>
      <c r="AT4435">
        <v>335</v>
      </c>
      <c r="AU4435">
        <v>0</v>
      </c>
      <c r="AV4435">
        <v>0</v>
      </c>
      <c r="AW4435">
        <v>335</v>
      </c>
      <c r="AX4435">
        <v>482</v>
      </c>
    </row>
    <row r="4436" spans="1:50" x14ac:dyDescent="0.2">
      <c r="A4436">
        <v>12</v>
      </c>
      <c r="B4436" t="s">
        <v>43</v>
      </c>
      <c r="C4436">
        <v>16</v>
      </c>
      <c r="D4436" t="s">
        <v>136</v>
      </c>
      <c r="E4436">
        <v>63</v>
      </c>
      <c r="F4436" t="s">
        <v>146</v>
      </c>
      <c r="G4436">
        <f t="shared" si="69"/>
        <v>12063</v>
      </c>
      <c r="H4436" s="13">
        <f>VLOOKUP($G4436,MUNCAND!$E$2:$I$81,5,FALSE)</f>
        <v>0</v>
      </c>
      <c r="I4436" s="13">
        <f>VLOOKUP($G4436,MUNCAND!$E$2:$I$81,2,FALSE)</f>
        <v>0</v>
      </c>
      <c r="J4436" s="13">
        <f>VLOOKUP($G4436,MUNCAND!$E$2:$I$81,3,FALSE)</f>
        <v>0</v>
      </c>
      <c r="K4436" s="13">
        <f>VLOOKUP($G4436,MUNCAND!$E$2:$I$81,4,FALSE)</f>
        <v>1</v>
      </c>
      <c r="L4436">
        <v>0</v>
      </c>
      <c r="M4436">
        <v>1</v>
      </c>
      <c r="N4436">
        <v>2515</v>
      </c>
      <c r="O4436" t="s">
        <v>46</v>
      </c>
      <c r="P4436">
        <v>1</v>
      </c>
      <c r="Q4436">
        <v>0</v>
      </c>
      <c r="R4436" t="s">
        <v>47</v>
      </c>
      <c r="S4436">
        <v>3</v>
      </c>
      <c r="T4436">
        <v>0</v>
      </c>
      <c r="U4436">
        <v>0</v>
      </c>
      <c r="V4436">
        <v>2</v>
      </c>
      <c r="W4436">
        <v>3</v>
      </c>
      <c r="X4436">
        <v>0</v>
      </c>
      <c r="Y4436">
        <v>2</v>
      </c>
      <c r="Z4436">
        <v>0</v>
      </c>
      <c r="AA4436">
        <v>0</v>
      </c>
      <c r="AB4436">
        <v>271</v>
      </c>
      <c r="AC4436">
        <v>0</v>
      </c>
      <c r="AD4436">
        <v>0</v>
      </c>
      <c r="AE4436">
        <v>0</v>
      </c>
      <c r="AF4436">
        <v>0</v>
      </c>
      <c r="AQ4436">
        <v>40</v>
      </c>
      <c r="AS4436">
        <v>1</v>
      </c>
      <c r="AT4436">
        <v>322</v>
      </c>
      <c r="AU4436">
        <v>0</v>
      </c>
      <c r="AV4436">
        <v>12</v>
      </c>
      <c r="AW4436">
        <v>334</v>
      </c>
      <c r="AX4436">
        <v>481</v>
      </c>
    </row>
    <row r="4437" spans="1:50" x14ac:dyDescent="0.2">
      <c r="A4437">
        <v>12</v>
      </c>
      <c r="B4437" t="s">
        <v>43</v>
      </c>
      <c r="C4437">
        <v>16</v>
      </c>
      <c r="D4437" t="s">
        <v>136</v>
      </c>
      <c r="E4437">
        <v>63</v>
      </c>
      <c r="F4437" t="s">
        <v>146</v>
      </c>
      <c r="G4437">
        <f t="shared" si="69"/>
        <v>12063</v>
      </c>
      <c r="H4437" s="13">
        <f>VLOOKUP($G4437,MUNCAND!$E$2:$I$81,5,FALSE)</f>
        <v>0</v>
      </c>
      <c r="I4437" s="13">
        <f>VLOOKUP($G4437,MUNCAND!$E$2:$I$81,2,FALSE)</f>
        <v>0</v>
      </c>
      <c r="J4437" s="13">
        <f>VLOOKUP($G4437,MUNCAND!$E$2:$I$81,3,FALSE)</f>
        <v>0</v>
      </c>
      <c r="K4437" s="13">
        <f>VLOOKUP($G4437,MUNCAND!$E$2:$I$81,4,FALSE)</f>
        <v>1</v>
      </c>
      <c r="L4437">
        <v>0</v>
      </c>
      <c r="M4437">
        <v>1</v>
      </c>
      <c r="N4437">
        <v>2516</v>
      </c>
      <c r="O4437" t="s">
        <v>45</v>
      </c>
      <c r="P4437">
        <v>1</v>
      </c>
      <c r="Q4437">
        <v>0</v>
      </c>
      <c r="R4437" t="s">
        <v>45</v>
      </c>
      <c r="S4437">
        <v>21</v>
      </c>
      <c r="T4437">
        <v>1</v>
      </c>
      <c r="U4437">
        <v>116</v>
      </c>
      <c r="V4437">
        <v>32</v>
      </c>
      <c r="W4437">
        <v>33</v>
      </c>
      <c r="X4437">
        <v>0</v>
      </c>
      <c r="Y4437">
        <v>29</v>
      </c>
      <c r="Z4437">
        <v>11</v>
      </c>
      <c r="AA4437">
        <v>1</v>
      </c>
      <c r="AB4437">
        <v>57</v>
      </c>
      <c r="AC4437">
        <v>0</v>
      </c>
      <c r="AD4437">
        <v>0</v>
      </c>
      <c r="AE4437">
        <v>0</v>
      </c>
      <c r="AF4437">
        <v>2</v>
      </c>
      <c r="AQ4437">
        <v>0</v>
      </c>
      <c r="AS4437">
        <v>0</v>
      </c>
      <c r="AT4437">
        <v>303</v>
      </c>
      <c r="AU4437">
        <v>0</v>
      </c>
      <c r="AV4437">
        <v>0</v>
      </c>
      <c r="AW4437">
        <v>303</v>
      </c>
      <c r="AX4437">
        <v>650</v>
      </c>
    </row>
    <row r="4438" spans="1:50" x14ac:dyDescent="0.2">
      <c r="A4438">
        <v>12</v>
      </c>
      <c r="B4438" t="s">
        <v>43</v>
      </c>
      <c r="C4438">
        <v>16</v>
      </c>
      <c r="D4438" t="s">
        <v>136</v>
      </c>
      <c r="E4438">
        <v>63</v>
      </c>
      <c r="F4438" t="s">
        <v>146</v>
      </c>
      <c r="G4438">
        <f t="shared" si="69"/>
        <v>12063</v>
      </c>
      <c r="H4438" s="13">
        <f>VLOOKUP($G4438,MUNCAND!$E$2:$I$81,5,FALSE)</f>
        <v>0</v>
      </c>
      <c r="I4438" s="13">
        <f>VLOOKUP($G4438,MUNCAND!$E$2:$I$81,2,FALSE)</f>
        <v>0</v>
      </c>
      <c r="J4438" s="13">
        <f>VLOOKUP($G4438,MUNCAND!$E$2:$I$81,3,FALSE)</f>
        <v>0</v>
      </c>
      <c r="K4438" s="13">
        <f>VLOOKUP($G4438,MUNCAND!$E$2:$I$81,4,FALSE)</f>
        <v>1</v>
      </c>
      <c r="L4438">
        <v>0</v>
      </c>
      <c r="M4438">
        <v>1</v>
      </c>
      <c r="N4438">
        <v>2517</v>
      </c>
      <c r="O4438" t="s">
        <v>45</v>
      </c>
      <c r="P4438">
        <v>1</v>
      </c>
      <c r="Q4438">
        <v>0</v>
      </c>
      <c r="R4438" t="s">
        <v>45</v>
      </c>
      <c r="S4438">
        <v>10</v>
      </c>
      <c r="T4438">
        <v>5</v>
      </c>
      <c r="U4438">
        <v>53</v>
      </c>
      <c r="V4438">
        <v>15</v>
      </c>
      <c r="W4438">
        <v>33</v>
      </c>
      <c r="X4438">
        <v>0</v>
      </c>
      <c r="Y4438">
        <v>17</v>
      </c>
      <c r="Z4438">
        <v>9</v>
      </c>
      <c r="AA4438">
        <v>3</v>
      </c>
      <c r="AB4438">
        <v>212</v>
      </c>
      <c r="AC4438">
        <v>0</v>
      </c>
      <c r="AD4438">
        <v>0</v>
      </c>
      <c r="AE4438">
        <v>0</v>
      </c>
      <c r="AF4438">
        <v>0</v>
      </c>
      <c r="AQ4438">
        <v>0</v>
      </c>
      <c r="AS4438">
        <v>0</v>
      </c>
      <c r="AT4438">
        <v>357</v>
      </c>
      <c r="AU4438">
        <v>0</v>
      </c>
      <c r="AV4438">
        <v>28</v>
      </c>
      <c r="AW4438">
        <v>385</v>
      </c>
      <c r="AX4438">
        <v>593</v>
      </c>
    </row>
    <row r="4439" spans="1:50" x14ac:dyDescent="0.2">
      <c r="A4439">
        <v>12</v>
      </c>
      <c r="B4439" t="s">
        <v>43</v>
      </c>
      <c r="C4439">
        <v>16</v>
      </c>
      <c r="D4439" t="s">
        <v>136</v>
      </c>
      <c r="E4439">
        <v>63</v>
      </c>
      <c r="F4439" t="s">
        <v>146</v>
      </c>
      <c r="G4439">
        <f t="shared" si="69"/>
        <v>12063</v>
      </c>
      <c r="H4439" s="13">
        <f>VLOOKUP($G4439,MUNCAND!$E$2:$I$81,5,FALSE)</f>
        <v>0</v>
      </c>
      <c r="I4439" s="13">
        <f>VLOOKUP($G4439,MUNCAND!$E$2:$I$81,2,FALSE)</f>
        <v>0</v>
      </c>
      <c r="J4439" s="13">
        <f>VLOOKUP($G4439,MUNCAND!$E$2:$I$81,3,FALSE)</f>
        <v>0</v>
      </c>
      <c r="K4439" s="13">
        <f>VLOOKUP($G4439,MUNCAND!$E$2:$I$81,4,FALSE)</f>
        <v>1</v>
      </c>
      <c r="L4439">
        <v>0</v>
      </c>
      <c r="M4439">
        <v>1</v>
      </c>
      <c r="N4439">
        <v>2518</v>
      </c>
      <c r="O4439" t="s">
        <v>45</v>
      </c>
      <c r="P4439">
        <v>1</v>
      </c>
      <c r="Q4439">
        <v>0</v>
      </c>
      <c r="R4439" t="s">
        <v>45</v>
      </c>
      <c r="S4439">
        <v>25</v>
      </c>
      <c r="T4439">
        <v>2</v>
      </c>
      <c r="U4439">
        <v>258</v>
      </c>
      <c r="V4439">
        <v>56</v>
      </c>
      <c r="W4439">
        <v>69</v>
      </c>
      <c r="X4439">
        <v>11</v>
      </c>
      <c r="Y4439">
        <v>15</v>
      </c>
      <c r="Z4439">
        <v>16</v>
      </c>
      <c r="AA4439">
        <v>4</v>
      </c>
      <c r="AB4439">
        <v>135</v>
      </c>
      <c r="AC4439">
        <v>0</v>
      </c>
      <c r="AD4439">
        <v>0</v>
      </c>
      <c r="AE4439">
        <v>0</v>
      </c>
      <c r="AF4439">
        <v>2</v>
      </c>
      <c r="AQ4439">
        <v>2</v>
      </c>
      <c r="AS4439">
        <v>0</v>
      </c>
      <c r="AT4439">
        <v>595</v>
      </c>
      <c r="AU4439">
        <v>0</v>
      </c>
      <c r="AV4439">
        <v>34</v>
      </c>
      <c r="AW4439">
        <v>629</v>
      </c>
      <c r="AX4439">
        <v>728</v>
      </c>
    </row>
    <row r="4440" spans="1:50" x14ac:dyDescent="0.2">
      <c r="A4440">
        <v>12</v>
      </c>
      <c r="B4440" t="s">
        <v>43</v>
      </c>
      <c r="C4440">
        <v>16</v>
      </c>
      <c r="D4440" t="s">
        <v>136</v>
      </c>
      <c r="E4440">
        <v>63</v>
      </c>
      <c r="F4440" t="s">
        <v>146</v>
      </c>
      <c r="G4440">
        <f t="shared" si="69"/>
        <v>12063</v>
      </c>
      <c r="H4440" s="13">
        <f>VLOOKUP($G4440,MUNCAND!$E$2:$I$81,5,FALSE)</f>
        <v>0</v>
      </c>
      <c r="I4440" s="13">
        <f>VLOOKUP($G4440,MUNCAND!$E$2:$I$81,2,FALSE)</f>
        <v>0</v>
      </c>
      <c r="J4440" s="13">
        <f>VLOOKUP($G4440,MUNCAND!$E$2:$I$81,3,FALSE)</f>
        <v>0</v>
      </c>
      <c r="K4440" s="13">
        <f>VLOOKUP($G4440,MUNCAND!$E$2:$I$81,4,FALSE)</f>
        <v>1</v>
      </c>
      <c r="L4440">
        <v>0</v>
      </c>
      <c r="M4440">
        <v>1</v>
      </c>
      <c r="N4440">
        <v>2518</v>
      </c>
      <c r="O4440" t="s">
        <v>46</v>
      </c>
      <c r="P4440">
        <v>1</v>
      </c>
      <c r="Q4440">
        <v>0</v>
      </c>
      <c r="R4440" t="s">
        <v>47</v>
      </c>
      <c r="S4440">
        <v>36</v>
      </c>
      <c r="T4440">
        <v>0</v>
      </c>
      <c r="U4440">
        <v>202</v>
      </c>
      <c r="V4440">
        <v>53</v>
      </c>
      <c r="W4440">
        <v>74</v>
      </c>
      <c r="X4440">
        <v>8</v>
      </c>
      <c r="Y4440">
        <v>35</v>
      </c>
      <c r="Z4440">
        <v>21</v>
      </c>
      <c r="AA4440">
        <v>4</v>
      </c>
      <c r="AB4440">
        <v>124</v>
      </c>
      <c r="AC4440">
        <v>0</v>
      </c>
      <c r="AD4440">
        <v>0</v>
      </c>
      <c r="AE4440">
        <v>0</v>
      </c>
      <c r="AF4440">
        <v>1</v>
      </c>
      <c r="AQ4440">
        <v>6</v>
      </c>
      <c r="AS4440">
        <v>1</v>
      </c>
      <c r="AT4440">
        <v>565</v>
      </c>
      <c r="AU4440">
        <v>0</v>
      </c>
      <c r="AV4440">
        <v>53</v>
      </c>
      <c r="AW4440">
        <v>618</v>
      </c>
      <c r="AX4440">
        <v>728</v>
      </c>
    </row>
    <row r="4441" spans="1:50" x14ac:dyDescent="0.2">
      <c r="A4441">
        <v>12</v>
      </c>
      <c r="B4441" t="s">
        <v>43</v>
      </c>
      <c r="C4441">
        <v>16</v>
      </c>
      <c r="D4441" t="s">
        <v>136</v>
      </c>
      <c r="E4441">
        <v>63</v>
      </c>
      <c r="F4441" t="s">
        <v>146</v>
      </c>
      <c r="G4441">
        <f t="shared" si="69"/>
        <v>12063</v>
      </c>
      <c r="H4441" s="13">
        <f>VLOOKUP($G4441,MUNCAND!$E$2:$I$81,5,FALSE)</f>
        <v>0</v>
      </c>
      <c r="I4441" s="13">
        <f>VLOOKUP($G4441,MUNCAND!$E$2:$I$81,2,FALSE)</f>
        <v>0</v>
      </c>
      <c r="J4441" s="13">
        <f>VLOOKUP($G4441,MUNCAND!$E$2:$I$81,3,FALSE)</f>
        <v>0</v>
      </c>
      <c r="K4441" s="13">
        <f>VLOOKUP($G4441,MUNCAND!$E$2:$I$81,4,FALSE)</f>
        <v>1</v>
      </c>
      <c r="L4441">
        <v>0</v>
      </c>
      <c r="M4441">
        <v>1</v>
      </c>
      <c r="N4441">
        <v>2518</v>
      </c>
      <c r="O4441" t="s">
        <v>57</v>
      </c>
      <c r="P4441">
        <v>1</v>
      </c>
      <c r="Q4441">
        <v>0</v>
      </c>
      <c r="R4441" t="s">
        <v>58</v>
      </c>
      <c r="S4441">
        <v>23</v>
      </c>
      <c r="T4441">
        <v>5</v>
      </c>
      <c r="U4441">
        <v>17</v>
      </c>
      <c r="V4441">
        <v>9</v>
      </c>
      <c r="W4441">
        <v>8</v>
      </c>
      <c r="X4441">
        <v>1</v>
      </c>
      <c r="Y4441">
        <v>61</v>
      </c>
      <c r="Z4441">
        <v>5</v>
      </c>
      <c r="AA4441">
        <v>0</v>
      </c>
      <c r="AB4441">
        <v>60</v>
      </c>
      <c r="AC4441">
        <v>0</v>
      </c>
      <c r="AD4441">
        <v>0</v>
      </c>
      <c r="AE4441">
        <v>0</v>
      </c>
      <c r="AF4441">
        <v>1</v>
      </c>
      <c r="AQ4441">
        <v>0</v>
      </c>
      <c r="AS4441">
        <v>0</v>
      </c>
      <c r="AT4441">
        <v>190</v>
      </c>
      <c r="AU4441">
        <v>0</v>
      </c>
      <c r="AV4441">
        <v>28</v>
      </c>
      <c r="AW4441">
        <v>218</v>
      </c>
      <c r="AX4441">
        <v>363</v>
      </c>
    </row>
    <row r="4442" spans="1:50" x14ac:dyDescent="0.2">
      <c r="A4442">
        <v>12</v>
      </c>
      <c r="B4442" t="s">
        <v>43</v>
      </c>
      <c r="C4442">
        <v>16</v>
      </c>
      <c r="D4442" t="s">
        <v>136</v>
      </c>
      <c r="E4442">
        <v>63</v>
      </c>
      <c r="F4442" t="s">
        <v>146</v>
      </c>
      <c r="G4442">
        <f t="shared" si="69"/>
        <v>12063</v>
      </c>
      <c r="H4442" s="13">
        <f>VLOOKUP($G4442,MUNCAND!$E$2:$I$81,5,FALSE)</f>
        <v>0</v>
      </c>
      <c r="I4442" s="13">
        <f>VLOOKUP($G4442,MUNCAND!$E$2:$I$81,2,FALSE)</f>
        <v>0</v>
      </c>
      <c r="J4442" s="13">
        <f>VLOOKUP($G4442,MUNCAND!$E$2:$I$81,3,FALSE)</f>
        <v>0</v>
      </c>
      <c r="K4442" s="13">
        <f>VLOOKUP($G4442,MUNCAND!$E$2:$I$81,4,FALSE)</f>
        <v>1</v>
      </c>
      <c r="L4442">
        <v>0</v>
      </c>
      <c r="M4442">
        <v>1</v>
      </c>
      <c r="N4442">
        <v>2519</v>
      </c>
      <c r="O4442" t="s">
        <v>45</v>
      </c>
      <c r="P4442">
        <v>1</v>
      </c>
      <c r="Q4442">
        <v>0</v>
      </c>
      <c r="R4442" t="s">
        <v>45</v>
      </c>
      <c r="S4442">
        <v>10</v>
      </c>
      <c r="T4442">
        <v>3</v>
      </c>
      <c r="U4442">
        <v>53</v>
      </c>
      <c r="V4442">
        <v>107</v>
      </c>
      <c r="W4442">
        <v>53</v>
      </c>
      <c r="X4442">
        <v>1</v>
      </c>
      <c r="Y4442">
        <v>7</v>
      </c>
      <c r="Z4442">
        <v>5</v>
      </c>
      <c r="AA4442">
        <v>1</v>
      </c>
      <c r="AB4442">
        <v>116</v>
      </c>
      <c r="AC4442">
        <v>0</v>
      </c>
      <c r="AD4442">
        <v>0</v>
      </c>
      <c r="AE4442">
        <v>0</v>
      </c>
      <c r="AF4442">
        <v>0</v>
      </c>
      <c r="AQ4442">
        <v>0</v>
      </c>
      <c r="AS4442">
        <v>0</v>
      </c>
      <c r="AT4442">
        <v>356</v>
      </c>
      <c r="AU4442">
        <v>0</v>
      </c>
      <c r="AV4442">
        <v>28</v>
      </c>
      <c r="AW4442">
        <v>384</v>
      </c>
      <c r="AX4442">
        <v>553</v>
      </c>
    </row>
    <row r="4443" spans="1:50" x14ac:dyDescent="0.2">
      <c r="A4443">
        <v>12</v>
      </c>
      <c r="B4443" t="s">
        <v>43</v>
      </c>
      <c r="C4443">
        <v>16</v>
      </c>
      <c r="D4443" t="s">
        <v>136</v>
      </c>
      <c r="E4443">
        <v>63</v>
      </c>
      <c r="F4443" t="s">
        <v>146</v>
      </c>
      <c r="G4443">
        <f t="shared" si="69"/>
        <v>12063</v>
      </c>
      <c r="H4443" s="13">
        <f>VLOOKUP($G4443,MUNCAND!$E$2:$I$81,5,FALSE)</f>
        <v>0</v>
      </c>
      <c r="I4443" s="13">
        <f>VLOOKUP($G4443,MUNCAND!$E$2:$I$81,2,FALSE)</f>
        <v>0</v>
      </c>
      <c r="J4443" s="13">
        <f>VLOOKUP($G4443,MUNCAND!$E$2:$I$81,3,FALSE)</f>
        <v>0</v>
      </c>
      <c r="K4443" s="13">
        <f>VLOOKUP($G4443,MUNCAND!$E$2:$I$81,4,FALSE)</f>
        <v>1</v>
      </c>
      <c r="L4443">
        <v>0</v>
      </c>
      <c r="M4443">
        <v>1</v>
      </c>
      <c r="N4443">
        <v>2519</v>
      </c>
      <c r="O4443" t="s">
        <v>57</v>
      </c>
      <c r="P4443">
        <v>1</v>
      </c>
      <c r="Q4443">
        <v>0</v>
      </c>
      <c r="R4443" t="s">
        <v>58</v>
      </c>
      <c r="S4443">
        <v>17</v>
      </c>
      <c r="T4443">
        <v>2</v>
      </c>
      <c r="U4443">
        <v>48</v>
      </c>
      <c r="V4443">
        <v>6</v>
      </c>
      <c r="W4443">
        <v>57</v>
      </c>
      <c r="X4443">
        <v>0</v>
      </c>
      <c r="Y4443">
        <v>40</v>
      </c>
      <c r="Z4443">
        <v>11</v>
      </c>
      <c r="AA4443">
        <v>0</v>
      </c>
      <c r="AB4443">
        <v>77</v>
      </c>
      <c r="AC4443">
        <v>0</v>
      </c>
      <c r="AD4443">
        <v>0</v>
      </c>
      <c r="AE4443">
        <v>0</v>
      </c>
      <c r="AF4443">
        <v>0</v>
      </c>
      <c r="AQ4443">
        <v>0</v>
      </c>
      <c r="AS4443">
        <v>0</v>
      </c>
      <c r="AT4443">
        <v>258</v>
      </c>
      <c r="AU4443">
        <v>0</v>
      </c>
      <c r="AV4443">
        <v>35</v>
      </c>
      <c r="AW4443">
        <v>293</v>
      </c>
      <c r="AX4443">
        <v>385</v>
      </c>
    </row>
    <row r="4444" spans="1:50" x14ac:dyDescent="0.2">
      <c r="A4444">
        <v>12</v>
      </c>
      <c r="B4444" t="s">
        <v>43</v>
      </c>
      <c r="C4444">
        <v>16</v>
      </c>
      <c r="D4444" t="s">
        <v>136</v>
      </c>
      <c r="E4444">
        <v>63</v>
      </c>
      <c r="F4444" t="s">
        <v>146</v>
      </c>
      <c r="G4444">
        <f t="shared" si="69"/>
        <v>12063</v>
      </c>
      <c r="H4444" s="13">
        <f>VLOOKUP($G4444,MUNCAND!$E$2:$I$81,5,FALSE)</f>
        <v>0</v>
      </c>
      <c r="I4444" s="13">
        <f>VLOOKUP($G4444,MUNCAND!$E$2:$I$81,2,FALSE)</f>
        <v>0</v>
      </c>
      <c r="J4444" s="13">
        <f>VLOOKUP($G4444,MUNCAND!$E$2:$I$81,3,FALSE)</f>
        <v>0</v>
      </c>
      <c r="K4444" s="13">
        <f>VLOOKUP($G4444,MUNCAND!$E$2:$I$81,4,FALSE)</f>
        <v>1</v>
      </c>
      <c r="L4444">
        <v>0</v>
      </c>
      <c r="M4444">
        <v>1</v>
      </c>
      <c r="N4444">
        <v>2520</v>
      </c>
      <c r="O4444" t="s">
        <v>45</v>
      </c>
      <c r="P4444">
        <v>1</v>
      </c>
      <c r="Q4444">
        <v>0</v>
      </c>
      <c r="R4444" t="s">
        <v>45</v>
      </c>
      <c r="S4444">
        <v>10</v>
      </c>
      <c r="T4444">
        <v>0</v>
      </c>
      <c r="U4444">
        <v>52</v>
      </c>
      <c r="V4444">
        <v>2</v>
      </c>
      <c r="W4444">
        <v>75</v>
      </c>
      <c r="X4444">
        <v>3</v>
      </c>
      <c r="Y4444">
        <v>9</v>
      </c>
      <c r="Z4444">
        <v>4</v>
      </c>
      <c r="AA4444">
        <v>0</v>
      </c>
      <c r="AB4444">
        <v>84</v>
      </c>
      <c r="AC4444">
        <v>0</v>
      </c>
      <c r="AD4444">
        <v>0</v>
      </c>
      <c r="AE4444">
        <v>0</v>
      </c>
      <c r="AF4444">
        <v>1</v>
      </c>
      <c r="AQ4444">
        <v>3</v>
      </c>
      <c r="AS4444">
        <v>0</v>
      </c>
      <c r="AT4444">
        <v>243</v>
      </c>
      <c r="AU4444">
        <v>0</v>
      </c>
      <c r="AV4444">
        <v>13</v>
      </c>
      <c r="AW4444">
        <v>256</v>
      </c>
      <c r="AX4444">
        <v>301</v>
      </c>
    </row>
    <row r="4445" spans="1:50" x14ac:dyDescent="0.2">
      <c r="A4445">
        <v>12</v>
      </c>
      <c r="B4445" t="s">
        <v>43</v>
      </c>
      <c r="C4445">
        <v>16</v>
      </c>
      <c r="D4445" t="s">
        <v>136</v>
      </c>
      <c r="E4445">
        <v>63</v>
      </c>
      <c r="F4445" t="s">
        <v>146</v>
      </c>
      <c r="G4445">
        <f t="shared" si="69"/>
        <v>12063</v>
      </c>
      <c r="H4445" s="13">
        <f>VLOOKUP($G4445,MUNCAND!$E$2:$I$81,5,FALSE)</f>
        <v>0</v>
      </c>
      <c r="I4445" s="13">
        <f>VLOOKUP($G4445,MUNCAND!$E$2:$I$81,2,FALSE)</f>
        <v>0</v>
      </c>
      <c r="J4445" s="13">
        <f>VLOOKUP($G4445,MUNCAND!$E$2:$I$81,3,FALSE)</f>
        <v>0</v>
      </c>
      <c r="K4445" s="13">
        <f>VLOOKUP($G4445,MUNCAND!$E$2:$I$81,4,FALSE)</f>
        <v>1</v>
      </c>
      <c r="L4445">
        <v>0</v>
      </c>
      <c r="M4445">
        <v>1</v>
      </c>
      <c r="N4445">
        <v>2521</v>
      </c>
      <c r="O4445" t="s">
        <v>45</v>
      </c>
      <c r="P4445">
        <v>1</v>
      </c>
      <c r="Q4445">
        <v>0</v>
      </c>
      <c r="R4445" t="s">
        <v>45</v>
      </c>
      <c r="S4445">
        <v>76</v>
      </c>
      <c r="T4445">
        <v>5</v>
      </c>
      <c r="U4445">
        <v>109</v>
      </c>
      <c r="V4445">
        <v>26</v>
      </c>
      <c r="W4445">
        <v>49</v>
      </c>
      <c r="X4445">
        <v>0</v>
      </c>
      <c r="Y4445">
        <v>2</v>
      </c>
      <c r="Z4445">
        <v>12</v>
      </c>
      <c r="AA4445">
        <v>2</v>
      </c>
      <c r="AB4445">
        <v>96</v>
      </c>
      <c r="AC4445">
        <v>0</v>
      </c>
      <c r="AD4445">
        <v>0</v>
      </c>
      <c r="AE4445">
        <v>0</v>
      </c>
      <c r="AF4445">
        <v>1</v>
      </c>
      <c r="AQ4445">
        <v>4</v>
      </c>
      <c r="AS4445">
        <v>0</v>
      </c>
      <c r="AT4445">
        <v>382</v>
      </c>
      <c r="AU4445">
        <v>0</v>
      </c>
      <c r="AV4445">
        <v>39</v>
      </c>
      <c r="AW4445">
        <v>421</v>
      </c>
      <c r="AX4445">
        <v>540</v>
      </c>
    </row>
    <row r="4446" spans="1:50" x14ac:dyDescent="0.2">
      <c r="A4446">
        <v>12</v>
      </c>
      <c r="B4446" t="s">
        <v>43</v>
      </c>
      <c r="C4446">
        <v>16</v>
      </c>
      <c r="D4446" t="s">
        <v>136</v>
      </c>
      <c r="E4446">
        <v>63</v>
      </c>
      <c r="F4446" t="s">
        <v>146</v>
      </c>
      <c r="G4446">
        <f t="shared" si="69"/>
        <v>12063</v>
      </c>
      <c r="H4446" s="13">
        <f>VLOOKUP($G4446,MUNCAND!$E$2:$I$81,5,FALSE)</f>
        <v>0</v>
      </c>
      <c r="I4446" s="13">
        <f>VLOOKUP($G4446,MUNCAND!$E$2:$I$81,2,FALSE)</f>
        <v>0</v>
      </c>
      <c r="J4446" s="13">
        <f>VLOOKUP($G4446,MUNCAND!$E$2:$I$81,3,FALSE)</f>
        <v>0</v>
      </c>
      <c r="K4446" s="13">
        <f>VLOOKUP($G4446,MUNCAND!$E$2:$I$81,4,FALSE)</f>
        <v>1</v>
      </c>
      <c r="L4446">
        <v>0</v>
      </c>
      <c r="M4446">
        <v>1</v>
      </c>
      <c r="N4446">
        <v>2522</v>
      </c>
      <c r="O4446" t="s">
        <v>45</v>
      </c>
      <c r="P4446">
        <v>1</v>
      </c>
      <c r="Q4446">
        <v>0</v>
      </c>
      <c r="R4446" t="s">
        <v>45</v>
      </c>
      <c r="S4446">
        <v>43</v>
      </c>
      <c r="T4446">
        <v>4</v>
      </c>
      <c r="U4446">
        <v>62</v>
      </c>
      <c r="V4446">
        <v>63</v>
      </c>
      <c r="W4446">
        <v>82</v>
      </c>
      <c r="X4446">
        <v>6</v>
      </c>
      <c r="Y4446">
        <v>14</v>
      </c>
      <c r="Z4446">
        <v>29</v>
      </c>
      <c r="AA4446">
        <v>0</v>
      </c>
      <c r="AB4446">
        <v>64</v>
      </c>
      <c r="AC4446">
        <v>0</v>
      </c>
      <c r="AD4446">
        <v>0</v>
      </c>
      <c r="AE4446">
        <v>0</v>
      </c>
      <c r="AF4446">
        <v>2</v>
      </c>
      <c r="AQ4446">
        <v>0</v>
      </c>
      <c r="AS4446">
        <v>0</v>
      </c>
      <c r="AT4446">
        <v>369</v>
      </c>
      <c r="AU4446">
        <v>0</v>
      </c>
      <c r="AV4446">
        <v>32</v>
      </c>
      <c r="AW4446">
        <v>401</v>
      </c>
      <c r="AX4446">
        <v>534</v>
      </c>
    </row>
    <row r="4447" spans="1:50" x14ac:dyDescent="0.2">
      <c r="A4447">
        <v>12</v>
      </c>
      <c r="B4447" t="s">
        <v>43</v>
      </c>
      <c r="C4447">
        <v>16</v>
      </c>
      <c r="D4447" t="s">
        <v>136</v>
      </c>
      <c r="E4447">
        <v>63</v>
      </c>
      <c r="F4447" t="s">
        <v>146</v>
      </c>
      <c r="G4447">
        <f t="shared" si="69"/>
        <v>12063</v>
      </c>
      <c r="H4447" s="13">
        <f>VLOOKUP($G4447,MUNCAND!$E$2:$I$81,5,FALSE)</f>
        <v>0</v>
      </c>
      <c r="I4447" s="13">
        <f>VLOOKUP($G4447,MUNCAND!$E$2:$I$81,2,FALSE)</f>
        <v>0</v>
      </c>
      <c r="J4447" s="13">
        <f>VLOOKUP($G4447,MUNCAND!$E$2:$I$81,3,FALSE)</f>
        <v>0</v>
      </c>
      <c r="K4447" s="13">
        <f>VLOOKUP($G4447,MUNCAND!$E$2:$I$81,4,FALSE)</f>
        <v>1</v>
      </c>
      <c r="L4447">
        <v>0</v>
      </c>
      <c r="M4447">
        <v>1</v>
      </c>
      <c r="N4447">
        <v>2522</v>
      </c>
      <c r="O4447" t="s">
        <v>46</v>
      </c>
      <c r="P4447">
        <v>1</v>
      </c>
      <c r="Q4447">
        <v>0</v>
      </c>
      <c r="R4447" t="s">
        <v>47</v>
      </c>
      <c r="S4447">
        <v>49</v>
      </c>
      <c r="T4447">
        <v>1</v>
      </c>
      <c r="U4447">
        <v>81</v>
      </c>
      <c r="V4447">
        <v>56</v>
      </c>
      <c r="W4447">
        <v>71</v>
      </c>
      <c r="X4447">
        <v>6</v>
      </c>
      <c r="Y4447">
        <v>12</v>
      </c>
      <c r="Z4447">
        <v>24</v>
      </c>
      <c r="AA4447">
        <v>0</v>
      </c>
      <c r="AB4447">
        <v>80</v>
      </c>
      <c r="AC4447">
        <v>0</v>
      </c>
      <c r="AD4447">
        <v>0</v>
      </c>
      <c r="AE4447">
        <v>0</v>
      </c>
      <c r="AF4447">
        <v>4</v>
      </c>
      <c r="AQ4447">
        <v>2</v>
      </c>
      <c r="AS4447">
        <v>0</v>
      </c>
      <c r="AT4447">
        <v>386</v>
      </c>
      <c r="AU4447">
        <v>0</v>
      </c>
      <c r="AV4447">
        <v>37</v>
      </c>
      <c r="AW4447">
        <v>423</v>
      </c>
      <c r="AX4447">
        <v>534</v>
      </c>
    </row>
    <row r="4448" spans="1:50" x14ac:dyDescent="0.2">
      <c r="A4448">
        <v>12</v>
      </c>
      <c r="B4448" t="s">
        <v>43</v>
      </c>
      <c r="C4448">
        <v>16</v>
      </c>
      <c r="D4448" t="s">
        <v>136</v>
      </c>
      <c r="E4448">
        <v>63</v>
      </c>
      <c r="F4448" t="s">
        <v>146</v>
      </c>
      <c r="G4448">
        <f t="shared" si="69"/>
        <v>12063</v>
      </c>
      <c r="H4448" s="13">
        <f>VLOOKUP($G4448,MUNCAND!$E$2:$I$81,5,FALSE)</f>
        <v>0</v>
      </c>
      <c r="I4448" s="13">
        <f>VLOOKUP($G4448,MUNCAND!$E$2:$I$81,2,FALSE)</f>
        <v>0</v>
      </c>
      <c r="J4448" s="13">
        <f>VLOOKUP($G4448,MUNCAND!$E$2:$I$81,3,FALSE)</f>
        <v>0</v>
      </c>
      <c r="K4448" s="13">
        <f>VLOOKUP($G4448,MUNCAND!$E$2:$I$81,4,FALSE)</f>
        <v>1</v>
      </c>
      <c r="L4448">
        <v>0</v>
      </c>
      <c r="M4448">
        <v>1</v>
      </c>
      <c r="N4448">
        <v>2522</v>
      </c>
      <c r="O4448" t="s">
        <v>57</v>
      </c>
      <c r="P4448">
        <v>1</v>
      </c>
      <c r="Q4448">
        <v>0</v>
      </c>
      <c r="R4448" t="s">
        <v>58</v>
      </c>
      <c r="S4448">
        <v>20</v>
      </c>
      <c r="T4448">
        <v>0</v>
      </c>
      <c r="U4448">
        <v>30</v>
      </c>
      <c r="V4448">
        <v>29</v>
      </c>
      <c r="W4448">
        <v>14</v>
      </c>
      <c r="X4448">
        <v>8</v>
      </c>
      <c r="Y4448">
        <v>1</v>
      </c>
      <c r="Z4448">
        <v>5</v>
      </c>
      <c r="AA4448">
        <v>0</v>
      </c>
      <c r="AB4448">
        <v>26</v>
      </c>
      <c r="AC4448">
        <v>0</v>
      </c>
      <c r="AD4448">
        <v>0</v>
      </c>
      <c r="AE4448">
        <v>0</v>
      </c>
      <c r="AF4448">
        <v>1</v>
      </c>
      <c r="AQ4448">
        <v>1</v>
      </c>
      <c r="AS4448">
        <v>0</v>
      </c>
      <c r="AT4448">
        <v>135</v>
      </c>
      <c r="AU4448">
        <v>0</v>
      </c>
      <c r="AV4448">
        <v>3</v>
      </c>
      <c r="AW4448">
        <v>138</v>
      </c>
      <c r="AX4448">
        <v>155</v>
      </c>
    </row>
    <row r="4449" spans="1:50" x14ac:dyDescent="0.2">
      <c r="A4449">
        <v>12</v>
      </c>
      <c r="B4449" t="s">
        <v>43</v>
      </c>
      <c r="C4449">
        <v>26</v>
      </c>
      <c r="D4449" t="s">
        <v>70</v>
      </c>
      <c r="E4449">
        <v>64</v>
      </c>
      <c r="F4449" t="s">
        <v>147</v>
      </c>
      <c r="G4449">
        <f t="shared" si="69"/>
        <v>12064</v>
      </c>
      <c r="H4449" s="13">
        <f>VLOOKUP($G4449,MUNCAND!$E$2:$I$81,5,FALSE)</f>
        <v>0</v>
      </c>
      <c r="I4449" s="13">
        <f>VLOOKUP($G4449,MUNCAND!$E$2:$I$81,2,FALSE)</f>
        <v>0</v>
      </c>
      <c r="J4449" s="13">
        <f>VLOOKUP($G4449,MUNCAND!$E$2:$I$81,3,FALSE)</f>
        <v>0</v>
      </c>
      <c r="K4449" s="13">
        <f>VLOOKUP($G4449,MUNCAND!$E$2:$I$81,4,FALSE)</f>
        <v>1</v>
      </c>
      <c r="L4449">
        <v>0</v>
      </c>
      <c r="M4449">
        <v>0</v>
      </c>
      <c r="N4449">
        <v>2523</v>
      </c>
      <c r="O4449" t="s">
        <v>45</v>
      </c>
      <c r="P4449">
        <v>1</v>
      </c>
      <c r="Q4449">
        <v>0</v>
      </c>
      <c r="R4449" t="s">
        <v>45</v>
      </c>
      <c r="S4449">
        <v>1</v>
      </c>
      <c r="T4449">
        <v>201</v>
      </c>
      <c r="U4449">
        <v>104</v>
      </c>
      <c r="V4449">
        <v>9</v>
      </c>
      <c r="W4449">
        <v>1</v>
      </c>
      <c r="X4449">
        <v>0</v>
      </c>
      <c r="Y4449">
        <v>0</v>
      </c>
      <c r="Z4449">
        <v>153</v>
      </c>
      <c r="AA4449">
        <v>2</v>
      </c>
      <c r="AB4449">
        <v>0</v>
      </c>
      <c r="AC4449">
        <v>0</v>
      </c>
      <c r="AD4449">
        <v>0</v>
      </c>
      <c r="AE4449">
        <v>0</v>
      </c>
      <c r="AF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3</v>
      </c>
      <c r="AT4449">
        <v>474</v>
      </c>
      <c r="AU4449">
        <v>1</v>
      </c>
      <c r="AV4449">
        <v>28</v>
      </c>
      <c r="AW4449">
        <v>503</v>
      </c>
      <c r="AX4449">
        <v>641</v>
      </c>
    </row>
    <row r="4450" spans="1:50" x14ac:dyDescent="0.2">
      <c r="A4450">
        <v>12</v>
      </c>
      <c r="B4450" t="s">
        <v>43</v>
      </c>
      <c r="C4450">
        <v>26</v>
      </c>
      <c r="D4450" t="s">
        <v>70</v>
      </c>
      <c r="E4450">
        <v>64</v>
      </c>
      <c r="F4450" t="s">
        <v>147</v>
      </c>
      <c r="G4450">
        <f t="shared" si="69"/>
        <v>12064</v>
      </c>
      <c r="H4450" s="13">
        <f>VLOOKUP($G4450,MUNCAND!$E$2:$I$81,5,FALSE)</f>
        <v>0</v>
      </c>
      <c r="I4450" s="13">
        <f>VLOOKUP($G4450,MUNCAND!$E$2:$I$81,2,FALSE)</f>
        <v>0</v>
      </c>
      <c r="J4450" s="13">
        <f>VLOOKUP($G4450,MUNCAND!$E$2:$I$81,3,FALSE)</f>
        <v>0</v>
      </c>
      <c r="K4450" s="13">
        <f>VLOOKUP($G4450,MUNCAND!$E$2:$I$81,4,FALSE)</f>
        <v>1</v>
      </c>
      <c r="L4450">
        <v>0</v>
      </c>
      <c r="M4450">
        <v>0</v>
      </c>
      <c r="N4450">
        <v>2523</v>
      </c>
      <c r="O4450" t="s">
        <v>46</v>
      </c>
      <c r="P4450">
        <v>1</v>
      </c>
      <c r="Q4450">
        <v>0</v>
      </c>
      <c r="R4450" t="s">
        <v>47</v>
      </c>
      <c r="S4450">
        <v>3</v>
      </c>
      <c r="T4450">
        <v>176</v>
      </c>
      <c r="U4450">
        <v>77</v>
      </c>
      <c r="V4450">
        <v>12</v>
      </c>
      <c r="W4450">
        <v>6</v>
      </c>
      <c r="X4450">
        <v>0</v>
      </c>
      <c r="Y4450">
        <v>0</v>
      </c>
      <c r="Z4450">
        <v>169</v>
      </c>
      <c r="AA4450">
        <v>2</v>
      </c>
      <c r="AB4450">
        <v>0</v>
      </c>
      <c r="AC4450">
        <v>0</v>
      </c>
      <c r="AD4450">
        <v>0</v>
      </c>
      <c r="AE4450">
        <v>0</v>
      </c>
      <c r="AF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4</v>
      </c>
      <c r="AT4450">
        <v>449</v>
      </c>
      <c r="AU4450">
        <v>0</v>
      </c>
      <c r="AV4450">
        <v>21</v>
      </c>
      <c r="AW4450">
        <v>470</v>
      </c>
      <c r="AX4450">
        <v>640</v>
      </c>
    </row>
    <row r="4451" spans="1:50" x14ac:dyDescent="0.2">
      <c r="A4451">
        <v>12</v>
      </c>
      <c r="B4451" t="s">
        <v>43</v>
      </c>
      <c r="C4451">
        <v>26</v>
      </c>
      <c r="D4451" t="s">
        <v>70</v>
      </c>
      <c r="E4451">
        <v>64</v>
      </c>
      <c r="F4451" t="s">
        <v>147</v>
      </c>
      <c r="G4451">
        <f t="shared" si="69"/>
        <v>12064</v>
      </c>
      <c r="H4451" s="13">
        <f>VLOOKUP($G4451,MUNCAND!$E$2:$I$81,5,FALSE)</f>
        <v>0</v>
      </c>
      <c r="I4451" s="13">
        <f>VLOOKUP($G4451,MUNCAND!$E$2:$I$81,2,FALSE)</f>
        <v>0</v>
      </c>
      <c r="J4451" s="13">
        <f>VLOOKUP($G4451,MUNCAND!$E$2:$I$81,3,FALSE)</f>
        <v>0</v>
      </c>
      <c r="K4451" s="13">
        <f>VLOOKUP($G4451,MUNCAND!$E$2:$I$81,4,FALSE)</f>
        <v>1</v>
      </c>
      <c r="L4451">
        <v>0</v>
      </c>
      <c r="M4451">
        <v>0</v>
      </c>
      <c r="N4451">
        <v>2523</v>
      </c>
      <c r="O4451" t="s">
        <v>46</v>
      </c>
      <c r="P4451">
        <v>2</v>
      </c>
      <c r="Q4451">
        <v>0</v>
      </c>
      <c r="R4451" t="s">
        <v>48</v>
      </c>
      <c r="S4451">
        <v>0</v>
      </c>
      <c r="T4451">
        <v>167</v>
      </c>
      <c r="U4451">
        <v>98</v>
      </c>
      <c r="V4451">
        <v>18</v>
      </c>
      <c r="W4451">
        <v>4</v>
      </c>
      <c r="X4451">
        <v>0</v>
      </c>
      <c r="Y4451">
        <v>0</v>
      </c>
      <c r="Z4451">
        <v>173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3</v>
      </c>
      <c r="AT4451">
        <v>463</v>
      </c>
      <c r="AU4451">
        <v>0</v>
      </c>
      <c r="AV4451">
        <v>22</v>
      </c>
      <c r="AW4451">
        <v>485</v>
      </c>
      <c r="AX4451">
        <v>640</v>
      </c>
    </row>
    <row r="4452" spans="1:50" x14ac:dyDescent="0.2">
      <c r="A4452">
        <v>12</v>
      </c>
      <c r="B4452" t="s">
        <v>43</v>
      </c>
      <c r="C4452">
        <v>26</v>
      </c>
      <c r="D4452" t="s">
        <v>70</v>
      </c>
      <c r="E4452">
        <v>64</v>
      </c>
      <c r="F4452" t="s">
        <v>147</v>
      </c>
      <c r="G4452">
        <f t="shared" si="69"/>
        <v>12064</v>
      </c>
      <c r="H4452" s="13">
        <f>VLOOKUP($G4452,MUNCAND!$E$2:$I$81,5,FALSE)</f>
        <v>0</v>
      </c>
      <c r="I4452" s="13">
        <f>VLOOKUP($G4452,MUNCAND!$E$2:$I$81,2,FALSE)</f>
        <v>0</v>
      </c>
      <c r="J4452" s="13">
        <f>VLOOKUP($G4452,MUNCAND!$E$2:$I$81,3,FALSE)</f>
        <v>0</v>
      </c>
      <c r="K4452" s="13">
        <f>VLOOKUP($G4452,MUNCAND!$E$2:$I$81,4,FALSE)</f>
        <v>1</v>
      </c>
      <c r="L4452">
        <v>0</v>
      </c>
      <c r="M4452">
        <v>0</v>
      </c>
      <c r="N4452">
        <v>2524</v>
      </c>
      <c r="O4452" t="s">
        <v>45</v>
      </c>
      <c r="P4452">
        <v>1</v>
      </c>
      <c r="Q4452">
        <v>0</v>
      </c>
      <c r="R4452" t="s">
        <v>45</v>
      </c>
      <c r="S4452">
        <v>2</v>
      </c>
      <c r="T4452">
        <v>133</v>
      </c>
      <c r="U4452">
        <v>45</v>
      </c>
      <c r="V4452">
        <v>8</v>
      </c>
      <c r="W4452">
        <v>2</v>
      </c>
      <c r="X4452">
        <v>0</v>
      </c>
      <c r="Y4452">
        <v>0</v>
      </c>
      <c r="Z4452">
        <v>104</v>
      </c>
      <c r="AA4452">
        <v>3</v>
      </c>
      <c r="AB4452">
        <v>0</v>
      </c>
      <c r="AC4452">
        <v>0</v>
      </c>
      <c r="AD4452">
        <v>0</v>
      </c>
      <c r="AE4452">
        <v>0</v>
      </c>
      <c r="AF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2</v>
      </c>
      <c r="AT4452">
        <v>299</v>
      </c>
      <c r="AU4452">
        <v>0</v>
      </c>
      <c r="AV4452">
        <v>10</v>
      </c>
      <c r="AW4452">
        <v>309</v>
      </c>
      <c r="AX4452">
        <v>377</v>
      </c>
    </row>
    <row r="4453" spans="1:50" x14ac:dyDescent="0.2">
      <c r="A4453">
        <v>12</v>
      </c>
      <c r="B4453" t="s">
        <v>43</v>
      </c>
      <c r="C4453">
        <v>26</v>
      </c>
      <c r="D4453" t="s">
        <v>70</v>
      </c>
      <c r="E4453">
        <v>64</v>
      </c>
      <c r="F4453" t="s">
        <v>147</v>
      </c>
      <c r="G4453">
        <f t="shared" si="69"/>
        <v>12064</v>
      </c>
      <c r="H4453" s="13">
        <f>VLOOKUP($G4453,MUNCAND!$E$2:$I$81,5,FALSE)</f>
        <v>0</v>
      </c>
      <c r="I4453" s="13">
        <f>VLOOKUP($G4453,MUNCAND!$E$2:$I$81,2,FALSE)</f>
        <v>0</v>
      </c>
      <c r="J4453" s="13">
        <f>VLOOKUP($G4453,MUNCAND!$E$2:$I$81,3,FALSE)</f>
        <v>0</v>
      </c>
      <c r="K4453" s="13">
        <f>VLOOKUP($G4453,MUNCAND!$E$2:$I$81,4,FALSE)</f>
        <v>1</v>
      </c>
      <c r="L4453">
        <v>0</v>
      </c>
      <c r="M4453">
        <v>0</v>
      </c>
      <c r="N4453">
        <v>2525</v>
      </c>
      <c r="O4453" t="s">
        <v>45</v>
      </c>
      <c r="P4453">
        <v>1</v>
      </c>
      <c r="Q4453">
        <v>0</v>
      </c>
      <c r="R4453" t="s">
        <v>45</v>
      </c>
      <c r="S4453">
        <v>0</v>
      </c>
      <c r="T4453">
        <v>37</v>
      </c>
      <c r="U4453">
        <v>44</v>
      </c>
      <c r="V4453">
        <v>2</v>
      </c>
      <c r="W4453">
        <v>2</v>
      </c>
      <c r="X4453">
        <v>0</v>
      </c>
      <c r="Y4453">
        <v>0</v>
      </c>
      <c r="Z4453">
        <v>8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93</v>
      </c>
      <c r="AU4453">
        <v>0</v>
      </c>
      <c r="AV4453">
        <v>5</v>
      </c>
      <c r="AW4453">
        <v>98</v>
      </c>
      <c r="AX4453">
        <v>109</v>
      </c>
    </row>
    <row r="4454" spans="1:50" x14ac:dyDescent="0.2">
      <c r="A4454">
        <v>12</v>
      </c>
      <c r="B4454" t="s">
        <v>43</v>
      </c>
      <c r="C4454">
        <v>26</v>
      </c>
      <c r="D4454" t="s">
        <v>70</v>
      </c>
      <c r="E4454">
        <v>64</v>
      </c>
      <c r="F4454" t="s">
        <v>147</v>
      </c>
      <c r="G4454">
        <f t="shared" si="69"/>
        <v>12064</v>
      </c>
      <c r="H4454" s="13">
        <f>VLOOKUP($G4454,MUNCAND!$E$2:$I$81,5,FALSE)</f>
        <v>0</v>
      </c>
      <c r="I4454" s="13">
        <f>VLOOKUP($G4454,MUNCAND!$E$2:$I$81,2,FALSE)</f>
        <v>0</v>
      </c>
      <c r="J4454" s="13">
        <f>VLOOKUP($G4454,MUNCAND!$E$2:$I$81,3,FALSE)</f>
        <v>0</v>
      </c>
      <c r="K4454" s="13">
        <f>VLOOKUP($G4454,MUNCAND!$E$2:$I$81,4,FALSE)</f>
        <v>1</v>
      </c>
      <c r="L4454">
        <v>0</v>
      </c>
      <c r="M4454">
        <v>0</v>
      </c>
      <c r="N4454">
        <v>2526</v>
      </c>
      <c r="O4454" t="s">
        <v>45</v>
      </c>
      <c r="P4454">
        <v>1</v>
      </c>
      <c r="Q4454">
        <v>0</v>
      </c>
      <c r="R4454" t="s">
        <v>45</v>
      </c>
      <c r="S4454">
        <v>1</v>
      </c>
      <c r="T4454">
        <v>157</v>
      </c>
      <c r="U4454">
        <v>60</v>
      </c>
      <c r="V4454">
        <v>9</v>
      </c>
      <c r="W4454">
        <v>5</v>
      </c>
      <c r="X4454">
        <v>0</v>
      </c>
      <c r="Y4454">
        <v>0</v>
      </c>
      <c r="Z4454">
        <v>65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297</v>
      </c>
      <c r="AU4454">
        <v>0</v>
      </c>
      <c r="AV4454">
        <v>19</v>
      </c>
      <c r="AW4454">
        <v>316</v>
      </c>
      <c r="AX4454">
        <v>401</v>
      </c>
    </row>
    <row r="4455" spans="1:50" x14ac:dyDescent="0.2">
      <c r="A4455">
        <v>12</v>
      </c>
      <c r="B4455" t="s">
        <v>43</v>
      </c>
      <c r="C4455">
        <v>26</v>
      </c>
      <c r="D4455" t="s">
        <v>70</v>
      </c>
      <c r="E4455">
        <v>64</v>
      </c>
      <c r="F4455" t="s">
        <v>147</v>
      </c>
      <c r="G4455">
        <f t="shared" si="69"/>
        <v>12064</v>
      </c>
      <c r="H4455" s="13">
        <f>VLOOKUP($G4455,MUNCAND!$E$2:$I$81,5,FALSE)</f>
        <v>0</v>
      </c>
      <c r="I4455" s="13">
        <f>VLOOKUP($G4455,MUNCAND!$E$2:$I$81,2,FALSE)</f>
        <v>0</v>
      </c>
      <c r="J4455" s="13">
        <f>VLOOKUP($G4455,MUNCAND!$E$2:$I$81,3,FALSE)</f>
        <v>0</v>
      </c>
      <c r="K4455" s="13">
        <f>VLOOKUP($G4455,MUNCAND!$E$2:$I$81,4,FALSE)</f>
        <v>1</v>
      </c>
      <c r="L4455">
        <v>0</v>
      </c>
      <c r="M4455">
        <v>0</v>
      </c>
      <c r="N4455">
        <v>2527</v>
      </c>
      <c r="O4455" t="s">
        <v>45</v>
      </c>
      <c r="P4455">
        <v>1</v>
      </c>
      <c r="Q4455">
        <v>0</v>
      </c>
      <c r="R4455" t="s">
        <v>45</v>
      </c>
      <c r="S4455">
        <v>0</v>
      </c>
      <c r="T4455">
        <v>194</v>
      </c>
      <c r="U4455">
        <v>137</v>
      </c>
      <c r="V4455">
        <v>9</v>
      </c>
      <c r="W4455">
        <v>3</v>
      </c>
      <c r="X4455">
        <v>0</v>
      </c>
      <c r="Y4455">
        <v>0</v>
      </c>
      <c r="Z4455">
        <v>59</v>
      </c>
      <c r="AA4455">
        <v>3</v>
      </c>
      <c r="AB4455">
        <v>0</v>
      </c>
      <c r="AC4455">
        <v>0</v>
      </c>
      <c r="AD4455">
        <v>0</v>
      </c>
      <c r="AE4455">
        <v>0</v>
      </c>
      <c r="AF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3</v>
      </c>
      <c r="AT4455">
        <v>408</v>
      </c>
      <c r="AU4455">
        <v>0</v>
      </c>
      <c r="AV4455">
        <v>25</v>
      </c>
      <c r="AW4455">
        <v>433</v>
      </c>
      <c r="AX4455">
        <v>545</v>
      </c>
    </row>
    <row r="4456" spans="1:50" x14ac:dyDescent="0.2">
      <c r="A4456">
        <v>12</v>
      </c>
      <c r="B4456" t="s">
        <v>43</v>
      </c>
      <c r="C4456">
        <v>26</v>
      </c>
      <c r="D4456" t="s">
        <v>70</v>
      </c>
      <c r="E4456">
        <v>64</v>
      </c>
      <c r="F4456" t="s">
        <v>147</v>
      </c>
      <c r="G4456">
        <f t="shared" si="69"/>
        <v>12064</v>
      </c>
      <c r="H4456" s="13">
        <f>VLOOKUP($G4456,MUNCAND!$E$2:$I$81,5,FALSE)</f>
        <v>0</v>
      </c>
      <c r="I4456" s="13">
        <f>VLOOKUP($G4456,MUNCAND!$E$2:$I$81,2,FALSE)</f>
        <v>0</v>
      </c>
      <c r="J4456" s="13">
        <f>VLOOKUP($G4456,MUNCAND!$E$2:$I$81,3,FALSE)</f>
        <v>0</v>
      </c>
      <c r="K4456" s="13">
        <f>VLOOKUP($G4456,MUNCAND!$E$2:$I$81,4,FALSE)</f>
        <v>1</v>
      </c>
      <c r="L4456">
        <v>0</v>
      </c>
      <c r="M4456">
        <v>0</v>
      </c>
      <c r="N4456">
        <v>2528</v>
      </c>
      <c r="O4456" t="s">
        <v>45</v>
      </c>
      <c r="P4456">
        <v>1</v>
      </c>
      <c r="Q4456">
        <v>0</v>
      </c>
      <c r="R4456" t="s">
        <v>45</v>
      </c>
      <c r="S4456">
        <v>0</v>
      </c>
      <c r="T4456">
        <v>129</v>
      </c>
      <c r="U4456">
        <v>132</v>
      </c>
      <c r="V4456">
        <v>61</v>
      </c>
      <c r="W4456">
        <v>1</v>
      </c>
      <c r="X4456">
        <v>0</v>
      </c>
      <c r="Y4456">
        <v>0</v>
      </c>
      <c r="Z4456">
        <v>94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417</v>
      </c>
      <c r="AU4456">
        <v>0</v>
      </c>
      <c r="AV4456">
        <v>14</v>
      </c>
      <c r="AW4456">
        <v>431</v>
      </c>
      <c r="AX4456">
        <v>542</v>
      </c>
    </row>
    <row r="4457" spans="1:50" x14ac:dyDescent="0.2">
      <c r="A4457">
        <v>12</v>
      </c>
      <c r="B4457" t="s">
        <v>43</v>
      </c>
      <c r="C4457">
        <v>26</v>
      </c>
      <c r="D4457" t="s">
        <v>70</v>
      </c>
      <c r="E4457">
        <v>64</v>
      </c>
      <c r="F4457" t="s">
        <v>147</v>
      </c>
      <c r="G4457">
        <f t="shared" si="69"/>
        <v>12064</v>
      </c>
      <c r="H4457" s="13">
        <f>VLOOKUP($G4457,MUNCAND!$E$2:$I$81,5,FALSE)</f>
        <v>0</v>
      </c>
      <c r="I4457" s="13">
        <f>VLOOKUP($G4457,MUNCAND!$E$2:$I$81,2,FALSE)</f>
        <v>0</v>
      </c>
      <c r="J4457" s="13">
        <f>VLOOKUP($G4457,MUNCAND!$E$2:$I$81,3,FALSE)</f>
        <v>0</v>
      </c>
      <c r="K4457" s="13">
        <f>VLOOKUP($G4457,MUNCAND!$E$2:$I$81,4,FALSE)</f>
        <v>1</v>
      </c>
      <c r="L4457">
        <v>0</v>
      </c>
      <c r="M4457">
        <v>0</v>
      </c>
      <c r="N4457">
        <v>2528</v>
      </c>
      <c r="O4457" t="s">
        <v>46</v>
      </c>
      <c r="P4457">
        <v>1</v>
      </c>
      <c r="Q4457">
        <v>0</v>
      </c>
      <c r="R4457" t="s">
        <v>47</v>
      </c>
      <c r="S4457">
        <v>2</v>
      </c>
      <c r="T4457">
        <v>121</v>
      </c>
      <c r="U4457">
        <v>134</v>
      </c>
      <c r="V4457">
        <v>69</v>
      </c>
      <c r="W4457">
        <v>0</v>
      </c>
      <c r="X4457">
        <v>0</v>
      </c>
      <c r="Y4457">
        <v>0</v>
      </c>
      <c r="Z4457">
        <v>78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404</v>
      </c>
      <c r="AU4457">
        <v>0</v>
      </c>
      <c r="AV4457">
        <v>33</v>
      </c>
      <c r="AW4457">
        <v>437</v>
      </c>
      <c r="AX4457">
        <v>541</v>
      </c>
    </row>
    <row r="4458" spans="1:50" x14ac:dyDescent="0.2">
      <c r="A4458">
        <v>12</v>
      </c>
      <c r="B4458" t="s">
        <v>43</v>
      </c>
      <c r="C4458">
        <v>26</v>
      </c>
      <c r="D4458" t="s">
        <v>70</v>
      </c>
      <c r="E4458">
        <v>64</v>
      </c>
      <c r="F4458" t="s">
        <v>147</v>
      </c>
      <c r="G4458">
        <f t="shared" si="69"/>
        <v>12064</v>
      </c>
      <c r="H4458" s="13">
        <f>VLOOKUP($G4458,MUNCAND!$E$2:$I$81,5,FALSE)</f>
        <v>0</v>
      </c>
      <c r="I4458" s="13">
        <f>VLOOKUP($G4458,MUNCAND!$E$2:$I$81,2,FALSE)</f>
        <v>0</v>
      </c>
      <c r="J4458" s="13">
        <f>VLOOKUP($G4458,MUNCAND!$E$2:$I$81,3,FALSE)</f>
        <v>0</v>
      </c>
      <c r="K4458" s="13">
        <f>VLOOKUP($G4458,MUNCAND!$E$2:$I$81,4,FALSE)</f>
        <v>1</v>
      </c>
      <c r="L4458">
        <v>0</v>
      </c>
      <c r="M4458">
        <v>0</v>
      </c>
      <c r="N4458">
        <v>2529</v>
      </c>
      <c r="O4458" t="s">
        <v>45</v>
      </c>
      <c r="P4458">
        <v>1</v>
      </c>
      <c r="Q4458">
        <v>0</v>
      </c>
      <c r="R4458" t="s">
        <v>45</v>
      </c>
      <c r="S4458">
        <v>1</v>
      </c>
      <c r="T4458">
        <v>47</v>
      </c>
      <c r="U4458">
        <v>31</v>
      </c>
      <c r="V4458">
        <v>2</v>
      </c>
      <c r="W4458">
        <v>0</v>
      </c>
      <c r="X4458">
        <v>0</v>
      </c>
      <c r="Y4458">
        <v>0</v>
      </c>
      <c r="Z4458">
        <v>13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94</v>
      </c>
      <c r="AU4458">
        <v>0</v>
      </c>
      <c r="AV4458">
        <v>2</v>
      </c>
      <c r="AW4458">
        <v>96</v>
      </c>
      <c r="AX4458">
        <v>134</v>
      </c>
    </row>
    <row r="4459" spans="1:50" x14ac:dyDescent="0.2">
      <c r="A4459">
        <v>12</v>
      </c>
      <c r="B4459" t="s">
        <v>43</v>
      </c>
      <c r="C4459">
        <v>26</v>
      </c>
      <c r="D4459" t="s">
        <v>70</v>
      </c>
      <c r="E4459">
        <v>64</v>
      </c>
      <c r="F4459" t="s">
        <v>147</v>
      </c>
      <c r="G4459">
        <f t="shared" si="69"/>
        <v>12064</v>
      </c>
      <c r="H4459" s="13">
        <f>VLOOKUP($G4459,MUNCAND!$E$2:$I$81,5,FALSE)</f>
        <v>0</v>
      </c>
      <c r="I4459" s="13">
        <f>VLOOKUP($G4459,MUNCAND!$E$2:$I$81,2,FALSE)</f>
        <v>0</v>
      </c>
      <c r="J4459" s="13">
        <f>VLOOKUP($G4459,MUNCAND!$E$2:$I$81,3,FALSE)</f>
        <v>0</v>
      </c>
      <c r="K4459" s="13">
        <f>VLOOKUP($G4459,MUNCAND!$E$2:$I$81,4,FALSE)</f>
        <v>1</v>
      </c>
      <c r="L4459">
        <v>0</v>
      </c>
      <c r="M4459">
        <v>0</v>
      </c>
      <c r="N4459">
        <v>2530</v>
      </c>
      <c r="O4459" t="s">
        <v>45</v>
      </c>
      <c r="P4459">
        <v>1</v>
      </c>
      <c r="Q4459">
        <v>0</v>
      </c>
      <c r="R4459" t="s">
        <v>45</v>
      </c>
      <c r="S4459">
        <v>0</v>
      </c>
      <c r="T4459">
        <v>101</v>
      </c>
      <c r="U4459">
        <v>54</v>
      </c>
      <c r="V4459">
        <v>25</v>
      </c>
      <c r="W4459">
        <v>1</v>
      </c>
      <c r="X4459">
        <v>0</v>
      </c>
      <c r="Y4459">
        <v>0</v>
      </c>
      <c r="Z4459">
        <v>8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189</v>
      </c>
      <c r="AU4459">
        <v>0</v>
      </c>
      <c r="AV4459">
        <v>9</v>
      </c>
      <c r="AW4459">
        <v>198</v>
      </c>
      <c r="AX4459">
        <v>235</v>
      </c>
    </row>
    <row r="4460" spans="1:50" x14ac:dyDescent="0.2">
      <c r="A4460">
        <v>12</v>
      </c>
      <c r="B4460" t="s">
        <v>43</v>
      </c>
      <c r="C4460">
        <v>26</v>
      </c>
      <c r="D4460" t="s">
        <v>70</v>
      </c>
      <c r="E4460">
        <v>64</v>
      </c>
      <c r="F4460" t="s">
        <v>147</v>
      </c>
      <c r="G4460">
        <f t="shared" si="69"/>
        <v>12064</v>
      </c>
      <c r="H4460" s="13">
        <f>VLOOKUP($G4460,MUNCAND!$E$2:$I$81,5,FALSE)</f>
        <v>0</v>
      </c>
      <c r="I4460" s="13">
        <f>VLOOKUP($G4460,MUNCAND!$E$2:$I$81,2,FALSE)</f>
        <v>0</v>
      </c>
      <c r="J4460" s="13">
        <f>VLOOKUP($G4460,MUNCAND!$E$2:$I$81,3,FALSE)</f>
        <v>0</v>
      </c>
      <c r="K4460" s="13">
        <f>VLOOKUP($G4460,MUNCAND!$E$2:$I$81,4,FALSE)</f>
        <v>1</v>
      </c>
      <c r="L4460">
        <v>0</v>
      </c>
      <c r="M4460">
        <v>0</v>
      </c>
      <c r="N4460">
        <v>2531</v>
      </c>
      <c r="O4460" t="s">
        <v>45</v>
      </c>
      <c r="P4460">
        <v>1</v>
      </c>
      <c r="Q4460">
        <v>0</v>
      </c>
      <c r="R4460" t="s">
        <v>45</v>
      </c>
      <c r="S4460">
        <v>2</v>
      </c>
      <c r="T4460">
        <v>109</v>
      </c>
      <c r="U4460">
        <v>202</v>
      </c>
      <c r="V4460">
        <v>50</v>
      </c>
      <c r="W4460">
        <v>2</v>
      </c>
      <c r="X4460">
        <v>0</v>
      </c>
      <c r="Y4460">
        <v>0</v>
      </c>
      <c r="Z4460">
        <v>19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384</v>
      </c>
      <c r="AU4460">
        <v>0</v>
      </c>
      <c r="AV4460">
        <v>23</v>
      </c>
      <c r="AW4460">
        <v>407</v>
      </c>
      <c r="AX4460">
        <v>526</v>
      </c>
    </row>
    <row r="4461" spans="1:50" x14ac:dyDescent="0.2">
      <c r="A4461">
        <v>12</v>
      </c>
      <c r="B4461" t="s">
        <v>43</v>
      </c>
      <c r="C4461">
        <v>26</v>
      </c>
      <c r="D4461" t="s">
        <v>70</v>
      </c>
      <c r="E4461">
        <v>64</v>
      </c>
      <c r="F4461" t="s">
        <v>147</v>
      </c>
      <c r="G4461">
        <f t="shared" si="69"/>
        <v>12064</v>
      </c>
      <c r="H4461" s="13">
        <f>VLOOKUP($G4461,MUNCAND!$E$2:$I$81,5,FALSE)</f>
        <v>0</v>
      </c>
      <c r="I4461" s="13">
        <f>VLOOKUP($G4461,MUNCAND!$E$2:$I$81,2,FALSE)</f>
        <v>0</v>
      </c>
      <c r="J4461" s="13">
        <f>VLOOKUP($G4461,MUNCAND!$E$2:$I$81,3,FALSE)</f>
        <v>0</v>
      </c>
      <c r="K4461" s="13">
        <f>VLOOKUP($G4461,MUNCAND!$E$2:$I$81,4,FALSE)</f>
        <v>1</v>
      </c>
      <c r="L4461">
        <v>0</v>
      </c>
      <c r="M4461">
        <v>0</v>
      </c>
      <c r="N4461">
        <v>2531</v>
      </c>
      <c r="O4461" t="s">
        <v>46</v>
      </c>
      <c r="P4461">
        <v>1</v>
      </c>
      <c r="Q4461">
        <v>0</v>
      </c>
      <c r="R4461" t="s">
        <v>47</v>
      </c>
      <c r="S4461">
        <v>2</v>
      </c>
      <c r="T4461">
        <v>81</v>
      </c>
      <c r="U4461">
        <v>209</v>
      </c>
      <c r="V4461">
        <v>59</v>
      </c>
      <c r="W4461">
        <v>1</v>
      </c>
      <c r="X4461">
        <v>0</v>
      </c>
      <c r="Y4461">
        <v>0</v>
      </c>
      <c r="Z4461">
        <v>22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374</v>
      </c>
      <c r="AU4461">
        <v>0</v>
      </c>
      <c r="AV4461">
        <v>14</v>
      </c>
      <c r="AW4461">
        <v>388</v>
      </c>
      <c r="AX4461">
        <v>526</v>
      </c>
    </row>
    <row r="4462" spans="1:50" x14ac:dyDescent="0.2">
      <c r="A4462">
        <v>12</v>
      </c>
      <c r="B4462" t="s">
        <v>43</v>
      </c>
      <c r="C4462">
        <v>26</v>
      </c>
      <c r="D4462" t="s">
        <v>70</v>
      </c>
      <c r="E4462">
        <v>64</v>
      </c>
      <c r="F4462" t="s">
        <v>147</v>
      </c>
      <c r="G4462">
        <f t="shared" si="69"/>
        <v>12064</v>
      </c>
      <c r="H4462" s="13">
        <f>VLOOKUP($G4462,MUNCAND!$E$2:$I$81,5,FALSE)</f>
        <v>0</v>
      </c>
      <c r="I4462" s="13">
        <f>VLOOKUP($G4462,MUNCAND!$E$2:$I$81,2,FALSE)</f>
        <v>0</v>
      </c>
      <c r="J4462" s="13">
        <f>VLOOKUP($G4462,MUNCAND!$E$2:$I$81,3,FALSE)</f>
        <v>0</v>
      </c>
      <c r="K4462" s="13">
        <f>VLOOKUP($G4462,MUNCAND!$E$2:$I$81,4,FALSE)</f>
        <v>1</v>
      </c>
      <c r="L4462">
        <v>0</v>
      </c>
      <c r="M4462">
        <v>0</v>
      </c>
      <c r="N4462">
        <v>2531</v>
      </c>
      <c r="O4462" t="s">
        <v>57</v>
      </c>
      <c r="P4462">
        <v>1</v>
      </c>
      <c r="Q4462">
        <v>0</v>
      </c>
      <c r="R4462" t="s">
        <v>58</v>
      </c>
      <c r="S4462">
        <v>0</v>
      </c>
      <c r="T4462">
        <v>19</v>
      </c>
      <c r="U4462">
        <v>72</v>
      </c>
      <c r="V4462">
        <v>14</v>
      </c>
      <c r="W4462">
        <v>0</v>
      </c>
      <c r="X4462">
        <v>0</v>
      </c>
      <c r="Y4462">
        <v>0</v>
      </c>
      <c r="Z4462">
        <v>10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115</v>
      </c>
      <c r="AU4462">
        <v>0</v>
      </c>
      <c r="AV4462">
        <v>1</v>
      </c>
      <c r="AW4462">
        <v>116</v>
      </c>
      <c r="AX4462">
        <v>144</v>
      </c>
    </row>
    <row r="4463" spans="1:50" x14ac:dyDescent="0.2">
      <c r="A4463">
        <v>12</v>
      </c>
      <c r="B4463" t="s">
        <v>43</v>
      </c>
      <c r="C4463">
        <v>26</v>
      </c>
      <c r="D4463" t="s">
        <v>70</v>
      </c>
      <c r="E4463">
        <v>64</v>
      </c>
      <c r="F4463" t="s">
        <v>147</v>
      </c>
      <c r="G4463">
        <f t="shared" si="69"/>
        <v>12064</v>
      </c>
      <c r="H4463" s="13">
        <f>VLOOKUP($G4463,MUNCAND!$E$2:$I$81,5,FALSE)</f>
        <v>0</v>
      </c>
      <c r="I4463" s="13">
        <f>VLOOKUP($G4463,MUNCAND!$E$2:$I$81,2,FALSE)</f>
        <v>0</v>
      </c>
      <c r="J4463" s="13">
        <f>VLOOKUP($G4463,MUNCAND!$E$2:$I$81,3,FALSE)</f>
        <v>0</v>
      </c>
      <c r="K4463" s="13">
        <f>VLOOKUP($G4463,MUNCAND!$E$2:$I$81,4,FALSE)</f>
        <v>1</v>
      </c>
      <c r="L4463">
        <v>0</v>
      </c>
      <c r="M4463">
        <v>0</v>
      </c>
      <c r="N4463">
        <v>2532</v>
      </c>
      <c r="O4463" t="s">
        <v>45</v>
      </c>
      <c r="P4463">
        <v>1</v>
      </c>
      <c r="Q4463">
        <v>0</v>
      </c>
      <c r="R4463" t="s">
        <v>45</v>
      </c>
      <c r="S4463">
        <v>0</v>
      </c>
      <c r="T4463">
        <v>24</v>
      </c>
      <c r="U4463">
        <v>77</v>
      </c>
      <c r="V4463">
        <v>5</v>
      </c>
      <c r="W4463">
        <v>1</v>
      </c>
      <c r="X4463">
        <v>0</v>
      </c>
      <c r="Y4463">
        <v>0</v>
      </c>
      <c r="Z4463">
        <v>11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118</v>
      </c>
      <c r="AU4463">
        <v>0</v>
      </c>
      <c r="AV4463">
        <v>17</v>
      </c>
      <c r="AW4463">
        <v>135</v>
      </c>
      <c r="AX4463">
        <v>186</v>
      </c>
    </row>
    <row r="4464" spans="1:50" x14ac:dyDescent="0.2">
      <c r="A4464">
        <v>12</v>
      </c>
      <c r="B4464" t="s">
        <v>43</v>
      </c>
      <c r="C4464">
        <v>18</v>
      </c>
      <c r="D4464" t="s">
        <v>81</v>
      </c>
      <c r="E4464">
        <v>65</v>
      </c>
      <c r="F4464" t="s">
        <v>148</v>
      </c>
      <c r="G4464">
        <f t="shared" si="69"/>
        <v>12065</v>
      </c>
      <c r="H4464" s="13">
        <f>VLOOKUP($G4464,MUNCAND!$E$2:$I$81,5,FALSE)</f>
        <v>1</v>
      </c>
      <c r="I4464" s="13">
        <f>VLOOKUP($G4464,MUNCAND!$E$2:$I$81,2,FALSE)</f>
        <v>0</v>
      </c>
      <c r="J4464" s="13">
        <f>VLOOKUP($G4464,MUNCAND!$E$2:$I$81,3,FALSE)</f>
        <v>1</v>
      </c>
      <c r="K4464" s="13">
        <f>VLOOKUP($G4464,MUNCAND!$E$2:$I$81,4,FALSE)</f>
        <v>1</v>
      </c>
      <c r="L4464">
        <v>0</v>
      </c>
      <c r="M4464">
        <v>0</v>
      </c>
      <c r="N4464">
        <v>2533</v>
      </c>
      <c r="O4464" t="s">
        <v>45</v>
      </c>
      <c r="P4464">
        <v>1</v>
      </c>
      <c r="Q4464">
        <v>0</v>
      </c>
      <c r="R4464" t="s">
        <v>45</v>
      </c>
      <c r="S4464">
        <v>15</v>
      </c>
      <c r="T4464">
        <v>8</v>
      </c>
      <c r="U4464">
        <v>316</v>
      </c>
      <c r="V4464">
        <v>18</v>
      </c>
      <c r="W4464">
        <v>0</v>
      </c>
      <c r="X4464">
        <v>29</v>
      </c>
      <c r="Y4464">
        <v>0</v>
      </c>
      <c r="Z4464">
        <v>9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N4464">
        <v>0</v>
      </c>
      <c r="AO4464">
        <v>1</v>
      </c>
      <c r="AP4464">
        <v>0</v>
      </c>
      <c r="AQ4464">
        <v>2</v>
      </c>
      <c r="AR4464">
        <v>0</v>
      </c>
      <c r="AS4464">
        <v>0</v>
      </c>
      <c r="AT4464">
        <v>398</v>
      </c>
      <c r="AU4464">
        <v>0</v>
      </c>
      <c r="AV4464">
        <v>11</v>
      </c>
      <c r="AW4464">
        <v>409</v>
      </c>
      <c r="AX4464">
        <v>607</v>
      </c>
    </row>
    <row r="4465" spans="1:50" x14ac:dyDescent="0.2">
      <c r="A4465">
        <v>12</v>
      </c>
      <c r="B4465" t="s">
        <v>43</v>
      </c>
      <c r="C4465">
        <v>18</v>
      </c>
      <c r="D4465" t="s">
        <v>81</v>
      </c>
      <c r="E4465">
        <v>65</v>
      </c>
      <c r="F4465" t="s">
        <v>148</v>
      </c>
      <c r="G4465">
        <f t="shared" si="69"/>
        <v>12065</v>
      </c>
      <c r="H4465" s="13">
        <f>VLOOKUP($G4465,MUNCAND!$E$2:$I$81,5,FALSE)</f>
        <v>1</v>
      </c>
      <c r="I4465" s="13">
        <f>VLOOKUP($G4465,MUNCAND!$E$2:$I$81,2,FALSE)</f>
        <v>0</v>
      </c>
      <c r="J4465" s="13">
        <f>VLOOKUP($G4465,MUNCAND!$E$2:$I$81,3,FALSE)</f>
        <v>1</v>
      </c>
      <c r="K4465" s="13">
        <f>VLOOKUP($G4465,MUNCAND!$E$2:$I$81,4,FALSE)</f>
        <v>1</v>
      </c>
      <c r="L4465">
        <v>0</v>
      </c>
      <c r="M4465">
        <v>0</v>
      </c>
      <c r="N4465">
        <v>2534</v>
      </c>
      <c r="O4465" t="s">
        <v>45</v>
      </c>
      <c r="P4465">
        <v>1</v>
      </c>
      <c r="Q4465">
        <v>0</v>
      </c>
      <c r="R4465" t="s">
        <v>45</v>
      </c>
      <c r="S4465">
        <v>9</v>
      </c>
      <c r="T4465">
        <v>14</v>
      </c>
      <c r="U4465">
        <v>294</v>
      </c>
      <c r="V4465">
        <v>25</v>
      </c>
      <c r="W4465">
        <v>1</v>
      </c>
      <c r="X4465">
        <v>23</v>
      </c>
      <c r="Y4465">
        <v>0</v>
      </c>
      <c r="Z4465">
        <v>15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N4465">
        <v>0</v>
      </c>
      <c r="AO4465">
        <v>2</v>
      </c>
      <c r="AP4465">
        <v>0</v>
      </c>
      <c r="AQ4465">
        <v>0</v>
      </c>
      <c r="AR4465">
        <v>0</v>
      </c>
      <c r="AS4465">
        <v>0</v>
      </c>
      <c r="AT4465">
        <v>383</v>
      </c>
      <c r="AU4465">
        <v>0</v>
      </c>
      <c r="AV4465">
        <v>12</v>
      </c>
      <c r="AW4465">
        <v>395</v>
      </c>
      <c r="AX4465">
        <v>568</v>
      </c>
    </row>
    <row r="4466" spans="1:50" x14ac:dyDescent="0.2">
      <c r="A4466">
        <v>12</v>
      </c>
      <c r="B4466" t="s">
        <v>43</v>
      </c>
      <c r="C4466">
        <v>18</v>
      </c>
      <c r="D4466" t="s">
        <v>81</v>
      </c>
      <c r="E4466">
        <v>65</v>
      </c>
      <c r="F4466" t="s">
        <v>148</v>
      </c>
      <c r="G4466">
        <f t="shared" si="69"/>
        <v>12065</v>
      </c>
      <c r="H4466" s="13">
        <f>VLOOKUP($G4466,MUNCAND!$E$2:$I$81,5,FALSE)</f>
        <v>1</v>
      </c>
      <c r="I4466" s="13">
        <f>VLOOKUP($G4466,MUNCAND!$E$2:$I$81,2,FALSE)</f>
        <v>0</v>
      </c>
      <c r="J4466" s="13">
        <f>VLOOKUP($G4466,MUNCAND!$E$2:$I$81,3,FALSE)</f>
        <v>1</v>
      </c>
      <c r="K4466" s="13">
        <f>VLOOKUP($G4466,MUNCAND!$E$2:$I$81,4,FALSE)</f>
        <v>1</v>
      </c>
      <c r="L4466">
        <v>0</v>
      </c>
      <c r="M4466">
        <v>0</v>
      </c>
      <c r="N4466">
        <v>2534</v>
      </c>
      <c r="O4466" t="s">
        <v>46</v>
      </c>
      <c r="P4466">
        <v>1</v>
      </c>
      <c r="Q4466">
        <v>0</v>
      </c>
      <c r="R4466" t="s">
        <v>47</v>
      </c>
      <c r="S4466">
        <v>13</v>
      </c>
      <c r="T4466">
        <v>8</v>
      </c>
      <c r="U4466">
        <v>290</v>
      </c>
      <c r="V4466">
        <v>39</v>
      </c>
      <c r="W4466">
        <v>1</v>
      </c>
      <c r="X4466">
        <v>17</v>
      </c>
      <c r="Y4466">
        <v>0</v>
      </c>
      <c r="Z4466">
        <v>19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388</v>
      </c>
      <c r="AU4466">
        <v>0</v>
      </c>
      <c r="AV4466">
        <v>7</v>
      </c>
      <c r="AW4466">
        <v>395</v>
      </c>
      <c r="AX4466">
        <v>568</v>
      </c>
    </row>
    <row r="4467" spans="1:50" x14ac:dyDescent="0.2">
      <c r="A4467">
        <v>12</v>
      </c>
      <c r="B4467" t="s">
        <v>43</v>
      </c>
      <c r="C4467">
        <v>18</v>
      </c>
      <c r="D4467" t="s">
        <v>81</v>
      </c>
      <c r="E4467">
        <v>65</v>
      </c>
      <c r="F4467" t="s">
        <v>148</v>
      </c>
      <c r="G4467">
        <f t="shared" si="69"/>
        <v>12065</v>
      </c>
      <c r="H4467" s="13">
        <f>VLOOKUP($G4467,MUNCAND!$E$2:$I$81,5,FALSE)</f>
        <v>1</v>
      </c>
      <c r="I4467" s="13">
        <f>VLOOKUP($G4467,MUNCAND!$E$2:$I$81,2,FALSE)</f>
        <v>0</v>
      </c>
      <c r="J4467" s="13">
        <f>VLOOKUP($G4467,MUNCAND!$E$2:$I$81,3,FALSE)</f>
        <v>1</v>
      </c>
      <c r="K4467" s="13">
        <f>VLOOKUP($G4467,MUNCAND!$E$2:$I$81,4,FALSE)</f>
        <v>1</v>
      </c>
      <c r="L4467">
        <v>0</v>
      </c>
      <c r="M4467">
        <v>0</v>
      </c>
      <c r="N4467">
        <v>2535</v>
      </c>
      <c r="O4467" t="s">
        <v>45</v>
      </c>
      <c r="P4467">
        <v>1</v>
      </c>
      <c r="Q4467">
        <v>0</v>
      </c>
      <c r="R4467" t="s">
        <v>45</v>
      </c>
      <c r="S4467">
        <v>24</v>
      </c>
      <c r="T4467">
        <v>2</v>
      </c>
      <c r="U4467">
        <v>281</v>
      </c>
      <c r="V4467">
        <v>34</v>
      </c>
      <c r="W4467">
        <v>0</v>
      </c>
      <c r="X4467">
        <v>11</v>
      </c>
      <c r="Y4467">
        <v>0</v>
      </c>
      <c r="Z4467">
        <v>12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N4467">
        <v>3</v>
      </c>
      <c r="AO4467">
        <v>1</v>
      </c>
      <c r="AP4467">
        <v>0</v>
      </c>
      <c r="AQ4467">
        <v>0</v>
      </c>
      <c r="AR4467">
        <v>0</v>
      </c>
      <c r="AS4467">
        <v>0</v>
      </c>
      <c r="AT4467">
        <v>368</v>
      </c>
      <c r="AU4467">
        <v>0</v>
      </c>
      <c r="AV4467">
        <v>12</v>
      </c>
      <c r="AW4467">
        <v>380</v>
      </c>
      <c r="AX4467">
        <v>571</v>
      </c>
    </row>
    <row r="4468" spans="1:50" x14ac:dyDescent="0.2">
      <c r="A4468">
        <v>12</v>
      </c>
      <c r="B4468" t="s">
        <v>43</v>
      </c>
      <c r="C4468">
        <v>18</v>
      </c>
      <c r="D4468" t="s">
        <v>81</v>
      </c>
      <c r="E4468">
        <v>65</v>
      </c>
      <c r="F4468" t="s">
        <v>148</v>
      </c>
      <c r="G4468">
        <f t="shared" si="69"/>
        <v>12065</v>
      </c>
      <c r="H4468" s="13">
        <f>VLOOKUP($G4468,MUNCAND!$E$2:$I$81,5,FALSE)</f>
        <v>1</v>
      </c>
      <c r="I4468" s="13">
        <f>VLOOKUP($G4468,MUNCAND!$E$2:$I$81,2,FALSE)</f>
        <v>0</v>
      </c>
      <c r="J4468" s="13">
        <f>VLOOKUP($G4468,MUNCAND!$E$2:$I$81,3,FALSE)</f>
        <v>1</v>
      </c>
      <c r="K4468" s="13">
        <f>VLOOKUP($G4468,MUNCAND!$E$2:$I$81,4,FALSE)</f>
        <v>1</v>
      </c>
      <c r="L4468">
        <v>0</v>
      </c>
      <c r="M4468">
        <v>0</v>
      </c>
      <c r="N4468">
        <v>2535</v>
      </c>
      <c r="O4468" t="s">
        <v>46</v>
      </c>
      <c r="P4468">
        <v>1</v>
      </c>
      <c r="Q4468">
        <v>0</v>
      </c>
      <c r="R4468" t="s">
        <v>47</v>
      </c>
      <c r="S4468">
        <v>23</v>
      </c>
      <c r="T4468">
        <v>9</v>
      </c>
      <c r="U4468">
        <v>303</v>
      </c>
      <c r="V4468">
        <v>40</v>
      </c>
      <c r="W4468">
        <v>0</v>
      </c>
      <c r="X4468">
        <v>15</v>
      </c>
      <c r="Y4468">
        <v>0</v>
      </c>
      <c r="Z4468">
        <v>10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N4468">
        <v>1</v>
      </c>
      <c r="AO4468">
        <v>1</v>
      </c>
      <c r="AP4468">
        <v>0</v>
      </c>
      <c r="AQ4468">
        <v>1</v>
      </c>
      <c r="AR4468">
        <v>0</v>
      </c>
      <c r="AS4468">
        <v>0</v>
      </c>
      <c r="AT4468">
        <v>403</v>
      </c>
      <c r="AU4468">
        <v>0</v>
      </c>
      <c r="AV4468">
        <v>7</v>
      </c>
      <c r="AW4468">
        <v>410</v>
      </c>
      <c r="AX4468">
        <v>571</v>
      </c>
    </row>
    <row r="4469" spans="1:50" x14ac:dyDescent="0.2">
      <c r="A4469">
        <v>12</v>
      </c>
      <c r="B4469" t="s">
        <v>43</v>
      </c>
      <c r="C4469">
        <v>18</v>
      </c>
      <c r="D4469" t="s">
        <v>81</v>
      </c>
      <c r="E4469">
        <v>65</v>
      </c>
      <c r="F4469" t="s">
        <v>148</v>
      </c>
      <c r="G4469">
        <f t="shared" si="69"/>
        <v>12065</v>
      </c>
      <c r="H4469" s="13">
        <f>VLOOKUP($G4469,MUNCAND!$E$2:$I$81,5,FALSE)</f>
        <v>1</v>
      </c>
      <c r="I4469" s="13">
        <f>VLOOKUP($G4469,MUNCAND!$E$2:$I$81,2,FALSE)</f>
        <v>0</v>
      </c>
      <c r="J4469" s="13">
        <f>VLOOKUP($G4469,MUNCAND!$E$2:$I$81,3,FALSE)</f>
        <v>1</v>
      </c>
      <c r="K4469" s="13">
        <f>VLOOKUP($G4469,MUNCAND!$E$2:$I$81,4,FALSE)</f>
        <v>1</v>
      </c>
      <c r="L4469">
        <v>0</v>
      </c>
      <c r="M4469">
        <v>0</v>
      </c>
      <c r="N4469">
        <v>2536</v>
      </c>
      <c r="O4469" t="s">
        <v>45</v>
      </c>
      <c r="P4469">
        <v>1</v>
      </c>
      <c r="Q4469">
        <v>0</v>
      </c>
      <c r="R4469" t="s">
        <v>45</v>
      </c>
      <c r="S4469">
        <v>24</v>
      </c>
      <c r="T4469">
        <v>7</v>
      </c>
      <c r="U4469">
        <v>244</v>
      </c>
      <c r="V4469">
        <v>17</v>
      </c>
      <c r="W4469">
        <v>0</v>
      </c>
      <c r="X4469">
        <v>27</v>
      </c>
      <c r="Y4469">
        <v>0</v>
      </c>
      <c r="Z4469">
        <v>13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N4469">
        <v>0</v>
      </c>
      <c r="AO4469">
        <v>1</v>
      </c>
      <c r="AP4469">
        <v>0</v>
      </c>
      <c r="AQ4469">
        <v>0</v>
      </c>
      <c r="AR4469">
        <v>0</v>
      </c>
      <c r="AS4469">
        <v>2</v>
      </c>
      <c r="AT4469">
        <v>335</v>
      </c>
      <c r="AU4469">
        <v>0</v>
      </c>
      <c r="AV4469">
        <v>4</v>
      </c>
      <c r="AW4469">
        <v>339</v>
      </c>
      <c r="AX4469">
        <v>449</v>
      </c>
    </row>
    <row r="4470" spans="1:50" x14ac:dyDescent="0.2">
      <c r="A4470">
        <v>12</v>
      </c>
      <c r="B4470" t="s">
        <v>43</v>
      </c>
      <c r="C4470">
        <v>18</v>
      </c>
      <c r="D4470" t="s">
        <v>81</v>
      </c>
      <c r="E4470">
        <v>65</v>
      </c>
      <c r="F4470" t="s">
        <v>148</v>
      </c>
      <c r="G4470">
        <f t="shared" si="69"/>
        <v>12065</v>
      </c>
      <c r="H4470" s="13">
        <f>VLOOKUP($G4470,MUNCAND!$E$2:$I$81,5,FALSE)</f>
        <v>1</v>
      </c>
      <c r="I4470" s="13">
        <f>VLOOKUP($G4470,MUNCAND!$E$2:$I$81,2,FALSE)</f>
        <v>0</v>
      </c>
      <c r="J4470" s="13">
        <f>VLOOKUP($G4470,MUNCAND!$E$2:$I$81,3,FALSE)</f>
        <v>1</v>
      </c>
      <c r="K4470" s="13">
        <f>VLOOKUP($G4470,MUNCAND!$E$2:$I$81,4,FALSE)</f>
        <v>1</v>
      </c>
      <c r="L4470">
        <v>0</v>
      </c>
      <c r="M4470">
        <v>0</v>
      </c>
      <c r="N4470">
        <v>2537</v>
      </c>
      <c r="O4470" t="s">
        <v>45</v>
      </c>
      <c r="P4470">
        <v>1</v>
      </c>
      <c r="Q4470">
        <v>0</v>
      </c>
      <c r="R4470" t="s">
        <v>45</v>
      </c>
      <c r="S4470">
        <v>38</v>
      </c>
      <c r="T4470">
        <v>7</v>
      </c>
      <c r="U4470">
        <v>289</v>
      </c>
      <c r="V4470">
        <v>12</v>
      </c>
      <c r="W4470">
        <v>1</v>
      </c>
      <c r="X4470">
        <v>32</v>
      </c>
      <c r="Y4470">
        <v>0</v>
      </c>
      <c r="Z4470">
        <v>62</v>
      </c>
      <c r="AA4470">
        <v>1</v>
      </c>
      <c r="AB4470">
        <v>0</v>
      </c>
      <c r="AC4470">
        <v>0</v>
      </c>
      <c r="AD4470">
        <v>0</v>
      </c>
      <c r="AE4470">
        <v>0</v>
      </c>
      <c r="AF4470">
        <v>0</v>
      </c>
      <c r="AN4470">
        <v>2</v>
      </c>
      <c r="AO4470">
        <v>2</v>
      </c>
      <c r="AP4470">
        <v>0</v>
      </c>
      <c r="AQ4470">
        <v>0</v>
      </c>
      <c r="AR4470">
        <v>0</v>
      </c>
      <c r="AS4470">
        <v>0</v>
      </c>
      <c r="AT4470">
        <v>446</v>
      </c>
      <c r="AU4470">
        <v>0</v>
      </c>
      <c r="AV4470">
        <v>9</v>
      </c>
      <c r="AW4470">
        <v>455</v>
      </c>
      <c r="AX4470">
        <v>710</v>
      </c>
    </row>
    <row r="4471" spans="1:50" x14ac:dyDescent="0.2">
      <c r="A4471">
        <v>12</v>
      </c>
      <c r="B4471" t="s">
        <v>43</v>
      </c>
      <c r="C4471">
        <v>18</v>
      </c>
      <c r="D4471" t="s">
        <v>81</v>
      </c>
      <c r="E4471">
        <v>65</v>
      </c>
      <c r="F4471" t="s">
        <v>148</v>
      </c>
      <c r="G4471">
        <f t="shared" si="69"/>
        <v>12065</v>
      </c>
      <c r="H4471" s="13">
        <f>VLOOKUP($G4471,MUNCAND!$E$2:$I$81,5,FALSE)</f>
        <v>1</v>
      </c>
      <c r="I4471" s="13">
        <f>VLOOKUP($G4471,MUNCAND!$E$2:$I$81,2,FALSE)</f>
        <v>0</v>
      </c>
      <c r="J4471" s="13">
        <f>VLOOKUP($G4471,MUNCAND!$E$2:$I$81,3,FALSE)</f>
        <v>1</v>
      </c>
      <c r="K4471" s="13">
        <f>VLOOKUP($G4471,MUNCAND!$E$2:$I$81,4,FALSE)</f>
        <v>1</v>
      </c>
      <c r="L4471">
        <v>0</v>
      </c>
      <c r="M4471">
        <v>0</v>
      </c>
      <c r="N4471">
        <v>2540</v>
      </c>
      <c r="O4471" t="s">
        <v>45</v>
      </c>
      <c r="P4471">
        <v>1</v>
      </c>
      <c r="Q4471">
        <v>0</v>
      </c>
      <c r="R4471" t="s">
        <v>45</v>
      </c>
      <c r="S4471">
        <v>32</v>
      </c>
      <c r="T4471">
        <v>2</v>
      </c>
      <c r="U4471">
        <v>16</v>
      </c>
      <c r="V4471">
        <v>1</v>
      </c>
      <c r="W4471">
        <v>1</v>
      </c>
      <c r="X4471">
        <v>0</v>
      </c>
      <c r="Y4471">
        <v>0</v>
      </c>
      <c r="Z4471">
        <v>2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0</v>
      </c>
      <c r="AN4471">
        <v>0</v>
      </c>
      <c r="AO4471">
        <v>0</v>
      </c>
      <c r="AP4471">
        <v>0</v>
      </c>
      <c r="AQ4471">
        <v>1</v>
      </c>
      <c r="AR4471">
        <v>0</v>
      </c>
      <c r="AS4471">
        <v>0</v>
      </c>
      <c r="AT4471">
        <v>56</v>
      </c>
      <c r="AU4471">
        <v>0</v>
      </c>
      <c r="AV4471">
        <v>6</v>
      </c>
      <c r="AW4471">
        <v>62</v>
      </c>
      <c r="AX4471">
        <v>110</v>
      </c>
    </row>
    <row r="4472" spans="1:50" x14ac:dyDescent="0.2">
      <c r="A4472">
        <v>12</v>
      </c>
      <c r="B4472" t="s">
        <v>43</v>
      </c>
      <c r="C4472">
        <v>18</v>
      </c>
      <c r="D4472" t="s">
        <v>81</v>
      </c>
      <c r="E4472">
        <v>65</v>
      </c>
      <c r="F4472" t="s">
        <v>148</v>
      </c>
      <c r="G4472">
        <f t="shared" si="69"/>
        <v>12065</v>
      </c>
      <c r="H4472" s="13">
        <f>VLOOKUP($G4472,MUNCAND!$E$2:$I$81,5,FALSE)</f>
        <v>1</v>
      </c>
      <c r="I4472" s="13">
        <f>VLOOKUP($G4472,MUNCAND!$E$2:$I$81,2,FALSE)</f>
        <v>0</v>
      </c>
      <c r="J4472" s="13">
        <f>VLOOKUP($G4472,MUNCAND!$E$2:$I$81,3,FALSE)</f>
        <v>1</v>
      </c>
      <c r="K4472" s="13">
        <f>VLOOKUP($G4472,MUNCAND!$E$2:$I$81,4,FALSE)</f>
        <v>1</v>
      </c>
      <c r="L4472">
        <v>0</v>
      </c>
      <c r="M4472">
        <v>0</v>
      </c>
      <c r="N4472">
        <v>2541</v>
      </c>
      <c r="O4472" t="s">
        <v>45</v>
      </c>
      <c r="P4472">
        <v>1</v>
      </c>
      <c r="Q4472">
        <v>0</v>
      </c>
      <c r="R4472" t="s">
        <v>45</v>
      </c>
      <c r="S4472">
        <v>10</v>
      </c>
      <c r="T4472">
        <v>3</v>
      </c>
      <c r="U4472">
        <v>158</v>
      </c>
      <c r="V4472">
        <v>4</v>
      </c>
      <c r="W4472">
        <v>0</v>
      </c>
      <c r="X4472">
        <v>0</v>
      </c>
      <c r="Y4472">
        <v>0</v>
      </c>
      <c r="Z4472">
        <v>10</v>
      </c>
      <c r="AA4472">
        <v>1</v>
      </c>
      <c r="AB4472">
        <v>0</v>
      </c>
      <c r="AC4472">
        <v>0</v>
      </c>
      <c r="AD4472">
        <v>0</v>
      </c>
      <c r="AE4472">
        <v>0</v>
      </c>
      <c r="AF4472">
        <v>0</v>
      </c>
      <c r="AN4472">
        <v>0</v>
      </c>
      <c r="AO4472">
        <v>1</v>
      </c>
      <c r="AP4472">
        <v>0</v>
      </c>
      <c r="AQ4472">
        <v>1</v>
      </c>
      <c r="AR4472">
        <v>0</v>
      </c>
      <c r="AS4472">
        <v>0</v>
      </c>
      <c r="AT4472">
        <v>188</v>
      </c>
      <c r="AU4472">
        <v>0</v>
      </c>
      <c r="AV4472">
        <v>2</v>
      </c>
      <c r="AW4472">
        <v>190</v>
      </c>
      <c r="AX4472">
        <v>311</v>
      </c>
    </row>
    <row r="4473" spans="1:50" x14ac:dyDescent="0.2">
      <c r="A4473">
        <v>12</v>
      </c>
      <c r="B4473" t="s">
        <v>43</v>
      </c>
      <c r="C4473">
        <v>18</v>
      </c>
      <c r="D4473" t="s">
        <v>81</v>
      </c>
      <c r="E4473">
        <v>65</v>
      </c>
      <c r="F4473" t="s">
        <v>148</v>
      </c>
      <c r="G4473">
        <f t="shared" si="69"/>
        <v>12065</v>
      </c>
      <c r="H4473" s="13">
        <f>VLOOKUP($G4473,MUNCAND!$E$2:$I$81,5,FALSE)</f>
        <v>1</v>
      </c>
      <c r="I4473" s="13">
        <f>VLOOKUP($G4473,MUNCAND!$E$2:$I$81,2,FALSE)</f>
        <v>0</v>
      </c>
      <c r="J4473" s="13">
        <f>VLOOKUP($G4473,MUNCAND!$E$2:$I$81,3,FALSE)</f>
        <v>1</v>
      </c>
      <c r="K4473" s="13">
        <f>VLOOKUP($G4473,MUNCAND!$E$2:$I$81,4,FALSE)</f>
        <v>1</v>
      </c>
      <c r="L4473">
        <v>0</v>
      </c>
      <c r="M4473">
        <v>0</v>
      </c>
      <c r="N4473">
        <v>2542</v>
      </c>
      <c r="O4473" t="s">
        <v>45</v>
      </c>
      <c r="P4473">
        <v>1</v>
      </c>
      <c r="Q4473">
        <v>0</v>
      </c>
      <c r="R4473" t="s">
        <v>45</v>
      </c>
      <c r="S4473">
        <v>15</v>
      </c>
      <c r="T4473">
        <v>7</v>
      </c>
      <c r="U4473">
        <v>270</v>
      </c>
      <c r="V4473">
        <v>46</v>
      </c>
      <c r="W4473">
        <v>1</v>
      </c>
      <c r="X4473">
        <v>26</v>
      </c>
      <c r="Y4473">
        <v>0</v>
      </c>
      <c r="Z4473">
        <v>36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N4473">
        <v>0</v>
      </c>
      <c r="AO4473">
        <v>1</v>
      </c>
      <c r="AP4473">
        <v>0</v>
      </c>
      <c r="AQ4473">
        <v>0</v>
      </c>
      <c r="AR4473">
        <v>0</v>
      </c>
      <c r="AS4473">
        <v>0</v>
      </c>
      <c r="AT4473">
        <v>402</v>
      </c>
      <c r="AU4473">
        <v>0</v>
      </c>
      <c r="AV4473">
        <v>4</v>
      </c>
      <c r="AW4473">
        <v>406</v>
      </c>
      <c r="AX4473">
        <v>572</v>
      </c>
    </row>
    <row r="4474" spans="1:50" x14ac:dyDescent="0.2">
      <c r="A4474">
        <v>12</v>
      </c>
      <c r="B4474" t="s">
        <v>43</v>
      </c>
      <c r="C4474">
        <v>18</v>
      </c>
      <c r="D4474" t="s">
        <v>81</v>
      </c>
      <c r="E4474">
        <v>65</v>
      </c>
      <c r="F4474" t="s">
        <v>148</v>
      </c>
      <c r="G4474">
        <f t="shared" si="69"/>
        <v>12065</v>
      </c>
      <c r="H4474" s="13">
        <f>VLOOKUP($G4474,MUNCAND!$E$2:$I$81,5,FALSE)</f>
        <v>1</v>
      </c>
      <c r="I4474" s="13">
        <f>VLOOKUP($G4474,MUNCAND!$E$2:$I$81,2,FALSE)</f>
        <v>0</v>
      </c>
      <c r="J4474" s="13">
        <f>VLOOKUP($G4474,MUNCAND!$E$2:$I$81,3,FALSE)</f>
        <v>1</v>
      </c>
      <c r="K4474" s="13">
        <f>VLOOKUP($G4474,MUNCAND!$E$2:$I$81,4,FALSE)</f>
        <v>1</v>
      </c>
      <c r="L4474">
        <v>0</v>
      </c>
      <c r="M4474">
        <v>0</v>
      </c>
      <c r="N4474">
        <v>2542</v>
      </c>
      <c r="O4474" t="s">
        <v>46</v>
      </c>
      <c r="P4474">
        <v>1</v>
      </c>
      <c r="Q4474">
        <v>0</v>
      </c>
      <c r="R4474" t="s">
        <v>47</v>
      </c>
      <c r="S4474">
        <v>8</v>
      </c>
      <c r="T4474">
        <v>1</v>
      </c>
      <c r="U4474">
        <v>244</v>
      </c>
      <c r="V4474">
        <v>45</v>
      </c>
      <c r="W4474">
        <v>1</v>
      </c>
      <c r="X4474">
        <v>21</v>
      </c>
      <c r="Y4474">
        <v>0</v>
      </c>
      <c r="Z4474">
        <v>44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364</v>
      </c>
      <c r="AU4474">
        <v>0</v>
      </c>
      <c r="AV4474">
        <v>9</v>
      </c>
      <c r="AW4474">
        <v>373</v>
      </c>
      <c r="AX4474">
        <v>572</v>
      </c>
    </row>
    <row r="4475" spans="1:50" x14ac:dyDescent="0.2">
      <c r="A4475">
        <v>12</v>
      </c>
      <c r="B4475" t="s">
        <v>43</v>
      </c>
      <c r="C4475">
        <v>18</v>
      </c>
      <c r="D4475" t="s">
        <v>81</v>
      </c>
      <c r="E4475">
        <v>65</v>
      </c>
      <c r="F4475" t="s">
        <v>148</v>
      </c>
      <c r="G4475">
        <f t="shared" si="69"/>
        <v>12065</v>
      </c>
      <c r="H4475" s="13">
        <f>VLOOKUP($G4475,MUNCAND!$E$2:$I$81,5,FALSE)</f>
        <v>1</v>
      </c>
      <c r="I4475" s="13">
        <f>VLOOKUP($G4475,MUNCAND!$E$2:$I$81,2,FALSE)</f>
        <v>0</v>
      </c>
      <c r="J4475" s="13">
        <f>VLOOKUP($G4475,MUNCAND!$E$2:$I$81,3,FALSE)</f>
        <v>1</v>
      </c>
      <c r="K4475" s="13">
        <f>VLOOKUP($G4475,MUNCAND!$E$2:$I$81,4,FALSE)</f>
        <v>1</v>
      </c>
      <c r="L4475">
        <v>0</v>
      </c>
      <c r="M4475">
        <v>0</v>
      </c>
      <c r="N4475">
        <v>2543</v>
      </c>
      <c r="O4475" t="s">
        <v>45</v>
      </c>
      <c r="P4475">
        <v>1</v>
      </c>
      <c r="Q4475">
        <v>0</v>
      </c>
      <c r="R4475" t="s">
        <v>45</v>
      </c>
      <c r="S4475">
        <v>0</v>
      </c>
      <c r="T4475">
        <v>1</v>
      </c>
      <c r="U4475">
        <v>76</v>
      </c>
      <c r="V4475">
        <v>1</v>
      </c>
      <c r="W4475">
        <v>0</v>
      </c>
      <c r="X4475">
        <v>4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82</v>
      </c>
      <c r="AU4475">
        <v>0</v>
      </c>
      <c r="AV4475">
        <v>5</v>
      </c>
      <c r="AW4475">
        <v>87</v>
      </c>
      <c r="AX4475">
        <v>107</v>
      </c>
    </row>
    <row r="4476" spans="1:50" x14ac:dyDescent="0.2">
      <c r="A4476">
        <v>12</v>
      </c>
      <c r="B4476" t="s">
        <v>43</v>
      </c>
      <c r="C4476">
        <v>18</v>
      </c>
      <c r="D4476" t="s">
        <v>81</v>
      </c>
      <c r="E4476">
        <v>65</v>
      </c>
      <c r="F4476" t="s">
        <v>148</v>
      </c>
      <c r="G4476">
        <f t="shared" si="69"/>
        <v>12065</v>
      </c>
      <c r="H4476" s="13">
        <f>VLOOKUP($G4476,MUNCAND!$E$2:$I$81,5,FALSE)</f>
        <v>1</v>
      </c>
      <c r="I4476" s="13">
        <f>VLOOKUP($G4476,MUNCAND!$E$2:$I$81,2,FALSE)</f>
        <v>0</v>
      </c>
      <c r="J4476" s="13">
        <f>VLOOKUP($G4476,MUNCAND!$E$2:$I$81,3,FALSE)</f>
        <v>1</v>
      </c>
      <c r="K4476" s="13">
        <f>VLOOKUP($G4476,MUNCAND!$E$2:$I$81,4,FALSE)</f>
        <v>1</v>
      </c>
      <c r="L4476">
        <v>0</v>
      </c>
      <c r="M4476">
        <v>0</v>
      </c>
      <c r="N4476">
        <v>2544</v>
      </c>
      <c r="O4476" t="s">
        <v>45</v>
      </c>
      <c r="P4476">
        <v>1</v>
      </c>
      <c r="Q4476">
        <v>0</v>
      </c>
      <c r="R4476" t="s">
        <v>45</v>
      </c>
      <c r="S4476">
        <v>6</v>
      </c>
      <c r="T4476">
        <v>1</v>
      </c>
      <c r="U4476">
        <v>141</v>
      </c>
      <c r="V4476">
        <v>10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N4476">
        <v>0</v>
      </c>
      <c r="AO4476">
        <v>0</v>
      </c>
      <c r="AP4476">
        <v>2</v>
      </c>
      <c r="AQ4476">
        <v>0</v>
      </c>
      <c r="AR4476">
        <v>0</v>
      </c>
      <c r="AS4476">
        <v>0</v>
      </c>
      <c r="AT4476">
        <v>161</v>
      </c>
      <c r="AU4476">
        <v>0</v>
      </c>
      <c r="AV4476">
        <v>3</v>
      </c>
      <c r="AW4476">
        <v>164</v>
      </c>
      <c r="AX4476">
        <v>236</v>
      </c>
    </row>
    <row r="4477" spans="1:50" x14ac:dyDescent="0.2">
      <c r="A4477">
        <v>12</v>
      </c>
      <c r="B4477" t="s">
        <v>43</v>
      </c>
      <c r="C4477">
        <v>18</v>
      </c>
      <c r="D4477" t="s">
        <v>81</v>
      </c>
      <c r="E4477">
        <v>65</v>
      </c>
      <c r="F4477" t="s">
        <v>148</v>
      </c>
      <c r="G4477">
        <f t="shared" si="69"/>
        <v>12065</v>
      </c>
      <c r="H4477" s="13">
        <f>VLOOKUP($G4477,MUNCAND!$E$2:$I$81,5,FALSE)</f>
        <v>1</v>
      </c>
      <c r="I4477" s="13">
        <f>VLOOKUP($G4477,MUNCAND!$E$2:$I$81,2,FALSE)</f>
        <v>0</v>
      </c>
      <c r="J4477" s="13">
        <f>VLOOKUP($G4477,MUNCAND!$E$2:$I$81,3,FALSE)</f>
        <v>1</v>
      </c>
      <c r="K4477" s="13">
        <f>VLOOKUP($G4477,MUNCAND!$E$2:$I$81,4,FALSE)</f>
        <v>1</v>
      </c>
      <c r="L4477">
        <v>0</v>
      </c>
      <c r="M4477">
        <v>0</v>
      </c>
      <c r="N4477">
        <v>2545</v>
      </c>
      <c r="O4477" t="s">
        <v>45</v>
      </c>
      <c r="P4477">
        <v>1</v>
      </c>
      <c r="Q4477">
        <v>0</v>
      </c>
      <c r="R4477" t="s">
        <v>45</v>
      </c>
      <c r="S4477">
        <v>3</v>
      </c>
      <c r="T4477">
        <v>14</v>
      </c>
      <c r="U4477">
        <v>120</v>
      </c>
      <c r="V4477">
        <v>10</v>
      </c>
      <c r="W4477">
        <v>0</v>
      </c>
      <c r="X4477">
        <v>1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N4477">
        <v>0</v>
      </c>
      <c r="AO4477">
        <v>1</v>
      </c>
      <c r="AP4477">
        <v>0</v>
      </c>
      <c r="AQ4477">
        <v>0</v>
      </c>
      <c r="AR4477">
        <v>0</v>
      </c>
      <c r="AS4477">
        <v>0</v>
      </c>
      <c r="AT4477">
        <v>150</v>
      </c>
      <c r="AU4477">
        <v>0</v>
      </c>
      <c r="AV4477">
        <v>4</v>
      </c>
      <c r="AW4477">
        <v>154</v>
      </c>
      <c r="AX4477">
        <v>259</v>
      </c>
    </row>
    <row r="4478" spans="1:50" x14ac:dyDescent="0.2">
      <c r="A4478">
        <v>12</v>
      </c>
      <c r="B4478" t="s">
        <v>43</v>
      </c>
      <c r="C4478">
        <v>18</v>
      </c>
      <c r="D4478" t="s">
        <v>81</v>
      </c>
      <c r="E4478">
        <v>65</v>
      </c>
      <c r="F4478" t="s">
        <v>148</v>
      </c>
      <c r="G4478">
        <f t="shared" si="69"/>
        <v>12065</v>
      </c>
      <c r="H4478" s="13">
        <f>VLOOKUP($G4478,MUNCAND!$E$2:$I$81,5,FALSE)</f>
        <v>1</v>
      </c>
      <c r="I4478" s="13">
        <f>VLOOKUP($G4478,MUNCAND!$E$2:$I$81,2,FALSE)</f>
        <v>0</v>
      </c>
      <c r="J4478" s="13">
        <f>VLOOKUP($G4478,MUNCAND!$E$2:$I$81,3,FALSE)</f>
        <v>1</v>
      </c>
      <c r="K4478" s="13">
        <f>VLOOKUP($G4478,MUNCAND!$E$2:$I$81,4,FALSE)</f>
        <v>1</v>
      </c>
      <c r="L4478">
        <v>0</v>
      </c>
      <c r="M4478">
        <v>0</v>
      </c>
      <c r="N4478">
        <v>2546</v>
      </c>
      <c r="O4478" t="s">
        <v>45</v>
      </c>
      <c r="P4478">
        <v>1</v>
      </c>
      <c r="Q4478">
        <v>0</v>
      </c>
      <c r="R4478" t="s">
        <v>45</v>
      </c>
      <c r="S4478">
        <v>2</v>
      </c>
      <c r="T4478">
        <v>4</v>
      </c>
      <c r="U4478">
        <v>166</v>
      </c>
      <c r="V4478">
        <v>8</v>
      </c>
      <c r="W4478">
        <v>1</v>
      </c>
      <c r="X4478">
        <v>30</v>
      </c>
      <c r="Y4478">
        <v>0</v>
      </c>
      <c r="Z4478">
        <v>3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N4478">
        <v>1</v>
      </c>
      <c r="AO4478">
        <v>1</v>
      </c>
      <c r="AP4478">
        <v>0</v>
      </c>
      <c r="AQ4478">
        <v>0</v>
      </c>
      <c r="AR4478">
        <v>0</v>
      </c>
      <c r="AS4478">
        <v>0</v>
      </c>
      <c r="AT4478">
        <v>216</v>
      </c>
      <c r="AU4478">
        <v>0</v>
      </c>
      <c r="AV4478">
        <v>2</v>
      </c>
      <c r="AW4478">
        <v>218</v>
      </c>
      <c r="AX4478">
        <v>335</v>
      </c>
    </row>
    <row r="4479" spans="1:50" x14ac:dyDescent="0.2">
      <c r="A4479">
        <v>12</v>
      </c>
      <c r="B4479" t="s">
        <v>43</v>
      </c>
      <c r="C4479">
        <v>18</v>
      </c>
      <c r="D4479" t="s">
        <v>81</v>
      </c>
      <c r="E4479">
        <v>65</v>
      </c>
      <c r="F4479" t="s">
        <v>148</v>
      </c>
      <c r="G4479">
        <f t="shared" si="69"/>
        <v>12065</v>
      </c>
      <c r="H4479" s="13">
        <f>VLOOKUP($G4479,MUNCAND!$E$2:$I$81,5,FALSE)</f>
        <v>1</v>
      </c>
      <c r="I4479" s="13">
        <f>VLOOKUP($G4479,MUNCAND!$E$2:$I$81,2,FALSE)</f>
        <v>0</v>
      </c>
      <c r="J4479" s="13">
        <f>VLOOKUP($G4479,MUNCAND!$E$2:$I$81,3,FALSE)</f>
        <v>1</v>
      </c>
      <c r="K4479" s="13">
        <f>VLOOKUP($G4479,MUNCAND!$E$2:$I$81,4,FALSE)</f>
        <v>1</v>
      </c>
      <c r="L4479">
        <v>0</v>
      </c>
      <c r="M4479">
        <v>0</v>
      </c>
      <c r="N4479">
        <v>2547</v>
      </c>
      <c r="O4479" t="s">
        <v>45</v>
      </c>
      <c r="P4479">
        <v>1</v>
      </c>
      <c r="Q4479">
        <v>0</v>
      </c>
      <c r="R4479" t="s">
        <v>45</v>
      </c>
      <c r="S4479">
        <v>2</v>
      </c>
      <c r="T4479">
        <v>5</v>
      </c>
      <c r="U4479">
        <v>129</v>
      </c>
      <c r="V4479">
        <v>20</v>
      </c>
      <c r="W4479">
        <v>0</v>
      </c>
      <c r="X4479">
        <v>0</v>
      </c>
      <c r="Y4479">
        <v>0</v>
      </c>
      <c r="Z4479">
        <v>4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160</v>
      </c>
      <c r="AU4479">
        <v>0</v>
      </c>
      <c r="AV4479">
        <v>35</v>
      </c>
      <c r="AW4479">
        <v>195</v>
      </c>
      <c r="AX4479">
        <v>287</v>
      </c>
    </row>
    <row r="4480" spans="1:50" x14ac:dyDescent="0.2">
      <c r="A4480">
        <v>12</v>
      </c>
      <c r="B4480" t="s">
        <v>43</v>
      </c>
      <c r="C4480">
        <v>18</v>
      </c>
      <c r="D4480" t="s">
        <v>81</v>
      </c>
      <c r="E4480">
        <v>65</v>
      </c>
      <c r="F4480" t="s">
        <v>148</v>
      </c>
      <c r="G4480">
        <f t="shared" si="69"/>
        <v>12065</v>
      </c>
      <c r="H4480" s="13">
        <f>VLOOKUP($G4480,MUNCAND!$E$2:$I$81,5,FALSE)</f>
        <v>1</v>
      </c>
      <c r="I4480" s="13">
        <f>VLOOKUP($G4480,MUNCAND!$E$2:$I$81,2,FALSE)</f>
        <v>0</v>
      </c>
      <c r="J4480" s="13">
        <f>VLOOKUP($G4480,MUNCAND!$E$2:$I$81,3,FALSE)</f>
        <v>1</v>
      </c>
      <c r="K4480" s="13">
        <f>VLOOKUP($G4480,MUNCAND!$E$2:$I$81,4,FALSE)</f>
        <v>1</v>
      </c>
      <c r="L4480">
        <v>0</v>
      </c>
      <c r="M4480">
        <v>0</v>
      </c>
      <c r="N4480">
        <v>2548</v>
      </c>
      <c r="O4480" t="s">
        <v>45</v>
      </c>
      <c r="P4480">
        <v>1</v>
      </c>
      <c r="Q4480">
        <v>0</v>
      </c>
      <c r="R4480" t="s">
        <v>45</v>
      </c>
      <c r="S4480">
        <v>3</v>
      </c>
      <c r="T4480">
        <v>5</v>
      </c>
      <c r="U4480">
        <v>159</v>
      </c>
      <c r="V4480">
        <v>0</v>
      </c>
      <c r="W4480">
        <v>0</v>
      </c>
      <c r="X4480">
        <v>5</v>
      </c>
      <c r="Y4480">
        <v>0</v>
      </c>
      <c r="Z4480">
        <v>6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N4480">
        <v>2</v>
      </c>
      <c r="AO4480">
        <v>1</v>
      </c>
      <c r="AP4480">
        <v>0</v>
      </c>
      <c r="AQ4480">
        <v>1</v>
      </c>
      <c r="AR4480">
        <v>0</v>
      </c>
      <c r="AS4480">
        <v>0</v>
      </c>
      <c r="AT4480">
        <v>182</v>
      </c>
      <c r="AU4480">
        <v>0</v>
      </c>
      <c r="AV4480">
        <v>0</v>
      </c>
      <c r="AW4480">
        <v>182</v>
      </c>
      <c r="AX4480">
        <v>245</v>
      </c>
    </row>
    <row r="4481" spans="1:50" x14ac:dyDescent="0.2">
      <c r="A4481">
        <v>12</v>
      </c>
      <c r="B4481" t="s">
        <v>43</v>
      </c>
      <c r="C4481">
        <v>18</v>
      </c>
      <c r="D4481" t="s">
        <v>81</v>
      </c>
      <c r="E4481">
        <v>65</v>
      </c>
      <c r="F4481" t="s">
        <v>148</v>
      </c>
      <c r="G4481">
        <f t="shared" si="69"/>
        <v>12065</v>
      </c>
      <c r="H4481" s="13">
        <f>VLOOKUP($G4481,MUNCAND!$E$2:$I$81,5,FALSE)</f>
        <v>1</v>
      </c>
      <c r="I4481" s="13">
        <f>VLOOKUP($G4481,MUNCAND!$E$2:$I$81,2,FALSE)</f>
        <v>0</v>
      </c>
      <c r="J4481" s="13">
        <f>VLOOKUP($G4481,MUNCAND!$E$2:$I$81,3,FALSE)</f>
        <v>1</v>
      </c>
      <c r="K4481" s="13">
        <f>VLOOKUP($G4481,MUNCAND!$E$2:$I$81,4,FALSE)</f>
        <v>1</v>
      </c>
      <c r="L4481">
        <v>0</v>
      </c>
      <c r="M4481">
        <v>0</v>
      </c>
      <c r="N4481">
        <v>2549</v>
      </c>
      <c r="O4481" t="s">
        <v>45</v>
      </c>
      <c r="P4481">
        <v>1</v>
      </c>
      <c r="Q4481">
        <v>0</v>
      </c>
      <c r="R4481" t="s">
        <v>45</v>
      </c>
      <c r="S4481">
        <v>0</v>
      </c>
      <c r="T4481">
        <v>5</v>
      </c>
      <c r="U4481">
        <v>50</v>
      </c>
      <c r="V4481">
        <v>4</v>
      </c>
      <c r="W4481">
        <v>0</v>
      </c>
      <c r="X4481">
        <v>1</v>
      </c>
      <c r="Y4481">
        <v>0</v>
      </c>
      <c r="Z4481">
        <v>13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N4481">
        <v>1</v>
      </c>
      <c r="AO4481">
        <v>4</v>
      </c>
      <c r="AP4481">
        <v>0</v>
      </c>
      <c r="AQ4481">
        <v>0</v>
      </c>
      <c r="AR4481">
        <v>0</v>
      </c>
      <c r="AS4481">
        <v>0</v>
      </c>
      <c r="AT4481">
        <v>78</v>
      </c>
      <c r="AU4481">
        <v>0</v>
      </c>
      <c r="AV4481">
        <v>5</v>
      </c>
      <c r="AW4481">
        <v>83</v>
      </c>
      <c r="AX4481">
        <v>134</v>
      </c>
    </row>
    <row r="4482" spans="1:50" x14ac:dyDescent="0.2">
      <c r="A4482">
        <v>12</v>
      </c>
      <c r="B4482" t="s">
        <v>43</v>
      </c>
      <c r="C4482">
        <v>18</v>
      </c>
      <c r="D4482" t="s">
        <v>81</v>
      </c>
      <c r="E4482">
        <v>65</v>
      </c>
      <c r="F4482" t="s">
        <v>148</v>
      </c>
      <c r="G4482">
        <f t="shared" si="69"/>
        <v>12065</v>
      </c>
      <c r="H4482" s="13">
        <f>VLOOKUP($G4482,MUNCAND!$E$2:$I$81,5,FALSE)</f>
        <v>1</v>
      </c>
      <c r="I4482" s="13">
        <f>VLOOKUP($G4482,MUNCAND!$E$2:$I$81,2,FALSE)</f>
        <v>0</v>
      </c>
      <c r="J4482" s="13">
        <f>VLOOKUP($G4482,MUNCAND!$E$2:$I$81,3,FALSE)</f>
        <v>1</v>
      </c>
      <c r="K4482" s="13">
        <f>VLOOKUP($G4482,MUNCAND!$E$2:$I$81,4,FALSE)</f>
        <v>1</v>
      </c>
      <c r="L4482">
        <v>0</v>
      </c>
      <c r="M4482">
        <v>0</v>
      </c>
      <c r="N4482">
        <v>2550</v>
      </c>
      <c r="O4482" t="s">
        <v>45</v>
      </c>
      <c r="P4482">
        <v>1</v>
      </c>
      <c r="Q4482">
        <v>0</v>
      </c>
      <c r="R4482" t="s">
        <v>45</v>
      </c>
      <c r="S4482">
        <v>1</v>
      </c>
      <c r="T4482">
        <v>5</v>
      </c>
      <c r="U4482">
        <v>164</v>
      </c>
      <c r="V4482">
        <v>23</v>
      </c>
      <c r="W4482">
        <v>2</v>
      </c>
      <c r="X4482">
        <v>120</v>
      </c>
      <c r="Y4482">
        <v>0</v>
      </c>
      <c r="Z4482">
        <v>158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N4482">
        <v>0</v>
      </c>
      <c r="AO4482">
        <v>2</v>
      </c>
      <c r="AP4482">
        <v>0</v>
      </c>
      <c r="AQ4482">
        <v>0</v>
      </c>
      <c r="AR4482">
        <v>0</v>
      </c>
      <c r="AS4482">
        <v>0</v>
      </c>
      <c r="AT4482">
        <v>476</v>
      </c>
      <c r="AU4482">
        <v>0</v>
      </c>
      <c r="AV4482">
        <v>9</v>
      </c>
      <c r="AW4482">
        <v>485</v>
      </c>
      <c r="AX4482">
        <v>741</v>
      </c>
    </row>
    <row r="4483" spans="1:50" x14ac:dyDescent="0.2">
      <c r="A4483">
        <v>12</v>
      </c>
      <c r="B4483" t="s">
        <v>43</v>
      </c>
      <c r="C4483">
        <v>18</v>
      </c>
      <c r="D4483" t="s">
        <v>81</v>
      </c>
      <c r="E4483">
        <v>65</v>
      </c>
      <c r="F4483" t="s">
        <v>148</v>
      </c>
      <c r="G4483">
        <f t="shared" ref="G4483:G4546" si="70">E4483+12000</f>
        <v>12065</v>
      </c>
      <c r="H4483" s="13">
        <f>VLOOKUP($G4483,MUNCAND!$E$2:$I$81,5,FALSE)</f>
        <v>1</v>
      </c>
      <c r="I4483" s="13">
        <f>VLOOKUP($G4483,MUNCAND!$E$2:$I$81,2,FALSE)</f>
        <v>0</v>
      </c>
      <c r="J4483" s="13">
        <f>VLOOKUP($G4483,MUNCAND!$E$2:$I$81,3,FALSE)</f>
        <v>1</v>
      </c>
      <c r="K4483" s="13">
        <f>VLOOKUP($G4483,MUNCAND!$E$2:$I$81,4,FALSE)</f>
        <v>1</v>
      </c>
      <c r="L4483">
        <v>0</v>
      </c>
      <c r="M4483">
        <v>0</v>
      </c>
      <c r="N4483">
        <v>2551</v>
      </c>
      <c r="O4483" t="s">
        <v>45</v>
      </c>
      <c r="P4483">
        <v>1</v>
      </c>
      <c r="Q4483">
        <v>0</v>
      </c>
      <c r="R4483" t="s">
        <v>45</v>
      </c>
      <c r="S4483">
        <v>3</v>
      </c>
      <c r="T4483">
        <v>6</v>
      </c>
      <c r="U4483">
        <v>202</v>
      </c>
      <c r="V4483">
        <v>4</v>
      </c>
      <c r="W4483">
        <v>2</v>
      </c>
      <c r="X4483">
        <v>6</v>
      </c>
      <c r="Y4483">
        <v>0</v>
      </c>
      <c r="Z4483">
        <v>47</v>
      </c>
      <c r="AA4483">
        <v>3</v>
      </c>
      <c r="AB4483">
        <v>0</v>
      </c>
      <c r="AC4483">
        <v>0</v>
      </c>
      <c r="AD4483">
        <v>0</v>
      </c>
      <c r="AE4483">
        <v>0</v>
      </c>
      <c r="AF4483">
        <v>0</v>
      </c>
      <c r="AN4483">
        <v>0</v>
      </c>
      <c r="AO4483">
        <v>1</v>
      </c>
      <c r="AP4483">
        <v>0</v>
      </c>
      <c r="AQ4483">
        <v>1</v>
      </c>
      <c r="AR4483">
        <v>0</v>
      </c>
      <c r="AS4483">
        <v>1</v>
      </c>
      <c r="AT4483">
        <v>276</v>
      </c>
      <c r="AU4483">
        <v>0</v>
      </c>
      <c r="AV4483">
        <v>4</v>
      </c>
      <c r="AW4483">
        <v>280</v>
      </c>
      <c r="AX4483">
        <v>397</v>
      </c>
    </row>
    <row r="4484" spans="1:50" x14ac:dyDescent="0.2">
      <c r="A4484">
        <v>12</v>
      </c>
      <c r="B4484" t="s">
        <v>43</v>
      </c>
      <c r="C4484">
        <v>18</v>
      </c>
      <c r="D4484" t="s">
        <v>81</v>
      </c>
      <c r="E4484">
        <v>65</v>
      </c>
      <c r="F4484" t="s">
        <v>148</v>
      </c>
      <c r="G4484">
        <f t="shared" si="70"/>
        <v>12065</v>
      </c>
      <c r="H4484" s="13">
        <f>VLOOKUP($G4484,MUNCAND!$E$2:$I$81,5,FALSE)</f>
        <v>1</v>
      </c>
      <c r="I4484" s="13">
        <f>VLOOKUP($G4484,MUNCAND!$E$2:$I$81,2,FALSE)</f>
        <v>0</v>
      </c>
      <c r="J4484" s="13">
        <f>VLOOKUP($G4484,MUNCAND!$E$2:$I$81,3,FALSE)</f>
        <v>1</v>
      </c>
      <c r="K4484" s="13">
        <f>VLOOKUP($G4484,MUNCAND!$E$2:$I$81,4,FALSE)</f>
        <v>1</v>
      </c>
      <c r="L4484">
        <v>0</v>
      </c>
      <c r="M4484">
        <v>0</v>
      </c>
      <c r="N4484">
        <v>2551</v>
      </c>
      <c r="O4484" t="s">
        <v>46</v>
      </c>
      <c r="P4484">
        <v>1</v>
      </c>
      <c r="Q4484">
        <v>0</v>
      </c>
      <c r="R4484" t="s">
        <v>47</v>
      </c>
      <c r="S4484">
        <v>1</v>
      </c>
      <c r="T4484">
        <v>8</v>
      </c>
      <c r="U4484">
        <v>219</v>
      </c>
      <c r="V4484">
        <v>8</v>
      </c>
      <c r="W4484">
        <v>0</v>
      </c>
      <c r="X4484">
        <v>6</v>
      </c>
      <c r="Y4484">
        <v>0</v>
      </c>
      <c r="Z4484">
        <v>25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N4484">
        <v>0</v>
      </c>
      <c r="AO4484">
        <v>1</v>
      </c>
      <c r="AP4484">
        <v>0</v>
      </c>
      <c r="AQ4484">
        <v>3</v>
      </c>
      <c r="AR4484">
        <v>0</v>
      </c>
      <c r="AS4484">
        <v>0</v>
      </c>
      <c r="AT4484">
        <v>271</v>
      </c>
      <c r="AU4484">
        <v>0</v>
      </c>
      <c r="AV4484">
        <v>8</v>
      </c>
      <c r="AW4484">
        <v>279</v>
      </c>
      <c r="AX4484">
        <v>397</v>
      </c>
    </row>
    <row r="4485" spans="1:50" x14ac:dyDescent="0.2">
      <c r="A4485">
        <v>12</v>
      </c>
      <c r="B4485" t="s">
        <v>43</v>
      </c>
      <c r="C4485">
        <v>18</v>
      </c>
      <c r="D4485" t="s">
        <v>81</v>
      </c>
      <c r="E4485">
        <v>65</v>
      </c>
      <c r="F4485" t="s">
        <v>148</v>
      </c>
      <c r="G4485">
        <f t="shared" si="70"/>
        <v>12065</v>
      </c>
      <c r="H4485" s="13">
        <f>VLOOKUP($G4485,MUNCAND!$E$2:$I$81,5,FALSE)</f>
        <v>1</v>
      </c>
      <c r="I4485" s="13">
        <f>VLOOKUP($G4485,MUNCAND!$E$2:$I$81,2,FALSE)</f>
        <v>0</v>
      </c>
      <c r="J4485" s="13">
        <f>VLOOKUP($G4485,MUNCAND!$E$2:$I$81,3,FALSE)</f>
        <v>1</v>
      </c>
      <c r="K4485" s="13">
        <f>VLOOKUP($G4485,MUNCAND!$E$2:$I$81,4,FALSE)</f>
        <v>1</v>
      </c>
      <c r="L4485">
        <v>0</v>
      </c>
      <c r="M4485">
        <v>0</v>
      </c>
      <c r="N4485">
        <v>2553</v>
      </c>
      <c r="O4485" t="s">
        <v>45</v>
      </c>
      <c r="P4485">
        <v>1</v>
      </c>
      <c r="Q4485">
        <v>0</v>
      </c>
      <c r="R4485" t="s">
        <v>45</v>
      </c>
      <c r="S4485">
        <v>5</v>
      </c>
      <c r="T4485">
        <v>2</v>
      </c>
      <c r="U4485">
        <v>201</v>
      </c>
      <c r="V4485">
        <v>23</v>
      </c>
      <c r="W4485">
        <v>0</v>
      </c>
      <c r="X4485">
        <v>13</v>
      </c>
      <c r="Y4485">
        <v>0</v>
      </c>
      <c r="Z4485">
        <v>46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290</v>
      </c>
      <c r="AU4485">
        <v>0</v>
      </c>
      <c r="AV4485">
        <v>4</v>
      </c>
      <c r="AW4485">
        <v>294</v>
      </c>
      <c r="AX4485">
        <v>465</v>
      </c>
    </row>
    <row r="4486" spans="1:50" x14ac:dyDescent="0.2">
      <c r="A4486">
        <v>12</v>
      </c>
      <c r="B4486" t="s">
        <v>43</v>
      </c>
      <c r="C4486">
        <v>18</v>
      </c>
      <c r="D4486" t="s">
        <v>81</v>
      </c>
      <c r="E4486">
        <v>65</v>
      </c>
      <c r="F4486" t="s">
        <v>148</v>
      </c>
      <c r="G4486">
        <f t="shared" si="70"/>
        <v>12065</v>
      </c>
      <c r="H4486" s="13">
        <f>VLOOKUP($G4486,MUNCAND!$E$2:$I$81,5,FALSE)</f>
        <v>1</v>
      </c>
      <c r="I4486" s="13">
        <f>VLOOKUP($G4486,MUNCAND!$E$2:$I$81,2,FALSE)</f>
        <v>0</v>
      </c>
      <c r="J4486" s="13">
        <f>VLOOKUP($G4486,MUNCAND!$E$2:$I$81,3,FALSE)</f>
        <v>1</v>
      </c>
      <c r="K4486" s="13">
        <f>VLOOKUP($G4486,MUNCAND!$E$2:$I$81,4,FALSE)</f>
        <v>1</v>
      </c>
      <c r="L4486">
        <v>0</v>
      </c>
      <c r="M4486">
        <v>0</v>
      </c>
      <c r="N4486">
        <v>2553</v>
      </c>
      <c r="O4486" t="s">
        <v>46</v>
      </c>
      <c r="P4486">
        <v>1</v>
      </c>
      <c r="Q4486">
        <v>0</v>
      </c>
      <c r="R4486" t="s">
        <v>47</v>
      </c>
      <c r="S4486">
        <v>0</v>
      </c>
      <c r="T4486">
        <v>1</v>
      </c>
      <c r="U4486">
        <v>211</v>
      </c>
      <c r="V4486">
        <v>22</v>
      </c>
      <c r="W4486">
        <v>3</v>
      </c>
      <c r="X4486">
        <v>11</v>
      </c>
      <c r="Y4486">
        <v>0</v>
      </c>
      <c r="Z4486">
        <v>39</v>
      </c>
      <c r="AA4486">
        <v>1</v>
      </c>
      <c r="AB4486">
        <v>0</v>
      </c>
      <c r="AC4486">
        <v>0</v>
      </c>
      <c r="AD4486">
        <v>0</v>
      </c>
      <c r="AE4486">
        <v>0</v>
      </c>
      <c r="AF4486">
        <v>0</v>
      </c>
      <c r="AN4486">
        <v>0</v>
      </c>
      <c r="AO4486">
        <v>0</v>
      </c>
      <c r="AP4486">
        <v>0</v>
      </c>
      <c r="AQ4486">
        <v>1</v>
      </c>
      <c r="AR4486">
        <v>0</v>
      </c>
      <c r="AS4486">
        <v>2</v>
      </c>
      <c r="AT4486">
        <v>291</v>
      </c>
      <c r="AU4486">
        <v>0</v>
      </c>
      <c r="AV4486">
        <v>6</v>
      </c>
      <c r="AW4486">
        <v>297</v>
      </c>
      <c r="AX4486">
        <v>465</v>
      </c>
    </row>
    <row r="4487" spans="1:50" x14ac:dyDescent="0.2">
      <c r="A4487">
        <v>12</v>
      </c>
      <c r="B4487" t="s">
        <v>43</v>
      </c>
      <c r="C4487">
        <v>27</v>
      </c>
      <c r="D4487" t="s">
        <v>76</v>
      </c>
      <c r="E4487">
        <v>66</v>
      </c>
      <c r="F4487" t="s">
        <v>149</v>
      </c>
      <c r="G4487">
        <f t="shared" si="70"/>
        <v>12066</v>
      </c>
      <c r="H4487" s="13">
        <f>VLOOKUP($G4487,MUNCAND!$E$2:$I$81,5,FALSE)</f>
        <v>1</v>
      </c>
      <c r="I4487" s="13">
        <f>VLOOKUP($G4487,MUNCAND!$E$2:$I$81,2,FALSE)</f>
        <v>0</v>
      </c>
      <c r="J4487" s="13">
        <f>VLOOKUP($G4487,MUNCAND!$E$2:$I$81,3,FALSE)</f>
        <v>0</v>
      </c>
      <c r="K4487" s="13">
        <f>VLOOKUP($G4487,MUNCAND!$E$2:$I$81,4,FALSE)</f>
        <v>0</v>
      </c>
      <c r="L4487">
        <v>0</v>
      </c>
      <c r="M4487">
        <v>0</v>
      </c>
      <c r="N4487">
        <v>2554</v>
      </c>
      <c r="O4487" t="s">
        <v>45</v>
      </c>
      <c r="P4487">
        <v>1</v>
      </c>
      <c r="Q4487">
        <v>0</v>
      </c>
      <c r="R4487" t="s">
        <v>45</v>
      </c>
      <c r="S4487">
        <v>4</v>
      </c>
      <c r="T4487">
        <v>105</v>
      </c>
      <c r="U4487">
        <v>41</v>
      </c>
      <c r="V4487">
        <v>0</v>
      </c>
      <c r="W4487">
        <v>73</v>
      </c>
      <c r="X4487">
        <v>0</v>
      </c>
      <c r="Y4487">
        <v>1</v>
      </c>
      <c r="Z4487">
        <v>19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8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252</v>
      </c>
      <c r="AU4487">
        <v>0</v>
      </c>
      <c r="AV4487">
        <v>1</v>
      </c>
      <c r="AW4487">
        <v>253</v>
      </c>
      <c r="AX4487">
        <v>410</v>
      </c>
    </row>
    <row r="4488" spans="1:50" x14ac:dyDescent="0.2">
      <c r="A4488">
        <v>12</v>
      </c>
      <c r="B4488" t="s">
        <v>43</v>
      </c>
      <c r="C4488">
        <v>27</v>
      </c>
      <c r="D4488" t="s">
        <v>76</v>
      </c>
      <c r="E4488">
        <v>66</v>
      </c>
      <c r="F4488" t="s">
        <v>149</v>
      </c>
      <c r="G4488">
        <f t="shared" si="70"/>
        <v>12066</v>
      </c>
      <c r="H4488" s="13">
        <f>VLOOKUP($G4488,MUNCAND!$E$2:$I$81,5,FALSE)</f>
        <v>1</v>
      </c>
      <c r="I4488" s="13">
        <f>VLOOKUP($G4488,MUNCAND!$E$2:$I$81,2,FALSE)</f>
        <v>0</v>
      </c>
      <c r="J4488" s="13">
        <f>VLOOKUP($G4488,MUNCAND!$E$2:$I$81,3,FALSE)</f>
        <v>0</v>
      </c>
      <c r="K4488" s="13">
        <f>VLOOKUP($G4488,MUNCAND!$E$2:$I$81,4,FALSE)</f>
        <v>0</v>
      </c>
      <c r="L4488">
        <v>0</v>
      </c>
      <c r="M4488">
        <v>0</v>
      </c>
      <c r="N4488">
        <v>2554</v>
      </c>
      <c r="O4488" t="s">
        <v>46</v>
      </c>
      <c r="P4488">
        <v>1</v>
      </c>
      <c r="Q4488">
        <v>0</v>
      </c>
      <c r="R4488" t="s">
        <v>47</v>
      </c>
      <c r="S4488">
        <v>2</v>
      </c>
      <c r="T4488">
        <v>104</v>
      </c>
      <c r="U4488">
        <v>44</v>
      </c>
      <c r="V4488">
        <v>0</v>
      </c>
      <c r="W4488">
        <v>69</v>
      </c>
      <c r="X4488">
        <v>1</v>
      </c>
      <c r="Y4488">
        <v>0</v>
      </c>
      <c r="Z4488">
        <v>26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6</v>
      </c>
      <c r="AN4488">
        <v>0</v>
      </c>
      <c r="AO4488">
        <v>2</v>
      </c>
      <c r="AP4488">
        <v>0</v>
      </c>
      <c r="AQ4488">
        <v>0</v>
      </c>
      <c r="AR4488">
        <v>0</v>
      </c>
      <c r="AS4488">
        <v>0</v>
      </c>
      <c r="AT4488">
        <v>254</v>
      </c>
      <c r="AU4488">
        <v>0</v>
      </c>
      <c r="AV4488">
        <v>12</v>
      </c>
      <c r="AW4488">
        <v>266</v>
      </c>
      <c r="AX4488">
        <v>410</v>
      </c>
    </row>
    <row r="4489" spans="1:50" x14ac:dyDescent="0.2">
      <c r="A4489">
        <v>12</v>
      </c>
      <c r="B4489" t="s">
        <v>43</v>
      </c>
      <c r="C4489">
        <v>27</v>
      </c>
      <c r="D4489" t="s">
        <v>76</v>
      </c>
      <c r="E4489">
        <v>66</v>
      </c>
      <c r="F4489" t="s">
        <v>149</v>
      </c>
      <c r="G4489">
        <f t="shared" si="70"/>
        <v>12066</v>
      </c>
      <c r="H4489" s="13">
        <f>VLOOKUP($G4489,MUNCAND!$E$2:$I$81,5,FALSE)</f>
        <v>1</v>
      </c>
      <c r="I4489" s="13">
        <f>VLOOKUP($G4489,MUNCAND!$E$2:$I$81,2,FALSE)</f>
        <v>0</v>
      </c>
      <c r="J4489" s="13">
        <f>VLOOKUP($G4489,MUNCAND!$E$2:$I$81,3,FALSE)</f>
        <v>0</v>
      </c>
      <c r="K4489" s="13">
        <f>VLOOKUP($G4489,MUNCAND!$E$2:$I$81,4,FALSE)</f>
        <v>0</v>
      </c>
      <c r="L4489">
        <v>0</v>
      </c>
      <c r="M4489">
        <v>0</v>
      </c>
      <c r="N4489">
        <v>2555</v>
      </c>
      <c r="O4489" t="s">
        <v>45</v>
      </c>
      <c r="P4489">
        <v>1</v>
      </c>
      <c r="Q4489">
        <v>0</v>
      </c>
      <c r="R4489" t="s">
        <v>45</v>
      </c>
      <c r="S4489">
        <v>6</v>
      </c>
      <c r="T4489">
        <v>163</v>
      </c>
      <c r="U4489">
        <v>64</v>
      </c>
      <c r="V4489">
        <v>1</v>
      </c>
      <c r="W4489">
        <v>40</v>
      </c>
      <c r="X4489">
        <v>2</v>
      </c>
      <c r="Y4489">
        <v>1</v>
      </c>
      <c r="Z4489">
        <v>26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19</v>
      </c>
      <c r="AN4489">
        <v>1</v>
      </c>
      <c r="AO4489">
        <v>2</v>
      </c>
      <c r="AP4489">
        <v>0</v>
      </c>
      <c r="AQ4489">
        <v>0</v>
      </c>
      <c r="AR4489">
        <v>0</v>
      </c>
      <c r="AS4489">
        <v>0</v>
      </c>
      <c r="AT4489">
        <v>326</v>
      </c>
      <c r="AU4489">
        <v>0</v>
      </c>
      <c r="AV4489">
        <v>18</v>
      </c>
      <c r="AW4489">
        <v>344</v>
      </c>
      <c r="AX4489">
        <v>555</v>
      </c>
    </row>
    <row r="4490" spans="1:50" x14ac:dyDescent="0.2">
      <c r="A4490">
        <v>12</v>
      </c>
      <c r="B4490" t="s">
        <v>43</v>
      </c>
      <c r="C4490">
        <v>27</v>
      </c>
      <c r="D4490" t="s">
        <v>76</v>
      </c>
      <c r="E4490">
        <v>66</v>
      </c>
      <c r="F4490" t="s">
        <v>149</v>
      </c>
      <c r="G4490">
        <f t="shared" si="70"/>
        <v>12066</v>
      </c>
      <c r="H4490" s="13">
        <f>VLOOKUP($G4490,MUNCAND!$E$2:$I$81,5,FALSE)</f>
        <v>1</v>
      </c>
      <c r="I4490" s="13">
        <f>VLOOKUP($G4490,MUNCAND!$E$2:$I$81,2,FALSE)</f>
        <v>0</v>
      </c>
      <c r="J4490" s="13">
        <f>VLOOKUP($G4490,MUNCAND!$E$2:$I$81,3,FALSE)</f>
        <v>0</v>
      </c>
      <c r="K4490" s="13">
        <f>VLOOKUP($G4490,MUNCAND!$E$2:$I$81,4,FALSE)</f>
        <v>0</v>
      </c>
      <c r="L4490">
        <v>0</v>
      </c>
      <c r="M4490">
        <v>0</v>
      </c>
      <c r="N4490">
        <v>2555</v>
      </c>
      <c r="O4490" t="s">
        <v>46</v>
      </c>
      <c r="P4490">
        <v>1</v>
      </c>
      <c r="Q4490">
        <v>0</v>
      </c>
      <c r="R4490" t="s">
        <v>47</v>
      </c>
      <c r="S4490">
        <v>3</v>
      </c>
      <c r="T4490">
        <v>181</v>
      </c>
      <c r="U4490">
        <v>52</v>
      </c>
      <c r="V4490">
        <v>0</v>
      </c>
      <c r="W4490">
        <v>59</v>
      </c>
      <c r="X4490">
        <v>0</v>
      </c>
      <c r="Y4490">
        <v>1</v>
      </c>
      <c r="Z4490">
        <v>23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17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336</v>
      </c>
      <c r="AU4490">
        <v>0</v>
      </c>
      <c r="AV4490">
        <v>18</v>
      </c>
      <c r="AW4490">
        <v>354</v>
      </c>
      <c r="AX4490">
        <v>554</v>
      </c>
    </row>
    <row r="4491" spans="1:50" x14ac:dyDescent="0.2">
      <c r="A4491">
        <v>12</v>
      </c>
      <c r="B4491" t="s">
        <v>43</v>
      </c>
      <c r="C4491">
        <v>27</v>
      </c>
      <c r="D4491" t="s">
        <v>76</v>
      </c>
      <c r="E4491">
        <v>66</v>
      </c>
      <c r="F4491" t="s">
        <v>149</v>
      </c>
      <c r="G4491">
        <f t="shared" si="70"/>
        <v>12066</v>
      </c>
      <c r="H4491" s="13">
        <f>VLOOKUP($G4491,MUNCAND!$E$2:$I$81,5,FALSE)</f>
        <v>1</v>
      </c>
      <c r="I4491" s="13">
        <f>VLOOKUP($G4491,MUNCAND!$E$2:$I$81,2,FALSE)</f>
        <v>0</v>
      </c>
      <c r="J4491" s="13">
        <f>VLOOKUP($G4491,MUNCAND!$E$2:$I$81,3,FALSE)</f>
        <v>0</v>
      </c>
      <c r="K4491" s="13">
        <f>VLOOKUP($G4491,MUNCAND!$E$2:$I$81,4,FALSE)</f>
        <v>0</v>
      </c>
      <c r="L4491">
        <v>0</v>
      </c>
      <c r="M4491">
        <v>0</v>
      </c>
      <c r="N4491">
        <v>2556</v>
      </c>
      <c r="O4491" t="s">
        <v>45</v>
      </c>
      <c r="P4491">
        <v>1</v>
      </c>
      <c r="Q4491">
        <v>0</v>
      </c>
      <c r="R4491" t="s">
        <v>45</v>
      </c>
      <c r="S4491">
        <v>4</v>
      </c>
      <c r="T4491">
        <v>161</v>
      </c>
      <c r="U4491">
        <v>13</v>
      </c>
      <c r="V4491">
        <v>2</v>
      </c>
      <c r="W4491">
        <v>108</v>
      </c>
      <c r="X4491">
        <v>2</v>
      </c>
      <c r="Y4491">
        <v>0</v>
      </c>
      <c r="Z4491">
        <v>99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6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395</v>
      </c>
      <c r="AU4491">
        <v>0</v>
      </c>
      <c r="AV4491">
        <v>11</v>
      </c>
      <c r="AW4491">
        <v>406</v>
      </c>
      <c r="AX4491">
        <v>648</v>
      </c>
    </row>
    <row r="4492" spans="1:50" x14ac:dyDescent="0.2">
      <c r="A4492">
        <v>12</v>
      </c>
      <c r="B4492" t="s">
        <v>43</v>
      </c>
      <c r="C4492">
        <v>27</v>
      </c>
      <c r="D4492" t="s">
        <v>76</v>
      </c>
      <c r="E4492">
        <v>66</v>
      </c>
      <c r="F4492" t="s">
        <v>149</v>
      </c>
      <c r="G4492">
        <f t="shared" si="70"/>
        <v>12066</v>
      </c>
      <c r="H4492" s="13">
        <f>VLOOKUP($G4492,MUNCAND!$E$2:$I$81,5,FALSE)</f>
        <v>1</v>
      </c>
      <c r="I4492" s="13">
        <f>VLOOKUP($G4492,MUNCAND!$E$2:$I$81,2,FALSE)</f>
        <v>0</v>
      </c>
      <c r="J4492" s="13">
        <f>VLOOKUP($G4492,MUNCAND!$E$2:$I$81,3,FALSE)</f>
        <v>0</v>
      </c>
      <c r="K4492" s="13">
        <f>VLOOKUP($G4492,MUNCAND!$E$2:$I$81,4,FALSE)</f>
        <v>0</v>
      </c>
      <c r="L4492">
        <v>0</v>
      </c>
      <c r="M4492">
        <v>0</v>
      </c>
      <c r="N4492">
        <v>2557</v>
      </c>
      <c r="O4492" t="s">
        <v>45</v>
      </c>
      <c r="P4492">
        <v>1</v>
      </c>
      <c r="Q4492">
        <v>0</v>
      </c>
      <c r="R4492" t="s">
        <v>45</v>
      </c>
      <c r="S4492">
        <v>1</v>
      </c>
      <c r="T4492">
        <v>85</v>
      </c>
      <c r="U4492">
        <v>27</v>
      </c>
      <c r="V4492">
        <v>0</v>
      </c>
      <c r="W4492">
        <v>22</v>
      </c>
      <c r="X4492">
        <v>1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138</v>
      </c>
      <c r="AU4492">
        <v>0</v>
      </c>
      <c r="AV4492">
        <v>4</v>
      </c>
      <c r="AW4492">
        <v>142</v>
      </c>
      <c r="AX4492">
        <v>207</v>
      </c>
    </row>
    <row r="4493" spans="1:50" x14ac:dyDescent="0.2">
      <c r="A4493">
        <v>12</v>
      </c>
      <c r="B4493" t="s">
        <v>43</v>
      </c>
      <c r="C4493">
        <v>27</v>
      </c>
      <c r="D4493" t="s">
        <v>76</v>
      </c>
      <c r="E4493">
        <v>66</v>
      </c>
      <c r="F4493" t="s">
        <v>149</v>
      </c>
      <c r="G4493">
        <f t="shared" si="70"/>
        <v>12066</v>
      </c>
      <c r="H4493" s="13">
        <f>VLOOKUP($G4493,MUNCAND!$E$2:$I$81,5,FALSE)</f>
        <v>1</v>
      </c>
      <c r="I4493" s="13">
        <f>VLOOKUP($G4493,MUNCAND!$E$2:$I$81,2,FALSE)</f>
        <v>0</v>
      </c>
      <c r="J4493" s="13">
        <f>VLOOKUP($G4493,MUNCAND!$E$2:$I$81,3,FALSE)</f>
        <v>0</v>
      </c>
      <c r="K4493" s="13">
        <f>VLOOKUP($G4493,MUNCAND!$E$2:$I$81,4,FALSE)</f>
        <v>0</v>
      </c>
      <c r="L4493">
        <v>0</v>
      </c>
      <c r="M4493">
        <v>0</v>
      </c>
      <c r="N4493">
        <v>2558</v>
      </c>
      <c r="O4493" t="s">
        <v>45</v>
      </c>
      <c r="P4493">
        <v>1</v>
      </c>
      <c r="Q4493">
        <v>0</v>
      </c>
      <c r="R4493" t="s">
        <v>45</v>
      </c>
      <c r="S4493">
        <v>1</v>
      </c>
      <c r="T4493">
        <v>158</v>
      </c>
      <c r="U4493">
        <v>46</v>
      </c>
      <c r="V4493">
        <v>0</v>
      </c>
      <c r="W4493">
        <v>8</v>
      </c>
      <c r="X4493">
        <v>0</v>
      </c>
      <c r="Y4493">
        <v>0</v>
      </c>
      <c r="Z4493">
        <v>12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6</v>
      </c>
      <c r="AN4493">
        <v>1</v>
      </c>
      <c r="AO4493">
        <v>0</v>
      </c>
      <c r="AP4493">
        <v>1</v>
      </c>
      <c r="AQ4493">
        <v>0</v>
      </c>
      <c r="AR4493">
        <v>0</v>
      </c>
      <c r="AS4493">
        <v>0</v>
      </c>
      <c r="AT4493">
        <v>233</v>
      </c>
      <c r="AU4493">
        <v>0</v>
      </c>
      <c r="AV4493">
        <v>14</v>
      </c>
      <c r="AW4493">
        <v>247</v>
      </c>
      <c r="AX4493">
        <v>345</v>
      </c>
    </row>
    <row r="4494" spans="1:50" x14ac:dyDescent="0.2">
      <c r="A4494">
        <v>12</v>
      </c>
      <c r="B4494" t="s">
        <v>43</v>
      </c>
      <c r="C4494">
        <v>27</v>
      </c>
      <c r="D4494" t="s">
        <v>76</v>
      </c>
      <c r="E4494">
        <v>66</v>
      </c>
      <c r="F4494" t="s">
        <v>149</v>
      </c>
      <c r="G4494">
        <f t="shared" si="70"/>
        <v>12066</v>
      </c>
      <c r="H4494" s="13">
        <f>VLOOKUP($G4494,MUNCAND!$E$2:$I$81,5,FALSE)</f>
        <v>1</v>
      </c>
      <c r="I4494" s="13">
        <f>VLOOKUP($G4494,MUNCAND!$E$2:$I$81,2,FALSE)</f>
        <v>0</v>
      </c>
      <c r="J4494" s="13">
        <f>VLOOKUP($G4494,MUNCAND!$E$2:$I$81,3,FALSE)</f>
        <v>0</v>
      </c>
      <c r="K4494" s="13">
        <f>VLOOKUP($G4494,MUNCAND!$E$2:$I$81,4,FALSE)</f>
        <v>0</v>
      </c>
      <c r="L4494">
        <v>0</v>
      </c>
      <c r="M4494">
        <v>0</v>
      </c>
      <c r="N4494">
        <v>2559</v>
      </c>
      <c r="O4494" t="s">
        <v>45</v>
      </c>
      <c r="P4494">
        <v>1</v>
      </c>
      <c r="Q4494">
        <v>0</v>
      </c>
      <c r="R4494" t="s">
        <v>45</v>
      </c>
      <c r="S4494">
        <v>2</v>
      </c>
      <c r="T4494">
        <v>97</v>
      </c>
      <c r="U4494">
        <v>29</v>
      </c>
      <c r="V4494">
        <v>0</v>
      </c>
      <c r="W4494">
        <v>17</v>
      </c>
      <c r="X4494">
        <v>0</v>
      </c>
      <c r="Y4494">
        <v>1</v>
      </c>
      <c r="Z4494">
        <v>18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2</v>
      </c>
      <c r="AN4494">
        <v>0</v>
      </c>
      <c r="AO4494">
        <v>0</v>
      </c>
      <c r="AP4494">
        <v>0</v>
      </c>
      <c r="AQ4494">
        <v>1</v>
      </c>
      <c r="AR4494">
        <v>0</v>
      </c>
      <c r="AS4494">
        <v>0</v>
      </c>
      <c r="AT4494">
        <v>167</v>
      </c>
      <c r="AU4494">
        <v>0</v>
      </c>
      <c r="AV4494">
        <v>10</v>
      </c>
      <c r="AW4494">
        <v>177</v>
      </c>
      <c r="AX4494">
        <v>281</v>
      </c>
    </row>
    <row r="4495" spans="1:50" x14ac:dyDescent="0.2">
      <c r="A4495">
        <v>12</v>
      </c>
      <c r="B4495" t="s">
        <v>43</v>
      </c>
      <c r="C4495">
        <v>27</v>
      </c>
      <c r="D4495" t="s">
        <v>76</v>
      </c>
      <c r="E4495">
        <v>66</v>
      </c>
      <c r="F4495" t="s">
        <v>149</v>
      </c>
      <c r="G4495">
        <f t="shared" si="70"/>
        <v>12066</v>
      </c>
      <c r="H4495" s="13">
        <f>VLOOKUP($G4495,MUNCAND!$E$2:$I$81,5,FALSE)</f>
        <v>1</v>
      </c>
      <c r="I4495" s="13">
        <f>VLOOKUP($G4495,MUNCAND!$E$2:$I$81,2,FALSE)</f>
        <v>0</v>
      </c>
      <c r="J4495" s="13">
        <f>VLOOKUP($G4495,MUNCAND!$E$2:$I$81,3,FALSE)</f>
        <v>0</v>
      </c>
      <c r="K4495" s="13">
        <f>VLOOKUP($G4495,MUNCAND!$E$2:$I$81,4,FALSE)</f>
        <v>0</v>
      </c>
      <c r="L4495">
        <v>0</v>
      </c>
      <c r="M4495">
        <v>0</v>
      </c>
      <c r="N4495">
        <v>2560</v>
      </c>
      <c r="O4495" t="s">
        <v>45</v>
      </c>
      <c r="P4495">
        <v>1</v>
      </c>
      <c r="Q4495">
        <v>0</v>
      </c>
      <c r="R4495" t="s">
        <v>45</v>
      </c>
      <c r="S4495">
        <v>0</v>
      </c>
      <c r="T4495">
        <v>71</v>
      </c>
      <c r="U4495">
        <v>40</v>
      </c>
      <c r="V4495">
        <v>0</v>
      </c>
      <c r="W4495">
        <v>61</v>
      </c>
      <c r="X4495">
        <v>1</v>
      </c>
      <c r="Y4495">
        <v>0</v>
      </c>
      <c r="Z4495">
        <v>46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5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224</v>
      </c>
      <c r="AU4495">
        <v>0</v>
      </c>
      <c r="AV4495">
        <v>7</v>
      </c>
      <c r="AW4495">
        <v>231</v>
      </c>
      <c r="AX4495">
        <v>441</v>
      </c>
    </row>
    <row r="4496" spans="1:50" x14ac:dyDescent="0.2">
      <c r="A4496">
        <v>12</v>
      </c>
      <c r="B4496" t="s">
        <v>43</v>
      </c>
      <c r="C4496">
        <v>27</v>
      </c>
      <c r="D4496" t="s">
        <v>76</v>
      </c>
      <c r="E4496">
        <v>66</v>
      </c>
      <c r="F4496" t="s">
        <v>149</v>
      </c>
      <c r="G4496">
        <f t="shared" si="70"/>
        <v>12066</v>
      </c>
      <c r="H4496" s="13">
        <f>VLOOKUP($G4496,MUNCAND!$E$2:$I$81,5,FALSE)</f>
        <v>1</v>
      </c>
      <c r="I4496" s="13">
        <f>VLOOKUP($G4496,MUNCAND!$E$2:$I$81,2,FALSE)</f>
        <v>0</v>
      </c>
      <c r="J4496" s="13">
        <f>VLOOKUP($G4496,MUNCAND!$E$2:$I$81,3,FALSE)</f>
        <v>0</v>
      </c>
      <c r="K4496" s="13">
        <f>VLOOKUP($G4496,MUNCAND!$E$2:$I$81,4,FALSE)</f>
        <v>0</v>
      </c>
      <c r="L4496">
        <v>0</v>
      </c>
      <c r="M4496">
        <v>0</v>
      </c>
      <c r="N4496">
        <v>2560</v>
      </c>
      <c r="O4496" t="s">
        <v>46</v>
      </c>
      <c r="P4496">
        <v>1</v>
      </c>
      <c r="Q4496">
        <v>0</v>
      </c>
      <c r="R4496" t="s">
        <v>47</v>
      </c>
      <c r="S4496">
        <v>0</v>
      </c>
      <c r="T4496">
        <v>42</v>
      </c>
      <c r="U4496">
        <v>33</v>
      </c>
      <c r="V4496">
        <v>0</v>
      </c>
      <c r="W4496">
        <v>80</v>
      </c>
      <c r="X4496">
        <v>2</v>
      </c>
      <c r="Y4496">
        <v>1</v>
      </c>
      <c r="Z4496">
        <v>71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4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233</v>
      </c>
      <c r="AU4496">
        <v>0</v>
      </c>
      <c r="AV4496">
        <v>9</v>
      </c>
      <c r="AW4496">
        <v>242</v>
      </c>
      <c r="AX4496">
        <v>441</v>
      </c>
    </row>
    <row r="4497" spans="1:50" x14ac:dyDescent="0.2">
      <c r="A4497">
        <v>12</v>
      </c>
      <c r="B4497" t="s">
        <v>43</v>
      </c>
      <c r="C4497">
        <v>27</v>
      </c>
      <c r="D4497" t="s">
        <v>76</v>
      </c>
      <c r="E4497">
        <v>66</v>
      </c>
      <c r="F4497" t="s">
        <v>149</v>
      </c>
      <c r="G4497">
        <f t="shared" si="70"/>
        <v>12066</v>
      </c>
      <c r="H4497" s="13">
        <f>VLOOKUP($G4497,MUNCAND!$E$2:$I$81,5,FALSE)</f>
        <v>1</v>
      </c>
      <c r="I4497" s="13">
        <f>VLOOKUP($G4497,MUNCAND!$E$2:$I$81,2,FALSE)</f>
        <v>0</v>
      </c>
      <c r="J4497" s="13">
        <f>VLOOKUP($G4497,MUNCAND!$E$2:$I$81,3,FALSE)</f>
        <v>0</v>
      </c>
      <c r="K4497" s="13">
        <f>VLOOKUP($G4497,MUNCAND!$E$2:$I$81,4,FALSE)</f>
        <v>0</v>
      </c>
      <c r="L4497">
        <v>0</v>
      </c>
      <c r="M4497">
        <v>0</v>
      </c>
      <c r="N4497">
        <v>2561</v>
      </c>
      <c r="O4497" t="s">
        <v>45</v>
      </c>
      <c r="P4497">
        <v>1</v>
      </c>
      <c r="Q4497">
        <v>0</v>
      </c>
      <c r="R4497" t="s">
        <v>45</v>
      </c>
      <c r="S4497">
        <v>1</v>
      </c>
      <c r="T4497">
        <v>153</v>
      </c>
      <c r="U4497">
        <v>16</v>
      </c>
      <c r="V4497">
        <v>1</v>
      </c>
      <c r="W4497">
        <v>174</v>
      </c>
      <c r="X4497">
        <v>1</v>
      </c>
      <c r="Y4497">
        <v>0</v>
      </c>
      <c r="Z4497">
        <v>9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356</v>
      </c>
      <c r="AU4497">
        <v>0</v>
      </c>
      <c r="AV4497">
        <v>12</v>
      </c>
      <c r="AW4497">
        <v>368</v>
      </c>
      <c r="AX4497">
        <v>516</v>
      </c>
    </row>
    <row r="4498" spans="1:50" x14ac:dyDescent="0.2">
      <c r="A4498">
        <v>12</v>
      </c>
      <c r="B4498" t="s">
        <v>43</v>
      </c>
      <c r="C4498">
        <v>27</v>
      </c>
      <c r="D4498" t="s">
        <v>76</v>
      </c>
      <c r="E4498">
        <v>66</v>
      </c>
      <c r="F4498" t="s">
        <v>149</v>
      </c>
      <c r="G4498">
        <f t="shared" si="70"/>
        <v>12066</v>
      </c>
      <c r="H4498" s="13">
        <f>VLOOKUP($G4498,MUNCAND!$E$2:$I$81,5,FALSE)</f>
        <v>1</v>
      </c>
      <c r="I4498" s="13">
        <f>VLOOKUP($G4498,MUNCAND!$E$2:$I$81,2,FALSE)</f>
        <v>0</v>
      </c>
      <c r="J4498" s="13">
        <f>VLOOKUP($G4498,MUNCAND!$E$2:$I$81,3,FALSE)</f>
        <v>0</v>
      </c>
      <c r="K4498" s="13">
        <f>VLOOKUP($G4498,MUNCAND!$E$2:$I$81,4,FALSE)</f>
        <v>0</v>
      </c>
      <c r="L4498">
        <v>0</v>
      </c>
      <c r="M4498">
        <v>0</v>
      </c>
      <c r="N4498">
        <v>2561</v>
      </c>
      <c r="O4498" t="s">
        <v>46</v>
      </c>
      <c r="P4498">
        <v>1</v>
      </c>
      <c r="Q4498">
        <v>0</v>
      </c>
      <c r="R4498" t="s">
        <v>47</v>
      </c>
      <c r="S4498">
        <v>1</v>
      </c>
      <c r="T4498">
        <v>159</v>
      </c>
      <c r="U4498">
        <v>20</v>
      </c>
      <c r="V4498">
        <v>2</v>
      </c>
      <c r="W4498">
        <v>163</v>
      </c>
      <c r="X4498">
        <v>0</v>
      </c>
      <c r="Y4498">
        <v>1</v>
      </c>
      <c r="Z4498">
        <v>8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354</v>
      </c>
      <c r="AU4498">
        <v>0</v>
      </c>
      <c r="AV4498">
        <v>9</v>
      </c>
      <c r="AW4498">
        <v>363</v>
      </c>
      <c r="AX4498">
        <v>516</v>
      </c>
    </row>
    <row r="4499" spans="1:50" x14ac:dyDescent="0.2">
      <c r="A4499">
        <v>12</v>
      </c>
      <c r="B4499" t="s">
        <v>43</v>
      </c>
      <c r="C4499">
        <v>27</v>
      </c>
      <c r="D4499" t="s">
        <v>76</v>
      </c>
      <c r="E4499">
        <v>67</v>
      </c>
      <c r="F4499" t="s">
        <v>76</v>
      </c>
      <c r="G4499">
        <f t="shared" si="70"/>
        <v>12067</v>
      </c>
      <c r="H4499" s="13">
        <f>VLOOKUP($G4499,MUNCAND!$E$2:$I$81,5,FALSE)</f>
        <v>1</v>
      </c>
      <c r="I4499" s="13">
        <f>VLOOKUP($G4499,MUNCAND!$E$2:$I$81,2,FALSE)</f>
        <v>1</v>
      </c>
      <c r="J4499" s="13">
        <f>VLOOKUP($G4499,MUNCAND!$E$2:$I$81,3,FALSE)</f>
        <v>0</v>
      </c>
      <c r="K4499" s="13">
        <f>VLOOKUP($G4499,MUNCAND!$E$2:$I$81,4,FALSE)</f>
        <v>0</v>
      </c>
      <c r="L4499">
        <v>0</v>
      </c>
      <c r="M4499">
        <v>0</v>
      </c>
      <c r="N4499">
        <v>2562</v>
      </c>
      <c r="O4499" t="s">
        <v>45</v>
      </c>
      <c r="P4499">
        <v>1</v>
      </c>
      <c r="Q4499">
        <v>0</v>
      </c>
      <c r="R4499" t="s">
        <v>45</v>
      </c>
      <c r="S4499">
        <v>4</v>
      </c>
      <c r="T4499">
        <v>127</v>
      </c>
      <c r="U4499">
        <v>43</v>
      </c>
      <c r="V4499">
        <v>9</v>
      </c>
      <c r="W4499">
        <v>59</v>
      </c>
      <c r="X4499">
        <v>0</v>
      </c>
      <c r="Y4499">
        <v>0</v>
      </c>
      <c r="Z4499">
        <v>162</v>
      </c>
      <c r="AA4499">
        <v>0</v>
      </c>
      <c r="AB4499">
        <v>2</v>
      </c>
      <c r="AC4499">
        <v>0</v>
      </c>
      <c r="AD4499">
        <v>6</v>
      </c>
      <c r="AE4499">
        <v>5</v>
      </c>
      <c r="AF4499">
        <v>4</v>
      </c>
      <c r="AN4499">
        <v>4</v>
      </c>
      <c r="AO4499">
        <v>0</v>
      </c>
      <c r="AP4499">
        <v>0</v>
      </c>
      <c r="AQ4499">
        <v>0</v>
      </c>
      <c r="AR4499">
        <v>2</v>
      </c>
      <c r="AS4499">
        <v>0</v>
      </c>
      <c r="AT4499">
        <v>427</v>
      </c>
      <c r="AU4499">
        <v>0</v>
      </c>
      <c r="AV4499">
        <v>11</v>
      </c>
      <c r="AW4499">
        <v>438</v>
      </c>
      <c r="AX4499">
        <v>666</v>
      </c>
    </row>
    <row r="4500" spans="1:50" x14ac:dyDescent="0.2">
      <c r="A4500">
        <v>12</v>
      </c>
      <c r="B4500" t="s">
        <v>43</v>
      </c>
      <c r="C4500">
        <v>27</v>
      </c>
      <c r="D4500" t="s">
        <v>76</v>
      </c>
      <c r="E4500">
        <v>67</v>
      </c>
      <c r="F4500" t="s">
        <v>76</v>
      </c>
      <c r="G4500">
        <f t="shared" si="70"/>
        <v>12067</v>
      </c>
      <c r="H4500" s="13">
        <f>VLOOKUP($G4500,MUNCAND!$E$2:$I$81,5,FALSE)</f>
        <v>1</v>
      </c>
      <c r="I4500" s="13">
        <f>VLOOKUP($G4500,MUNCAND!$E$2:$I$81,2,FALSE)</f>
        <v>1</v>
      </c>
      <c r="J4500" s="13">
        <f>VLOOKUP($G4500,MUNCAND!$E$2:$I$81,3,FALSE)</f>
        <v>0</v>
      </c>
      <c r="K4500" s="13">
        <f>VLOOKUP($G4500,MUNCAND!$E$2:$I$81,4,FALSE)</f>
        <v>0</v>
      </c>
      <c r="L4500">
        <v>0</v>
      </c>
      <c r="M4500">
        <v>0</v>
      </c>
      <c r="N4500">
        <v>2562</v>
      </c>
      <c r="O4500" t="s">
        <v>46</v>
      </c>
      <c r="P4500">
        <v>1</v>
      </c>
      <c r="Q4500">
        <v>0</v>
      </c>
      <c r="R4500" t="s">
        <v>47</v>
      </c>
      <c r="S4500">
        <v>5</v>
      </c>
      <c r="T4500">
        <v>132</v>
      </c>
      <c r="U4500">
        <v>36</v>
      </c>
      <c r="V4500">
        <v>15</v>
      </c>
      <c r="W4500">
        <v>81</v>
      </c>
      <c r="X4500">
        <v>3</v>
      </c>
      <c r="Y4500">
        <v>0</v>
      </c>
      <c r="Z4500">
        <v>150</v>
      </c>
      <c r="AA4500">
        <v>0</v>
      </c>
      <c r="AB4500">
        <v>3</v>
      </c>
      <c r="AC4500">
        <v>0</v>
      </c>
      <c r="AD4500">
        <v>0</v>
      </c>
      <c r="AE4500">
        <v>2</v>
      </c>
      <c r="AF4500">
        <v>4</v>
      </c>
      <c r="AN4500">
        <v>1</v>
      </c>
      <c r="AO4500">
        <v>0</v>
      </c>
      <c r="AP4500">
        <v>0</v>
      </c>
      <c r="AQ4500">
        <v>0</v>
      </c>
      <c r="AR4500">
        <v>2</v>
      </c>
      <c r="AS4500">
        <v>0</v>
      </c>
      <c r="AT4500">
        <v>434</v>
      </c>
      <c r="AU4500">
        <v>0</v>
      </c>
      <c r="AV4500">
        <v>6</v>
      </c>
      <c r="AW4500">
        <v>440</v>
      </c>
      <c r="AX4500">
        <v>665</v>
      </c>
    </row>
    <row r="4501" spans="1:50" x14ac:dyDescent="0.2">
      <c r="A4501">
        <v>12</v>
      </c>
      <c r="B4501" t="s">
        <v>43</v>
      </c>
      <c r="C4501">
        <v>27</v>
      </c>
      <c r="D4501" t="s">
        <v>76</v>
      </c>
      <c r="E4501">
        <v>67</v>
      </c>
      <c r="F4501" t="s">
        <v>76</v>
      </c>
      <c r="G4501">
        <f t="shared" si="70"/>
        <v>12067</v>
      </c>
      <c r="H4501" s="13">
        <f>VLOOKUP($G4501,MUNCAND!$E$2:$I$81,5,FALSE)</f>
        <v>1</v>
      </c>
      <c r="I4501" s="13">
        <f>VLOOKUP($G4501,MUNCAND!$E$2:$I$81,2,FALSE)</f>
        <v>1</v>
      </c>
      <c r="J4501" s="13">
        <f>VLOOKUP($G4501,MUNCAND!$E$2:$I$81,3,FALSE)</f>
        <v>0</v>
      </c>
      <c r="K4501" s="13">
        <f>VLOOKUP($G4501,MUNCAND!$E$2:$I$81,4,FALSE)</f>
        <v>0</v>
      </c>
      <c r="L4501">
        <v>0</v>
      </c>
      <c r="M4501">
        <v>0</v>
      </c>
      <c r="N4501">
        <v>2562</v>
      </c>
      <c r="O4501" t="s">
        <v>46</v>
      </c>
      <c r="P4501">
        <v>2</v>
      </c>
      <c r="Q4501">
        <v>0</v>
      </c>
      <c r="R4501" t="s">
        <v>48</v>
      </c>
      <c r="S4501">
        <v>4</v>
      </c>
      <c r="T4501">
        <v>140</v>
      </c>
      <c r="U4501">
        <v>36</v>
      </c>
      <c r="V4501">
        <v>13</v>
      </c>
      <c r="W4501">
        <v>56</v>
      </c>
      <c r="X4501">
        <v>3</v>
      </c>
      <c r="Y4501">
        <v>1</v>
      </c>
      <c r="Z4501">
        <v>161</v>
      </c>
      <c r="AA4501">
        <v>0</v>
      </c>
      <c r="AB4501">
        <v>3</v>
      </c>
      <c r="AC4501">
        <v>0</v>
      </c>
      <c r="AD4501">
        <v>5</v>
      </c>
      <c r="AE4501">
        <v>0</v>
      </c>
      <c r="AF4501">
        <v>3</v>
      </c>
      <c r="AN4501">
        <v>1</v>
      </c>
      <c r="AO4501">
        <v>0</v>
      </c>
      <c r="AP4501">
        <v>0</v>
      </c>
      <c r="AQ4501">
        <v>0</v>
      </c>
      <c r="AR4501">
        <v>2</v>
      </c>
      <c r="AS4501">
        <v>0</v>
      </c>
      <c r="AT4501">
        <v>428</v>
      </c>
      <c r="AU4501">
        <v>0</v>
      </c>
      <c r="AV4501">
        <v>12</v>
      </c>
      <c r="AW4501">
        <v>440</v>
      </c>
      <c r="AX4501">
        <v>665</v>
      </c>
    </row>
    <row r="4502" spans="1:50" x14ac:dyDescent="0.2">
      <c r="A4502">
        <v>12</v>
      </c>
      <c r="B4502" t="s">
        <v>43</v>
      </c>
      <c r="C4502">
        <v>27</v>
      </c>
      <c r="D4502" t="s">
        <v>76</v>
      </c>
      <c r="E4502">
        <v>67</v>
      </c>
      <c r="F4502" t="s">
        <v>76</v>
      </c>
      <c r="G4502">
        <f t="shared" si="70"/>
        <v>12067</v>
      </c>
      <c r="H4502" s="13">
        <f>VLOOKUP($G4502,MUNCAND!$E$2:$I$81,5,FALSE)</f>
        <v>1</v>
      </c>
      <c r="I4502" s="13">
        <f>VLOOKUP($G4502,MUNCAND!$E$2:$I$81,2,FALSE)</f>
        <v>1</v>
      </c>
      <c r="J4502" s="13">
        <f>VLOOKUP($G4502,MUNCAND!$E$2:$I$81,3,FALSE)</f>
        <v>0</v>
      </c>
      <c r="K4502" s="13">
        <f>VLOOKUP($G4502,MUNCAND!$E$2:$I$81,4,FALSE)</f>
        <v>0</v>
      </c>
      <c r="L4502">
        <v>0</v>
      </c>
      <c r="M4502">
        <v>0</v>
      </c>
      <c r="N4502">
        <v>2563</v>
      </c>
      <c r="O4502" t="s">
        <v>45</v>
      </c>
      <c r="P4502">
        <v>1</v>
      </c>
      <c r="Q4502">
        <v>0</v>
      </c>
      <c r="R4502" t="s">
        <v>45</v>
      </c>
      <c r="S4502">
        <v>4</v>
      </c>
      <c r="T4502">
        <v>75</v>
      </c>
      <c r="U4502">
        <v>26</v>
      </c>
      <c r="V4502">
        <v>20</v>
      </c>
      <c r="W4502">
        <v>64</v>
      </c>
      <c r="X4502">
        <v>3</v>
      </c>
      <c r="Y4502">
        <v>0</v>
      </c>
      <c r="Z4502">
        <v>170</v>
      </c>
      <c r="AA4502">
        <v>0</v>
      </c>
      <c r="AB4502">
        <v>2</v>
      </c>
      <c r="AC4502">
        <v>8</v>
      </c>
      <c r="AD4502">
        <v>1</v>
      </c>
      <c r="AE4502">
        <v>0</v>
      </c>
      <c r="AF4502">
        <v>6</v>
      </c>
      <c r="AN4502">
        <v>1</v>
      </c>
      <c r="AO4502">
        <v>0</v>
      </c>
      <c r="AP4502">
        <v>0</v>
      </c>
      <c r="AQ4502">
        <v>0</v>
      </c>
      <c r="AR4502">
        <v>2</v>
      </c>
      <c r="AS4502">
        <v>0</v>
      </c>
      <c r="AT4502">
        <v>382</v>
      </c>
      <c r="AU4502">
        <v>0</v>
      </c>
      <c r="AV4502">
        <v>8</v>
      </c>
      <c r="AW4502">
        <v>390</v>
      </c>
      <c r="AX4502">
        <v>607</v>
      </c>
    </row>
    <row r="4503" spans="1:50" x14ac:dyDescent="0.2">
      <c r="A4503">
        <v>12</v>
      </c>
      <c r="B4503" t="s">
        <v>43</v>
      </c>
      <c r="C4503">
        <v>27</v>
      </c>
      <c r="D4503" t="s">
        <v>76</v>
      </c>
      <c r="E4503">
        <v>67</v>
      </c>
      <c r="F4503" t="s">
        <v>76</v>
      </c>
      <c r="G4503">
        <f t="shared" si="70"/>
        <v>12067</v>
      </c>
      <c r="H4503" s="13">
        <f>VLOOKUP($G4503,MUNCAND!$E$2:$I$81,5,FALSE)</f>
        <v>1</v>
      </c>
      <c r="I4503" s="13">
        <f>VLOOKUP($G4503,MUNCAND!$E$2:$I$81,2,FALSE)</f>
        <v>1</v>
      </c>
      <c r="J4503" s="13">
        <f>VLOOKUP($G4503,MUNCAND!$E$2:$I$81,3,FALSE)</f>
        <v>0</v>
      </c>
      <c r="K4503" s="13">
        <f>VLOOKUP($G4503,MUNCAND!$E$2:$I$81,4,FALSE)</f>
        <v>0</v>
      </c>
      <c r="L4503">
        <v>0</v>
      </c>
      <c r="M4503">
        <v>0</v>
      </c>
      <c r="N4503">
        <v>2563</v>
      </c>
      <c r="O4503" t="s">
        <v>46</v>
      </c>
      <c r="P4503">
        <v>1</v>
      </c>
      <c r="Q4503">
        <v>0</v>
      </c>
      <c r="R4503" t="s">
        <v>47</v>
      </c>
      <c r="S4503">
        <v>0</v>
      </c>
      <c r="T4503">
        <v>118</v>
      </c>
      <c r="U4503">
        <v>23</v>
      </c>
      <c r="V4503">
        <v>11</v>
      </c>
      <c r="W4503">
        <v>57</v>
      </c>
      <c r="X4503">
        <v>4</v>
      </c>
      <c r="Y4503">
        <v>0</v>
      </c>
      <c r="Z4503">
        <v>152</v>
      </c>
      <c r="AA4503">
        <v>0</v>
      </c>
      <c r="AB4503">
        <v>6</v>
      </c>
      <c r="AC4503">
        <v>0</v>
      </c>
      <c r="AD4503">
        <v>2</v>
      </c>
      <c r="AE4503">
        <v>1</v>
      </c>
      <c r="AF4503">
        <v>2</v>
      </c>
      <c r="AN4503">
        <v>0</v>
      </c>
      <c r="AO4503">
        <v>0</v>
      </c>
      <c r="AP4503">
        <v>0</v>
      </c>
      <c r="AQ4503">
        <v>0</v>
      </c>
      <c r="AR4503">
        <v>1</v>
      </c>
      <c r="AS4503">
        <v>0</v>
      </c>
      <c r="AT4503">
        <v>377</v>
      </c>
      <c r="AU4503">
        <v>0</v>
      </c>
      <c r="AV4503">
        <v>8</v>
      </c>
      <c r="AW4503">
        <v>385</v>
      </c>
      <c r="AX4503">
        <v>607</v>
      </c>
    </row>
    <row r="4504" spans="1:50" x14ac:dyDescent="0.2">
      <c r="A4504">
        <v>12</v>
      </c>
      <c r="B4504" t="s">
        <v>43</v>
      </c>
      <c r="C4504">
        <v>27</v>
      </c>
      <c r="D4504" t="s">
        <v>76</v>
      </c>
      <c r="E4504">
        <v>67</v>
      </c>
      <c r="F4504" t="s">
        <v>76</v>
      </c>
      <c r="G4504">
        <f t="shared" si="70"/>
        <v>12067</v>
      </c>
      <c r="H4504" s="13">
        <f>VLOOKUP($G4504,MUNCAND!$E$2:$I$81,5,FALSE)</f>
        <v>1</v>
      </c>
      <c r="I4504" s="13">
        <f>VLOOKUP($G4504,MUNCAND!$E$2:$I$81,2,FALSE)</f>
        <v>1</v>
      </c>
      <c r="J4504" s="13">
        <f>VLOOKUP($G4504,MUNCAND!$E$2:$I$81,3,FALSE)</f>
        <v>0</v>
      </c>
      <c r="K4504" s="13">
        <f>VLOOKUP($G4504,MUNCAND!$E$2:$I$81,4,FALSE)</f>
        <v>0</v>
      </c>
      <c r="L4504">
        <v>0</v>
      </c>
      <c r="M4504">
        <v>0</v>
      </c>
      <c r="N4504">
        <v>2563</v>
      </c>
      <c r="O4504" t="s">
        <v>46</v>
      </c>
      <c r="P4504">
        <v>2</v>
      </c>
      <c r="Q4504">
        <v>0</v>
      </c>
      <c r="R4504" t="s">
        <v>48</v>
      </c>
      <c r="S4504">
        <v>2</v>
      </c>
      <c r="T4504">
        <v>114</v>
      </c>
      <c r="U4504">
        <v>18</v>
      </c>
      <c r="V4504">
        <v>7</v>
      </c>
      <c r="W4504">
        <v>80</v>
      </c>
      <c r="X4504">
        <v>8</v>
      </c>
      <c r="Y4504">
        <v>0</v>
      </c>
      <c r="Z4504">
        <v>148</v>
      </c>
      <c r="AA4504">
        <v>0</v>
      </c>
      <c r="AB4504">
        <v>3</v>
      </c>
      <c r="AC4504">
        <v>0</v>
      </c>
      <c r="AD4504">
        <v>5</v>
      </c>
      <c r="AE4504">
        <v>1</v>
      </c>
      <c r="AF4504">
        <v>2</v>
      </c>
      <c r="AN4504">
        <v>0</v>
      </c>
      <c r="AO4504">
        <v>2</v>
      </c>
      <c r="AP4504">
        <v>0</v>
      </c>
      <c r="AQ4504">
        <v>0</v>
      </c>
      <c r="AR4504">
        <v>1</v>
      </c>
      <c r="AS4504">
        <v>0</v>
      </c>
      <c r="AT4504">
        <v>391</v>
      </c>
      <c r="AU4504">
        <v>0</v>
      </c>
      <c r="AV4504">
        <v>11</v>
      </c>
      <c r="AW4504">
        <v>402</v>
      </c>
      <c r="AX4504">
        <v>607</v>
      </c>
    </row>
    <row r="4505" spans="1:50" x14ac:dyDescent="0.2">
      <c r="A4505">
        <v>12</v>
      </c>
      <c r="B4505" t="s">
        <v>43</v>
      </c>
      <c r="C4505">
        <v>28</v>
      </c>
      <c r="D4505" t="s">
        <v>76</v>
      </c>
      <c r="E4505">
        <v>67</v>
      </c>
      <c r="F4505" t="s">
        <v>76</v>
      </c>
      <c r="G4505">
        <f t="shared" si="70"/>
        <v>12067</v>
      </c>
      <c r="H4505" s="13">
        <f>VLOOKUP($G4505,MUNCAND!$E$2:$I$81,5,FALSE)</f>
        <v>1</v>
      </c>
      <c r="I4505" s="13">
        <f>VLOOKUP($G4505,MUNCAND!$E$2:$I$81,2,FALSE)</f>
        <v>1</v>
      </c>
      <c r="J4505" s="13">
        <f>VLOOKUP($G4505,MUNCAND!$E$2:$I$81,3,FALSE)</f>
        <v>0</v>
      </c>
      <c r="K4505" s="13">
        <f>VLOOKUP($G4505,MUNCAND!$E$2:$I$81,4,FALSE)</f>
        <v>0</v>
      </c>
      <c r="L4505">
        <v>0</v>
      </c>
      <c r="M4505">
        <v>0</v>
      </c>
      <c r="N4505">
        <v>2564</v>
      </c>
      <c r="O4505" t="s">
        <v>45</v>
      </c>
      <c r="P4505">
        <v>1</v>
      </c>
      <c r="Q4505">
        <v>0</v>
      </c>
      <c r="R4505" t="s">
        <v>45</v>
      </c>
      <c r="S4505">
        <v>0</v>
      </c>
      <c r="T4505">
        <v>107</v>
      </c>
      <c r="U4505">
        <v>48</v>
      </c>
      <c r="V4505">
        <v>4</v>
      </c>
      <c r="W4505">
        <v>60</v>
      </c>
      <c r="X4505">
        <v>4</v>
      </c>
      <c r="Y4505">
        <v>1</v>
      </c>
      <c r="Z4505">
        <v>143</v>
      </c>
      <c r="AA4505">
        <v>0</v>
      </c>
      <c r="AB4505">
        <v>4</v>
      </c>
      <c r="AC4505">
        <v>0</v>
      </c>
      <c r="AD4505">
        <v>5</v>
      </c>
      <c r="AE4505">
        <v>1</v>
      </c>
      <c r="AF4505">
        <v>3</v>
      </c>
      <c r="AN4505">
        <v>0</v>
      </c>
      <c r="AO4505">
        <v>0</v>
      </c>
      <c r="AP4505">
        <v>0</v>
      </c>
      <c r="AQ4505">
        <v>0</v>
      </c>
      <c r="AR4505">
        <v>2</v>
      </c>
      <c r="AS4505">
        <v>0</v>
      </c>
      <c r="AT4505">
        <v>382</v>
      </c>
      <c r="AU4505">
        <v>0</v>
      </c>
      <c r="AV4505">
        <v>26</v>
      </c>
      <c r="AW4505">
        <v>408</v>
      </c>
      <c r="AX4505">
        <v>685</v>
      </c>
    </row>
    <row r="4506" spans="1:50" x14ac:dyDescent="0.2">
      <c r="A4506">
        <v>12</v>
      </c>
      <c r="B4506" t="s">
        <v>43</v>
      </c>
      <c r="C4506">
        <v>28</v>
      </c>
      <c r="D4506" t="s">
        <v>76</v>
      </c>
      <c r="E4506">
        <v>67</v>
      </c>
      <c r="F4506" t="s">
        <v>76</v>
      </c>
      <c r="G4506">
        <f t="shared" si="70"/>
        <v>12067</v>
      </c>
      <c r="H4506" s="13">
        <f>VLOOKUP($G4506,MUNCAND!$E$2:$I$81,5,FALSE)</f>
        <v>1</v>
      </c>
      <c r="I4506" s="13">
        <f>VLOOKUP($G4506,MUNCAND!$E$2:$I$81,2,FALSE)</f>
        <v>1</v>
      </c>
      <c r="J4506" s="13">
        <f>VLOOKUP($G4506,MUNCAND!$E$2:$I$81,3,FALSE)</f>
        <v>0</v>
      </c>
      <c r="K4506" s="13">
        <f>VLOOKUP($G4506,MUNCAND!$E$2:$I$81,4,FALSE)</f>
        <v>0</v>
      </c>
      <c r="L4506">
        <v>0</v>
      </c>
      <c r="M4506">
        <v>0</v>
      </c>
      <c r="N4506">
        <v>2564</v>
      </c>
      <c r="O4506" t="s">
        <v>46</v>
      </c>
      <c r="P4506">
        <v>1</v>
      </c>
      <c r="Q4506">
        <v>0</v>
      </c>
      <c r="R4506" t="s">
        <v>47</v>
      </c>
      <c r="S4506">
        <v>5</v>
      </c>
      <c r="T4506">
        <v>86</v>
      </c>
      <c r="U4506">
        <v>27</v>
      </c>
      <c r="V4506">
        <v>5</v>
      </c>
      <c r="W4506">
        <v>86</v>
      </c>
      <c r="X4506">
        <v>4</v>
      </c>
      <c r="Y4506">
        <v>1</v>
      </c>
      <c r="Z4506">
        <v>161</v>
      </c>
      <c r="AA4506">
        <v>0</v>
      </c>
      <c r="AB4506">
        <v>9</v>
      </c>
      <c r="AC4506">
        <v>0</v>
      </c>
      <c r="AD4506">
        <v>1</v>
      </c>
      <c r="AE4506">
        <v>1</v>
      </c>
      <c r="AF4506">
        <v>5</v>
      </c>
      <c r="AN4506">
        <v>1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392</v>
      </c>
      <c r="AU4506">
        <v>0</v>
      </c>
      <c r="AV4506">
        <v>11</v>
      </c>
      <c r="AW4506">
        <v>403</v>
      </c>
      <c r="AX4506">
        <v>685</v>
      </c>
    </row>
    <row r="4507" spans="1:50" x14ac:dyDescent="0.2">
      <c r="A4507">
        <v>12</v>
      </c>
      <c r="B4507" t="s">
        <v>43</v>
      </c>
      <c r="C4507">
        <v>28</v>
      </c>
      <c r="D4507" t="s">
        <v>76</v>
      </c>
      <c r="E4507">
        <v>67</v>
      </c>
      <c r="F4507" t="s">
        <v>76</v>
      </c>
      <c r="G4507">
        <f t="shared" si="70"/>
        <v>12067</v>
      </c>
      <c r="H4507" s="13">
        <f>VLOOKUP($G4507,MUNCAND!$E$2:$I$81,5,FALSE)</f>
        <v>1</v>
      </c>
      <c r="I4507" s="13">
        <f>VLOOKUP($G4507,MUNCAND!$E$2:$I$81,2,FALSE)</f>
        <v>1</v>
      </c>
      <c r="J4507" s="13">
        <f>VLOOKUP($G4507,MUNCAND!$E$2:$I$81,3,FALSE)</f>
        <v>0</v>
      </c>
      <c r="K4507" s="13">
        <f>VLOOKUP($G4507,MUNCAND!$E$2:$I$81,4,FALSE)</f>
        <v>0</v>
      </c>
      <c r="L4507">
        <v>0</v>
      </c>
      <c r="M4507">
        <v>0</v>
      </c>
      <c r="N4507">
        <v>2564</v>
      </c>
      <c r="O4507" t="s">
        <v>46</v>
      </c>
      <c r="P4507">
        <v>2</v>
      </c>
      <c r="Q4507">
        <v>0</v>
      </c>
      <c r="R4507" t="s">
        <v>48</v>
      </c>
      <c r="S4507">
        <v>5</v>
      </c>
      <c r="T4507">
        <v>81</v>
      </c>
      <c r="U4507">
        <v>35</v>
      </c>
      <c r="V4507">
        <v>2</v>
      </c>
      <c r="W4507">
        <v>96</v>
      </c>
      <c r="X4507">
        <v>5</v>
      </c>
      <c r="Y4507">
        <v>2</v>
      </c>
      <c r="Z4507">
        <v>128</v>
      </c>
      <c r="AA4507">
        <v>0</v>
      </c>
      <c r="AB4507">
        <v>12</v>
      </c>
      <c r="AC4507">
        <v>0</v>
      </c>
      <c r="AD4507">
        <v>4</v>
      </c>
      <c r="AE4507">
        <v>1</v>
      </c>
      <c r="AF4507">
        <v>2</v>
      </c>
      <c r="AN4507">
        <v>0</v>
      </c>
      <c r="AO4507">
        <v>0</v>
      </c>
      <c r="AP4507">
        <v>0</v>
      </c>
      <c r="AQ4507">
        <v>1</v>
      </c>
      <c r="AR4507">
        <v>1</v>
      </c>
      <c r="AS4507">
        <v>0</v>
      </c>
      <c r="AT4507">
        <v>375</v>
      </c>
      <c r="AU4507">
        <v>0</v>
      </c>
      <c r="AV4507">
        <v>15</v>
      </c>
      <c r="AW4507">
        <v>390</v>
      </c>
      <c r="AX4507">
        <v>685</v>
      </c>
    </row>
    <row r="4508" spans="1:50" x14ac:dyDescent="0.2">
      <c r="A4508">
        <v>12</v>
      </c>
      <c r="B4508" t="s">
        <v>43</v>
      </c>
      <c r="C4508">
        <v>28</v>
      </c>
      <c r="D4508" t="s">
        <v>76</v>
      </c>
      <c r="E4508">
        <v>67</v>
      </c>
      <c r="F4508" t="s">
        <v>76</v>
      </c>
      <c r="G4508">
        <f t="shared" si="70"/>
        <v>12067</v>
      </c>
      <c r="H4508" s="13">
        <f>VLOOKUP($G4508,MUNCAND!$E$2:$I$81,5,FALSE)</f>
        <v>1</v>
      </c>
      <c r="I4508" s="13">
        <f>VLOOKUP($G4508,MUNCAND!$E$2:$I$81,2,FALSE)</f>
        <v>1</v>
      </c>
      <c r="J4508" s="13">
        <f>VLOOKUP($G4508,MUNCAND!$E$2:$I$81,3,FALSE)</f>
        <v>0</v>
      </c>
      <c r="K4508" s="13">
        <f>VLOOKUP($G4508,MUNCAND!$E$2:$I$81,4,FALSE)</f>
        <v>0</v>
      </c>
      <c r="L4508">
        <v>0</v>
      </c>
      <c r="M4508">
        <v>0</v>
      </c>
      <c r="N4508">
        <v>2564</v>
      </c>
      <c r="O4508" t="s">
        <v>46</v>
      </c>
      <c r="P4508">
        <v>3</v>
      </c>
      <c r="Q4508">
        <v>0</v>
      </c>
      <c r="R4508" t="s">
        <v>49</v>
      </c>
      <c r="S4508">
        <v>4</v>
      </c>
      <c r="T4508">
        <v>93</v>
      </c>
      <c r="U4508">
        <v>46</v>
      </c>
      <c r="V4508">
        <v>5</v>
      </c>
      <c r="W4508">
        <v>71</v>
      </c>
      <c r="X4508">
        <v>6</v>
      </c>
      <c r="Y4508">
        <v>0</v>
      </c>
      <c r="Z4508">
        <v>154</v>
      </c>
      <c r="AA4508">
        <v>0</v>
      </c>
      <c r="AB4508">
        <v>7</v>
      </c>
      <c r="AC4508">
        <v>0</v>
      </c>
      <c r="AD4508">
        <v>2</v>
      </c>
      <c r="AE4508">
        <v>0</v>
      </c>
      <c r="AF4508">
        <v>3</v>
      </c>
      <c r="AN4508">
        <v>0</v>
      </c>
      <c r="AO4508">
        <v>0</v>
      </c>
      <c r="AP4508">
        <v>0</v>
      </c>
      <c r="AQ4508">
        <v>0</v>
      </c>
      <c r="AR4508">
        <v>1</v>
      </c>
      <c r="AS4508">
        <v>0</v>
      </c>
      <c r="AT4508">
        <v>392</v>
      </c>
      <c r="AU4508">
        <v>0</v>
      </c>
      <c r="AV4508">
        <v>15</v>
      </c>
      <c r="AW4508">
        <v>407</v>
      </c>
      <c r="AX4508">
        <v>685</v>
      </c>
    </row>
    <row r="4509" spans="1:50" x14ac:dyDescent="0.2">
      <c r="A4509">
        <v>12</v>
      </c>
      <c r="B4509" t="s">
        <v>43</v>
      </c>
      <c r="C4509">
        <v>28</v>
      </c>
      <c r="D4509" t="s">
        <v>76</v>
      </c>
      <c r="E4509">
        <v>67</v>
      </c>
      <c r="F4509" t="s">
        <v>76</v>
      </c>
      <c r="G4509">
        <f t="shared" si="70"/>
        <v>12067</v>
      </c>
      <c r="H4509" s="13">
        <f>VLOOKUP($G4509,MUNCAND!$E$2:$I$81,5,FALSE)</f>
        <v>1</v>
      </c>
      <c r="I4509" s="13">
        <f>VLOOKUP($G4509,MUNCAND!$E$2:$I$81,2,FALSE)</f>
        <v>1</v>
      </c>
      <c r="J4509" s="13">
        <f>VLOOKUP($G4509,MUNCAND!$E$2:$I$81,3,FALSE)</f>
        <v>0</v>
      </c>
      <c r="K4509" s="13">
        <f>VLOOKUP($G4509,MUNCAND!$E$2:$I$81,4,FALSE)</f>
        <v>0</v>
      </c>
      <c r="L4509">
        <v>0</v>
      </c>
      <c r="M4509">
        <v>0</v>
      </c>
      <c r="N4509">
        <v>2564</v>
      </c>
      <c r="O4509" t="s">
        <v>46</v>
      </c>
      <c r="P4509">
        <v>4</v>
      </c>
      <c r="Q4509">
        <v>0</v>
      </c>
      <c r="R4509" t="s">
        <v>50</v>
      </c>
      <c r="S4509">
        <v>3</v>
      </c>
      <c r="T4509">
        <v>98</v>
      </c>
      <c r="U4509">
        <v>36</v>
      </c>
      <c r="V4509">
        <v>5</v>
      </c>
      <c r="W4509">
        <v>86</v>
      </c>
      <c r="X4509">
        <v>4</v>
      </c>
      <c r="Y4509">
        <v>1</v>
      </c>
      <c r="Z4509">
        <v>140</v>
      </c>
      <c r="AA4509">
        <v>0</v>
      </c>
      <c r="AB4509">
        <v>2</v>
      </c>
      <c r="AC4509">
        <v>0</v>
      </c>
      <c r="AD4509">
        <v>1</v>
      </c>
      <c r="AE4509">
        <v>0</v>
      </c>
      <c r="AF4509">
        <v>5</v>
      </c>
      <c r="AN4509">
        <v>0</v>
      </c>
      <c r="AO4509">
        <v>0</v>
      </c>
      <c r="AP4509">
        <v>0</v>
      </c>
      <c r="AQ4509">
        <v>1</v>
      </c>
      <c r="AR4509">
        <v>1</v>
      </c>
      <c r="AS4509">
        <v>0</v>
      </c>
      <c r="AT4509">
        <v>383</v>
      </c>
      <c r="AU4509">
        <v>0</v>
      </c>
      <c r="AV4509">
        <v>20</v>
      </c>
      <c r="AW4509">
        <v>403</v>
      </c>
      <c r="AX4509">
        <v>685</v>
      </c>
    </row>
    <row r="4510" spans="1:50" x14ac:dyDescent="0.2">
      <c r="A4510">
        <v>12</v>
      </c>
      <c r="B4510" t="s">
        <v>43</v>
      </c>
      <c r="C4510">
        <v>28</v>
      </c>
      <c r="D4510" t="s">
        <v>76</v>
      </c>
      <c r="E4510">
        <v>67</v>
      </c>
      <c r="F4510" t="s">
        <v>76</v>
      </c>
      <c r="G4510">
        <f t="shared" si="70"/>
        <v>12067</v>
      </c>
      <c r="H4510" s="13">
        <f>VLOOKUP($G4510,MUNCAND!$E$2:$I$81,5,FALSE)</f>
        <v>1</v>
      </c>
      <c r="I4510" s="13">
        <f>VLOOKUP($G4510,MUNCAND!$E$2:$I$81,2,FALSE)</f>
        <v>1</v>
      </c>
      <c r="J4510" s="13">
        <f>VLOOKUP($G4510,MUNCAND!$E$2:$I$81,3,FALSE)</f>
        <v>0</v>
      </c>
      <c r="K4510" s="13">
        <f>VLOOKUP($G4510,MUNCAND!$E$2:$I$81,4,FALSE)</f>
        <v>0</v>
      </c>
      <c r="L4510">
        <v>0</v>
      </c>
      <c r="M4510">
        <v>0</v>
      </c>
      <c r="N4510">
        <v>2564</v>
      </c>
      <c r="O4510" t="s">
        <v>46</v>
      </c>
      <c r="P4510">
        <v>5</v>
      </c>
      <c r="Q4510">
        <v>0</v>
      </c>
      <c r="R4510" t="s">
        <v>54</v>
      </c>
      <c r="S4510">
        <v>10</v>
      </c>
      <c r="T4510">
        <v>90</v>
      </c>
      <c r="U4510">
        <v>27</v>
      </c>
      <c r="V4510">
        <v>5</v>
      </c>
      <c r="W4510">
        <v>86</v>
      </c>
      <c r="X4510">
        <v>5</v>
      </c>
      <c r="Y4510">
        <v>1</v>
      </c>
      <c r="Z4510">
        <v>114</v>
      </c>
      <c r="AA4510">
        <v>0</v>
      </c>
      <c r="AB4510">
        <v>7</v>
      </c>
      <c r="AC4510">
        <v>0</v>
      </c>
      <c r="AD4510">
        <v>1</v>
      </c>
      <c r="AE4510">
        <v>1</v>
      </c>
      <c r="AF4510">
        <v>3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350</v>
      </c>
      <c r="AU4510">
        <v>0</v>
      </c>
      <c r="AV4510">
        <v>22</v>
      </c>
      <c r="AW4510">
        <v>372</v>
      </c>
      <c r="AX4510">
        <v>684</v>
      </c>
    </row>
    <row r="4511" spans="1:50" x14ac:dyDescent="0.2">
      <c r="A4511">
        <v>12</v>
      </c>
      <c r="B4511" t="s">
        <v>43</v>
      </c>
      <c r="C4511">
        <v>28</v>
      </c>
      <c r="D4511" t="s">
        <v>76</v>
      </c>
      <c r="E4511">
        <v>67</v>
      </c>
      <c r="F4511" t="s">
        <v>76</v>
      </c>
      <c r="G4511">
        <f t="shared" si="70"/>
        <v>12067</v>
      </c>
      <c r="H4511" s="13">
        <f>VLOOKUP($G4511,MUNCAND!$E$2:$I$81,5,FALSE)</f>
        <v>1</v>
      </c>
      <c r="I4511" s="13">
        <f>VLOOKUP($G4511,MUNCAND!$E$2:$I$81,2,FALSE)</f>
        <v>1</v>
      </c>
      <c r="J4511" s="13">
        <f>VLOOKUP($G4511,MUNCAND!$E$2:$I$81,3,FALSE)</f>
        <v>0</v>
      </c>
      <c r="K4511" s="13">
        <f>VLOOKUP($G4511,MUNCAND!$E$2:$I$81,4,FALSE)</f>
        <v>0</v>
      </c>
      <c r="L4511">
        <v>0</v>
      </c>
      <c r="M4511">
        <v>0</v>
      </c>
      <c r="N4511">
        <v>2564</v>
      </c>
      <c r="O4511" t="s">
        <v>46</v>
      </c>
      <c r="P4511">
        <v>6</v>
      </c>
      <c r="Q4511">
        <v>0</v>
      </c>
      <c r="R4511" t="s">
        <v>55</v>
      </c>
      <c r="S4511">
        <v>3</v>
      </c>
      <c r="T4511">
        <v>110</v>
      </c>
      <c r="U4511">
        <v>33</v>
      </c>
      <c r="V4511">
        <v>6</v>
      </c>
      <c r="W4511">
        <v>73</v>
      </c>
      <c r="X4511">
        <v>3</v>
      </c>
      <c r="Y4511">
        <v>2</v>
      </c>
      <c r="Z4511">
        <v>138</v>
      </c>
      <c r="AA4511">
        <v>4</v>
      </c>
      <c r="AB4511">
        <v>0</v>
      </c>
      <c r="AC4511">
        <v>1</v>
      </c>
      <c r="AD4511">
        <v>1</v>
      </c>
      <c r="AE4511">
        <v>1</v>
      </c>
      <c r="AF4511">
        <v>4</v>
      </c>
      <c r="AN4511">
        <v>0</v>
      </c>
      <c r="AO4511">
        <v>0</v>
      </c>
      <c r="AP4511">
        <v>0</v>
      </c>
      <c r="AQ4511">
        <v>0</v>
      </c>
      <c r="AR4511">
        <v>2</v>
      </c>
      <c r="AS4511">
        <v>0</v>
      </c>
      <c r="AT4511">
        <v>381</v>
      </c>
      <c r="AU4511">
        <v>0</v>
      </c>
      <c r="AV4511">
        <v>27</v>
      </c>
      <c r="AW4511">
        <v>408</v>
      </c>
      <c r="AX4511">
        <v>684</v>
      </c>
    </row>
    <row r="4512" spans="1:50" x14ac:dyDescent="0.2">
      <c r="A4512">
        <v>12</v>
      </c>
      <c r="B4512" t="s">
        <v>43</v>
      </c>
      <c r="C4512">
        <v>28</v>
      </c>
      <c r="D4512" t="s">
        <v>76</v>
      </c>
      <c r="E4512">
        <v>67</v>
      </c>
      <c r="F4512" t="s">
        <v>76</v>
      </c>
      <c r="G4512">
        <f t="shared" si="70"/>
        <v>12067</v>
      </c>
      <c r="H4512" s="13">
        <f>VLOOKUP($G4512,MUNCAND!$E$2:$I$81,5,FALSE)</f>
        <v>1</v>
      </c>
      <c r="I4512" s="13">
        <f>VLOOKUP($G4512,MUNCAND!$E$2:$I$81,2,FALSE)</f>
        <v>1</v>
      </c>
      <c r="J4512" s="13">
        <f>VLOOKUP($G4512,MUNCAND!$E$2:$I$81,3,FALSE)</f>
        <v>0</v>
      </c>
      <c r="K4512" s="13">
        <f>VLOOKUP($G4512,MUNCAND!$E$2:$I$81,4,FALSE)</f>
        <v>0</v>
      </c>
      <c r="L4512">
        <v>0</v>
      </c>
      <c r="M4512">
        <v>0</v>
      </c>
      <c r="N4512">
        <v>2564</v>
      </c>
      <c r="O4512" t="s">
        <v>46</v>
      </c>
      <c r="P4512">
        <v>7</v>
      </c>
      <c r="Q4512">
        <v>0</v>
      </c>
      <c r="R4512" t="s">
        <v>56</v>
      </c>
      <c r="S4512">
        <v>6</v>
      </c>
      <c r="T4512">
        <v>96</v>
      </c>
      <c r="U4512">
        <v>49</v>
      </c>
      <c r="V4512">
        <v>9</v>
      </c>
      <c r="W4512">
        <v>73</v>
      </c>
      <c r="X4512">
        <v>2</v>
      </c>
      <c r="Y4512">
        <v>0</v>
      </c>
      <c r="Z4512">
        <v>122</v>
      </c>
      <c r="AA4512">
        <v>0</v>
      </c>
      <c r="AB4512">
        <v>5</v>
      </c>
      <c r="AC4512">
        <v>0</v>
      </c>
      <c r="AD4512">
        <v>5</v>
      </c>
      <c r="AE4512">
        <v>1</v>
      </c>
      <c r="AF4512">
        <v>4</v>
      </c>
      <c r="AN4512">
        <v>3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375</v>
      </c>
      <c r="AU4512">
        <v>0</v>
      </c>
      <c r="AV4512">
        <v>16</v>
      </c>
      <c r="AW4512">
        <v>391</v>
      </c>
      <c r="AX4512">
        <v>684</v>
      </c>
    </row>
    <row r="4513" spans="1:50" x14ac:dyDescent="0.2">
      <c r="A4513">
        <v>12</v>
      </c>
      <c r="B4513" t="s">
        <v>43</v>
      </c>
      <c r="C4513">
        <v>28</v>
      </c>
      <c r="D4513" t="s">
        <v>76</v>
      </c>
      <c r="E4513">
        <v>67</v>
      </c>
      <c r="F4513" t="s">
        <v>76</v>
      </c>
      <c r="G4513">
        <f t="shared" si="70"/>
        <v>12067</v>
      </c>
      <c r="H4513" s="13">
        <f>VLOOKUP($G4513,MUNCAND!$E$2:$I$81,5,FALSE)</f>
        <v>1</v>
      </c>
      <c r="I4513" s="13">
        <f>VLOOKUP($G4513,MUNCAND!$E$2:$I$81,2,FALSE)</f>
        <v>1</v>
      </c>
      <c r="J4513" s="13">
        <f>VLOOKUP($G4513,MUNCAND!$E$2:$I$81,3,FALSE)</f>
        <v>0</v>
      </c>
      <c r="K4513" s="13">
        <f>VLOOKUP($G4513,MUNCAND!$E$2:$I$81,4,FALSE)</f>
        <v>0</v>
      </c>
      <c r="L4513">
        <v>0</v>
      </c>
      <c r="M4513">
        <v>0</v>
      </c>
      <c r="N4513">
        <v>2564</v>
      </c>
      <c r="O4513" t="s">
        <v>51</v>
      </c>
      <c r="P4513">
        <v>1</v>
      </c>
      <c r="Q4513">
        <v>0</v>
      </c>
      <c r="R4513" t="s">
        <v>52</v>
      </c>
      <c r="S4513">
        <v>0</v>
      </c>
      <c r="T4513">
        <v>11</v>
      </c>
      <c r="U4513">
        <v>5</v>
      </c>
      <c r="V4513">
        <v>0</v>
      </c>
      <c r="W4513">
        <v>10</v>
      </c>
      <c r="X4513">
        <v>1</v>
      </c>
      <c r="Y4513">
        <v>1</v>
      </c>
      <c r="Z4513">
        <v>12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40</v>
      </c>
      <c r="AU4513">
        <v>0</v>
      </c>
      <c r="AV4513">
        <v>0</v>
      </c>
      <c r="AW4513">
        <v>40</v>
      </c>
      <c r="AX4513">
        <v>0</v>
      </c>
    </row>
    <row r="4514" spans="1:50" x14ac:dyDescent="0.2">
      <c r="A4514">
        <v>12</v>
      </c>
      <c r="B4514" t="s">
        <v>43</v>
      </c>
      <c r="C4514">
        <v>27</v>
      </c>
      <c r="D4514" t="s">
        <v>76</v>
      </c>
      <c r="E4514">
        <v>67</v>
      </c>
      <c r="F4514" t="s">
        <v>76</v>
      </c>
      <c r="G4514">
        <f t="shared" si="70"/>
        <v>12067</v>
      </c>
      <c r="H4514" s="13">
        <f>VLOOKUP($G4514,MUNCAND!$E$2:$I$81,5,FALSE)</f>
        <v>1</v>
      </c>
      <c r="I4514" s="13">
        <f>VLOOKUP($G4514,MUNCAND!$E$2:$I$81,2,FALSE)</f>
        <v>1</v>
      </c>
      <c r="J4514" s="13">
        <f>VLOOKUP($G4514,MUNCAND!$E$2:$I$81,3,FALSE)</f>
        <v>0</v>
      </c>
      <c r="K4514" s="13">
        <f>VLOOKUP($G4514,MUNCAND!$E$2:$I$81,4,FALSE)</f>
        <v>0</v>
      </c>
      <c r="L4514">
        <v>0</v>
      </c>
      <c r="M4514">
        <v>0</v>
      </c>
      <c r="N4514">
        <v>2565</v>
      </c>
      <c r="O4514" t="s">
        <v>45</v>
      </c>
      <c r="P4514">
        <v>1</v>
      </c>
      <c r="Q4514">
        <v>0</v>
      </c>
      <c r="R4514" t="s">
        <v>45</v>
      </c>
      <c r="S4514">
        <v>6</v>
      </c>
      <c r="T4514">
        <v>94</v>
      </c>
      <c r="U4514">
        <v>37</v>
      </c>
      <c r="V4514">
        <v>5</v>
      </c>
      <c r="W4514">
        <v>67</v>
      </c>
      <c r="X4514">
        <v>3</v>
      </c>
      <c r="Y4514">
        <v>0</v>
      </c>
      <c r="Z4514">
        <v>159</v>
      </c>
      <c r="AA4514">
        <v>0</v>
      </c>
      <c r="AB4514">
        <v>5</v>
      </c>
      <c r="AC4514">
        <v>0</v>
      </c>
      <c r="AD4514">
        <v>3</v>
      </c>
      <c r="AE4514">
        <v>4</v>
      </c>
      <c r="AF4514">
        <v>5</v>
      </c>
      <c r="AN4514">
        <v>0</v>
      </c>
      <c r="AO4514">
        <v>0</v>
      </c>
      <c r="AP4514">
        <v>0</v>
      </c>
      <c r="AQ4514">
        <v>0</v>
      </c>
      <c r="AR4514">
        <v>2</v>
      </c>
      <c r="AS4514">
        <v>0</v>
      </c>
      <c r="AT4514">
        <v>390</v>
      </c>
      <c r="AU4514">
        <v>0</v>
      </c>
      <c r="AV4514">
        <v>17</v>
      </c>
      <c r="AW4514">
        <v>407</v>
      </c>
      <c r="AX4514">
        <v>673</v>
      </c>
    </row>
    <row r="4515" spans="1:50" x14ac:dyDescent="0.2">
      <c r="A4515">
        <v>12</v>
      </c>
      <c r="B4515" t="s">
        <v>43</v>
      </c>
      <c r="C4515">
        <v>27</v>
      </c>
      <c r="D4515" t="s">
        <v>76</v>
      </c>
      <c r="E4515">
        <v>67</v>
      </c>
      <c r="F4515" t="s">
        <v>76</v>
      </c>
      <c r="G4515">
        <f t="shared" si="70"/>
        <v>12067</v>
      </c>
      <c r="H4515" s="13">
        <f>VLOOKUP($G4515,MUNCAND!$E$2:$I$81,5,FALSE)</f>
        <v>1</v>
      </c>
      <c r="I4515" s="13">
        <f>VLOOKUP($G4515,MUNCAND!$E$2:$I$81,2,FALSE)</f>
        <v>1</v>
      </c>
      <c r="J4515" s="13">
        <f>VLOOKUP($G4515,MUNCAND!$E$2:$I$81,3,FALSE)</f>
        <v>0</v>
      </c>
      <c r="K4515" s="13">
        <f>VLOOKUP($G4515,MUNCAND!$E$2:$I$81,4,FALSE)</f>
        <v>0</v>
      </c>
      <c r="L4515">
        <v>0</v>
      </c>
      <c r="M4515">
        <v>0</v>
      </c>
      <c r="N4515">
        <v>2565</v>
      </c>
      <c r="O4515" t="s">
        <v>46</v>
      </c>
      <c r="P4515">
        <v>1</v>
      </c>
      <c r="Q4515">
        <v>0</v>
      </c>
      <c r="R4515" t="s">
        <v>47</v>
      </c>
      <c r="S4515">
        <v>3</v>
      </c>
      <c r="T4515">
        <v>71</v>
      </c>
      <c r="U4515">
        <v>39</v>
      </c>
      <c r="V4515">
        <v>8</v>
      </c>
      <c r="W4515">
        <v>66</v>
      </c>
      <c r="X4515">
        <v>2</v>
      </c>
      <c r="Y4515">
        <v>1</v>
      </c>
      <c r="Z4515">
        <v>149</v>
      </c>
      <c r="AA4515">
        <v>0</v>
      </c>
      <c r="AB4515">
        <v>8</v>
      </c>
      <c r="AC4515">
        <v>0</v>
      </c>
      <c r="AD4515">
        <v>8</v>
      </c>
      <c r="AE4515">
        <v>1</v>
      </c>
      <c r="AF4515">
        <v>5</v>
      </c>
      <c r="AN4515">
        <v>1</v>
      </c>
      <c r="AO4515">
        <v>0</v>
      </c>
      <c r="AP4515">
        <v>0</v>
      </c>
      <c r="AQ4515">
        <v>0</v>
      </c>
      <c r="AR4515">
        <v>1</v>
      </c>
      <c r="AS4515">
        <v>0</v>
      </c>
      <c r="AT4515">
        <v>363</v>
      </c>
      <c r="AU4515">
        <v>0</v>
      </c>
      <c r="AV4515">
        <v>19</v>
      </c>
      <c r="AW4515">
        <v>382</v>
      </c>
      <c r="AX4515">
        <v>673</v>
      </c>
    </row>
    <row r="4516" spans="1:50" x14ac:dyDescent="0.2">
      <c r="A4516">
        <v>12</v>
      </c>
      <c r="B4516" t="s">
        <v>43</v>
      </c>
      <c r="C4516">
        <v>27</v>
      </c>
      <c r="D4516" t="s">
        <v>76</v>
      </c>
      <c r="E4516">
        <v>67</v>
      </c>
      <c r="F4516" t="s">
        <v>76</v>
      </c>
      <c r="G4516">
        <f t="shared" si="70"/>
        <v>12067</v>
      </c>
      <c r="H4516" s="13">
        <f>VLOOKUP($G4516,MUNCAND!$E$2:$I$81,5,FALSE)</f>
        <v>1</v>
      </c>
      <c r="I4516" s="13">
        <f>VLOOKUP($G4516,MUNCAND!$E$2:$I$81,2,FALSE)</f>
        <v>1</v>
      </c>
      <c r="J4516" s="13">
        <f>VLOOKUP($G4516,MUNCAND!$E$2:$I$81,3,FALSE)</f>
        <v>0</v>
      </c>
      <c r="K4516" s="13">
        <f>VLOOKUP($G4516,MUNCAND!$E$2:$I$81,4,FALSE)</f>
        <v>0</v>
      </c>
      <c r="L4516">
        <v>0</v>
      </c>
      <c r="M4516">
        <v>0</v>
      </c>
      <c r="N4516">
        <v>2565</v>
      </c>
      <c r="O4516" t="s">
        <v>46</v>
      </c>
      <c r="P4516">
        <v>2</v>
      </c>
      <c r="Q4516">
        <v>0</v>
      </c>
      <c r="R4516" t="s">
        <v>48</v>
      </c>
      <c r="S4516">
        <v>3</v>
      </c>
      <c r="T4516">
        <v>76</v>
      </c>
      <c r="U4516">
        <v>42</v>
      </c>
      <c r="V4516">
        <v>10</v>
      </c>
      <c r="W4516">
        <v>61</v>
      </c>
      <c r="X4516">
        <v>3</v>
      </c>
      <c r="Y4516">
        <v>0</v>
      </c>
      <c r="Z4516">
        <v>167</v>
      </c>
      <c r="AA4516">
        <v>0</v>
      </c>
      <c r="AB4516">
        <v>14</v>
      </c>
      <c r="AC4516">
        <v>2</v>
      </c>
      <c r="AD4516">
        <v>7</v>
      </c>
      <c r="AE4516">
        <v>0</v>
      </c>
      <c r="AF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385</v>
      </c>
      <c r="AU4516">
        <v>0</v>
      </c>
      <c r="AV4516">
        <v>20</v>
      </c>
      <c r="AW4516">
        <v>405</v>
      </c>
      <c r="AX4516">
        <v>673</v>
      </c>
    </row>
    <row r="4517" spans="1:50" x14ac:dyDescent="0.2">
      <c r="A4517">
        <v>12</v>
      </c>
      <c r="B4517" t="s">
        <v>43</v>
      </c>
      <c r="C4517">
        <v>27</v>
      </c>
      <c r="D4517" t="s">
        <v>76</v>
      </c>
      <c r="E4517">
        <v>67</v>
      </c>
      <c r="F4517" t="s">
        <v>76</v>
      </c>
      <c r="G4517">
        <f t="shared" si="70"/>
        <v>12067</v>
      </c>
      <c r="H4517" s="13">
        <f>VLOOKUP($G4517,MUNCAND!$E$2:$I$81,5,FALSE)</f>
        <v>1</v>
      </c>
      <c r="I4517" s="13">
        <f>VLOOKUP($G4517,MUNCAND!$E$2:$I$81,2,FALSE)</f>
        <v>1</v>
      </c>
      <c r="J4517" s="13">
        <f>VLOOKUP($G4517,MUNCAND!$E$2:$I$81,3,FALSE)</f>
        <v>0</v>
      </c>
      <c r="K4517" s="13">
        <f>VLOOKUP($G4517,MUNCAND!$E$2:$I$81,4,FALSE)</f>
        <v>0</v>
      </c>
      <c r="L4517">
        <v>0</v>
      </c>
      <c r="M4517">
        <v>0</v>
      </c>
      <c r="N4517">
        <v>2565</v>
      </c>
      <c r="O4517" t="s">
        <v>46</v>
      </c>
      <c r="P4517">
        <v>3</v>
      </c>
      <c r="Q4517">
        <v>0</v>
      </c>
      <c r="R4517" t="s">
        <v>49</v>
      </c>
      <c r="S4517">
        <v>1</v>
      </c>
      <c r="T4517">
        <v>96</v>
      </c>
      <c r="U4517">
        <v>37</v>
      </c>
      <c r="V4517">
        <v>9</v>
      </c>
      <c r="W4517">
        <v>69</v>
      </c>
      <c r="X4517">
        <v>4</v>
      </c>
      <c r="Y4517">
        <v>0</v>
      </c>
      <c r="Z4517">
        <v>157</v>
      </c>
      <c r="AA4517">
        <v>0</v>
      </c>
      <c r="AB4517">
        <v>5</v>
      </c>
      <c r="AC4517">
        <v>0</v>
      </c>
      <c r="AD4517">
        <v>6</v>
      </c>
      <c r="AE4517">
        <v>0</v>
      </c>
      <c r="AF4517">
        <v>5</v>
      </c>
      <c r="AN4517">
        <v>1</v>
      </c>
      <c r="AO4517">
        <v>0</v>
      </c>
      <c r="AP4517">
        <v>0</v>
      </c>
      <c r="AQ4517">
        <v>0</v>
      </c>
      <c r="AR4517">
        <v>3</v>
      </c>
      <c r="AS4517">
        <v>0</v>
      </c>
      <c r="AT4517">
        <v>393</v>
      </c>
      <c r="AU4517">
        <v>0</v>
      </c>
      <c r="AV4517">
        <v>16</v>
      </c>
      <c r="AW4517">
        <v>409</v>
      </c>
      <c r="AX4517">
        <v>673</v>
      </c>
    </row>
    <row r="4518" spans="1:50" x14ac:dyDescent="0.2">
      <c r="A4518">
        <v>12</v>
      </c>
      <c r="B4518" t="s">
        <v>43</v>
      </c>
      <c r="C4518">
        <v>27</v>
      </c>
      <c r="D4518" t="s">
        <v>76</v>
      </c>
      <c r="E4518">
        <v>67</v>
      </c>
      <c r="F4518" t="s">
        <v>76</v>
      </c>
      <c r="G4518">
        <f t="shared" si="70"/>
        <v>12067</v>
      </c>
      <c r="H4518" s="13">
        <f>VLOOKUP($G4518,MUNCAND!$E$2:$I$81,5,FALSE)</f>
        <v>1</v>
      </c>
      <c r="I4518" s="13">
        <f>VLOOKUP($G4518,MUNCAND!$E$2:$I$81,2,FALSE)</f>
        <v>1</v>
      </c>
      <c r="J4518" s="13">
        <f>VLOOKUP($G4518,MUNCAND!$E$2:$I$81,3,FALSE)</f>
        <v>0</v>
      </c>
      <c r="K4518" s="13">
        <f>VLOOKUP($G4518,MUNCAND!$E$2:$I$81,4,FALSE)</f>
        <v>0</v>
      </c>
      <c r="L4518">
        <v>0</v>
      </c>
      <c r="M4518">
        <v>0</v>
      </c>
      <c r="N4518">
        <v>2565</v>
      </c>
      <c r="O4518" t="s">
        <v>46</v>
      </c>
      <c r="P4518">
        <v>4</v>
      </c>
      <c r="Q4518">
        <v>0</v>
      </c>
      <c r="R4518" t="s">
        <v>50</v>
      </c>
      <c r="S4518">
        <v>4</v>
      </c>
      <c r="T4518">
        <v>81</v>
      </c>
      <c r="U4518">
        <v>34</v>
      </c>
      <c r="V4518">
        <v>4</v>
      </c>
      <c r="W4518">
        <v>56</v>
      </c>
      <c r="X4518">
        <v>5</v>
      </c>
      <c r="Y4518">
        <v>0</v>
      </c>
      <c r="Z4518">
        <v>145</v>
      </c>
      <c r="AA4518">
        <v>0</v>
      </c>
      <c r="AB4518">
        <v>10</v>
      </c>
      <c r="AC4518">
        <v>1</v>
      </c>
      <c r="AD4518">
        <v>7</v>
      </c>
      <c r="AE4518">
        <v>3</v>
      </c>
      <c r="AF4518">
        <v>3</v>
      </c>
      <c r="AN4518">
        <v>2</v>
      </c>
      <c r="AO4518">
        <v>0</v>
      </c>
      <c r="AP4518">
        <v>1</v>
      </c>
      <c r="AQ4518">
        <v>0</v>
      </c>
      <c r="AR4518">
        <v>1</v>
      </c>
      <c r="AS4518">
        <v>0</v>
      </c>
      <c r="AT4518">
        <v>357</v>
      </c>
      <c r="AU4518">
        <v>0</v>
      </c>
      <c r="AV4518">
        <v>18</v>
      </c>
      <c r="AW4518">
        <v>375</v>
      </c>
      <c r="AX4518">
        <v>673</v>
      </c>
    </row>
    <row r="4519" spans="1:50" x14ac:dyDescent="0.2">
      <c r="A4519">
        <v>12</v>
      </c>
      <c r="B4519" t="s">
        <v>43</v>
      </c>
      <c r="C4519">
        <v>27</v>
      </c>
      <c r="D4519" t="s">
        <v>76</v>
      </c>
      <c r="E4519">
        <v>67</v>
      </c>
      <c r="F4519" t="s">
        <v>76</v>
      </c>
      <c r="G4519">
        <f t="shared" si="70"/>
        <v>12067</v>
      </c>
      <c r="H4519" s="13">
        <f>VLOOKUP($G4519,MUNCAND!$E$2:$I$81,5,FALSE)</f>
        <v>1</v>
      </c>
      <c r="I4519" s="13">
        <f>VLOOKUP($G4519,MUNCAND!$E$2:$I$81,2,FALSE)</f>
        <v>1</v>
      </c>
      <c r="J4519" s="13">
        <f>VLOOKUP($G4519,MUNCAND!$E$2:$I$81,3,FALSE)</f>
        <v>0</v>
      </c>
      <c r="K4519" s="13">
        <f>VLOOKUP($G4519,MUNCAND!$E$2:$I$81,4,FALSE)</f>
        <v>0</v>
      </c>
      <c r="L4519">
        <v>0</v>
      </c>
      <c r="M4519">
        <v>0</v>
      </c>
      <c r="N4519">
        <v>2565</v>
      </c>
      <c r="O4519" t="s">
        <v>46</v>
      </c>
      <c r="P4519">
        <v>5</v>
      </c>
      <c r="Q4519">
        <v>0</v>
      </c>
      <c r="R4519" t="s">
        <v>54</v>
      </c>
      <c r="S4519">
        <v>1</v>
      </c>
      <c r="T4519">
        <v>65</v>
      </c>
      <c r="U4519">
        <v>43</v>
      </c>
      <c r="V4519">
        <v>4</v>
      </c>
      <c r="W4519">
        <v>67</v>
      </c>
      <c r="X4519">
        <v>4</v>
      </c>
      <c r="Y4519">
        <v>1</v>
      </c>
      <c r="Z4519">
        <v>174</v>
      </c>
      <c r="AA4519">
        <v>0</v>
      </c>
      <c r="AB4519">
        <v>6</v>
      </c>
      <c r="AC4519">
        <v>0</v>
      </c>
      <c r="AD4519">
        <v>6</v>
      </c>
      <c r="AE4519">
        <v>3</v>
      </c>
      <c r="AF4519">
        <v>2</v>
      </c>
      <c r="AN4519">
        <v>0</v>
      </c>
      <c r="AO4519">
        <v>2</v>
      </c>
      <c r="AP4519">
        <v>0</v>
      </c>
      <c r="AQ4519">
        <v>0</v>
      </c>
      <c r="AR4519">
        <v>0</v>
      </c>
      <c r="AS4519">
        <v>0</v>
      </c>
      <c r="AT4519">
        <v>378</v>
      </c>
      <c r="AU4519">
        <v>0</v>
      </c>
      <c r="AV4519">
        <v>13</v>
      </c>
      <c r="AW4519">
        <v>391</v>
      </c>
      <c r="AX4519">
        <v>673</v>
      </c>
    </row>
    <row r="4520" spans="1:50" x14ac:dyDescent="0.2">
      <c r="A4520">
        <v>12</v>
      </c>
      <c r="B4520" t="s">
        <v>43</v>
      </c>
      <c r="C4520">
        <v>27</v>
      </c>
      <c r="D4520" t="s">
        <v>76</v>
      </c>
      <c r="E4520">
        <v>67</v>
      </c>
      <c r="F4520" t="s">
        <v>76</v>
      </c>
      <c r="G4520">
        <f t="shared" si="70"/>
        <v>12067</v>
      </c>
      <c r="H4520" s="13">
        <f>VLOOKUP($G4520,MUNCAND!$E$2:$I$81,5,FALSE)</f>
        <v>1</v>
      </c>
      <c r="I4520" s="13">
        <f>VLOOKUP($G4520,MUNCAND!$E$2:$I$81,2,FALSE)</f>
        <v>1</v>
      </c>
      <c r="J4520" s="13">
        <f>VLOOKUP($G4520,MUNCAND!$E$2:$I$81,3,FALSE)</f>
        <v>0</v>
      </c>
      <c r="K4520" s="13">
        <f>VLOOKUP($G4520,MUNCAND!$E$2:$I$81,4,FALSE)</f>
        <v>0</v>
      </c>
      <c r="L4520">
        <v>0</v>
      </c>
      <c r="M4520">
        <v>0</v>
      </c>
      <c r="N4520">
        <v>2566</v>
      </c>
      <c r="O4520" t="s">
        <v>45</v>
      </c>
      <c r="P4520">
        <v>1</v>
      </c>
      <c r="Q4520">
        <v>0</v>
      </c>
      <c r="R4520" t="s">
        <v>45</v>
      </c>
      <c r="S4520">
        <v>5</v>
      </c>
      <c r="T4520">
        <v>87</v>
      </c>
      <c r="U4520">
        <v>32</v>
      </c>
      <c r="V4520">
        <v>8</v>
      </c>
      <c r="W4520">
        <v>81</v>
      </c>
      <c r="X4520">
        <v>1</v>
      </c>
      <c r="Y4520">
        <v>3</v>
      </c>
      <c r="Z4520">
        <v>150</v>
      </c>
      <c r="AA4520">
        <v>0</v>
      </c>
      <c r="AB4520">
        <v>10</v>
      </c>
      <c r="AC4520">
        <v>3</v>
      </c>
      <c r="AD4520">
        <v>3</v>
      </c>
      <c r="AE4520">
        <v>1</v>
      </c>
      <c r="AF4520">
        <v>3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387</v>
      </c>
      <c r="AU4520">
        <v>0</v>
      </c>
      <c r="AV4520">
        <v>19</v>
      </c>
      <c r="AW4520">
        <v>406</v>
      </c>
      <c r="AX4520">
        <v>629</v>
      </c>
    </row>
    <row r="4521" spans="1:50" x14ac:dyDescent="0.2">
      <c r="A4521">
        <v>12</v>
      </c>
      <c r="B4521" t="s">
        <v>43</v>
      </c>
      <c r="C4521">
        <v>27</v>
      </c>
      <c r="D4521" t="s">
        <v>76</v>
      </c>
      <c r="E4521">
        <v>67</v>
      </c>
      <c r="F4521" t="s">
        <v>76</v>
      </c>
      <c r="G4521">
        <f t="shared" si="70"/>
        <v>12067</v>
      </c>
      <c r="H4521" s="13">
        <f>VLOOKUP($G4521,MUNCAND!$E$2:$I$81,5,FALSE)</f>
        <v>1</v>
      </c>
      <c r="I4521" s="13">
        <f>VLOOKUP($G4521,MUNCAND!$E$2:$I$81,2,FALSE)</f>
        <v>1</v>
      </c>
      <c r="J4521" s="13">
        <f>VLOOKUP($G4521,MUNCAND!$E$2:$I$81,3,FALSE)</f>
        <v>0</v>
      </c>
      <c r="K4521" s="13">
        <f>VLOOKUP($G4521,MUNCAND!$E$2:$I$81,4,FALSE)</f>
        <v>0</v>
      </c>
      <c r="L4521">
        <v>0</v>
      </c>
      <c r="M4521">
        <v>0</v>
      </c>
      <c r="N4521">
        <v>2566</v>
      </c>
      <c r="O4521" t="s">
        <v>46</v>
      </c>
      <c r="P4521">
        <v>1</v>
      </c>
      <c r="Q4521">
        <v>0</v>
      </c>
      <c r="R4521" t="s">
        <v>47</v>
      </c>
      <c r="S4521">
        <v>2</v>
      </c>
      <c r="T4521">
        <v>62</v>
      </c>
      <c r="U4521">
        <v>26</v>
      </c>
      <c r="V4521">
        <v>5</v>
      </c>
      <c r="W4521">
        <v>82</v>
      </c>
      <c r="X4521">
        <v>4</v>
      </c>
      <c r="Y4521">
        <v>0</v>
      </c>
      <c r="Z4521">
        <v>179</v>
      </c>
      <c r="AA4521">
        <v>0</v>
      </c>
      <c r="AB4521">
        <v>13</v>
      </c>
      <c r="AC4521">
        <v>0</v>
      </c>
      <c r="AD4521">
        <v>13</v>
      </c>
      <c r="AE4521">
        <v>0</v>
      </c>
      <c r="AF4521">
        <v>1</v>
      </c>
      <c r="AN4521">
        <v>0</v>
      </c>
      <c r="AO4521">
        <v>1</v>
      </c>
      <c r="AP4521">
        <v>0</v>
      </c>
      <c r="AQ4521">
        <v>0</v>
      </c>
      <c r="AR4521">
        <v>0</v>
      </c>
      <c r="AS4521">
        <v>0</v>
      </c>
      <c r="AT4521">
        <v>388</v>
      </c>
      <c r="AU4521">
        <v>0</v>
      </c>
      <c r="AV4521">
        <v>15</v>
      </c>
      <c r="AW4521">
        <v>403</v>
      </c>
      <c r="AX4521">
        <v>629</v>
      </c>
    </row>
    <row r="4522" spans="1:50" x14ac:dyDescent="0.2">
      <c r="A4522">
        <v>12</v>
      </c>
      <c r="B4522" t="s">
        <v>43</v>
      </c>
      <c r="C4522">
        <v>27</v>
      </c>
      <c r="D4522" t="s">
        <v>76</v>
      </c>
      <c r="E4522">
        <v>67</v>
      </c>
      <c r="F4522" t="s">
        <v>76</v>
      </c>
      <c r="G4522">
        <f t="shared" si="70"/>
        <v>12067</v>
      </c>
      <c r="H4522" s="13">
        <f>VLOOKUP($G4522,MUNCAND!$E$2:$I$81,5,FALSE)</f>
        <v>1</v>
      </c>
      <c r="I4522" s="13">
        <f>VLOOKUP($G4522,MUNCAND!$E$2:$I$81,2,FALSE)</f>
        <v>1</v>
      </c>
      <c r="J4522" s="13">
        <f>VLOOKUP($G4522,MUNCAND!$E$2:$I$81,3,FALSE)</f>
        <v>0</v>
      </c>
      <c r="K4522" s="13">
        <f>VLOOKUP($G4522,MUNCAND!$E$2:$I$81,4,FALSE)</f>
        <v>0</v>
      </c>
      <c r="L4522">
        <v>0</v>
      </c>
      <c r="M4522">
        <v>0</v>
      </c>
      <c r="N4522">
        <v>2566</v>
      </c>
      <c r="O4522" t="s">
        <v>46</v>
      </c>
      <c r="P4522">
        <v>2</v>
      </c>
      <c r="Q4522">
        <v>0</v>
      </c>
      <c r="R4522" t="s">
        <v>48</v>
      </c>
      <c r="S4522">
        <v>3</v>
      </c>
      <c r="T4522">
        <v>100</v>
      </c>
      <c r="U4522">
        <v>41</v>
      </c>
      <c r="V4522">
        <v>5</v>
      </c>
      <c r="W4522">
        <v>76</v>
      </c>
      <c r="X4522">
        <v>3</v>
      </c>
      <c r="Y4522">
        <v>2</v>
      </c>
      <c r="Z4522">
        <v>120</v>
      </c>
      <c r="AA4522">
        <v>0</v>
      </c>
      <c r="AB4522">
        <v>16</v>
      </c>
      <c r="AC4522">
        <v>1</v>
      </c>
      <c r="AD4522">
        <v>5</v>
      </c>
      <c r="AE4522">
        <v>2</v>
      </c>
      <c r="AF4522">
        <v>4</v>
      </c>
      <c r="AN4522">
        <v>1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379</v>
      </c>
      <c r="AU4522">
        <v>1</v>
      </c>
      <c r="AV4522">
        <v>16</v>
      </c>
      <c r="AW4522">
        <v>396</v>
      </c>
      <c r="AX4522">
        <v>629</v>
      </c>
    </row>
    <row r="4523" spans="1:50" x14ac:dyDescent="0.2">
      <c r="A4523">
        <v>12</v>
      </c>
      <c r="B4523" t="s">
        <v>43</v>
      </c>
      <c r="C4523">
        <v>27</v>
      </c>
      <c r="D4523" t="s">
        <v>76</v>
      </c>
      <c r="E4523">
        <v>67</v>
      </c>
      <c r="F4523" t="s">
        <v>76</v>
      </c>
      <c r="G4523">
        <f t="shared" si="70"/>
        <v>12067</v>
      </c>
      <c r="H4523" s="13">
        <f>VLOOKUP($G4523,MUNCAND!$E$2:$I$81,5,FALSE)</f>
        <v>1</v>
      </c>
      <c r="I4523" s="13">
        <f>VLOOKUP($G4523,MUNCAND!$E$2:$I$81,2,FALSE)</f>
        <v>1</v>
      </c>
      <c r="J4523" s="13">
        <f>VLOOKUP($G4523,MUNCAND!$E$2:$I$81,3,FALSE)</f>
        <v>0</v>
      </c>
      <c r="K4523" s="13">
        <f>VLOOKUP($G4523,MUNCAND!$E$2:$I$81,4,FALSE)</f>
        <v>0</v>
      </c>
      <c r="L4523">
        <v>0</v>
      </c>
      <c r="M4523">
        <v>0</v>
      </c>
      <c r="N4523">
        <v>2566</v>
      </c>
      <c r="O4523" t="s">
        <v>46</v>
      </c>
      <c r="P4523">
        <v>3</v>
      </c>
      <c r="Q4523">
        <v>0</v>
      </c>
      <c r="R4523" t="s">
        <v>49</v>
      </c>
      <c r="S4523">
        <v>3</v>
      </c>
      <c r="T4523">
        <v>90</v>
      </c>
      <c r="U4523">
        <v>33</v>
      </c>
      <c r="V4523">
        <v>7</v>
      </c>
      <c r="W4523">
        <v>66</v>
      </c>
      <c r="X4523">
        <v>2</v>
      </c>
      <c r="Y4523">
        <v>0</v>
      </c>
      <c r="Z4523">
        <v>142</v>
      </c>
      <c r="AA4523">
        <v>0</v>
      </c>
      <c r="AB4523">
        <v>26</v>
      </c>
      <c r="AC4523">
        <v>1</v>
      </c>
      <c r="AD4523">
        <v>3</v>
      </c>
      <c r="AE4523">
        <v>0</v>
      </c>
      <c r="AF4523">
        <v>3</v>
      </c>
      <c r="AN4523">
        <v>0</v>
      </c>
      <c r="AO4523">
        <v>2</v>
      </c>
      <c r="AP4523">
        <v>0</v>
      </c>
      <c r="AQ4523">
        <v>0</v>
      </c>
      <c r="AR4523">
        <v>2</v>
      </c>
      <c r="AS4523">
        <v>0</v>
      </c>
      <c r="AT4523">
        <v>380</v>
      </c>
      <c r="AU4523">
        <v>0</v>
      </c>
      <c r="AV4523">
        <v>10</v>
      </c>
      <c r="AW4523">
        <v>390</v>
      </c>
      <c r="AX4523">
        <v>629</v>
      </c>
    </row>
    <row r="4524" spans="1:50" x14ac:dyDescent="0.2">
      <c r="A4524">
        <v>12</v>
      </c>
      <c r="B4524" t="s">
        <v>43</v>
      </c>
      <c r="C4524">
        <v>27</v>
      </c>
      <c r="D4524" t="s">
        <v>76</v>
      </c>
      <c r="E4524">
        <v>67</v>
      </c>
      <c r="F4524" t="s">
        <v>76</v>
      </c>
      <c r="G4524">
        <f t="shared" si="70"/>
        <v>12067</v>
      </c>
      <c r="H4524" s="13">
        <f>VLOOKUP($G4524,MUNCAND!$E$2:$I$81,5,FALSE)</f>
        <v>1</v>
      </c>
      <c r="I4524" s="13">
        <f>VLOOKUP($G4524,MUNCAND!$E$2:$I$81,2,FALSE)</f>
        <v>1</v>
      </c>
      <c r="J4524" s="13">
        <f>VLOOKUP($G4524,MUNCAND!$E$2:$I$81,3,FALSE)</f>
        <v>0</v>
      </c>
      <c r="K4524" s="13">
        <f>VLOOKUP($G4524,MUNCAND!$E$2:$I$81,4,FALSE)</f>
        <v>0</v>
      </c>
      <c r="L4524">
        <v>0</v>
      </c>
      <c r="M4524">
        <v>0</v>
      </c>
      <c r="N4524">
        <v>2566</v>
      </c>
      <c r="O4524" t="s">
        <v>46</v>
      </c>
      <c r="P4524">
        <v>4</v>
      </c>
      <c r="Q4524">
        <v>0</v>
      </c>
      <c r="R4524" t="s">
        <v>50</v>
      </c>
      <c r="S4524">
        <v>4</v>
      </c>
      <c r="T4524">
        <v>64</v>
      </c>
      <c r="U4524">
        <v>20</v>
      </c>
      <c r="V4524">
        <v>1</v>
      </c>
      <c r="W4524">
        <v>84</v>
      </c>
      <c r="X4524">
        <v>4</v>
      </c>
      <c r="Y4524">
        <v>2</v>
      </c>
      <c r="Z4524">
        <v>159</v>
      </c>
      <c r="AA4524">
        <v>0</v>
      </c>
      <c r="AB4524">
        <v>16</v>
      </c>
      <c r="AC4524">
        <v>0</v>
      </c>
      <c r="AD4524">
        <v>15</v>
      </c>
      <c r="AE4524">
        <v>1</v>
      </c>
      <c r="AF4524">
        <v>7</v>
      </c>
      <c r="AN4524">
        <v>1</v>
      </c>
      <c r="AO4524">
        <v>0</v>
      </c>
      <c r="AP4524">
        <v>0</v>
      </c>
      <c r="AQ4524">
        <v>1</v>
      </c>
      <c r="AR4524">
        <v>1</v>
      </c>
      <c r="AS4524">
        <v>0</v>
      </c>
      <c r="AT4524">
        <v>380</v>
      </c>
      <c r="AU4524">
        <v>0</v>
      </c>
      <c r="AV4524">
        <v>20</v>
      </c>
      <c r="AW4524">
        <v>400</v>
      </c>
      <c r="AX4524">
        <v>629</v>
      </c>
    </row>
    <row r="4525" spans="1:50" x14ac:dyDescent="0.2">
      <c r="A4525">
        <v>12</v>
      </c>
      <c r="B4525" t="s">
        <v>43</v>
      </c>
      <c r="C4525">
        <v>27</v>
      </c>
      <c r="D4525" t="s">
        <v>76</v>
      </c>
      <c r="E4525">
        <v>67</v>
      </c>
      <c r="F4525" t="s">
        <v>76</v>
      </c>
      <c r="G4525">
        <f t="shared" si="70"/>
        <v>12067</v>
      </c>
      <c r="H4525" s="13">
        <f>VLOOKUP($G4525,MUNCAND!$E$2:$I$81,5,FALSE)</f>
        <v>1</v>
      </c>
      <c r="I4525" s="13">
        <f>VLOOKUP($G4525,MUNCAND!$E$2:$I$81,2,FALSE)</f>
        <v>1</v>
      </c>
      <c r="J4525" s="13">
        <f>VLOOKUP($G4525,MUNCAND!$E$2:$I$81,3,FALSE)</f>
        <v>0</v>
      </c>
      <c r="K4525" s="13">
        <f>VLOOKUP($G4525,MUNCAND!$E$2:$I$81,4,FALSE)</f>
        <v>0</v>
      </c>
      <c r="L4525">
        <v>0</v>
      </c>
      <c r="M4525">
        <v>0</v>
      </c>
      <c r="N4525">
        <v>2567</v>
      </c>
      <c r="O4525" t="s">
        <v>45</v>
      </c>
      <c r="P4525">
        <v>1</v>
      </c>
      <c r="Q4525">
        <v>0</v>
      </c>
      <c r="R4525" t="s">
        <v>45</v>
      </c>
      <c r="S4525">
        <v>4</v>
      </c>
      <c r="T4525">
        <v>107</v>
      </c>
      <c r="U4525">
        <v>36</v>
      </c>
      <c r="V4525">
        <v>3</v>
      </c>
      <c r="W4525">
        <v>77</v>
      </c>
      <c r="X4525">
        <v>3</v>
      </c>
      <c r="Y4525">
        <v>1</v>
      </c>
      <c r="Z4525">
        <v>166</v>
      </c>
      <c r="AA4525">
        <v>0</v>
      </c>
      <c r="AB4525">
        <v>4</v>
      </c>
      <c r="AC4525">
        <v>0</v>
      </c>
      <c r="AD4525">
        <v>1</v>
      </c>
      <c r="AE4525">
        <v>0</v>
      </c>
      <c r="AF4525">
        <v>3</v>
      </c>
      <c r="AN4525">
        <v>1</v>
      </c>
      <c r="AO4525">
        <v>0</v>
      </c>
      <c r="AP4525">
        <v>0</v>
      </c>
      <c r="AQ4525">
        <v>0</v>
      </c>
      <c r="AR4525">
        <v>1</v>
      </c>
      <c r="AS4525">
        <v>0</v>
      </c>
      <c r="AT4525">
        <v>407</v>
      </c>
      <c r="AU4525">
        <v>0</v>
      </c>
      <c r="AV4525">
        <v>19</v>
      </c>
      <c r="AW4525">
        <v>426</v>
      </c>
      <c r="AX4525">
        <v>692</v>
      </c>
    </row>
    <row r="4526" spans="1:50" x14ac:dyDescent="0.2">
      <c r="A4526">
        <v>12</v>
      </c>
      <c r="B4526" t="s">
        <v>43</v>
      </c>
      <c r="C4526">
        <v>27</v>
      </c>
      <c r="D4526" t="s">
        <v>76</v>
      </c>
      <c r="E4526">
        <v>67</v>
      </c>
      <c r="F4526" t="s">
        <v>76</v>
      </c>
      <c r="G4526">
        <f t="shared" si="70"/>
        <v>12067</v>
      </c>
      <c r="H4526" s="13">
        <f>VLOOKUP($G4526,MUNCAND!$E$2:$I$81,5,FALSE)</f>
        <v>1</v>
      </c>
      <c r="I4526" s="13">
        <f>VLOOKUP($G4526,MUNCAND!$E$2:$I$81,2,FALSE)</f>
        <v>1</v>
      </c>
      <c r="J4526" s="13">
        <f>VLOOKUP($G4526,MUNCAND!$E$2:$I$81,3,FALSE)</f>
        <v>0</v>
      </c>
      <c r="K4526" s="13">
        <f>VLOOKUP($G4526,MUNCAND!$E$2:$I$81,4,FALSE)</f>
        <v>0</v>
      </c>
      <c r="L4526">
        <v>0</v>
      </c>
      <c r="M4526">
        <v>0</v>
      </c>
      <c r="N4526">
        <v>2567</v>
      </c>
      <c r="O4526" t="s">
        <v>46</v>
      </c>
      <c r="P4526">
        <v>1</v>
      </c>
      <c r="Q4526">
        <v>0</v>
      </c>
      <c r="R4526" t="s">
        <v>47</v>
      </c>
      <c r="S4526">
        <v>2</v>
      </c>
      <c r="T4526">
        <v>91</v>
      </c>
      <c r="U4526">
        <v>26</v>
      </c>
      <c r="V4526">
        <v>3</v>
      </c>
      <c r="W4526">
        <v>82</v>
      </c>
      <c r="X4526">
        <v>3</v>
      </c>
      <c r="Y4526">
        <v>0</v>
      </c>
      <c r="Z4526">
        <v>181</v>
      </c>
      <c r="AA4526">
        <v>0</v>
      </c>
      <c r="AB4526">
        <v>5</v>
      </c>
      <c r="AC4526">
        <v>2</v>
      </c>
      <c r="AD4526">
        <v>5</v>
      </c>
      <c r="AE4526">
        <v>0</v>
      </c>
      <c r="AF4526">
        <v>8</v>
      </c>
      <c r="AN4526">
        <v>1</v>
      </c>
      <c r="AO4526">
        <v>0</v>
      </c>
      <c r="AP4526">
        <v>0</v>
      </c>
      <c r="AQ4526">
        <v>0</v>
      </c>
      <c r="AR4526">
        <v>4</v>
      </c>
      <c r="AS4526">
        <v>0</v>
      </c>
      <c r="AT4526">
        <v>413</v>
      </c>
      <c r="AU4526">
        <v>1</v>
      </c>
      <c r="AV4526">
        <v>14</v>
      </c>
      <c r="AW4526">
        <v>428</v>
      </c>
      <c r="AX4526">
        <v>692</v>
      </c>
    </row>
    <row r="4527" spans="1:50" x14ac:dyDescent="0.2">
      <c r="A4527">
        <v>12</v>
      </c>
      <c r="B4527" t="s">
        <v>43</v>
      </c>
      <c r="C4527">
        <v>27</v>
      </c>
      <c r="D4527" t="s">
        <v>76</v>
      </c>
      <c r="E4527">
        <v>67</v>
      </c>
      <c r="F4527" t="s">
        <v>76</v>
      </c>
      <c r="G4527">
        <f t="shared" si="70"/>
        <v>12067</v>
      </c>
      <c r="H4527" s="13">
        <f>VLOOKUP($G4527,MUNCAND!$E$2:$I$81,5,FALSE)</f>
        <v>1</v>
      </c>
      <c r="I4527" s="13">
        <f>VLOOKUP($G4527,MUNCAND!$E$2:$I$81,2,FALSE)</f>
        <v>1</v>
      </c>
      <c r="J4527" s="13">
        <f>VLOOKUP($G4527,MUNCAND!$E$2:$I$81,3,FALSE)</f>
        <v>0</v>
      </c>
      <c r="K4527" s="13">
        <f>VLOOKUP($G4527,MUNCAND!$E$2:$I$81,4,FALSE)</f>
        <v>0</v>
      </c>
      <c r="L4527">
        <v>0</v>
      </c>
      <c r="M4527">
        <v>0</v>
      </c>
      <c r="N4527">
        <v>2567</v>
      </c>
      <c r="O4527" t="s">
        <v>46</v>
      </c>
      <c r="P4527">
        <v>2</v>
      </c>
      <c r="Q4527">
        <v>0</v>
      </c>
      <c r="R4527" t="s">
        <v>48</v>
      </c>
      <c r="S4527">
        <v>1</v>
      </c>
      <c r="T4527">
        <v>86</v>
      </c>
      <c r="U4527">
        <v>32</v>
      </c>
      <c r="V4527">
        <v>2</v>
      </c>
      <c r="W4527">
        <v>108</v>
      </c>
      <c r="X4527">
        <v>0</v>
      </c>
      <c r="Y4527">
        <v>0</v>
      </c>
      <c r="Z4527">
        <v>172</v>
      </c>
      <c r="AA4527">
        <v>0</v>
      </c>
      <c r="AB4527">
        <v>2</v>
      </c>
      <c r="AC4527">
        <v>1</v>
      </c>
      <c r="AD4527">
        <v>4</v>
      </c>
      <c r="AE4527">
        <v>1</v>
      </c>
      <c r="AF4527">
        <v>9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418</v>
      </c>
      <c r="AU4527">
        <v>0</v>
      </c>
      <c r="AV4527">
        <v>14</v>
      </c>
      <c r="AW4527">
        <v>432</v>
      </c>
      <c r="AX4527">
        <v>692</v>
      </c>
    </row>
    <row r="4528" spans="1:50" x14ac:dyDescent="0.2">
      <c r="A4528">
        <v>12</v>
      </c>
      <c r="B4528" t="s">
        <v>43</v>
      </c>
      <c r="C4528">
        <v>27</v>
      </c>
      <c r="D4528" t="s">
        <v>76</v>
      </c>
      <c r="E4528">
        <v>67</v>
      </c>
      <c r="F4528" t="s">
        <v>76</v>
      </c>
      <c r="G4528">
        <f t="shared" si="70"/>
        <v>12067</v>
      </c>
      <c r="H4528" s="13">
        <f>VLOOKUP($G4528,MUNCAND!$E$2:$I$81,5,FALSE)</f>
        <v>1</v>
      </c>
      <c r="I4528" s="13">
        <f>VLOOKUP($G4528,MUNCAND!$E$2:$I$81,2,FALSE)</f>
        <v>1</v>
      </c>
      <c r="J4528" s="13">
        <f>VLOOKUP($G4528,MUNCAND!$E$2:$I$81,3,FALSE)</f>
        <v>0</v>
      </c>
      <c r="K4528" s="13">
        <f>VLOOKUP($G4528,MUNCAND!$E$2:$I$81,4,FALSE)</f>
        <v>0</v>
      </c>
      <c r="L4528">
        <v>0</v>
      </c>
      <c r="M4528">
        <v>0</v>
      </c>
      <c r="N4528">
        <v>2567</v>
      </c>
      <c r="O4528" t="s">
        <v>46</v>
      </c>
      <c r="P4528">
        <v>3</v>
      </c>
      <c r="Q4528">
        <v>0</v>
      </c>
      <c r="R4528" t="s">
        <v>49</v>
      </c>
      <c r="S4528">
        <v>2</v>
      </c>
      <c r="T4528">
        <v>82</v>
      </c>
      <c r="U4528">
        <v>25</v>
      </c>
      <c r="V4528">
        <v>4</v>
      </c>
      <c r="W4528">
        <v>95</v>
      </c>
      <c r="X4528">
        <v>4</v>
      </c>
      <c r="Y4528">
        <v>0</v>
      </c>
      <c r="Z4528">
        <v>211</v>
      </c>
      <c r="AA4528">
        <v>0</v>
      </c>
      <c r="AB4528">
        <v>3</v>
      </c>
      <c r="AC4528">
        <v>2</v>
      </c>
      <c r="AD4528">
        <v>6</v>
      </c>
      <c r="AE4528">
        <v>0</v>
      </c>
      <c r="AF4528">
        <v>11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445</v>
      </c>
      <c r="AU4528">
        <v>0</v>
      </c>
      <c r="AV4528">
        <v>15</v>
      </c>
      <c r="AW4528">
        <v>460</v>
      </c>
      <c r="AX4528">
        <v>691</v>
      </c>
    </row>
    <row r="4529" spans="1:50" x14ac:dyDescent="0.2">
      <c r="A4529">
        <v>12</v>
      </c>
      <c r="B4529" t="s">
        <v>43</v>
      </c>
      <c r="C4529">
        <v>27</v>
      </c>
      <c r="D4529" t="s">
        <v>76</v>
      </c>
      <c r="E4529">
        <v>67</v>
      </c>
      <c r="F4529" t="s">
        <v>76</v>
      </c>
      <c r="G4529">
        <f t="shared" si="70"/>
        <v>12067</v>
      </c>
      <c r="H4529" s="13">
        <f>VLOOKUP($G4529,MUNCAND!$E$2:$I$81,5,FALSE)</f>
        <v>1</v>
      </c>
      <c r="I4529" s="13">
        <f>VLOOKUP($G4529,MUNCAND!$E$2:$I$81,2,FALSE)</f>
        <v>1</v>
      </c>
      <c r="J4529" s="13">
        <f>VLOOKUP($G4529,MUNCAND!$E$2:$I$81,3,FALSE)</f>
        <v>0</v>
      </c>
      <c r="K4529" s="13">
        <f>VLOOKUP($G4529,MUNCAND!$E$2:$I$81,4,FALSE)</f>
        <v>0</v>
      </c>
      <c r="L4529">
        <v>0</v>
      </c>
      <c r="M4529">
        <v>0</v>
      </c>
      <c r="N4529">
        <v>2568</v>
      </c>
      <c r="O4529" t="s">
        <v>45</v>
      </c>
      <c r="P4529">
        <v>1</v>
      </c>
      <c r="Q4529">
        <v>0</v>
      </c>
      <c r="R4529" t="s">
        <v>45</v>
      </c>
      <c r="S4529">
        <v>5</v>
      </c>
      <c r="T4529">
        <v>114</v>
      </c>
      <c r="U4529">
        <v>17</v>
      </c>
      <c r="V4529">
        <v>14</v>
      </c>
      <c r="W4529">
        <v>80</v>
      </c>
      <c r="X4529">
        <v>3</v>
      </c>
      <c r="Y4529">
        <v>1</v>
      </c>
      <c r="Z4529">
        <v>158</v>
      </c>
      <c r="AA4529">
        <v>0</v>
      </c>
      <c r="AB4529">
        <v>6</v>
      </c>
      <c r="AC4529">
        <v>0</v>
      </c>
      <c r="AD4529">
        <v>1</v>
      </c>
      <c r="AE4529">
        <v>0</v>
      </c>
      <c r="AF4529">
        <v>3</v>
      </c>
      <c r="AN4529">
        <v>0</v>
      </c>
      <c r="AO4529">
        <v>0</v>
      </c>
      <c r="AP4529">
        <v>0</v>
      </c>
      <c r="AQ4529">
        <v>0</v>
      </c>
      <c r="AR4529">
        <v>1</v>
      </c>
      <c r="AS4529">
        <v>0</v>
      </c>
      <c r="AT4529">
        <v>403</v>
      </c>
      <c r="AU4529">
        <v>0</v>
      </c>
      <c r="AV4529">
        <v>10</v>
      </c>
      <c r="AW4529">
        <v>413</v>
      </c>
      <c r="AX4529">
        <v>659</v>
      </c>
    </row>
    <row r="4530" spans="1:50" x14ac:dyDescent="0.2">
      <c r="A4530">
        <v>12</v>
      </c>
      <c r="B4530" t="s">
        <v>43</v>
      </c>
      <c r="C4530">
        <v>27</v>
      </c>
      <c r="D4530" t="s">
        <v>76</v>
      </c>
      <c r="E4530">
        <v>67</v>
      </c>
      <c r="F4530" t="s">
        <v>76</v>
      </c>
      <c r="G4530">
        <f t="shared" si="70"/>
        <v>12067</v>
      </c>
      <c r="H4530" s="13">
        <f>VLOOKUP($G4530,MUNCAND!$E$2:$I$81,5,FALSE)</f>
        <v>1</v>
      </c>
      <c r="I4530" s="13">
        <f>VLOOKUP($G4530,MUNCAND!$E$2:$I$81,2,FALSE)</f>
        <v>1</v>
      </c>
      <c r="J4530" s="13">
        <f>VLOOKUP($G4530,MUNCAND!$E$2:$I$81,3,FALSE)</f>
        <v>0</v>
      </c>
      <c r="K4530" s="13">
        <f>VLOOKUP($G4530,MUNCAND!$E$2:$I$81,4,FALSE)</f>
        <v>0</v>
      </c>
      <c r="L4530">
        <v>0</v>
      </c>
      <c r="M4530">
        <v>0</v>
      </c>
      <c r="N4530">
        <v>2568</v>
      </c>
      <c r="O4530" t="s">
        <v>46</v>
      </c>
      <c r="P4530">
        <v>1</v>
      </c>
      <c r="Q4530">
        <v>0</v>
      </c>
      <c r="R4530" t="s">
        <v>47</v>
      </c>
      <c r="S4530">
        <v>2</v>
      </c>
      <c r="T4530">
        <v>132</v>
      </c>
      <c r="U4530">
        <v>30</v>
      </c>
      <c r="V4530">
        <v>18</v>
      </c>
      <c r="W4530">
        <v>87</v>
      </c>
      <c r="X4530">
        <v>4</v>
      </c>
      <c r="Y4530">
        <v>1</v>
      </c>
      <c r="Z4530">
        <v>140</v>
      </c>
      <c r="AA4530">
        <v>0</v>
      </c>
      <c r="AB4530">
        <v>3</v>
      </c>
      <c r="AC4530">
        <v>0</v>
      </c>
      <c r="AD4530">
        <v>1</v>
      </c>
      <c r="AE4530">
        <v>0</v>
      </c>
      <c r="AF4530">
        <v>1</v>
      </c>
      <c r="AN4530">
        <v>0</v>
      </c>
      <c r="AO4530">
        <v>0</v>
      </c>
      <c r="AP4530">
        <v>0</v>
      </c>
      <c r="AQ4530">
        <v>0</v>
      </c>
      <c r="AR4530">
        <v>1</v>
      </c>
      <c r="AS4530">
        <v>0</v>
      </c>
      <c r="AT4530">
        <v>420</v>
      </c>
      <c r="AU4530">
        <v>0</v>
      </c>
      <c r="AV4530">
        <v>8</v>
      </c>
      <c r="AW4530">
        <v>428</v>
      </c>
      <c r="AX4530">
        <v>658</v>
      </c>
    </row>
    <row r="4531" spans="1:50" x14ac:dyDescent="0.2">
      <c r="A4531">
        <v>12</v>
      </c>
      <c r="B4531" t="s">
        <v>43</v>
      </c>
      <c r="C4531">
        <v>27</v>
      </c>
      <c r="D4531" t="s">
        <v>76</v>
      </c>
      <c r="E4531">
        <v>67</v>
      </c>
      <c r="F4531" t="s">
        <v>76</v>
      </c>
      <c r="G4531">
        <f t="shared" si="70"/>
        <v>12067</v>
      </c>
      <c r="H4531" s="13">
        <f>VLOOKUP($G4531,MUNCAND!$E$2:$I$81,5,FALSE)</f>
        <v>1</v>
      </c>
      <c r="I4531" s="13">
        <f>VLOOKUP($G4531,MUNCAND!$E$2:$I$81,2,FALSE)</f>
        <v>1</v>
      </c>
      <c r="J4531" s="13">
        <f>VLOOKUP($G4531,MUNCAND!$E$2:$I$81,3,FALSE)</f>
        <v>0</v>
      </c>
      <c r="K4531" s="13">
        <f>VLOOKUP($G4531,MUNCAND!$E$2:$I$81,4,FALSE)</f>
        <v>0</v>
      </c>
      <c r="L4531">
        <v>0</v>
      </c>
      <c r="M4531">
        <v>0</v>
      </c>
      <c r="N4531">
        <v>2568</v>
      </c>
      <c r="O4531" t="s">
        <v>46</v>
      </c>
      <c r="P4531">
        <v>2</v>
      </c>
      <c r="Q4531">
        <v>0</v>
      </c>
      <c r="R4531" t="s">
        <v>48</v>
      </c>
      <c r="S4531">
        <v>2</v>
      </c>
      <c r="T4531">
        <v>109</v>
      </c>
      <c r="U4531">
        <v>28</v>
      </c>
      <c r="V4531">
        <v>15</v>
      </c>
      <c r="W4531">
        <v>86</v>
      </c>
      <c r="X4531">
        <v>2</v>
      </c>
      <c r="Y4531">
        <v>0</v>
      </c>
      <c r="Z4531">
        <v>165</v>
      </c>
      <c r="AA4531">
        <v>0</v>
      </c>
      <c r="AB4531">
        <v>6</v>
      </c>
      <c r="AC4531">
        <v>1</v>
      </c>
      <c r="AD4531">
        <v>1</v>
      </c>
      <c r="AE4531">
        <v>0</v>
      </c>
      <c r="AF4531">
        <v>5</v>
      </c>
      <c r="AN4531">
        <v>0</v>
      </c>
      <c r="AO4531">
        <v>0</v>
      </c>
      <c r="AP4531">
        <v>0</v>
      </c>
      <c r="AQ4531">
        <v>0</v>
      </c>
      <c r="AR4531">
        <v>1</v>
      </c>
      <c r="AS4531">
        <v>0</v>
      </c>
      <c r="AT4531">
        <v>421</v>
      </c>
      <c r="AU4531">
        <v>0</v>
      </c>
      <c r="AV4531">
        <v>9</v>
      </c>
      <c r="AW4531">
        <v>430</v>
      </c>
      <c r="AX4531">
        <v>658</v>
      </c>
    </row>
    <row r="4532" spans="1:50" x14ac:dyDescent="0.2">
      <c r="A4532">
        <v>12</v>
      </c>
      <c r="B4532" t="s">
        <v>43</v>
      </c>
      <c r="C4532">
        <v>27</v>
      </c>
      <c r="D4532" t="s">
        <v>76</v>
      </c>
      <c r="E4532">
        <v>67</v>
      </c>
      <c r="F4532" t="s">
        <v>76</v>
      </c>
      <c r="G4532">
        <f t="shared" si="70"/>
        <v>12067</v>
      </c>
      <c r="H4532" s="13">
        <f>VLOOKUP($G4532,MUNCAND!$E$2:$I$81,5,FALSE)</f>
        <v>1</v>
      </c>
      <c r="I4532" s="13">
        <f>VLOOKUP($G4532,MUNCAND!$E$2:$I$81,2,FALSE)</f>
        <v>1</v>
      </c>
      <c r="J4532" s="13">
        <f>VLOOKUP($G4532,MUNCAND!$E$2:$I$81,3,FALSE)</f>
        <v>0</v>
      </c>
      <c r="K4532" s="13">
        <f>VLOOKUP($G4532,MUNCAND!$E$2:$I$81,4,FALSE)</f>
        <v>0</v>
      </c>
      <c r="L4532">
        <v>0</v>
      </c>
      <c r="M4532">
        <v>0</v>
      </c>
      <c r="N4532">
        <v>2569</v>
      </c>
      <c r="O4532" t="s">
        <v>45</v>
      </c>
      <c r="P4532">
        <v>1</v>
      </c>
      <c r="Q4532">
        <v>0</v>
      </c>
      <c r="R4532" t="s">
        <v>45</v>
      </c>
      <c r="S4532">
        <v>8</v>
      </c>
      <c r="T4532">
        <v>92</v>
      </c>
      <c r="U4532">
        <v>28</v>
      </c>
      <c r="V4532">
        <v>3</v>
      </c>
      <c r="W4532">
        <v>82</v>
      </c>
      <c r="X4532">
        <v>5</v>
      </c>
      <c r="Y4532">
        <v>0</v>
      </c>
      <c r="Z4532">
        <v>168</v>
      </c>
      <c r="AA4532">
        <v>0</v>
      </c>
      <c r="AB4532">
        <v>10</v>
      </c>
      <c r="AC4532">
        <v>3</v>
      </c>
      <c r="AD4532">
        <v>1</v>
      </c>
      <c r="AE4532">
        <v>1</v>
      </c>
      <c r="AF4532">
        <v>24</v>
      </c>
      <c r="AN4532">
        <v>1</v>
      </c>
      <c r="AO4532">
        <v>0</v>
      </c>
      <c r="AP4532">
        <v>0</v>
      </c>
      <c r="AQ4532">
        <v>0</v>
      </c>
      <c r="AR4532">
        <v>4</v>
      </c>
      <c r="AS4532">
        <v>0</v>
      </c>
      <c r="AT4532">
        <v>430</v>
      </c>
      <c r="AU4532">
        <v>0</v>
      </c>
      <c r="AV4532">
        <v>18</v>
      </c>
      <c r="AW4532">
        <v>448</v>
      </c>
      <c r="AX4532">
        <v>738</v>
      </c>
    </row>
    <row r="4533" spans="1:50" x14ac:dyDescent="0.2">
      <c r="A4533">
        <v>12</v>
      </c>
      <c r="B4533" t="s">
        <v>43</v>
      </c>
      <c r="C4533">
        <v>27</v>
      </c>
      <c r="D4533" t="s">
        <v>76</v>
      </c>
      <c r="E4533">
        <v>67</v>
      </c>
      <c r="F4533" t="s">
        <v>76</v>
      </c>
      <c r="G4533">
        <f t="shared" si="70"/>
        <v>12067</v>
      </c>
      <c r="H4533" s="13">
        <f>VLOOKUP($G4533,MUNCAND!$E$2:$I$81,5,FALSE)</f>
        <v>1</v>
      </c>
      <c r="I4533" s="13">
        <f>VLOOKUP($G4533,MUNCAND!$E$2:$I$81,2,FALSE)</f>
        <v>1</v>
      </c>
      <c r="J4533" s="13">
        <f>VLOOKUP($G4533,MUNCAND!$E$2:$I$81,3,FALSE)</f>
        <v>0</v>
      </c>
      <c r="K4533" s="13">
        <f>VLOOKUP($G4533,MUNCAND!$E$2:$I$81,4,FALSE)</f>
        <v>0</v>
      </c>
      <c r="L4533">
        <v>0</v>
      </c>
      <c r="M4533">
        <v>0</v>
      </c>
      <c r="N4533">
        <v>2569</v>
      </c>
      <c r="O4533" t="s">
        <v>46</v>
      </c>
      <c r="P4533">
        <v>1</v>
      </c>
      <c r="Q4533">
        <v>0</v>
      </c>
      <c r="R4533" t="s">
        <v>47</v>
      </c>
      <c r="S4533">
        <v>5</v>
      </c>
      <c r="T4533">
        <v>88</v>
      </c>
      <c r="U4533">
        <v>47</v>
      </c>
      <c r="V4533">
        <v>5</v>
      </c>
      <c r="W4533">
        <v>80</v>
      </c>
      <c r="X4533">
        <v>2</v>
      </c>
      <c r="Y4533">
        <v>1</v>
      </c>
      <c r="Z4533">
        <v>171</v>
      </c>
      <c r="AA4533">
        <v>0</v>
      </c>
      <c r="AB4533">
        <v>8</v>
      </c>
      <c r="AC4533">
        <v>1</v>
      </c>
      <c r="AD4533">
        <v>3</v>
      </c>
      <c r="AE4533">
        <v>0</v>
      </c>
      <c r="AF4533">
        <v>18</v>
      </c>
      <c r="AN4533">
        <v>0</v>
      </c>
      <c r="AO4533">
        <v>0</v>
      </c>
      <c r="AP4533">
        <v>0</v>
      </c>
      <c r="AQ4533">
        <v>0</v>
      </c>
      <c r="AR4533">
        <v>1</v>
      </c>
      <c r="AS4533">
        <v>0</v>
      </c>
      <c r="AT4533">
        <v>430</v>
      </c>
      <c r="AU4533">
        <v>0</v>
      </c>
      <c r="AV4533">
        <v>24</v>
      </c>
      <c r="AW4533">
        <v>454</v>
      </c>
      <c r="AX4533">
        <v>737</v>
      </c>
    </row>
    <row r="4534" spans="1:50" x14ac:dyDescent="0.2">
      <c r="A4534">
        <v>12</v>
      </c>
      <c r="B4534" t="s">
        <v>43</v>
      </c>
      <c r="C4534">
        <v>27</v>
      </c>
      <c r="D4534" t="s">
        <v>76</v>
      </c>
      <c r="E4534">
        <v>67</v>
      </c>
      <c r="F4534" t="s">
        <v>76</v>
      </c>
      <c r="G4534">
        <f t="shared" si="70"/>
        <v>12067</v>
      </c>
      <c r="H4534" s="13">
        <f>VLOOKUP($G4534,MUNCAND!$E$2:$I$81,5,FALSE)</f>
        <v>1</v>
      </c>
      <c r="I4534" s="13">
        <f>VLOOKUP($G4534,MUNCAND!$E$2:$I$81,2,FALSE)</f>
        <v>1</v>
      </c>
      <c r="J4534" s="13">
        <f>VLOOKUP($G4534,MUNCAND!$E$2:$I$81,3,FALSE)</f>
        <v>0</v>
      </c>
      <c r="K4534" s="13">
        <f>VLOOKUP($G4534,MUNCAND!$E$2:$I$81,4,FALSE)</f>
        <v>0</v>
      </c>
      <c r="L4534">
        <v>0</v>
      </c>
      <c r="M4534">
        <v>0</v>
      </c>
      <c r="N4534">
        <v>2569</v>
      </c>
      <c r="O4534" t="s">
        <v>46</v>
      </c>
      <c r="P4534">
        <v>2</v>
      </c>
      <c r="Q4534">
        <v>0</v>
      </c>
      <c r="R4534" t="s">
        <v>48</v>
      </c>
      <c r="S4534">
        <v>8</v>
      </c>
      <c r="T4534">
        <v>95</v>
      </c>
      <c r="U4534">
        <v>34</v>
      </c>
      <c r="V4534">
        <v>2</v>
      </c>
      <c r="W4534">
        <v>103</v>
      </c>
      <c r="X4534">
        <v>5</v>
      </c>
      <c r="Y4534">
        <v>1</v>
      </c>
      <c r="Z4534">
        <v>170</v>
      </c>
      <c r="AA4534">
        <v>0</v>
      </c>
      <c r="AB4534">
        <v>1</v>
      </c>
      <c r="AC4534">
        <v>0</v>
      </c>
      <c r="AD4534">
        <v>8</v>
      </c>
      <c r="AE4534">
        <v>0</v>
      </c>
      <c r="AF4534">
        <v>20</v>
      </c>
      <c r="AN4534">
        <v>1</v>
      </c>
      <c r="AO4534">
        <v>0</v>
      </c>
      <c r="AP4534">
        <v>0</v>
      </c>
      <c r="AQ4534">
        <v>0</v>
      </c>
      <c r="AR4534">
        <v>3</v>
      </c>
      <c r="AS4534">
        <v>0</v>
      </c>
      <c r="AT4534">
        <v>451</v>
      </c>
      <c r="AU4534">
        <v>0</v>
      </c>
      <c r="AV4534">
        <v>11</v>
      </c>
      <c r="AW4534">
        <v>462</v>
      </c>
      <c r="AX4534">
        <v>737</v>
      </c>
    </row>
    <row r="4535" spans="1:50" x14ac:dyDescent="0.2">
      <c r="A4535">
        <v>12</v>
      </c>
      <c r="B4535" t="s">
        <v>43</v>
      </c>
      <c r="C4535">
        <v>27</v>
      </c>
      <c r="D4535" t="s">
        <v>76</v>
      </c>
      <c r="E4535">
        <v>67</v>
      </c>
      <c r="F4535" t="s">
        <v>76</v>
      </c>
      <c r="G4535">
        <f t="shared" si="70"/>
        <v>12067</v>
      </c>
      <c r="H4535" s="13">
        <f>VLOOKUP($G4535,MUNCAND!$E$2:$I$81,5,FALSE)</f>
        <v>1</v>
      </c>
      <c r="I4535" s="13">
        <f>VLOOKUP($G4535,MUNCAND!$E$2:$I$81,2,FALSE)</f>
        <v>1</v>
      </c>
      <c r="J4535" s="13">
        <f>VLOOKUP($G4535,MUNCAND!$E$2:$I$81,3,FALSE)</f>
        <v>0</v>
      </c>
      <c r="K4535" s="13">
        <f>VLOOKUP($G4535,MUNCAND!$E$2:$I$81,4,FALSE)</f>
        <v>0</v>
      </c>
      <c r="L4535">
        <v>0</v>
      </c>
      <c r="M4535">
        <v>0</v>
      </c>
      <c r="N4535">
        <v>2569</v>
      </c>
      <c r="O4535" t="s">
        <v>46</v>
      </c>
      <c r="P4535">
        <v>3</v>
      </c>
      <c r="Q4535">
        <v>0</v>
      </c>
      <c r="R4535" t="s">
        <v>49</v>
      </c>
      <c r="S4535">
        <v>4</v>
      </c>
      <c r="T4535">
        <v>79</v>
      </c>
      <c r="U4535">
        <v>44</v>
      </c>
      <c r="V4535">
        <v>1</v>
      </c>
      <c r="W4535">
        <v>80</v>
      </c>
      <c r="X4535">
        <v>4</v>
      </c>
      <c r="Y4535">
        <v>0</v>
      </c>
      <c r="Z4535">
        <v>184</v>
      </c>
      <c r="AA4535">
        <v>0</v>
      </c>
      <c r="AB4535">
        <v>2</v>
      </c>
      <c r="AC4535">
        <v>3</v>
      </c>
      <c r="AD4535">
        <v>4</v>
      </c>
      <c r="AE4535">
        <v>1</v>
      </c>
      <c r="AF4535">
        <v>23</v>
      </c>
      <c r="AN4535">
        <v>0</v>
      </c>
      <c r="AO4535">
        <v>1</v>
      </c>
      <c r="AP4535">
        <v>0</v>
      </c>
      <c r="AQ4535">
        <v>0</v>
      </c>
      <c r="AR4535">
        <v>1</v>
      </c>
      <c r="AS4535">
        <v>0</v>
      </c>
      <c r="AT4535">
        <v>431</v>
      </c>
      <c r="AU4535">
        <v>0</v>
      </c>
      <c r="AV4535">
        <v>22</v>
      </c>
      <c r="AW4535">
        <v>453</v>
      </c>
      <c r="AX4535">
        <v>737</v>
      </c>
    </row>
    <row r="4536" spans="1:50" x14ac:dyDescent="0.2">
      <c r="A4536">
        <v>12</v>
      </c>
      <c r="B4536" t="s">
        <v>43</v>
      </c>
      <c r="C4536">
        <v>27</v>
      </c>
      <c r="D4536" t="s">
        <v>76</v>
      </c>
      <c r="E4536">
        <v>67</v>
      </c>
      <c r="F4536" t="s">
        <v>76</v>
      </c>
      <c r="G4536">
        <f t="shared" si="70"/>
        <v>12067</v>
      </c>
      <c r="H4536" s="13">
        <f>VLOOKUP($G4536,MUNCAND!$E$2:$I$81,5,FALSE)</f>
        <v>1</v>
      </c>
      <c r="I4536" s="13">
        <f>VLOOKUP($G4536,MUNCAND!$E$2:$I$81,2,FALSE)</f>
        <v>1</v>
      </c>
      <c r="J4536" s="13">
        <f>VLOOKUP($G4536,MUNCAND!$E$2:$I$81,3,FALSE)</f>
        <v>0</v>
      </c>
      <c r="K4536" s="13">
        <f>VLOOKUP($G4536,MUNCAND!$E$2:$I$81,4,FALSE)</f>
        <v>0</v>
      </c>
      <c r="L4536">
        <v>0</v>
      </c>
      <c r="M4536">
        <v>0</v>
      </c>
      <c r="N4536">
        <v>2569</v>
      </c>
      <c r="O4536" t="s">
        <v>46</v>
      </c>
      <c r="P4536">
        <v>4</v>
      </c>
      <c r="Q4536">
        <v>0</v>
      </c>
      <c r="R4536" t="s">
        <v>50</v>
      </c>
      <c r="S4536">
        <v>5</v>
      </c>
      <c r="T4536">
        <v>89</v>
      </c>
      <c r="U4536">
        <v>38</v>
      </c>
      <c r="V4536">
        <v>3</v>
      </c>
      <c r="W4536">
        <v>68</v>
      </c>
      <c r="X4536">
        <v>4</v>
      </c>
      <c r="Y4536">
        <v>2</v>
      </c>
      <c r="Z4536">
        <v>173</v>
      </c>
      <c r="AA4536">
        <v>0</v>
      </c>
      <c r="AB4536">
        <v>10</v>
      </c>
      <c r="AC4536">
        <v>3</v>
      </c>
      <c r="AD4536">
        <v>1</v>
      </c>
      <c r="AE4536">
        <v>1</v>
      </c>
      <c r="AF4536">
        <v>24</v>
      </c>
      <c r="AN4536">
        <v>1</v>
      </c>
      <c r="AO4536">
        <v>0</v>
      </c>
      <c r="AP4536">
        <v>0</v>
      </c>
      <c r="AQ4536">
        <v>0</v>
      </c>
      <c r="AR4536">
        <v>1</v>
      </c>
      <c r="AS4536">
        <v>0</v>
      </c>
      <c r="AT4536">
        <v>423</v>
      </c>
      <c r="AU4536">
        <v>0</v>
      </c>
      <c r="AV4536">
        <v>28</v>
      </c>
      <c r="AW4536">
        <v>451</v>
      </c>
      <c r="AX4536">
        <v>737</v>
      </c>
    </row>
    <row r="4537" spans="1:50" x14ac:dyDescent="0.2">
      <c r="A4537">
        <v>12</v>
      </c>
      <c r="B4537" t="s">
        <v>43</v>
      </c>
      <c r="C4537">
        <v>27</v>
      </c>
      <c r="D4537" t="s">
        <v>76</v>
      </c>
      <c r="E4537">
        <v>67</v>
      </c>
      <c r="F4537" t="s">
        <v>76</v>
      </c>
      <c r="G4537">
        <f t="shared" si="70"/>
        <v>12067</v>
      </c>
      <c r="H4537" s="13">
        <f>VLOOKUP($G4537,MUNCAND!$E$2:$I$81,5,FALSE)</f>
        <v>1</v>
      </c>
      <c r="I4537" s="13">
        <f>VLOOKUP($G4537,MUNCAND!$E$2:$I$81,2,FALSE)</f>
        <v>1</v>
      </c>
      <c r="J4537" s="13">
        <f>VLOOKUP($G4537,MUNCAND!$E$2:$I$81,3,FALSE)</f>
        <v>0</v>
      </c>
      <c r="K4537" s="13">
        <f>VLOOKUP($G4537,MUNCAND!$E$2:$I$81,4,FALSE)</f>
        <v>0</v>
      </c>
      <c r="L4537">
        <v>0</v>
      </c>
      <c r="M4537">
        <v>0</v>
      </c>
      <c r="N4537">
        <v>2569</v>
      </c>
      <c r="O4537" t="s">
        <v>46</v>
      </c>
      <c r="P4537">
        <v>5</v>
      </c>
      <c r="Q4537">
        <v>0</v>
      </c>
      <c r="R4537" t="s">
        <v>54</v>
      </c>
      <c r="S4537">
        <v>9</v>
      </c>
      <c r="T4537">
        <v>88</v>
      </c>
      <c r="U4537">
        <v>52</v>
      </c>
      <c r="V4537">
        <v>2</v>
      </c>
      <c r="W4537">
        <v>85</v>
      </c>
      <c r="X4537">
        <v>6</v>
      </c>
      <c r="Y4537">
        <v>1</v>
      </c>
      <c r="Z4537">
        <v>150</v>
      </c>
      <c r="AA4537">
        <v>0</v>
      </c>
      <c r="AB4537">
        <v>6</v>
      </c>
      <c r="AC4537">
        <v>0</v>
      </c>
      <c r="AD4537">
        <v>3</v>
      </c>
      <c r="AE4537">
        <v>2</v>
      </c>
      <c r="AF4537">
        <v>19</v>
      </c>
      <c r="AN4537">
        <v>1</v>
      </c>
      <c r="AO4537">
        <v>0</v>
      </c>
      <c r="AP4537">
        <v>0</v>
      </c>
      <c r="AQ4537">
        <v>0</v>
      </c>
      <c r="AR4537">
        <v>2</v>
      </c>
      <c r="AS4537">
        <v>0</v>
      </c>
      <c r="AT4537">
        <v>426</v>
      </c>
      <c r="AU4537">
        <v>1</v>
      </c>
      <c r="AV4537">
        <v>21</v>
      </c>
      <c r="AW4537">
        <v>448</v>
      </c>
      <c r="AX4537">
        <v>737</v>
      </c>
    </row>
    <row r="4538" spans="1:50" x14ac:dyDescent="0.2">
      <c r="A4538">
        <v>12</v>
      </c>
      <c r="B4538" t="s">
        <v>43</v>
      </c>
      <c r="C4538">
        <v>27</v>
      </c>
      <c r="D4538" t="s">
        <v>76</v>
      </c>
      <c r="E4538">
        <v>67</v>
      </c>
      <c r="F4538" t="s">
        <v>76</v>
      </c>
      <c r="G4538">
        <f t="shared" si="70"/>
        <v>12067</v>
      </c>
      <c r="H4538" s="13">
        <f>VLOOKUP($G4538,MUNCAND!$E$2:$I$81,5,FALSE)</f>
        <v>1</v>
      </c>
      <c r="I4538" s="13">
        <f>VLOOKUP($G4538,MUNCAND!$E$2:$I$81,2,FALSE)</f>
        <v>1</v>
      </c>
      <c r="J4538" s="13">
        <f>VLOOKUP($G4538,MUNCAND!$E$2:$I$81,3,FALSE)</f>
        <v>0</v>
      </c>
      <c r="K4538" s="13">
        <f>VLOOKUP($G4538,MUNCAND!$E$2:$I$81,4,FALSE)</f>
        <v>0</v>
      </c>
      <c r="L4538">
        <v>0</v>
      </c>
      <c r="M4538">
        <v>0</v>
      </c>
      <c r="N4538">
        <v>2569</v>
      </c>
      <c r="O4538" t="s">
        <v>46</v>
      </c>
      <c r="P4538">
        <v>6</v>
      </c>
      <c r="Q4538">
        <v>0</v>
      </c>
      <c r="R4538" t="s">
        <v>55</v>
      </c>
      <c r="S4538">
        <v>14</v>
      </c>
      <c r="T4538">
        <v>91</v>
      </c>
      <c r="U4538">
        <v>36</v>
      </c>
      <c r="V4538">
        <v>2</v>
      </c>
      <c r="W4538">
        <v>77</v>
      </c>
      <c r="X4538">
        <v>9</v>
      </c>
      <c r="Y4538">
        <v>0</v>
      </c>
      <c r="Z4538">
        <v>164</v>
      </c>
      <c r="AA4538">
        <v>0</v>
      </c>
      <c r="AB4538">
        <v>5</v>
      </c>
      <c r="AC4538">
        <v>3</v>
      </c>
      <c r="AD4538">
        <v>8</v>
      </c>
      <c r="AE4538">
        <v>0</v>
      </c>
      <c r="AF4538">
        <v>10</v>
      </c>
      <c r="AN4538">
        <v>0</v>
      </c>
      <c r="AO4538">
        <v>1</v>
      </c>
      <c r="AP4538">
        <v>0</v>
      </c>
      <c r="AQ4538">
        <v>0</v>
      </c>
      <c r="AR4538">
        <v>0</v>
      </c>
      <c r="AS4538">
        <v>0</v>
      </c>
      <c r="AT4538">
        <v>420</v>
      </c>
      <c r="AU4538">
        <v>0</v>
      </c>
      <c r="AV4538">
        <v>23</v>
      </c>
      <c r="AW4538">
        <v>443</v>
      </c>
      <c r="AX4538">
        <v>737</v>
      </c>
    </row>
    <row r="4539" spans="1:50" x14ac:dyDescent="0.2">
      <c r="A4539">
        <v>12</v>
      </c>
      <c r="B4539" t="s">
        <v>43</v>
      </c>
      <c r="C4539">
        <v>27</v>
      </c>
      <c r="D4539" t="s">
        <v>76</v>
      </c>
      <c r="E4539">
        <v>67</v>
      </c>
      <c r="F4539" t="s">
        <v>76</v>
      </c>
      <c r="G4539">
        <f t="shared" si="70"/>
        <v>12067</v>
      </c>
      <c r="H4539" s="13">
        <f>VLOOKUP($G4539,MUNCAND!$E$2:$I$81,5,FALSE)</f>
        <v>1</v>
      </c>
      <c r="I4539" s="13">
        <f>VLOOKUP($G4539,MUNCAND!$E$2:$I$81,2,FALSE)</f>
        <v>1</v>
      </c>
      <c r="J4539" s="13">
        <f>VLOOKUP($G4539,MUNCAND!$E$2:$I$81,3,FALSE)</f>
        <v>0</v>
      </c>
      <c r="K4539" s="13">
        <f>VLOOKUP($G4539,MUNCAND!$E$2:$I$81,4,FALSE)</f>
        <v>0</v>
      </c>
      <c r="L4539">
        <v>0</v>
      </c>
      <c r="M4539">
        <v>0</v>
      </c>
      <c r="N4539">
        <v>2570</v>
      </c>
      <c r="O4539" t="s">
        <v>45</v>
      </c>
      <c r="P4539">
        <v>1</v>
      </c>
      <c r="Q4539">
        <v>0</v>
      </c>
      <c r="R4539" t="s">
        <v>45</v>
      </c>
      <c r="S4539">
        <v>4</v>
      </c>
      <c r="T4539">
        <v>130</v>
      </c>
      <c r="U4539">
        <v>29</v>
      </c>
      <c r="V4539">
        <v>9</v>
      </c>
      <c r="W4539">
        <v>66</v>
      </c>
      <c r="X4539">
        <v>10</v>
      </c>
      <c r="Y4539">
        <v>2</v>
      </c>
      <c r="Z4539">
        <v>178</v>
      </c>
      <c r="AA4539">
        <v>0</v>
      </c>
      <c r="AB4539">
        <v>7</v>
      </c>
      <c r="AC4539">
        <v>0</v>
      </c>
      <c r="AD4539">
        <v>3</v>
      </c>
      <c r="AE4539">
        <v>1</v>
      </c>
      <c r="AF4539">
        <v>23</v>
      </c>
      <c r="AN4539">
        <v>1</v>
      </c>
      <c r="AO4539">
        <v>1</v>
      </c>
      <c r="AP4539">
        <v>0</v>
      </c>
      <c r="AQ4539">
        <v>0</v>
      </c>
      <c r="AR4539">
        <v>0</v>
      </c>
      <c r="AS4539">
        <v>0</v>
      </c>
      <c r="AT4539">
        <v>464</v>
      </c>
      <c r="AU4539">
        <v>0</v>
      </c>
      <c r="AV4539">
        <v>23</v>
      </c>
      <c r="AW4539">
        <v>487</v>
      </c>
      <c r="AX4539">
        <v>741</v>
      </c>
    </row>
    <row r="4540" spans="1:50" x14ac:dyDescent="0.2">
      <c r="A4540">
        <v>12</v>
      </c>
      <c r="B4540" t="s">
        <v>43</v>
      </c>
      <c r="C4540">
        <v>27</v>
      </c>
      <c r="D4540" t="s">
        <v>76</v>
      </c>
      <c r="E4540">
        <v>67</v>
      </c>
      <c r="F4540" t="s">
        <v>76</v>
      </c>
      <c r="G4540">
        <f t="shared" si="70"/>
        <v>12067</v>
      </c>
      <c r="H4540" s="13">
        <f>VLOOKUP($G4540,MUNCAND!$E$2:$I$81,5,FALSE)</f>
        <v>1</v>
      </c>
      <c r="I4540" s="13">
        <f>VLOOKUP($G4540,MUNCAND!$E$2:$I$81,2,FALSE)</f>
        <v>1</v>
      </c>
      <c r="J4540" s="13">
        <f>VLOOKUP($G4540,MUNCAND!$E$2:$I$81,3,FALSE)</f>
        <v>0</v>
      </c>
      <c r="K4540" s="13">
        <f>VLOOKUP($G4540,MUNCAND!$E$2:$I$81,4,FALSE)</f>
        <v>0</v>
      </c>
      <c r="L4540">
        <v>0</v>
      </c>
      <c r="M4540">
        <v>0</v>
      </c>
      <c r="N4540">
        <v>2570</v>
      </c>
      <c r="O4540" t="s">
        <v>46</v>
      </c>
      <c r="P4540">
        <v>1</v>
      </c>
      <c r="Q4540">
        <v>0</v>
      </c>
      <c r="R4540" t="s">
        <v>47</v>
      </c>
      <c r="S4540">
        <v>3</v>
      </c>
      <c r="T4540">
        <v>108</v>
      </c>
      <c r="U4540">
        <v>38</v>
      </c>
      <c r="V4540">
        <v>6</v>
      </c>
      <c r="W4540">
        <v>90</v>
      </c>
      <c r="X4540">
        <v>5</v>
      </c>
      <c r="Y4540">
        <v>0</v>
      </c>
      <c r="Z4540">
        <v>186</v>
      </c>
      <c r="AA4540">
        <v>0</v>
      </c>
      <c r="AB4540">
        <v>6</v>
      </c>
      <c r="AC4540">
        <v>2</v>
      </c>
      <c r="AD4540">
        <v>11</v>
      </c>
      <c r="AE4540">
        <v>1</v>
      </c>
      <c r="AF4540">
        <v>17</v>
      </c>
      <c r="AN4540">
        <v>0</v>
      </c>
      <c r="AO4540">
        <v>0</v>
      </c>
      <c r="AP4540">
        <v>0</v>
      </c>
      <c r="AQ4540">
        <v>0</v>
      </c>
      <c r="AR4540">
        <v>2</v>
      </c>
      <c r="AS4540">
        <v>0</v>
      </c>
      <c r="AT4540">
        <v>475</v>
      </c>
      <c r="AU4540">
        <v>0</v>
      </c>
      <c r="AV4540">
        <v>20</v>
      </c>
      <c r="AW4540">
        <v>495</v>
      </c>
      <c r="AX4540">
        <v>741</v>
      </c>
    </row>
    <row r="4541" spans="1:50" x14ac:dyDescent="0.2">
      <c r="A4541">
        <v>12</v>
      </c>
      <c r="B4541" t="s">
        <v>43</v>
      </c>
      <c r="C4541">
        <v>27</v>
      </c>
      <c r="D4541" t="s">
        <v>76</v>
      </c>
      <c r="E4541">
        <v>67</v>
      </c>
      <c r="F4541" t="s">
        <v>76</v>
      </c>
      <c r="G4541">
        <f t="shared" si="70"/>
        <v>12067</v>
      </c>
      <c r="H4541" s="13">
        <f>VLOOKUP($G4541,MUNCAND!$E$2:$I$81,5,FALSE)</f>
        <v>1</v>
      </c>
      <c r="I4541" s="13">
        <f>VLOOKUP($G4541,MUNCAND!$E$2:$I$81,2,FALSE)</f>
        <v>1</v>
      </c>
      <c r="J4541" s="13">
        <f>VLOOKUP($G4541,MUNCAND!$E$2:$I$81,3,FALSE)</f>
        <v>0</v>
      </c>
      <c r="K4541" s="13">
        <f>VLOOKUP($G4541,MUNCAND!$E$2:$I$81,4,FALSE)</f>
        <v>0</v>
      </c>
      <c r="L4541">
        <v>0</v>
      </c>
      <c r="M4541">
        <v>0</v>
      </c>
      <c r="N4541">
        <v>2570</v>
      </c>
      <c r="O4541" t="s">
        <v>46</v>
      </c>
      <c r="P4541">
        <v>2</v>
      </c>
      <c r="Q4541">
        <v>0</v>
      </c>
      <c r="R4541" t="s">
        <v>48</v>
      </c>
      <c r="S4541">
        <v>2</v>
      </c>
      <c r="T4541">
        <v>115</v>
      </c>
      <c r="U4541">
        <v>30</v>
      </c>
      <c r="V4541">
        <v>6</v>
      </c>
      <c r="W4541">
        <v>65</v>
      </c>
      <c r="X4541">
        <v>3</v>
      </c>
      <c r="Y4541">
        <v>1</v>
      </c>
      <c r="Z4541">
        <v>203</v>
      </c>
      <c r="AA4541">
        <v>0</v>
      </c>
      <c r="AB4541">
        <v>5</v>
      </c>
      <c r="AC4541">
        <v>2</v>
      </c>
      <c r="AD4541">
        <v>5</v>
      </c>
      <c r="AE4541">
        <v>1</v>
      </c>
      <c r="AF4541">
        <v>20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458</v>
      </c>
      <c r="AU4541">
        <v>1</v>
      </c>
      <c r="AV4541">
        <v>14</v>
      </c>
      <c r="AW4541">
        <v>473</v>
      </c>
      <c r="AX4541">
        <v>741</v>
      </c>
    </row>
    <row r="4542" spans="1:50" x14ac:dyDescent="0.2">
      <c r="A4542">
        <v>12</v>
      </c>
      <c r="B4542" t="s">
        <v>43</v>
      </c>
      <c r="C4542">
        <v>27</v>
      </c>
      <c r="D4542" t="s">
        <v>76</v>
      </c>
      <c r="E4542">
        <v>67</v>
      </c>
      <c r="F4542" t="s">
        <v>76</v>
      </c>
      <c r="G4542">
        <f t="shared" si="70"/>
        <v>12067</v>
      </c>
      <c r="H4542" s="13">
        <f>VLOOKUP($G4542,MUNCAND!$E$2:$I$81,5,FALSE)</f>
        <v>1</v>
      </c>
      <c r="I4542" s="13">
        <f>VLOOKUP($G4542,MUNCAND!$E$2:$I$81,2,FALSE)</f>
        <v>1</v>
      </c>
      <c r="J4542" s="13">
        <f>VLOOKUP($G4542,MUNCAND!$E$2:$I$81,3,FALSE)</f>
        <v>0</v>
      </c>
      <c r="K4542" s="13">
        <f>VLOOKUP($G4542,MUNCAND!$E$2:$I$81,4,FALSE)</f>
        <v>0</v>
      </c>
      <c r="L4542">
        <v>0</v>
      </c>
      <c r="M4542">
        <v>0</v>
      </c>
      <c r="N4542">
        <v>2570</v>
      </c>
      <c r="O4542" t="s">
        <v>46</v>
      </c>
      <c r="P4542">
        <v>3</v>
      </c>
      <c r="Q4542">
        <v>0</v>
      </c>
      <c r="R4542" t="s">
        <v>49</v>
      </c>
      <c r="S4542">
        <v>5</v>
      </c>
      <c r="T4542">
        <v>101</v>
      </c>
      <c r="U4542">
        <v>32</v>
      </c>
      <c r="V4542">
        <v>2</v>
      </c>
      <c r="W4542">
        <v>53</v>
      </c>
      <c r="X4542">
        <v>3</v>
      </c>
      <c r="Y4542">
        <v>0</v>
      </c>
      <c r="Z4542">
        <v>201</v>
      </c>
      <c r="AA4542">
        <v>0</v>
      </c>
      <c r="AB4542">
        <v>8</v>
      </c>
      <c r="AC4542">
        <v>1</v>
      </c>
      <c r="AD4542">
        <v>8</v>
      </c>
      <c r="AE4542">
        <v>5</v>
      </c>
      <c r="AF4542">
        <v>26</v>
      </c>
      <c r="AN4542">
        <v>0</v>
      </c>
      <c r="AO4542">
        <v>1</v>
      </c>
      <c r="AP4542">
        <v>0</v>
      </c>
      <c r="AQ4542">
        <v>0</v>
      </c>
      <c r="AR4542">
        <v>2</v>
      </c>
      <c r="AS4542">
        <v>0</v>
      </c>
      <c r="AT4542">
        <v>448</v>
      </c>
      <c r="AU4542">
        <v>0</v>
      </c>
      <c r="AV4542">
        <v>11</v>
      </c>
      <c r="AW4542">
        <v>459</v>
      </c>
      <c r="AX4542">
        <v>740</v>
      </c>
    </row>
    <row r="4543" spans="1:50" x14ac:dyDescent="0.2">
      <c r="A4543">
        <v>12</v>
      </c>
      <c r="B4543" t="s">
        <v>43</v>
      </c>
      <c r="C4543">
        <v>27</v>
      </c>
      <c r="D4543" t="s">
        <v>76</v>
      </c>
      <c r="E4543">
        <v>67</v>
      </c>
      <c r="F4543" t="s">
        <v>76</v>
      </c>
      <c r="G4543">
        <f t="shared" si="70"/>
        <v>12067</v>
      </c>
      <c r="H4543" s="13">
        <f>VLOOKUP($G4543,MUNCAND!$E$2:$I$81,5,FALSE)</f>
        <v>1</v>
      </c>
      <c r="I4543" s="13">
        <f>VLOOKUP($G4543,MUNCAND!$E$2:$I$81,2,FALSE)</f>
        <v>1</v>
      </c>
      <c r="J4543" s="13">
        <f>VLOOKUP($G4543,MUNCAND!$E$2:$I$81,3,FALSE)</f>
        <v>0</v>
      </c>
      <c r="K4543" s="13">
        <f>VLOOKUP($G4543,MUNCAND!$E$2:$I$81,4,FALSE)</f>
        <v>0</v>
      </c>
      <c r="L4543">
        <v>0</v>
      </c>
      <c r="M4543">
        <v>0</v>
      </c>
      <c r="N4543">
        <v>2570</v>
      </c>
      <c r="O4543" t="s">
        <v>51</v>
      </c>
      <c r="P4543">
        <v>1</v>
      </c>
      <c r="Q4543">
        <v>0</v>
      </c>
      <c r="R4543" t="s">
        <v>52</v>
      </c>
      <c r="S4543">
        <v>1</v>
      </c>
      <c r="T4543">
        <v>6</v>
      </c>
      <c r="U4543">
        <v>1</v>
      </c>
      <c r="V4543">
        <v>0</v>
      </c>
      <c r="W4543">
        <v>7</v>
      </c>
      <c r="X4543">
        <v>0</v>
      </c>
      <c r="Y4543">
        <v>0</v>
      </c>
      <c r="Z4543">
        <v>17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33</v>
      </c>
      <c r="AU4543">
        <v>0</v>
      </c>
      <c r="AV4543">
        <v>1</v>
      </c>
      <c r="AW4543">
        <v>34</v>
      </c>
      <c r="AX4543">
        <v>0</v>
      </c>
    </row>
    <row r="4544" spans="1:50" x14ac:dyDescent="0.2">
      <c r="A4544">
        <v>12</v>
      </c>
      <c r="B4544" t="s">
        <v>43</v>
      </c>
      <c r="C4544">
        <v>27</v>
      </c>
      <c r="D4544" t="s">
        <v>76</v>
      </c>
      <c r="E4544">
        <v>67</v>
      </c>
      <c r="F4544" t="s">
        <v>76</v>
      </c>
      <c r="G4544">
        <f t="shared" si="70"/>
        <v>12067</v>
      </c>
      <c r="H4544" s="13">
        <f>VLOOKUP($G4544,MUNCAND!$E$2:$I$81,5,FALSE)</f>
        <v>1</v>
      </c>
      <c r="I4544" s="13">
        <f>VLOOKUP($G4544,MUNCAND!$E$2:$I$81,2,FALSE)</f>
        <v>1</v>
      </c>
      <c r="J4544" s="13">
        <f>VLOOKUP($G4544,MUNCAND!$E$2:$I$81,3,FALSE)</f>
        <v>0</v>
      </c>
      <c r="K4544" s="13">
        <f>VLOOKUP($G4544,MUNCAND!$E$2:$I$81,4,FALSE)</f>
        <v>0</v>
      </c>
      <c r="L4544">
        <v>0</v>
      </c>
      <c r="M4544">
        <v>0</v>
      </c>
      <c r="N4544">
        <v>2571</v>
      </c>
      <c r="O4544" t="s">
        <v>45</v>
      </c>
      <c r="P4544">
        <v>1</v>
      </c>
      <c r="Q4544">
        <v>0</v>
      </c>
      <c r="R4544" t="s">
        <v>45</v>
      </c>
      <c r="S4544">
        <v>5</v>
      </c>
      <c r="T4544">
        <v>84</v>
      </c>
      <c r="U4544">
        <v>44</v>
      </c>
      <c r="V4544">
        <v>4</v>
      </c>
      <c r="W4544">
        <v>67</v>
      </c>
      <c r="X4544">
        <v>3</v>
      </c>
      <c r="Y4544">
        <v>0</v>
      </c>
      <c r="Z4544">
        <v>154</v>
      </c>
      <c r="AA4544">
        <v>0</v>
      </c>
      <c r="AB4544">
        <v>4</v>
      </c>
      <c r="AC4544">
        <v>1</v>
      </c>
      <c r="AD4544">
        <v>2</v>
      </c>
      <c r="AE4544">
        <v>3</v>
      </c>
      <c r="AF4544">
        <v>9</v>
      </c>
      <c r="AN4544">
        <v>0</v>
      </c>
      <c r="AO4544">
        <v>0</v>
      </c>
      <c r="AP4544">
        <v>0</v>
      </c>
      <c r="AQ4544">
        <v>1</v>
      </c>
      <c r="AR4544">
        <v>3</v>
      </c>
      <c r="AS4544">
        <v>0</v>
      </c>
      <c r="AT4544">
        <v>384</v>
      </c>
      <c r="AU4544">
        <v>0</v>
      </c>
      <c r="AV4544">
        <v>16</v>
      </c>
      <c r="AW4544">
        <v>400</v>
      </c>
      <c r="AX4544">
        <v>651</v>
      </c>
    </row>
    <row r="4545" spans="1:50" x14ac:dyDescent="0.2">
      <c r="A4545">
        <v>12</v>
      </c>
      <c r="B4545" t="s">
        <v>43</v>
      </c>
      <c r="C4545">
        <v>27</v>
      </c>
      <c r="D4545" t="s">
        <v>76</v>
      </c>
      <c r="E4545">
        <v>67</v>
      </c>
      <c r="F4545" t="s">
        <v>76</v>
      </c>
      <c r="G4545">
        <f t="shared" si="70"/>
        <v>12067</v>
      </c>
      <c r="H4545" s="13">
        <f>VLOOKUP($G4545,MUNCAND!$E$2:$I$81,5,FALSE)</f>
        <v>1</v>
      </c>
      <c r="I4545" s="13">
        <f>VLOOKUP($G4545,MUNCAND!$E$2:$I$81,2,FALSE)</f>
        <v>1</v>
      </c>
      <c r="J4545" s="13">
        <f>VLOOKUP($G4545,MUNCAND!$E$2:$I$81,3,FALSE)</f>
        <v>0</v>
      </c>
      <c r="K4545" s="13">
        <f>VLOOKUP($G4545,MUNCAND!$E$2:$I$81,4,FALSE)</f>
        <v>0</v>
      </c>
      <c r="L4545">
        <v>0</v>
      </c>
      <c r="M4545">
        <v>0</v>
      </c>
      <c r="N4545">
        <v>2571</v>
      </c>
      <c r="O4545" t="s">
        <v>46</v>
      </c>
      <c r="P4545">
        <v>1</v>
      </c>
      <c r="Q4545">
        <v>0</v>
      </c>
      <c r="R4545" t="s">
        <v>47</v>
      </c>
      <c r="S4545">
        <v>2</v>
      </c>
      <c r="T4545">
        <v>90</v>
      </c>
      <c r="U4545">
        <v>31</v>
      </c>
      <c r="V4545">
        <v>3</v>
      </c>
      <c r="W4545">
        <v>70</v>
      </c>
      <c r="X4545">
        <v>2</v>
      </c>
      <c r="Y4545">
        <v>1</v>
      </c>
      <c r="Z4545">
        <v>158</v>
      </c>
      <c r="AA4545">
        <v>0</v>
      </c>
      <c r="AB4545">
        <v>14</v>
      </c>
      <c r="AC4545">
        <v>3</v>
      </c>
      <c r="AD4545">
        <v>6</v>
      </c>
      <c r="AE4545">
        <v>0</v>
      </c>
      <c r="AF4545">
        <v>7</v>
      </c>
      <c r="AN4545">
        <v>0</v>
      </c>
      <c r="AO4545">
        <v>2</v>
      </c>
      <c r="AP4545">
        <v>0</v>
      </c>
      <c r="AQ4545">
        <v>0</v>
      </c>
      <c r="AR4545">
        <v>2</v>
      </c>
      <c r="AS4545">
        <v>0</v>
      </c>
      <c r="AT4545">
        <v>391</v>
      </c>
      <c r="AU4545">
        <v>0</v>
      </c>
      <c r="AV4545">
        <v>18</v>
      </c>
      <c r="AW4545">
        <v>409</v>
      </c>
      <c r="AX4545">
        <v>651</v>
      </c>
    </row>
    <row r="4546" spans="1:50" x14ac:dyDescent="0.2">
      <c r="A4546">
        <v>12</v>
      </c>
      <c r="B4546" t="s">
        <v>43</v>
      </c>
      <c r="C4546">
        <v>27</v>
      </c>
      <c r="D4546" t="s">
        <v>76</v>
      </c>
      <c r="E4546">
        <v>67</v>
      </c>
      <c r="F4546" t="s">
        <v>76</v>
      </c>
      <c r="G4546">
        <f t="shared" si="70"/>
        <v>12067</v>
      </c>
      <c r="H4546" s="13">
        <f>VLOOKUP($G4546,MUNCAND!$E$2:$I$81,5,FALSE)</f>
        <v>1</v>
      </c>
      <c r="I4546" s="13">
        <f>VLOOKUP($G4546,MUNCAND!$E$2:$I$81,2,FALSE)</f>
        <v>1</v>
      </c>
      <c r="J4546" s="13">
        <f>VLOOKUP($G4546,MUNCAND!$E$2:$I$81,3,FALSE)</f>
        <v>0</v>
      </c>
      <c r="K4546" s="13">
        <f>VLOOKUP($G4546,MUNCAND!$E$2:$I$81,4,FALSE)</f>
        <v>0</v>
      </c>
      <c r="L4546">
        <v>0</v>
      </c>
      <c r="M4546">
        <v>0</v>
      </c>
      <c r="N4546">
        <v>2571</v>
      </c>
      <c r="O4546" t="s">
        <v>46</v>
      </c>
      <c r="P4546">
        <v>2</v>
      </c>
      <c r="Q4546">
        <v>0</v>
      </c>
      <c r="R4546" t="s">
        <v>48</v>
      </c>
      <c r="S4546">
        <v>1</v>
      </c>
      <c r="T4546">
        <v>84</v>
      </c>
      <c r="U4546">
        <v>27</v>
      </c>
      <c r="V4546">
        <v>6</v>
      </c>
      <c r="W4546">
        <v>76</v>
      </c>
      <c r="X4546">
        <v>2</v>
      </c>
      <c r="Y4546">
        <v>0</v>
      </c>
      <c r="Z4546">
        <v>167</v>
      </c>
      <c r="AA4546">
        <v>0</v>
      </c>
      <c r="AB4546">
        <v>9</v>
      </c>
      <c r="AC4546">
        <v>0</v>
      </c>
      <c r="AD4546">
        <v>4</v>
      </c>
      <c r="AE4546">
        <v>1</v>
      </c>
      <c r="AF4546">
        <v>10</v>
      </c>
      <c r="AN4546">
        <v>1</v>
      </c>
      <c r="AO4546">
        <v>0</v>
      </c>
      <c r="AP4546">
        <v>0</v>
      </c>
      <c r="AQ4546">
        <v>0</v>
      </c>
      <c r="AR4546">
        <v>2</v>
      </c>
      <c r="AS4546">
        <v>0</v>
      </c>
      <c r="AT4546">
        <v>390</v>
      </c>
      <c r="AU4546">
        <v>0</v>
      </c>
      <c r="AV4546">
        <v>6</v>
      </c>
      <c r="AW4546">
        <v>396</v>
      </c>
      <c r="AX4546">
        <v>651</v>
      </c>
    </row>
    <row r="4547" spans="1:50" x14ac:dyDescent="0.2">
      <c r="A4547">
        <v>12</v>
      </c>
      <c r="B4547" t="s">
        <v>43</v>
      </c>
      <c r="C4547">
        <v>27</v>
      </c>
      <c r="D4547" t="s">
        <v>76</v>
      </c>
      <c r="E4547">
        <v>67</v>
      </c>
      <c r="F4547" t="s">
        <v>76</v>
      </c>
      <c r="G4547">
        <f t="shared" ref="G4547:G4610" si="71">E4547+12000</f>
        <v>12067</v>
      </c>
      <c r="H4547" s="13">
        <f>VLOOKUP($G4547,MUNCAND!$E$2:$I$81,5,FALSE)</f>
        <v>1</v>
      </c>
      <c r="I4547" s="13">
        <f>VLOOKUP($G4547,MUNCAND!$E$2:$I$81,2,FALSE)</f>
        <v>1</v>
      </c>
      <c r="J4547" s="13">
        <f>VLOOKUP($G4547,MUNCAND!$E$2:$I$81,3,FALSE)</f>
        <v>0</v>
      </c>
      <c r="K4547" s="13">
        <f>VLOOKUP($G4547,MUNCAND!$E$2:$I$81,4,FALSE)</f>
        <v>0</v>
      </c>
      <c r="L4547">
        <v>0</v>
      </c>
      <c r="M4547">
        <v>0</v>
      </c>
      <c r="N4547">
        <v>2571</v>
      </c>
      <c r="O4547" t="s">
        <v>46</v>
      </c>
      <c r="P4547">
        <v>3</v>
      </c>
      <c r="Q4547">
        <v>0</v>
      </c>
      <c r="R4547" t="s">
        <v>49</v>
      </c>
      <c r="S4547">
        <v>1</v>
      </c>
      <c r="T4547">
        <v>95</v>
      </c>
      <c r="U4547">
        <v>40</v>
      </c>
      <c r="V4547">
        <v>3</v>
      </c>
      <c r="W4547">
        <v>60</v>
      </c>
      <c r="X4547">
        <v>3</v>
      </c>
      <c r="Y4547">
        <v>0</v>
      </c>
      <c r="Z4547">
        <v>149</v>
      </c>
      <c r="AA4547">
        <v>0</v>
      </c>
      <c r="AB4547">
        <v>11</v>
      </c>
      <c r="AC4547">
        <v>0</v>
      </c>
      <c r="AD4547">
        <v>6</v>
      </c>
      <c r="AE4547">
        <v>1</v>
      </c>
      <c r="AF4547">
        <v>8</v>
      </c>
      <c r="AN4547">
        <v>1</v>
      </c>
      <c r="AO4547">
        <v>0</v>
      </c>
      <c r="AP4547">
        <v>0</v>
      </c>
      <c r="AQ4547">
        <v>0</v>
      </c>
      <c r="AR4547">
        <v>1</v>
      </c>
      <c r="AS4547">
        <v>0</v>
      </c>
      <c r="AT4547">
        <v>379</v>
      </c>
      <c r="AU4547">
        <v>0</v>
      </c>
      <c r="AV4547">
        <v>22</v>
      </c>
      <c r="AW4547">
        <v>401</v>
      </c>
      <c r="AX4547">
        <v>651</v>
      </c>
    </row>
    <row r="4548" spans="1:50" x14ac:dyDescent="0.2">
      <c r="A4548">
        <v>12</v>
      </c>
      <c r="B4548" t="s">
        <v>43</v>
      </c>
      <c r="C4548">
        <v>27</v>
      </c>
      <c r="D4548" t="s">
        <v>76</v>
      </c>
      <c r="E4548">
        <v>67</v>
      </c>
      <c r="F4548" t="s">
        <v>76</v>
      </c>
      <c r="G4548">
        <f t="shared" si="71"/>
        <v>12067</v>
      </c>
      <c r="H4548" s="13">
        <f>VLOOKUP($G4548,MUNCAND!$E$2:$I$81,5,FALSE)</f>
        <v>1</v>
      </c>
      <c r="I4548" s="13">
        <f>VLOOKUP($G4548,MUNCAND!$E$2:$I$81,2,FALSE)</f>
        <v>1</v>
      </c>
      <c r="J4548" s="13">
        <f>VLOOKUP($G4548,MUNCAND!$E$2:$I$81,3,FALSE)</f>
        <v>0</v>
      </c>
      <c r="K4548" s="13">
        <f>VLOOKUP($G4548,MUNCAND!$E$2:$I$81,4,FALSE)</f>
        <v>0</v>
      </c>
      <c r="L4548">
        <v>0</v>
      </c>
      <c r="M4548">
        <v>0</v>
      </c>
      <c r="N4548">
        <v>2571</v>
      </c>
      <c r="O4548" t="s">
        <v>46</v>
      </c>
      <c r="P4548">
        <v>4</v>
      </c>
      <c r="Q4548">
        <v>0</v>
      </c>
      <c r="R4548" t="s">
        <v>50</v>
      </c>
      <c r="S4548">
        <v>3</v>
      </c>
      <c r="T4548">
        <v>95</v>
      </c>
      <c r="U4548">
        <v>37</v>
      </c>
      <c r="V4548">
        <v>1</v>
      </c>
      <c r="W4548">
        <v>46</v>
      </c>
      <c r="X4548">
        <v>8</v>
      </c>
      <c r="Y4548">
        <v>0</v>
      </c>
      <c r="Z4548">
        <v>158</v>
      </c>
      <c r="AA4548">
        <v>0</v>
      </c>
      <c r="AB4548">
        <v>14</v>
      </c>
      <c r="AC4548">
        <v>1</v>
      </c>
      <c r="AD4548">
        <v>7</v>
      </c>
      <c r="AE4548">
        <v>1</v>
      </c>
      <c r="AF4548">
        <v>11</v>
      </c>
      <c r="AN4548">
        <v>0</v>
      </c>
      <c r="AO4548">
        <v>2</v>
      </c>
      <c r="AP4548">
        <v>0</v>
      </c>
      <c r="AQ4548">
        <v>0</v>
      </c>
      <c r="AR4548">
        <v>0</v>
      </c>
      <c r="AS4548">
        <v>0</v>
      </c>
      <c r="AT4548">
        <v>384</v>
      </c>
      <c r="AU4548">
        <v>0</v>
      </c>
      <c r="AV4548">
        <v>25</v>
      </c>
      <c r="AW4548">
        <v>409</v>
      </c>
      <c r="AX4548">
        <v>651</v>
      </c>
    </row>
    <row r="4549" spans="1:50" x14ac:dyDescent="0.2">
      <c r="A4549">
        <v>12</v>
      </c>
      <c r="B4549" t="s">
        <v>43</v>
      </c>
      <c r="C4549">
        <v>27</v>
      </c>
      <c r="D4549" t="s">
        <v>76</v>
      </c>
      <c r="E4549">
        <v>67</v>
      </c>
      <c r="F4549" t="s">
        <v>76</v>
      </c>
      <c r="G4549">
        <f t="shared" si="71"/>
        <v>12067</v>
      </c>
      <c r="H4549" s="13">
        <f>VLOOKUP($G4549,MUNCAND!$E$2:$I$81,5,FALSE)</f>
        <v>1</v>
      </c>
      <c r="I4549" s="13">
        <f>VLOOKUP($G4549,MUNCAND!$E$2:$I$81,2,FALSE)</f>
        <v>1</v>
      </c>
      <c r="J4549" s="13">
        <f>VLOOKUP($G4549,MUNCAND!$E$2:$I$81,3,FALSE)</f>
        <v>0</v>
      </c>
      <c r="K4549" s="13">
        <f>VLOOKUP($G4549,MUNCAND!$E$2:$I$81,4,FALSE)</f>
        <v>0</v>
      </c>
      <c r="L4549">
        <v>0</v>
      </c>
      <c r="M4549">
        <v>0</v>
      </c>
      <c r="N4549">
        <v>2572</v>
      </c>
      <c r="O4549" t="s">
        <v>45</v>
      </c>
      <c r="P4549">
        <v>1</v>
      </c>
      <c r="Q4549">
        <v>0</v>
      </c>
      <c r="R4549" t="s">
        <v>45</v>
      </c>
      <c r="S4549">
        <v>4</v>
      </c>
      <c r="T4549">
        <v>104</v>
      </c>
      <c r="U4549">
        <v>37</v>
      </c>
      <c r="V4549">
        <v>3</v>
      </c>
      <c r="W4549">
        <v>52</v>
      </c>
      <c r="X4549">
        <v>3</v>
      </c>
      <c r="Y4549">
        <v>1</v>
      </c>
      <c r="Z4549">
        <v>141</v>
      </c>
      <c r="AA4549">
        <v>0</v>
      </c>
      <c r="AB4549">
        <v>9</v>
      </c>
      <c r="AC4549">
        <v>5</v>
      </c>
      <c r="AD4549">
        <v>10</v>
      </c>
      <c r="AE4549">
        <v>0</v>
      </c>
      <c r="AF4549">
        <v>12</v>
      </c>
      <c r="AN4549">
        <v>2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383</v>
      </c>
      <c r="AU4549">
        <v>0</v>
      </c>
      <c r="AV4549">
        <v>18</v>
      </c>
      <c r="AW4549">
        <v>401</v>
      </c>
      <c r="AX4549">
        <v>640</v>
      </c>
    </row>
    <row r="4550" spans="1:50" x14ac:dyDescent="0.2">
      <c r="A4550">
        <v>12</v>
      </c>
      <c r="B4550" t="s">
        <v>43</v>
      </c>
      <c r="C4550">
        <v>27</v>
      </c>
      <c r="D4550" t="s">
        <v>76</v>
      </c>
      <c r="E4550">
        <v>67</v>
      </c>
      <c r="F4550" t="s">
        <v>76</v>
      </c>
      <c r="G4550">
        <f t="shared" si="71"/>
        <v>12067</v>
      </c>
      <c r="H4550" s="13">
        <f>VLOOKUP($G4550,MUNCAND!$E$2:$I$81,5,FALSE)</f>
        <v>1</v>
      </c>
      <c r="I4550" s="13">
        <f>VLOOKUP($G4550,MUNCAND!$E$2:$I$81,2,FALSE)</f>
        <v>1</v>
      </c>
      <c r="J4550" s="13">
        <f>VLOOKUP($G4550,MUNCAND!$E$2:$I$81,3,FALSE)</f>
        <v>0</v>
      </c>
      <c r="K4550" s="13">
        <f>VLOOKUP($G4550,MUNCAND!$E$2:$I$81,4,FALSE)</f>
        <v>0</v>
      </c>
      <c r="L4550">
        <v>0</v>
      </c>
      <c r="M4550">
        <v>0</v>
      </c>
      <c r="N4550">
        <v>2572</v>
      </c>
      <c r="O4550" t="s">
        <v>46</v>
      </c>
      <c r="P4550">
        <v>1</v>
      </c>
      <c r="Q4550">
        <v>0</v>
      </c>
      <c r="R4550" t="s">
        <v>47</v>
      </c>
      <c r="S4550">
        <v>1</v>
      </c>
      <c r="T4550">
        <v>90</v>
      </c>
      <c r="U4550">
        <v>29</v>
      </c>
      <c r="V4550">
        <v>3</v>
      </c>
      <c r="W4550">
        <v>65</v>
      </c>
      <c r="X4550">
        <v>4</v>
      </c>
      <c r="Y4550">
        <v>2</v>
      </c>
      <c r="Z4550">
        <v>151</v>
      </c>
      <c r="AA4550">
        <v>0</v>
      </c>
      <c r="AB4550">
        <v>12</v>
      </c>
      <c r="AC4550">
        <v>0</v>
      </c>
      <c r="AD4550">
        <v>3</v>
      </c>
      <c r="AE4550">
        <v>2</v>
      </c>
      <c r="AF4550">
        <v>3</v>
      </c>
      <c r="AN4550">
        <v>3</v>
      </c>
      <c r="AO4550">
        <v>1</v>
      </c>
      <c r="AP4550">
        <v>0</v>
      </c>
      <c r="AQ4550">
        <v>1</v>
      </c>
      <c r="AR4550">
        <v>0</v>
      </c>
      <c r="AS4550">
        <v>0</v>
      </c>
      <c r="AT4550">
        <v>370</v>
      </c>
      <c r="AU4550">
        <v>0</v>
      </c>
      <c r="AV4550">
        <v>26</v>
      </c>
      <c r="AW4550">
        <v>396</v>
      </c>
      <c r="AX4550">
        <v>640</v>
      </c>
    </row>
    <row r="4551" spans="1:50" x14ac:dyDescent="0.2">
      <c r="A4551">
        <v>12</v>
      </c>
      <c r="B4551" t="s">
        <v>43</v>
      </c>
      <c r="C4551">
        <v>27</v>
      </c>
      <c r="D4551" t="s">
        <v>76</v>
      </c>
      <c r="E4551">
        <v>67</v>
      </c>
      <c r="F4551" t="s">
        <v>76</v>
      </c>
      <c r="G4551">
        <f t="shared" si="71"/>
        <v>12067</v>
      </c>
      <c r="H4551" s="13">
        <f>VLOOKUP($G4551,MUNCAND!$E$2:$I$81,5,FALSE)</f>
        <v>1</v>
      </c>
      <c r="I4551" s="13">
        <f>VLOOKUP($G4551,MUNCAND!$E$2:$I$81,2,FALSE)</f>
        <v>1</v>
      </c>
      <c r="J4551" s="13">
        <f>VLOOKUP($G4551,MUNCAND!$E$2:$I$81,3,FALSE)</f>
        <v>0</v>
      </c>
      <c r="K4551" s="13">
        <f>VLOOKUP($G4551,MUNCAND!$E$2:$I$81,4,FALSE)</f>
        <v>0</v>
      </c>
      <c r="L4551">
        <v>0</v>
      </c>
      <c r="M4551">
        <v>0</v>
      </c>
      <c r="N4551">
        <v>2572</v>
      </c>
      <c r="O4551" t="s">
        <v>46</v>
      </c>
      <c r="P4551">
        <v>2</v>
      </c>
      <c r="Q4551">
        <v>0</v>
      </c>
      <c r="R4551" t="s">
        <v>48</v>
      </c>
      <c r="S4551">
        <v>2</v>
      </c>
      <c r="T4551">
        <v>101</v>
      </c>
      <c r="U4551">
        <v>33</v>
      </c>
      <c r="V4551">
        <v>2</v>
      </c>
      <c r="W4551">
        <v>63</v>
      </c>
      <c r="X4551">
        <v>2</v>
      </c>
      <c r="Y4551">
        <v>1</v>
      </c>
      <c r="Z4551">
        <v>164</v>
      </c>
      <c r="AA4551">
        <v>0</v>
      </c>
      <c r="AB4551">
        <v>13</v>
      </c>
      <c r="AC4551">
        <v>1</v>
      </c>
      <c r="AD4551">
        <v>2</v>
      </c>
      <c r="AE4551">
        <v>2</v>
      </c>
      <c r="AF4551">
        <v>5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391</v>
      </c>
      <c r="AU4551">
        <v>0</v>
      </c>
      <c r="AV4551">
        <v>14</v>
      </c>
      <c r="AW4551">
        <v>405</v>
      </c>
      <c r="AX4551">
        <v>640</v>
      </c>
    </row>
    <row r="4552" spans="1:50" x14ac:dyDescent="0.2">
      <c r="A4552">
        <v>12</v>
      </c>
      <c r="B4552" t="s">
        <v>43</v>
      </c>
      <c r="C4552">
        <v>27</v>
      </c>
      <c r="D4552" t="s">
        <v>76</v>
      </c>
      <c r="E4552">
        <v>67</v>
      </c>
      <c r="F4552" t="s">
        <v>76</v>
      </c>
      <c r="G4552">
        <f t="shared" si="71"/>
        <v>12067</v>
      </c>
      <c r="H4552" s="13">
        <f>VLOOKUP($G4552,MUNCAND!$E$2:$I$81,5,FALSE)</f>
        <v>1</v>
      </c>
      <c r="I4552" s="13">
        <f>VLOOKUP($G4552,MUNCAND!$E$2:$I$81,2,FALSE)</f>
        <v>1</v>
      </c>
      <c r="J4552" s="13">
        <f>VLOOKUP($G4552,MUNCAND!$E$2:$I$81,3,FALSE)</f>
        <v>0</v>
      </c>
      <c r="K4552" s="13">
        <f>VLOOKUP($G4552,MUNCAND!$E$2:$I$81,4,FALSE)</f>
        <v>0</v>
      </c>
      <c r="L4552">
        <v>0</v>
      </c>
      <c r="M4552">
        <v>0</v>
      </c>
      <c r="N4552">
        <v>2572</v>
      </c>
      <c r="O4552" t="s">
        <v>46</v>
      </c>
      <c r="P4552">
        <v>3</v>
      </c>
      <c r="Q4552">
        <v>0</v>
      </c>
      <c r="R4552" t="s">
        <v>49</v>
      </c>
      <c r="S4552">
        <v>0</v>
      </c>
      <c r="T4552">
        <v>117</v>
      </c>
      <c r="U4552">
        <v>32</v>
      </c>
      <c r="V4552">
        <v>0</v>
      </c>
      <c r="W4552">
        <v>46</v>
      </c>
      <c r="X4552">
        <v>0</v>
      </c>
      <c r="Y4552">
        <v>0</v>
      </c>
      <c r="Z4552">
        <v>166</v>
      </c>
      <c r="AA4552">
        <v>0</v>
      </c>
      <c r="AB4552">
        <v>16</v>
      </c>
      <c r="AC4552">
        <v>1</v>
      </c>
      <c r="AD4552">
        <v>4</v>
      </c>
      <c r="AE4552">
        <v>4</v>
      </c>
      <c r="AF4552">
        <v>5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391</v>
      </c>
      <c r="AU4552">
        <v>0</v>
      </c>
      <c r="AV4552">
        <v>20</v>
      </c>
      <c r="AW4552">
        <v>411</v>
      </c>
      <c r="AX4552">
        <v>640</v>
      </c>
    </row>
    <row r="4553" spans="1:50" x14ac:dyDescent="0.2">
      <c r="A4553">
        <v>12</v>
      </c>
      <c r="B4553" t="s">
        <v>43</v>
      </c>
      <c r="C4553">
        <v>27</v>
      </c>
      <c r="D4553" t="s">
        <v>76</v>
      </c>
      <c r="E4553">
        <v>67</v>
      </c>
      <c r="F4553" t="s">
        <v>76</v>
      </c>
      <c r="G4553">
        <f t="shared" si="71"/>
        <v>12067</v>
      </c>
      <c r="H4553" s="13">
        <f>VLOOKUP($G4553,MUNCAND!$E$2:$I$81,5,FALSE)</f>
        <v>1</v>
      </c>
      <c r="I4553" s="13">
        <f>VLOOKUP($G4553,MUNCAND!$E$2:$I$81,2,FALSE)</f>
        <v>1</v>
      </c>
      <c r="J4553" s="13">
        <f>VLOOKUP($G4553,MUNCAND!$E$2:$I$81,3,FALSE)</f>
        <v>0</v>
      </c>
      <c r="K4553" s="13">
        <f>VLOOKUP($G4553,MUNCAND!$E$2:$I$81,4,FALSE)</f>
        <v>0</v>
      </c>
      <c r="L4553">
        <v>0</v>
      </c>
      <c r="M4553">
        <v>0</v>
      </c>
      <c r="N4553">
        <v>2572</v>
      </c>
      <c r="O4553" t="s">
        <v>46</v>
      </c>
      <c r="P4553">
        <v>4</v>
      </c>
      <c r="Q4553">
        <v>0</v>
      </c>
      <c r="R4553" t="s">
        <v>50</v>
      </c>
      <c r="S4553">
        <v>2</v>
      </c>
      <c r="T4553">
        <v>91</v>
      </c>
      <c r="U4553">
        <v>29</v>
      </c>
      <c r="V4553">
        <v>5</v>
      </c>
      <c r="W4553">
        <v>54</v>
      </c>
      <c r="X4553">
        <v>1</v>
      </c>
      <c r="Y4553">
        <v>0</v>
      </c>
      <c r="Z4553">
        <v>158</v>
      </c>
      <c r="AA4553">
        <v>0</v>
      </c>
      <c r="AB4553">
        <v>9</v>
      </c>
      <c r="AC4553">
        <v>1</v>
      </c>
      <c r="AD4553">
        <v>9</v>
      </c>
      <c r="AE4553">
        <v>2</v>
      </c>
      <c r="AF4553">
        <v>8</v>
      </c>
      <c r="AN4553">
        <v>1</v>
      </c>
      <c r="AO4553">
        <v>0</v>
      </c>
      <c r="AP4553">
        <v>0</v>
      </c>
      <c r="AQ4553">
        <v>1</v>
      </c>
      <c r="AR4553">
        <v>2</v>
      </c>
      <c r="AS4553">
        <v>0</v>
      </c>
      <c r="AT4553">
        <v>373</v>
      </c>
      <c r="AU4553">
        <v>0</v>
      </c>
      <c r="AV4553">
        <v>21</v>
      </c>
      <c r="AW4553">
        <v>394</v>
      </c>
      <c r="AX4553">
        <v>640</v>
      </c>
    </row>
    <row r="4554" spans="1:50" x14ac:dyDescent="0.2">
      <c r="A4554">
        <v>12</v>
      </c>
      <c r="B4554" t="s">
        <v>43</v>
      </c>
      <c r="C4554">
        <v>27</v>
      </c>
      <c r="D4554" t="s">
        <v>76</v>
      </c>
      <c r="E4554">
        <v>67</v>
      </c>
      <c r="F4554" t="s">
        <v>76</v>
      </c>
      <c r="G4554">
        <f t="shared" si="71"/>
        <v>12067</v>
      </c>
      <c r="H4554" s="13">
        <f>VLOOKUP($G4554,MUNCAND!$E$2:$I$81,5,FALSE)</f>
        <v>1</v>
      </c>
      <c r="I4554" s="13">
        <f>VLOOKUP($G4554,MUNCAND!$E$2:$I$81,2,FALSE)</f>
        <v>1</v>
      </c>
      <c r="J4554" s="13">
        <f>VLOOKUP($G4554,MUNCAND!$E$2:$I$81,3,FALSE)</f>
        <v>0</v>
      </c>
      <c r="K4554" s="13">
        <f>VLOOKUP($G4554,MUNCAND!$E$2:$I$81,4,FALSE)</f>
        <v>0</v>
      </c>
      <c r="L4554">
        <v>0</v>
      </c>
      <c r="M4554">
        <v>0</v>
      </c>
      <c r="N4554">
        <v>2572</v>
      </c>
      <c r="O4554" t="s">
        <v>46</v>
      </c>
      <c r="P4554">
        <v>5</v>
      </c>
      <c r="Q4554">
        <v>0</v>
      </c>
      <c r="R4554" t="s">
        <v>54</v>
      </c>
      <c r="S4554">
        <v>2</v>
      </c>
      <c r="T4554">
        <v>78</v>
      </c>
      <c r="U4554">
        <v>20</v>
      </c>
      <c r="V4554">
        <v>5</v>
      </c>
      <c r="W4554">
        <v>64</v>
      </c>
      <c r="X4554">
        <v>3</v>
      </c>
      <c r="Y4554">
        <v>0</v>
      </c>
      <c r="Z4554">
        <v>159</v>
      </c>
      <c r="AA4554">
        <v>0</v>
      </c>
      <c r="AB4554">
        <v>7</v>
      </c>
      <c r="AC4554">
        <v>1</v>
      </c>
      <c r="AD4554">
        <v>8</v>
      </c>
      <c r="AE4554">
        <v>3</v>
      </c>
      <c r="AF4554">
        <v>8</v>
      </c>
      <c r="AN4554">
        <v>0</v>
      </c>
      <c r="AO4554">
        <v>0</v>
      </c>
      <c r="AP4554">
        <v>0</v>
      </c>
      <c r="AQ4554">
        <v>0</v>
      </c>
      <c r="AR4554">
        <v>1</v>
      </c>
      <c r="AS4554">
        <v>0</v>
      </c>
      <c r="AT4554">
        <v>359</v>
      </c>
      <c r="AU4554">
        <v>0</v>
      </c>
      <c r="AV4554">
        <v>12</v>
      </c>
      <c r="AW4554">
        <v>371</v>
      </c>
      <c r="AX4554">
        <v>640</v>
      </c>
    </row>
    <row r="4555" spans="1:50" x14ac:dyDescent="0.2">
      <c r="A4555">
        <v>12</v>
      </c>
      <c r="B4555" t="s">
        <v>43</v>
      </c>
      <c r="C4555">
        <v>27</v>
      </c>
      <c r="D4555" t="s">
        <v>76</v>
      </c>
      <c r="E4555">
        <v>67</v>
      </c>
      <c r="F4555" t="s">
        <v>76</v>
      </c>
      <c r="G4555">
        <f t="shared" si="71"/>
        <v>12067</v>
      </c>
      <c r="H4555" s="13">
        <f>VLOOKUP($G4555,MUNCAND!$E$2:$I$81,5,FALSE)</f>
        <v>1</v>
      </c>
      <c r="I4555" s="13">
        <f>VLOOKUP($G4555,MUNCAND!$E$2:$I$81,2,FALSE)</f>
        <v>1</v>
      </c>
      <c r="J4555" s="13">
        <f>VLOOKUP($G4555,MUNCAND!$E$2:$I$81,3,FALSE)</f>
        <v>0</v>
      </c>
      <c r="K4555" s="13">
        <f>VLOOKUP($G4555,MUNCAND!$E$2:$I$81,4,FALSE)</f>
        <v>0</v>
      </c>
      <c r="L4555">
        <v>0</v>
      </c>
      <c r="M4555">
        <v>0</v>
      </c>
      <c r="N4555">
        <v>2573</v>
      </c>
      <c r="O4555" t="s">
        <v>45</v>
      </c>
      <c r="P4555">
        <v>1</v>
      </c>
      <c r="Q4555">
        <v>0</v>
      </c>
      <c r="R4555" t="s">
        <v>45</v>
      </c>
      <c r="S4555">
        <v>2</v>
      </c>
      <c r="T4555">
        <v>163</v>
      </c>
      <c r="U4555">
        <v>25</v>
      </c>
      <c r="V4555">
        <v>4</v>
      </c>
      <c r="W4555">
        <v>47</v>
      </c>
      <c r="X4555">
        <v>8</v>
      </c>
      <c r="Y4555">
        <v>2</v>
      </c>
      <c r="Z4555">
        <v>188</v>
      </c>
      <c r="AA4555">
        <v>0</v>
      </c>
      <c r="AB4555">
        <v>0</v>
      </c>
      <c r="AC4555">
        <v>0</v>
      </c>
      <c r="AD4555">
        <v>4</v>
      </c>
      <c r="AE4555">
        <v>0</v>
      </c>
      <c r="AF4555">
        <v>13</v>
      </c>
      <c r="AN4555">
        <v>0</v>
      </c>
      <c r="AO4555">
        <v>0</v>
      </c>
      <c r="AP4555">
        <v>0</v>
      </c>
      <c r="AQ4555">
        <v>0</v>
      </c>
      <c r="AR4555">
        <v>2</v>
      </c>
      <c r="AS4555">
        <v>0</v>
      </c>
      <c r="AT4555">
        <v>458</v>
      </c>
      <c r="AU4555">
        <v>18</v>
      </c>
      <c r="AV4555">
        <v>0</v>
      </c>
      <c r="AW4555">
        <v>476</v>
      </c>
      <c r="AX4555">
        <v>687</v>
      </c>
    </row>
    <row r="4556" spans="1:50" x14ac:dyDescent="0.2">
      <c r="A4556">
        <v>12</v>
      </c>
      <c r="B4556" t="s">
        <v>43</v>
      </c>
      <c r="C4556">
        <v>27</v>
      </c>
      <c r="D4556" t="s">
        <v>76</v>
      </c>
      <c r="E4556">
        <v>67</v>
      </c>
      <c r="F4556" t="s">
        <v>76</v>
      </c>
      <c r="G4556">
        <f t="shared" si="71"/>
        <v>12067</v>
      </c>
      <c r="H4556" s="13">
        <f>VLOOKUP($G4556,MUNCAND!$E$2:$I$81,5,FALSE)</f>
        <v>1</v>
      </c>
      <c r="I4556" s="13">
        <f>VLOOKUP($G4556,MUNCAND!$E$2:$I$81,2,FALSE)</f>
        <v>1</v>
      </c>
      <c r="J4556" s="13">
        <f>VLOOKUP($G4556,MUNCAND!$E$2:$I$81,3,FALSE)</f>
        <v>0</v>
      </c>
      <c r="K4556" s="13">
        <f>VLOOKUP($G4556,MUNCAND!$E$2:$I$81,4,FALSE)</f>
        <v>0</v>
      </c>
      <c r="L4556">
        <v>0</v>
      </c>
      <c r="M4556">
        <v>0</v>
      </c>
      <c r="N4556">
        <v>2574</v>
      </c>
      <c r="O4556" t="s">
        <v>45</v>
      </c>
      <c r="P4556">
        <v>1</v>
      </c>
      <c r="Q4556">
        <v>0</v>
      </c>
      <c r="R4556" t="s">
        <v>45</v>
      </c>
      <c r="S4556">
        <v>6</v>
      </c>
      <c r="T4556">
        <v>115</v>
      </c>
      <c r="U4556">
        <v>7</v>
      </c>
      <c r="V4556">
        <v>1</v>
      </c>
      <c r="W4556">
        <v>72</v>
      </c>
      <c r="X4556">
        <v>1</v>
      </c>
      <c r="Y4556">
        <v>1</v>
      </c>
      <c r="Z4556">
        <v>73</v>
      </c>
      <c r="AA4556">
        <v>0</v>
      </c>
      <c r="AB4556">
        <v>3</v>
      </c>
      <c r="AC4556">
        <v>30</v>
      </c>
      <c r="AD4556">
        <v>0</v>
      </c>
      <c r="AE4556">
        <v>0</v>
      </c>
      <c r="AF4556">
        <v>0</v>
      </c>
      <c r="AN4556">
        <v>0</v>
      </c>
      <c r="AO4556">
        <v>0</v>
      </c>
      <c r="AP4556">
        <v>0</v>
      </c>
      <c r="AQ4556">
        <v>0</v>
      </c>
      <c r="AR4556">
        <v>1</v>
      </c>
      <c r="AS4556">
        <v>0</v>
      </c>
      <c r="AT4556">
        <v>310</v>
      </c>
      <c r="AU4556">
        <v>0</v>
      </c>
      <c r="AV4556">
        <v>54</v>
      </c>
      <c r="AW4556">
        <v>364</v>
      </c>
      <c r="AX4556">
        <v>517</v>
      </c>
    </row>
    <row r="4557" spans="1:50" x14ac:dyDescent="0.2">
      <c r="A4557">
        <v>12</v>
      </c>
      <c r="B4557" t="s">
        <v>43</v>
      </c>
      <c r="C4557">
        <v>27</v>
      </c>
      <c r="D4557" t="s">
        <v>76</v>
      </c>
      <c r="E4557">
        <v>67</v>
      </c>
      <c r="F4557" t="s">
        <v>76</v>
      </c>
      <c r="G4557">
        <f t="shared" si="71"/>
        <v>12067</v>
      </c>
      <c r="H4557" s="13">
        <f>VLOOKUP($G4557,MUNCAND!$E$2:$I$81,5,FALSE)</f>
        <v>1</v>
      </c>
      <c r="I4557" s="13">
        <f>VLOOKUP($G4557,MUNCAND!$E$2:$I$81,2,FALSE)</f>
        <v>1</v>
      </c>
      <c r="J4557" s="13">
        <f>VLOOKUP($G4557,MUNCAND!$E$2:$I$81,3,FALSE)</f>
        <v>0</v>
      </c>
      <c r="K4557" s="13">
        <f>VLOOKUP($G4557,MUNCAND!$E$2:$I$81,4,FALSE)</f>
        <v>0</v>
      </c>
      <c r="L4557">
        <v>0</v>
      </c>
      <c r="M4557">
        <v>0</v>
      </c>
      <c r="N4557">
        <v>2575</v>
      </c>
      <c r="O4557" t="s">
        <v>45</v>
      </c>
      <c r="P4557">
        <v>1</v>
      </c>
      <c r="Q4557">
        <v>0</v>
      </c>
      <c r="R4557" t="s">
        <v>45</v>
      </c>
      <c r="S4557">
        <v>1</v>
      </c>
      <c r="T4557">
        <v>26</v>
      </c>
      <c r="U4557">
        <v>26</v>
      </c>
      <c r="V4557">
        <v>2</v>
      </c>
      <c r="W4557">
        <v>133</v>
      </c>
      <c r="X4557">
        <v>0</v>
      </c>
      <c r="Y4557">
        <v>2</v>
      </c>
      <c r="Z4557">
        <v>55</v>
      </c>
      <c r="AA4557">
        <v>0</v>
      </c>
      <c r="AB4557">
        <v>6</v>
      </c>
      <c r="AC4557">
        <v>0</v>
      </c>
      <c r="AD4557">
        <v>1</v>
      </c>
      <c r="AE4557">
        <v>0</v>
      </c>
      <c r="AF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252</v>
      </c>
      <c r="AU4557">
        <v>0</v>
      </c>
      <c r="AV4557">
        <v>17</v>
      </c>
      <c r="AW4557">
        <v>269</v>
      </c>
      <c r="AX4557">
        <v>460</v>
      </c>
    </row>
    <row r="4558" spans="1:50" x14ac:dyDescent="0.2">
      <c r="A4558">
        <v>12</v>
      </c>
      <c r="B4558" t="s">
        <v>43</v>
      </c>
      <c r="C4558">
        <v>27</v>
      </c>
      <c r="D4558" t="s">
        <v>76</v>
      </c>
      <c r="E4558">
        <v>67</v>
      </c>
      <c r="F4558" t="s">
        <v>76</v>
      </c>
      <c r="G4558">
        <f t="shared" si="71"/>
        <v>12067</v>
      </c>
      <c r="H4558" s="13">
        <f>VLOOKUP($G4558,MUNCAND!$E$2:$I$81,5,FALSE)</f>
        <v>1</v>
      </c>
      <c r="I4558" s="13">
        <f>VLOOKUP($G4558,MUNCAND!$E$2:$I$81,2,FALSE)</f>
        <v>1</v>
      </c>
      <c r="J4558" s="13">
        <f>VLOOKUP($G4558,MUNCAND!$E$2:$I$81,3,FALSE)</f>
        <v>0</v>
      </c>
      <c r="K4558" s="13">
        <f>VLOOKUP($G4558,MUNCAND!$E$2:$I$81,4,FALSE)</f>
        <v>0</v>
      </c>
      <c r="L4558">
        <v>0</v>
      </c>
      <c r="M4558">
        <v>0</v>
      </c>
      <c r="N4558">
        <v>2575</v>
      </c>
      <c r="O4558" t="s">
        <v>46</v>
      </c>
      <c r="P4558">
        <v>1</v>
      </c>
      <c r="Q4558">
        <v>0</v>
      </c>
      <c r="R4558" t="s">
        <v>47</v>
      </c>
      <c r="S4558">
        <v>0</v>
      </c>
      <c r="T4558">
        <v>41</v>
      </c>
      <c r="U4558">
        <v>22</v>
      </c>
      <c r="V4558">
        <v>0</v>
      </c>
      <c r="W4558">
        <v>150</v>
      </c>
      <c r="X4558">
        <v>4</v>
      </c>
      <c r="Y4558">
        <v>2</v>
      </c>
      <c r="Z4558">
        <v>36</v>
      </c>
      <c r="AA4558">
        <v>0</v>
      </c>
      <c r="AB4558">
        <v>7</v>
      </c>
      <c r="AC4558">
        <v>0</v>
      </c>
      <c r="AD4558">
        <v>4</v>
      </c>
      <c r="AE4558">
        <v>0</v>
      </c>
      <c r="AF4558">
        <v>1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267</v>
      </c>
      <c r="AU4558">
        <v>0</v>
      </c>
      <c r="AV4558">
        <v>14</v>
      </c>
      <c r="AW4558">
        <v>281</v>
      </c>
      <c r="AX4558">
        <v>460</v>
      </c>
    </row>
    <row r="4559" spans="1:50" x14ac:dyDescent="0.2">
      <c r="A4559">
        <v>12</v>
      </c>
      <c r="B4559" t="s">
        <v>43</v>
      </c>
      <c r="C4559">
        <v>27</v>
      </c>
      <c r="D4559" t="s">
        <v>76</v>
      </c>
      <c r="E4559">
        <v>67</v>
      </c>
      <c r="F4559" t="s">
        <v>76</v>
      </c>
      <c r="G4559">
        <f t="shared" si="71"/>
        <v>12067</v>
      </c>
      <c r="H4559" s="13">
        <f>VLOOKUP($G4559,MUNCAND!$E$2:$I$81,5,FALSE)</f>
        <v>1</v>
      </c>
      <c r="I4559" s="13">
        <f>VLOOKUP($G4559,MUNCAND!$E$2:$I$81,2,FALSE)</f>
        <v>1</v>
      </c>
      <c r="J4559" s="13">
        <f>VLOOKUP($G4559,MUNCAND!$E$2:$I$81,3,FALSE)</f>
        <v>0</v>
      </c>
      <c r="K4559" s="13">
        <f>VLOOKUP($G4559,MUNCAND!$E$2:$I$81,4,FALSE)</f>
        <v>0</v>
      </c>
      <c r="L4559">
        <v>0</v>
      </c>
      <c r="M4559">
        <v>0</v>
      </c>
      <c r="N4559">
        <v>2576</v>
      </c>
      <c r="O4559" t="s">
        <v>45</v>
      </c>
      <c r="P4559">
        <v>1</v>
      </c>
      <c r="Q4559">
        <v>0</v>
      </c>
      <c r="R4559" t="s">
        <v>45</v>
      </c>
      <c r="S4559">
        <v>1</v>
      </c>
      <c r="T4559">
        <v>54</v>
      </c>
      <c r="U4559">
        <v>11</v>
      </c>
      <c r="V4559">
        <v>1</v>
      </c>
      <c r="W4559">
        <v>61</v>
      </c>
      <c r="X4559">
        <v>4</v>
      </c>
      <c r="Y4559">
        <v>1</v>
      </c>
      <c r="Z4559">
        <v>35</v>
      </c>
      <c r="AA4559">
        <v>0</v>
      </c>
      <c r="AB4559">
        <v>7</v>
      </c>
      <c r="AC4559">
        <v>1</v>
      </c>
      <c r="AD4559">
        <v>0</v>
      </c>
      <c r="AE4559">
        <v>1</v>
      </c>
      <c r="AF4559">
        <v>0</v>
      </c>
      <c r="AN4559">
        <v>0</v>
      </c>
      <c r="AO4559">
        <v>0</v>
      </c>
      <c r="AP4559">
        <v>0</v>
      </c>
      <c r="AQ4559">
        <v>0</v>
      </c>
      <c r="AR4559">
        <v>1</v>
      </c>
      <c r="AS4559">
        <v>0</v>
      </c>
      <c r="AT4559">
        <v>178</v>
      </c>
      <c r="AU4559">
        <v>0</v>
      </c>
      <c r="AV4559">
        <v>7</v>
      </c>
      <c r="AW4559">
        <v>185</v>
      </c>
      <c r="AX4559">
        <v>346</v>
      </c>
    </row>
    <row r="4560" spans="1:50" x14ac:dyDescent="0.2">
      <c r="A4560">
        <v>12</v>
      </c>
      <c r="B4560" t="s">
        <v>43</v>
      </c>
      <c r="C4560">
        <v>27</v>
      </c>
      <c r="D4560" t="s">
        <v>76</v>
      </c>
      <c r="E4560">
        <v>67</v>
      </c>
      <c r="F4560" t="s">
        <v>76</v>
      </c>
      <c r="G4560">
        <f t="shared" si="71"/>
        <v>12067</v>
      </c>
      <c r="H4560" s="13">
        <f>VLOOKUP($G4560,MUNCAND!$E$2:$I$81,5,FALSE)</f>
        <v>1</v>
      </c>
      <c r="I4560" s="13">
        <f>VLOOKUP($G4560,MUNCAND!$E$2:$I$81,2,FALSE)</f>
        <v>1</v>
      </c>
      <c r="J4560" s="13">
        <f>VLOOKUP($G4560,MUNCAND!$E$2:$I$81,3,FALSE)</f>
        <v>0</v>
      </c>
      <c r="K4560" s="13">
        <f>VLOOKUP($G4560,MUNCAND!$E$2:$I$81,4,FALSE)</f>
        <v>0</v>
      </c>
      <c r="L4560">
        <v>0</v>
      </c>
      <c r="M4560">
        <v>0</v>
      </c>
      <c r="N4560">
        <v>2577</v>
      </c>
      <c r="O4560" t="s">
        <v>45</v>
      </c>
      <c r="P4560">
        <v>1</v>
      </c>
      <c r="Q4560">
        <v>0</v>
      </c>
      <c r="R4560" t="s">
        <v>45</v>
      </c>
      <c r="AT4560">
        <v>0</v>
      </c>
      <c r="AW4560">
        <v>0</v>
      </c>
      <c r="AX4560">
        <v>543</v>
      </c>
    </row>
    <row r="4561" spans="1:50" x14ac:dyDescent="0.2">
      <c r="A4561">
        <v>12</v>
      </c>
      <c r="B4561" t="s">
        <v>43</v>
      </c>
      <c r="C4561">
        <v>27</v>
      </c>
      <c r="D4561" t="s">
        <v>76</v>
      </c>
      <c r="E4561">
        <v>67</v>
      </c>
      <c r="F4561" t="s">
        <v>76</v>
      </c>
      <c r="G4561">
        <f t="shared" si="71"/>
        <v>12067</v>
      </c>
      <c r="H4561" s="13">
        <f>VLOOKUP($G4561,MUNCAND!$E$2:$I$81,5,FALSE)</f>
        <v>1</v>
      </c>
      <c r="I4561" s="13">
        <f>VLOOKUP($G4561,MUNCAND!$E$2:$I$81,2,FALSE)</f>
        <v>1</v>
      </c>
      <c r="J4561" s="13">
        <f>VLOOKUP($G4561,MUNCAND!$E$2:$I$81,3,FALSE)</f>
        <v>0</v>
      </c>
      <c r="K4561" s="13">
        <f>VLOOKUP($G4561,MUNCAND!$E$2:$I$81,4,FALSE)</f>
        <v>0</v>
      </c>
      <c r="L4561">
        <v>0</v>
      </c>
      <c r="M4561">
        <v>0</v>
      </c>
      <c r="N4561">
        <v>2577</v>
      </c>
      <c r="O4561" t="s">
        <v>46</v>
      </c>
      <c r="P4561">
        <v>1</v>
      </c>
      <c r="Q4561">
        <v>0</v>
      </c>
      <c r="R4561" t="s">
        <v>47</v>
      </c>
      <c r="AT4561">
        <v>0</v>
      </c>
      <c r="AW4561">
        <v>0</v>
      </c>
      <c r="AX4561">
        <v>543</v>
      </c>
    </row>
    <row r="4562" spans="1:50" x14ac:dyDescent="0.2">
      <c r="A4562">
        <v>12</v>
      </c>
      <c r="B4562" t="s">
        <v>43</v>
      </c>
      <c r="C4562">
        <v>27</v>
      </c>
      <c r="D4562" t="s">
        <v>76</v>
      </c>
      <c r="E4562">
        <v>67</v>
      </c>
      <c r="F4562" t="s">
        <v>76</v>
      </c>
      <c r="G4562">
        <f t="shared" si="71"/>
        <v>12067</v>
      </c>
      <c r="H4562" s="13">
        <f>VLOOKUP($G4562,MUNCAND!$E$2:$I$81,5,FALSE)</f>
        <v>1</v>
      </c>
      <c r="I4562" s="13">
        <f>VLOOKUP($G4562,MUNCAND!$E$2:$I$81,2,FALSE)</f>
        <v>1</v>
      </c>
      <c r="J4562" s="13">
        <f>VLOOKUP($G4562,MUNCAND!$E$2:$I$81,3,FALSE)</f>
        <v>0</v>
      </c>
      <c r="K4562" s="13">
        <f>VLOOKUP($G4562,MUNCAND!$E$2:$I$81,4,FALSE)</f>
        <v>0</v>
      </c>
      <c r="L4562">
        <v>0</v>
      </c>
      <c r="M4562">
        <v>0</v>
      </c>
      <c r="N4562">
        <v>2578</v>
      </c>
      <c r="O4562" t="s">
        <v>45</v>
      </c>
      <c r="P4562">
        <v>1</v>
      </c>
      <c r="Q4562">
        <v>0</v>
      </c>
      <c r="R4562" t="s">
        <v>45</v>
      </c>
      <c r="S4562">
        <v>3</v>
      </c>
      <c r="T4562">
        <v>57</v>
      </c>
      <c r="U4562">
        <v>5</v>
      </c>
      <c r="V4562">
        <v>20</v>
      </c>
      <c r="W4562">
        <v>81</v>
      </c>
      <c r="X4562">
        <v>2</v>
      </c>
      <c r="Y4562">
        <v>2</v>
      </c>
      <c r="Z4562">
        <v>45</v>
      </c>
      <c r="AA4562">
        <v>0</v>
      </c>
      <c r="AB4562">
        <v>0</v>
      </c>
      <c r="AC4562">
        <v>13</v>
      </c>
      <c r="AD4562">
        <v>0</v>
      </c>
      <c r="AE4562">
        <v>0</v>
      </c>
      <c r="AF4562">
        <v>3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231</v>
      </c>
      <c r="AU4562">
        <v>0</v>
      </c>
      <c r="AV4562">
        <v>0</v>
      </c>
      <c r="AW4562">
        <v>231</v>
      </c>
      <c r="AX4562">
        <v>426</v>
      </c>
    </row>
    <row r="4563" spans="1:50" x14ac:dyDescent="0.2">
      <c r="A4563">
        <v>12</v>
      </c>
      <c r="B4563" t="s">
        <v>43</v>
      </c>
      <c r="C4563">
        <v>27</v>
      </c>
      <c r="D4563" t="s">
        <v>76</v>
      </c>
      <c r="E4563">
        <v>67</v>
      </c>
      <c r="F4563" t="s">
        <v>76</v>
      </c>
      <c r="G4563">
        <f t="shared" si="71"/>
        <v>12067</v>
      </c>
      <c r="H4563" s="13">
        <f>VLOOKUP($G4563,MUNCAND!$E$2:$I$81,5,FALSE)</f>
        <v>1</v>
      </c>
      <c r="I4563" s="13">
        <f>VLOOKUP($G4563,MUNCAND!$E$2:$I$81,2,FALSE)</f>
        <v>1</v>
      </c>
      <c r="J4563" s="13">
        <f>VLOOKUP($G4563,MUNCAND!$E$2:$I$81,3,FALSE)</f>
        <v>0</v>
      </c>
      <c r="K4563" s="13">
        <f>VLOOKUP($G4563,MUNCAND!$E$2:$I$81,4,FALSE)</f>
        <v>0</v>
      </c>
      <c r="L4563">
        <v>0</v>
      </c>
      <c r="M4563">
        <v>0</v>
      </c>
      <c r="N4563">
        <v>2578</v>
      </c>
      <c r="O4563" t="s">
        <v>46</v>
      </c>
      <c r="P4563">
        <v>1</v>
      </c>
      <c r="Q4563">
        <v>0</v>
      </c>
      <c r="R4563" t="s">
        <v>47</v>
      </c>
      <c r="S4563">
        <v>5</v>
      </c>
      <c r="T4563">
        <v>54</v>
      </c>
      <c r="U4563">
        <v>3</v>
      </c>
      <c r="V4563">
        <v>29</v>
      </c>
      <c r="W4563">
        <v>80</v>
      </c>
      <c r="X4563">
        <v>1</v>
      </c>
      <c r="Y4563">
        <v>0</v>
      </c>
      <c r="Z4563">
        <v>42</v>
      </c>
      <c r="AA4563">
        <v>0</v>
      </c>
      <c r="AB4563">
        <v>0</v>
      </c>
      <c r="AC4563">
        <v>17</v>
      </c>
      <c r="AD4563">
        <v>1</v>
      </c>
      <c r="AE4563">
        <v>0</v>
      </c>
      <c r="AF4563">
        <v>0</v>
      </c>
      <c r="AN4563">
        <v>0</v>
      </c>
      <c r="AO4563">
        <v>0</v>
      </c>
      <c r="AP4563">
        <v>0</v>
      </c>
      <c r="AQ4563">
        <v>0</v>
      </c>
      <c r="AR4563">
        <v>5</v>
      </c>
      <c r="AS4563">
        <v>0</v>
      </c>
      <c r="AT4563">
        <v>237</v>
      </c>
      <c r="AU4563">
        <v>0</v>
      </c>
      <c r="AV4563">
        <v>18</v>
      </c>
      <c r="AW4563">
        <v>255</v>
      </c>
      <c r="AX4563">
        <v>425</v>
      </c>
    </row>
    <row r="4564" spans="1:50" x14ac:dyDescent="0.2">
      <c r="A4564">
        <v>12</v>
      </c>
      <c r="B4564" t="s">
        <v>43</v>
      </c>
      <c r="C4564">
        <v>27</v>
      </c>
      <c r="D4564" t="s">
        <v>76</v>
      </c>
      <c r="E4564">
        <v>67</v>
      </c>
      <c r="F4564" t="s">
        <v>76</v>
      </c>
      <c r="G4564">
        <f t="shared" si="71"/>
        <v>12067</v>
      </c>
      <c r="H4564" s="13">
        <f>VLOOKUP($G4564,MUNCAND!$E$2:$I$81,5,FALSE)</f>
        <v>1</v>
      </c>
      <c r="I4564" s="13">
        <f>VLOOKUP($G4564,MUNCAND!$E$2:$I$81,2,FALSE)</f>
        <v>1</v>
      </c>
      <c r="J4564" s="13">
        <f>VLOOKUP($G4564,MUNCAND!$E$2:$I$81,3,FALSE)</f>
        <v>0</v>
      </c>
      <c r="K4564" s="13">
        <f>VLOOKUP($G4564,MUNCAND!$E$2:$I$81,4,FALSE)</f>
        <v>0</v>
      </c>
      <c r="L4564">
        <v>0</v>
      </c>
      <c r="M4564">
        <v>0</v>
      </c>
      <c r="N4564">
        <v>2578</v>
      </c>
      <c r="O4564" t="s">
        <v>57</v>
      </c>
      <c r="P4564">
        <v>1</v>
      </c>
      <c r="Q4564">
        <v>0</v>
      </c>
      <c r="R4564" t="s">
        <v>58</v>
      </c>
      <c r="S4564">
        <v>5</v>
      </c>
      <c r="T4564">
        <v>79</v>
      </c>
      <c r="U4564">
        <v>3</v>
      </c>
      <c r="V4564">
        <v>1</v>
      </c>
      <c r="W4564">
        <v>56</v>
      </c>
      <c r="X4564">
        <v>2</v>
      </c>
      <c r="Y4564">
        <v>0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148</v>
      </c>
      <c r="AU4564">
        <v>0</v>
      </c>
      <c r="AV4564">
        <v>2</v>
      </c>
      <c r="AW4564">
        <v>150</v>
      </c>
      <c r="AX4564">
        <v>175</v>
      </c>
    </row>
    <row r="4565" spans="1:50" x14ac:dyDescent="0.2">
      <c r="A4565">
        <v>12</v>
      </c>
      <c r="B4565" t="s">
        <v>43</v>
      </c>
      <c r="C4565">
        <v>27</v>
      </c>
      <c r="D4565" t="s">
        <v>76</v>
      </c>
      <c r="E4565">
        <v>67</v>
      </c>
      <c r="F4565" t="s">
        <v>76</v>
      </c>
      <c r="G4565">
        <f t="shared" si="71"/>
        <v>12067</v>
      </c>
      <c r="H4565" s="13">
        <f>VLOOKUP($G4565,MUNCAND!$E$2:$I$81,5,FALSE)</f>
        <v>1</v>
      </c>
      <c r="I4565" s="13">
        <f>VLOOKUP($G4565,MUNCAND!$E$2:$I$81,2,FALSE)</f>
        <v>1</v>
      </c>
      <c r="J4565" s="13">
        <f>VLOOKUP($G4565,MUNCAND!$E$2:$I$81,3,FALSE)</f>
        <v>0</v>
      </c>
      <c r="K4565" s="13">
        <f>VLOOKUP($G4565,MUNCAND!$E$2:$I$81,4,FALSE)</f>
        <v>0</v>
      </c>
      <c r="L4565">
        <v>0</v>
      </c>
      <c r="M4565">
        <v>0</v>
      </c>
      <c r="N4565">
        <v>2579</v>
      </c>
      <c r="O4565" t="s">
        <v>45</v>
      </c>
      <c r="P4565">
        <v>1</v>
      </c>
      <c r="Q4565">
        <v>0</v>
      </c>
      <c r="R4565" t="s">
        <v>45</v>
      </c>
      <c r="S4565">
        <v>4</v>
      </c>
      <c r="T4565">
        <v>77</v>
      </c>
      <c r="U4565">
        <v>52</v>
      </c>
      <c r="V4565">
        <v>9</v>
      </c>
      <c r="W4565">
        <v>47</v>
      </c>
      <c r="X4565">
        <v>3</v>
      </c>
      <c r="Y4565">
        <v>0</v>
      </c>
      <c r="Z4565">
        <v>73</v>
      </c>
      <c r="AA4565">
        <v>0</v>
      </c>
      <c r="AB4565">
        <v>7</v>
      </c>
      <c r="AC4565">
        <v>3</v>
      </c>
      <c r="AD4565">
        <v>7</v>
      </c>
      <c r="AE4565">
        <v>0</v>
      </c>
      <c r="AF4565">
        <v>10</v>
      </c>
      <c r="AN4565">
        <v>0</v>
      </c>
      <c r="AO4565">
        <v>0</v>
      </c>
      <c r="AP4565">
        <v>0</v>
      </c>
      <c r="AQ4565">
        <v>0</v>
      </c>
      <c r="AR4565">
        <v>1</v>
      </c>
      <c r="AS4565">
        <v>0</v>
      </c>
      <c r="AT4565">
        <v>293</v>
      </c>
      <c r="AU4565">
        <v>0</v>
      </c>
      <c r="AV4565">
        <v>21</v>
      </c>
      <c r="AW4565">
        <v>314</v>
      </c>
      <c r="AX4565">
        <v>421</v>
      </c>
    </row>
    <row r="4566" spans="1:50" x14ac:dyDescent="0.2">
      <c r="A4566">
        <v>12</v>
      </c>
      <c r="B4566" t="s">
        <v>43</v>
      </c>
      <c r="C4566">
        <v>27</v>
      </c>
      <c r="D4566" t="s">
        <v>76</v>
      </c>
      <c r="E4566">
        <v>67</v>
      </c>
      <c r="F4566" t="s">
        <v>76</v>
      </c>
      <c r="G4566">
        <f t="shared" si="71"/>
        <v>12067</v>
      </c>
      <c r="H4566" s="13">
        <f>VLOOKUP($G4566,MUNCAND!$E$2:$I$81,5,FALSE)</f>
        <v>1</v>
      </c>
      <c r="I4566" s="13">
        <f>VLOOKUP($G4566,MUNCAND!$E$2:$I$81,2,FALSE)</f>
        <v>1</v>
      </c>
      <c r="J4566" s="13">
        <f>VLOOKUP($G4566,MUNCAND!$E$2:$I$81,3,FALSE)</f>
        <v>0</v>
      </c>
      <c r="K4566" s="13">
        <f>VLOOKUP($G4566,MUNCAND!$E$2:$I$81,4,FALSE)</f>
        <v>0</v>
      </c>
      <c r="L4566">
        <v>0</v>
      </c>
      <c r="M4566">
        <v>0</v>
      </c>
      <c r="N4566">
        <v>2579</v>
      </c>
      <c r="O4566" t="s">
        <v>46</v>
      </c>
      <c r="P4566">
        <v>1</v>
      </c>
      <c r="Q4566">
        <v>0</v>
      </c>
      <c r="R4566" t="s">
        <v>47</v>
      </c>
      <c r="S4566">
        <v>3</v>
      </c>
      <c r="T4566">
        <v>75</v>
      </c>
      <c r="U4566">
        <v>32</v>
      </c>
      <c r="V4566">
        <v>8</v>
      </c>
      <c r="W4566">
        <v>43</v>
      </c>
      <c r="X4566">
        <v>4</v>
      </c>
      <c r="Y4566">
        <v>0</v>
      </c>
      <c r="Z4566">
        <v>84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18</v>
      </c>
      <c r="AN4566">
        <v>0</v>
      </c>
      <c r="AO4566">
        <v>0</v>
      </c>
      <c r="AP4566">
        <v>0</v>
      </c>
      <c r="AQ4566">
        <v>0</v>
      </c>
      <c r="AR4566">
        <v>2</v>
      </c>
      <c r="AS4566">
        <v>0</v>
      </c>
      <c r="AT4566">
        <v>270</v>
      </c>
      <c r="AU4566">
        <v>0</v>
      </c>
      <c r="AV4566">
        <v>13</v>
      </c>
      <c r="AW4566">
        <v>283</v>
      </c>
      <c r="AX4566">
        <v>420</v>
      </c>
    </row>
    <row r="4567" spans="1:50" x14ac:dyDescent="0.2">
      <c r="A4567">
        <v>12</v>
      </c>
      <c r="B4567" t="s">
        <v>43</v>
      </c>
      <c r="C4567">
        <v>27</v>
      </c>
      <c r="D4567" t="s">
        <v>76</v>
      </c>
      <c r="E4567">
        <v>67</v>
      </c>
      <c r="F4567" t="s">
        <v>76</v>
      </c>
      <c r="G4567">
        <f t="shared" si="71"/>
        <v>12067</v>
      </c>
      <c r="H4567" s="13">
        <f>VLOOKUP($G4567,MUNCAND!$E$2:$I$81,5,FALSE)</f>
        <v>1</v>
      </c>
      <c r="I4567" s="13">
        <f>VLOOKUP($G4567,MUNCAND!$E$2:$I$81,2,FALSE)</f>
        <v>1</v>
      </c>
      <c r="J4567" s="13">
        <f>VLOOKUP($G4567,MUNCAND!$E$2:$I$81,3,FALSE)</f>
        <v>0</v>
      </c>
      <c r="K4567" s="13">
        <f>VLOOKUP($G4567,MUNCAND!$E$2:$I$81,4,FALSE)</f>
        <v>0</v>
      </c>
      <c r="L4567">
        <v>0</v>
      </c>
      <c r="M4567">
        <v>0</v>
      </c>
      <c r="N4567">
        <v>2580</v>
      </c>
      <c r="O4567" t="s">
        <v>45</v>
      </c>
      <c r="P4567">
        <v>1</v>
      </c>
      <c r="Q4567">
        <v>0</v>
      </c>
      <c r="R4567" t="s">
        <v>45</v>
      </c>
      <c r="S4567">
        <v>11</v>
      </c>
      <c r="T4567">
        <v>96</v>
      </c>
      <c r="U4567">
        <v>28</v>
      </c>
      <c r="V4567">
        <v>8</v>
      </c>
      <c r="W4567">
        <v>132</v>
      </c>
      <c r="X4567">
        <v>5</v>
      </c>
      <c r="Y4567">
        <v>6</v>
      </c>
      <c r="Z4567">
        <v>75</v>
      </c>
      <c r="AA4567">
        <v>0</v>
      </c>
      <c r="AB4567">
        <v>2</v>
      </c>
      <c r="AC4567">
        <v>1</v>
      </c>
      <c r="AD4567">
        <v>2</v>
      </c>
      <c r="AE4567">
        <v>1</v>
      </c>
      <c r="AF4567">
        <v>4</v>
      </c>
      <c r="AN4567">
        <v>0</v>
      </c>
      <c r="AO4567">
        <v>2</v>
      </c>
      <c r="AP4567">
        <v>0</v>
      </c>
      <c r="AQ4567">
        <v>1</v>
      </c>
      <c r="AR4567">
        <v>2</v>
      </c>
      <c r="AS4567">
        <v>0</v>
      </c>
      <c r="AT4567">
        <v>376</v>
      </c>
      <c r="AU4567">
        <v>0</v>
      </c>
      <c r="AV4567">
        <v>32</v>
      </c>
      <c r="AW4567">
        <v>408</v>
      </c>
      <c r="AX4567">
        <v>619</v>
      </c>
    </row>
    <row r="4568" spans="1:50" x14ac:dyDescent="0.2">
      <c r="A4568">
        <v>12</v>
      </c>
      <c r="B4568" t="s">
        <v>43</v>
      </c>
      <c r="C4568">
        <v>28</v>
      </c>
      <c r="D4568" t="s">
        <v>76</v>
      </c>
      <c r="E4568">
        <v>67</v>
      </c>
      <c r="F4568" t="s">
        <v>76</v>
      </c>
      <c r="G4568">
        <f t="shared" si="71"/>
        <v>12067</v>
      </c>
      <c r="H4568" s="13">
        <f>VLOOKUP($G4568,MUNCAND!$E$2:$I$81,5,FALSE)</f>
        <v>1</v>
      </c>
      <c r="I4568" s="13">
        <f>VLOOKUP($G4568,MUNCAND!$E$2:$I$81,2,FALSE)</f>
        <v>1</v>
      </c>
      <c r="J4568" s="13">
        <f>VLOOKUP($G4568,MUNCAND!$E$2:$I$81,3,FALSE)</f>
        <v>0</v>
      </c>
      <c r="K4568" s="13">
        <f>VLOOKUP($G4568,MUNCAND!$E$2:$I$81,4,FALSE)</f>
        <v>0</v>
      </c>
      <c r="L4568">
        <v>0</v>
      </c>
      <c r="M4568">
        <v>0</v>
      </c>
      <c r="N4568">
        <v>2582</v>
      </c>
      <c r="O4568" t="s">
        <v>45</v>
      </c>
      <c r="P4568">
        <v>1</v>
      </c>
      <c r="Q4568">
        <v>0</v>
      </c>
      <c r="R4568" t="s">
        <v>45</v>
      </c>
      <c r="S4568">
        <v>1</v>
      </c>
      <c r="T4568">
        <v>120</v>
      </c>
      <c r="U4568">
        <v>39</v>
      </c>
      <c r="V4568">
        <v>16</v>
      </c>
      <c r="W4568">
        <v>68</v>
      </c>
      <c r="X4568">
        <v>3</v>
      </c>
      <c r="Y4568">
        <v>0</v>
      </c>
      <c r="Z4568">
        <v>120</v>
      </c>
      <c r="AA4568">
        <v>0</v>
      </c>
      <c r="AB4568">
        <v>22</v>
      </c>
      <c r="AC4568">
        <v>2</v>
      </c>
      <c r="AD4568">
        <v>1</v>
      </c>
      <c r="AE4568">
        <v>1</v>
      </c>
      <c r="AF4568">
        <v>0</v>
      </c>
      <c r="AN4568">
        <v>1</v>
      </c>
      <c r="AO4568">
        <v>0</v>
      </c>
      <c r="AP4568">
        <v>0</v>
      </c>
      <c r="AQ4568">
        <v>0</v>
      </c>
      <c r="AR4568">
        <v>6</v>
      </c>
      <c r="AS4568">
        <v>0</v>
      </c>
      <c r="AT4568">
        <v>400</v>
      </c>
      <c r="AU4568">
        <v>1</v>
      </c>
      <c r="AV4568">
        <v>30</v>
      </c>
      <c r="AW4568">
        <v>431</v>
      </c>
      <c r="AX4568">
        <v>645</v>
      </c>
    </row>
    <row r="4569" spans="1:50" x14ac:dyDescent="0.2">
      <c r="A4569">
        <v>12</v>
      </c>
      <c r="B4569" t="s">
        <v>43</v>
      </c>
      <c r="C4569">
        <v>28</v>
      </c>
      <c r="D4569" t="s">
        <v>76</v>
      </c>
      <c r="E4569">
        <v>67</v>
      </c>
      <c r="F4569" t="s">
        <v>76</v>
      </c>
      <c r="G4569">
        <f t="shared" si="71"/>
        <v>12067</v>
      </c>
      <c r="H4569" s="13">
        <f>VLOOKUP($G4569,MUNCAND!$E$2:$I$81,5,FALSE)</f>
        <v>1</v>
      </c>
      <c r="I4569" s="13">
        <f>VLOOKUP($G4569,MUNCAND!$E$2:$I$81,2,FALSE)</f>
        <v>1</v>
      </c>
      <c r="J4569" s="13">
        <f>VLOOKUP($G4569,MUNCAND!$E$2:$I$81,3,FALSE)</f>
        <v>0</v>
      </c>
      <c r="K4569" s="13">
        <f>VLOOKUP($G4569,MUNCAND!$E$2:$I$81,4,FALSE)</f>
        <v>0</v>
      </c>
      <c r="L4569">
        <v>0</v>
      </c>
      <c r="M4569">
        <v>0</v>
      </c>
      <c r="N4569">
        <v>2582</v>
      </c>
      <c r="O4569" t="s">
        <v>46</v>
      </c>
      <c r="P4569">
        <v>1</v>
      </c>
      <c r="Q4569">
        <v>0</v>
      </c>
      <c r="R4569" t="s">
        <v>47</v>
      </c>
      <c r="S4569">
        <v>1</v>
      </c>
      <c r="T4569">
        <v>102</v>
      </c>
      <c r="U4569">
        <v>25</v>
      </c>
      <c r="V4569">
        <v>14</v>
      </c>
      <c r="W4569">
        <v>48</v>
      </c>
      <c r="X4569">
        <v>2</v>
      </c>
      <c r="Y4569">
        <v>0</v>
      </c>
      <c r="Z4569">
        <v>105</v>
      </c>
      <c r="AA4569">
        <v>0</v>
      </c>
      <c r="AB4569">
        <v>28</v>
      </c>
      <c r="AC4569">
        <v>1</v>
      </c>
      <c r="AD4569">
        <v>2</v>
      </c>
      <c r="AE4569">
        <v>0</v>
      </c>
      <c r="AF4569">
        <v>1</v>
      </c>
      <c r="AN4569">
        <v>1</v>
      </c>
      <c r="AO4569">
        <v>0</v>
      </c>
      <c r="AP4569">
        <v>0</v>
      </c>
      <c r="AQ4569">
        <v>0</v>
      </c>
      <c r="AR4569">
        <v>2</v>
      </c>
      <c r="AS4569">
        <v>0</v>
      </c>
      <c r="AT4569">
        <v>332</v>
      </c>
      <c r="AU4569">
        <v>0</v>
      </c>
      <c r="AV4569">
        <v>31</v>
      </c>
      <c r="AW4569">
        <v>363</v>
      </c>
      <c r="AX4569">
        <v>562</v>
      </c>
    </row>
    <row r="4570" spans="1:50" x14ac:dyDescent="0.2">
      <c r="A4570">
        <v>12</v>
      </c>
      <c r="B4570" t="s">
        <v>43</v>
      </c>
      <c r="C4570">
        <v>28</v>
      </c>
      <c r="D4570" t="s">
        <v>76</v>
      </c>
      <c r="E4570">
        <v>67</v>
      </c>
      <c r="F4570" t="s">
        <v>76</v>
      </c>
      <c r="G4570">
        <f t="shared" si="71"/>
        <v>12067</v>
      </c>
      <c r="H4570" s="13">
        <f>VLOOKUP($G4570,MUNCAND!$E$2:$I$81,5,FALSE)</f>
        <v>1</v>
      </c>
      <c r="I4570" s="13">
        <f>VLOOKUP($G4570,MUNCAND!$E$2:$I$81,2,FALSE)</f>
        <v>1</v>
      </c>
      <c r="J4570" s="13">
        <f>VLOOKUP($G4570,MUNCAND!$E$2:$I$81,3,FALSE)</f>
        <v>0</v>
      </c>
      <c r="K4570" s="13">
        <f>VLOOKUP($G4570,MUNCAND!$E$2:$I$81,4,FALSE)</f>
        <v>0</v>
      </c>
      <c r="L4570">
        <v>0</v>
      </c>
      <c r="M4570">
        <v>0</v>
      </c>
      <c r="N4570">
        <v>2582</v>
      </c>
      <c r="O4570" t="s">
        <v>57</v>
      </c>
      <c r="P4570">
        <v>1</v>
      </c>
      <c r="Q4570">
        <v>0</v>
      </c>
      <c r="R4570" t="s">
        <v>58</v>
      </c>
      <c r="S4570">
        <v>2</v>
      </c>
      <c r="T4570">
        <v>49</v>
      </c>
      <c r="U4570">
        <v>4</v>
      </c>
      <c r="V4570">
        <v>0</v>
      </c>
      <c r="W4570">
        <v>35</v>
      </c>
      <c r="X4570">
        <v>9</v>
      </c>
      <c r="Y4570">
        <v>0</v>
      </c>
      <c r="Z4570">
        <v>12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3</v>
      </c>
      <c r="AN4570">
        <v>0</v>
      </c>
      <c r="AO4570">
        <v>0</v>
      </c>
      <c r="AP4570">
        <v>0</v>
      </c>
      <c r="AQ4570">
        <v>0</v>
      </c>
      <c r="AR4570">
        <v>1</v>
      </c>
      <c r="AS4570">
        <v>0</v>
      </c>
      <c r="AT4570">
        <v>116</v>
      </c>
      <c r="AU4570">
        <v>0</v>
      </c>
      <c r="AV4570">
        <v>6</v>
      </c>
      <c r="AW4570">
        <v>122</v>
      </c>
      <c r="AX4570">
        <v>181</v>
      </c>
    </row>
    <row r="4571" spans="1:50" x14ac:dyDescent="0.2">
      <c r="A4571">
        <v>12</v>
      </c>
      <c r="B4571" t="s">
        <v>43</v>
      </c>
      <c r="C4571">
        <v>27</v>
      </c>
      <c r="D4571" t="s">
        <v>76</v>
      </c>
      <c r="E4571">
        <v>67</v>
      </c>
      <c r="F4571" t="s">
        <v>76</v>
      </c>
      <c r="G4571">
        <f t="shared" si="71"/>
        <v>12067</v>
      </c>
      <c r="H4571" s="13">
        <f>VLOOKUP($G4571,MUNCAND!$E$2:$I$81,5,FALSE)</f>
        <v>1</v>
      </c>
      <c r="I4571" s="13">
        <f>VLOOKUP($G4571,MUNCAND!$E$2:$I$81,2,FALSE)</f>
        <v>1</v>
      </c>
      <c r="J4571" s="13">
        <f>VLOOKUP($G4571,MUNCAND!$E$2:$I$81,3,FALSE)</f>
        <v>0</v>
      </c>
      <c r="K4571" s="13">
        <f>VLOOKUP($G4571,MUNCAND!$E$2:$I$81,4,FALSE)</f>
        <v>0</v>
      </c>
      <c r="L4571">
        <v>0</v>
      </c>
      <c r="M4571">
        <v>0</v>
      </c>
      <c r="N4571">
        <v>2583</v>
      </c>
      <c r="O4571" t="s">
        <v>45</v>
      </c>
      <c r="P4571">
        <v>1</v>
      </c>
      <c r="Q4571">
        <v>0</v>
      </c>
      <c r="R4571" t="s">
        <v>45</v>
      </c>
      <c r="S4571">
        <v>2</v>
      </c>
      <c r="T4571">
        <v>51</v>
      </c>
      <c r="U4571">
        <v>24</v>
      </c>
      <c r="V4571">
        <v>2</v>
      </c>
      <c r="W4571">
        <v>114</v>
      </c>
      <c r="X4571">
        <v>1</v>
      </c>
      <c r="Y4571">
        <v>0</v>
      </c>
      <c r="Z4571">
        <v>31</v>
      </c>
      <c r="AA4571">
        <v>0</v>
      </c>
      <c r="AB4571">
        <v>3</v>
      </c>
      <c r="AC4571">
        <v>6</v>
      </c>
      <c r="AD4571">
        <v>3</v>
      </c>
      <c r="AE4571">
        <v>2</v>
      </c>
      <c r="AF4571">
        <v>11</v>
      </c>
      <c r="AN4571">
        <v>2</v>
      </c>
      <c r="AO4571">
        <v>2</v>
      </c>
      <c r="AP4571">
        <v>1</v>
      </c>
      <c r="AQ4571">
        <v>1</v>
      </c>
      <c r="AR4571">
        <v>3</v>
      </c>
      <c r="AS4571">
        <v>0</v>
      </c>
      <c r="AT4571">
        <v>259</v>
      </c>
      <c r="AU4571">
        <v>0</v>
      </c>
      <c r="AV4571">
        <v>26</v>
      </c>
      <c r="AW4571">
        <v>285</v>
      </c>
      <c r="AX4571">
        <v>420</v>
      </c>
    </row>
    <row r="4572" spans="1:50" x14ac:dyDescent="0.2">
      <c r="A4572">
        <v>12</v>
      </c>
      <c r="B4572" t="s">
        <v>43</v>
      </c>
      <c r="C4572">
        <v>27</v>
      </c>
      <c r="D4572" t="s">
        <v>76</v>
      </c>
      <c r="E4572">
        <v>67</v>
      </c>
      <c r="F4572" t="s">
        <v>76</v>
      </c>
      <c r="G4572">
        <f t="shared" si="71"/>
        <v>12067</v>
      </c>
      <c r="H4572" s="13">
        <f>VLOOKUP($G4572,MUNCAND!$E$2:$I$81,5,FALSE)</f>
        <v>1</v>
      </c>
      <c r="I4572" s="13">
        <f>VLOOKUP($G4572,MUNCAND!$E$2:$I$81,2,FALSE)</f>
        <v>1</v>
      </c>
      <c r="J4572" s="13">
        <f>VLOOKUP($G4572,MUNCAND!$E$2:$I$81,3,FALSE)</f>
        <v>0</v>
      </c>
      <c r="K4572" s="13">
        <f>VLOOKUP($G4572,MUNCAND!$E$2:$I$81,4,FALSE)</f>
        <v>0</v>
      </c>
      <c r="L4572">
        <v>0</v>
      </c>
      <c r="M4572">
        <v>0</v>
      </c>
      <c r="N4572">
        <v>2583</v>
      </c>
      <c r="O4572" t="s">
        <v>46</v>
      </c>
      <c r="P4572">
        <v>1</v>
      </c>
      <c r="Q4572">
        <v>0</v>
      </c>
      <c r="R4572" t="s">
        <v>47</v>
      </c>
      <c r="S4572">
        <v>2</v>
      </c>
      <c r="T4572">
        <v>90</v>
      </c>
      <c r="U4572">
        <v>27</v>
      </c>
      <c r="V4572">
        <v>2</v>
      </c>
      <c r="W4572">
        <v>94</v>
      </c>
      <c r="X4572">
        <v>1</v>
      </c>
      <c r="Y4572">
        <v>1</v>
      </c>
      <c r="Z4572">
        <v>39</v>
      </c>
      <c r="AA4572">
        <v>0</v>
      </c>
      <c r="AB4572">
        <v>9</v>
      </c>
      <c r="AC4572">
        <v>7</v>
      </c>
      <c r="AD4572">
        <v>3</v>
      </c>
      <c r="AE4572">
        <v>0</v>
      </c>
      <c r="AF4572">
        <v>4</v>
      </c>
      <c r="AN4572">
        <v>1</v>
      </c>
      <c r="AO4572">
        <v>0</v>
      </c>
      <c r="AP4572">
        <v>0</v>
      </c>
      <c r="AQ4572">
        <v>0</v>
      </c>
      <c r="AR4572">
        <v>4</v>
      </c>
      <c r="AS4572">
        <v>0</v>
      </c>
      <c r="AT4572">
        <v>284</v>
      </c>
      <c r="AU4572">
        <v>0</v>
      </c>
      <c r="AV4572">
        <v>14</v>
      </c>
      <c r="AW4572">
        <v>298</v>
      </c>
      <c r="AX4572">
        <v>420</v>
      </c>
    </row>
    <row r="4573" spans="1:50" x14ac:dyDescent="0.2">
      <c r="A4573">
        <v>12</v>
      </c>
      <c r="B4573" t="s">
        <v>43</v>
      </c>
      <c r="C4573">
        <v>27</v>
      </c>
      <c r="D4573" t="s">
        <v>76</v>
      </c>
      <c r="E4573">
        <v>67</v>
      </c>
      <c r="F4573" t="s">
        <v>76</v>
      </c>
      <c r="G4573">
        <f t="shared" si="71"/>
        <v>12067</v>
      </c>
      <c r="H4573" s="13">
        <f>VLOOKUP($G4573,MUNCAND!$E$2:$I$81,5,FALSE)</f>
        <v>1</v>
      </c>
      <c r="I4573" s="13">
        <f>VLOOKUP($G4573,MUNCAND!$E$2:$I$81,2,FALSE)</f>
        <v>1</v>
      </c>
      <c r="J4573" s="13">
        <f>VLOOKUP($G4573,MUNCAND!$E$2:$I$81,3,FALSE)</f>
        <v>0</v>
      </c>
      <c r="K4573" s="13">
        <f>VLOOKUP($G4573,MUNCAND!$E$2:$I$81,4,FALSE)</f>
        <v>0</v>
      </c>
      <c r="L4573">
        <v>0</v>
      </c>
      <c r="M4573">
        <v>0</v>
      </c>
      <c r="N4573">
        <v>2584</v>
      </c>
      <c r="O4573" t="s">
        <v>45</v>
      </c>
      <c r="P4573">
        <v>1</v>
      </c>
      <c r="Q4573">
        <v>0</v>
      </c>
      <c r="R4573" t="s">
        <v>45</v>
      </c>
      <c r="S4573">
        <v>2</v>
      </c>
      <c r="T4573">
        <v>115</v>
      </c>
      <c r="U4573">
        <v>14</v>
      </c>
      <c r="V4573">
        <v>25</v>
      </c>
      <c r="W4573">
        <v>254</v>
      </c>
      <c r="X4573">
        <v>2</v>
      </c>
      <c r="Y4573">
        <v>0</v>
      </c>
      <c r="Z4573">
        <v>71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6</v>
      </c>
      <c r="AN4573">
        <v>1</v>
      </c>
      <c r="AO4573">
        <v>0</v>
      </c>
      <c r="AP4573">
        <v>0</v>
      </c>
      <c r="AQ4573">
        <v>0</v>
      </c>
      <c r="AR4573">
        <v>5</v>
      </c>
      <c r="AS4573">
        <v>0</v>
      </c>
      <c r="AT4573">
        <v>496</v>
      </c>
      <c r="AU4573">
        <v>0</v>
      </c>
      <c r="AV4573">
        <v>12</v>
      </c>
      <c r="AW4573">
        <v>508</v>
      </c>
      <c r="AX4573">
        <v>712</v>
      </c>
    </row>
    <row r="4574" spans="1:50" x14ac:dyDescent="0.2">
      <c r="A4574">
        <v>12</v>
      </c>
      <c r="B4574" t="s">
        <v>43</v>
      </c>
      <c r="C4574">
        <v>27</v>
      </c>
      <c r="D4574" t="s">
        <v>76</v>
      </c>
      <c r="E4574">
        <v>67</v>
      </c>
      <c r="F4574" t="s">
        <v>76</v>
      </c>
      <c r="G4574">
        <f t="shared" si="71"/>
        <v>12067</v>
      </c>
      <c r="H4574" s="13">
        <f>VLOOKUP($G4574,MUNCAND!$E$2:$I$81,5,FALSE)</f>
        <v>1</v>
      </c>
      <c r="I4574" s="13">
        <f>VLOOKUP($G4574,MUNCAND!$E$2:$I$81,2,FALSE)</f>
        <v>1</v>
      </c>
      <c r="J4574" s="13">
        <f>VLOOKUP($G4574,MUNCAND!$E$2:$I$81,3,FALSE)</f>
        <v>0</v>
      </c>
      <c r="K4574" s="13">
        <f>VLOOKUP($G4574,MUNCAND!$E$2:$I$81,4,FALSE)</f>
        <v>0</v>
      </c>
      <c r="L4574">
        <v>0</v>
      </c>
      <c r="M4574">
        <v>0</v>
      </c>
      <c r="N4574">
        <v>2585</v>
      </c>
      <c r="O4574" t="s">
        <v>45</v>
      </c>
      <c r="P4574">
        <v>1</v>
      </c>
      <c r="Q4574">
        <v>0</v>
      </c>
      <c r="R4574" t="s">
        <v>45</v>
      </c>
      <c r="S4574">
        <v>1</v>
      </c>
      <c r="T4574">
        <v>142</v>
      </c>
      <c r="U4574">
        <v>48</v>
      </c>
      <c r="V4574">
        <v>1</v>
      </c>
      <c r="W4574">
        <v>101</v>
      </c>
      <c r="X4574">
        <v>0</v>
      </c>
      <c r="Y4574">
        <v>1</v>
      </c>
      <c r="Z4574">
        <v>87</v>
      </c>
      <c r="AA4574">
        <v>0</v>
      </c>
      <c r="AB4574">
        <v>2</v>
      </c>
      <c r="AC4574">
        <v>25</v>
      </c>
      <c r="AD4574">
        <v>1</v>
      </c>
      <c r="AE4574">
        <v>2</v>
      </c>
      <c r="AF4574">
        <v>3</v>
      </c>
      <c r="AN4574">
        <v>0</v>
      </c>
      <c r="AO4574">
        <v>2</v>
      </c>
      <c r="AP4574">
        <v>0</v>
      </c>
      <c r="AQ4574">
        <v>0</v>
      </c>
      <c r="AR4574">
        <v>1</v>
      </c>
      <c r="AS4574">
        <v>0</v>
      </c>
      <c r="AT4574">
        <v>417</v>
      </c>
      <c r="AU4574">
        <v>0</v>
      </c>
      <c r="AV4574">
        <v>18</v>
      </c>
      <c r="AW4574">
        <v>435</v>
      </c>
      <c r="AX4574">
        <v>569</v>
      </c>
    </row>
    <row r="4575" spans="1:50" x14ac:dyDescent="0.2">
      <c r="A4575">
        <v>12</v>
      </c>
      <c r="B4575" t="s">
        <v>43</v>
      </c>
      <c r="C4575">
        <v>27</v>
      </c>
      <c r="D4575" t="s">
        <v>76</v>
      </c>
      <c r="E4575">
        <v>67</v>
      </c>
      <c r="F4575" t="s">
        <v>76</v>
      </c>
      <c r="G4575">
        <f t="shared" si="71"/>
        <v>12067</v>
      </c>
      <c r="H4575" s="13">
        <f>VLOOKUP($G4575,MUNCAND!$E$2:$I$81,5,FALSE)</f>
        <v>1</v>
      </c>
      <c r="I4575" s="13">
        <f>VLOOKUP($G4575,MUNCAND!$E$2:$I$81,2,FALSE)</f>
        <v>1</v>
      </c>
      <c r="J4575" s="13">
        <f>VLOOKUP($G4575,MUNCAND!$E$2:$I$81,3,FALSE)</f>
        <v>0</v>
      </c>
      <c r="K4575" s="13">
        <f>VLOOKUP($G4575,MUNCAND!$E$2:$I$81,4,FALSE)</f>
        <v>0</v>
      </c>
      <c r="L4575">
        <v>0</v>
      </c>
      <c r="M4575">
        <v>0</v>
      </c>
      <c r="N4575">
        <v>2585</v>
      </c>
      <c r="O4575" t="s">
        <v>46</v>
      </c>
      <c r="P4575">
        <v>1</v>
      </c>
      <c r="Q4575">
        <v>0</v>
      </c>
      <c r="R4575" t="s">
        <v>47</v>
      </c>
      <c r="S4575">
        <v>2</v>
      </c>
      <c r="T4575">
        <v>118</v>
      </c>
      <c r="U4575">
        <v>51</v>
      </c>
      <c r="V4575">
        <v>3</v>
      </c>
      <c r="W4575">
        <v>97</v>
      </c>
      <c r="X4575">
        <v>2</v>
      </c>
      <c r="Y4575">
        <v>0</v>
      </c>
      <c r="Z4575">
        <v>113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4</v>
      </c>
      <c r="AN4575">
        <v>2</v>
      </c>
      <c r="AO4575">
        <v>0</v>
      </c>
      <c r="AP4575">
        <v>0</v>
      </c>
      <c r="AQ4575">
        <v>0</v>
      </c>
      <c r="AR4575">
        <v>1</v>
      </c>
      <c r="AS4575">
        <v>0</v>
      </c>
      <c r="AT4575">
        <v>394</v>
      </c>
      <c r="AU4575">
        <v>0</v>
      </c>
      <c r="AV4575">
        <v>23</v>
      </c>
      <c r="AW4575">
        <v>417</v>
      </c>
      <c r="AX4575">
        <v>568</v>
      </c>
    </row>
    <row r="4576" spans="1:50" x14ac:dyDescent="0.2">
      <c r="A4576">
        <v>12</v>
      </c>
      <c r="B4576" t="s">
        <v>43</v>
      </c>
      <c r="C4576">
        <v>27</v>
      </c>
      <c r="D4576" t="s">
        <v>76</v>
      </c>
      <c r="E4576">
        <v>67</v>
      </c>
      <c r="F4576" t="s">
        <v>76</v>
      </c>
      <c r="G4576">
        <f t="shared" si="71"/>
        <v>12067</v>
      </c>
      <c r="H4576" s="13">
        <f>VLOOKUP($G4576,MUNCAND!$E$2:$I$81,5,FALSE)</f>
        <v>1</v>
      </c>
      <c r="I4576" s="13">
        <f>VLOOKUP($G4576,MUNCAND!$E$2:$I$81,2,FALSE)</f>
        <v>1</v>
      </c>
      <c r="J4576" s="13">
        <f>VLOOKUP($G4576,MUNCAND!$E$2:$I$81,3,FALSE)</f>
        <v>0</v>
      </c>
      <c r="K4576" s="13">
        <f>VLOOKUP($G4576,MUNCAND!$E$2:$I$81,4,FALSE)</f>
        <v>0</v>
      </c>
      <c r="L4576">
        <v>0</v>
      </c>
      <c r="M4576">
        <v>0</v>
      </c>
      <c r="N4576">
        <v>2586</v>
      </c>
      <c r="O4576" t="s">
        <v>45</v>
      </c>
      <c r="P4576">
        <v>1</v>
      </c>
      <c r="Q4576">
        <v>0</v>
      </c>
      <c r="R4576" t="s">
        <v>45</v>
      </c>
      <c r="S4576">
        <v>7</v>
      </c>
      <c r="T4576">
        <v>113</v>
      </c>
      <c r="U4576">
        <v>21</v>
      </c>
      <c r="V4576">
        <v>1</v>
      </c>
      <c r="W4576">
        <v>87</v>
      </c>
      <c r="X4576">
        <v>5</v>
      </c>
      <c r="Y4576">
        <v>1</v>
      </c>
      <c r="Z4576">
        <v>152</v>
      </c>
      <c r="AA4576">
        <v>0</v>
      </c>
      <c r="AB4576">
        <v>0</v>
      </c>
      <c r="AC4576">
        <v>2</v>
      </c>
      <c r="AD4576">
        <v>1</v>
      </c>
      <c r="AE4576">
        <v>1</v>
      </c>
      <c r="AF4576">
        <v>31</v>
      </c>
      <c r="AN4576">
        <v>0</v>
      </c>
      <c r="AO4576">
        <v>2</v>
      </c>
      <c r="AP4576">
        <v>0</v>
      </c>
      <c r="AQ4576">
        <v>0</v>
      </c>
      <c r="AR4576">
        <v>4</v>
      </c>
      <c r="AS4576">
        <v>0</v>
      </c>
      <c r="AT4576">
        <v>428</v>
      </c>
      <c r="AU4576">
        <v>0</v>
      </c>
      <c r="AV4576">
        <v>29</v>
      </c>
      <c r="AW4576">
        <v>457</v>
      </c>
      <c r="AX4576">
        <v>630</v>
      </c>
    </row>
    <row r="4577" spans="1:50" x14ac:dyDescent="0.2">
      <c r="A4577">
        <v>12</v>
      </c>
      <c r="B4577" t="s">
        <v>43</v>
      </c>
      <c r="C4577">
        <v>27</v>
      </c>
      <c r="D4577" t="s">
        <v>76</v>
      </c>
      <c r="E4577">
        <v>67</v>
      </c>
      <c r="F4577" t="s">
        <v>76</v>
      </c>
      <c r="G4577">
        <f t="shared" si="71"/>
        <v>12067</v>
      </c>
      <c r="H4577" s="13">
        <f>VLOOKUP($G4577,MUNCAND!$E$2:$I$81,5,FALSE)</f>
        <v>1</v>
      </c>
      <c r="I4577" s="13">
        <f>VLOOKUP($G4577,MUNCAND!$E$2:$I$81,2,FALSE)</f>
        <v>1</v>
      </c>
      <c r="J4577" s="13">
        <f>VLOOKUP($G4577,MUNCAND!$E$2:$I$81,3,FALSE)</f>
        <v>0</v>
      </c>
      <c r="K4577" s="13">
        <f>VLOOKUP($G4577,MUNCAND!$E$2:$I$81,4,FALSE)</f>
        <v>0</v>
      </c>
      <c r="L4577">
        <v>0</v>
      </c>
      <c r="M4577">
        <v>0</v>
      </c>
      <c r="N4577">
        <v>2586</v>
      </c>
      <c r="O4577" t="s">
        <v>46</v>
      </c>
      <c r="P4577">
        <v>1</v>
      </c>
      <c r="Q4577">
        <v>0</v>
      </c>
      <c r="R4577" t="s">
        <v>47</v>
      </c>
      <c r="S4577">
        <v>11</v>
      </c>
      <c r="T4577">
        <v>135</v>
      </c>
      <c r="U4577">
        <v>22</v>
      </c>
      <c r="V4577">
        <v>1</v>
      </c>
      <c r="W4577">
        <v>68</v>
      </c>
      <c r="X4577">
        <v>7</v>
      </c>
      <c r="Y4577">
        <v>0</v>
      </c>
      <c r="Z4577">
        <v>84</v>
      </c>
      <c r="AA4577">
        <v>0</v>
      </c>
      <c r="AB4577">
        <v>1</v>
      </c>
      <c r="AC4577">
        <v>1</v>
      </c>
      <c r="AD4577">
        <v>2</v>
      </c>
      <c r="AE4577">
        <v>0</v>
      </c>
      <c r="AF4577">
        <v>33</v>
      </c>
      <c r="AN4577">
        <v>0</v>
      </c>
      <c r="AO4577">
        <v>0</v>
      </c>
      <c r="AP4577">
        <v>0</v>
      </c>
      <c r="AQ4577">
        <v>0</v>
      </c>
      <c r="AR4577">
        <v>1</v>
      </c>
      <c r="AS4577">
        <v>0</v>
      </c>
      <c r="AT4577">
        <v>366</v>
      </c>
      <c r="AU4577">
        <v>0</v>
      </c>
      <c r="AV4577">
        <v>46</v>
      </c>
      <c r="AW4577">
        <v>412</v>
      </c>
      <c r="AX4577">
        <v>630</v>
      </c>
    </row>
    <row r="4578" spans="1:50" x14ac:dyDescent="0.2">
      <c r="A4578">
        <v>12</v>
      </c>
      <c r="B4578" t="s">
        <v>43</v>
      </c>
      <c r="C4578">
        <v>27</v>
      </c>
      <c r="D4578" t="s">
        <v>76</v>
      </c>
      <c r="E4578">
        <v>67</v>
      </c>
      <c r="F4578" t="s">
        <v>76</v>
      </c>
      <c r="G4578">
        <f t="shared" si="71"/>
        <v>12067</v>
      </c>
      <c r="H4578" s="13">
        <f>VLOOKUP($G4578,MUNCAND!$E$2:$I$81,5,FALSE)</f>
        <v>1</v>
      </c>
      <c r="I4578" s="13">
        <f>VLOOKUP($G4578,MUNCAND!$E$2:$I$81,2,FALSE)</f>
        <v>1</v>
      </c>
      <c r="J4578" s="13">
        <f>VLOOKUP($G4578,MUNCAND!$E$2:$I$81,3,FALSE)</f>
        <v>0</v>
      </c>
      <c r="K4578" s="13">
        <f>VLOOKUP($G4578,MUNCAND!$E$2:$I$81,4,FALSE)</f>
        <v>0</v>
      </c>
      <c r="L4578">
        <v>0</v>
      </c>
      <c r="M4578">
        <v>0</v>
      </c>
      <c r="N4578">
        <v>2586</v>
      </c>
      <c r="O4578" t="s">
        <v>46</v>
      </c>
      <c r="P4578">
        <v>2</v>
      </c>
      <c r="Q4578">
        <v>0</v>
      </c>
      <c r="R4578" t="s">
        <v>48</v>
      </c>
      <c r="S4578">
        <v>8</v>
      </c>
      <c r="T4578">
        <v>117</v>
      </c>
      <c r="U4578">
        <v>35</v>
      </c>
      <c r="V4578">
        <v>5</v>
      </c>
      <c r="W4578">
        <v>77</v>
      </c>
      <c r="X4578">
        <v>6</v>
      </c>
      <c r="Y4578">
        <v>2</v>
      </c>
      <c r="Z4578">
        <v>118</v>
      </c>
      <c r="AA4578">
        <v>0</v>
      </c>
      <c r="AB4578">
        <v>2</v>
      </c>
      <c r="AC4578">
        <v>6</v>
      </c>
      <c r="AD4578">
        <v>6</v>
      </c>
      <c r="AE4578">
        <v>1</v>
      </c>
      <c r="AF4578">
        <v>20</v>
      </c>
      <c r="AN4578">
        <v>0</v>
      </c>
      <c r="AO4578">
        <v>0</v>
      </c>
      <c r="AP4578">
        <v>0</v>
      </c>
      <c r="AQ4578">
        <v>0</v>
      </c>
      <c r="AR4578">
        <v>7</v>
      </c>
      <c r="AS4578">
        <v>0</v>
      </c>
      <c r="AT4578">
        <v>410</v>
      </c>
      <c r="AU4578">
        <v>0</v>
      </c>
      <c r="AV4578">
        <v>37</v>
      </c>
      <c r="AW4578">
        <v>447</v>
      </c>
      <c r="AX4578">
        <v>630</v>
      </c>
    </row>
    <row r="4579" spans="1:50" x14ac:dyDescent="0.2">
      <c r="A4579">
        <v>12</v>
      </c>
      <c r="B4579" t="s">
        <v>43</v>
      </c>
      <c r="C4579">
        <v>27</v>
      </c>
      <c r="D4579" t="s">
        <v>76</v>
      </c>
      <c r="E4579">
        <v>67</v>
      </c>
      <c r="F4579" t="s">
        <v>76</v>
      </c>
      <c r="G4579">
        <f t="shared" si="71"/>
        <v>12067</v>
      </c>
      <c r="H4579" s="13">
        <f>VLOOKUP($G4579,MUNCAND!$E$2:$I$81,5,FALSE)</f>
        <v>1</v>
      </c>
      <c r="I4579" s="13">
        <f>VLOOKUP($G4579,MUNCAND!$E$2:$I$81,2,FALSE)</f>
        <v>1</v>
      </c>
      <c r="J4579" s="13">
        <f>VLOOKUP($G4579,MUNCAND!$E$2:$I$81,3,FALSE)</f>
        <v>0</v>
      </c>
      <c r="K4579" s="13">
        <f>VLOOKUP($G4579,MUNCAND!$E$2:$I$81,4,FALSE)</f>
        <v>0</v>
      </c>
      <c r="L4579">
        <v>0</v>
      </c>
      <c r="M4579">
        <v>0</v>
      </c>
      <c r="N4579">
        <v>2586</v>
      </c>
      <c r="O4579" t="s">
        <v>46</v>
      </c>
      <c r="P4579">
        <v>3</v>
      </c>
      <c r="Q4579">
        <v>0</v>
      </c>
      <c r="R4579" t="s">
        <v>49</v>
      </c>
      <c r="S4579">
        <v>2</v>
      </c>
      <c r="T4579">
        <v>86</v>
      </c>
      <c r="U4579">
        <v>24</v>
      </c>
      <c r="V4579">
        <v>1</v>
      </c>
      <c r="W4579">
        <v>98</v>
      </c>
      <c r="X4579">
        <v>5</v>
      </c>
      <c r="Y4579">
        <v>1</v>
      </c>
      <c r="Z4579">
        <v>138</v>
      </c>
      <c r="AA4579">
        <v>0</v>
      </c>
      <c r="AB4579">
        <v>0</v>
      </c>
      <c r="AC4579">
        <v>5</v>
      </c>
      <c r="AD4579">
        <v>4</v>
      </c>
      <c r="AE4579">
        <v>0</v>
      </c>
      <c r="AF4579">
        <v>21</v>
      </c>
      <c r="AN4579">
        <v>0</v>
      </c>
      <c r="AO4579">
        <v>0</v>
      </c>
      <c r="AP4579">
        <v>0</v>
      </c>
      <c r="AQ4579">
        <v>0</v>
      </c>
      <c r="AR4579">
        <v>1</v>
      </c>
      <c r="AS4579">
        <v>0</v>
      </c>
      <c r="AT4579">
        <v>386</v>
      </c>
      <c r="AU4579">
        <v>0</v>
      </c>
      <c r="AV4579">
        <v>38</v>
      </c>
      <c r="AW4579">
        <v>424</v>
      </c>
      <c r="AX4579">
        <v>629</v>
      </c>
    </row>
    <row r="4580" spans="1:50" x14ac:dyDescent="0.2">
      <c r="A4580">
        <v>12</v>
      </c>
      <c r="B4580" t="s">
        <v>43</v>
      </c>
      <c r="C4580">
        <v>27</v>
      </c>
      <c r="D4580" t="s">
        <v>76</v>
      </c>
      <c r="E4580">
        <v>67</v>
      </c>
      <c r="F4580" t="s">
        <v>76</v>
      </c>
      <c r="G4580">
        <f t="shared" si="71"/>
        <v>12067</v>
      </c>
      <c r="H4580" s="13">
        <f>VLOOKUP($G4580,MUNCAND!$E$2:$I$81,5,FALSE)</f>
        <v>1</v>
      </c>
      <c r="I4580" s="13">
        <f>VLOOKUP($G4580,MUNCAND!$E$2:$I$81,2,FALSE)</f>
        <v>1</v>
      </c>
      <c r="J4580" s="13">
        <f>VLOOKUP($G4580,MUNCAND!$E$2:$I$81,3,FALSE)</f>
        <v>0</v>
      </c>
      <c r="K4580" s="13">
        <f>VLOOKUP($G4580,MUNCAND!$E$2:$I$81,4,FALSE)</f>
        <v>0</v>
      </c>
      <c r="L4580">
        <v>0</v>
      </c>
      <c r="M4580">
        <v>0</v>
      </c>
      <c r="N4580">
        <v>2587</v>
      </c>
      <c r="O4580" t="s">
        <v>45</v>
      </c>
      <c r="P4580">
        <v>1</v>
      </c>
      <c r="Q4580">
        <v>0</v>
      </c>
      <c r="R4580" t="s">
        <v>45</v>
      </c>
      <c r="S4580">
        <v>12</v>
      </c>
      <c r="T4580">
        <v>140</v>
      </c>
      <c r="U4580">
        <v>37</v>
      </c>
      <c r="V4580">
        <v>2</v>
      </c>
      <c r="W4580">
        <v>125</v>
      </c>
      <c r="X4580">
        <v>14</v>
      </c>
      <c r="Y4580">
        <v>1</v>
      </c>
      <c r="Z4580">
        <v>43</v>
      </c>
      <c r="AA4580">
        <v>0</v>
      </c>
      <c r="AB4580">
        <v>2</v>
      </c>
      <c r="AC4580">
        <v>0</v>
      </c>
      <c r="AD4580">
        <v>0</v>
      </c>
      <c r="AE4580">
        <v>0</v>
      </c>
      <c r="AF4580">
        <v>1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377</v>
      </c>
      <c r="AU4580">
        <v>0</v>
      </c>
      <c r="AV4580">
        <v>15</v>
      </c>
      <c r="AW4580">
        <v>392</v>
      </c>
      <c r="AX4580">
        <v>558</v>
      </c>
    </row>
    <row r="4581" spans="1:50" x14ac:dyDescent="0.2">
      <c r="A4581">
        <v>12</v>
      </c>
      <c r="B4581" t="s">
        <v>43</v>
      </c>
      <c r="C4581">
        <v>27</v>
      </c>
      <c r="D4581" t="s">
        <v>76</v>
      </c>
      <c r="E4581">
        <v>67</v>
      </c>
      <c r="F4581" t="s">
        <v>76</v>
      </c>
      <c r="G4581">
        <f t="shared" si="71"/>
        <v>12067</v>
      </c>
      <c r="H4581" s="13">
        <f>VLOOKUP($G4581,MUNCAND!$E$2:$I$81,5,FALSE)</f>
        <v>1</v>
      </c>
      <c r="I4581" s="13">
        <f>VLOOKUP($G4581,MUNCAND!$E$2:$I$81,2,FALSE)</f>
        <v>1</v>
      </c>
      <c r="J4581" s="13">
        <f>VLOOKUP($G4581,MUNCAND!$E$2:$I$81,3,FALSE)</f>
        <v>0</v>
      </c>
      <c r="K4581" s="13">
        <f>VLOOKUP($G4581,MUNCAND!$E$2:$I$81,4,FALSE)</f>
        <v>0</v>
      </c>
      <c r="L4581">
        <v>0</v>
      </c>
      <c r="M4581">
        <v>0</v>
      </c>
      <c r="N4581">
        <v>2587</v>
      </c>
      <c r="O4581" t="s">
        <v>46</v>
      </c>
      <c r="P4581">
        <v>1</v>
      </c>
      <c r="Q4581">
        <v>0</v>
      </c>
      <c r="R4581" t="s">
        <v>47</v>
      </c>
      <c r="S4581">
        <v>7</v>
      </c>
      <c r="T4581">
        <v>111</v>
      </c>
      <c r="U4581">
        <v>48</v>
      </c>
      <c r="V4581">
        <v>2</v>
      </c>
      <c r="W4581">
        <v>119</v>
      </c>
      <c r="X4581">
        <v>10</v>
      </c>
      <c r="Y4581">
        <v>3</v>
      </c>
      <c r="Z4581">
        <v>52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4</v>
      </c>
      <c r="AN4581">
        <v>0</v>
      </c>
      <c r="AO4581">
        <v>2</v>
      </c>
      <c r="AP4581">
        <v>0</v>
      </c>
      <c r="AQ4581">
        <v>1</v>
      </c>
      <c r="AR4581">
        <v>1</v>
      </c>
      <c r="AS4581">
        <v>0</v>
      </c>
      <c r="AT4581">
        <v>360</v>
      </c>
      <c r="AU4581">
        <v>0</v>
      </c>
      <c r="AV4581">
        <v>28</v>
      </c>
      <c r="AW4581">
        <v>388</v>
      </c>
      <c r="AX4581">
        <v>557</v>
      </c>
    </row>
    <row r="4582" spans="1:50" x14ac:dyDescent="0.2">
      <c r="A4582">
        <v>12</v>
      </c>
      <c r="B4582" t="s">
        <v>43</v>
      </c>
      <c r="C4582">
        <v>27</v>
      </c>
      <c r="D4582" t="s">
        <v>76</v>
      </c>
      <c r="E4582">
        <v>67</v>
      </c>
      <c r="F4582" t="s">
        <v>76</v>
      </c>
      <c r="G4582">
        <f t="shared" si="71"/>
        <v>12067</v>
      </c>
      <c r="H4582" s="13">
        <f>VLOOKUP($G4582,MUNCAND!$E$2:$I$81,5,FALSE)</f>
        <v>1</v>
      </c>
      <c r="I4582" s="13">
        <f>VLOOKUP($G4582,MUNCAND!$E$2:$I$81,2,FALSE)</f>
        <v>1</v>
      </c>
      <c r="J4582" s="13">
        <f>VLOOKUP($G4582,MUNCAND!$E$2:$I$81,3,FALSE)</f>
        <v>0</v>
      </c>
      <c r="K4582" s="13">
        <f>VLOOKUP($G4582,MUNCAND!$E$2:$I$81,4,FALSE)</f>
        <v>0</v>
      </c>
      <c r="L4582">
        <v>0</v>
      </c>
      <c r="M4582">
        <v>0</v>
      </c>
      <c r="N4582">
        <v>2588</v>
      </c>
      <c r="O4582" t="s">
        <v>45</v>
      </c>
      <c r="P4582">
        <v>1</v>
      </c>
      <c r="Q4582">
        <v>0</v>
      </c>
      <c r="R4582" t="s">
        <v>45</v>
      </c>
      <c r="S4582">
        <v>3</v>
      </c>
      <c r="T4582">
        <v>131</v>
      </c>
      <c r="U4582">
        <v>4</v>
      </c>
      <c r="V4582">
        <v>10</v>
      </c>
      <c r="W4582">
        <v>119</v>
      </c>
      <c r="X4582">
        <v>3</v>
      </c>
      <c r="Y4582">
        <v>3</v>
      </c>
      <c r="Z4582">
        <v>91</v>
      </c>
      <c r="AA4582">
        <v>0</v>
      </c>
      <c r="AB4582">
        <v>0</v>
      </c>
      <c r="AC4582">
        <v>3</v>
      </c>
      <c r="AD4582">
        <v>0</v>
      </c>
      <c r="AE4582">
        <v>0</v>
      </c>
      <c r="AF4582">
        <v>3</v>
      </c>
      <c r="AN4582">
        <v>0</v>
      </c>
      <c r="AO4582">
        <v>0</v>
      </c>
      <c r="AP4582">
        <v>0</v>
      </c>
      <c r="AQ4582">
        <v>0</v>
      </c>
      <c r="AR4582">
        <v>2</v>
      </c>
      <c r="AS4582">
        <v>0</v>
      </c>
      <c r="AT4582">
        <v>372</v>
      </c>
      <c r="AU4582">
        <v>0</v>
      </c>
      <c r="AV4582">
        <v>38</v>
      </c>
      <c r="AW4582">
        <v>410</v>
      </c>
      <c r="AX4582">
        <v>618</v>
      </c>
    </row>
    <row r="4583" spans="1:50" x14ac:dyDescent="0.2">
      <c r="A4583">
        <v>12</v>
      </c>
      <c r="B4583" t="s">
        <v>43</v>
      </c>
      <c r="C4583">
        <v>27</v>
      </c>
      <c r="D4583" t="s">
        <v>76</v>
      </c>
      <c r="E4583">
        <v>67</v>
      </c>
      <c r="F4583" t="s">
        <v>76</v>
      </c>
      <c r="G4583">
        <f t="shared" si="71"/>
        <v>12067</v>
      </c>
      <c r="H4583" s="13">
        <f>VLOOKUP($G4583,MUNCAND!$E$2:$I$81,5,FALSE)</f>
        <v>1</v>
      </c>
      <c r="I4583" s="13">
        <f>VLOOKUP($G4583,MUNCAND!$E$2:$I$81,2,FALSE)</f>
        <v>1</v>
      </c>
      <c r="J4583" s="13">
        <f>VLOOKUP($G4583,MUNCAND!$E$2:$I$81,3,FALSE)</f>
        <v>0</v>
      </c>
      <c r="K4583" s="13">
        <f>VLOOKUP($G4583,MUNCAND!$E$2:$I$81,4,FALSE)</f>
        <v>0</v>
      </c>
      <c r="L4583">
        <v>0</v>
      </c>
      <c r="M4583">
        <v>0</v>
      </c>
      <c r="N4583">
        <v>2589</v>
      </c>
      <c r="O4583" t="s">
        <v>45</v>
      </c>
      <c r="P4583">
        <v>1</v>
      </c>
      <c r="Q4583">
        <v>0</v>
      </c>
      <c r="R4583" t="s">
        <v>45</v>
      </c>
      <c r="S4583">
        <v>1</v>
      </c>
      <c r="T4583">
        <v>87</v>
      </c>
      <c r="U4583">
        <v>14</v>
      </c>
      <c r="V4583">
        <v>19</v>
      </c>
      <c r="W4583">
        <v>116</v>
      </c>
      <c r="X4583">
        <v>5</v>
      </c>
      <c r="Y4583">
        <v>2</v>
      </c>
      <c r="Z4583">
        <v>55</v>
      </c>
      <c r="AA4583">
        <v>0</v>
      </c>
      <c r="AB4583">
        <v>2</v>
      </c>
      <c r="AC4583">
        <v>10</v>
      </c>
      <c r="AD4583">
        <v>0</v>
      </c>
      <c r="AE4583">
        <v>0</v>
      </c>
      <c r="AF4583">
        <v>1</v>
      </c>
      <c r="AN4583">
        <v>1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313</v>
      </c>
      <c r="AU4583">
        <v>0</v>
      </c>
      <c r="AV4583">
        <v>23</v>
      </c>
      <c r="AW4583">
        <v>336</v>
      </c>
      <c r="AX4583">
        <v>502</v>
      </c>
    </row>
    <row r="4584" spans="1:50" x14ac:dyDescent="0.2">
      <c r="A4584">
        <v>12</v>
      </c>
      <c r="B4584" t="s">
        <v>43</v>
      </c>
      <c r="C4584">
        <v>27</v>
      </c>
      <c r="D4584" t="s">
        <v>76</v>
      </c>
      <c r="E4584">
        <v>67</v>
      </c>
      <c r="F4584" t="s">
        <v>76</v>
      </c>
      <c r="G4584">
        <f t="shared" si="71"/>
        <v>12067</v>
      </c>
      <c r="H4584" s="13">
        <f>VLOOKUP($G4584,MUNCAND!$E$2:$I$81,5,FALSE)</f>
        <v>1</v>
      </c>
      <c r="I4584" s="13">
        <f>VLOOKUP($G4584,MUNCAND!$E$2:$I$81,2,FALSE)</f>
        <v>1</v>
      </c>
      <c r="J4584" s="13">
        <f>VLOOKUP($G4584,MUNCAND!$E$2:$I$81,3,FALSE)</f>
        <v>0</v>
      </c>
      <c r="K4584" s="13">
        <f>VLOOKUP($G4584,MUNCAND!$E$2:$I$81,4,FALSE)</f>
        <v>0</v>
      </c>
      <c r="L4584">
        <v>0</v>
      </c>
      <c r="M4584">
        <v>0</v>
      </c>
      <c r="N4584">
        <v>2589</v>
      </c>
      <c r="O4584" t="s">
        <v>46</v>
      </c>
      <c r="P4584">
        <v>1</v>
      </c>
      <c r="Q4584">
        <v>0</v>
      </c>
      <c r="R4584" t="s">
        <v>47</v>
      </c>
      <c r="S4584">
        <v>0</v>
      </c>
      <c r="T4584">
        <v>101</v>
      </c>
      <c r="U4584">
        <v>7</v>
      </c>
      <c r="V4584">
        <v>21</v>
      </c>
      <c r="W4584">
        <v>113</v>
      </c>
      <c r="X4584">
        <v>4</v>
      </c>
      <c r="Y4584">
        <v>1</v>
      </c>
      <c r="Z4584">
        <v>58</v>
      </c>
      <c r="AA4584">
        <v>0</v>
      </c>
      <c r="AB4584">
        <v>1</v>
      </c>
      <c r="AC4584">
        <v>10</v>
      </c>
      <c r="AD4584">
        <v>0</v>
      </c>
      <c r="AE4584">
        <v>0</v>
      </c>
      <c r="AF4584">
        <v>9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325</v>
      </c>
      <c r="AU4584">
        <v>0</v>
      </c>
      <c r="AV4584">
        <v>20</v>
      </c>
      <c r="AW4584">
        <v>345</v>
      </c>
      <c r="AX4584">
        <v>502</v>
      </c>
    </row>
    <row r="4585" spans="1:50" x14ac:dyDescent="0.2">
      <c r="A4585">
        <v>12</v>
      </c>
      <c r="B4585" t="s">
        <v>43</v>
      </c>
      <c r="C4585">
        <v>27</v>
      </c>
      <c r="D4585" t="s">
        <v>76</v>
      </c>
      <c r="E4585">
        <v>67</v>
      </c>
      <c r="F4585" t="s">
        <v>76</v>
      </c>
      <c r="G4585">
        <f t="shared" si="71"/>
        <v>12067</v>
      </c>
      <c r="H4585" s="13">
        <f>VLOOKUP($G4585,MUNCAND!$E$2:$I$81,5,FALSE)</f>
        <v>1</v>
      </c>
      <c r="I4585" s="13">
        <f>VLOOKUP($G4585,MUNCAND!$E$2:$I$81,2,FALSE)</f>
        <v>1</v>
      </c>
      <c r="J4585" s="13">
        <f>VLOOKUP($G4585,MUNCAND!$E$2:$I$81,3,FALSE)</f>
        <v>0</v>
      </c>
      <c r="K4585" s="13">
        <f>VLOOKUP($G4585,MUNCAND!$E$2:$I$81,4,FALSE)</f>
        <v>0</v>
      </c>
      <c r="L4585">
        <v>0</v>
      </c>
      <c r="M4585">
        <v>0</v>
      </c>
      <c r="N4585">
        <v>2590</v>
      </c>
      <c r="O4585" t="s">
        <v>45</v>
      </c>
      <c r="P4585">
        <v>1</v>
      </c>
      <c r="Q4585">
        <v>0</v>
      </c>
      <c r="R4585" t="s">
        <v>45</v>
      </c>
      <c r="S4585">
        <v>3</v>
      </c>
      <c r="T4585">
        <v>73</v>
      </c>
      <c r="U4585">
        <v>35</v>
      </c>
      <c r="V4585">
        <v>1</v>
      </c>
      <c r="W4585">
        <v>65</v>
      </c>
      <c r="X4585">
        <v>4</v>
      </c>
      <c r="Y4585">
        <v>0</v>
      </c>
      <c r="Z4585">
        <v>215</v>
      </c>
      <c r="AA4585">
        <v>0</v>
      </c>
      <c r="AB4585">
        <v>4</v>
      </c>
      <c r="AC4585">
        <v>1</v>
      </c>
      <c r="AD4585">
        <v>0</v>
      </c>
      <c r="AE4585">
        <v>0</v>
      </c>
      <c r="AF4585">
        <v>17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418</v>
      </c>
      <c r="AU4585">
        <v>0</v>
      </c>
      <c r="AV4585">
        <v>36</v>
      </c>
      <c r="AW4585">
        <v>454</v>
      </c>
      <c r="AX4585">
        <v>679</v>
      </c>
    </row>
    <row r="4586" spans="1:50" x14ac:dyDescent="0.2">
      <c r="A4586">
        <v>12</v>
      </c>
      <c r="B4586" t="s">
        <v>43</v>
      </c>
      <c r="C4586">
        <v>28</v>
      </c>
      <c r="D4586" t="s">
        <v>76</v>
      </c>
      <c r="E4586">
        <v>67</v>
      </c>
      <c r="F4586" t="s">
        <v>76</v>
      </c>
      <c r="G4586">
        <f t="shared" si="71"/>
        <v>12067</v>
      </c>
      <c r="H4586" s="13">
        <f>VLOOKUP($G4586,MUNCAND!$E$2:$I$81,5,FALSE)</f>
        <v>1</v>
      </c>
      <c r="I4586" s="13">
        <f>VLOOKUP($G4586,MUNCAND!$E$2:$I$81,2,FALSE)</f>
        <v>1</v>
      </c>
      <c r="J4586" s="13">
        <f>VLOOKUP($G4586,MUNCAND!$E$2:$I$81,3,FALSE)</f>
        <v>0</v>
      </c>
      <c r="K4586" s="13">
        <f>VLOOKUP($G4586,MUNCAND!$E$2:$I$81,4,FALSE)</f>
        <v>0</v>
      </c>
      <c r="L4586">
        <v>0</v>
      </c>
      <c r="M4586">
        <v>0</v>
      </c>
      <c r="N4586">
        <v>2591</v>
      </c>
      <c r="O4586" t="s">
        <v>45</v>
      </c>
      <c r="P4586">
        <v>1</v>
      </c>
      <c r="Q4586">
        <v>0</v>
      </c>
      <c r="R4586" t="s">
        <v>45</v>
      </c>
      <c r="S4586">
        <v>0</v>
      </c>
      <c r="T4586">
        <v>6</v>
      </c>
      <c r="U4586">
        <v>2</v>
      </c>
      <c r="V4586">
        <v>2</v>
      </c>
      <c r="W4586">
        <v>62</v>
      </c>
      <c r="X4586">
        <v>0</v>
      </c>
      <c r="Y4586">
        <v>0</v>
      </c>
      <c r="Z4586">
        <v>3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75</v>
      </c>
      <c r="AU4586">
        <v>0</v>
      </c>
      <c r="AV4586">
        <v>2</v>
      </c>
      <c r="AW4586">
        <v>77</v>
      </c>
      <c r="AX4586">
        <v>103</v>
      </c>
    </row>
    <row r="4587" spans="1:50" x14ac:dyDescent="0.2">
      <c r="A4587">
        <v>12</v>
      </c>
      <c r="B4587" t="s">
        <v>43</v>
      </c>
      <c r="C4587">
        <v>27</v>
      </c>
      <c r="D4587" t="s">
        <v>76</v>
      </c>
      <c r="E4587">
        <v>67</v>
      </c>
      <c r="F4587" t="s">
        <v>76</v>
      </c>
      <c r="G4587">
        <f t="shared" si="71"/>
        <v>12067</v>
      </c>
      <c r="H4587" s="13">
        <f>VLOOKUP($G4587,MUNCAND!$E$2:$I$81,5,FALSE)</f>
        <v>1</v>
      </c>
      <c r="I4587" s="13">
        <f>VLOOKUP($G4587,MUNCAND!$E$2:$I$81,2,FALSE)</f>
        <v>1</v>
      </c>
      <c r="J4587" s="13">
        <f>VLOOKUP($G4587,MUNCAND!$E$2:$I$81,3,FALSE)</f>
        <v>0</v>
      </c>
      <c r="K4587" s="13">
        <f>VLOOKUP($G4587,MUNCAND!$E$2:$I$81,4,FALSE)</f>
        <v>0</v>
      </c>
      <c r="L4587">
        <v>0</v>
      </c>
      <c r="M4587">
        <v>0</v>
      </c>
      <c r="N4587">
        <v>2592</v>
      </c>
      <c r="O4587" t="s">
        <v>45</v>
      </c>
      <c r="P4587">
        <v>1</v>
      </c>
      <c r="Q4587">
        <v>0</v>
      </c>
      <c r="R4587" t="s">
        <v>45</v>
      </c>
      <c r="S4587">
        <v>7</v>
      </c>
      <c r="T4587">
        <v>13</v>
      </c>
      <c r="U4587">
        <v>1</v>
      </c>
      <c r="V4587">
        <v>21</v>
      </c>
      <c r="W4587">
        <v>112</v>
      </c>
      <c r="X4587">
        <v>3</v>
      </c>
      <c r="Y4587">
        <v>2</v>
      </c>
      <c r="Z4587">
        <v>50</v>
      </c>
      <c r="AA4587">
        <v>0</v>
      </c>
      <c r="AB4587">
        <v>1</v>
      </c>
      <c r="AC4587">
        <v>3</v>
      </c>
      <c r="AD4587">
        <v>4</v>
      </c>
      <c r="AE4587">
        <v>0</v>
      </c>
      <c r="AF4587">
        <v>0</v>
      </c>
      <c r="AN4587">
        <v>0</v>
      </c>
      <c r="AO4587">
        <v>0</v>
      </c>
      <c r="AP4587">
        <v>0</v>
      </c>
      <c r="AQ4587">
        <v>0</v>
      </c>
      <c r="AR4587">
        <v>4</v>
      </c>
      <c r="AS4587">
        <v>0</v>
      </c>
      <c r="AT4587">
        <v>221</v>
      </c>
      <c r="AU4587">
        <v>0</v>
      </c>
      <c r="AV4587">
        <v>19</v>
      </c>
      <c r="AW4587">
        <v>240</v>
      </c>
      <c r="AX4587">
        <v>422</v>
      </c>
    </row>
    <row r="4588" spans="1:50" x14ac:dyDescent="0.2">
      <c r="A4588">
        <v>12</v>
      </c>
      <c r="B4588" t="s">
        <v>43</v>
      </c>
      <c r="C4588">
        <v>27</v>
      </c>
      <c r="D4588" t="s">
        <v>76</v>
      </c>
      <c r="E4588">
        <v>67</v>
      </c>
      <c r="F4588" t="s">
        <v>76</v>
      </c>
      <c r="G4588">
        <f t="shared" si="71"/>
        <v>12067</v>
      </c>
      <c r="H4588" s="13">
        <f>VLOOKUP($G4588,MUNCAND!$E$2:$I$81,5,FALSE)</f>
        <v>1</v>
      </c>
      <c r="I4588" s="13">
        <f>VLOOKUP($G4588,MUNCAND!$E$2:$I$81,2,FALSE)</f>
        <v>1</v>
      </c>
      <c r="J4588" s="13">
        <f>VLOOKUP($G4588,MUNCAND!$E$2:$I$81,3,FALSE)</f>
        <v>0</v>
      </c>
      <c r="K4588" s="13">
        <f>VLOOKUP($G4588,MUNCAND!$E$2:$I$81,4,FALSE)</f>
        <v>0</v>
      </c>
      <c r="L4588">
        <v>0</v>
      </c>
      <c r="M4588">
        <v>0</v>
      </c>
      <c r="N4588">
        <v>2592</v>
      </c>
      <c r="O4588" t="s">
        <v>46</v>
      </c>
      <c r="P4588">
        <v>1</v>
      </c>
      <c r="Q4588">
        <v>0</v>
      </c>
      <c r="R4588" t="s">
        <v>47</v>
      </c>
      <c r="S4588">
        <v>3</v>
      </c>
      <c r="T4588">
        <v>12</v>
      </c>
      <c r="U4588">
        <v>3</v>
      </c>
      <c r="V4588">
        <v>22</v>
      </c>
      <c r="W4588">
        <v>135</v>
      </c>
      <c r="X4588">
        <v>3</v>
      </c>
      <c r="Y4588">
        <v>3</v>
      </c>
      <c r="Z4588">
        <v>38</v>
      </c>
      <c r="AA4588">
        <v>0</v>
      </c>
      <c r="AB4588">
        <v>1</v>
      </c>
      <c r="AC4588">
        <v>1</v>
      </c>
      <c r="AD4588">
        <v>1</v>
      </c>
      <c r="AE4588">
        <v>0</v>
      </c>
      <c r="AF4588">
        <v>4</v>
      </c>
      <c r="AN4588">
        <v>1</v>
      </c>
      <c r="AO4588">
        <v>0</v>
      </c>
      <c r="AP4588">
        <v>1</v>
      </c>
      <c r="AQ4588">
        <v>0</v>
      </c>
      <c r="AR4588">
        <v>4</v>
      </c>
      <c r="AS4588">
        <v>0</v>
      </c>
      <c r="AT4588">
        <v>232</v>
      </c>
      <c r="AU4588">
        <v>0</v>
      </c>
      <c r="AV4588">
        <v>14</v>
      </c>
      <c r="AW4588">
        <v>246</v>
      </c>
      <c r="AX4588">
        <v>422</v>
      </c>
    </row>
    <row r="4589" spans="1:50" x14ac:dyDescent="0.2">
      <c r="A4589">
        <v>12</v>
      </c>
      <c r="B4589" t="s">
        <v>43</v>
      </c>
      <c r="C4589">
        <v>28</v>
      </c>
      <c r="D4589" t="s">
        <v>76</v>
      </c>
      <c r="E4589">
        <v>67</v>
      </c>
      <c r="F4589" t="s">
        <v>76</v>
      </c>
      <c r="G4589">
        <f t="shared" si="71"/>
        <v>12067</v>
      </c>
      <c r="H4589" s="13">
        <f>VLOOKUP($G4589,MUNCAND!$E$2:$I$81,5,FALSE)</f>
        <v>1</v>
      </c>
      <c r="I4589" s="13">
        <f>VLOOKUP($G4589,MUNCAND!$E$2:$I$81,2,FALSE)</f>
        <v>1</v>
      </c>
      <c r="J4589" s="13">
        <f>VLOOKUP($G4589,MUNCAND!$E$2:$I$81,3,FALSE)</f>
        <v>0</v>
      </c>
      <c r="K4589" s="13">
        <f>VLOOKUP($G4589,MUNCAND!$E$2:$I$81,4,FALSE)</f>
        <v>0</v>
      </c>
      <c r="L4589">
        <v>0</v>
      </c>
      <c r="M4589">
        <v>0</v>
      </c>
      <c r="N4589">
        <v>2593</v>
      </c>
      <c r="O4589" t="s">
        <v>45</v>
      </c>
      <c r="P4589">
        <v>1</v>
      </c>
      <c r="Q4589">
        <v>0</v>
      </c>
      <c r="R4589" t="s">
        <v>45</v>
      </c>
      <c r="S4589">
        <v>2</v>
      </c>
      <c r="T4589">
        <v>156</v>
      </c>
      <c r="U4589">
        <v>20</v>
      </c>
      <c r="V4589">
        <v>4</v>
      </c>
      <c r="W4589">
        <v>165</v>
      </c>
      <c r="X4589">
        <v>2</v>
      </c>
      <c r="Y4589">
        <v>1</v>
      </c>
      <c r="Z4589">
        <v>68</v>
      </c>
      <c r="AA4589">
        <v>0</v>
      </c>
      <c r="AB4589">
        <v>1</v>
      </c>
      <c r="AC4589">
        <v>10</v>
      </c>
      <c r="AD4589">
        <v>4</v>
      </c>
      <c r="AE4589">
        <v>0</v>
      </c>
      <c r="AF4589">
        <v>1</v>
      </c>
      <c r="AN4589">
        <v>1</v>
      </c>
      <c r="AO4589">
        <v>0</v>
      </c>
      <c r="AP4589">
        <v>0</v>
      </c>
      <c r="AQ4589">
        <v>1</v>
      </c>
      <c r="AR4589">
        <v>0</v>
      </c>
      <c r="AS4589">
        <v>0</v>
      </c>
      <c r="AT4589">
        <v>436</v>
      </c>
      <c r="AU4589">
        <v>0</v>
      </c>
      <c r="AV4589">
        <v>43</v>
      </c>
      <c r="AW4589">
        <v>479</v>
      </c>
      <c r="AX4589">
        <v>650</v>
      </c>
    </row>
    <row r="4590" spans="1:50" x14ac:dyDescent="0.2">
      <c r="A4590">
        <v>12</v>
      </c>
      <c r="B4590" t="s">
        <v>43</v>
      </c>
      <c r="C4590">
        <v>28</v>
      </c>
      <c r="D4590" t="s">
        <v>76</v>
      </c>
      <c r="E4590">
        <v>67</v>
      </c>
      <c r="F4590" t="s">
        <v>76</v>
      </c>
      <c r="G4590">
        <f t="shared" si="71"/>
        <v>12067</v>
      </c>
      <c r="H4590" s="13">
        <f>VLOOKUP($G4590,MUNCAND!$E$2:$I$81,5,FALSE)</f>
        <v>1</v>
      </c>
      <c r="I4590" s="13">
        <f>VLOOKUP($G4590,MUNCAND!$E$2:$I$81,2,FALSE)</f>
        <v>1</v>
      </c>
      <c r="J4590" s="13">
        <f>VLOOKUP($G4590,MUNCAND!$E$2:$I$81,3,FALSE)</f>
        <v>0</v>
      </c>
      <c r="K4590" s="13">
        <f>VLOOKUP($G4590,MUNCAND!$E$2:$I$81,4,FALSE)</f>
        <v>0</v>
      </c>
      <c r="L4590">
        <v>0</v>
      </c>
      <c r="M4590">
        <v>0</v>
      </c>
      <c r="N4590">
        <v>2593</v>
      </c>
      <c r="O4590" t="s">
        <v>46</v>
      </c>
      <c r="P4590">
        <v>1</v>
      </c>
      <c r="Q4590">
        <v>0</v>
      </c>
      <c r="R4590" t="s">
        <v>47</v>
      </c>
      <c r="S4590">
        <v>8</v>
      </c>
      <c r="T4590">
        <v>145</v>
      </c>
      <c r="U4590">
        <v>24</v>
      </c>
      <c r="V4590">
        <v>2</v>
      </c>
      <c r="W4590">
        <v>152</v>
      </c>
      <c r="X4590">
        <v>3</v>
      </c>
      <c r="Y4590">
        <v>3</v>
      </c>
      <c r="Z4590">
        <v>81</v>
      </c>
      <c r="AA4590">
        <v>0</v>
      </c>
      <c r="AB4590">
        <v>0</v>
      </c>
      <c r="AC4590">
        <v>9</v>
      </c>
      <c r="AD4590">
        <v>1</v>
      </c>
      <c r="AE4590">
        <v>4</v>
      </c>
      <c r="AF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432</v>
      </c>
      <c r="AU4590">
        <v>0</v>
      </c>
      <c r="AV4590">
        <v>0</v>
      </c>
      <c r="AW4590">
        <v>432</v>
      </c>
      <c r="AX4590">
        <v>650</v>
      </c>
    </row>
    <row r="4591" spans="1:50" x14ac:dyDescent="0.2">
      <c r="A4591">
        <v>12</v>
      </c>
      <c r="B4591" t="s">
        <v>43</v>
      </c>
      <c r="C4591">
        <v>28</v>
      </c>
      <c r="D4591" t="s">
        <v>76</v>
      </c>
      <c r="E4591">
        <v>67</v>
      </c>
      <c r="F4591" t="s">
        <v>76</v>
      </c>
      <c r="G4591">
        <f t="shared" si="71"/>
        <v>12067</v>
      </c>
      <c r="H4591" s="13">
        <f>VLOOKUP($G4591,MUNCAND!$E$2:$I$81,5,FALSE)</f>
        <v>1</v>
      </c>
      <c r="I4591" s="13">
        <f>VLOOKUP($G4591,MUNCAND!$E$2:$I$81,2,FALSE)</f>
        <v>1</v>
      </c>
      <c r="J4591" s="13">
        <f>VLOOKUP($G4591,MUNCAND!$E$2:$I$81,3,FALSE)</f>
        <v>0</v>
      </c>
      <c r="K4591" s="13">
        <f>VLOOKUP($G4591,MUNCAND!$E$2:$I$81,4,FALSE)</f>
        <v>0</v>
      </c>
      <c r="L4591">
        <v>0</v>
      </c>
      <c r="M4591">
        <v>0</v>
      </c>
      <c r="N4591">
        <v>2593</v>
      </c>
      <c r="O4591" t="s">
        <v>46</v>
      </c>
      <c r="P4591">
        <v>2</v>
      </c>
      <c r="Q4591">
        <v>0</v>
      </c>
      <c r="R4591" t="s">
        <v>48</v>
      </c>
      <c r="S4591">
        <v>0</v>
      </c>
      <c r="T4591">
        <v>144</v>
      </c>
      <c r="U4591">
        <v>17</v>
      </c>
      <c r="V4591">
        <v>10</v>
      </c>
      <c r="W4591">
        <v>151</v>
      </c>
      <c r="X4591">
        <v>5</v>
      </c>
      <c r="Y4591">
        <v>1</v>
      </c>
      <c r="Z4591">
        <v>82</v>
      </c>
      <c r="AA4591">
        <v>0</v>
      </c>
      <c r="AB4591">
        <v>2</v>
      </c>
      <c r="AC4591">
        <v>3</v>
      </c>
      <c r="AD4591">
        <v>1</v>
      </c>
      <c r="AE4591">
        <v>0</v>
      </c>
      <c r="AF4591">
        <v>2</v>
      </c>
      <c r="AN4591">
        <v>1</v>
      </c>
      <c r="AO4591">
        <v>0</v>
      </c>
      <c r="AP4591">
        <v>0</v>
      </c>
      <c r="AQ4591">
        <v>0</v>
      </c>
      <c r="AR4591">
        <v>2</v>
      </c>
      <c r="AS4591">
        <v>0</v>
      </c>
      <c r="AT4591">
        <v>421</v>
      </c>
      <c r="AU4591">
        <v>1</v>
      </c>
      <c r="AV4591">
        <v>27</v>
      </c>
      <c r="AW4591">
        <v>449</v>
      </c>
      <c r="AX4591">
        <v>650</v>
      </c>
    </row>
    <row r="4592" spans="1:50" x14ac:dyDescent="0.2">
      <c r="A4592">
        <v>12</v>
      </c>
      <c r="B4592" t="s">
        <v>43</v>
      </c>
      <c r="C4592">
        <v>28</v>
      </c>
      <c r="D4592" t="s">
        <v>76</v>
      </c>
      <c r="E4592">
        <v>67</v>
      </c>
      <c r="F4592" t="s">
        <v>76</v>
      </c>
      <c r="G4592">
        <f t="shared" si="71"/>
        <v>12067</v>
      </c>
      <c r="H4592" s="13">
        <f>VLOOKUP($G4592,MUNCAND!$E$2:$I$81,5,FALSE)</f>
        <v>1</v>
      </c>
      <c r="I4592" s="13">
        <f>VLOOKUP($G4592,MUNCAND!$E$2:$I$81,2,FALSE)</f>
        <v>1</v>
      </c>
      <c r="J4592" s="13">
        <f>VLOOKUP($G4592,MUNCAND!$E$2:$I$81,3,FALSE)</f>
        <v>0</v>
      </c>
      <c r="K4592" s="13">
        <f>VLOOKUP($G4592,MUNCAND!$E$2:$I$81,4,FALSE)</f>
        <v>0</v>
      </c>
      <c r="L4592">
        <v>0</v>
      </c>
      <c r="M4592">
        <v>0</v>
      </c>
      <c r="N4592">
        <v>2594</v>
      </c>
      <c r="O4592" t="s">
        <v>45</v>
      </c>
      <c r="P4592">
        <v>1</v>
      </c>
      <c r="Q4592">
        <v>0</v>
      </c>
      <c r="R4592" t="s">
        <v>45</v>
      </c>
      <c r="S4592">
        <v>0</v>
      </c>
      <c r="T4592">
        <v>37</v>
      </c>
      <c r="U4592">
        <v>12</v>
      </c>
      <c r="V4592">
        <v>0</v>
      </c>
      <c r="W4592">
        <v>13</v>
      </c>
      <c r="X4592">
        <v>0</v>
      </c>
      <c r="Y4592">
        <v>0</v>
      </c>
      <c r="Z4592">
        <v>61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1</v>
      </c>
      <c r="AN4592">
        <v>1</v>
      </c>
      <c r="AO4592">
        <v>0</v>
      </c>
      <c r="AP4592">
        <v>0</v>
      </c>
      <c r="AQ4592">
        <v>0</v>
      </c>
      <c r="AR4592">
        <v>1</v>
      </c>
      <c r="AS4592">
        <v>0</v>
      </c>
      <c r="AT4592">
        <v>126</v>
      </c>
      <c r="AU4592">
        <v>0</v>
      </c>
      <c r="AV4592">
        <v>8</v>
      </c>
      <c r="AW4592">
        <v>134</v>
      </c>
      <c r="AX4592">
        <v>229</v>
      </c>
    </row>
    <row r="4593" spans="1:50" x14ac:dyDescent="0.2">
      <c r="A4593">
        <v>12</v>
      </c>
      <c r="B4593" t="s">
        <v>43</v>
      </c>
      <c r="C4593">
        <v>28</v>
      </c>
      <c r="D4593" t="s">
        <v>76</v>
      </c>
      <c r="E4593">
        <v>67</v>
      </c>
      <c r="F4593" t="s">
        <v>76</v>
      </c>
      <c r="G4593">
        <f t="shared" si="71"/>
        <v>12067</v>
      </c>
      <c r="H4593" s="13">
        <f>VLOOKUP($G4593,MUNCAND!$E$2:$I$81,5,FALSE)</f>
        <v>1</v>
      </c>
      <c r="I4593" s="13">
        <f>VLOOKUP($G4593,MUNCAND!$E$2:$I$81,2,FALSE)</f>
        <v>1</v>
      </c>
      <c r="J4593" s="13">
        <f>VLOOKUP($G4593,MUNCAND!$E$2:$I$81,3,FALSE)</f>
        <v>0</v>
      </c>
      <c r="K4593" s="13">
        <f>VLOOKUP($G4593,MUNCAND!$E$2:$I$81,4,FALSE)</f>
        <v>0</v>
      </c>
      <c r="L4593">
        <v>0</v>
      </c>
      <c r="M4593">
        <v>0</v>
      </c>
      <c r="N4593">
        <v>2594</v>
      </c>
      <c r="O4593" t="s">
        <v>57</v>
      </c>
      <c r="P4593">
        <v>1</v>
      </c>
      <c r="Q4593">
        <v>0</v>
      </c>
      <c r="R4593" t="s">
        <v>58</v>
      </c>
      <c r="S4593">
        <v>1</v>
      </c>
      <c r="T4593">
        <v>61</v>
      </c>
      <c r="U4593">
        <v>2</v>
      </c>
      <c r="V4593">
        <v>1</v>
      </c>
      <c r="W4593">
        <v>12</v>
      </c>
      <c r="X4593">
        <v>0</v>
      </c>
      <c r="Y4593">
        <v>0</v>
      </c>
      <c r="Z4593">
        <v>19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96</v>
      </c>
      <c r="AU4593">
        <v>0</v>
      </c>
      <c r="AV4593">
        <v>5</v>
      </c>
      <c r="AW4593">
        <v>101</v>
      </c>
      <c r="AX4593">
        <v>159</v>
      </c>
    </row>
    <row r="4594" spans="1:50" x14ac:dyDescent="0.2">
      <c r="A4594">
        <v>12</v>
      </c>
      <c r="B4594" t="s">
        <v>43</v>
      </c>
      <c r="C4594">
        <v>28</v>
      </c>
      <c r="D4594" t="s">
        <v>76</v>
      </c>
      <c r="E4594">
        <v>67</v>
      </c>
      <c r="F4594" t="s">
        <v>76</v>
      </c>
      <c r="G4594">
        <f t="shared" si="71"/>
        <v>12067</v>
      </c>
      <c r="H4594" s="13">
        <f>VLOOKUP($G4594,MUNCAND!$E$2:$I$81,5,FALSE)</f>
        <v>1</v>
      </c>
      <c r="I4594" s="13">
        <f>VLOOKUP($G4594,MUNCAND!$E$2:$I$81,2,FALSE)</f>
        <v>1</v>
      </c>
      <c r="J4594" s="13">
        <f>VLOOKUP($G4594,MUNCAND!$E$2:$I$81,3,FALSE)</f>
        <v>0</v>
      </c>
      <c r="K4594" s="13">
        <f>VLOOKUP($G4594,MUNCAND!$E$2:$I$81,4,FALSE)</f>
        <v>0</v>
      </c>
      <c r="L4594">
        <v>0</v>
      </c>
      <c r="M4594">
        <v>0</v>
      </c>
      <c r="N4594">
        <v>2595</v>
      </c>
      <c r="O4594" t="s">
        <v>45</v>
      </c>
      <c r="P4594">
        <v>1</v>
      </c>
      <c r="Q4594">
        <v>0</v>
      </c>
      <c r="R4594" t="s">
        <v>45</v>
      </c>
      <c r="S4594">
        <v>2</v>
      </c>
      <c r="T4594">
        <v>98</v>
      </c>
      <c r="U4594">
        <v>28</v>
      </c>
      <c r="V4594">
        <v>0</v>
      </c>
      <c r="W4594">
        <v>121</v>
      </c>
      <c r="X4594">
        <v>5</v>
      </c>
      <c r="Y4594">
        <v>0</v>
      </c>
      <c r="Z4594">
        <v>95</v>
      </c>
      <c r="AA4594">
        <v>0</v>
      </c>
      <c r="AB4594">
        <v>0</v>
      </c>
      <c r="AC4594">
        <v>5</v>
      </c>
      <c r="AD4594">
        <v>0</v>
      </c>
      <c r="AE4594">
        <v>1</v>
      </c>
      <c r="AF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355</v>
      </c>
      <c r="AU4594">
        <v>0</v>
      </c>
      <c r="AV4594">
        <v>0</v>
      </c>
      <c r="AW4594">
        <v>355</v>
      </c>
      <c r="AX4594">
        <v>582</v>
      </c>
    </row>
    <row r="4595" spans="1:50" x14ac:dyDescent="0.2">
      <c r="A4595">
        <v>12</v>
      </c>
      <c r="B4595" t="s">
        <v>43</v>
      </c>
      <c r="C4595">
        <v>28</v>
      </c>
      <c r="D4595" t="s">
        <v>76</v>
      </c>
      <c r="E4595">
        <v>67</v>
      </c>
      <c r="F4595" t="s">
        <v>76</v>
      </c>
      <c r="G4595">
        <f t="shared" si="71"/>
        <v>12067</v>
      </c>
      <c r="H4595" s="13">
        <f>VLOOKUP($G4595,MUNCAND!$E$2:$I$81,5,FALSE)</f>
        <v>1</v>
      </c>
      <c r="I4595" s="13">
        <f>VLOOKUP($G4595,MUNCAND!$E$2:$I$81,2,FALSE)</f>
        <v>1</v>
      </c>
      <c r="J4595" s="13">
        <f>VLOOKUP($G4595,MUNCAND!$E$2:$I$81,3,FALSE)</f>
        <v>0</v>
      </c>
      <c r="K4595" s="13">
        <f>VLOOKUP($G4595,MUNCAND!$E$2:$I$81,4,FALSE)</f>
        <v>0</v>
      </c>
      <c r="L4595">
        <v>0</v>
      </c>
      <c r="M4595">
        <v>0</v>
      </c>
      <c r="N4595">
        <v>2595</v>
      </c>
      <c r="O4595" t="s">
        <v>46</v>
      </c>
      <c r="P4595">
        <v>1</v>
      </c>
      <c r="Q4595">
        <v>0</v>
      </c>
      <c r="R4595" t="s">
        <v>47</v>
      </c>
      <c r="S4595">
        <v>1</v>
      </c>
      <c r="T4595">
        <v>75</v>
      </c>
      <c r="U4595">
        <v>36</v>
      </c>
      <c r="V4595">
        <v>1</v>
      </c>
      <c r="W4595">
        <v>137</v>
      </c>
      <c r="X4595">
        <v>6</v>
      </c>
      <c r="Y4595">
        <v>0</v>
      </c>
      <c r="Z4595">
        <v>93</v>
      </c>
      <c r="AA4595">
        <v>0</v>
      </c>
      <c r="AB4595">
        <v>1</v>
      </c>
      <c r="AC4595">
        <v>7</v>
      </c>
      <c r="AD4595">
        <v>0</v>
      </c>
      <c r="AE4595">
        <v>0</v>
      </c>
      <c r="AF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357</v>
      </c>
      <c r="AU4595">
        <v>0</v>
      </c>
      <c r="AV4595">
        <v>28</v>
      </c>
      <c r="AW4595">
        <v>385</v>
      </c>
      <c r="AX4595">
        <v>582</v>
      </c>
    </row>
    <row r="4596" spans="1:50" x14ac:dyDescent="0.2">
      <c r="A4596">
        <v>12</v>
      </c>
      <c r="B4596" t="s">
        <v>43</v>
      </c>
      <c r="C4596">
        <v>28</v>
      </c>
      <c r="D4596" t="s">
        <v>76</v>
      </c>
      <c r="E4596">
        <v>67</v>
      </c>
      <c r="F4596" t="s">
        <v>76</v>
      </c>
      <c r="G4596">
        <f t="shared" si="71"/>
        <v>12067</v>
      </c>
      <c r="H4596" s="13">
        <f>VLOOKUP($G4596,MUNCAND!$E$2:$I$81,5,FALSE)</f>
        <v>1</v>
      </c>
      <c r="I4596" s="13">
        <f>VLOOKUP($G4596,MUNCAND!$E$2:$I$81,2,FALSE)</f>
        <v>1</v>
      </c>
      <c r="J4596" s="13">
        <f>VLOOKUP($G4596,MUNCAND!$E$2:$I$81,3,FALSE)</f>
        <v>0</v>
      </c>
      <c r="K4596" s="13">
        <f>VLOOKUP($G4596,MUNCAND!$E$2:$I$81,4,FALSE)</f>
        <v>0</v>
      </c>
      <c r="L4596">
        <v>0</v>
      </c>
      <c r="M4596">
        <v>0</v>
      </c>
      <c r="N4596">
        <v>2595</v>
      </c>
      <c r="O4596" t="s">
        <v>46</v>
      </c>
      <c r="P4596">
        <v>2</v>
      </c>
      <c r="Q4596">
        <v>0</v>
      </c>
      <c r="R4596" t="s">
        <v>48</v>
      </c>
      <c r="S4596">
        <v>1</v>
      </c>
      <c r="T4596">
        <v>61</v>
      </c>
      <c r="U4596">
        <v>31</v>
      </c>
      <c r="V4596">
        <v>2</v>
      </c>
      <c r="W4596">
        <v>174</v>
      </c>
      <c r="X4596">
        <v>6</v>
      </c>
      <c r="Y4596">
        <v>1</v>
      </c>
      <c r="Z4596">
        <v>82</v>
      </c>
      <c r="AA4596">
        <v>0</v>
      </c>
      <c r="AB4596">
        <v>0</v>
      </c>
      <c r="AC4596">
        <v>7</v>
      </c>
      <c r="AD4596">
        <v>1</v>
      </c>
      <c r="AE4596">
        <v>0</v>
      </c>
      <c r="AF4596">
        <v>2</v>
      </c>
      <c r="AN4596">
        <v>1</v>
      </c>
      <c r="AO4596">
        <v>0</v>
      </c>
      <c r="AP4596">
        <v>1</v>
      </c>
      <c r="AQ4596">
        <v>0</v>
      </c>
      <c r="AR4596">
        <v>1</v>
      </c>
      <c r="AS4596">
        <v>0</v>
      </c>
      <c r="AT4596">
        <v>371</v>
      </c>
      <c r="AU4596">
        <v>0</v>
      </c>
      <c r="AV4596">
        <v>23</v>
      </c>
      <c r="AW4596">
        <v>394</v>
      </c>
      <c r="AX4596">
        <v>581</v>
      </c>
    </row>
    <row r="4597" spans="1:50" x14ac:dyDescent="0.2">
      <c r="A4597">
        <v>12</v>
      </c>
      <c r="B4597" t="s">
        <v>43</v>
      </c>
      <c r="C4597">
        <v>28</v>
      </c>
      <c r="D4597" t="s">
        <v>76</v>
      </c>
      <c r="E4597">
        <v>67</v>
      </c>
      <c r="F4597" t="s">
        <v>76</v>
      </c>
      <c r="G4597">
        <f t="shared" si="71"/>
        <v>12067</v>
      </c>
      <c r="H4597" s="13">
        <f>VLOOKUP($G4597,MUNCAND!$E$2:$I$81,5,FALSE)</f>
        <v>1</v>
      </c>
      <c r="I4597" s="13">
        <f>VLOOKUP($G4597,MUNCAND!$E$2:$I$81,2,FALSE)</f>
        <v>1</v>
      </c>
      <c r="J4597" s="13">
        <f>VLOOKUP($G4597,MUNCAND!$E$2:$I$81,3,FALSE)</f>
        <v>0</v>
      </c>
      <c r="K4597" s="13">
        <f>VLOOKUP($G4597,MUNCAND!$E$2:$I$81,4,FALSE)</f>
        <v>0</v>
      </c>
      <c r="L4597">
        <v>0</v>
      </c>
      <c r="M4597">
        <v>0</v>
      </c>
      <c r="N4597">
        <v>2595</v>
      </c>
      <c r="O4597" t="s">
        <v>46</v>
      </c>
      <c r="P4597">
        <v>3</v>
      </c>
      <c r="Q4597">
        <v>0</v>
      </c>
      <c r="R4597" t="s">
        <v>49</v>
      </c>
      <c r="S4597">
        <v>2</v>
      </c>
      <c r="T4597">
        <v>91</v>
      </c>
      <c r="U4597">
        <v>21</v>
      </c>
      <c r="V4597">
        <v>0</v>
      </c>
      <c r="W4597">
        <v>142</v>
      </c>
      <c r="X4597">
        <v>5</v>
      </c>
      <c r="Y4597">
        <v>1</v>
      </c>
      <c r="Z4597">
        <v>69</v>
      </c>
      <c r="AA4597">
        <v>0</v>
      </c>
      <c r="AB4597">
        <v>1</v>
      </c>
      <c r="AC4597">
        <v>1</v>
      </c>
      <c r="AD4597">
        <v>1</v>
      </c>
      <c r="AE4597">
        <v>0</v>
      </c>
      <c r="AF4597">
        <v>1</v>
      </c>
      <c r="AN4597">
        <v>0</v>
      </c>
      <c r="AO4597">
        <v>1</v>
      </c>
      <c r="AP4597">
        <v>0</v>
      </c>
      <c r="AQ4597">
        <v>1</v>
      </c>
      <c r="AR4597">
        <v>0</v>
      </c>
      <c r="AS4597">
        <v>0</v>
      </c>
      <c r="AT4597">
        <v>337</v>
      </c>
      <c r="AU4597">
        <v>0</v>
      </c>
      <c r="AV4597">
        <v>34</v>
      </c>
      <c r="AW4597">
        <v>371</v>
      </c>
      <c r="AX4597">
        <v>581</v>
      </c>
    </row>
    <row r="4598" spans="1:50" x14ac:dyDescent="0.2">
      <c r="A4598">
        <v>12</v>
      </c>
      <c r="B4598" t="s">
        <v>43</v>
      </c>
      <c r="C4598">
        <v>28</v>
      </c>
      <c r="D4598" t="s">
        <v>76</v>
      </c>
      <c r="E4598">
        <v>67</v>
      </c>
      <c r="F4598" t="s">
        <v>76</v>
      </c>
      <c r="G4598">
        <f t="shared" si="71"/>
        <v>12067</v>
      </c>
      <c r="H4598" s="13">
        <f>VLOOKUP($G4598,MUNCAND!$E$2:$I$81,5,FALSE)</f>
        <v>1</v>
      </c>
      <c r="I4598" s="13">
        <f>VLOOKUP($G4598,MUNCAND!$E$2:$I$81,2,FALSE)</f>
        <v>1</v>
      </c>
      <c r="J4598" s="13">
        <f>VLOOKUP($G4598,MUNCAND!$E$2:$I$81,3,FALSE)</f>
        <v>0</v>
      </c>
      <c r="K4598" s="13">
        <f>VLOOKUP($G4598,MUNCAND!$E$2:$I$81,4,FALSE)</f>
        <v>0</v>
      </c>
      <c r="L4598">
        <v>0</v>
      </c>
      <c r="M4598">
        <v>0</v>
      </c>
      <c r="N4598">
        <v>2596</v>
      </c>
      <c r="O4598" t="s">
        <v>45</v>
      </c>
      <c r="P4598">
        <v>1</v>
      </c>
      <c r="Q4598">
        <v>0</v>
      </c>
      <c r="R4598" t="s">
        <v>45</v>
      </c>
      <c r="S4598">
        <v>1</v>
      </c>
      <c r="T4598">
        <v>49</v>
      </c>
      <c r="U4598">
        <v>47</v>
      </c>
      <c r="V4598">
        <v>1</v>
      </c>
      <c r="W4598">
        <v>46</v>
      </c>
      <c r="X4598">
        <v>0</v>
      </c>
      <c r="Y4598">
        <v>0</v>
      </c>
      <c r="Z4598">
        <v>2</v>
      </c>
      <c r="AA4598">
        <v>0</v>
      </c>
      <c r="AB4598">
        <v>0</v>
      </c>
      <c r="AC4598">
        <v>0</v>
      </c>
      <c r="AD4598">
        <v>0</v>
      </c>
      <c r="AE4598">
        <v>1</v>
      </c>
      <c r="AF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147</v>
      </c>
      <c r="AU4598">
        <v>0</v>
      </c>
      <c r="AV4598">
        <v>19</v>
      </c>
      <c r="AW4598">
        <v>166</v>
      </c>
      <c r="AX4598">
        <v>431</v>
      </c>
    </row>
    <row r="4599" spans="1:50" x14ac:dyDescent="0.2">
      <c r="A4599">
        <v>12</v>
      </c>
      <c r="B4599" t="s">
        <v>43</v>
      </c>
      <c r="C4599">
        <v>28</v>
      </c>
      <c r="D4599" t="s">
        <v>76</v>
      </c>
      <c r="E4599">
        <v>67</v>
      </c>
      <c r="F4599" t="s">
        <v>76</v>
      </c>
      <c r="G4599">
        <f t="shared" si="71"/>
        <v>12067</v>
      </c>
      <c r="H4599" s="13">
        <f>VLOOKUP($G4599,MUNCAND!$E$2:$I$81,5,FALSE)</f>
        <v>1</v>
      </c>
      <c r="I4599" s="13">
        <f>VLOOKUP($G4599,MUNCAND!$E$2:$I$81,2,FALSE)</f>
        <v>1</v>
      </c>
      <c r="J4599" s="13">
        <f>VLOOKUP($G4599,MUNCAND!$E$2:$I$81,3,FALSE)</f>
        <v>0</v>
      </c>
      <c r="K4599" s="13">
        <f>VLOOKUP($G4599,MUNCAND!$E$2:$I$81,4,FALSE)</f>
        <v>0</v>
      </c>
      <c r="L4599">
        <v>0</v>
      </c>
      <c r="M4599">
        <v>0</v>
      </c>
      <c r="N4599">
        <v>2597</v>
      </c>
      <c r="O4599" t="s">
        <v>45</v>
      </c>
      <c r="P4599">
        <v>1</v>
      </c>
      <c r="Q4599">
        <v>0</v>
      </c>
      <c r="R4599" t="s">
        <v>45</v>
      </c>
      <c r="S4599">
        <v>2</v>
      </c>
      <c r="T4599">
        <v>48</v>
      </c>
      <c r="U4599">
        <v>2</v>
      </c>
      <c r="V4599">
        <v>1</v>
      </c>
      <c r="W4599">
        <v>3</v>
      </c>
      <c r="X4599">
        <v>0</v>
      </c>
      <c r="Y4599">
        <v>1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N4599">
        <v>0</v>
      </c>
      <c r="AO4599">
        <v>0</v>
      </c>
      <c r="AP4599">
        <v>0</v>
      </c>
      <c r="AQ4599">
        <v>0</v>
      </c>
      <c r="AR4599">
        <v>1</v>
      </c>
      <c r="AS4599">
        <v>0</v>
      </c>
      <c r="AT4599">
        <v>59</v>
      </c>
      <c r="AU4599">
        <v>0</v>
      </c>
      <c r="AV4599">
        <v>11</v>
      </c>
      <c r="AW4599">
        <v>70</v>
      </c>
      <c r="AX4599">
        <v>312</v>
      </c>
    </row>
    <row r="4600" spans="1:50" x14ac:dyDescent="0.2">
      <c r="A4600">
        <v>12</v>
      </c>
      <c r="B4600" t="s">
        <v>43</v>
      </c>
      <c r="C4600">
        <v>28</v>
      </c>
      <c r="D4600" t="s">
        <v>76</v>
      </c>
      <c r="E4600">
        <v>67</v>
      </c>
      <c r="F4600" t="s">
        <v>76</v>
      </c>
      <c r="G4600">
        <f t="shared" si="71"/>
        <v>12067</v>
      </c>
      <c r="H4600" s="13">
        <f>VLOOKUP($G4600,MUNCAND!$E$2:$I$81,5,FALSE)</f>
        <v>1</v>
      </c>
      <c r="I4600" s="13">
        <f>VLOOKUP($G4600,MUNCAND!$E$2:$I$81,2,FALSE)</f>
        <v>1</v>
      </c>
      <c r="J4600" s="13">
        <f>VLOOKUP($G4600,MUNCAND!$E$2:$I$81,3,FALSE)</f>
        <v>0</v>
      </c>
      <c r="K4600" s="13">
        <f>VLOOKUP($G4600,MUNCAND!$E$2:$I$81,4,FALSE)</f>
        <v>0</v>
      </c>
      <c r="L4600">
        <v>0</v>
      </c>
      <c r="M4600">
        <v>0</v>
      </c>
      <c r="N4600">
        <v>2598</v>
      </c>
      <c r="O4600" t="s">
        <v>45</v>
      </c>
      <c r="P4600">
        <v>1</v>
      </c>
      <c r="Q4600">
        <v>0</v>
      </c>
      <c r="R4600" t="s">
        <v>45</v>
      </c>
      <c r="S4600">
        <v>1</v>
      </c>
      <c r="T4600">
        <v>49</v>
      </c>
      <c r="U4600">
        <v>4</v>
      </c>
      <c r="V4600">
        <v>0</v>
      </c>
      <c r="W4600">
        <v>25</v>
      </c>
      <c r="X4600">
        <v>1</v>
      </c>
      <c r="Y4600">
        <v>2</v>
      </c>
      <c r="Z4600">
        <v>3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85</v>
      </c>
      <c r="AU4600">
        <v>0</v>
      </c>
      <c r="AV4600">
        <v>10</v>
      </c>
      <c r="AW4600">
        <v>95</v>
      </c>
      <c r="AX4600">
        <v>379</v>
      </c>
    </row>
    <row r="4601" spans="1:50" x14ac:dyDescent="0.2">
      <c r="A4601">
        <v>12</v>
      </c>
      <c r="B4601" t="s">
        <v>43</v>
      </c>
      <c r="C4601">
        <v>28</v>
      </c>
      <c r="D4601" t="s">
        <v>76</v>
      </c>
      <c r="E4601">
        <v>67</v>
      </c>
      <c r="F4601" t="s">
        <v>76</v>
      </c>
      <c r="G4601">
        <f t="shared" si="71"/>
        <v>12067</v>
      </c>
      <c r="H4601" s="13">
        <f>VLOOKUP($G4601,MUNCAND!$E$2:$I$81,5,FALSE)</f>
        <v>1</v>
      </c>
      <c r="I4601" s="13">
        <f>VLOOKUP($G4601,MUNCAND!$E$2:$I$81,2,FALSE)</f>
        <v>1</v>
      </c>
      <c r="J4601" s="13">
        <f>VLOOKUP($G4601,MUNCAND!$E$2:$I$81,3,FALSE)</f>
        <v>0</v>
      </c>
      <c r="K4601" s="13">
        <f>VLOOKUP($G4601,MUNCAND!$E$2:$I$81,4,FALSE)</f>
        <v>0</v>
      </c>
      <c r="L4601">
        <v>0</v>
      </c>
      <c r="M4601">
        <v>0</v>
      </c>
      <c r="N4601">
        <v>2598</v>
      </c>
      <c r="O4601" t="s">
        <v>46</v>
      </c>
      <c r="P4601">
        <v>1</v>
      </c>
      <c r="Q4601">
        <v>0</v>
      </c>
      <c r="R4601" t="s">
        <v>47</v>
      </c>
      <c r="S4601">
        <v>2</v>
      </c>
      <c r="T4601">
        <v>54</v>
      </c>
      <c r="U4601">
        <v>2</v>
      </c>
      <c r="V4601">
        <v>2</v>
      </c>
      <c r="W4601">
        <v>32</v>
      </c>
      <c r="X4601">
        <v>2</v>
      </c>
      <c r="Y4601">
        <v>2</v>
      </c>
      <c r="Z4601">
        <v>1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1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98</v>
      </c>
      <c r="AU4601">
        <v>0</v>
      </c>
      <c r="AV4601">
        <v>8</v>
      </c>
      <c r="AW4601">
        <v>106</v>
      </c>
      <c r="AX4601">
        <v>379</v>
      </c>
    </row>
    <row r="4602" spans="1:50" x14ac:dyDescent="0.2">
      <c r="A4602">
        <v>12</v>
      </c>
      <c r="B4602" t="s">
        <v>43</v>
      </c>
      <c r="C4602">
        <v>28</v>
      </c>
      <c r="D4602" t="s">
        <v>76</v>
      </c>
      <c r="E4602">
        <v>67</v>
      </c>
      <c r="F4602" t="s">
        <v>76</v>
      </c>
      <c r="G4602">
        <f t="shared" si="71"/>
        <v>12067</v>
      </c>
      <c r="H4602" s="13">
        <f>VLOOKUP($G4602,MUNCAND!$E$2:$I$81,5,FALSE)</f>
        <v>1</v>
      </c>
      <c r="I4602" s="13">
        <f>VLOOKUP($G4602,MUNCAND!$E$2:$I$81,2,FALSE)</f>
        <v>1</v>
      </c>
      <c r="J4602" s="13">
        <f>VLOOKUP($G4602,MUNCAND!$E$2:$I$81,3,FALSE)</f>
        <v>0</v>
      </c>
      <c r="K4602" s="13">
        <f>VLOOKUP($G4602,MUNCAND!$E$2:$I$81,4,FALSE)</f>
        <v>0</v>
      </c>
      <c r="L4602">
        <v>0</v>
      </c>
      <c r="M4602">
        <v>0</v>
      </c>
      <c r="N4602">
        <v>2599</v>
      </c>
      <c r="O4602" t="s">
        <v>45</v>
      </c>
      <c r="P4602">
        <v>1</v>
      </c>
      <c r="Q4602">
        <v>0</v>
      </c>
      <c r="R4602" t="s">
        <v>45</v>
      </c>
      <c r="S4602">
        <v>0</v>
      </c>
      <c r="T4602">
        <v>12</v>
      </c>
      <c r="U4602">
        <v>2</v>
      </c>
      <c r="V4602">
        <v>0</v>
      </c>
      <c r="W4602">
        <v>25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40</v>
      </c>
      <c r="AU4602">
        <v>0</v>
      </c>
      <c r="AV4602">
        <v>5</v>
      </c>
      <c r="AW4602">
        <v>45</v>
      </c>
      <c r="AX4602">
        <v>174</v>
      </c>
    </row>
    <row r="4603" spans="1:50" x14ac:dyDescent="0.2">
      <c r="A4603">
        <v>12</v>
      </c>
      <c r="B4603" t="s">
        <v>43</v>
      </c>
      <c r="C4603">
        <v>18</v>
      </c>
      <c r="D4603" t="s">
        <v>81</v>
      </c>
      <c r="E4603">
        <v>68</v>
      </c>
      <c r="F4603" t="s">
        <v>150</v>
      </c>
      <c r="G4603">
        <f t="shared" si="71"/>
        <v>12068</v>
      </c>
      <c r="H4603" s="13">
        <f>VLOOKUP($G4603,MUNCAND!$E$2:$I$81,5,FALSE)</f>
        <v>1</v>
      </c>
      <c r="I4603" s="13">
        <f>VLOOKUP($G4603,MUNCAND!$E$2:$I$81,2,FALSE)</f>
        <v>1</v>
      </c>
      <c r="J4603" s="13">
        <f>VLOOKUP($G4603,MUNCAND!$E$2:$I$81,3,FALSE)</f>
        <v>0</v>
      </c>
      <c r="K4603" s="13">
        <f>VLOOKUP($G4603,MUNCAND!$E$2:$I$81,4,FALSE)</f>
        <v>1</v>
      </c>
      <c r="L4603">
        <v>0</v>
      </c>
      <c r="M4603">
        <v>0</v>
      </c>
      <c r="N4603">
        <v>2600</v>
      </c>
      <c r="O4603" t="s">
        <v>45</v>
      </c>
      <c r="P4603">
        <v>1</v>
      </c>
      <c r="Q4603">
        <v>0</v>
      </c>
      <c r="R4603" t="s">
        <v>45</v>
      </c>
      <c r="S4603">
        <v>2</v>
      </c>
      <c r="T4603">
        <v>130</v>
      </c>
      <c r="U4603">
        <v>297</v>
      </c>
      <c r="V4603">
        <v>7</v>
      </c>
      <c r="W4603">
        <v>9</v>
      </c>
      <c r="X4603">
        <v>1</v>
      </c>
      <c r="Y4603">
        <v>2</v>
      </c>
      <c r="Z4603">
        <v>64</v>
      </c>
      <c r="AA4603">
        <v>2</v>
      </c>
      <c r="AB4603">
        <v>0</v>
      </c>
      <c r="AC4603">
        <v>0</v>
      </c>
      <c r="AD4603">
        <v>0</v>
      </c>
      <c r="AE4603">
        <v>0</v>
      </c>
      <c r="AF4603">
        <v>0</v>
      </c>
      <c r="AN4603">
        <v>1</v>
      </c>
      <c r="AO4603">
        <v>0</v>
      </c>
      <c r="AP4603">
        <v>0</v>
      </c>
      <c r="AQ4603">
        <v>1</v>
      </c>
      <c r="AR4603">
        <v>2</v>
      </c>
      <c r="AS4603">
        <v>1</v>
      </c>
      <c r="AT4603">
        <v>519</v>
      </c>
      <c r="AU4603">
        <v>0</v>
      </c>
      <c r="AV4603">
        <v>12</v>
      </c>
      <c r="AW4603">
        <v>531</v>
      </c>
      <c r="AX4603">
        <v>744</v>
      </c>
    </row>
    <row r="4604" spans="1:50" x14ac:dyDescent="0.2">
      <c r="A4604">
        <v>12</v>
      </c>
      <c r="B4604" t="s">
        <v>43</v>
      </c>
      <c r="C4604">
        <v>18</v>
      </c>
      <c r="D4604" t="s">
        <v>81</v>
      </c>
      <c r="E4604">
        <v>68</v>
      </c>
      <c r="F4604" t="s">
        <v>150</v>
      </c>
      <c r="G4604">
        <f t="shared" si="71"/>
        <v>12068</v>
      </c>
      <c r="H4604" s="13">
        <f>VLOOKUP($G4604,MUNCAND!$E$2:$I$81,5,FALSE)</f>
        <v>1</v>
      </c>
      <c r="I4604" s="13">
        <f>VLOOKUP($G4604,MUNCAND!$E$2:$I$81,2,FALSE)</f>
        <v>1</v>
      </c>
      <c r="J4604" s="13">
        <f>VLOOKUP($G4604,MUNCAND!$E$2:$I$81,3,FALSE)</f>
        <v>0</v>
      </c>
      <c r="K4604" s="13">
        <f>VLOOKUP($G4604,MUNCAND!$E$2:$I$81,4,FALSE)</f>
        <v>1</v>
      </c>
      <c r="L4604">
        <v>0</v>
      </c>
      <c r="M4604">
        <v>0</v>
      </c>
      <c r="N4604">
        <v>2600</v>
      </c>
      <c r="O4604" t="s">
        <v>46</v>
      </c>
      <c r="P4604">
        <v>1</v>
      </c>
      <c r="Q4604">
        <v>0</v>
      </c>
      <c r="R4604" t="s">
        <v>47</v>
      </c>
      <c r="S4604">
        <v>3</v>
      </c>
      <c r="T4604">
        <v>118</v>
      </c>
      <c r="U4604">
        <v>290</v>
      </c>
      <c r="V4604">
        <v>9</v>
      </c>
      <c r="W4604">
        <v>2</v>
      </c>
      <c r="X4604">
        <v>0</v>
      </c>
      <c r="Y4604">
        <v>0</v>
      </c>
      <c r="Z4604">
        <v>78</v>
      </c>
      <c r="AA4604">
        <v>4</v>
      </c>
      <c r="AB4604">
        <v>0</v>
      </c>
      <c r="AC4604">
        <v>0</v>
      </c>
      <c r="AD4604">
        <v>0</v>
      </c>
      <c r="AE4604">
        <v>0</v>
      </c>
      <c r="AF4604">
        <v>0</v>
      </c>
      <c r="AN4604">
        <v>3</v>
      </c>
      <c r="AO4604">
        <v>1</v>
      </c>
      <c r="AP4604">
        <v>0</v>
      </c>
      <c r="AQ4604">
        <v>3</v>
      </c>
      <c r="AR4604">
        <v>6</v>
      </c>
      <c r="AS4604">
        <v>0</v>
      </c>
      <c r="AT4604">
        <v>517</v>
      </c>
      <c r="AU4604">
        <v>0</v>
      </c>
      <c r="AV4604">
        <v>13</v>
      </c>
      <c r="AW4604">
        <v>530</v>
      </c>
      <c r="AX4604">
        <v>743</v>
      </c>
    </row>
    <row r="4605" spans="1:50" x14ac:dyDescent="0.2">
      <c r="A4605">
        <v>12</v>
      </c>
      <c r="B4605" t="s">
        <v>43</v>
      </c>
      <c r="C4605">
        <v>18</v>
      </c>
      <c r="D4605" t="s">
        <v>81</v>
      </c>
      <c r="E4605">
        <v>68</v>
      </c>
      <c r="F4605" t="s">
        <v>150</v>
      </c>
      <c r="G4605">
        <f t="shared" si="71"/>
        <v>12068</v>
      </c>
      <c r="H4605" s="13">
        <f>VLOOKUP($G4605,MUNCAND!$E$2:$I$81,5,FALSE)</f>
        <v>1</v>
      </c>
      <c r="I4605" s="13">
        <f>VLOOKUP($G4605,MUNCAND!$E$2:$I$81,2,FALSE)</f>
        <v>1</v>
      </c>
      <c r="J4605" s="13">
        <f>VLOOKUP($G4605,MUNCAND!$E$2:$I$81,3,FALSE)</f>
        <v>0</v>
      </c>
      <c r="K4605" s="13">
        <f>VLOOKUP($G4605,MUNCAND!$E$2:$I$81,4,FALSE)</f>
        <v>1</v>
      </c>
      <c r="L4605">
        <v>0</v>
      </c>
      <c r="M4605">
        <v>0</v>
      </c>
      <c r="N4605">
        <v>2600</v>
      </c>
      <c r="O4605" t="s">
        <v>46</v>
      </c>
      <c r="P4605">
        <v>2</v>
      </c>
      <c r="Q4605">
        <v>0</v>
      </c>
      <c r="R4605" t="s">
        <v>48</v>
      </c>
      <c r="S4605">
        <v>1</v>
      </c>
      <c r="T4605">
        <v>112</v>
      </c>
      <c r="U4605">
        <v>332</v>
      </c>
      <c r="V4605">
        <v>6</v>
      </c>
      <c r="W4605">
        <v>9</v>
      </c>
      <c r="X4605">
        <v>0</v>
      </c>
      <c r="Y4605">
        <v>1</v>
      </c>
      <c r="Z4605">
        <v>74</v>
      </c>
      <c r="AA4605">
        <v>1</v>
      </c>
      <c r="AB4605">
        <v>0</v>
      </c>
      <c r="AC4605">
        <v>0</v>
      </c>
      <c r="AD4605">
        <v>0</v>
      </c>
      <c r="AE4605">
        <v>0</v>
      </c>
      <c r="AF4605">
        <v>0</v>
      </c>
      <c r="AN4605">
        <v>0</v>
      </c>
      <c r="AO4605">
        <v>2</v>
      </c>
      <c r="AP4605">
        <v>0</v>
      </c>
      <c r="AQ4605">
        <v>1</v>
      </c>
      <c r="AR4605">
        <v>3</v>
      </c>
      <c r="AS4605">
        <v>0</v>
      </c>
      <c r="AT4605">
        <v>542</v>
      </c>
      <c r="AU4605">
        <v>0</v>
      </c>
      <c r="AV4605">
        <v>14</v>
      </c>
      <c r="AW4605">
        <v>556</v>
      </c>
      <c r="AX4605">
        <v>743</v>
      </c>
    </row>
    <row r="4606" spans="1:50" x14ac:dyDescent="0.2">
      <c r="A4606">
        <v>12</v>
      </c>
      <c r="B4606" t="s">
        <v>43</v>
      </c>
      <c r="C4606">
        <v>18</v>
      </c>
      <c r="D4606" t="s">
        <v>81</v>
      </c>
      <c r="E4606">
        <v>68</v>
      </c>
      <c r="F4606" t="s">
        <v>150</v>
      </c>
      <c r="G4606">
        <f t="shared" si="71"/>
        <v>12068</v>
      </c>
      <c r="H4606" s="13">
        <f>VLOOKUP($G4606,MUNCAND!$E$2:$I$81,5,FALSE)</f>
        <v>1</v>
      </c>
      <c r="I4606" s="13">
        <f>VLOOKUP($G4606,MUNCAND!$E$2:$I$81,2,FALSE)</f>
        <v>1</v>
      </c>
      <c r="J4606" s="13">
        <f>VLOOKUP($G4606,MUNCAND!$E$2:$I$81,3,FALSE)</f>
        <v>0</v>
      </c>
      <c r="K4606" s="13">
        <f>VLOOKUP($G4606,MUNCAND!$E$2:$I$81,4,FALSE)</f>
        <v>1</v>
      </c>
      <c r="L4606">
        <v>0</v>
      </c>
      <c r="M4606">
        <v>0</v>
      </c>
      <c r="N4606">
        <v>2601</v>
      </c>
      <c r="O4606" t="s">
        <v>45</v>
      </c>
      <c r="P4606">
        <v>1</v>
      </c>
      <c r="Q4606">
        <v>0</v>
      </c>
      <c r="R4606" t="s">
        <v>45</v>
      </c>
      <c r="S4606">
        <v>0</v>
      </c>
      <c r="T4606">
        <v>89</v>
      </c>
      <c r="U4606">
        <v>195</v>
      </c>
      <c r="V4606">
        <v>3</v>
      </c>
      <c r="W4606">
        <v>6</v>
      </c>
      <c r="X4606">
        <v>2</v>
      </c>
      <c r="Y4606">
        <v>0</v>
      </c>
      <c r="Z4606">
        <v>51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N4606">
        <v>0</v>
      </c>
      <c r="AO4606">
        <v>0</v>
      </c>
      <c r="AP4606">
        <v>2</v>
      </c>
      <c r="AQ4606">
        <v>0</v>
      </c>
      <c r="AR4606">
        <v>3</v>
      </c>
      <c r="AS4606">
        <v>0</v>
      </c>
      <c r="AT4606">
        <v>351</v>
      </c>
      <c r="AU4606">
        <v>0</v>
      </c>
      <c r="AV4606">
        <v>11</v>
      </c>
      <c r="AW4606">
        <v>362</v>
      </c>
      <c r="AX4606">
        <v>516</v>
      </c>
    </row>
    <row r="4607" spans="1:50" x14ac:dyDescent="0.2">
      <c r="A4607">
        <v>12</v>
      </c>
      <c r="B4607" t="s">
        <v>43</v>
      </c>
      <c r="C4607">
        <v>18</v>
      </c>
      <c r="D4607" t="s">
        <v>81</v>
      </c>
      <c r="E4607">
        <v>68</v>
      </c>
      <c r="F4607" t="s">
        <v>150</v>
      </c>
      <c r="G4607">
        <f t="shared" si="71"/>
        <v>12068</v>
      </c>
      <c r="H4607" s="13">
        <f>VLOOKUP($G4607,MUNCAND!$E$2:$I$81,5,FALSE)</f>
        <v>1</v>
      </c>
      <c r="I4607" s="13">
        <f>VLOOKUP($G4607,MUNCAND!$E$2:$I$81,2,FALSE)</f>
        <v>1</v>
      </c>
      <c r="J4607" s="13">
        <f>VLOOKUP($G4607,MUNCAND!$E$2:$I$81,3,FALSE)</f>
        <v>0</v>
      </c>
      <c r="K4607" s="13">
        <f>VLOOKUP($G4607,MUNCAND!$E$2:$I$81,4,FALSE)</f>
        <v>1</v>
      </c>
      <c r="L4607">
        <v>0</v>
      </c>
      <c r="M4607">
        <v>0</v>
      </c>
      <c r="N4607">
        <v>2601</v>
      </c>
      <c r="O4607" t="s">
        <v>46</v>
      </c>
      <c r="P4607">
        <v>1</v>
      </c>
      <c r="Q4607">
        <v>0</v>
      </c>
      <c r="R4607" t="s">
        <v>47</v>
      </c>
      <c r="S4607">
        <v>2</v>
      </c>
      <c r="T4607">
        <v>101</v>
      </c>
      <c r="U4607">
        <v>191</v>
      </c>
      <c r="V4607">
        <v>9</v>
      </c>
      <c r="W4607">
        <v>2</v>
      </c>
      <c r="X4607">
        <v>1</v>
      </c>
      <c r="Y4607">
        <v>0</v>
      </c>
      <c r="Z4607">
        <v>57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N4607">
        <v>4</v>
      </c>
      <c r="AO4607">
        <v>0</v>
      </c>
      <c r="AP4607">
        <v>0</v>
      </c>
      <c r="AQ4607">
        <v>0</v>
      </c>
      <c r="AR4607">
        <v>1</v>
      </c>
      <c r="AS4607">
        <v>0</v>
      </c>
      <c r="AT4607">
        <v>368</v>
      </c>
      <c r="AU4607">
        <v>0</v>
      </c>
      <c r="AV4607">
        <v>6</v>
      </c>
      <c r="AW4607">
        <v>374</v>
      </c>
      <c r="AX4607">
        <v>516</v>
      </c>
    </row>
    <row r="4608" spans="1:50" x14ac:dyDescent="0.2">
      <c r="A4608">
        <v>12</v>
      </c>
      <c r="B4608" t="s">
        <v>43</v>
      </c>
      <c r="C4608">
        <v>18</v>
      </c>
      <c r="D4608" t="s">
        <v>81</v>
      </c>
      <c r="E4608">
        <v>68</v>
      </c>
      <c r="F4608" t="s">
        <v>150</v>
      </c>
      <c r="G4608">
        <f t="shared" si="71"/>
        <v>12068</v>
      </c>
      <c r="H4608" s="13">
        <f>VLOOKUP($G4608,MUNCAND!$E$2:$I$81,5,FALSE)</f>
        <v>1</v>
      </c>
      <c r="I4608" s="13">
        <f>VLOOKUP($G4608,MUNCAND!$E$2:$I$81,2,FALSE)</f>
        <v>1</v>
      </c>
      <c r="J4608" s="13">
        <f>VLOOKUP($G4608,MUNCAND!$E$2:$I$81,3,FALSE)</f>
        <v>0</v>
      </c>
      <c r="K4608" s="13">
        <f>VLOOKUP($G4608,MUNCAND!$E$2:$I$81,4,FALSE)</f>
        <v>1</v>
      </c>
      <c r="L4608">
        <v>0</v>
      </c>
      <c r="M4608">
        <v>0</v>
      </c>
      <c r="N4608">
        <v>2602</v>
      </c>
      <c r="O4608" t="s">
        <v>45</v>
      </c>
      <c r="P4608">
        <v>1</v>
      </c>
      <c r="Q4608">
        <v>0</v>
      </c>
      <c r="R4608" t="s">
        <v>45</v>
      </c>
      <c r="S4608">
        <v>0</v>
      </c>
      <c r="T4608">
        <v>105</v>
      </c>
      <c r="U4608">
        <v>180</v>
      </c>
      <c r="V4608">
        <v>9</v>
      </c>
      <c r="W4608">
        <v>8</v>
      </c>
      <c r="X4608">
        <v>0</v>
      </c>
      <c r="Y4608">
        <v>0</v>
      </c>
      <c r="Z4608">
        <v>63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N4608">
        <v>0</v>
      </c>
      <c r="AO4608">
        <v>1</v>
      </c>
      <c r="AP4608">
        <v>0</v>
      </c>
      <c r="AQ4608">
        <v>0</v>
      </c>
      <c r="AR4608">
        <v>5</v>
      </c>
      <c r="AS4608">
        <v>0</v>
      </c>
      <c r="AT4608">
        <v>371</v>
      </c>
      <c r="AU4608">
        <v>0</v>
      </c>
      <c r="AV4608">
        <v>12</v>
      </c>
      <c r="AW4608">
        <v>383</v>
      </c>
      <c r="AX4608">
        <v>518</v>
      </c>
    </row>
    <row r="4609" spans="1:50" x14ac:dyDescent="0.2">
      <c r="A4609">
        <v>12</v>
      </c>
      <c r="B4609" t="s">
        <v>43</v>
      </c>
      <c r="C4609">
        <v>18</v>
      </c>
      <c r="D4609" t="s">
        <v>81</v>
      </c>
      <c r="E4609">
        <v>68</v>
      </c>
      <c r="F4609" t="s">
        <v>150</v>
      </c>
      <c r="G4609">
        <f t="shared" si="71"/>
        <v>12068</v>
      </c>
      <c r="H4609" s="13">
        <f>VLOOKUP($G4609,MUNCAND!$E$2:$I$81,5,FALSE)</f>
        <v>1</v>
      </c>
      <c r="I4609" s="13">
        <f>VLOOKUP($G4609,MUNCAND!$E$2:$I$81,2,FALSE)</f>
        <v>1</v>
      </c>
      <c r="J4609" s="13">
        <f>VLOOKUP($G4609,MUNCAND!$E$2:$I$81,3,FALSE)</f>
        <v>0</v>
      </c>
      <c r="K4609" s="13">
        <f>VLOOKUP($G4609,MUNCAND!$E$2:$I$81,4,FALSE)</f>
        <v>1</v>
      </c>
      <c r="L4609">
        <v>0</v>
      </c>
      <c r="M4609">
        <v>0</v>
      </c>
      <c r="N4609">
        <v>2602</v>
      </c>
      <c r="O4609" t="s">
        <v>46</v>
      </c>
      <c r="P4609">
        <v>1</v>
      </c>
      <c r="Q4609">
        <v>0</v>
      </c>
      <c r="R4609" t="s">
        <v>47</v>
      </c>
      <c r="S4609">
        <v>0</v>
      </c>
      <c r="T4609">
        <v>100</v>
      </c>
      <c r="U4609">
        <v>168</v>
      </c>
      <c r="V4609">
        <v>7</v>
      </c>
      <c r="W4609">
        <v>2</v>
      </c>
      <c r="X4609">
        <v>1</v>
      </c>
      <c r="Y4609">
        <v>0</v>
      </c>
      <c r="Z4609">
        <v>69</v>
      </c>
      <c r="AA4609">
        <v>0</v>
      </c>
      <c r="AB4609">
        <v>1</v>
      </c>
      <c r="AC4609">
        <v>0</v>
      </c>
      <c r="AD4609">
        <v>0</v>
      </c>
      <c r="AE4609">
        <v>0</v>
      </c>
      <c r="AF4609">
        <v>0</v>
      </c>
      <c r="AN4609">
        <v>0</v>
      </c>
      <c r="AO4609">
        <v>1</v>
      </c>
      <c r="AP4609">
        <v>0</v>
      </c>
      <c r="AQ4609">
        <v>2</v>
      </c>
      <c r="AR4609">
        <v>5</v>
      </c>
      <c r="AS4609">
        <v>0</v>
      </c>
      <c r="AT4609">
        <v>356</v>
      </c>
      <c r="AU4609">
        <v>0</v>
      </c>
      <c r="AV4609">
        <v>11</v>
      </c>
      <c r="AW4609">
        <v>367</v>
      </c>
      <c r="AX4609">
        <v>517</v>
      </c>
    </row>
    <row r="4610" spans="1:50" x14ac:dyDescent="0.2">
      <c r="A4610">
        <v>12</v>
      </c>
      <c r="B4610" t="s">
        <v>43</v>
      </c>
      <c r="C4610">
        <v>18</v>
      </c>
      <c r="D4610" t="s">
        <v>81</v>
      </c>
      <c r="E4610">
        <v>68</v>
      </c>
      <c r="F4610" t="s">
        <v>150</v>
      </c>
      <c r="G4610">
        <f t="shared" si="71"/>
        <v>12068</v>
      </c>
      <c r="H4610" s="13">
        <f>VLOOKUP($G4610,MUNCAND!$E$2:$I$81,5,FALSE)</f>
        <v>1</v>
      </c>
      <c r="I4610" s="13">
        <f>VLOOKUP($G4610,MUNCAND!$E$2:$I$81,2,FALSE)</f>
        <v>1</v>
      </c>
      <c r="J4610" s="13">
        <f>VLOOKUP($G4610,MUNCAND!$E$2:$I$81,3,FALSE)</f>
        <v>0</v>
      </c>
      <c r="K4610" s="13">
        <f>VLOOKUP($G4610,MUNCAND!$E$2:$I$81,4,FALSE)</f>
        <v>1</v>
      </c>
      <c r="L4610">
        <v>0</v>
      </c>
      <c r="M4610">
        <v>0</v>
      </c>
      <c r="N4610">
        <v>2602</v>
      </c>
      <c r="O4610" t="s">
        <v>46</v>
      </c>
      <c r="P4610">
        <v>2</v>
      </c>
      <c r="Q4610">
        <v>0</v>
      </c>
      <c r="R4610" t="s">
        <v>48</v>
      </c>
      <c r="S4610">
        <v>0</v>
      </c>
      <c r="T4610">
        <v>85</v>
      </c>
      <c r="U4610">
        <v>166</v>
      </c>
      <c r="V4610">
        <v>0</v>
      </c>
      <c r="W4610">
        <v>5</v>
      </c>
      <c r="X4610">
        <v>0</v>
      </c>
      <c r="Y4610">
        <v>0</v>
      </c>
      <c r="Z4610">
        <v>67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N4610">
        <v>3</v>
      </c>
      <c r="AO4610">
        <v>0</v>
      </c>
      <c r="AP4610">
        <v>0</v>
      </c>
      <c r="AQ4610">
        <v>0</v>
      </c>
      <c r="AR4610">
        <v>9</v>
      </c>
      <c r="AS4610">
        <v>2</v>
      </c>
      <c r="AT4610">
        <v>337</v>
      </c>
      <c r="AU4610">
        <v>0</v>
      </c>
      <c r="AV4610">
        <v>9</v>
      </c>
      <c r="AW4610">
        <v>346</v>
      </c>
      <c r="AX4610">
        <v>517</v>
      </c>
    </row>
    <row r="4611" spans="1:50" x14ac:dyDescent="0.2">
      <c r="A4611">
        <v>12</v>
      </c>
      <c r="B4611" t="s">
        <v>43</v>
      </c>
      <c r="C4611">
        <v>18</v>
      </c>
      <c r="D4611" t="s">
        <v>81</v>
      </c>
      <c r="E4611">
        <v>68</v>
      </c>
      <c r="F4611" t="s">
        <v>150</v>
      </c>
      <c r="G4611">
        <f t="shared" ref="G4611:G4674" si="72">E4611+12000</f>
        <v>12068</v>
      </c>
      <c r="H4611" s="13">
        <f>VLOOKUP($G4611,MUNCAND!$E$2:$I$81,5,FALSE)</f>
        <v>1</v>
      </c>
      <c r="I4611" s="13">
        <f>VLOOKUP($G4611,MUNCAND!$E$2:$I$81,2,FALSE)</f>
        <v>1</v>
      </c>
      <c r="J4611" s="13">
        <f>VLOOKUP($G4611,MUNCAND!$E$2:$I$81,3,FALSE)</f>
        <v>0</v>
      </c>
      <c r="K4611" s="13">
        <f>VLOOKUP($G4611,MUNCAND!$E$2:$I$81,4,FALSE)</f>
        <v>1</v>
      </c>
      <c r="L4611">
        <v>0</v>
      </c>
      <c r="M4611">
        <v>0</v>
      </c>
      <c r="N4611">
        <v>2603</v>
      </c>
      <c r="O4611" t="s">
        <v>45</v>
      </c>
      <c r="P4611">
        <v>1</v>
      </c>
      <c r="Q4611">
        <v>0</v>
      </c>
      <c r="R4611" t="s">
        <v>45</v>
      </c>
      <c r="S4611">
        <v>0</v>
      </c>
      <c r="T4611">
        <v>39</v>
      </c>
      <c r="U4611">
        <v>84</v>
      </c>
      <c r="V4611">
        <v>0</v>
      </c>
      <c r="W4611">
        <v>5</v>
      </c>
      <c r="X4611">
        <v>0</v>
      </c>
      <c r="Y4611">
        <v>1</v>
      </c>
      <c r="Z4611">
        <v>37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166</v>
      </c>
      <c r="AU4611">
        <v>0</v>
      </c>
      <c r="AV4611">
        <v>3</v>
      </c>
      <c r="AW4611">
        <v>169</v>
      </c>
      <c r="AX4611">
        <v>227</v>
      </c>
    </row>
    <row r="4612" spans="1:50" x14ac:dyDescent="0.2">
      <c r="A4612">
        <v>12</v>
      </c>
      <c r="B4612" t="s">
        <v>43</v>
      </c>
      <c r="C4612">
        <v>18</v>
      </c>
      <c r="D4612" t="s">
        <v>81</v>
      </c>
      <c r="E4612">
        <v>68</v>
      </c>
      <c r="F4612" t="s">
        <v>150</v>
      </c>
      <c r="G4612">
        <f t="shared" si="72"/>
        <v>12068</v>
      </c>
      <c r="H4612" s="13">
        <f>VLOOKUP($G4612,MUNCAND!$E$2:$I$81,5,FALSE)</f>
        <v>1</v>
      </c>
      <c r="I4612" s="13">
        <f>VLOOKUP($G4612,MUNCAND!$E$2:$I$81,2,FALSE)</f>
        <v>1</v>
      </c>
      <c r="J4612" s="13">
        <f>VLOOKUP($G4612,MUNCAND!$E$2:$I$81,3,FALSE)</f>
        <v>0</v>
      </c>
      <c r="K4612" s="13">
        <f>VLOOKUP($G4612,MUNCAND!$E$2:$I$81,4,FALSE)</f>
        <v>1</v>
      </c>
      <c r="L4612">
        <v>0</v>
      </c>
      <c r="M4612">
        <v>0</v>
      </c>
      <c r="N4612">
        <v>2604</v>
      </c>
      <c r="O4612" t="s">
        <v>45</v>
      </c>
      <c r="P4612">
        <v>1</v>
      </c>
      <c r="Q4612">
        <v>0</v>
      </c>
      <c r="R4612" t="s">
        <v>45</v>
      </c>
      <c r="S4612">
        <v>1</v>
      </c>
      <c r="T4612">
        <v>81</v>
      </c>
      <c r="U4612">
        <v>188</v>
      </c>
      <c r="V4612">
        <v>1</v>
      </c>
      <c r="W4612">
        <v>9</v>
      </c>
      <c r="X4612">
        <v>2</v>
      </c>
      <c r="Y4612">
        <v>1</v>
      </c>
      <c r="Z4612">
        <v>80</v>
      </c>
      <c r="AA4612">
        <v>2</v>
      </c>
      <c r="AB4612">
        <v>0</v>
      </c>
      <c r="AC4612">
        <v>0</v>
      </c>
      <c r="AD4612">
        <v>0</v>
      </c>
      <c r="AE4612">
        <v>0</v>
      </c>
      <c r="AF4612">
        <v>0</v>
      </c>
      <c r="AN4612">
        <v>1</v>
      </c>
      <c r="AO4612">
        <v>0</v>
      </c>
      <c r="AP4612">
        <v>0</v>
      </c>
      <c r="AQ4612">
        <v>0</v>
      </c>
      <c r="AR4612">
        <v>2</v>
      </c>
      <c r="AS4612">
        <v>3</v>
      </c>
      <c r="AT4612">
        <v>371</v>
      </c>
      <c r="AU4612">
        <v>0</v>
      </c>
      <c r="AV4612">
        <v>15</v>
      </c>
      <c r="AW4612">
        <v>386</v>
      </c>
      <c r="AX4612">
        <v>607</v>
      </c>
    </row>
    <row r="4613" spans="1:50" x14ac:dyDescent="0.2">
      <c r="A4613">
        <v>12</v>
      </c>
      <c r="B4613" t="s">
        <v>43</v>
      </c>
      <c r="C4613">
        <v>18</v>
      </c>
      <c r="D4613" t="s">
        <v>81</v>
      </c>
      <c r="E4613">
        <v>68</v>
      </c>
      <c r="F4613" t="s">
        <v>150</v>
      </c>
      <c r="G4613">
        <f t="shared" si="72"/>
        <v>12068</v>
      </c>
      <c r="H4613" s="13">
        <f>VLOOKUP($G4613,MUNCAND!$E$2:$I$81,5,FALSE)</f>
        <v>1</v>
      </c>
      <c r="I4613" s="13">
        <f>VLOOKUP($G4613,MUNCAND!$E$2:$I$81,2,FALSE)</f>
        <v>1</v>
      </c>
      <c r="J4613" s="13">
        <f>VLOOKUP($G4613,MUNCAND!$E$2:$I$81,3,FALSE)</f>
        <v>0</v>
      </c>
      <c r="K4613" s="13">
        <f>VLOOKUP($G4613,MUNCAND!$E$2:$I$81,4,FALSE)</f>
        <v>1</v>
      </c>
      <c r="L4613">
        <v>0</v>
      </c>
      <c r="M4613">
        <v>0</v>
      </c>
      <c r="N4613">
        <v>2604</v>
      </c>
      <c r="O4613" t="s">
        <v>46</v>
      </c>
      <c r="P4613">
        <v>1</v>
      </c>
      <c r="Q4613">
        <v>0</v>
      </c>
      <c r="R4613" t="s">
        <v>47</v>
      </c>
      <c r="S4613">
        <v>0</v>
      </c>
      <c r="T4613">
        <v>75</v>
      </c>
      <c r="U4613">
        <v>222</v>
      </c>
      <c r="V4613">
        <v>1</v>
      </c>
      <c r="W4613">
        <v>8</v>
      </c>
      <c r="X4613">
        <v>3</v>
      </c>
      <c r="Y4613">
        <v>2</v>
      </c>
      <c r="Z4613">
        <v>70</v>
      </c>
      <c r="AA4613">
        <v>4</v>
      </c>
      <c r="AB4613">
        <v>0</v>
      </c>
      <c r="AC4613">
        <v>0</v>
      </c>
      <c r="AD4613">
        <v>0</v>
      </c>
      <c r="AE4613">
        <v>0</v>
      </c>
      <c r="AF4613">
        <v>0</v>
      </c>
      <c r="AN4613">
        <v>0</v>
      </c>
      <c r="AO4613">
        <v>0</v>
      </c>
      <c r="AP4613">
        <v>0</v>
      </c>
      <c r="AQ4613">
        <v>0</v>
      </c>
      <c r="AR4613">
        <v>3</v>
      </c>
      <c r="AS4613">
        <v>0</v>
      </c>
      <c r="AT4613">
        <v>388</v>
      </c>
      <c r="AU4613">
        <v>0</v>
      </c>
      <c r="AV4613">
        <v>12</v>
      </c>
      <c r="AW4613">
        <v>400</v>
      </c>
      <c r="AX4613">
        <v>606</v>
      </c>
    </row>
    <row r="4614" spans="1:50" x14ac:dyDescent="0.2">
      <c r="A4614">
        <v>12</v>
      </c>
      <c r="B4614" t="s">
        <v>43</v>
      </c>
      <c r="C4614">
        <v>18</v>
      </c>
      <c r="D4614" t="s">
        <v>81</v>
      </c>
      <c r="E4614">
        <v>68</v>
      </c>
      <c r="F4614" t="s">
        <v>150</v>
      </c>
      <c r="G4614">
        <f t="shared" si="72"/>
        <v>12068</v>
      </c>
      <c r="H4614" s="13">
        <f>VLOOKUP($G4614,MUNCAND!$E$2:$I$81,5,FALSE)</f>
        <v>1</v>
      </c>
      <c r="I4614" s="13">
        <f>VLOOKUP($G4614,MUNCAND!$E$2:$I$81,2,FALSE)</f>
        <v>1</v>
      </c>
      <c r="J4614" s="13">
        <f>VLOOKUP($G4614,MUNCAND!$E$2:$I$81,3,FALSE)</f>
        <v>0</v>
      </c>
      <c r="K4614" s="13">
        <f>VLOOKUP($G4614,MUNCAND!$E$2:$I$81,4,FALSE)</f>
        <v>1</v>
      </c>
      <c r="L4614">
        <v>0</v>
      </c>
      <c r="M4614">
        <v>0</v>
      </c>
      <c r="N4614">
        <v>2605</v>
      </c>
      <c r="O4614" t="s">
        <v>45</v>
      </c>
      <c r="P4614">
        <v>1</v>
      </c>
      <c r="Q4614">
        <v>0</v>
      </c>
      <c r="R4614" t="s">
        <v>45</v>
      </c>
      <c r="S4614">
        <v>0</v>
      </c>
      <c r="T4614">
        <v>123</v>
      </c>
      <c r="U4614">
        <v>187</v>
      </c>
      <c r="V4614">
        <v>20</v>
      </c>
      <c r="W4614">
        <v>4</v>
      </c>
      <c r="X4614">
        <v>2</v>
      </c>
      <c r="Y4614">
        <v>0</v>
      </c>
      <c r="Z4614">
        <v>34</v>
      </c>
      <c r="AA4614">
        <v>2</v>
      </c>
      <c r="AB4614">
        <v>0</v>
      </c>
      <c r="AC4614">
        <v>0</v>
      </c>
      <c r="AD4614">
        <v>0</v>
      </c>
      <c r="AE4614">
        <v>0</v>
      </c>
      <c r="AF4614">
        <v>0</v>
      </c>
      <c r="AN4614">
        <v>1</v>
      </c>
      <c r="AO4614">
        <v>0</v>
      </c>
      <c r="AP4614">
        <v>0</v>
      </c>
      <c r="AQ4614">
        <v>0</v>
      </c>
      <c r="AR4614">
        <v>9</v>
      </c>
      <c r="AS4614">
        <v>0</v>
      </c>
      <c r="AT4614">
        <v>382</v>
      </c>
      <c r="AU4614">
        <v>0</v>
      </c>
      <c r="AV4614">
        <v>8</v>
      </c>
      <c r="AW4614">
        <v>390</v>
      </c>
      <c r="AX4614">
        <v>521</v>
      </c>
    </row>
    <row r="4615" spans="1:50" x14ac:dyDescent="0.2">
      <c r="A4615">
        <v>12</v>
      </c>
      <c r="B4615" t="s">
        <v>43</v>
      </c>
      <c r="C4615">
        <v>18</v>
      </c>
      <c r="D4615" t="s">
        <v>81</v>
      </c>
      <c r="E4615">
        <v>68</v>
      </c>
      <c r="F4615" t="s">
        <v>150</v>
      </c>
      <c r="G4615">
        <f t="shared" si="72"/>
        <v>12068</v>
      </c>
      <c r="H4615" s="13">
        <f>VLOOKUP($G4615,MUNCAND!$E$2:$I$81,5,FALSE)</f>
        <v>1</v>
      </c>
      <c r="I4615" s="13">
        <f>VLOOKUP($G4615,MUNCAND!$E$2:$I$81,2,FALSE)</f>
        <v>1</v>
      </c>
      <c r="J4615" s="13">
        <f>VLOOKUP($G4615,MUNCAND!$E$2:$I$81,3,FALSE)</f>
        <v>0</v>
      </c>
      <c r="K4615" s="13">
        <f>VLOOKUP($G4615,MUNCAND!$E$2:$I$81,4,FALSE)</f>
        <v>1</v>
      </c>
      <c r="L4615">
        <v>0</v>
      </c>
      <c r="M4615">
        <v>0</v>
      </c>
      <c r="N4615">
        <v>2606</v>
      </c>
      <c r="O4615" t="s">
        <v>45</v>
      </c>
      <c r="P4615">
        <v>1</v>
      </c>
      <c r="Q4615">
        <v>0</v>
      </c>
      <c r="R4615" t="s">
        <v>45</v>
      </c>
      <c r="S4615">
        <v>2</v>
      </c>
      <c r="T4615">
        <v>61</v>
      </c>
      <c r="U4615">
        <v>184</v>
      </c>
      <c r="V4615">
        <v>9</v>
      </c>
      <c r="W4615">
        <v>0</v>
      </c>
      <c r="X4615">
        <v>0</v>
      </c>
      <c r="Y4615">
        <v>5</v>
      </c>
      <c r="Z4615">
        <v>14</v>
      </c>
      <c r="AA4615">
        <v>1</v>
      </c>
      <c r="AB4615">
        <v>0</v>
      </c>
      <c r="AC4615">
        <v>0</v>
      </c>
      <c r="AD4615">
        <v>0</v>
      </c>
      <c r="AE4615">
        <v>0</v>
      </c>
      <c r="AF4615">
        <v>0</v>
      </c>
      <c r="AN4615">
        <v>0</v>
      </c>
      <c r="AO4615">
        <v>0</v>
      </c>
      <c r="AP4615">
        <v>0</v>
      </c>
      <c r="AQ4615">
        <v>2</v>
      </c>
      <c r="AR4615">
        <v>0</v>
      </c>
      <c r="AS4615">
        <v>0</v>
      </c>
      <c r="AT4615">
        <v>278</v>
      </c>
      <c r="AU4615">
        <v>0</v>
      </c>
      <c r="AV4615">
        <v>10</v>
      </c>
      <c r="AW4615">
        <v>288</v>
      </c>
      <c r="AX4615">
        <v>375</v>
      </c>
    </row>
    <row r="4616" spans="1:50" x14ac:dyDescent="0.2">
      <c r="A4616">
        <v>12</v>
      </c>
      <c r="B4616" t="s">
        <v>43</v>
      </c>
      <c r="C4616">
        <v>18</v>
      </c>
      <c r="D4616" t="s">
        <v>81</v>
      </c>
      <c r="E4616">
        <v>68</v>
      </c>
      <c r="F4616" t="s">
        <v>150</v>
      </c>
      <c r="G4616">
        <f t="shared" si="72"/>
        <v>12068</v>
      </c>
      <c r="H4616" s="13">
        <f>VLOOKUP($G4616,MUNCAND!$E$2:$I$81,5,FALSE)</f>
        <v>1</v>
      </c>
      <c r="I4616" s="13">
        <f>VLOOKUP($G4616,MUNCAND!$E$2:$I$81,2,FALSE)</f>
        <v>1</v>
      </c>
      <c r="J4616" s="13">
        <f>VLOOKUP($G4616,MUNCAND!$E$2:$I$81,3,FALSE)</f>
        <v>0</v>
      </c>
      <c r="K4616" s="13">
        <f>VLOOKUP($G4616,MUNCAND!$E$2:$I$81,4,FALSE)</f>
        <v>1</v>
      </c>
      <c r="L4616">
        <v>0</v>
      </c>
      <c r="M4616">
        <v>0</v>
      </c>
      <c r="N4616">
        <v>2607</v>
      </c>
      <c r="O4616" t="s">
        <v>45</v>
      </c>
      <c r="P4616">
        <v>1</v>
      </c>
      <c r="Q4616">
        <v>0</v>
      </c>
      <c r="R4616" t="s">
        <v>45</v>
      </c>
      <c r="S4616">
        <v>0</v>
      </c>
      <c r="T4616">
        <v>51</v>
      </c>
      <c r="U4616">
        <v>274</v>
      </c>
      <c r="V4616">
        <v>2</v>
      </c>
      <c r="W4616">
        <v>1</v>
      </c>
      <c r="X4616">
        <v>2</v>
      </c>
      <c r="Y4616">
        <v>0</v>
      </c>
      <c r="Z4616">
        <v>29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N4616">
        <v>2</v>
      </c>
      <c r="AO4616">
        <v>1</v>
      </c>
      <c r="AP4616">
        <v>0</v>
      </c>
      <c r="AQ4616">
        <v>0</v>
      </c>
      <c r="AR4616">
        <v>1</v>
      </c>
      <c r="AS4616">
        <v>0</v>
      </c>
      <c r="AT4616">
        <v>363</v>
      </c>
      <c r="AU4616">
        <v>0</v>
      </c>
      <c r="AV4616">
        <v>16</v>
      </c>
      <c r="AW4616">
        <v>379</v>
      </c>
      <c r="AX4616">
        <v>570</v>
      </c>
    </row>
    <row r="4617" spans="1:50" x14ac:dyDescent="0.2">
      <c r="A4617">
        <v>12</v>
      </c>
      <c r="B4617" t="s">
        <v>43</v>
      </c>
      <c r="C4617">
        <v>18</v>
      </c>
      <c r="D4617" t="s">
        <v>81</v>
      </c>
      <c r="E4617">
        <v>68</v>
      </c>
      <c r="F4617" t="s">
        <v>150</v>
      </c>
      <c r="G4617">
        <f t="shared" si="72"/>
        <v>12068</v>
      </c>
      <c r="H4617" s="13">
        <f>VLOOKUP($G4617,MUNCAND!$E$2:$I$81,5,FALSE)</f>
        <v>1</v>
      </c>
      <c r="I4617" s="13">
        <f>VLOOKUP($G4617,MUNCAND!$E$2:$I$81,2,FALSE)</f>
        <v>1</v>
      </c>
      <c r="J4617" s="13">
        <f>VLOOKUP($G4617,MUNCAND!$E$2:$I$81,3,FALSE)</f>
        <v>0</v>
      </c>
      <c r="K4617" s="13">
        <f>VLOOKUP($G4617,MUNCAND!$E$2:$I$81,4,FALSE)</f>
        <v>1</v>
      </c>
      <c r="L4617">
        <v>0</v>
      </c>
      <c r="M4617">
        <v>0</v>
      </c>
      <c r="N4617">
        <v>2607</v>
      </c>
      <c r="O4617" t="s">
        <v>46</v>
      </c>
      <c r="P4617">
        <v>1</v>
      </c>
      <c r="Q4617">
        <v>0</v>
      </c>
      <c r="R4617" t="s">
        <v>47</v>
      </c>
      <c r="S4617">
        <v>4</v>
      </c>
      <c r="T4617">
        <v>49</v>
      </c>
      <c r="U4617">
        <v>260</v>
      </c>
      <c r="V4617">
        <v>0</v>
      </c>
      <c r="W4617">
        <v>2</v>
      </c>
      <c r="X4617">
        <v>4</v>
      </c>
      <c r="Y4617">
        <v>0</v>
      </c>
      <c r="Z4617">
        <v>25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N4617">
        <v>1</v>
      </c>
      <c r="AO4617">
        <v>2</v>
      </c>
      <c r="AP4617">
        <v>0</v>
      </c>
      <c r="AQ4617">
        <v>2</v>
      </c>
      <c r="AR4617">
        <v>0</v>
      </c>
      <c r="AS4617">
        <v>0</v>
      </c>
      <c r="AT4617">
        <v>349</v>
      </c>
      <c r="AU4617">
        <v>0</v>
      </c>
      <c r="AV4617">
        <v>14</v>
      </c>
      <c r="AW4617">
        <v>363</v>
      </c>
      <c r="AX4617">
        <v>570</v>
      </c>
    </row>
    <row r="4618" spans="1:50" x14ac:dyDescent="0.2">
      <c r="A4618">
        <v>12</v>
      </c>
      <c r="B4618" t="s">
        <v>43</v>
      </c>
      <c r="C4618">
        <v>18</v>
      </c>
      <c r="D4618" t="s">
        <v>81</v>
      </c>
      <c r="E4618">
        <v>68</v>
      </c>
      <c r="F4618" t="s">
        <v>150</v>
      </c>
      <c r="G4618">
        <f t="shared" si="72"/>
        <v>12068</v>
      </c>
      <c r="H4618" s="13">
        <f>VLOOKUP($G4618,MUNCAND!$E$2:$I$81,5,FALSE)</f>
        <v>1</v>
      </c>
      <c r="I4618" s="13">
        <f>VLOOKUP($G4618,MUNCAND!$E$2:$I$81,2,FALSE)</f>
        <v>1</v>
      </c>
      <c r="J4618" s="13">
        <f>VLOOKUP($G4618,MUNCAND!$E$2:$I$81,3,FALSE)</f>
        <v>0</v>
      </c>
      <c r="K4618" s="13">
        <f>VLOOKUP($G4618,MUNCAND!$E$2:$I$81,4,FALSE)</f>
        <v>1</v>
      </c>
      <c r="L4618">
        <v>0</v>
      </c>
      <c r="M4618">
        <v>0</v>
      </c>
      <c r="N4618">
        <v>2608</v>
      </c>
      <c r="O4618" t="s">
        <v>45</v>
      </c>
      <c r="P4618">
        <v>1</v>
      </c>
      <c r="Q4618">
        <v>0</v>
      </c>
      <c r="R4618" t="s">
        <v>45</v>
      </c>
      <c r="S4618">
        <v>1</v>
      </c>
      <c r="T4618">
        <v>81</v>
      </c>
      <c r="U4618">
        <v>84</v>
      </c>
      <c r="V4618">
        <v>3</v>
      </c>
      <c r="W4618">
        <v>1</v>
      </c>
      <c r="X4618">
        <v>0</v>
      </c>
      <c r="Y4618">
        <v>0</v>
      </c>
      <c r="Z4618">
        <v>8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N4618">
        <v>0</v>
      </c>
      <c r="AO4618">
        <v>1</v>
      </c>
      <c r="AP4618">
        <v>0</v>
      </c>
      <c r="AQ4618">
        <v>0</v>
      </c>
      <c r="AR4618">
        <v>0</v>
      </c>
      <c r="AS4618">
        <v>0</v>
      </c>
      <c r="AT4618">
        <v>179</v>
      </c>
      <c r="AU4618">
        <v>0</v>
      </c>
      <c r="AV4618">
        <v>5</v>
      </c>
      <c r="AW4618">
        <v>184</v>
      </c>
      <c r="AX4618">
        <v>242</v>
      </c>
    </row>
    <row r="4619" spans="1:50" x14ac:dyDescent="0.2">
      <c r="A4619">
        <v>12</v>
      </c>
      <c r="B4619" t="s">
        <v>43</v>
      </c>
      <c r="C4619">
        <v>18</v>
      </c>
      <c r="D4619" t="s">
        <v>81</v>
      </c>
      <c r="E4619">
        <v>68</v>
      </c>
      <c r="F4619" t="s">
        <v>150</v>
      </c>
      <c r="G4619">
        <f t="shared" si="72"/>
        <v>12068</v>
      </c>
      <c r="H4619" s="13">
        <f>VLOOKUP($G4619,MUNCAND!$E$2:$I$81,5,FALSE)</f>
        <v>1</v>
      </c>
      <c r="I4619" s="13">
        <f>VLOOKUP($G4619,MUNCAND!$E$2:$I$81,2,FALSE)</f>
        <v>1</v>
      </c>
      <c r="J4619" s="13">
        <f>VLOOKUP($G4619,MUNCAND!$E$2:$I$81,3,FALSE)</f>
        <v>0</v>
      </c>
      <c r="K4619" s="13">
        <f>VLOOKUP($G4619,MUNCAND!$E$2:$I$81,4,FALSE)</f>
        <v>1</v>
      </c>
      <c r="L4619">
        <v>0</v>
      </c>
      <c r="M4619">
        <v>0</v>
      </c>
      <c r="N4619">
        <v>2609</v>
      </c>
      <c r="O4619" t="s">
        <v>45</v>
      </c>
      <c r="P4619">
        <v>1</v>
      </c>
      <c r="Q4619">
        <v>0</v>
      </c>
      <c r="R4619" t="s">
        <v>45</v>
      </c>
      <c r="S4619">
        <v>3</v>
      </c>
      <c r="T4619">
        <v>33</v>
      </c>
      <c r="U4619">
        <v>65</v>
      </c>
      <c r="V4619">
        <v>4</v>
      </c>
      <c r="W4619">
        <v>13</v>
      </c>
      <c r="X4619">
        <v>0</v>
      </c>
      <c r="Y4619">
        <v>1</v>
      </c>
      <c r="Z4619">
        <v>28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N4619">
        <v>0</v>
      </c>
      <c r="AO4619">
        <v>0</v>
      </c>
      <c r="AP4619">
        <v>0</v>
      </c>
      <c r="AQ4619">
        <v>0</v>
      </c>
      <c r="AR4619">
        <v>1</v>
      </c>
      <c r="AS4619">
        <v>0</v>
      </c>
      <c r="AT4619">
        <v>149</v>
      </c>
      <c r="AU4619">
        <v>0</v>
      </c>
      <c r="AV4619">
        <v>5</v>
      </c>
      <c r="AW4619">
        <v>154</v>
      </c>
      <c r="AX4619">
        <v>237</v>
      </c>
    </row>
    <row r="4620" spans="1:50" x14ac:dyDescent="0.2">
      <c r="A4620">
        <v>12</v>
      </c>
      <c r="B4620" t="s">
        <v>43</v>
      </c>
      <c r="C4620">
        <v>18</v>
      </c>
      <c r="D4620" t="s">
        <v>81</v>
      </c>
      <c r="E4620">
        <v>68</v>
      </c>
      <c r="F4620" t="s">
        <v>150</v>
      </c>
      <c r="G4620">
        <f t="shared" si="72"/>
        <v>12068</v>
      </c>
      <c r="H4620" s="13">
        <f>VLOOKUP($G4620,MUNCAND!$E$2:$I$81,5,FALSE)</f>
        <v>1</v>
      </c>
      <c r="I4620" s="13">
        <f>VLOOKUP($G4620,MUNCAND!$E$2:$I$81,2,FALSE)</f>
        <v>1</v>
      </c>
      <c r="J4620" s="13">
        <f>VLOOKUP($G4620,MUNCAND!$E$2:$I$81,3,FALSE)</f>
        <v>0</v>
      </c>
      <c r="K4620" s="13">
        <f>VLOOKUP($G4620,MUNCAND!$E$2:$I$81,4,FALSE)</f>
        <v>1</v>
      </c>
      <c r="L4620">
        <v>0</v>
      </c>
      <c r="M4620">
        <v>0</v>
      </c>
      <c r="N4620">
        <v>2610</v>
      </c>
      <c r="O4620" t="s">
        <v>45</v>
      </c>
      <c r="P4620">
        <v>1</v>
      </c>
      <c r="Q4620">
        <v>0</v>
      </c>
      <c r="R4620" t="s">
        <v>45</v>
      </c>
      <c r="S4620">
        <v>1</v>
      </c>
      <c r="T4620">
        <v>62</v>
      </c>
      <c r="U4620">
        <v>297</v>
      </c>
      <c r="V4620">
        <v>0</v>
      </c>
      <c r="W4620">
        <v>4</v>
      </c>
      <c r="X4620">
        <v>2</v>
      </c>
      <c r="Y4620">
        <v>0</v>
      </c>
      <c r="Z4620">
        <v>65</v>
      </c>
      <c r="AA4620">
        <v>1</v>
      </c>
      <c r="AB4620">
        <v>0</v>
      </c>
      <c r="AC4620">
        <v>0</v>
      </c>
      <c r="AD4620">
        <v>0</v>
      </c>
      <c r="AE4620">
        <v>0</v>
      </c>
      <c r="AF4620">
        <v>0</v>
      </c>
      <c r="AN4620">
        <v>0</v>
      </c>
      <c r="AO4620">
        <v>0</v>
      </c>
      <c r="AP4620">
        <v>0</v>
      </c>
      <c r="AQ4620">
        <v>2</v>
      </c>
      <c r="AR4620">
        <v>0</v>
      </c>
      <c r="AS4620">
        <v>0</v>
      </c>
      <c r="AT4620">
        <v>434</v>
      </c>
      <c r="AU4620">
        <v>0</v>
      </c>
      <c r="AV4620">
        <v>16</v>
      </c>
      <c r="AW4620">
        <v>450</v>
      </c>
      <c r="AX4620">
        <v>700</v>
      </c>
    </row>
    <row r="4621" spans="1:50" x14ac:dyDescent="0.2">
      <c r="A4621">
        <v>12</v>
      </c>
      <c r="B4621" t="s">
        <v>43</v>
      </c>
      <c r="C4621">
        <v>18</v>
      </c>
      <c r="D4621" t="s">
        <v>81</v>
      </c>
      <c r="E4621">
        <v>68</v>
      </c>
      <c r="F4621" t="s">
        <v>150</v>
      </c>
      <c r="G4621">
        <f t="shared" si="72"/>
        <v>12068</v>
      </c>
      <c r="H4621" s="13">
        <f>VLOOKUP($G4621,MUNCAND!$E$2:$I$81,5,FALSE)</f>
        <v>1</v>
      </c>
      <c r="I4621" s="13">
        <f>VLOOKUP($G4621,MUNCAND!$E$2:$I$81,2,FALSE)</f>
        <v>1</v>
      </c>
      <c r="J4621" s="13">
        <f>VLOOKUP($G4621,MUNCAND!$E$2:$I$81,3,FALSE)</f>
        <v>0</v>
      </c>
      <c r="K4621" s="13">
        <f>VLOOKUP($G4621,MUNCAND!$E$2:$I$81,4,FALSE)</f>
        <v>1</v>
      </c>
      <c r="L4621">
        <v>0</v>
      </c>
      <c r="M4621">
        <v>0</v>
      </c>
      <c r="N4621">
        <v>2611</v>
      </c>
      <c r="O4621" t="s">
        <v>45</v>
      </c>
      <c r="P4621">
        <v>1</v>
      </c>
      <c r="Q4621">
        <v>0</v>
      </c>
      <c r="R4621" t="s">
        <v>45</v>
      </c>
      <c r="S4621">
        <v>4</v>
      </c>
      <c r="T4621">
        <v>71</v>
      </c>
      <c r="U4621">
        <v>149</v>
      </c>
      <c r="V4621">
        <v>1</v>
      </c>
      <c r="W4621">
        <v>12</v>
      </c>
      <c r="X4621">
        <v>0</v>
      </c>
      <c r="Y4621">
        <v>0</v>
      </c>
      <c r="Z4621">
        <v>72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N4621">
        <v>0</v>
      </c>
      <c r="AO4621">
        <v>0</v>
      </c>
      <c r="AP4621">
        <v>0</v>
      </c>
      <c r="AQ4621">
        <v>0</v>
      </c>
      <c r="AR4621">
        <v>2</v>
      </c>
      <c r="AS4621">
        <v>0</v>
      </c>
      <c r="AT4621">
        <v>311</v>
      </c>
      <c r="AU4621">
        <v>0</v>
      </c>
      <c r="AV4621">
        <v>20</v>
      </c>
      <c r="AW4621">
        <v>331</v>
      </c>
      <c r="AX4621">
        <v>557</v>
      </c>
    </row>
    <row r="4622" spans="1:50" x14ac:dyDescent="0.2">
      <c r="A4622">
        <v>12</v>
      </c>
      <c r="B4622" t="s">
        <v>43</v>
      </c>
      <c r="C4622">
        <v>18</v>
      </c>
      <c r="D4622" t="s">
        <v>81</v>
      </c>
      <c r="E4622">
        <v>68</v>
      </c>
      <c r="F4622" t="s">
        <v>150</v>
      </c>
      <c r="G4622">
        <f t="shared" si="72"/>
        <v>12068</v>
      </c>
      <c r="H4622" s="13">
        <f>VLOOKUP($G4622,MUNCAND!$E$2:$I$81,5,FALSE)</f>
        <v>1</v>
      </c>
      <c r="I4622" s="13">
        <f>VLOOKUP($G4622,MUNCAND!$E$2:$I$81,2,FALSE)</f>
        <v>1</v>
      </c>
      <c r="J4622" s="13">
        <f>VLOOKUP($G4622,MUNCAND!$E$2:$I$81,3,FALSE)</f>
        <v>0</v>
      </c>
      <c r="K4622" s="13">
        <f>VLOOKUP($G4622,MUNCAND!$E$2:$I$81,4,FALSE)</f>
        <v>1</v>
      </c>
      <c r="L4622">
        <v>0</v>
      </c>
      <c r="M4622">
        <v>0</v>
      </c>
      <c r="N4622">
        <v>2611</v>
      </c>
      <c r="O4622" t="s">
        <v>46</v>
      </c>
      <c r="P4622">
        <v>1</v>
      </c>
      <c r="Q4622">
        <v>0</v>
      </c>
      <c r="R4622" t="s">
        <v>47</v>
      </c>
      <c r="S4622">
        <v>1</v>
      </c>
      <c r="T4622">
        <v>69</v>
      </c>
      <c r="U4622">
        <v>180</v>
      </c>
      <c r="V4622">
        <v>0</v>
      </c>
      <c r="W4622">
        <v>5</v>
      </c>
      <c r="X4622">
        <v>0</v>
      </c>
      <c r="Y4622">
        <v>0</v>
      </c>
      <c r="Z4622">
        <v>77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N4622">
        <v>0</v>
      </c>
      <c r="AO4622">
        <v>1</v>
      </c>
      <c r="AP4622">
        <v>0</v>
      </c>
      <c r="AQ4622">
        <v>0</v>
      </c>
      <c r="AR4622">
        <v>0</v>
      </c>
      <c r="AS4622">
        <v>0</v>
      </c>
      <c r="AT4622">
        <v>333</v>
      </c>
      <c r="AU4622">
        <v>0</v>
      </c>
      <c r="AV4622">
        <v>9</v>
      </c>
      <c r="AW4622">
        <v>342</v>
      </c>
      <c r="AX4622">
        <v>557</v>
      </c>
    </row>
    <row r="4623" spans="1:50" x14ac:dyDescent="0.2">
      <c r="A4623">
        <v>12</v>
      </c>
      <c r="B4623" t="s">
        <v>43</v>
      </c>
      <c r="C4623">
        <v>18</v>
      </c>
      <c r="D4623" t="s">
        <v>81</v>
      </c>
      <c r="E4623">
        <v>68</v>
      </c>
      <c r="F4623" t="s">
        <v>150</v>
      </c>
      <c r="G4623">
        <f t="shared" si="72"/>
        <v>12068</v>
      </c>
      <c r="H4623" s="13">
        <f>VLOOKUP($G4623,MUNCAND!$E$2:$I$81,5,FALSE)</f>
        <v>1</v>
      </c>
      <c r="I4623" s="13">
        <f>VLOOKUP($G4623,MUNCAND!$E$2:$I$81,2,FALSE)</f>
        <v>1</v>
      </c>
      <c r="J4623" s="13">
        <f>VLOOKUP($G4623,MUNCAND!$E$2:$I$81,3,FALSE)</f>
        <v>0</v>
      </c>
      <c r="K4623" s="13">
        <f>VLOOKUP($G4623,MUNCAND!$E$2:$I$81,4,FALSE)</f>
        <v>1</v>
      </c>
      <c r="L4623">
        <v>0</v>
      </c>
      <c r="M4623">
        <v>0</v>
      </c>
      <c r="N4623">
        <v>2612</v>
      </c>
      <c r="O4623" t="s">
        <v>45</v>
      </c>
      <c r="P4623">
        <v>1</v>
      </c>
      <c r="Q4623">
        <v>0</v>
      </c>
      <c r="R4623" t="s">
        <v>45</v>
      </c>
      <c r="S4623">
        <v>3</v>
      </c>
      <c r="T4623">
        <v>67</v>
      </c>
      <c r="U4623">
        <v>155</v>
      </c>
      <c r="V4623">
        <v>4</v>
      </c>
      <c r="W4623">
        <v>45</v>
      </c>
      <c r="X4623">
        <v>1</v>
      </c>
      <c r="Y4623">
        <v>0</v>
      </c>
      <c r="Z4623">
        <v>67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342</v>
      </c>
      <c r="AU4623">
        <v>0</v>
      </c>
      <c r="AV4623">
        <v>16</v>
      </c>
      <c r="AW4623">
        <v>358</v>
      </c>
      <c r="AX4623">
        <v>572</v>
      </c>
    </row>
    <row r="4624" spans="1:50" x14ac:dyDescent="0.2">
      <c r="A4624">
        <v>12</v>
      </c>
      <c r="B4624" t="s">
        <v>43</v>
      </c>
      <c r="C4624">
        <v>18</v>
      </c>
      <c r="D4624" t="s">
        <v>81</v>
      </c>
      <c r="E4624">
        <v>68</v>
      </c>
      <c r="F4624" t="s">
        <v>150</v>
      </c>
      <c r="G4624">
        <f t="shared" si="72"/>
        <v>12068</v>
      </c>
      <c r="H4624" s="13">
        <f>VLOOKUP($G4624,MUNCAND!$E$2:$I$81,5,FALSE)</f>
        <v>1</v>
      </c>
      <c r="I4624" s="13">
        <f>VLOOKUP($G4624,MUNCAND!$E$2:$I$81,2,FALSE)</f>
        <v>1</v>
      </c>
      <c r="J4624" s="13">
        <f>VLOOKUP($G4624,MUNCAND!$E$2:$I$81,3,FALSE)</f>
        <v>0</v>
      </c>
      <c r="K4624" s="13">
        <f>VLOOKUP($G4624,MUNCAND!$E$2:$I$81,4,FALSE)</f>
        <v>1</v>
      </c>
      <c r="L4624">
        <v>0</v>
      </c>
      <c r="M4624">
        <v>0</v>
      </c>
      <c r="N4624">
        <v>2612</v>
      </c>
      <c r="O4624" t="s">
        <v>46</v>
      </c>
      <c r="P4624">
        <v>1</v>
      </c>
      <c r="Q4624">
        <v>0</v>
      </c>
      <c r="R4624" t="s">
        <v>47</v>
      </c>
      <c r="S4624">
        <v>3</v>
      </c>
      <c r="T4624">
        <v>71</v>
      </c>
      <c r="U4624">
        <v>141</v>
      </c>
      <c r="V4624">
        <v>1</v>
      </c>
      <c r="W4624">
        <v>29</v>
      </c>
      <c r="X4624">
        <v>2</v>
      </c>
      <c r="Y4624">
        <v>1</v>
      </c>
      <c r="Z4624">
        <v>75</v>
      </c>
      <c r="AA4624">
        <v>1</v>
      </c>
      <c r="AB4624">
        <v>1</v>
      </c>
      <c r="AC4624">
        <v>0</v>
      </c>
      <c r="AD4624">
        <v>0</v>
      </c>
      <c r="AE4624">
        <v>0</v>
      </c>
      <c r="AF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1</v>
      </c>
      <c r="AT4624">
        <v>326</v>
      </c>
      <c r="AU4624">
        <v>0</v>
      </c>
      <c r="AV4624">
        <v>17</v>
      </c>
      <c r="AW4624">
        <v>343</v>
      </c>
      <c r="AX4624">
        <v>572</v>
      </c>
    </row>
    <row r="4625" spans="1:50" x14ac:dyDescent="0.2">
      <c r="A4625">
        <v>12</v>
      </c>
      <c r="B4625" t="s">
        <v>43</v>
      </c>
      <c r="C4625">
        <v>18</v>
      </c>
      <c r="D4625" t="s">
        <v>81</v>
      </c>
      <c r="E4625">
        <v>68</v>
      </c>
      <c r="F4625" t="s">
        <v>150</v>
      </c>
      <c r="G4625">
        <f t="shared" si="72"/>
        <v>12068</v>
      </c>
      <c r="H4625" s="13">
        <f>VLOOKUP($G4625,MUNCAND!$E$2:$I$81,5,FALSE)</f>
        <v>1</v>
      </c>
      <c r="I4625" s="13">
        <f>VLOOKUP($G4625,MUNCAND!$E$2:$I$81,2,FALSE)</f>
        <v>1</v>
      </c>
      <c r="J4625" s="13">
        <f>VLOOKUP($G4625,MUNCAND!$E$2:$I$81,3,FALSE)</f>
        <v>0</v>
      </c>
      <c r="K4625" s="13">
        <f>VLOOKUP($G4625,MUNCAND!$E$2:$I$81,4,FALSE)</f>
        <v>1</v>
      </c>
      <c r="L4625">
        <v>0</v>
      </c>
      <c r="M4625">
        <v>0</v>
      </c>
      <c r="N4625">
        <v>2613</v>
      </c>
      <c r="O4625" t="s">
        <v>45</v>
      </c>
      <c r="P4625">
        <v>1</v>
      </c>
      <c r="Q4625">
        <v>0</v>
      </c>
      <c r="R4625" t="s">
        <v>45</v>
      </c>
      <c r="S4625">
        <v>0</v>
      </c>
      <c r="T4625">
        <v>64</v>
      </c>
      <c r="U4625">
        <v>191</v>
      </c>
      <c r="V4625">
        <v>0</v>
      </c>
      <c r="W4625">
        <v>4</v>
      </c>
      <c r="X4625">
        <v>0</v>
      </c>
      <c r="Y4625">
        <v>0</v>
      </c>
      <c r="Z4625">
        <v>16</v>
      </c>
      <c r="AA4625">
        <v>19</v>
      </c>
      <c r="AB4625">
        <v>0</v>
      </c>
      <c r="AC4625">
        <v>0</v>
      </c>
      <c r="AD4625">
        <v>0</v>
      </c>
      <c r="AE4625">
        <v>0</v>
      </c>
      <c r="AF4625">
        <v>0</v>
      </c>
      <c r="AN4625">
        <v>0</v>
      </c>
      <c r="AO4625">
        <v>0</v>
      </c>
      <c r="AP4625">
        <v>0</v>
      </c>
      <c r="AQ4625">
        <v>2</v>
      </c>
      <c r="AR4625">
        <v>5</v>
      </c>
      <c r="AS4625">
        <v>0</v>
      </c>
      <c r="AT4625">
        <v>301</v>
      </c>
      <c r="AU4625">
        <v>0</v>
      </c>
      <c r="AV4625">
        <v>7</v>
      </c>
      <c r="AW4625">
        <v>308</v>
      </c>
      <c r="AX4625">
        <v>496</v>
      </c>
    </row>
    <row r="4626" spans="1:50" x14ac:dyDescent="0.2">
      <c r="A4626">
        <v>12</v>
      </c>
      <c r="B4626" t="s">
        <v>43</v>
      </c>
      <c r="C4626">
        <v>18</v>
      </c>
      <c r="D4626" t="s">
        <v>81</v>
      </c>
      <c r="E4626">
        <v>68</v>
      </c>
      <c r="F4626" t="s">
        <v>150</v>
      </c>
      <c r="G4626">
        <f t="shared" si="72"/>
        <v>12068</v>
      </c>
      <c r="H4626" s="13">
        <f>VLOOKUP($G4626,MUNCAND!$E$2:$I$81,5,FALSE)</f>
        <v>1</v>
      </c>
      <c r="I4626" s="13">
        <f>VLOOKUP($G4626,MUNCAND!$E$2:$I$81,2,FALSE)</f>
        <v>1</v>
      </c>
      <c r="J4626" s="13">
        <f>VLOOKUP($G4626,MUNCAND!$E$2:$I$81,3,FALSE)</f>
        <v>0</v>
      </c>
      <c r="K4626" s="13">
        <f>VLOOKUP($G4626,MUNCAND!$E$2:$I$81,4,FALSE)</f>
        <v>1</v>
      </c>
      <c r="L4626">
        <v>0</v>
      </c>
      <c r="M4626">
        <v>0</v>
      </c>
      <c r="N4626">
        <v>2614</v>
      </c>
      <c r="O4626" t="s">
        <v>45</v>
      </c>
      <c r="P4626">
        <v>1</v>
      </c>
      <c r="Q4626">
        <v>0</v>
      </c>
      <c r="R4626" t="s">
        <v>45</v>
      </c>
      <c r="S4626">
        <v>0</v>
      </c>
      <c r="T4626">
        <v>116</v>
      </c>
      <c r="U4626">
        <v>294</v>
      </c>
      <c r="V4626">
        <v>4</v>
      </c>
      <c r="W4626">
        <v>11</v>
      </c>
      <c r="X4626">
        <v>1</v>
      </c>
      <c r="Y4626">
        <v>0</v>
      </c>
      <c r="Z4626">
        <v>38</v>
      </c>
      <c r="AA4626">
        <v>2</v>
      </c>
      <c r="AB4626">
        <v>0</v>
      </c>
      <c r="AC4626">
        <v>0</v>
      </c>
      <c r="AD4626">
        <v>0</v>
      </c>
      <c r="AE4626">
        <v>0</v>
      </c>
      <c r="AF4626">
        <v>0</v>
      </c>
      <c r="AN4626">
        <v>0</v>
      </c>
      <c r="AO4626">
        <v>0</v>
      </c>
      <c r="AP4626">
        <v>0</v>
      </c>
      <c r="AQ4626">
        <v>1</v>
      </c>
      <c r="AR4626">
        <v>0</v>
      </c>
      <c r="AS4626">
        <v>0</v>
      </c>
      <c r="AT4626">
        <v>467</v>
      </c>
      <c r="AU4626">
        <v>0</v>
      </c>
      <c r="AV4626">
        <v>25</v>
      </c>
      <c r="AW4626">
        <v>492</v>
      </c>
      <c r="AX4626">
        <v>740</v>
      </c>
    </row>
    <row r="4627" spans="1:50" x14ac:dyDescent="0.2">
      <c r="A4627">
        <v>12</v>
      </c>
      <c r="B4627" t="s">
        <v>43</v>
      </c>
      <c r="C4627">
        <v>18</v>
      </c>
      <c r="D4627" t="s">
        <v>81</v>
      </c>
      <c r="E4627">
        <v>68</v>
      </c>
      <c r="F4627" t="s">
        <v>150</v>
      </c>
      <c r="G4627">
        <f t="shared" si="72"/>
        <v>12068</v>
      </c>
      <c r="H4627" s="13">
        <f>VLOOKUP($G4627,MUNCAND!$E$2:$I$81,5,FALSE)</f>
        <v>1</v>
      </c>
      <c r="I4627" s="13">
        <f>VLOOKUP($G4627,MUNCAND!$E$2:$I$81,2,FALSE)</f>
        <v>1</v>
      </c>
      <c r="J4627" s="13">
        <f>VLOOKUP($G4627,MUNCAND!$E$2:$I$81,3,FALSE)</f>
        <v>0</v>
      </c>
      <c r="K4627" s="13">
        <f>VLOOKUP($G4627,MUNCAND!$E$2:$I$81,4,FALSE)</f>
        <v>1</v>
      </c>
      <c r="L4627">
        <v>0</v>
      </c>
      <c r="M4627">
        <v>0</v>
      </c>
      <c r="N4627">
        <v>2614</v>
      </c>
      <c r="O4627" t="s">
        <v>46</v>
      </c>
      <c r="P4627">
        <v>1</v>
      </c>
      <c r="Q4627">
        <v>0</v>
      </c>
      <c r="R4627" t="s">
        <v>47</v>
      </c>
      <c r="S4627">
        <v>1</v>
      </c>
      <c r="T4627">
        <v>74</v>
      </c>
      <c r="U4627">
        <v>319</v>
      </c>
      <c r="V4627">
        <v>4</v>
      </c>
      <c r="W4627">
        <v>5</v>
      </c>
      <c r="X4627">
        <v>1</v>
      </c>
      <c r="Y4627">
        <v>0</v>
      </c>
      <c r="Z4627">
        <v>31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N4627">
        <v>1</v>
      </c>
      <c r="AO4627">
        <v>0</v>
      </c>
      <c r="AP4627">
        <v>0</v>
      </c>
      <c r="AQ4627">
        <v>0</v>
      </c>
      <c r="AR4627">
        <v>2</v>
      </c>
      <c r="AS4627">
        <v>0</v>
      </c>
      <c r="AT4627">
        <v>438</v>
      </c>
      <c r="AU4627">
        <v>0</v>
      </c>
      <c r="AV4627">
        <v>22</v>
      </c>
      <c r="AW4627">
        <v>460</v>
      </c>
      <c r="AX4627">
        <v>740</v>
      </c>
    </row>
    <row r="4628" spans="1:50" x14ac:dyDescent="0.2">
      <c r="A4628">
        <v>12</v>
      </c>
      <c r="B4628" t="s">
        <v>43</v>
      </c>
      <c r="C4628">
        <v>18</v>
      </c>
      <c r="D4628" t="s">
        <v>81</v>
      </c>
      <c r="E4628">
        <v>68</v>
      </c>
      <c r="F4628" t="s">
        <v>150</v>
      </c>
      <c r="G4628">
        <f t="shared" si="72"/>
        <v>12068</v>
      </c>
      <c r="H4628" s="13">
        <f>VLOOKUP($G4628,MUNCAND!$E$2:$I$81,5,FALSE)</f>
        <v>1</v>
      </c>
      <c r="I4628" s="13">
        <f>VLOOKUP($G4628,MUNCAND!$E$2:$I$81,2,FALSE)</f>
        <v>1</v>
      </c>
      <c r="J4628" s="13">
        <f>VLOOKUP($G4628,MUNCAND!$E$2:$I$81,3,FALSE)</f>
        <v>0</v>
      </c>
      <c r="K4628" s="13">
        <f>VLOOKUP($G4628,MUNCAND!$E$2:$I$81,4,FALSE)</f>
        <v>1</v>
      </c>
      <c r="L4628">
        <v>0</v>
      </c>
      <c r="M4628">
        <v>0</v>
      </c>
      <c r="N4628">
        <v>2615</v>
      </c>
      <c r="O4628" t="s">
        <v>45</v>
      </c>
      <c r="P4628">
        <v>1</v>
      </c>
      <c r="Q4628">
        <v>0</v>
      </c>
      <c r="R4628" t="s">
        <v>45</v>
      </c>
      <c r="S4628">
        <v>0</v>
      </c>
      <c r="T4628">
        <v>90</v>
      </c>
      <c r="U4628">
        <v>0</v>
      </c>
      <c r="V4628">
        <v>22</v>
      </c>
      <c r="W4628">
        <v>9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N4628">
        <v>0</v>
      </c>
      <c r="AO4628">
        <v>176</v>
      </c>
      <c r="AP4628">
        <v>0</v>
      </c>
      <c r="AQ4628">
        <v>0</v>
      </c>
      <c r="AR4628">
        <v>0</v>
      </c>
      <c r="AS4628">
        <v>72</v>
      </c>
      <c r="AT4628">
        <v>369</v>
      </c>
      <c r="AU4628">
        <v>0</v>
      </c>
      <c r="AV4628">
        <v>16</v>
      </c>
      <c r="AW4628">
        <v>385</v>
      </c>
      <c r="AX4628">
        <v>552</v>
      </c>
    </row>
    <row r="4629" spans="1:50" x14ac:dyDescent="0.2">
      <c r="A4629">
        <v>12</v>
      </c>
      <c r="B4629" t="s">
        <v>43</v>
      </c>
      <c r="C4629">
        <v>18</v>
      </c>
      <c r="D4629" t="s">
        <v>81</v>
      </c>
      <c r="E4629">
        <v>68</v>
      </c>
      <c r="F4629" t="s">
        <v>150</v>
      </c>
      <c r="G4629">
        <f t="shared" si="72"/>
        <v>12068</v>
      </c>
      <c r="H4629" s="13">
        <f>VLOOKUP($G4629,MUNCAND!$E$2:$I$81,5,FALSE)</f>
        <v>1</v>
      </c>
      <c r="I4629" s="13">
        <f>VLOOKUP($G4629,MUNCAND!$E$2:$I$81,2,FALSE)</f>
        <v>1</v>
      </c>
      <c r="J4629" s="13">
        <f>VLOOKUP($G4629,MUNCAND!$E$2:$I$81,3,FALSE)</f>
        <v>0</v>
      </c>
      <c r="K4629" s="13">
        <f>VLOOKUP($G4629,MUNCAND!$E$2:$I$81,4,FALSE)</f>
        <v>1</v>
      </c>
      <c r="L4629">
        <v>0</v>
      </c>
      <c r="M4629">
        <v>0</v>
      </c>
      <c r="N4629">
        <v>2615</v>
      </c>
      <c r="O4629" t="s">
        <v>46</v>
      </c>
      <c r="P4629">
        <v>1</v>
      </c>
      <c r="Q4629">
        <v>0</v>
      </c>
      <c r="R4629" t="s">
        <v>47</v>
      </c>
      <c r="S4629">
        <v>0</v>
      </c>
      <c r="T4629">
        <v>91</v>
      </c>
      <c r="U4629">
        <v>212</v>
      </c>
      <c r="V4629">
        <v>19</v>
      </c>
      <c r="W4629">
        <v>4</v>
      </c>
      <c r="X4629">
        <v>0</v>
      </c>
      <c r="Y4629">
        <v>1</v>
      </c>
      <c r="Z4629">
        <v>38</v>
      </c>
      <c r="AA4629">
        <v>13</v>
      </c>
      <c r="AB4629">
        <v>0</v>
      </c>
      <c r="AC4629">
        <v>0</v>
      </c>
      <c r="AD4629">
        <v>0</v>
      </c>
      <c r="AE4629">
        <v>0</v>
      </c>
      <c r="AF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378</v>
      </c>
      <c r="AU4629">
        <v>0</v>
      </c>
      <c r="AV4629">
        <v>14</v>
      </c>
      <c r="AW4629">
        <v>392</v>
      </c>
      <c r="AX4629">
        <v>551</v>
      </c>
    </row>
    <row r="4630" spans="1:50" x14ac:dyDescent="0.2">
      <c r="A4630">
        <v>12</v>
      </c>
      <c r="B4630" t="s">
        <v>43</v>
      </c>
      <c r="C4630">
        <v>18</v>
      </c>
      <c r="D4630" t="s">
        <v>81</v>
      </c>
      <c r="E4630">
        <v>68</v>
      </c>
      <c r="F4630" t="s">
        <v>150</v>
      </c>
      <c r="G4630">
        <f t="shared" si="72"/>
        <v>12068</v>
      </c>
      <c r="H4630" s="13">
        <f>VLOOKUP($G4630,MUNCAND!$E$2:$I$81,5,FALSE)</f>
        <v>1</v>
      </c>
      <c r="I4630" s="13">
        <f>VLOOKUP($G4630,MUNCAND!$E$2:$I$81,2,FALSE)</f>
        <v>1</v>
      </c>
      <c r="J4630" s="13">
        <f>VLOOKUP($G4630,MUNCAND!$E$2:$I$81,3,FALSE)</f>
        <v>0</v>
      </c>
      <c r="K4630" s="13">
        <f>VLOOKUP($G4630,MUNCAND!$E$2:$I$81,4,FALSE)</f>
        <v>1</v>
      </c>
      <c r="L4630">
        <v>0</v>
      </c>
      <c r="M4630">
        <v>0</v>
      </c>
      <c r="N4630">
        <v>2616</v>
      </c>
      <c r="O4630" t="s">
        <v>45</v>
      </c>
      <c r="P4630">
        <v>1</v>
      </c>
      <c r="Q4630">
        <v>0</v>
      </c>
      <c r="R4630" t="s">
        <v>45</v>
      </c>
      <c r="S4630">
        <v>1</v>
      </c>
      <c r="T4630">
        <v>64</v>
      </c>
      <c r="U4630">
        <v>112</v>
      </c>
      <c r="V4630">
        <v>3</v>
      </c>
      <c r="W4630">
        <v>6</v>
      </c>
      <c r="X4630">
        <v>0</v>
      </c>
      <c r="Y4630">
        <v>2</v>
      </c>
      <c r="Z4630">
        <v>37</v>
      </c>
      <c r="AA4630">
        <v>3</v>
      </c>
      <c r="AB4630">
        <v>0</v>
      </c>
      <c r="AC4630">
        <v>0</v>
      </c>
      <c r="AD4630">
        <v>0</v>
      </c>
      <c r="AE4630">
        <v>0</v>
      </c>
      <c r="AF4630">
        <v>0</v>
      </c>
      <c r="AN4630">
        <v>0</v>
      </c>
      <c r="AO4630">
        <v>3</v>
      </c>
      <c r="AP4630">
        <v>0</v>
      </c>
      <c r="AQ4630">
        <v>1</v>
      </c>
      <c r="AR4630">
        <v>2</v>
      </c>
      <c r="AS4630">
        <v>2</v>
      </c>
      <c r="AT4630">
        <v>236</v>
      </c>
      <c r="AU4630">
        <v>0</v>
      </c>
      <c r="AV4630">
        <v>17</v>
      </c>
      <c r="AW4630">
        <v>253</v>
      </c>
      <c r="AX4630">
        <v>376</v>
      </c>
    </row>
    <row r="4631" spans="1:50" x14ac:dyDescent="0.2">
      <c r="A4631">
        <v>12</v>
      </c>
      <c r="B4631" t="s">
        <v>43</v>
      </c>
      <c r="C4631">
        <v>18</v>
      </c>
      <c r="D4631" t="s">
        <v>81</v>
      </c>
      <c r="E4631">
        <v>68</v>
      </c>
      <c r="F4631" t="s">
        <v>150</v>
      </c>
      <c r="G4631">
        <f t="shared" si="72"/>
        <v>12068</v>
      </c>
      <c r="H4631" s="13">
        <f>VLOOKUP($G4631,MUNCAND!$E$2:$I$81,5,FALSE)</f>
        <v>1</v>
      </c>
      <c r="I4631" s="13">
        <f>VLOOKUP($G4631,MUNCAND!$E$2:$I$81,2,FALSE)</f>
        <v>1</v>
      </c>
      <c r="J4631" s="13">
        <f>VLOOKUP($G4631,MUNCAND!$E$2:$I$81,3,FALSE)</f>
        <v>0</v>
      </c>
      <c r="K4631" s="13">
        <f>VLOOKUP($G4631,MUNCAND!$E$2:$I$81,4,FALSE)</f>
        <v>1</v>
      </c>
      <c r="L4631">
        <v>0</v>
      </c>
      <c r="M4631">
        <v>0</v>
      </c>
      <c r="N4631">
        <v>2616</v>
      </c>
      <c r="O4631" t="s">
        <v>46</v>
      </c>
      <c r="P4631">
        <v>1</v>
      </c>
      <c r="Q4631">
        <v>0</v>
      </c>
      <c r="R4631" t="s">
        <v>47</v>
      </c>
      <c r="S4631">
        <v>1</v>
      </c>
      <c r="T4631">
        <v>89</v>
      </c>
      <c r="U4631">
        <v>120</v>
      </c>
      <c r="V4631">
        <v>6</v>
      </c>
      <c r="W4631">
        <v>1</v>
      </c>
      <c r="X4631">
        <v>1</v>
      </c>
      <c r="Y4631">
        <v>1</v>
      </c>
      <c r="Z4631">
        <v>24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N4631">
        <v>0</v>
      </c>
      <c r="AO4631">
        <v>0</v>
      </c>
      <c r="AP4631">
        <v>0</v>
      </c>
      <c r="AQ4631">
        <v>0</v>
      </c>
      <c r="AR4631">
        <v>6</v>
      </c>
      <c r="AS4631">
        <v>1</v>
      </c>
      <c r="AT4631">
        <v>250</v>
      </c>
      <c r="AU4631">
        <v>0</v>
      </c>
      <c r="AV4631">
        <v>6</v>
      </c>
      <c r="AW4631">
        <v>256</v>
      </c>
      <c r="AX4631">
        <v>375</v>
      </c>
    </row>
    <row r="4632" spans="1:50" x14ac:dyDescent="0.2">
      <c r="A4632">
        <v>12</v>
      </c>
      <c r="B4632" t="s">
        <v>43</v>
      </c>
      <c r="C4632">
        <v>18</v>
      </c>
      <c r="D4632" t="s">
        <v>81</v>
      </c>
      <c r="E4632">
        <v>68</v>
      </c>
      <c r="F4632" t="s">
        <v>150</v>
      </c>
      <c r="G4632">
        <f t="shared" si="72"/>
        <v>12068</v>
      </c>
      <c r="H4632" s="13">
        <f>VLOOKUP($G4632,MUNCAND!$E$2:$I$81,5,FALSE)</f>
        <v>1</v>
      </c>
      <c r="I4632" s="13">
        <f>VLOOKUP($G4632,MUNCAND!$E$2:$I$81,2,FALSE)</f>
        <v>1</v>
      </c>
      <c r="J4632" s="13">
        <f>VLOOKUP($G4632,MUNCAND!$E$2:$I$81,3,FALSE)</f>
        <v>0</v>
      </c>
      <c r="K4632" s="13">
        <f>VLOOKUP($G4632,MUNCAND!$E$2:$I$81,4,FALSE)</f>
        <v>1</v>
      </c>
      <c r="L4632">
        <v>0</v>
      </c>
      <c r="M4632">
        <v>0</v>
      </c>
      <c r="N4632">
        <v>2617</v>
      </c>
      <c r="O4632" t="s">
        <v>45</v>
      </c>
      <c r="P4632">
        <v>1</v>
      </c>
      <c r="Q4632">
        <v>0</v>
      </c>
      <c r="R4632" t="s">
        <v>45</v>
      </c>
      <c r="S4632">
        <v>0</v>
      </c>
      <c r="T4632">
        <v>80</v>
      </c>
      <c r="U4632">
        <v>132</v>
      </c>
      <c r="V4632">
        <v>1</v>
      </c>
      <c r="W4632">
        <v>1</v>
      </c>
      <c r="X4632">
        <v>2</v>
      </c>
      <c r="Y4632">
        <v>0</v>
      </c>
      <c r="Z4632">
        <v>31</v>
      </c>
      <c r="AA4632">
        <v>0</v>
      </c>
      <c r="AB4632">
        <v>1</v>
      </c>
      <c r="AC4632">
        <v>0</v>
      </c>
      <c r="AD4632">
        <v>0</v>
      </c>
      <c r="AE4632">
        <v>0</v>
      </c>
      <c r="AF4632">
        <v>0</v>
      </c>
      <c r="AN4632">
        <v>0</v>
      </c>
      <c r="AO4632">
        <v>1</v>
      </c>
      <c r="AP4632">
        <v>0</v>
      </c>
      <c r="AQ4632">
        <v>2</v>
      </c>
      <c r="AR4632">
        <v>5</v>
      </c>
      <c r="AS4632">
        <v>0</v>
      </c>
      <c r="AT4632">
        <v>256</v>
      </c>
      <c r="AU4632">
        <v>0</v>
      </c>
      <c r="AV4632">
        <v>22</v>
      </c>
      <c r="AW4632">
        <v>278</v>
      </c>
      <c r="AX4632">
        <v>434</v>
      </c>
    </row>
    <row r="4633" spans="1:50" x14ac:dyDescent="0.2">
      <c r="A4633">
        <v>12</v>
      </c>
      <c r="B4633" t="s">
        <v>43</v>
      </c>
      <c r="C4633">
        <v>18</v>
      </c>
      <c r="D4633" t="s">
        <v>81</v>
      </c>
      <c r="E4633">
        <v>68</v>
      </c>
      <c r="F4633" t="s">
        <v>150</v>
      </c>
      <c r="G4633">
        <f t="shared" si="72"/>
        <v>12068</v>
      </c>
      <c r="H4633" s="13">
        <f>VLOOKUP($G4633,MUNCAND!$E$2:$I$81,5,FALSE)</f>
        <v>1</v>
      </c>
      <c r="I4633" s="13">
        <f>VLOOKUP($G4633,MUNCAND!$E$2:$I$81,2,FALSE)</f>
        <v>1</v>
      </c>
      <c r="J4633" s="13">
        <f>VLOOKUP($G4633,MUNCAND!$E$2:$I$81,3,FALSE)</f>
        <v>0</v>
      </c>
      <c r="K4633" s="13">
        <f>VLOOKUP($G4633,MUNCAND!$E$2:$I$81,4,FALSE)</f>
        <v>1</v>
      </c>
      <c r="L4633">
        <v>0</v>
      </c>
      <c r="M4633">
        <v>0</v>
      </c>
      <c r="N4633">
        <v>2618</v>
      </c>
      <c r="O4633" t="s">
        <v>45</v>
      </c>
      <c r="P4633">
        <v>1</v>
      </c>
      <c r="Q4633">
        <v>0</v>
      </c>
      <c r="R4633" t="s">
        <v>45</v>
      </c>
      <c r="S4633">
        <v>1</v>
      </c>
      <c r="T4633">
        <v>35</v>
      </c>
      <c r="U4633">
        <v>103</v>
      </c>
      <c r="V4633">
        <v>0</v>
      </c>
      <c r="W4633">
        <v>1</v>
      </c>
      <c r="X4633">
        <v>0</v>
      </c>
      <c r="Y4633">
        <v>0</v>
      </c>
      <c r="Z4633">
        <v>18</v>
      </c>
      <c r="AA4633">
        <v>9</v>
      </c>
      <c r="AB4633">
        <v>0</v>
      </c>
      <c r="AC4633">
        <v>0</v>
      </c>
      <c r="AD4633">
        <v>0</v>
      </c>
      <c r="AE4633">
        <v>0</v>
      </c>
      <c r="AF4633">
        <v>0</v>
      </c>
      <c r="AN4633">
        <v>1</v>
      </c>
      <c r="AO4633">
        <v>1</v>
      </c>
      <c r="AP4633">
        <v>0</v>
      </c>
      <c r="AQ4633">
        <v>0</v>
      </c>
      <c r="AR4633">
        <v>3</v>
      </c>
      <c r="AS4633">
        <v>3</v>
      </c>
      <c r="AT4633">
        <v>175</v>
      </c>
      <c r="AU4633">
        <v>0</v>
      </c>
      <c r="AV4633">
        <v>3</v>
      </c>
      <c r="AW4633">
        <v>178</v>
      </c>
      <c r="AX4633">
        <v>281</v>
      </c>
    </row>
    <row r="4634" spans="1:50" x14ac:dyDescent="0.2">
      <c r="A4634">
        <v>12</v>
      </c>
      <c r="B4634" t="s">
        <v>43</v>
      </c>
      <c r="C4634">
        <v>18</v>
      </c>
      <c r="D4634" t="s">
        <v>81</v>
      </c>
      <c r="E4634">
        <v>68</v>
      </c>
      <c r="F4634" t="s">
        <v>150</v>
      </c>
      <c r="G4634">
        <f t="shared" si="72"/>
        <v>12068</v>
      </c>
      <c r="H4634" s="13">
        <f>VLOOKUP($G4634,MUNCAND!$E$2:$I$81,5,FALSE)</f>
        <v>1</v>
      </c>
      <c r="I4634" s="13">
        <f>VLOOKUP($G4634,MUNCAND!$E$2:$I$81,2,FALSE)</f>
        <v>1</v>
      </c>
      <c r="J4634" s="13">
        <f>VLOOKUP($G4634,MUNCAND!$E$2:$I$81,3,FALSE)</f>
        <v>0</v>
      </c>
      <c r="K4634" s="13">
        <f>VLOOKUP($G4634,MUNCAND!$E$2:$I$81,4,FALSE)</f>
        <v>1</v>
      </c>
      <c r="L4634">
        <v>0</v>
      </c>
      <c r="M4634">
        <v>0</v>
      </c>
      <c r="N4634">
        <v>2619</v>
      </c>
      <c r="O4634" t="s">
        <v>45</v>
      </c>
      <c r="P4634">
        <v>1</v>
      </c>
      <c r="Q4634">
        <v>0</v>
      </c>
      <c r="R4634" t="s">
        <v>45</v>
      </c>
      <c r="S4634">
        <v>0</v>
      </c>
      <c r="T4634">
        <v>44</v>
      </c>
      <c r="U4634">
        <v>55</v>
      </c>
      <c r="V4634">
        <v>0</v>
      </c>
      <c r="W4634">
        <v>4</v>
      </c>
      <c r="X4634">
        <v>0</v>
      </c>
      <c r="Y4634">
        <v>0</v>
      </c>
      <c r="Z4634">
        <v>15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N4634">
        <v>0</v>
      </c>
      <c r="AO4634">
        <v>1</v>
      </c>
      <c r="AP4634">
        <v>0</v>
      </c>
      <c r="AQ4634">
        <v>1</v>
      </c>
      <c r="AR4634">
        <v>1</v>
      </c>
      <c r="AS4634">
        <v>1</v>
      </c>
      <c r="AT4634">
        <v>122</v>
      </c>
      <c r="AU4634">
        <v>0</v>
      </c>
      <c r="AV4634">
        <v>4</v>
      </c>
      <c r="AW4634">
        <v>126</v>
      </c>
      <c r="AX4634">
        <v>180</v>
      </c>
    </row>
    <row r="4635" spans="1:50" x14ac:dyDescent="0.2">
      <c r="A4635">
        <v>12</v>
      </c>
      <c r="B4635" t="s">
        <v>43</v>
      </c>
      <c r="C4635">
        <v>18</v>
      </c>
      <c r="D4635" t="s">
        <v>81</v>
      </c>
      <c r="E4635">
        <v>68</v>
      </c>
      <c r="F4635" t="s">
        <v>150</v>
      </c>
      <c r="G4635">
        <f t="shared" si="72"/>
        <v>12068</v>
      </c>
      <c r="H4635" s="13">
        <f>VLOOKUP($G4635,MUNCAND!$E$2:$I$81,5,FALSE)</f>
        <v>1</v>
      </c>
      <c r="I4635" s="13">
        <f>VLOOKUP($G4635,MUNCAND!$E$2:$I$81,2,FALSE)</f>
        <v>1</v>
      </c>
      <c r="J4635" s="13">
        <f>VLOOKUP($G4635,MUNCAND!$E$2:$I$81,3,FALSE)</f>
        <v>0</v>
      </c>
      <c r="K4635" s="13">
        <f>VLOOKUP($G4635,MUNCAND!$E$2:$I$81,4,FALSE)</f>
        <v>1</v>
      </c>
      <c r="L4635">
        <v>0</v>
      </c>
      <c r="M4635">
        <v>0</v>
      </c>
      <c r="N4635">
        <v>2620</v>
      </c>
      <c r="O4635" t="s">
        <v>45</v>
      </c>
      <c r="P4635">
        <v>1</v>
      </c>
      <c r="Q4635">
        <v>0</v>
      </c>
      <c r="R4635" t="s">
        <v>45</v>
      </c>
      <c r="S4635">
        <v>0</v>
      </c>
      <c r="T4635">
        <v>19</v>
      </c>
      <c r="U4635">
        <v>123</v>
      </c>
      <c r="V4635">
        <v>1</v>
      </c>
      <c r="W4635">
        <v>0</v>
      </c>
      <c r="X4635">
        <v>0</v>
      </c>
      <c r="Y4635">
        <v>0</v>
      </c>
      <c r="Z4635">
        <v>2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145</v>
      </c>
      <c r="AU4635">
        <v>0</v>
      </c>
      <c r="AV4635">
        <v>2</v>
      </c>
      <c r="AW4635">
        <v>147</v>
      </c>
      <c r="AX4635">
        <v>204</v>
      </c>
    </row>
    <row r="4636" spans="1:50" x14ac:dyDescent="0.2">
      <c r="A4636">
        <v>12</v>
      </c>
      <c r="B4636" t="s">
        <v>43</v>
      </c>
      <c r="C4636">
        <v>18</v>
      </c>
      <c r="D4636" t="s">
        <v>81</v>
      </c>
      <c r="E4636">
        <v>68</v>
      </c>
      <c r="F4636" t="s">
        <v>150</v>
      </c>
      <c r="G4636">
        <f t="shared" si="72"/>
        <v>12068</v>
      </c>
      <c r="H4636" s="13">
        <f>VLOOKUP($G4636,MUNCAND!$E$2:$I$81,5,FALSE)</f>
        <v>1</v>
      </c>
      <c r="I4636" s="13">
        <f>VLOOKUP($G4636,MUNCAND!$E$2:$I$81,2,FALSE)</f>
        <v>1</v>
      </c>
      <c r="J4636" s="13">
        <f>VLOOKUP($G4636,MUNCAND!$E$2:$I$81,3,FALSE)</f>
        <v>0</v>
      </c>
      <c r="K4636" s="13">
        <f>VLOOKUP($G4636,MUNCAND!$E$2:$I$81,4,FALSE)</f>
        <v>1</v>
      </c>
      <c r="L4636">
        <v>0</v>
      </c>
      <c r="M4636">
        <v>0</v>
      </c>
      <c r="N4636">
        <v>2621</v>
      </c>
      <c r="O4636" t="s">
        <v>45</v>
      </c>
      <c r="P4636">
        <v>1</v>
      </c>
      <c r="Q4636">
        <v>0</v>
      </c>
      <c r="R4636" t="s">
        <v>45</v>
      </c>
      <c r="S4636">
        <v>0</v>
      </c>
      <c r="T4636">
        <v>32</v>
      </c>
      <c r="U4636">
        <v>72</v>
      </c>
      <c r="V4636">
        <v>0</v>
      </c>
      <c r="W4636">
        <v>5</v>
      </c>
      <c r="X4636">
        <v>0</v>
      </c>
      <c r="Y4636">
        <v>0</v>
      </c>
      <c r="Z4636">
        <v>5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N4636">
        <v>0</v>
      </c>
      <c r="AO4636">
        <v>2</v>
      </c>
      <c r="AP4636">
        <v>0</v>
      </c>
      <c r="AQ4636">
        <v>0</v>
      </c>
      <c r="AR4636">
        <v>2</v>
      </c>
      <c r="AS4636">
        <v>0</v>
      </c>
      <c r="AT4636">
        <v>118</v>
      </c>
      <c r="AU4636">
        <v>0</v>
      </c>
      <c r="AV4636">
        <v>0</v>
      </c>
      <c r="AW4636">
        <v>118</v>
      </c>
      <c r="AX4636">
        <v>168</v>
      </c>
    </row>
    <row r="4637" spans="1:50" x14ac:dyDescent="0.2">
      <c r="A4637">
        <v>12</v>
      </c>
      <c r="B4637" t="s">
        <v>43</v>
      </c>
      <c r="C4637">
        <v>28</v>
      </c>
      <c r="D4637" t="s">
        <v>76</v>
      </c>
      <c r="E4637">
        <v>70</v>
      </c>
      <c r="F4637" t="s">
        <v>151</v>
      </c>
      <c r="G4637">
        <f t="shared" si="72"/>
        <v>12070</v>
      </c>
      <c r="H4637" s="13">
        <f>VLOOKUP($G4637,MUNCAND!$E$2:$I$81,5,FALSE)</f>
        <v>1</v>
      </c>
      <c r="I4637" s="13">
        <f>VLOOKUP($G4637,MUNCAND!$E$2:$I$81,2,FALSE)</f>
        <v>0</v>
      </c>
      <c r="J4637" s="13">
        <f>VLOOKUP($G4637,MUNCAND!$E$2:$I$81,3,FALSE)</f>
        <v>0</v>
      </c>
      <c r="K4637" s="13">
        <f>VLOOKUP($G4637,MUNCAND!$E$2:$I$81,4,FALSE)</f>
        <v>0</v>
      </c>
      <c r="L4637">
        <v>0</v>
      </c>
      <c r="M4637">
        <v>0</v>
      </c>
      <c r="N4637">
        <v>2655</v>
      </c>
      <c r="O4637" t="s">
        <v>45</v>
      </c>
      <c r="P4637">
        <v>1</v>
      </c>
      <c r="Q4637">
        <v>0</v>
      </c>
      <c r="R4637" t="s">
        <v>45</v>
      </c>
      <c r="S4637">
        <v>0</v>
      </c>
      <c r="T4637">
        <v>273</v>
      </c>
      <c r="U4637">
        <v>5</v>
      </c>
      <c r="V4637">
        <v>2</v>
      </c>
      <c r="W4637">
        <v>64</v>
      </c>
      <c r="X4637">
        <v>1</v>
      </c>
      <c r="Y4637">
        <v>42</v>
      </c>
      <c r="Z4637">
        <v>29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416</v>
      </c>
      <c r="AU4637">
        <v>0</v>
      </c>
      <c r="AV4637">
        <v>31</v>
      </c>
      <c r="AW4637">
        <v>447</v>
      </c>
      <c r="AX4637">
        <v>652</v>
      </c>
    </row>
    <row r="4638" spans="1:50" x14ac:dyDescent="0.2">
      <c r="A4638">
        <v>12</v>
      </c>
      <c r="B4638" t="s">
        <v>43</v>
      </c>
      <c r="C4638">
        <v>28</v>
      </c>
      <c r="D4638" t="s">
        <v>76</v>
      </c>
      <c r="E4638">
        <v>70</v>
      </c>
      <c r="F4638" t="s">
        <v>151</v>
      </c>
      <c r="G4638">
        <f t="shared" si="72"/>
        <v>12070</v>
      </c>
      <c r="H4638" s="13">
        <f>VLOOKUP($G4638,MUNCAND!$E$2:$I$81,5,FALSE)</f>
        <v>1</v>
      </c>
      <c r="I4638" s="13">
        <f>VLOOKUP($G4638,MUNCAND!$E$2:$I$81,2,FALSE)</f>
        <v>0</v>
      </c>
      <c r="J4638" s="13">
        <f>VLOOKUP($G4638,MUNCAND!$E$2:$I$81,3,FALSE)</f>
        <v>0</v>
      </c>
      <c r="K4638" s="13">
        <f>VLOOKUP($G4638,MUNCAND!$E$2:$I$81,4,FALSE)</f>
        <v>0</v>
      </c>
      <c r="L4638">
        <v>0</v>
      </c>
      <c r="M4638">
        <v>0</v>
      </c>
      <c r="N4638">
        <v>2655</v>
      </c>
      <c r="O4638" t="s">
        <v>46</v>
      </c>
      <c r="P4638">
        <v>1</v>
      </c>
      <c r="Q4638">
        <v>0</v>
      </c>
      <c r="R4638" t="s">
        <v>47</v>
      </c>
      <c r="S4638">
        <v>0</v>
      </c>
      <c r="T4638">
        <v>249</v>
      </c>
      <c r="U4638">
        <v>1</v>
      </c>
      <c r="V4638">
        <v>0</v>
      </c>
      <c r="W4638">
        <v>52</v>
      </c>
      <c r="X4638">
        <v>2</v>
      </c>
      <c r="Y4638">
        <v>69</v>
      </c>
      <c r="Z4638">
        <v>36</v>
      </c>
      <c r="AA4638">
        <v>0</v>
      </c>
      <c r="AB4638">
        <v>0</v>
      </c>
      <c r="AC4638">
        <v>1</v>
      </c>
      <c r="AD4638">
        <v>0</v>
      </c>
      <c r="AE4638">
        <v>0</v>
      </c>
      <c r="AF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410</v>
      </c>
      <c r="AU4638">
        <v>0</v>
      </c>
      <c r="AV4638">
        <v>40</v>
      </c>
      <c r="AW4638">
        <v>450</v>
      </c>
      <c r="AX4638">
        <v>652</v>
      </c>
    </row>
    <row r="4639" spans="1:50" x14ac:dyDescent="0.2">
      <c r="A4639">
        <v>12</v>
      </c>
      <c r="B4639" t="s">
        <v>43</v>
      </c>
      <c r="C4639">
        <v>28</v>
      </c>
      <c r="D4639" t="s">
        <v>76</v>
      </c>
      <c r="E4639">
        <v>70</v>
      </c>
      <c r="F4639" t="s">
        <v>151</v>
      </c>
      <c r="G4639">
        <f t="shared" si="72"/>
        <v>12070</v>
      </c>
      <c r="H4639" s="13">
        <f>VLOOKUP($G4639,MUNCAND!$E$2:$I$81,5,FALSE)</f>
        <v>1</v>
      </c>
      <c r="I4639" s="13">
        <f>VLOOKUP($G4639,MUNCAND!$E$2:$I$81,2,FALSE)</f>
        <v>0</v>
      </c>
      <c r="J4639" s="13">
        <f>VLOOKUP($G4639,MUNCAND!$E$2:$I$81,3,FALSE)</f>
        <v>0</v>
      </c>
      <c r="K4639" s="13">
        <f>VLOOKUP($G4639,MUNCAND!$E$2:$I$81,4,FALSE)</f>
        <v>0</v>
      </c>
      <c r="L4639">
        <v>0</v>
      </c>
      <c r="M4639">
        <v>0</v>
      </c>
      <c r="N4639">
        <v>2655</v>
      </c>
      <c r="O4639" t="s">
        <v>46</v>
      </c>
      <c r="P4639">
        <v>2</v>
      </c>
      <c r="Q4639">
        <v>0</v>
      </c>
      <c r="R4639" t="s">
        <v>48</v>
      </c>
      <c r="S4639">
        <v>0</v>
      </c>
      <c r="T4639">
        <v>273</v>
      </c>
      <c r="U4639">
        <v>1</v>
      </c>
      <c r="V4639">
        <v>3</v>
      </c>
      <c r="W4639">
        <v>84</v>
      </c>
      <c r="X4639">
        <v>3</v>
      </c>
      <c r="Y4639">
        <v>38</v>
      </c>
      <c r="Z4639">
        <v>45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447</v>
      </c>
      <c r="AU4639">
        <v>0</v>
      </c>
      <c r="AV4639">
        <v>40</v>
      </c>
      <c r="AW4639">
        <v>487</v>
      </c>
      <c r="AX4639">
        <v>652</v>
      </c>
    </row>
    <row r="4640" spans="1:50" x14ac:dyDescent="0.2">
      <c r="A4640">
        <v>12</v>
      </c>
      <c r="B4640" t="s">
        <v>43</v>
      </c>
      <c r="C4640">
        <v>28</v>
      </c>
      <c r="D4640" t="s">
        <v>76</v>
      </c>
      <c r="E4640">
        <v>70</v>
      </c>
      <c r="F4640" t="s">
        <v>151</v>
      </c>
      <c r="G4640">
        <f t="shared" si="72"/>
        <v>12070</v>
      </c>
      <c r="H4640" s="13">
        <f>VLOOKUP($G4640,MUNCAND!$E$2:$I$81,5,FALSE)</f>
        <v>1</v>
      </c>
      <c r="I4640" s="13">
        <f>VLOOKUP($G4640,MUNCAND!$E$2:$I$81,2,FALSE)</f>
        <v>0</v>
      </c>
      <c r="J4640" s="13">
        <f>VLOOKUP($G4640,MUNCAND!$E$2:$I$81,3,FALSE)</f>
        <v>0</v>
      </c>
      <c r="K4640" s="13">
        <f>VLOOKUP($G4640,MUNCAND!$E$2:$I$81,4,FALSE)</f>
        <v>0</v>
      </c>
      <c r="L4640">
        <v>0</v>
      </c>
      <c r="M4640">
        <v>0</v>
      </c>
      <c r="N4640">
        <v>2655</v>
      </c>
      <c r="O4640" t="s">
        <v>46</v>
      </c>
      <c r="P4640">
        <v>3</v>
      </c>
      <c r="Q4640">
        <v>0</v>
      </c>
      <c r="R4640" t="s">
        <v>49</v>
      </c>
      <c r="S4640">
        <v>1</v>
      </c>
      <c r="T4640">
        <v>297</v>
      </c>
      <c r="U4640">
        <v>5</v>
      </c>
      <c r="V4640">
        <v>0</v>
      </c>
      <c r="W4640">
        <v>59</v>
      </c>
      <c r="X4640">
        <v>0</v>
      </c>
      <c r="Y4640">
        <v>27</v>
      </c>
      <c r="Z4640">
        <v>19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1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409</v>
      </c>
      <c r="AU4640">
        <v>0</v>
      </c>
      <c r="AV4640">
        <v>41</v>
      </c>
      <c r="AW4640">
        <v>450</v>
      </c>
      <c r="AX4640">
        <v>652</v>
      </c>
    </row>
    <row r="4641" spans="1:50" x14ac:dyDescent="0.2">
      <c r="A4641">
        <v>12</v>
      </c>
      <c r="B4641" t="s">
        <v>43</v>
      </c>
      <c r="C4641">
        <v>28</v>
      </c>
      <c r="D4641" t="s">
        <v>76</v>
      </c>
      <c r="E4641">
        <v>70</v>
      </c>
      <c r="F4641" t="s">
        <v>151</v>
      </c>
      <c r="G4641">
        <f t="shared" si="72"/>
        <v>12070</v>
      </c>
      <c r="H4641" s="13">
        <f>VLOOKUP($G4641,MUNCAND!$E$2:$I$81,5,FALSE)</f>
        <v>1</v>
      </c>
      <c r="I4641" s="13">
        <f>VLOOKUP($G4641,MUNCAND!$E$2:$I$81,2,FALSE)</f>
        <v>0</v>
      </c>
      <c r="J4641" s="13">
        <f>VLOOKUP($G4641,MUNCAND!$E$2:$I$81,3,FALSE)</f>
        <v>0</v>
      </c>
      <c r="K4641" s="13">
        <f>VLOOKUP($G4641,MUNCAND!$E$2:$I$81,4,FALSE)</f>
        <v>0</v>
      </c>
      <c r="L4641">
        <v>0</v>
      </c>
      <c r="M4641">
        <v>0</v>
      </c>
      <c r="N4641">
        <v>2655</v>
      </c>
      <c r="O4641" t="s">
        <v>46</v>
      </c>
      <c r="P4641">
        <v>4</v>
      </c>
      <c r="Q4641">
        <v>0</v>
      </c>
      <c r="R4641" t="s">
        <v>50</v>
      </c>
      <c r="S4641">
        <v>0</v>
      </c>
      <c r="T4641">
        <v>300</v>
      </c>
      <c r="U4641">
        <v>2</v>
      </c>
      <c r="V4641">
        <v>1</v>
      </c>
      <c r="W4641">
        <v>64</v>
      </c>
      <c r="X4641">
        <v>3</v>
      </c>
      <c r="Y4641">
        <v>34</v>
      </c>
      <c r="Z4641">
        <v>33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437</v>
      </c>
      <c r="AU4641">
        <v>0</v>
      </c>
      <c r="AV4641">
        <v>27</v>
      </c>
      <c r="AW4641">
        <v>464</v>
      </c>
      <c r="AX4641">
        <v>651</v>
      </c>
    </row>
    <row r="4642" spans="1:50" x14ac:dyDescent="0.2">
      <c r="A4642">
        <v>12</v>
      </c>
      <c r="B4642" t="s">
        <v>43</v>
      </c>
      <c r="C4642">
        <v>28</v>
      </c>
      <c r="D4642" t="s">
        <v>76</v>
      </c>
      <c r="E4642">
        <v>70</v>
      </c>
      <c r="F4642" t="s">
        <v>151</v>
      </c>
      <c r="G4642">
        <f t="shared" si="72"/>
        <v>12070</v>
      </c>
      <c r="H4642" s="13">
        <f>VLOOKUP($G4642,MUNCAND!$E$2:$I$81,5,FALSE)</f>
        <v>1</v>
      </c>
      <c r="I4642" s="13">
        <f>VLOOKUP($G4642,MUNCAND!$E$2:$I$81,2,FALSE)</f>
        <v>0</v>
      </c>
      <c r="J4642" s="13">
        <f>VLOOKUP($G4642,MUNCAND!$E$2:$I$81,3,FALSE)</f>
        <v>0</v>
      </c>
      <c r="K4642" s="13">
        <f>VLOOKUP($G4642,MUNCAND!$E$2:$I$81,4,FALSE)</f>
        <v>0</v>
      </c>
      <c r="L4642">
        <v>0</v>
      </c>
      <c r="M4642">
        <v>0</v>
      </c>
      <c r="N4642">
        <v>2656</v>
      </c>
      <c r="O4642" t="s">
        <v>45</v>
      </c>
      <c r="P4642">
        <v>1</v>
      </c>
      <c r="Q4642">
        <v>0</v>
      </c>
      <c r="R4642" t="s">
        <v>45</v>
      </c>
      <c r="S4642">
        <v>0</v>
      </c>
      <c r="T4642">
        <v>23</v>
      </c>
      <c r="U4642">
        <v>3</v>
      </c>
      <c r="V4642">
        <v>0</v>
      </c>
      <c r="W4642">
        <v>71</v>
      </c>
      <c r="X4642">
        <v>0</v>
      </c>
      <c r="Y4642">
        <v>2</v>
      </c>
      <c r="Z4642">
        <v>4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103</v>
      </c>
      <c r="AU4642">
        <v>0</v>
      </c>
      <c r="AV4642">
        <v>4</v>
      </c>
      <c r="AW4642">
        <v>107</v>
      </c>
      <c r="AX4642">
        <v>131</v>
      </c>
    </row>
    <row r="4643" spans="1:50" x14ac:dyDescent="0.2">
      <c r="A4643">
        <v>12</v>
      </c>
      <c r="B4643" t="s">
        <v>43</v>
      </c>
      <c r="C4643">
        <v>28</v>
      </c>
      <c r="D4643" t="s">
        <v>76</v>
      </c>
      <c r="E4643">
        <v>70</v>
      </c>
      <c r="F4643" t="s">
        <v>151</v>
      </c>
      <c r="G4643">
        <f t="shared" si="72"/>
        <v>12070</v>
      </c>
      <c r="H4643" s="13">
        <f>VLOOKUP($G4643,MUNCAND!$E$2:$I$81,5,FALSE)</f>
        <v>1</v>
      </c>
      <c r="I4643" s="13">
        <f>VLOOKUP($G4643,MUNCAND!$E$2:$I$81,2,FALSE)</f>
        <v>0</v>
      </c>
      <c r="J4643" s="13">
        <f>VLOOKUP($G4643,MUNCAND!$E$2:$I$81,3,FALSE)</f>
        <v>0</v>
      </c>
      <c r="K4643" s="13">
        <f>VLOOKUP($G4643,MUNCAND!$E$2:$I$81,4,FALSE)</f>
        <v>0</v>
      </c>
      <c r="L4643">
        <v>0</v>
      </c>
      <c r="M4643">
        <v>0</v>
      </c>
      <c r="N4643">
        <v>2657</v>
      </c>
      <c r="O4643" t="s">
        <v>45</v>
      </c>
      <c r="P4643">
        <v>1</v>
      </c>
      <c r="Q4643">
        <v>0</v>
      </c>
      <c r="R4643" t="s">
        <v>45</v>
      </c>
      <c r="S4643">
        <v>0</v>
      </c>
      <c r="T4643">
        <v>166</v>
      </c>
      <c r="U4643">
        <v>5</v>
      </c>
      <c r="V4643">
        <v>0</v>
      </c>
      <c r="W4643">
        <v>73</v>
      </c>
      <c r="X4643">
        <v>1</v>
      </c>
      <c r="Y4643">
        <v>0</v>
      </c>
      <c r="Z4643">
        <v>13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258</v>
      </c>
      <c r="AU4643">
        <v>0</v>
      </c>
      <c r="AV4643">
        <v>24</v>
      </c>
      <c r="AW4643">
        <v>282</v>
      </c>
      <c r="AX4643">
        <v>428</v>
      </c>
    </row>
    <row r="4644" spans="1:50" x14ac:dyDescent="0.2">
      <c r="A4644">
        <v>12</v>
      </c>
      <c r="B4644" t="s">
        <v>43</v>
      </c>
      <c r="C4644">
        <v>28</v>
      </c>
      <c r="D4644" t="s">
        <v>76</v>
      </c>
      <c r="E4644">
        <v>70</v>
      </c>
      <c r="F4644" t="s">
        <v>151</v>
      </c>
      <c r="G4644">
        <f t="shared" si="72"/>
        <v>12070</v>
      </c>
      <c r="H4644" s="13">
        <f>VLOOKUP($G4644,MUNCAND!$E$2:$I$81,5,FALSE)</f>
        <v>1</v>
      </c>
      <c r="I4644" s="13">
        <f>VLOOKUP($G4644,MUNCAND!$E$2:$I$81,2,FALSE)</f>
        <v>0</v>
      </c>
      <c r="J4644" s="13">
        <f>VLOOKUP($G4644,MUNCAND!$E$2:$I$81,3,FALSE)</f>
        <v>0</v>
      </c>
      <c r="K4644" s="13">
        <f>VLOOKUP($G4644,MUNCAND!$E$2:$I$81,4,FALSE)</f>
        <v>0</v>
      </c>
      <c r="L4644">
        <v>0</v>
      </c>
      <c r="M4644">
        <v>0</v>
      </c>
      <c r="N4644">
        <v>2658</v>
      </c>
      <c r="O4644" t="s">
        <v>45</v>
      </c>
      <c r="P4644">
        <v>1</v>
      </c>
      <c r="Q4644">
        <v>0</v>
      </c>
      <c r="R4644" t="s">
        <v>45</v>
      </c>
      <c r="S4644">
        <v>3</v>
      </c>
      <c r="T4644">
        <v>36</v>
      </c>
      <c r="U4644">
        <v>4</v>
      </c>
      <c r="V4644">
        <v>1</v>
      </c>
      <c r="W4644">
        <v>115</v>
      </c>
      <c r="X4644">
        <v>0</v>
      </c>
      <c r="Y4644">
        <v>28</v>
      </c>
      <c r="Z4644">
        <v>11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198</v>
      </c>
      <c r="AU4644">
        <v>0</v>
      </c>
      <c r="AV4644">
        <v>11</v>
      </c>
      <c r="AW4644">
        <v>209</v>
      </c>
      <c r="AX4644">
        <v>327</v>
      </c>
    </row>
    <row r="4645" spans="1:50" x14ac:dyDescent="0.2">
      <c r="A4645">
        <v>12</v>
      </c>
      <c r="B4645" t="s">
        <v>43</v>
      </c>
      <c r="C4645">
        <v>28</v>
      </c>
      <c r="D4645" t="s">
        <v>76</v>
      </c>
      <c r="E4645">
        <v>70</v>
      </c>
      <c r="F4645" t="s">
        <v>151</v>
      </c>
      <c r="G4645">
        <f t="shared" si="72"/>
        <v>12070</v>
      </c>
      <c r="H4645" s="13">
        <f>VLOOKUP($G4645,MUNCAND!$E$2:$I$81,5,FALSE)</f>
        <v>1</v>
      </c>
      <c r="I4645" s="13">
        <f>VLOOKUP($G4645,MUNCAND!$E$2:$I$81,2,FALSE)</f>
        <v>0</v>
      </c>
      <c r="J4645" s="13">
        <f>VLOOKUP($G4645,MUNCAND!$E$2:$I$81,3,FALSE)</f>
        <v>0</v>
      </c>
      <c r="K4645" s="13">
        <f>VLOOKUP($G4645,MUNCAND!$E$2:$I$81,4,FALSE)</f>
        <v>0</v>
      </c>
      <c r="L4645">
        <v>0</v>
      </c>
      <c r="M4645">
        <v>0</v>
      </c>
      <c r="N4645">
        <v>2659</v>
      </c>
      <c r="O4645" t="s">
        <v>45</v>
      </c>
      <c r="P4645">
        <v>1</v>
      </c>
      <c r="Q4645">
        <v>0</v>
      </c>
      <c r="R4645" t="s">
        <v>45</v>
      </c>
      <c r="S4645">
        <v>0</v>
      </c>
      <c r="T4645">
        <v>155</v>
      </c>
      <c r="U4645">
        <v>8</v>
      </c>
      <c r="V4645">
        <v>1</v>
      </c>
      <c r="W4645">
        <v>165</v>
      </c>
      <c r="X4645">
        <v>4</v>
      </c>
      <c r="Y4645">
        <v>5</v>
      </c>
      <c r="Z4645">
        <v>4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N4645">
        <v>0</v>
      </c>
      <c r="AO4645">
        <v>1</v>
      </c>
      <c r="AP4645">
        <v>0</v>
      </c>
      <c r="AQ4645">
        <v>0</v>
      </c>
      <c r="AR4645">
        <v>0</v>
      </c>
      <c r="AS4645">
        <v>0</v>
      </c>
      <c r="AT4645">
        <v>343</v>
      </c>
      <c r="AU4645">
        <v>0</v>
      </c>
      <c r="AV4645">
        <v>21</v>
      </c>
      <c r="AW4645">
        <v>364</v>
      </c>
      <c r="AX4645">
        <v>506</v>
      </c>
    </row>
    <row r="4646" spans="1:50" x14ac:dyDescent="0.2">
      <c r="A4646">
        <v>12</v>
      </c>
      <c r="B4646" t="s">
        <v>43</v>
      </c>
      <c r="C4646">
        <v>28</v>
      </c>
      <c r="D4646" t="s">
        <v>76</v>
      </c>
      <c r="E4646">
        <v>70</v>
      </c>
      <c r="F4646" t="s">
        <v>151</v>
      </c>
      <c r="G4646">
        <f t="shared" si="72"/>
        <v>12070</v>
      </c>
      <c r="H4646" s="13">
        <f>VLOOKUP($G4646,MUNCAND!$E$2:$I$81,5,FALSE)</f>
        <v>1</v>
      </c>
      <c r="I4646" s="13">
        <f>VLOOKUP($G4646,MUNCAND!$E$2:$I$81,2,FALSE)</f>
        <v>0</v>
      </c>
      <c r="J4646" s="13">
        <f>VLOOKUP($G4646,MUNCAND!$E$2:$I$81,3,FALSE)</f>
        <v>0</v>
      </c>
      <c r="K4646" s="13">
        <f>VLOOKUP($G4646,MUNCAND!$E$2:$I$81,4,FALSE)</f>
        <v>0</v>
      </c>
      <c r="L4646">
        <v>0</v>
      </c>
      <c r="M4646">
        <v>0</v>
      </c>
      <c r="N4646">
        <v>2660</v>
      </c>
      <c r="O4646" t="s">
        <v>45</v>
      </c>
      <c r="P4646">
        <v>1</v>
      </c>
      <c r="Q4646">
        <v>0</v>
      </c>
      <c r="R4646" t="s">
        <v>45</v>
      </c>
      <c r="S4646">
        <v>3</v>
      </c>
      <c r="T4646">
        <v>167</v>
      </c>
      <c r="U4646">
        <v>15</v>
      </c>
      <c r="V4646">
        <v>1</v>
      </c>
      <c r="W4646">
        <v>63</v>
      </c>
      <c r="X4646">
        <v>20</v>
      </c>
      <c r="Y4646">
        <v>113</v>
      </c>
      <c r="Z4646">
        <v>33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N4646">
        <v>0</v>
      </c>
      <c r="AO4646">
        <v>1</v>
      </c>
      <c r="AP4646">
        <v>0</v>
      </c>
      <c r="AQ4646">
        <v>0</v>
      </c>
      <c r="AR4646">
        <v>0</v>
      </c>
      <c r="AS4646">
        <v>0</v>
      </c>
      <c r="AT4646">
        <v>416</v>
      </c>
      <c r="AU4646">
        <v>0</v>
      </c>
      <c r="AV4646">
        <v>34</v>
      </c>
      <c r="AW4646">
        <v>450</v>
      </c>
      <c r="AX4646">
        <v>605</v>
      </c>
    </row>
    <row r="4647" spans="1:50" x14ac:dyDescent="0.2">
      <c r="A4647">
        <v>12</v>
      </c>
      <c r="B4647" t="s">
        <v>43</v>
      </c>
      <c r="C4647">
        <v>28</v>
      </c>
      <c r="D4647" t="s">
        <v>76</v>
      </c>
      <c r="E4647">
        <v>70</v>
      </c>
      <c r="F4647" t="s">
        <v>151</v>
      </c>
      <c r="G4647">
        <f t="shared" si="72"/>
        <v>12070</v>
      </c>
      <c r="H4647" s="13">
        <f>VLOOKUP($G4647,MUNCAND!$E$2:$I$81,5,FALSE)</f>
        <v>1</v>
      </c>
      <c r="I4647" s="13">
        <f>VLOOKUP($G4647,MUNCAND!$E$2:$I$81,2,FALSE)</f>
        <v>0</v>
      </c>
      <c r="J4647" s="13">
        <f>VLOOKUP($G4647,MUNCAND!$E$2:$I$81,3,FALSE)</f>
        <v>0</v>
      </c>
      <c r="K4647" s="13">
        <f>VLOOKUP($G4647,MUNCAND!$E$2:$I$81,4,FALSE)</f>
        <v>0</v>
      </c>
      <c r="L4647">
        <v>0</v>
      </c>
      <c r="M4647">
        <v>0</v>
      </c>
      <c r="N4647">
        <v>2661</v>
      </c>
      <c r="O4647" t="s">
        <v>45</v>
      </c>
      <c r="P4647">
        <v>1</v>
      </c>
      <c r="Q4647">
        <v>0</v>
      </c>
      <c r="R4647" t="s">
        <v>45</v>
      </c>
      <c r="S4647">
        <v>2</v>
      </c>
      <c r="T4647">
        <v>199</v>
      </c>
      <c r="U4647">
        <v>67</v>
      </c>
      <c r="V4647">
        <v>4</v>
      </c>
      <c r="W4647">
        <v>37</v>
      </c>
      <c r="X4647">
        <v>1</v>
      </c>
      <c r="Y4647">
        <v>33</v>
      </c>
      <c r="Z4647">
        <v>33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377</v>
      </c>
      <c r="AU4647">
        <v>0</v>
      </c>
      <c r="AV4647">
        <v>28</v>
      </c>
      <c r="AW4647">
        <v>405</v>
      </c>
      <c r="AX4647">
        <v>558</v>
      </c>
    </row>
    <row r="4648" spans="1:50" x14ac:dyDescent="0.2">
      <c r="A4648">
        <v>12</v>
      </c>
      <c r="B4648" t="s">
        <v>43</v>
      </c>
      <c r="C4648">
        <v>28</v>
      </c>
      <c r="D4648" t="s">
        <v>76</v>
      </c>
      <c r="E4648">
        <v>70</v>
      </c>
      <c r="F4648" t="s">
        <v>151</v>
      </c>
      <c r="G4648">
        <f t="shared" si="72"/>
        <v>12070</v>
      </c>
      <c r="H4648" s="13">
        <f>VLOOKUP($G4648,MUNCAND!$E$2:$I$81,5,FALSE)</f>
        <v>1</v>
      </c>
      <c r="I4648" s="13">
        <f>VLOOKUP($G4648,MUNCAND!$E$2:$I$81,2,FALSE)</f>
        <v>0</v>
      </c>
      <c r="J4648" s="13">
        <f>VLOOKUP($G4648,MUNCAND!$E$2:$I$81,3,FALSE)</f>
        <v>0</v>
      </c>
      <c r="K4648" s="13">
        <f>VLOOKUP($G4648,MUNCAND!$E$2:$I$81,4,FALSE)</f>
        <v>0</v>
      </c>
      <c r="L4648">
        <v>0</v>
      </c>
      <c r="M4648">
        <v>0</v>
      </c>
      <c r="N4648">
        <v>2662</v>
      </c>
      <c r="O4648" t="s">
        <v>45</v>
      </c>
      <c r="P4648">
        <v>1</v>
      </c>
      <c r="Q4648">
        <v>0</v>
      </c>
      <c r="R4648" t="s">
        <v>45</v>
      </c>
      <c r="S4648">
        <v>0</v>
      </c>
      <c r="T4648">
        <v>101</v>
      </c>
      <c r="U4648">
        <v>3</v>
      </c>
      <c r="V4648">
        <v>0</v>
      </c>
      <c r="W4648">
        <v>356</v>
      </c>
      <c r="X4648">
        <v>2</v>
      </c>
      <c r="Y4648">
        <v>22</v>
      </c>
      <c r="Z4648">
        <v>7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N4648">
        <v>0</v>
      </c>
      <c r="AO4648">
        <v>0</v>
      </c>
      <c r="AP4648">
        <v>0</v>
      </c>
      <c r="AQ4648">
        <v>1</v>
      </c>
      <c r="AR4648">
        <v>0</v>
      </c>
      <c r="AS4648">
        <v>0</v>
      </c>
      <c r="AT4648">
        <v>493</v>
      </c>
      <c r="AU4648">
        <v>0</v>
      </c>
      <c r="AV4648">
        <v>38</v>
      </c>
      <c r="AW4648">
        <v>531</v>
      </c>
      <c r="AX4648">
        <v>745</v>
      </c>
    </row>
    <row r="4649" spans="1:50" x14ac:dyDescent="0.2">
      <c r="A4649">
        <v>12</v>
      </c>
      <c r="B4649" t="s">
        <v>43</v>
      </c>
      <c r="C4649">
        <v>28</v>
      </c>
      <c r="D4649" t="s">
        <v>76</v>
      </c>
      <c r="E4649">
        <v>70</v>
      </c>
      <c r="F4649" t="s">
        <v>151</v>
      </c>
      <c r="G4649">
        <f t="shared" si="72"/>
        <v>12070</v>
      </c>
      <c r="H4649" s="13">
        <f>VLOOKUP($G4649,MUNCAND!$E$2:$I$81,5,FALSE)</f>
        <v>1</v>
      </c>
      <c r="I4649" s="13">
        <f>VLOOKUP($G4649,MUNCAND!$E$2:$I$81,2,FALSE)</f>
        <v>0</v>
      </c>
      <c r="J4649" s="13">
        <f>VLOOKUP($G4649,MUNCAND!$E$2:$I$81,3,FALSE)</f>
        <v>0</v>
      </c>
      <c r="K4649" s="13">
        <f>VLOOKUP($G4649,MUNCAND!$E$2:$I$81,4,FALSE)</f>
        <v>0</v>
      </c>
      <c r="L4649">
        <v>0</v>
      </c>
      <c r="M4649">
        <v>0</v>
      </c>
      <c r="N4649">
        <v>2663</v>
      </c>
      <c r="O4649" t="s">
        <v>45</v>
      </c>
      <c r="P4649">
        <v>1</v>
      </c>
      <c r="Q4649">
        <v>0</v>
      </c>
      <c r="R4649" t="s">
        <v>45</v>
      </c>
      <c r="S4649">
        <v>2</v>
      </c>
      <c r="T4649">
        <v>64</v>
      </c>
      <c r="U4649">
        <v>92</v>
      </c>
      <c r="V4649">
        <v>1</v>
      </c>
      <c r="W4649">
        <v>176</v>
      </c>
      <c r="X4649">
        <v>9</v>
      </c>
      <c r="Y4649">
        <v>130</v>
      </c>
      <c r="Z4649">
        <v>37</v>
      </c>
      <c r="AA4649">
        <v>0</v>
      </c>
      <c r="AB4649">
        <v>1</v>
      </c>
      <c r="AC4649">
        <v>0</v>
      </c>
      <c r="AD4649">
        <v>1</v>
      </c>
      <c r="AE4649">
        <v>0</v>
      </c>
      <c r="AF4649">
        <v>0</v>
      </c>
      <c r="AN4649">
        <v>1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514</v>
      </c>
      <c r="AU4649">
        <v>0</v>
      </c>
      <c r="AV4649">
        <v>46</v>
      </c>
      <c r="AW4649">
        <v>560</v>
      </c>
      <c r="AX4649">
        <v>749</v>
      </c>
    </row>
    <row r="4650" spans="1:50" x14ac:dyDescent="0.2">
      <c r="A4650">
        <v>12</v>
      </c>
      <c r="B4650" t="s">
        <v>43</v>
      </c>
      <c r="C4650">
        <v>28</v>
      </c>
      <c r="D4650" t="s">
        <v>76</v>
      </c>
      <c r="E4650">
        <v>70</v>
      </c>
      <c r="F4650" t="s">
        <v>151</v>
      </c>
      <c r="G4650">
        <f t="shared" si="72"/>
        <v>12070</v>
      </c>
      <c r="H4650" s="13">
        <f>VLOOKUP($G4650,MUNCAND!$E$2:$I$81,5,FALSE)</f>
        <v>1</v>
      </c>
      <c r="I4650" s="13">
        <f>VLOOKUP($G4650,MUNCAND!$E$2:$I$81,2,FALSE)</f>
        <v>0</v>
      </c>
      <c r="J4650" s="13">
        <f>VLOOKUP($G4650,MUNCAND!$E$2:$I$81,3,FALSE)</f>
        <v>0</v>
      </c>
      <c r="K4650" s="13">
        <f>VLOOKUP($G4650,MUNCAND!$E$2:$I$81,4,FALSE)</f>
        <v>0</v>
      </c>
      <c r="L4650">
        <v>0</v>
      </c>
      <c r="M4650">
        <v>0</v>
      </c>
      <c r="N4650">
        <v>2663</v>
      </c>
      <c r="O4650" t="s">
        <v>46</v>
      </c>
      <c r="P4650">
        <v>1</v>
      </c>
      <c r="Q4650">
        <v>0</v>
      </c>
      <c r="R4650" t="s">
        <v>47</v>
      </c>
      <c r="S4650">
        <v>2</v>
      </c>
      <c r="T4650">
        <v>41</v>
      </c>
      <c r="U4650">
        <v>132</v>
      </c>
      <c r="V4650">
        <v>3</v>
      </c>
      <c r="W4650">
        <v>168</v>
      </c>
      <c r="X4650">
        <v>4</v>
      </c>
      <c r="Y4650">
        <v>122</v>
      </c>
      <c r="Z4650">
        <v>22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495</v>
      </c>
      <c r="AU4650">
        <v>0</v>
      </c>
      <c r="AV4650">
        <v>42</v>
      </c>
      <c r="AW4650">
        <v>537</v>
      </c>
      <c r="AX4650">
        <v>748</v>
      </c>
    </row>
    <row r="4651" spans="1:50" x14ac:dyDescent="0.2">
      <c r="A4651">
        <v>12</v>
      </c>
      <c r="B4651" t="s">
        <v>43</v>
      </c>
      <c r="C4651">
        <v>28</v>
      </c>
      <c r="D4651" t="s">
        <v>76</v>
      </c>
      <c r="E4651">
        <v>70</v>
      </c>
      <c r="F4651" t="s">
        <v>151</v>
      </c>
      <c r="G4651">
        <f t="shared" si="72"/>
        <v>12070</v>
      </c>
      <c r="H4651" s="13">
        <f>VLOOKUP($G4651,MUNCAND!$E$2:$I$81,5,FALSE)</f>
        <v>1</v>
      </c>
      <c r="I4651" s="13">
        <f>VLOOKUP($G4651,MUNCAND!$E$2:$I$81,2,FALSE)</f>
        <v>0</v>
      </c>
      <c r="J4651" s="13">
        <f>VLOOKUP($G4651,MUNCAND!$E$2:$I$81,3,FALSE)</f>
        <v>0</v>
      </c>
      <c r="K4651" s="13">
        <f>VLOOKUP($G4651,MUNCAND!$E$2:$I$81,4,FALSE)</f>
        <v>0</v>
      </c>
      <c r="L4651">
        <v>0</v>
      </c>
      <c r="M4651">
        <v>0</v>
      </c>
      <c r="N4651">
        <v>2664</v>
      </c>
      <c r="O4651" t="s">
        <v>45</v>
      </c>
      <c r="P4651">
        <v>1</v>
      </c>
      <c r="Q4651">
        <v>0</v>
      </c>
      <c r="R4651" t="s">
        <v>45</v>
      </c>
      <c r="S4651">
        <v>3</v>
      </c>
      <c r="T4651">
        <v>89</v>
      </c>
      <c r="U4651">
        <v>6</v>
      </c>
      <c r="V4651">
        <v>97</v>
      </c>
      <c r="W4651">
        <v>36</v>
      </c>
      <c r="X4651">
        <v>1</v>
      </c>
      <c r="Y4651">
        <v>4</v>
      </c>
      <c r="Z4651">
        <v>6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242</v>
      </c>
      <c r="AU4651">
        <v>0</v>
      </c>
      <c r="AV4651">
        <v>38</v>
      </c>
      <c r="AW4651">
        <v>280</v>
      </c>
      <c r="AX4651">
        <v>404</v>
      </c>
    </row>
    <row r="4652" spans="1:50" x14ac:dyDescent="0.2">
      <c r="A4652">
        <v>12</v>
      </c>
      <c r="B4652" t="s">
        <v>43</v>
      </c>
      <c r="C4652">
        <v>28</v>
      </c>
      <c r="D4652" t="s">
        <v>76</v>
      </c>
      <c r="E4652">
        <v>70</v>
      </c>
      <c r="F4652" t="s">
        <v>151</v>
      </c>
      <c r="G4652">
        <f t="shared" si="72"/>
        <v>12070</v>
      </c>
      <c r="H4652" s="13">
        <f>VLOOKUP($G4652,MUNCAND!$E$2:$I$81,5,FALSE)</f>
        <v>1</v>
      </c>
      <c r="I4652" s="13">
        <f>VLOOKUP($G4652,MUNCAND!$E$2:$I$81,2,FALSE)</f>
        <v>0</v>
      </c>
      <c r="J4652" s="13">
        <f>VLOOKUP($G4652,MUNCAND!$E$2:$I$81,3,FALSE)</f>
        <v>0</v>
      </c>
      <c r="K4652" s="13">
        <f>VLOOKUP($G4652,MUNCAND!$E$2:$I$81,4,FALSE)</f>
        <v>0</v>
      </c>
      <c r="L4652">
        <v>0</v>
      </c>
      <c r="M4652">
        <v>0</v>
      </c>
      <c r="N4652">
        <v>2664</v>
      </c>
      <c r="O4652" t="s">
        <v>46</v>
      </c>
      <c r="P4652">
        <v>1</v>
      </c>
      <c r="Q4652">
        <v>0</v>
      </c>
      <c r="R4652" t="s">
        <v>47</v>
      </c>
      <c r="S4652">
        <v>3</v>
      </c>
      <c r="T4652">
        <v>87</v>
      </c>
      <c r="U4652">
        <v>7</v>
      </c>
      <c r="V4652">
        <v>2</v>
      </c>
      <c r="W4652">
        <v>39</v>
      </c>
      <c r="X4652">
        <v>0</v>
      </c>
      <c r="Y4652">
        <v>126</v>
      </c>
      <c r="Z4652">
        <v>11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N4652">
        <v>0</v>
      </c>
      <c r="AO4652">
        <v>1</v>
      </c>
      <c r="AP4652">
        <v>0</v>
      </c>
      <c r="AQ4652">
        <v>0</v>
      </c>
      <c r="AR4652">
        <v>0</v>
      </c>
      <c r="AS4652">
        <v>0</v>
      </c>
      <c r="AT4652">
        <v>276</v>
      </c>
      <c r="AU4652">
        <v>0</v>
      </c>
      <c r="AV4652">
        <v>25</v>
      </c>
      <c r="AW4652">
        <v>301</v>
      </c>
      <c r="AX4652">
        <v>404</v>
      </c>
    </row>
    <row r="4653" spans="1:50" x14ac:dyDescent="0.2">
      <c r="A4653">
        <v>12</v>
      </c>
      <c r="B4653" t="s">
        <v>43</v>
      </c>
      <c r="C4653">
        <v>28</v>
      </c>
      <c r="D4653" t="s">
        <v>76</v>
      </c>
      <c r="E4653">
        <v>70</v>
      </c>
      <c r="F4653" t="s">
        <v>151</v>
      </c>
      <c r="G4653">
        <f t="shared" si="72"/>
        <v>12070</v>
      </c>
      <c r="H4653" s="13">
        <f>VLOOKUP($G4653,MUNCAND!$E$2:$I$81,5,FALSE)</f>
        <v>1</v>
      </c>
      <c r="I4653" s="13">
        <f>VLOOKUP($G4653,MUNCAND!$E$2:$I$81,2,FALSE)</f>
        <v>0</v>
      </c>
      <c r="J4653" s="13">
        <f>VLOOKUP($G4653,MUNCAND!$E$2:$I$81,3,FALSE)</f>
        <v>0</v>
      </c>
      <c r="K4653" s="13">
        <f>VLOOKUP($G4653,MUNCAND!$E$2:$I$81,4,FALSE)</f>
        <v>0</v>
      </c>
      <c r="L4653">
        <v>0</v>
      </c>
      <c r="M4653">
        <v>0</v>
      </c>
      <c r="N4653">
        <v>2665</v>
      </c>
      <c r="O4653" t="s">
        <v>45</v>
      </c>
      <c r="P4653">
        <v>1</v>
      </c>
      <c r="Q4653">
        <v>0</v>
      </c>
      <c r="R4653" t="s">
        <v>45</v>
      </c>
      <c r="S4653">
        <v>1</v>
      </c>
      <c r="T4653">
        <v>11</v>
      </c>
      <c r="U4653">
        <v>2</v>
      </c>
      <c r="V4653">
        <v>0</v>
      </c>
      <c r="W4653">
        <v>25</v>
      </c>
      <c r="X4653">
        <v>2</v>
      </c>
      <c r="Y4653">
        <v>14</v>
      </c>
      <c r="Z4653">
        <v>10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65</v>
      </c>
      <c r="AU4653">
        <v>0</v>
      </c>
      <c r="AV4653">
        <v>4</v>
      </c>
      <c r="AW4653">
        <v>69</v>
      </c>
      <c r="AX4653">
        <v>119</v>
      </c>
    </row>
    <row r="4654" spans="1:50" x14ac:dyDescent="0.2">
      <c r="A4654">
        <v>12</v>
      </c>
      <c r="B4654" t="s">
        <v>43</v>
      </c>
      <c r="C4654">
        <v>28</v>
      </c>
      <c r="D4654" t="s">
        <v>76</v>
      </c>
      <c r="E4654">
        <v>70</v>
      </c>
      <c r="F4654" t="s">
        <v>151</v>
      </c>
      <c r="G4654">
        <f t="shared" si="72"/>
        <v>12070</v>
      </c>
      <c r="H4654" s="13">
        <f>VLOOKUP($G4654,MUNCAND!$E$2:$I$81,5,FALSE)</f>
        <v>1</v>
      </c>
      <c r="I4654" s="13">
        <f>VLOOKUP($G4654,MUNCAND!$E$2:$I$81,2,FALSE)</f>
        <v>0</v>
      </c>
      <c r="J4654" s="13">
        <f>VLOOKUP($G4654,MUNCAND!$E$2:$I$81,3,FALSE)</f>
        <v>0</v>
      </c>
      <c r="K4654" s="13">
        <f>VLOOKUP($G4654,MUNCAND!$E$2:$I$81,4,FALSE)</f>
        <v>0</v>
      </c>
      <c r="L4654">
        <v>0</v>
      </c>
      <c r="M4654">
        <v>0</v>
      </c>
      <c r="N4654">
        <v>2666</v>
      </c>
      <c r="O4654" t="s">
        <v>45</v>
      </c>
      <c r="P4654">
        <v>1</v>
      </c>
      <c r="Q4654">
        <v>0</v>
      </c>
      <c r="R4654" t="s">
        <v>45</v>
      </c>
      <c r="S4654">
        <v>0</v>
      </c>
      <c r="T4654">
        <v>31</v>
      </c>
      <c r="U4654">
        <v>5</v>
      </c>
      <c r="V4654">
        <v>0</v>
      </c>
      <c r="W4654">
        <v>7</v>
      </c>
      <c r="X4654">
        <v>13</v>
      </c>
      <c r="Y4654">
        <v>9</v>
      </c>
      <c r="Z4654">
        <v>4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N4654">
        <v>0</v>
      </c>
      <c r="AO4654">
        <v>0</v>
      </c>
      <c r="AP4654">
        <v>0</v>
      </c>
      <c r="AQ4654">
        <v>1</v>
      </c>
      <c r="AR4654">
        <v>0</v>
      </c>
      <c r="AS4654">
        <v>0</v>
      </c>
      <c r="AT4654">
        <v>70</v>
      </c>
      <c r="AU4654">
        <v>0</v>
      </c>
      <c r="AV4654">
        <v>9</v>
      </c>
      <c r="AW4654">
        <v>79</v>
      </c>
      <c r="AX4654">
        <v>105</v>
      </c>
    </row>
    <row r="4655" spans="1:50" x14ac:dyDescent="0.2">
      <c r="A4655">
        <v>12</v>
      </c>
      <c r="B4655" t="s">
        <v>43</v>
      </c>
      <c r="C4655">
        <v>28</v>
      </c>
      <c r="D4655" t="s">
        <v>76</v>
      </c>
      <c r="E4655">
        <v>70</v>
      </c>
      <c r="F4655" t="s">
        <v>151</v>
      </c>
      <c r="G4655">
        <f t="shared" si="72"/>
        <v>12070</v>
      </c>
      <c r="H4655" s="13">
        <f>VLOOKUP($G4655,MUNCAND!$E$2:$I$81,5,FALSE)</f>
        <v>1</v>
      </c>
      <c r="I4655" s="13">
        <f>VLOOKUP($G4655,MUNCAND!$E$2:$I$81,2,FALSE)</f>
        <v>0</v>
      </c>
      <c r="J4655" s="13">
        <f>VLOOKUP($G4655,MUNCAND!$E$2:$I$81,3,FALSE)</f>
        <v>0</v>
      </c>
      <c r="K4655" s="13">
        <f>VLOOKUP($G4655,MUNCAND!$E$2:$I$81,4,FALSE)</f>
        <v>0</v>
      </c>
      <c r="L4655">
        <v>0</v>
      </c>
      <c r="M4655">
        <v>0</v>
      </c>
      <c r="N4655">
        <v>2667</v>
      </c>
      <c r="O4655" t="s">
        <v>45</v>
      </c>
      <c r="P4655">
        <v>1</v>
      </c>
      <c r="Q4655">
        <v>0</v>
      </c>
      <c r="R4655" t="s">
        <v>45</v>
      </c>
      <c r="S4655">
        <v>2</v>
      </c>
      <c r="T4655">
        <v>26</v>
      </c>
      <c r="U4655">
        <v>18</v>
      </c>
      <c r="V4655">
        <v>1</v>
      </c>
      <c r="W4655">
        <v>10</v>
      </c>
      <c r="X4655">
        <v>6</v>
      </c>
      <c r="Y4655">
        <v>25</v>
      </c>
      <c r="Z4655">
        <v>29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117</v>
      </c>
      <c r="AU4655">
        <v>0</v>
      </c>
      <c r="AV4655">
        <v>17</v>
      </c>
      <c r="AW4655">
        <v>134</v>
      </c>
      <c r="AX4655">
        <v>244</v>
      </c>
    </row>
    <row r="4656" spans="1:50" x14ac:dyDescent="0.2">
      <c r="A4656">
        <v>12</v>
      </c>
      <c r="B4656" t="s">
        <v>43</v>
      </c>
      <c r="C4656">
        <v>28</v>
      </c>
      <c r="D4656" t="s">
        <v>76</v>
      </c>
      <c r="E4656">
        <v>70</v>
      </c>
      <c r="F4656" t="s">
        <v>151</v>
      </c>
      <c r="G4656">
        <f t="shared" si="72"/>
        <v>12070</v>
      </c>
      <c r="H4656" s="13">
        <f>VLOOKUP($G4656,MUNCAND!$E$2:$I$81,5,FALSE)</f>
        <v>1</v>
      </c>
      <c r="I4656" s="13">
        <f>VLOOKUP($G4656,MUNCAND!$E$2:$I$81,2,FALSE)</f>
        <v>0</v>
      </c>
      <c r="J4656" s="13">
        <f>VLOOKUP($G4656,MUNCAND!$E$2:$I$81,3,FALSE)</f>
        <v>0</v>
      </c>
      <c r="K4656" s="13">
        <f>VLOOKUP($G4656,MUNCAND!$E$2:$I$81,4,FALSE)</f>
        <v>0</v>
      </c>
      <c r="L4656">
        <v>0</v>
      </c>
      <c r="M4656">
        <v>0</v>
      </c>
      <c r="N4656">
        <v>2668</v>
      </c>
      <c r="O4656" t="s">
        <v>45</v>
      </c>
      <c r="P4656">
        <v>1</v>
      </c>
      <c r="Q4656">
        <v>0</v>
      </c>
      <c r="R4656" t="s">
        <v>45</v>
      </c>
      <c r="S4656">
        <v>2</v>
      </c>
      <c r="T4656">
        <v>47</v>
      </c>
      <c r="U4656">
        <v>23</v>
      </c>
      <c r="V4656">
        <v>1</v>
      </c>
      <c r="W4656">
        <v>10</v>
      </c>
      <c r="X4656">
        <v>28</v>
      </c>
      <c r="Y4656">
        <v>29</v>
      </c>
      <c r="Z4656">
        <v>88</v>
      </c>
      <c r="AA4656">
        <v>2</v>
      </c>
      <c r="AB4656">
        <v>1</v>
      </c>
      <c r="AC4656">
        <v>1</v>
      </c>
      <c r="AD4656">
        <v>0</v>
      </c>
      <c r="AE4656">
        <v>0</v>
      </c>
      <c r="AF4656">
        <v>0</v>
      </c>
      <c r="AN4656">
        <v>2</v>
      </c>
      <c r="AO4656">
        <v>0</v>
      </c>
      <c r="AP4656">
        <v>0</v>
      </c>
      <c r="AQ4656">
        <v>5</v>
      </c>
      <c r="AR4656">
        <v>0</v>
      </c>
      <c r="AS4656">
        <v>0</v>
      </c>
      <c r="AT4656">
        <v>239</v>
      </c>
      <c r="AU4656">
        <v>0</v>
      </c>
      <c r="AV4656">
        <v>25</v>
      </c>
      <c r="AW4656">
        <v>264</v>
      </c>
      <c r="AX4656">
        <v>383</v>
      </c>
    </row>
    <row r="4657" spans="1:50" x14ac:dyDescent="0.2">
      <c r="A4657">
        <v>12</v>
      </c>
      <c r="B4657" t="s">
        <v>43</v>
      </c>
      <c r="C4657">
        <v>27</v>
      </c>
      <c r="D4657" t="s">
        <v>76</v>
      </c>
      <c r="E4657">
        <v>71</v>
      </c>
      <c r="F4657" t="s">
        <v>152</v>
      </c>
      <c r="G4657">
        <f t="shared" si="72"/>
        <v>12071</v>
      </c>
      <c r="H4657" s="13">
        <f>VLOOKUP($G4657,MUNCAND!$E$2:$I$81,5,FALSE)</f>
        <v>1</v>
      </c>
      <c r="I4657" s="13">
        <f>VLOOKUP($G4657,MUNCAND!$E$2:$I$81,2,FALSE)</f>
        <v>0</v>
      </c>
      <c r="J4657" s="13">
        <f>VLOOKUP($G4657,MUNCAND!$E$2:$I$81,3,FALSE)</f>
        <v>1</v>
      </c>
      <c r="K4657" s="13">
        <f>VLOOKUP($G4657,MUNCAND!$E$2:$I$81,4,FALSE)</f>
        <v>1</v>
      </c>
      <c r="L4657">
        <v>0</v>
      </c>
      <c r="M4657">
        <v>0</v>
      </c>
      <c r="N4657">
        <v>2669</v>
      </c>
      <c r="O4657" t="s">
        <v>45</v>
      </c>
      <c r="P4657">
        <v>1</v>
      </c>
      <c r="Q4657">
        <v>0</v>
      </c>
      <c r="R4657" t="s">
        <v>45</v>
      </c>
      <c r="S4657">
        <v>32</v>
      </c>
      <c r="T4657">
        <v>132</v>
      </c>
      <c r="U4657">
        <v>8</v>
      </c>
      <c r="V4657">
        <v>11</v>
      </c>
      <c r="W4657">
        <v>137</v>
      </c>
      <c r="X4657">
        <v>1</v>
      </c>
      <c r="Y4657">
        <v>0</v>
      </c>
      <c r="Z4657">
        <v>16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N4657">
        <v>0</v>
      </c>
      <c r="AO4657">
        <v>0</v>
      </c>
      <c r="AP4657">
        <v>0</v>
      </c>
      <c r="AQ4657">
        <v>0</v>
      </c>
      <c r="AR4657">
        <v>6</v>
      </c>
      <c r="AS4657">
        <v>0</v>
      </c>
      <c r="AT4657">
        <v>343</v>
      </c>
      <c r="AU4657">
        <v>0</v>
      </c>
      <c r="AV4657">
        <v>9</v>
      </c>
      <c r="AW4657">
        <v>352</v>
      </c>
      <c r="AX4657">
        <v>438</v>
      </c>
    </row>
    <row r="4658" spans="1:50" x14ac:dyDescent="0.2">
      <c r="A4658">
        <v>12</v>
      </c>
      <c r="B4658" t="s">
        <v>43</v>
      </c>
      <c r="C4658">
        <v>27</v>
      </c>
      <c r="D4658" t="s">
        <v>76</v>
      </c>
      <c r="E4658">
        <v>71</v>
      </c>
      <c r="F4658" t="s">
        <v>152</v>
      </c>
      <c r="G4658">
        <f t="shared" si="72"/>
        <v>12071</v>
      </c>
      <c r="H4658" s="13">
        <f>VLOOKUP($G4658,MUNCAND!$E$2:$I$81,5,FALSE)</f>
        <v>1</v>
      </c>
      <c r="I4658" s="13">
        <f>VLOOKUP($G4658,MUNCAND!$E$2:$I$81,2,FALSE)</f>
        <v>0</v>
      </c>
      <c r="J4658" s="13">
        <f>VLOOKUP($G4658,MUNCAND!$E$2:$I$81,3,FALSE)</f>
        <v>1</v>
      </c>
      <c r="K4658" s="13">
        <f>VLOOKUP($G4658,MUNCAND!$E$2:$I$81,4,FALSE)</f>
        <v>1</v>
      </c>
      <c r="L4658">
        <v>0</v>
      </c>
      <c r="M4658">
        <v>0</v>
      </c>
      <c r="N4658">
        <v>2669</v>
      </c>
      <c r="O4658" t="s">
        <v>46</v>
      </c>
      <c r="P4658">
        <v>1</v>
      </c>
      <c r="Q4658">
        <v>0</v>
      </c>
      <c r="R4658" t="s">
        <v>47</v>
      </c>
      <c r="S4658">
        <v>15</v>
      </c>
      <c r="T4658">
        <v>113</v>
      </c>
      <c r="U4658">
        <v>5</v>
      </c>
      <c r="V4658">
        <v>11</v>
      </c>
      <c r="W4658">
        <v>161</v>
      </c>
      <c r="X4658">
        <v>0</v>
      </c>
      <c r="Y4658">
        <v>0</v>
      </c>
      <c r="Z4658">
        <v>22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N4658">
        <v>0</v>
      </c>
      <c r="AO4658">
        <v>0</v>
      </c>
      <c r="AP4658">
        <v>0</v>
      </c>
      <c r="AQ4658">
        <v>0</v>
      </c>
      <c r="AR4658">
        <v>8</v>
      </c>
      <c r="AS4658">
        <v>0</v>
      </c>
      <c r="AT4658">
        <v>335</v>
      </c>
      <c r="AU4658">
        <v>0</v>
      </c>
      <c r="AV4658">
        <v>5</v>
      </c>
      <c r="AW4658">
        <v>340</v>
      </c>
      <c r="AX4658">
        <v>438</v>
      </c>
    </row>
    <row r="4659" spans="1:50" x14ac:dyDescent="0.2">
      <c r="A4659">
        <v>12</v>
      </c>
      <c r="B4659" t="s">
        <v>43</v>
      </c>
      <c r="C4659">
        <v>27</v>
      </c>
      <c r="D4659" t="s">
        <v>76</v>
      </c>
      <c r="E4659">
        <v>71</v>
      </c>
      <c r="F4659" t="s">
        <v>152</v>
      </c>
      <c r="G4659">
        <f t="shared" si="72"/>
        <v>12071</v>
      </c>
      <c r="H4659" s="13">
        <f>VLOOKUP($G4659,MUNCAND!$E$2:$I$81,5,FALSE)</f>
        <v>1</v>
      </c>
      <c r="I4659" s="13">
        <f>VLOOKUP($G4659,MUNCAND!$E$2:$I$81,2,FALSE)</f>
        <v>0</v>
      </c>
      <c r="J4659" s="13">
        <f>VLOOKUP($G4659,MUNCAND!$E$2:$I$81,3,FALSE)</f>
        <v>1</v>
      </c>
      <c r="K4659" s="13">
        <f>VLOOKUP($G4659,MUNCAND!$E$2:$I$81,4,FALSE)</f>
        <v>1</v>
      </c>
      <c r="L4659">
        <v>0</v>
      </c>
      <c r="M4659">
        <v>0</v>
      </c>
      <c r="N4659">
        <v>2670</v>
      </c>
      <c r="O4659" t="s">
        <v>45</v>
      </c>
      <c r="P4659">
        <v>1</v>
      </c>
      <c r="Q4659">
        <v>0</v>
      </c>
      <c r="R4659" t="s">
        <v>45</v>
      </c>
      <c r="S4659">
        <v>30</v>
      </c>
      <c r="T4659">
        <v>123</v>
      </c>
      <c r="U4659">
        <v>4</v>
      </c>
      <c r="V4659">
        <v>13</v>
      </c>
      <c r="W4659">
        <v>155</v>
      </c>
      <c r="X4659">
        <v>0</v>
      </c>
      <c r="Y4659">
        <v>0</v>
      </c>
      <c r="Z4659">
        <v>44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N4659">
        <v>0</v>
      </c>
      <c r="AO4659">
        <v>1</v>
      </c>
      <c r="AP4659">
        <v>0</v>
      </c>
      <c r="AQ4659">
        <v>0</v>
      </c>
      <c r="AR4659">
        <v>11</v>
      </c>
      <c r="AS4659">
        <v>0</v>
      </c>
      <c r="AT4659">
        <v>381</v>
      </c>
      <c r="AU4659">
        <v>0</v>
      </c>
      <c r="AV4659">
        <v>17</v>
      </c>
      <c r="AW4659">
        <v>398</v>
      </c>
      <c r="AX4659">
        <v>570</v>
      </c>
    </row>
    <row r="4660" spans="1:50" x14ac:dyDescent="0.2">
      <c r="A4660">
        <v>12</v>
      </c>
      <c r="B4660" t="s">
        <v>43</v>
      </c>
      <c r="C4660">
        <v>27</v>
      </c>
      <c r="D4660" t="s">
        <v>76</v>
      </c>
      <c r="E4660">
        <v>71</v>
      </c>
      <c r="F4660" t="s">
        <v>152</v>
      </c>
      <c r="G4660">
        <f t="shared" si="72"/>
        <v>12071</v>
      </c>
      <c r="H4660" s="13">
        <f>VLOOKUP($G4660,MUNCAND!$E$2:$I$81,5,FALSE)</f>
        <v>1</v>
      </c>
      <c r="I4660" s="13">
        <f>VLOOKUP($G4660,MUNCAND!$E$2:$I$81,2,FALSE)</f>
        <v>0</v>
      </c>
      <c r="J4660" s="13">
        <f>VLOOKUP($G4660,MUNCAND!$E$2:$I$81,3,FALSE)</f>
        <v>1</v>
      </c>
      <c r="K4660" s="13">
        <f>VLOOKUP($G4660,MUNCAND!$E$2:$I$81,4,FALSE)</f>
        <v>1</v>
      </c>
      <c r="L4660">
        <v>0</v>
      </c>
      <c r="M4660">
        <v>0</v>
      </c>
      <c r="N4660">
        <v>2670</v>
      </c>
      <c r="O4660" t="s">
        <v>46</v>
      </c>
      <c r="P4660">
        <v>1</v>
      </c>
      <c r="Q4660">
        <v>0</v>
      </c>
      <c r="R4660" t="s">
        <v>47</v>
      </c>
      <c r="S4660">
        <v>25</v>
      </c>
      <c r="T4660">
        <v>123</v>
      </c>
      <c r="U4660">
        <v>4</v>
      </c>
      <c r="V4660">
        <v>23</v>
      </c>
      <c r="W4660">
        <v>147</v>
      </c>
      <c r="X4660">
        <v>2</v>
      </c>
      <c r="Y4660">
        <v>0</v>
      </c>
      <c r="Z4660">
        <v>49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N4660">
        <v>0</v>
      </c>
      <c r="AO4660">
        <v>1</v>
      </c>
      <c r="AP4660">
        <v>0</v>
      </c>
      <c r="AQ4660">
        <v>0</v>
      </c>
      <c r="AR4660">
        <v>15</v>
      </c>
      <c r="AS4660">
        <v>2</v>
      </c>
      <c r="AT4660">
        <v>391</v>
      </c>
      <c r="AU4660">
        <v>0</v>
      </c>
      <c r="AV4660">
        <v>16</v>
      </c>
      <c r="AW4660">
        <v>407</v>
      </c>
      <c r="AX4660">
        <v>570</v>
      </c>
    </row>
    <row r="4661" spans="1:50" x14ac:dyDescent="0.2">
      <c r="A4661">
        <v>12</v>
      </c>
      <c r="B4661" t="s">
        <v>43</v>
      </c>
      <c r="C4661">
        <v>27</v>
      </c>
      <c r="D4661" t="s">
        <v>76</v>
      </c>
      <c r="E4661">
        <v>71</v>
      </c>
      <c r="F4661" t="s">
        <v>152</v>
      </c>
      <c r="G4661">
        <f t="shared" si="72"/>
        <v>12071</v>
      </c>
      <c r="H4661" s="13">
        <f>VLOOKUP($G4661,MUNCAND!$E$2:$I$81,5,FALSE)</f>
        <v>1</v>
      </c>
      <c r="I4661" s="13">
        <f>VLOOKUP($G4661,MUNCAND!$E$2:$I$81,2,FALSE)</f>
        <v>0</v>
      </c>
      <c r="J4661" s="13">
        <f>VLOOKUP($G4661,MUNCAND!$E$2:$I$81,3,FALSE)</f>
        <v>1</v>
      </c>
      <c r="K4661" s="13">
        <f>VLOOKUP($G4661,MUNCAND!$E$2:$I$81,4,FALSE)</f>
        <v>1</v>
      </c>
      <c r="L4661">
        <v>0</v>
      </c>
      <c r="M4661">
        <v>0</v>
      </c>
      <c r="N4661">
        <v>2670</v>
      </c>
      <c r="O4661" t="s">
        <v>46</v>
      </c>
      <c r="P4661">
        <v>2</v>
      </c>
      <c r="Q4661">
        <v>0</v>
      </c>
      <c r="R4661" t="s">
        <v>48</v>
      </c>
      <c r="S4661">
        <v>31</v>
      </c>
      <c r="T4661">
        <v>155</v>
      </c>
      <c r="U4661">
        <v>3</v>
      </c>
      <c r="V4661">
        <v>7</v>
      </c>
      <c r="W4661">
        <v>170</v>
      </c>
      <c r="X4661">
        <v>0</v>
      </c>
      <c r="Y4661">
        <v>0</v>
      </c>
      <c r="Z4661">
        <v>41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N4661">
        <v>0</v>
      </c>
      <c r="AO4661">
        <v>1</v>
      </c>
      <c r="AP4661">
        <v>0</v>
      </c>
      <c r="AQ4661">
        <v>0</v>
      </c>
      <c r="AR4661">
        <v>11</v>
      </c>
      <c r="AS4661">
        <v>0</v>
      </c>
      <c r="AT4661">
        <v>419</v>
      </c>
      <c r="AU4661">
        <v>0</v>
      </c>
      <c r="AV4661">
        <v>13</v>
      </c>
      <c r="AW4661">
        <v>432</v>
      </c>
      <c r="AX4661">
        <v>569</v>
      </c>
    </row>
    <row r="4662" spans="1:50" x14ac:dyDescent="0.2">
      <c r="A4662">
        <v>12</v>
      </c>
      <c r="B4662" t="s">
        <v>43</v>
      </c>
      <c r="C4662">
        <v>27</v>
      </c>
      <c r="D4662" t="s">
        <v>76</v>
      </c>
      <c r="E4662">
        <v>71</v>
      </c>
      <c r="F4662" t="s">
        <v>152</v>
      </c>
      <c r="G4662">
        <f t="shared" si="72"/>
        <v>12071</v>
      </c>
      <c r="H4662" s="13">
        <f>VLOOKUP($G4662,MUNCAND!$E$2:$I$81,5,FALSE)</f>
        <v>1</v>
      </c>
      <c r="I4662" s="13">
        <f>VLOOKUP($G4662,MUNCAND!$E$2:$I$81,2,FALSE)</f>
        <v>0</v>
      </c>
      <c r="J4662" s="13">
        <f>VLOOKUP($G4662,MUNCAND!$E$2:$I$81,3,FALSE)</f>
        <v>1</v>
      </c>
      <c r="K4662" s="13">
        <f>VLOOKUP($G4662,MUNCAND!$E$2:$I$81,4,FALSE)</f>
        <v>1</v>
      </c>
      <c r="L4662">
        <v>0</v>
      </c>
      <c r="M4662">
        <v>0</v>
      </c>
      <c r="N4662">
        <v>2671</v>
      </c>
      <c r="O4662" t="s">
        <v>45</v>
      </c>
      <c r="P4662">
        <v>1</v>
      </c>
      <c r="Q4662">
        <v>0</v>
      </c>
      <c r="R4662" t="s">
        <v>45</v>
      </c>
      <c r="S4662">
        <v>44</v>
      </c>
      <c r="T4662">
        <v>162</v>
      </c>
      <c r="U4662">
        <v>9</v>
      </c>
      <c r="V4662">
        <v>23</v>
      </c>
      <c r="W4662">
        <v>210</v>
      </c>
      <c r="X4662">
        <v>1</v>
      </c>
      <c r="Y4662">
        <v>0</v>
      </c>
      <c r="Z4662">
        <v>44</v>
      </c>
      <c r="AA4662">
        <v>3</v>
      </c>
      <c r="AB4662">
        <v>0</v>
      </c>
      <c r="AC4662">
        <v>0</v>
      </c>
      <c r="AD4662">
        <v>0</v>
      </c>
      <c r="AE4662">
        <v>0</v>
      </c>
      <c r="AF4662">
        <v>0</v>
      </c>
      <c r="AN4662">
        <v>1</v>
      </c>
      <c r="AO4662">
        <v>1</v>
      </c>
      <c r="AP4662">
        <v>0</v>
      </c>
      <c r="AQ4662">
        <v>1</v>
      </c>
      <c r="AR4662">
        <v>14</v>
      </c>
      <c r="AS4662">
        <v>0</v>
      </c>
      <c r="AT4662">
        <v>513</v>
      </c>
      <c r="AU4662">
        <v>0</v>
      </c>
      <c r="AV4662">
        <v>11</v>
      </c>
      <c r="AW4662">
        <v>524</v>
      </c>
      <c r="AX4662">
        <v>695</v>
      </c>
    </row>
    <row r="4663" spans="1:50" x14ac:dyDescent="0.2">
      <c r="A4663">
        <v>12</v>
      </c>
      <c r="B4663" t="s">
        <v>43</v>
      </c>
      <c r="C4663">
        <v>27</v>
      </c>
      <c r="D4663" t="s">
        <v>76</v>
      </c>
      <c r="E4663">
        <v>71</v>
      </c>
      <c r="F4663" t="s">
        <v>152</v>
      </c>
      <c r="G4663">
        <f t="shared" si="72"/>
        <v>12071</v>
      </c>
      <c r="H4663" s="13">
        <f>VLOOKUP($G4663,MUNCAND!$E$2:$I$81,5,FALSE)</f>
        <v>1</v>
      </c>
      <c r="I4663" s="13">
        <f>VLOOKUP($G4663,MUNCAND!$E$2:$I$81,2,FALSE)</f>
        <v>0</v>
      </c>
      <c r="J4663" s="13">
        <f>VLOOKUP($G4663,MUNCAND!$E$2:$I$81,3,FALSE)</f>
        <v>1</v>
      </c>
      <c r="K4663" s="13">
        <f>VLOOKUP($G4663,MUNCAND!$E$2:$I$81,4,FALSE)</f>
        <v>1</v>
      </c>
      <c r="L4663">
        <v>0</v>
      </c>
      <c r="M4663">
        <v>0</v>
      </c>
      <c r="N4663">
        <v>2671</v>
      </c>
      <c r="O4663" t="s">
        <v>46</v>
      </c>
      <c r="P4663">
        <v>1</v>
      </c>
      <c r="Q4663">
        <v>0</v>
      </c>
      <c r="R4663" t="s">
        <v>47</v>
      </c>
      <c r="S4663">
        <v>55</v>
      </c>
      <c r="T4663">
        <v>141</v>
      </c>
      <c r="U4663">
        <v>5</v>
      </c>
      <c r="V4663">
        <v>8</v>
      </c>
      <c r="W4663">
        <v>217</v>
      </c>
      <c r="X4663">
        <v>1</v>
      </c>
      <c r="Y4663">
        <v>0</v>
      </c>
      <c r="Z4663">
        <v>46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N4663">
        <v>0</v>
      </c>
      <c r="AO4663">
        <v>0</v>
      </c>
      <c r="AP4663">
        <v>0</v>
      </c>
      <c r="AQ4663">
        <v>7</v>
      </c>
      <c r="AR4663">
        <v>10</v>
      </c>
      <c r="AS4663">
        <v>0</v>
      </c>
      <c r="AT4663">
        <v>490</v>
      </c>
      <c r="AU4663">
        <v>0</v>
      </c>
      <c r="AV4663">
        <v>14</v>
      </c>
      <c r="AW4663">
        <v>504</v>
      </c>
      <c r="AX4663">
        <v>695</v>
      </c>
    </row>
    <row r="4664" spans="1:50" x14ac:dyDescent="0.2">
      <c r="A4664">
        <v>12</v>
      </c>
      <c r="B4664" t="s">
        <v>43</v>
      </c>
      <c r="C4664">
        <v>27</v>
      </c>
      <c r="D4664" t="s">
        <v>76</v>
      </c>
      <c r="E4664">
        <v>71</v>
      </c>
      <c r="F4664" t="s">
        <v>152</v>
      </c>
      <c r="G4664">
        <f t="shared" si="72"/>
        <v>12071</v>
      </c>
      <c r="H4664" s="13">
        <f>VLOOKUP($G4664,MUNCAND!$E$2:$I$81,5,FALSE)</f>
        <v>1</v>
      </c>
      <c r="I4664" s="13">
        <f>VLOOKUP($G4664,MUNCAND!$E$2:$I$81,2,FALSE)</f>
        <v>0</v>
      </c>
      <c r="J4664" s="13">
        <f>VLOOKUP($G4664,MUNCAND!$E$2:$I$81,3,FALSE)</f>
        <v>1</v>
      </c>
      <c r="K4664" s="13">
        <f>VLOOKUP($G4664,MUNCAND!$E$2:$I$81,4,FALSE)</f>
        <v>1</v>
      </c>
      <c r="L4664">
        <v>0</v>
      </c>
      <c r="M4664">
        <v>0</v>
      </c>
      <c r="N4664">
        <v>2672</v>
      </c>
      <c r="O4664" t="s">
        <v>45</v>
      </c>
      <c r="P4664">
        <v>1</v>
      </c>
      <c r="Q4664">
        <v>0</v>
      </c>
      <c r="R4664" t="s">
        <v>45</v>
      </c>
      <c r="S4664">
        <v>43</v>
      </c>
      <c r="T4664">
        <v>48</v>
      </c>
      <c r="U4664">
        <v>3</v>
      </c>
      <c r="V4664">
        <v>7</v>
      </c>
      <c r="W4664">
        <v>58</v>
      </c>
      <c r="X4664">
        <v>0</v>
      </c>
      <c r="Y4664">
        <v>0</v>
      </c>
      <c r="Z4664">
        <v>4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N4664">
        <v>0</v>
      </c>
      <c r="AO4664">
        <v>4</v>
      </c>
      <c r="AP4664">
        <v>0</v>
      </c>
      <c r="AQ4664">
        <v>0</v>
      </c>
      <c r="AR4664">
        <v>6</v>
      </c>
      <c r="AS4664">
        <v>1</v>
      </c>
      <c r="AT4664">
        <v>174</v>
      </c>
      <c r="AU4664">
        <v>0</v>
      </c>
      <c r="AV4664">
        <v>19</v>
      </c>
      <c r="AW4664">
        <v>193</v>
      </c>
      <c r="AX4664">
        <v>377</v>
      </c>
    </row>
    <row r="4665" spans="1:50" x14ac:dyDescent="0.2">
      <c r="A4665">
        <v>12</v>
      </c>
      <c r="B4665" t="s">
        <v>43</v>
      </c>
      <c r="C4665">
        <v>27</v>
      </c>
      <c r="D4665" t="s">
        <v>76</v>
      </c>
      <c r="E4665">
        <v>71</v>
      </c>
      <c r="F4665" t="s">
        <v>152</v>
      </c>
      <c r="G4665">
        <f t="shared" si="72"/>
        <v>12071</v>
      </c>
      <c r="H4665" s="13">
        <f>VLOOKUP($G4665,MUNCAND!$E$2:$I$81,5,FALSE)</f>
        <v>1</v>
      </c>
      <c r="I4665" s="13">
        <f>VLOOKUP($G4665,MUNCAND!$E$2:$I$81,2,FALSE)</f>
        <v>0</v>
      </c>
      <c r="J4665" s="13">
        <f>VLOOKUP($G4665,MUNCAND!$E$2:$I$81,3,FALSE)</f>
        <v>1</v>
      </c>
      <c r="K4665" s="13">
        <f>VLOOKUP($G4665,MUNCAND!$E$2:$I$81,4,FALSE)</f>
        <v>1</v>
      </c>
      <c r="L4665">
        <v>0</v>
      </c>
      <c r="M4665">
        <v>0</v>
      </c>
      <c r="N4665">
        <v>2672</v>
      </c>
      <c r="O4665" t="s">
        <v>46</v>
      </c>
      <c r="P4665">
        <v>1</v>
      </c>
      <c r="Q4665">
        <v>0</v>
      </c>
      <c r="R4665" t="s">
        <v>47</v>
      </c>
      <c r="S4665">
        <v>61</v>
      </c>
      <c r="T4665">
        <v>41</v>
      </c>
      <c r="U4665">
        <v>5</v>
      </c>
      <c r="V4665">
        <v>9</v>
      </c>
      <c r="W4665">
        <v>52</v>
      </c>
      <c r="X4665">
        <v>0</v>
      </c>
      <c r="Y4665">
        <v>0</v>
      </c>
      <c r="Z4665">
        <v>14</v>
      </c>
      <c r="AA4665">
        <v>2</v>
      </c>
      <c r="AB4665">
        <v>0</v>
      </c>
      <c r="AC4665">
        <v>0</v>
      </c>
      <c r="AD4665">
        <v>0</v>
      </c>
      <c r="AE4665">
        <v>0</v>
      </c>
      <c r="AF4665">
        <v>0</v>
      </c>
      <c r="AN4665">
        <v>0</v>
      </c>
      <c r="AO4665">
        <v>1</v>
      </c>
      <c r="AP4665">
        <v>0</v>
      </c>
      <c r="AQ4665">
        <v>0</v>
      </c>
      <c r="AR4665">
        <v>1</v>
      </c>
      <c r="AS4665">
        <v>0</v>
      </c>
      <c r="AT4665">
        <v>186</v>
      </c>
      <c r="AU4665">
        <v>0</v>
      </c>
      <c r="AV4665">
        <v>20</v>
      </c>
      <c r="AW4665">
        <v>206</v>
      </c>
      <c r="AX4665">
        <v>377</v>
      </c>
    </row>
    <row r="4666" spans="1:50" x14ac:dyDescent="0.2">
      <c r="A4666">
        <v>12</v>
      </c>
      <c r="B4666" t="s">
        <v>43</v>
      </c>
      <c r="C4666">
        <v>27</v>
      </c>
      <c r="D4666" t="s">
        <v>76</v>
      </c>
      <c r="E4666">
        <v>71</v>
      </c>
      <c r="F4666" t="s">
        <v>152</v>
      </c>
      <c r="G4666">
        <f t="shared" si="72"/>
        <v>12071</v>
      </c>
      <c r="H4666" s="13">
        <f>VLOOKUP($G4666,MUNCAND!$E$2:$I$81,5,FALSE)</f>
        <v>1</v>
      </c>
      <c r="I4666" s="13">
        <f>VLOOKUP($G4666,MUNCAND!$E$2:$I$81,2,FALSE)</f>
        <v>0</v>
      </c>
      <c r="J4666" s="13">
        <f>VLOOKUP($G4666,MUNCAND!$E$2:$I$81,3,FALSE)</f>
        <v>1</v>
      </c>
      <c r="K4666" s="13">
        <f>VLOOKUP($G4666,MUNCAND!$E$2:$I$81,4,FALSE)</f>
        <v>1</v>
      </c>
      <c r="L4666">
        <v>0</v>
      </c>
      <c r="M4666">
        <v>0</v>
      </c>
      <c r="N4666">
        <v>2673</v>
      </c>
      <c r="O4666" t="s">
        <v>45</v>
      </c>
      <c r="P4666">
        <v>1</v>
      </c>
      <c r="Q4666">
        <v>0</v>
      </c>
      <c r="R4666" t="s">
        <v>45</v>
      </c>
      <c r="S4666">
        <v>26</v>
      </c>
      <c r="T4666">
        <v>36</v>
      </c>
      <c r="U4666">
        <v>4</v>
      </c>
      <c r="V4666">
        <v>4</v>
      </c>
      <c r="W4666">
        <v>78</v>
      </c>
      <c r="X4666">
        <v>0</v>
      </c>
      <c r="Y4666">
        <v>0</v>
      </c>
      <c r="Z4666">
        <v>19</v>
      </c>
      <c r="AA4666">
        <v>1</v>
      </c>
      <c r="AB4666">
        <v>0</v>
      </c>
      <c r="AC4666">
        <v>0</v>
      </c>
      <c r="AD4666">
        <v>0</v>
      </c>
      <c r="AE4666">
        <v>0</v>
      </c>
      <c r="AF4666">
        <v>0</v>
      </c>
      <c r="AN4666">
        <v>1</v>
      </c>
      <c r="AO4666">
        <v>2</v>
      </c>
      <c r="AP4666">
        <v>0</v>
      </c>
      <c r="AQ4666">
        <v>0</v>
      </c>
      <c r="AR4666">
        <v>2</v>
      </c>
      <c r="AS4666">
        <v>0</v>
      </c>
      <c r="AT4666">
        <v>173</v>
      </c>
      <c r="AU4666">
        <v>0</v>
      </c>
      <c r="AV4666">
        <v>6</v>
      </c>
      <c r="AW4666">
        <v>179</v>
      </c>
      <c r="AX4666">
        <v>397</v>
      </c>
    </row>
    <row r="4667" spans="1:50" x14ac:dyDescent="0.2">
      <c r="A4667">
        <v>12</v>
      </c>
      <c r="B4667" t="s">
        <v>43</v>
      </c>
      <c r="C4667">
        <v>27</v>
      </c>
      <c r="D4667" t="s">
        <v>76</v>
      </c>
      <c r="E4667">
        <v>71</v>
      </c>
      <c r="F4667" t="s">
        <v>152</v>
      </c>
      <c r="G4667">
        <f t="shared" si="72"/>
        <v>12071</v>
      </c>
      <c r="H4667" s="13">
        <f>VLOOKUP($G4667,MUNCAND!$E$2:$I$81,5,FALSE)</f>
        <v>1</v>
      </c>
      <c r="I4667" s="13">
        <f>VLOOKUP($G4667,MUNCAND!$E$2:$I$81,2,FALSE)</f>
        <v>0</v>
      </c>
      <c r="J4667" s="13">
        <f>VLOOKUP($G4667,MUNCAND!$E$2:$I$81,3,FALSE)</f>
        <v>1</v>
      </c>
      <c r="K4667" s="13">
        <f>VLOOKUP($G4667,MUNCAND!$E$2:$I$81,4,FALSE)</f>
        <v>1</v>
      </c>
      <c r="L4667">
        <v>0</v>
      </c>
      <c r="M4667">
        <v>0</v>
      </c>
      <c r="N4667">
        <v>2674</v>
      </c>
      <c r="O4667" t="s">
        <v>45</v>
      </c>
      <c r="P4667">
        <v>1</v>
      </c>
      <c r="Q4667">
        <v>0</v>
      </c>
      <c r="R4667" t="s">
        <v>45</v>
      </c>
      <c r="S4667">
        <v>48</v>
      </c>
      <c r="T4667">
        <v>74</v>
      </c>
      <c r="U4667">
        <v>5</v>
      </c>
      <c r="V4667">
        <v>5</v>
      </c>
      <c r="W4667">
        <v>122</v>
      </c>
      <c r="X4667">
        <v>1</v>
      </c>
      <c r="Y4667">
        <v>0</v>
      </c>
      <c r="Z4667">
        <v>9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N4667">
        <v>0</v>
      </c>
      <c r="AO4667">
        <v>4</v>
      </c>
      <c r="AP4667">
        <v>0</v>
      </c>
      <c r="AQ4667">
        <v>0</v>
      </c>
      <c r="AR4667">
        <v>2</v>
      </c>
      <c r="AS4667">
        <v>0</v>
      </c>
      <c r="AT4667">
        <v>270</v>
      </c>
      <c r="AU4667">
        <v>0</v>
      </c>
      <c r="AV4667">
        <v>15</v>
      </c>
      <c r="AW4667">
        <v>285</v>
      </c>
      <c r="AX4667">
        <v>428</v>
      </c>
    </row>
    <row r="4668" spans="1:50" x14ac:dyDescent="0.2">
      <c r="A4668">
        <v>12</v>
      </c>
      <c r="B4668" t="s">
        <v>43</v>
      </c>
      <c r="C4668">
        <v>27</v>
      </c>
      <c r="D4668" t="s">
        <v>76</v>
      </c>
      <c r="E4668">
        <v>71</v>
      </c>
      <c r="F4668" t="s">
        <v>152</v>
      </c>
      <c r="G4668">
        <f t="shared" si="72"/>
        <v>12071</v>
      </c>
      <c r="H4668" s="13">
        <f>VLOOKUP($G4668,MUNCAND!$E$2:$I$81,5,FALSE)</f>
        <v>1</v>
      </c>
      <c r="I4668" s="13">
        <f>VLOOKUP($G4668,MUNCAND!$E$2:$I$81,2,FALSE)</f>
        <v>0</v>
      </c>
      <c r="J4668" s="13">
        <f>VLOOKUP($G4668,MUNCAND!$E$2:$I$81,3,FALSE)</f>
        <v>1</v>
      </c>
      <c r="K4668" s="13">
        <f>VLOOKUP($G4668,MUNCAND!$E$2:$I$81,4,FALSE)</f>
        <v>1</v>
      </c>
      <c r="L4668">
        <v>0</v>
      </c>
      <c r="M4668">
        <v>0</v>
      </c>
      <c r="N4668">
        <v>2675</v>
      </c>
      <c r="O4668" t="s">
        <v>45</v>
      </c>
      <c r="P4668">
        <v>1</v>
      </c>
      <c r="Q4668">
        <v>0</v>
      </c>
      <c r="R4668" t="s">
        <v>45</v>
      </c>
      <c r="S4668">
        <v>10</v>
      </c>
      <c r="T4668">
        <v>21</v>
      </c>
      <c r="U4668">
        <v>1</v>
      </c>
      <c r="V4668">
        <v>0</v>
      </c>
      <c r="W4668">
        <v>46</v>
      </c>
      <c r="X4668">
        <v>0</v>
      </c>
      <c r="Y4668">
        <v>0</v>
      </c>
      <c r="Z4668">
        <v>8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86</v>
      </c>
      <c r="AU4668">
        <v>0</v>
      </c>
      <c r="AV4668">
        <v>0</v>
      </c>
      <c r="AW4668">
        <v>86</v>
      </c>
      <c r="AX4668">
        <v>102</v>
      </c>
    </row>
    <row r="4669" spans="1:50" x14ac:dyDescent="0.2">
      <c r="A4669">
        <v>12</v>
      </c>
      <c r="B4669" t="s">
        <v>43</v>
      </c>
      <c r="C4669">
        <v>27</v>
      </c>
      <c r="D4669" t="s">
        <v>76</v>
      </c>
      <c r="E4669">
        <v>71</v>
      </c>
      <c r="F4669" t="s">
        <v>152</v>
      </c>
      <c r="G4669">
        <f t="shared" si="72"/>
        <v>12071</v>
      </c>
      <c r="H4669" s="13">
        <f>VLOOKUP($G4669,MUNCAND!$E$2:$I$81,5,FALSE)</f>
        <v>1</v>
      </c>
      <c r="I4669" s="13">
        <f>VLOOKUP($G4669,MUNCAND!$E$2:$I$81,2,FALSE)</f>
        <v>0</v>
      </c>
      <c r="J4669" s="13">
        <f>VLOOKUP($G4669,MUNCAND!$E$2:$I$81,3,FALSE)</f>
        <v>1</v>
      </c>
      <c r="K4669" s="13">
        <f>VLOOKUP($G4669,MUNCAND!$E$2:$I$81,4,FALSE)</f>
        <v>1</v>
      </c>
      <c r="L4669">
        <v>0</v>
      </c>
      <c r="M4669">
        <v>0</v>
      </c>
      <c r="N4669">
        <v>2676</v>
      </c>
      <c r="O4669" t="s">
        <v>45</v>
      </c>
      <c r="P4669">
        <v>1</v>
      </c>
      <c r="Q4669">
        <v>0</v>
      </c>
      <c r="R4669" t="s">
        <v>45</v>
      </c>
      <c r="S4669">
        <v>8</v>
      </c>
      <c r="T4669">
        <v>16</v>
      </c>
      <c r="U4669">
        <v>2</v>
      </c>
      <c r="V4669">
        <v>3</v>
      </c>
      <c r="W4669">
        <v>54</v>
      </c>
      <c r="X4669">
        <v>0</v>
      </c>
      <c r="Y4669">
        <v>0</v>
      </c>
      <c r="Z4669">
        <v>21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104</v>
      </c>
      <c r="AU4669">
        <v>0</v>
      </c>
      <c r="AV4669">
        <v>3</v>
      </c>
      <c r="AW4669">
        <v>107</v>
      </c>
      <c r="AX4669">
        <v>149</v>
      </c>
    </row>
    <row r="4670" spans="1:50" x14ac:dyDescent="0.2">
      <c r="A4670">
        <v>12</v>
      </c>
      <c r="B4670" t="s">
        <v>43</v>
      </c>
      <c r="C4670">
        <v>16</v>
      </c>
      <c r="D4670" t="s">
        <v>136</v>
      </c>
      <c r="E4670">
        <v>72</v>
      </c>
      <c r="F4670" t="s">
        <v>153</v>
      </c>
      <c r="G4670">
        <f t="shared" si="72"/>
        <v>12072</v>
      </c>
      <c r="H4670" s="13">
        <f>VLOOKUP($G4670,MUNCAND!$E$2:$I$81,5,FALSE)</f>
        <v>1</v>
      </c>
      <c r="I4670" s="13">
        <f>VLOOKUP($G4670,MUNCAND!$E$2:$I$81,2,FALSE)</f>
        <v>0</v>
      </c>
      <c r="J4670" s="13">
        <f>VLOOKUP($G4670,MUNCAND!$E$2:$I$81,3,FALSE)</f>
        <v>1</v>
      </c>
      <c r="K4670" s="13">
        <f>VLOOKUP($G4670,MUNCAND!$E$2:$I$81,4,FALSE)</f>
        <v>1</v>
      </c>
      <c r="L4670">
        <v>0</v>
      </c>
      <c r="M4670">
        <v>0</v>
      </c>
      <c r="N4670">
        <v>2678</v>
      </c>
      <c r="O4670" t="s">
        <v>45</v>
      </c>
      <c r="P4670">
        <v>1</v>
      </c>
      <c r="Q4670">
        <v>0</v>
      </c>
      <c r="R4670" t="s">
        <v>45</v>
      </c>
      <c r="S4670">
        <v>2</v>
      </c>
      <c r="T4670">
        <v>109</v>
      </c>
      <c r="U4670">
        <v>2</v>
      </c>
      <c r="V4670">
        <v>11</v>
      </c>
      <c r="W4670">
        <v>42</v>
      </c>
      <c r="X4670">
        <v>1</v>
      </c>
      <c r="Y4670">
        <v>0</v>
      </c>
      <c r="Z4670">
        <v>350</v>
      </c>
      <c r="AA4670">
        <v>11</v>
      </c>
      <c r="AB4670">
        <v>0</v>
      </c>
      <c r="AC4670">
        <v>0</v>
      </c>
      <c r="AD4670">
        <v>0</v>
      </c>
      <c r="AE4670">
        <v>2</v>
      </c>
      <c r="AF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1</v>
      </c>
      <c r="AT4670">
        <v>531</v>
      </c>
      <c r="AU4670">
        <v>0</v>
      </c>
      <c r="AV4670">
        <v>11</v>
      </c>
      <c r="AW4670">
        <v>542</v>
      </c>
      <c r="AX4670">
        <v>659</v>
      </c>
    </row>
    <row r="4671" spans="1:50" x14ac:dyDescent="0.2">
      <c r="A4671">
        <v>12</v>
      </c>
      <c r="B4671" t="s">
        <v>43</v>
      </c>
      <c r="C4671">
        <v>16</v>
      </c>
      <c r="D4671" t="s">
        <v>136</v>
      </c>
      <c r="E4671">
        <v>72</v>
      </c>
      <c r="F4671" t="s">
        <v>153</v>
      </c>
      <c r="G4671">
        <f t="shared" si="72"/>
        <v>12072</v>
      </c>
      <c r="H4671" s="13">
        <f>VLOOKUP($G4671,MUNCAND!$E$2:$I$81,5,FALSE)</f>
        <v>1</v>
      </c>
      <c r="I4671" s="13">
        <f>VLOOKUP($G4671,MUNCAND!$E$2:$I$81,2,FALSE)</f>
        <v>0</v>
      </c>
      <c r="J4671" s="13">
        <f>VLOOKUP($G4671,MUNCAND!$E$2:$I$81,3,FALSE)</f>
        <v>1</v>
      </c>
      <c r="K4671" s="13">
        <f>VLOOKUP($G4671,MUNCAND!$E$2:$I$81,4,FALSE)</f>
        <v>1</v>
      </c>
      <c r="L4671">
        <v>0</v>
      </c>
      <c r="M4671">
        <v>0</v>
      </c>
      <c r="N4671">
        <v>2678</v>
      </c>
      <c r="O4671" t="s">
        <v>46</v>
      </c>
      <c r="P4671">
        <v>1</v>
      </c>
      <c r="Q4671">
        <v>0</v>
      </c>
      <c r="R4671" t="s">
        <v>47</v>
      </c>
      <c r="S4671">
        <v>0</v>
      </c>
      <c r="T4671">
        <v>96</v>
      </c>
      <c r="U4671">
        <v>2</v>
      </c>
      <c r="V4671">
        <v>9</v>
      </c>
      <c r="W4671">
        <v>37</v>
      </c>
      <c r="X4671">
        <v>4</v>
      </c>
      <c r="Y4671">
        <v>0</v>
      </c>
      <c r="Z4671">
        <v>334</v>
      </c>
      <c r="AA4671">
        <v>18</v>
      </c>
      <c r="AB4671">
        <v>0</v>
      </c>
      <c r="AC4671">
        <v>0</v>
      </c>
      <c r="AD4671">
        <v>0</v>
      </c>
      <c r="AE4671">
        <v>4</v>
      </c>
      <c r="AF4671">
        <v>1</v>
      </c>
      <c r="AN4671">
        <v>0</v>
      </c>
      <c r="AO4671">
        <v>0</v>
      </c>
      <c r="AP4671">
        <v>0</v>
      </c>
      <c r="AQ4671">
        <v>0</v>
      </c>
      <c r="AR4671">
        <v>3</v>
      </c>
      <c r="AS4671">
        <v>2</v>
      </c>
      <c r="AT4671">
        <v>510</v>
      </c>
      <c r="AU4671">
        <v>0</v>
      </c>
      <c r="AV4671">
        <v>18</v>
      </c>
      <c r="AW4671">
        <v>528</v>
      </c>
      <c r="AX4671">
        <v>659</v>
      </c>
    </row>
    <row r="4672" spans="1:50" x14ac:dyDescent="0.2">
      <c r="A4672">
        <v>12</v>
      </c>
      <c r="B4672" t="s">
        <v>43</v>
      </c>
      <c r="C4672">
        <v>16</v>
      </c>
      <c r="D4672" t="s">
        <v>136</v>
      </c>
      <c r="E4672">
        <v>72</v>
      </c>
      <c r="F4672" t="s">
        <v>153</v>
      </c>
      <c r="G4672">
        <f t="shared" si="72"/>
        <v>12072</v>
      </c>
      <c r="H4672" s="13">
        <f>VLOOKUP($G4672,MUNCAND!$E$2:$I$81,5,FALSE)</f>
        <v>1</v>
      </c>
      <c r="I4672" s="13">
        <f>VLOOKUP($G4672,MUNCAND!$E$2:$I$81,2,FALSE)</f>
        <v>0</v>
      </c>
      <c r="J4672" s="13">
        <f>VLOOKUP($G4672,MUNCAND!$E$2:$I$81,3,FALSE)</f>
        <v>1</v>
      </c>
      <c r="K4672" s="13">
        <f>VLOOKUP($G4672,MUNCAND!$E$2:$I$81,4,FALSE)</f>
        <v>1</v>
      </c>
      <c r="L4672">
        <v>0</v>
      </c>
      <c r="M4672">
        <v>0</v>
      </c>
      <c r="N4672">
        <v>2678</v>
      </c>
      <c r="O4672" t="s">
        <v>46</v>
      </c>
      <c r="P4672">
        <v>2</v>
      </c>
      <c r="Q4672">
        <v>0</v>
      </c>
      <c r="R4672" t="s">
        <v>48</v>
      </c>
      <c r="S4672">
        <v>0</v>
      </c>
      <c r="T4672">
        <v>104</v>
      </c>
      <c r="U4672">
        <v>0</v>
      </c>
      <c r="V4672">
        <v>7</v>
      </c>
      <c r="W4672">
        <v>58</v>
      </c>
      <c r="X4672">
        <v>3</v>
      </c>
      <c r="Y4672">
        <v>0</v>
      </c>
      <c r="Z4672">
        <v>324</v>
      </c>
      <c r="AA4672">
        <v>11</v>
      </c>
      <c r="AB4672">
        <v>0</v>
      </c>
      <c r="AC4672">
        <v>0</v>
      </c>
      <c r="AD4672">
        <v>0</v>
      </c>
      <c r="AE4672">
        <v>1</v>
      </c>
      <c r="AF4672">
        <v>0</v>
      </c>
      <c r="AN4672">
        <v>0</v>
      </c>
      <c r="AO4672">
        <v>0</v>
      </c>
      <c r="AP4672">
        <v>0</v>
      </c>
      <c r="AQ4672">
        <v>0</v>
      </c>
      <c r="AR4672">
        <v>4</v>
      </c>
      <c r="AS4672">
        <v>0</v>
      </c>
      <c r="AT4672">
        <v>512</v>
      </c>
      <c r="AU4672">
        <v>0</v>
      </c>
      <c r="AV4672">
        <v>9</v>
      </c>
      <c r="AW4672">
        <v>521</v>
      </c>
      <c r="AX4672">
        <v>658</v>
      </c>
    </row>
    <row r="4673" spans="1:50" x14ac:dyDescent="0.2">
      <c r="A4673">
        <v>12</v>
      </c>
      <c r="B4673" t="s">
        <v>43</v>
      </c>
      <c r="C4673">
        <v>16</v>
      </c>
      <c r="D4673" t="s">
        <v>136</v>
      </c>
      <c r="E4673">
        <v>72</v>
      </c>
      <c r="F4673" t="s">
        <v>153</v>
      </c>
      <c r="G4673">
        <f t="shared" si="72"/>
        <v>12072</v>
      </c>
      <c r="H4673" s="13">
        <f>VLOOKUP($G4673,MUNCAND!$E$2:$I$81,5,FALSE)</f>
        <v>1</v>
      </c>
      <c r="I4673" s="13">
        <f>VLOOKUP($G4673,MUNCAND!$E$2:$I$81,2,FALSE)</f>
        <v>0</v>
      </c>
      <c r="J4673" s="13">
        <f>VLOOKUP($G4673,MUNCAND!$E$2:$I$81,3,FALSE)</f>
        <v>1</v>
      </c>
      <c r="K4673" s="13">
        <f>VLOOKUP($G4673,MUNCAND!$E$2:$I$81,4,FALSE)</f>
        <v>1</v>
      </c>
      <c r="L4673">
        <v>0</v>
      </c>
      <c r="M4673">
        <v>0</v>
      </c>
      <c r="N4673">
        <v>2679</v>
      </c>
      <c r="O4673" t="s">
        <v>45</v>
      </c>
      <c r="P4673">
        <v>1</v>
      </c>
      <c r="Q4673">
        <v>0</v>
      </c>
      <c r="R4673" t="s">
        <v>45</v>
      </c>
      <c r="S4673">
        <v>3</v>
      </c>
      <c r="T4673">
        <v>111</v>
      </c>
      <c r="U4673">
        <v>3</v>
      </c>
      <c r="V4673">
        <v>5</v>
      </c>
      <c r="W4673">
        <v>30</v>
      </c>
      <c r="X4673">
        <v>3</v>
      </c>
      <c r="Y4673">
        <v>0</v>
      </c>
      <c r="Z4673">
        <v>287</v>
      </c>
      <c r="AA4673">
        <v>17</v>
      </c>
      <c r="AB4673">
        <v>0</v>
      </c>
      <c r="AC4673">
        <v>0</v>
      </c>
      <c r="AD4673">
        <v>0</v>
      </c>
      <c r="AE4673">
        <v>1</v>
      </c>
      <c r="AF4673">
        <v>0</v>
      </c>
      <c r="AN4673">
        <v>0</v>
      </c>
      <c r="AO4673">
        <v>0</v>
      </c>
      <c r="AP4673">
        <v>0</v>
      </c>
      <c r="AQ4673">
        <v>0</v>
      </c>
      <c r="AR4673">
        <v>1</v>
      </c>
      <c r="AS4673">
        <v>7</v>
      </c>
      <c r="AT4673">
        <v>468</v>
      </c>
      <c r="AU4673">
        <v>0</v>
      </c>
      <c r="AV4673">
        <v>16</v>
      </c>
      <c r="AW4673">
        <v>484</v>
      </c>
      <c r="AX4673">
        <v>595</v>
      </c>
    </row>
    <row r="4674" spans="1:50" x14ac:dyDescent="0.2">
      <c r="A4674">
        <v>12</v>
      </c>
      <c r="B4674" t="s">
        <v>43</v>
      </c>
      <c r="C4674">
        <v>16</v>
      </c>
      <c r="D4674" t="s">
        <v>136</v>
      </c>
      <c r="E4674">
        <v>72</v>
      </c>
      <c r="F4674" t="s">
        <v>153</v>
      </c>
      <c r="G4674">
        <f t="shared" si="72"/>
        <v>12072</v>
      </c>
      <c r="H4674" s="13">
        <f>VLOOKUP($G4674,MUNCAND!$E$2:$I$81,5,FALSE)</f>
        <v>1</v>
      </c>
      <c r="I4674" s="13">
        <f>VLOOKUP($G4674,MUNCAND!$E$2:$I$81,2,FALSE)</f>
        <v>0</v>
      </c>
      <c r="J4674" s="13">
        <f>VLOOKUP($G4674,MUNCAND!$E$2:$I$81,3,FALSE)</f>
        <v>1</v>
      </c>
      <c r="K4674" s="13">
        <f>VLOOKUP($G4674,MUNCAND!$E$2:$I$81,4,FALSE)</f>
        <v>1</v>
      </c>
      <c r="L4674">
        <v>0</v>
      </c>
      <c r="M4674">
        <v>0</v>
      </c>
      <c r="N4674">
        <v>2679</v>
      </c>
      <c r="O4674" t="s">
        <v>46</v>
      </c>
      <c r="P4674">
        <v>1</v>
      </c>
      <c r="Q4674">
        <v>0</v>
      </c>
      <c r="R4674" t="s">
        <v>47</v>
      </c>
      <c r="S4674">
        <v>1</v>
      </c>
      <c r="T4674">
        <v>71</v>
      </c>
      <c r="U4674">
        <v>1</v>
      </c>
      <c r="V4674">
        <v>6</v>
      </c>
      <c r="W4674">
        <v>42</v>
      </c>
      <c r="X4674">
        <v>2</v>
      </c>
      <c r="Y4674">
        <v>0</v>
      </c>
      <c r="Z4674">
        <v>318</v>
      </c>
      <c r="AA4674">
        <v>21</v>
      </c>
      <c r="AB4674">
        <v>0</v>
      </c>
      <c r="AC4674">
        <v>0</v>
      </c>
      <c r="AD4674">
        <v>0</v>
      </c>
      <c r="AE4674">
        <v>0</v>
      </c>
      <c r="AF4674">
        <v>1</v>
      </c>
      <c r="AN4674">
        <v>0</v>
      </c>
      <c r="AO4674">
        <v>0</v>
      </c>
      <c r="AP4674">
        <v>0</v>
      </c>
      <c r="AQ4674">
        <v>0</v>
      </c>
      <c r="AR4674">
        <v>1</v>
      </c>
      <c r="AS4674">
        <v>3</v>
      </c>
      <c r="AT4674">
        <v>467</v>
      </c>
      <c r="AU4674">
        <v>0</v>
      </c>
      <c r="AV4674">
        <v>12</v>
      </c>
      <c r="AW4674">
        <v>479</v>
      </c>
      <c r="AX4674">
        <v>594</v>
      </c>
    </row>
    <row r="4675" spans="1:50" x14ac:dyDescent="0.2">
      <c r="A4675">
        <v>12</v>
      </c>
      <c r="B4675" t="s">
        <v>43</v>
      </c>
      <c r="C4675">
        <v>16</v>
      </c>
      <c r="D4675" t="s">
        <v>136</v>
      </c>
      <c r="E4675">
        <v>72</v>
      </c>
      <c r="F4675" t="s">
        <v>153</v>
      </c>
      <c r="G4675">
        <f t="shared" ref="G4675:G4738" si="73">E4675+12000</f>
        <v>12072</v>
      </c>
      <c r="H4675" s="13">
        <f>VLOOKUP($G4675,MUNCAND!$E$2:$I$81,5,FALSE)</f>
        <v>1</v>
      </c>
      <c r="I4675" s="13">
        <f>VLOOKUP($G4675,MUNCAND!$E$2:$I$81,2,FALSE)</f>
        <v>0</v>
      </c>
      <c r="J4675" s="13">
        <f>VLOOKUP($G4675,MUNCAND!$E$2:$I$81,3,FALSE)</f>
        <v>1</v>
      </c>
      <c r="K4675" s="13">
        <f>VLOOKUP($G4675,MUNCAND!$E$2:$I$81,4,FALSE)</f>
        <v>1</v>
      </c>
      <c r="L4675">
        <v>0</v>
      </c>
      <c r="M4675">
        <v>0</v>
      </c>
      <c r="N4675">
        <v>2679</v>
      </c>
      <c r="O4675" t="s">
        <v>46</v>
      </c>
      <c r="P4675">
        <v>2</v>
      </c>
      <c r="Q4675">
        <v>0</v>
      </c>
      <c r="R4675" t="s">
        <v>48</v>
      </c>
      <c r="S4675">
        <v>0</v>
      </c>
      <c r="T4675">
        <v>122</v>
      </c>
      <c r="U4675">
        <v>1</v>
      </c>
      <c r="V4675">
        <v>6</v>
      </c>
      <c r="W4675">
        <v>31</v>
      </c>
      <c r="X4675">
        <v>3</v>
      </c>
      <c r="Y4675">
        <v>0</v>
      </c>
      <c r="Z4675">
        <v>286</v>
      </c>
      <c r="AA4675">
        <v>10</v>
      </c>
      <c r="AB4675">
        <v>0</v>
      </c>
      <c r="AC4675">
        <v>0</v>
      </c>
      <c r="AD4675">
        <v>0</v>
      </c>
      <c r="AE4675">
        <v>0</v>
      </c>
      <c r="AF4675">
        <v>0</v>
      </c>
      <c r="AN4675">
        <v>0</v>
      </c>
      <c r="AO4675">
        <v>0</v>
      </c>
      <c r="AP4675">
        <v>0</v>
      </c>
      <c r="AQ4675">
        <v>0</v>
      </c>
      <c r="AR4675">
        <v>1</v>
      </c>
      <c r="AS4675">
        <v>3</v>
      </c>
      <c r="AT4675">
        <v>463</v>
      </c>
      <c r="AU4675">
        <v>0</v>
      </c>
      <c r="AV4675">
        <v>18</v>
      </c>
      <c r="AW4675">
        <v>481</v>
      </c>
      <c r="AX4675">
        <v>594</v>
      </c>
    </row>
    <row r="4676" spans="1:50" x14ac:dyDescent="0.2">
      <c r="A4676">
        <v>12</v>
      </c>
      <c r="B4676" t="s">
        <v>43</v>
      </c>
      <c r="C4676">
        <v>16</v>
      </c>
      <c r="D4676" t="s">
        <v>136</v>
      </c>
      <c r="E4676">
        <v>72</v>
      </c>
      <c r="F4676" t="s">
        <v>153</v>
      </c>
      <c r="G4676">
        <f t="shared" si="73"/>
        <v>12072</v>
      </c>
      <c r="H4676" s="13">
        <f>VLOOKUP($G4676,MUNCAND!$E$2:$I$81,5,FALSE)</f>
        <v>1</v>
      </c>
      <c r="I4676" s="13">
        <f>VLOOKUP($G4676,MUNCAND!$E$2:$I$81,2,FALSE)</f>
        <v>0</v>
      </c>
      <c r="J4676" s="13">
        <f>VLOOKUP($G4676,MUNCAND!$E$2:$I$81,3,FALSE)</f>
        <v>1</v>
      </c>
      <c r="K4676" s="13">
        <f>VLOOKUP($G4676,MUNCAND!$E$2:$I$81,4,FALSE)</f>
        <v>1</v>
      </c>
      <c r="L4676">
        <v>0</v>
      </c>
      <c r="M4676">
        <v>0</v>
      </c>
      <c r="N4676">
        <v>2680</v>
      </c>
      <c r="O4676" t="s">
        <v>45</v>
      </c>
      <c r="P4676">
        <v>1</v>
      </c>
      <c r="Q4676">
        <v>0</v>
      </c>
      <c r="R4676" t="s">
        <v>45</v>
      </c>
      <c r="S4676">
        <v>4</v>
      </c>
      <c r="T4676">
        <v>50</v>
      </c>
      <c r="U4676">
        <v>3</v>
      </c>
      <c r="V4676">
        <v>4</v>
      </c>
      <c r="W4676">
        <v>32</v>
      </c>
      <c r="X4676">
        <v>1</v>
      </c>
      <c r="Y4676">
        <v>0</v>
      </c>
      <c r="Z4676">
        <v>74</v>
      </c>
      <c r="AA4676">
        <v>3</v>
      </c>
      <c r="AB4676">
        <v>0</v>
      </c>
      <c r="AC4676">
        <v>0</v>
      </c>
      <c r="AD4676">
        <v>0</v>
      </c>
      <c r="AE4676">
        <v>0</v>
      </c>
      <c r="AF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171</v>
      </c>
      <c r="AU4676">
        <v>0</v>
      </c>
      <c r="AV4676">
        <v>9</v>
      </c>
      <c r="AW4676">
        <v>180</v>
      </c>
      <c r="AX4676">
        <v>257</v>
      </c>
    </row>
    <row r="4677" spans="1:50" x14ac:dyDescent="0.2">
      <c r="A4677">
        <v>12</v>
      </c>
      <c r="B4677" t="s">
        <v>43</v>
      </c>
      <c r="C4677">
        <v>16</v>
      </c>
      <c r="D4677" t="s">
        <v>136</v>
      </c>
      <c r="E4677">
        <v>72</v>
      </c>
      <c r="F4677" t="s">
        <v>153</v>
      </c>
      <c r="G4677">
        <f t="shared" si="73"/>
        <v>12072</v>
      </c>
      <c r="H4677" s="13">
        <f>VLOOKUP($G4677,MUNCAND!$E$2:$I$81,5,FALSE)</f>
        <v>1</v>
      </c>
      <c r="I4677" s="13">
        <f>VLOOKUP($G4677,MUNCAND!$E$2:$I$81,2,FALSE)</f>
        <v>0</v>
      </c>
      <c r="J4677" s="13">
        <f>VLOOKUP($G4677,MUNCAND!$E$2:$I$81,3,FALSE)</f>
        <v>1</v>
      </c>
      <c r="K4677" s="13">
        <f>VLOOKUP($G4677,MUNCAND!$E$2:$I$81,4,FALSE)</f>
        <v>1</v>
      </c>
      <c r="L4677">
        <v>0</v>
      </c>
      <c r="M4677">
        <v>0</v>
      </c>
      <c r="N4677">
        <v>2681</v>
      </c>
      <c r="O4677" t="s">
        <v>45</v>
      </c>
      <c r="P4677">
        <v>1</v>
      </c>
      <c r="Q4677">
        <v>0</v>
      </c>
      <c r="R4677" t="s">
        <v>45</v>
      </c>
      <c r="S4677">
        <v>2</v>
      </c>
      <c r="T4677">
        <v>74</v>
      </c>
      <c r="U4677">
        <v>4</v>
      </c>
      <c r="V4677">
        <v>4</v>
      </c>
      <c r="W4677">
        <v>8</v>
      </c>
      <c r="X4677">
        <v>3</v>
      </c>
      <c r="Y4677">
        <v>0</v>
      </c>
      <c r="Z4677">
        <v>158</v>
      </c>
      <c r="AA4677">
        <v>4</v>
      </c>
      <c r="AB4677">
        <v>0</v>
      </c>
      <c r="AC4677">
        <v>0</v>
      </c>
      <c r="AD4677">
        <v>0</v>
      </c>
      <c r="AE4677">
        <v>0</v>
      </c>
      <c r="AF4677">
        <v>1</v>
      </c>
      <c r="AN4677">
        <v>0</v>
      </c>
      <c r="AO4677">
        <v>0</v>
      </c>
      <c r="AP4677">
        <v>0</v>
      </c>
      <c r="AQ4677">
        <v>0</v>
      </c>
      <c r="AR4677">
        <v>1</v>
      </c>
      <c r="AS4677">
        <v>0</v>
      </c>
      <c r="AT4677">
        <v>259</v>
      </c>
      <c r="AU4677">
        <v>0</v>
      </c>
      <c r="AV4677">
        <v>11</v>
      </c>
      <c r="AW4677">
        <v>270</v>
      </c>
      <c r="AX4677">
        <v>464</v>
      </c>
    </row>
    <row r="4678" spans="1:50" x14ac:dyDescent="0.2">
      <c r="A4678">
        <v>12</v>
      </c>
      <c r="B4678" t="s">
        <v>43</v>
      </c>
      <c r="C4678">
        <v>16</v>
      </c>
      <c r="D4678" t="s">
        <v>136</v>
      </c>
      <c r="E4678">
        <v>72</v>
      </c>
      <c r="F4678" t="s">
        <v>153</v>
      </c>
      <c r="G4678">
        <f t="shared" si="73"/>
        <v>12072</v>
      </c>
      <c r="H4678" s="13">
        <f>VLOOKUP($G4678,MUNCAND!$E$2:$I$81,5,FALSE)</f>
        <v>1</v>
      </c>
      <c r="I4678" s="13">
        <f>VLOOKUP($G4678,MUNCAND!$E$2:$I$81,2,FALSE)</f>
        <v>0</v>
      </c>
      <c r="J4678" s="13">
        <f>VLOOKUP($G4678,MUNCAND!$E$2:$I$81,3,FALSE)</f>
        <v>1</v>
      </c>
      <c r="K4678" s="13">
        <f>VLOOKUP($G4678,MUNCAND!$E$2:$I$81,4,FALSE)</f>
        <v>1</v>
      </c>
      <c r="L4678">
        <v>0</v>
      </c>
      <c r="M4678">
        <v>0</v>
      </c>
      <c r="N4678">
        <v>2681</v>
      </c>
      <c r="O4678" t="s">
        <v>46</v>
      </c>
      <c r="P4678">
        <v>1</v>
      </c>
      <c r="Q4678">
        <v>0</v>
      </c>
      <c r="R4678" t="s">
        <v>47</v>
      </c>
      <c r="S4678">
        <v>0</v>
      </c>
      <c r="T4678">
        <v>144</v>
      </c>
      <c r="U4678">
        <v>3</v>
      </c>
      <c r="V4678">
        <v>3</v>
      </c>
      <c r="W4678">
        <v>47</v>
      </c>
      <c r="X4678">
        <v>4</v>
      </c>
      <c r="Y4678">
        <v>0</v>
      </c>
      <c r="Z4678">
        <v>154</v>
      </c>
      <c r="AA4678">
        <v>2</v>
      </c>
      <c r="AB4678">
        <v>0</v>
      </c>
      <c r="AC4678">
        <v>0</v>
      </c>
      <c r="AD4678">
        <v>0</v>
      </c>
      <c r="AE4678">
        <v>0</v>
      </c>
      <c r="AF4678">
        <v>2</v>
      </c>
      <c r="AN4678">
        <v>0</v>
      </c>
      <c r="AO4678">
        <v>0</v>
      </c>
      <c r="AP4678">
        <v>0</v>
      </c>
      <c r="AQ4678">
        <v>0</v>
      </c>
      <c r="AR4678">
        <v>1</v>
      </c>
      <c r="AS4678">
        <v>1</v>
      </c>
      <c r="AT4678">
        <v>361</v>
      </c>
      <c r="AU4678">
        <v>0</v>
      </c>
      <c r="AV4678">
        <v>13</v>
      </c>
      <c r="AW4678">
        <v>374</v>
      </c>
      <c r="AX4678">
        <v>463</v>
      </c>
    </row>
    <row r="4679" spans="1:50" x14ac:dyDescent="0.2">
      <c r="A4679">
        <v>12</v>
      </c>
      <c r="B4679" t="s">
        <v>43</v>
      </c>
      <c r="C4679">
        <v>16</v>
      </c>
      <c r="D4679" t="s">
        <v>136</v>
      </c>
      <c r="E4679">
        <v>72</v>
      </c>
      <c r="F4679" t="s">
        <v>153</v>
      </c>
      <c r="G4679">
        <f t="shared" si="73"/>
        <v>12072</v>
      </c>
      <c r="H4679" s="13">
        <f>VLOOKUP($G4679,MUNCAND!$E$2:$I$81,5,FALSE)</f>
        <v>1</v>
      </c>
      <c r="I4679" s="13">
        <f>VLOOKUP($G4679,MUNCAND!$E$2:$I$81,2,FALSE)</f>
        <v>0</v>
      </c>
      <c r="J4679" s="13">
        <f>VLOOKUP($G4679,MUNCAND!$E$2:$I$81,3,FALSE)</f>
        <v>1</v>
      </c>
      <c r="K4679" s="13">
        <f>VLOOKUP($G4679,MUNCAND!$E$2:$I$81,4,FALSE)</f>
        <v>1</v>
      </c>
      <c r="L4679">
        <v>0</v>
      </c>
      <c r="M4679">
        <v>0</v>
      </c>
      <c r="N4679">
        <v>2682</v>
      </c>
      <c r="O4679" t="s">
        <v>45</v>
      </c>
      <c r="P4679">
        <v>1</v>
      </c>
      <c r="Q4679">
        <v>0</v>
      </c>
      <c r="R4679" t="s">
        <v>45</v>
      </c>
      <c r="S4679">
        <v>0</v>
      </c>
      <c r="T4679">
        <v>54</v>
      </c>
      <c r="U4679">
        <v>0</v>
      </c>
      <c r="V4679">
        <v>2</v>
      </c>
      <c r="W4679">
        <v>31</v>
      </c>
      <c r="X4679">
        <v>0</v>
      </c>
      <c r="Y4679">
        <v>0</v>
      </c>
      <c r="Z4679">
        <v>177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1</v>
      </c>
      <c r="AT4679">
        <v>266</v>
      </c>
      <c r="AU4679">
        <v>0</v>
      </c>
      <c r="AV4679">
        <v>3</v>
      </c>
      <c r="AW4679">
        <v>269</v>
      </c>
      <c r="AX4679">
        <v>427</v>
      </c>
    </row>
    <row r="4680" spans="1:50" x14ac:dyDescent="0.2">
      <c r="A4680">
        <v>12</v>
      </c>
      <c r="B4680" t="s">
        <v>43</v>
      </c>
      <c r="C4680">
        <v>16</v>
      </c>
      <c r="D4680" t="s">
        <v>136</v>
      </c>
      <c r="E4680">
        <v>72</v>
      </c>
      <c r="F4680" t="s">
        <v>153</v>
      </c>
      <c r="G4680">
        <f t="shared" si="73"/>
        <v>12072</v>
      </c>
      <c r="H4680" s="13">
        <f>VLOOKUP($G4680,MUNCAND!$E$2:$I$81,5,FALSE)</f>
        <v>1</v>
      </c>
      <c r="I4680" s="13">
        <f>VLOOKUP($G4680,MUNCAND!$E$2:$I$81,2,FALSE)</f>
        <v>0</v>
      </c>
      <c r="J4680" s="13">
        <f>VLOOKUP($G4680,MUNCAND!$E$2:$I$81,3,FALSE)</f>
        <v>1</v>
      </c>
      <c r="K4680" s="13">
        <f>VLOOKUP($G4680,MUNCAND!$E$2:$I$81,4,FALSE)</f>
        <v>1</v>
      </c>
      <c r="L4680">
        <v>0</v>
      </c>
      <c r="M4680">
        <v>0</v>
      </c>
      <c r="N4680">
        <v>2682</v>
      </c>
      <c r="O4680" t="s">
        <v>46</v>
      </c>
      <c r="P4680">
        <v>1</v>
      </c>
      <c r="Q4680">
        <v>0</v>
      </c>
      <c r="R4680" t="s">
        <v>47</v>
      </c>
      <c r="S4680">
        <v>4</v>
      </c>
      <c r="T4680">
        <v>80</v>
      </c>
      <c r="U4680">
        <v>1</v>
      </c>
      <c r="V4680">
        <v>1</v>
      </c>
      <c r="W4680">
        <v>25</v>
      </c>
      <c r="X4680">
        <v>4</v>
      </c>
      <c r="Y4680">
        <v>0</v>
      </c>
      <c r="Z4680">
        <v>158</v>
      </c>
      <c r="AA4680">
        <v>4</v>
      </c>
      <c r="AB4680">
        <v>0</v>
      </c>
      <c r="AC4680">
        <v>0</v>
      </c>
      <c r="AD4680">
        <v>0</v>
      </c>
      <c r="AE4680">
        <v>2</v>
      </c>
      <c r="AF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279</v>
      </c>
      <c r="AU4680">
        <v>0</v>
      </c>
      <c r="AV4680">
        <v>7</v>
      </c>
      <c r="AW4680">
        <v>286</v>
      </c>
      <c r="AX4680">
        <v>427</v>
      </c>
    </row>
    <row r="4681" spans="1:50" x14ac:dyDescent="0.2">
      <c r="A4681">
        <v>12</v>
      </c>
      <c r="B4681" t="s">
        <v>43</v>
      </c>
      <c r="C4681">
        <v>16</v>
      </c>
      <c r="D4681" t="s">
        <v>136</v>
      </c>
      <c r="E4681">
        <v>72</v>
      </c>
      <c r="F4681" t="s">
        <v>153</v>
      </c>
      <c r="G4681">
        <f t="shared" si="73"/>
        <v>12072</v>
      </c>
      <c r="H4681" s="13">
        <f>VLOOKUP($G4681,MUNCAND!$E$2:$I$81,5,FALSE)</f>
        <v>1</v>
      </c>
      <c r="I4681" s="13">
        <f>VLOOKUP($G4681,MUNCAND!$E$2:$I$81,2,FALSE)</f>
        <v>0</v>
      </c>
      <c r="J4681" s="13">
        <f>VLOOKUP($G4681,MUNCAND!$E$2:$I$81,3,FALSE)</f>
        <v>1</v>
      </c>
      <c r="K4681" s="13">
        <f>VLOOKUP($G4681,MUNCAND!$E$2:$I$81,4,FALSE)</f>
        <v>1</v>
      </c>
      <c r="L4681">
        <v>0</v>
      </c>
      <c r="M4681">
        <v>0</v>
      </c>
      <c r="N4681">
        <v>2683</v>
      </c>
      <c r="O4681" t="s">
        <v>45</v>
      </c>
      <c r="P4681">
        <v>1</v>
      </c>
      <c r="Q4681">
        <v>0</v>
      </c>
      <c r="R4681" t="s">
        <v>45</v>
      </c>
      <c r="S4681">
        <v>3</v>
      </c>
      <c r="T4681">
        <v>92</v>
      </c>
      <c r="U4681">
        <v>2</v>
      </c>
      <c r="V4681">
        <v>2</v>
      </c>
      <c r="W4681">
        <v>52</v>
      </c>
      <c r="X4681">
        <v>2</v>
      </c>
      <c r="Y4681">
        <v>0</v>
      </c>
      <c r="Z4681">
        <v>179</v>
      </c>
      <c r="AA4681">
        <v>1</v>
      </c>
      <c r="AB4681">
        <v>0</v>
      </c>
      <c r="AC4681">
        <v>0</v>
      </c>
      <c r="AD4681">
        <v>0</v>
      </c>
      <c r="AE4681">
        <v>4</v>
      </c>
      <c r="AF4681">
        <v>0</v>
      </c>
      <c r="AN4681">
        <v>0</v>
      </c>
      <c r="AO4681">
        <v>0</v>
      </c>
      <c r="AP4681">
        <v>0</v>
      </c>
      <c r="AQ4681">
        <v>0</v>
      </c>
      <c r="AR4681">
        <v>1</v>
      </c>
      <c r="AS4681">
        <v>2</v>
      </c>
      <c r="AT4681">
        <v>340</v>
      </c>
      <c r="AU4681">
        <v>0</v>
      </c>
      <c r="AV4681">
        <v>6</v>
      </c>
      <c r="AW4681">
        <v>346</v>
      </c>
      <c r="AX4681">
        <v>391</v>
      </c>
    </row>
    <row r="4682" spans="1:50" x14ac:dyDescent="0.2">
      <c r="A4682">
        <v>12</v>
      </c>
      <c r="B4682" t="s">
        <v>43</v>
      </c>
      <c r="C4682">
        <v>16</v>
      </c>
      <c r="D4682" t="s">
        <v>136</v>
      </c>
      <c r="E4682">
        <v>72</v>
      </c>
      <c r="F4682" t="s">
        <v>153</v>
      </c>
      <c r="G4682">
        <f t="shared" si="73"/>
        <v>12072</v>
      </c>
      <c r="H4682" s="13">
        <f>VLOOKUP($G4682,MUNCAND!$E$2:$I$81,5,FALSE)</f>
        <v>1</v>
      </c>
      <c r="I4682" s="13">
        <f>VLOOKUP($G4682,MUNCAND!$E$2:$I$81,2,FALSE)</f>
        <v>0</v>
      </c>
      <c r="J4682" s="13">
        <f>VLOOKUP($G4682,MUNCAND!$E$2:$I$81,3,FALSE)</f>
        <v>1</v>
      </c>
      <c r="K4682" s="13">
        <f>VLOOKUP($G4682,MUNCAND!$E$2:$I$81,4,FALSE)</f>
        <v>1</v>
      </c>
      <c r="L4682">
        <v>0</v>
      </c>
      <c r="M4682">
        <v>0</v>
      </c>
      <c r="N4682">
        <v>2684</v>
      </c>
      <c r="O4682" t="s">
        <v>45</v>
      </c>
      <c r="P4682">
        <v>1</v>
      </c>
      <c r="Q4682">
        <v>0</v>
      </c>
      <c r="R4682" t="s">
        <v>45</v>
      </c>
      <c r="S4682">
        <v>0</v>
      </c>
      <c r="T4682">
        <v>92</v>
      </c>
      <c r="U4682">
        <v>5</v>
      </c>
      <c r="V4682">
        <v>28</v>
      </c>
      <c r="W4682">
        <v>58</v>
      </c>
      <c r="X4682">
        <v>9</v>
      </c>
      <c r="Y4682">
        <v>0</v>
      </c>
      <c r="Z4682">
        <v>196</v>
      </c>
      <c r="AA4682">
        <v>5</v>
      </c>
      <c r="AB4682">
        <v>0</v>
      </c>
      <c r="AC4682">
        <v>0</v>
      </c>
      <c r="AD4682">
        <v>0</v>
      </c>
      <c r="AE4682">
        <v>1</v>
      </c>
      <c r="AF4682">
        <v>2</v>
      </c>
      <c r="AN4682">
        <v>0</v>
      </c>
      <c r="AO4682">
        <v>0</v>
      </c>
      <c r="AP4682">
        <v>0</v>
      </c>
      <c r="AQ4682">
        <v>0</v>
      </c>
      <c r="AR4682">
        <v>5</v>
      </c>
      <c r="AS4682">
        <v>1</v>
      </c>
      <c r="AT4682">
        <v>402</v>
      </c>
      <c r="AU4682">
        <v>0</v>
      </c>
      <c r="AV4682">
        <v>10</v>
      </c>
      <c r="AW4682">
        <v>412</v>
      </c>
      <c r="AX4682">
        <v>518</v>
      </c>
    </row>
    <row r="4683" spans="1:50" x14ac:dyDescent="0.2">
      <c r="A4683">
        <v>12</v>
      </c>
      <c r="B4683" t="s">
        <v>43</v>
      </c>
      <c r="C4683">
        <v>16</v>
      </c>
      <c r="D4683" t="s">
        <v>136</v>
      </c>
      <c r="E4683">
        <v>72</v>
      </c>
      <c r="F4683" t="s">
        <v>153</v>
      </c>
      <c r="G4683">
        <f t="shared" si="73"/>
        <v>12072</v>
      </c>
      <c r="H4683" s="13">
        <f>VLOOKUP($G4683,MUNCAND!$E$2:$I$81,5,FALSE)</f>
        <v>1</v>
      </c>
      <c r="I4683" s="13">
        <f>VLOOKUP($G4683,MUNCAND!$E$2:$I$81,2,FALSE)</f>
        <v>0</v>
      </c>
      <c r="J4683" s="13">
        <f>VLOOKUP($G4683,MUNCAND!$E$2:$I$81,3,FALSE)</f>
        <v>1</v>
      </c>
      <c r="K4683" s="13">
        <f>VLOOKUP($G4683,MUNCAND!$E$2:$I$81,4,FALSE)</f>
        <v>1</v>
      </c>
      <c r="L4683">
        <v>0</v>
      </c>
      <c r="M4683">
        <v>0</v>
      </c>
      <c r="N4683">
        <v>2685</v>
      </c>
      <c r="O4683" t="s">
        <v>45</v>
      </c>
      <c r="P4683">
        <v>1</v>
      </c>
      <c r="Q4683">
        <v>0</v>
      </c>
      <c r="R4683" t="s">
        <v>45</v>
      </c>
      <c r="S4683">
        <v>0</v>
      </c>
      <c r="T4683">
        <v>120</v>
      </c>
      <c r="U4683">
        <v>2</v>
      </c>
      <c r="V4683">
        <v>2</v>
      </c>
      <c r="W4683">
        <v>68</v>
      </c>
      <c r="X4683">
        <v>5</v>
      </c>
      <c r="Y4683">
        <v>0</v>
      </c>
      <c r="Z4683">
        <v>272</v>
      </c>
      <c r="AA4683">
        <v>5</v>
      </c>
      <c r="AB4683">
        <v>0</v>
      </c>
      <c r="AC4683">
        <v>0</v>
      </c>
      <c r="AD4683">
        <v>0</v>
      </c>
      <c r="AE4683">
        <v>0</v>
      </c>
      <c r="AF4683">
        <v>0</v>
      </c>
      <c r="AN4683">
        <v>0</v>
      </c>
      <c r="AO4683">
        <v>0</v>
      </c>
      <c r="AP4683">
        <v>0</v>
      </c>
      <c r="AQ4683">
        <v>0</v>
      </c>
      <c r="AR4683">
        <v>3</v>
      </c>
      <c r="AS4683">
        <v>4</v>
      </c>
      <c r="AT4683">
        <v>481</v>
      </c>
      <c r="AU4683">
        <v>0</v>
      </c>
      <c r="AV4683">
        <v>0</v>
      </c>
      <c r="AW4683">
        <v>481</v>
      </c>
      <c r="AX4683">
        <v>625</v>
      </c>
    </row>
    <row r="4684" spans="1:50" x14ac:dyDescent="0.2">
      <c r="A4684">
        <v>12</v>
      </c>
      <c r="B4684" t="s">
        <v>43</v>
      </c>
      <c r="C4684">
        <v>16</v>
      </c>
      <c r="D4684" t="s">
        <v>136</v>
      </c>
      <c r="E4684">
        <v>72</v>
      </c>
      <c r="F4684" t="s">
        <v>153</v>
      </c>
      <c r="G4684">
        <f t="shared" si="73"/>
        <v>12072</v>
      </c>
      <c r="H4684" s="13">
        <f>VLOOKUP($G4684,MUNCAND!$E$2:$I$81,5,FALSE)</f>
        <v>1</v>
      </c>
      <c r="I4684" s="13">
        <f>VLOOKUP($G4684,MUNCAND!$E$2:$I$81,2,FALSE)</f>
        <v>0</v>
      </c>
      <c r="J4684" s="13">
        <f>VLOOKUP($G4684,MUNCAND!$E$2:$I$81,3,FALSE)</f>
        <v>1</v>
      </c>
      <c r="K4684" s="13">
        <f>VLOOKUP($G4684,MUNCAND!$E$2:$I$81,4,FALSE)</f>
        <v>1</v>
      </c>
      <c r="L4684">
        <v>0</v>
      </c>
      <c r="M4684">
        <v>0</v>
      </c>
      <c r="N4684">
        <v>2685</v>
      </c>
      <c r="O4684" t="s">
        <v>57</v>
      </c>
      <c r="P4684">
        <v>1</v>
      </c>
      <c r="Q4684">
        <v>0</v>
      </c>
      <c r="R4684" t="s">
        <v>58</v>
      </c>
      <c r="S4684">
        <v>0</v>
      </c>
      <c r="T4684">
        <v>87</v>
      </c>
      <c r="U4684">
        <v>3</v>
      </c>
      <c r="V4684">
        <v>0</v>
      </c>
      <c r="W4684">
        <v>144</v>
      </c>
      <c r="X4684">
        <v>0</v>
      </c>
      <c r="Y4684">
        <v>0</v>
      </c>
      <c r="Z4684">
        <v>162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396</v>
      </c>
      <c r="AU4684">
        <v>0</v>
      </c>
      <c r="AV4684">
        <v>4</v>
      </c>
      <c r="AW4684">
        <v>400</v>
      </c>
      <c r="AX4684">
        <v>493</v>
      </c>
    </row>
    <row r="4685" spans="1:50" x14ac:dyDescent="0.2">
      <c r="A4685">
        <v>12</v>
      </c>
      <c r="B4685" t="s">
        <v>43</v>
      </c>
      <c r="C4685">
        <v>16</v>
      </c>
      <c r="D4685" t="s">
        <v>136</v>
      </c>
      <c r="E4685">
        <v>72</v>
      </c>
      <c r="F4685" t="s">
        <v>153</v>
      </c>
      <c r="G4685">
        <f t="shared" si="73"/>
        <v>12072</v>
      </c>
      <c r="H4685" s="13">
        <f>VLOOKUP($G4685,MUNCAND!$E$2:$I$81,5,FALSE)</f>
        <v>1</v>
      </c>
      <c r="I4685" s="13">
        <f>VLOOKUP($G4685,MUNCAND!$E$2:$I$81,2,FALSE)</f>
        <v>0</v>
      </c>
      <c r="J4685" s="13">
        <f>VLOOKUP($G4685,MUNCAND!$E$2:$I$81,3,FALSE)</f>
        <v>1</v>
      </c>
      <c r="K4685" s="13">
        <f>VLOOKUP($G4685,MUNCAND!$E$2:$I$81,4,FALSE)</f>
        <v>1</v>
      </c>
      <c r="L4685">
        <v>0</v>
      </c>
      <c r="M4685">
        <v>0</v>
      </c>
      <c r="N4685">
        <v>2686</v>
      </c>
      <c r="O4685" t="s">
        <v>45</v>
      </c>
      <c r="P4685">
        <v>1</v>
      </c>
      <c r="Q4685">
        <v>0</v>
      </c>
      <c r="R4685" t="s">
        <v>45</v>
      </c>
      <c r="S4685">
        <v>3</v>
      </c>
      <c r="T4685">
        <v>169</v>
      </c>
      <c r="U4685">
        <v>6</v>
      </c>
      <c r="V4685">
        <v>4</v>
      </c>
      <c r="W4685">
        <v>133</v>
      </c>
      <c r="X4685">
        <v>6</v>
      </c>
      <c r="Y4685">
        <v>0</v>
      </c>
      <c r="Z4685">
        <v>221</v>
      </c>
      <c r="AA4685">
        <v>5</v>
      </c>
      <c r="AB4685">
        <v>0</v>
      </c>
      <c r="AC4685">
        <v>0</v>
      </c>
      <c r="AD4685">
        <v>0</v>
      </c>
      <c r="AE4685">
        <v>1</v>
      </c>
      <c r="AF4685">
        <v>0</v>
      </c>
      <c r="AN4685">
        <v>0</v>
      </c>
      <c r="AO4685">
        <v>0</v>
      </c>
      <c r="AP4685">
        <v>0</v>
      </c>
      <c r="AQ4685">
        <v>0</v>
      </c>
      <c r="AR4685">
        <v>7</v>
      </c>
      <c r="AS4685">
        <v>0</v>
      </c>
      <c r="AT4685">
        <v>555</v>
      </c>
      <c r="AU4685">
        <v>0</v>
      </c>
      <c r="AV4685">
        <v>26</v>
      </c>
      <c r="AW4685">
        <v>581</v>
      </c>
      <c r="AX4685">
        <v>704</v>
      </c>
    </row>
    <row r="4686" spans="1:50" x14ac:dyDescent="0.2">
      <c r="A4686">
        <v>12</v>
      </c>
      <c r="B4686" t="s">
        <v>43</v>
      </c>
      <c r="C4686">
        <v>16</v>
      </c>
      <c r="D4686" t="s">
        <v>136</v>
      </c>
      <c r="E4686">
        <v>72</v>
      </c>
      <c r="F4686" t="s">
        <v>153</v>
      </c>
      <c r="G4686">
        <f t="shared" si="73"/>
        <v>12072</v>
      </c>
      <c r="H4686" s="13">
        <f>VLOOKUP($G4686,MUNCAND!$E$2:$I$81,5,FALSE)</f>
        <v>1</v>
      </c>
      <c r="I4686" s="13">
        <f>VLOOKUP($G4686,MUNCAND!$E$2:$I$81,2,FALSE)</f>
        <v>0</v>
      </c>
      <c r="J4686" s="13">
        <f>VLOOKUP($G4686,MUNCAND!$E$2:$I$81,3,FALSE)</f>
        <v>1</v>
      </c>
      <c r="K4686" s="13">
        <f>VLOOKUP($G4686,MUNCAND!$E$2:$I$81,4,FALSE)</f>
        <v>1</v>
      </c>
      <c r="L4686">
        <v>0</v>
      </c>
      <c r="M4686">
        <v>0</v>
      </c>
      <c r="N4686">
        <v>2686</v>
      </c>
      <c r="O4686" t="s">
        <v>57</v>
      </c>
      <c r="P4686">
        <v>1</v>
      </c>
      <c r="Q4686">
        <v>0</v>
      </c>
      <c r="R4686" t="s">
        <v>58</v>
      </c>
      <c r="S4686">
        <v>0</v>
      </c>
      <c r="T4686">
        <v>79</v>
      </c>
      <c r="U4686">
        <v>0</v>
      </c>
      <c r="V4686">
        <v>2</v>
      </c>
      <c r="W4686">
        <v>1</v>
      </c>
      <c r="X4686">
        <v>2</v>
      </c>
      <c r="Y4686">
        <v>0</v>
      </c>
      <c r="Z4686">
        <v>100</v>
      </c>
      <c r="AA4686">
        <v>1</v>
      </c>
      <c r="AB4686">
        <v>0</v>
      </c>
      <c r="AC4686">
        <v>0</v>
      </c>
      <c r="AD4686">
        <v>0</v>
      </c>
      <c r="AE4686">
        <v>0</v>
      </c>
      <c r="AF4686">
        <v>0</v>
      </c>
      <c r="AN4686">
        <v>0</v>
      </c>
      <c r="AO4686">
        <v>0</v>
      </c>
      <c r="AP4686">
        <v>0</v>
      </c>
      <c r="AQ4686">
        <v>0</v>
      </c>
      <c r="AR4686">
        <v>8</v>
      </c>
      <c r="AS4686">
        <v>1</v>
      </c>
      <c r="AT4686">
        <v>194</v>
      </c>
      <c r="AU4686">
        <v>0</v>
      </c>
      <c r="AV4686">
        <v>2</v>
      </c>
      <c r="AW4686">
        <v>196</v>
      </c>
      <c r="AX4686">
        <v>240</v>
      </c>
    </row>
    <row r="4687" spans="1:50" x14ac:dyDescent="0.2">
      <c r="A4687">
        <v>12</v>
      </c>
      <c r="B4687" t="s">
        <v>43</v>
      </c>
      <c r="C4687">
        <v>16</v>
      </c>
      <c r="D4687" t="s">
        <v>136</v>
      </c>
      <c r="E4687">
        <v>72</v>
      </c>
      <c r="F4687" t="s">
        <v>153</v>
      </c>
      <c r="G4687">
        <f t="shared" si="73"/>
        <v>12072</v>
      </c>
      <c r="H4687" s="13">
        <f>VLOOKUP($G4687,MUNCAND!$E$2:$I$81,5,FALSE)</f>
        <v>1</v>
      </c>
      <c r="I4687" s="13">
        <f>VLOOKUP($G4687,MUNCAND!$E$2:$I$81,2,FALSE)</f>
        <v>0</v>
      </c>
      <c r="J4687" s="13">
        <f>VLOOKUP($G4687,MUNCAND!$E$2:$I$81,3,FALSE)</f>
        <v>1</v>
      </c>
      <c r="K4687" s="13">
        <f>VLOOKUP($G4687,MUNCAND!$E$2:$I$81,4,FALSE)</f>
        <v>1</v>
      </c>
      <c r="L4687">
        <v>0</v>
      </c>
      <c r="M4687">
        <v>0</v>
      </c>
      <c r="N4687">
        <v>2686</v>
      </c>
      <c r="O4687" t="s">
        <v>57</v>
      </c>
      <c r="P4687">
        <v>2</v>
      </c>
      <c r="Q4687">
        <v>0</v>
      </c>
      <c r="R4687" t="s">
        <v>69</v>
      </c>
      <c r="S4687">
        <v>0</v>
      </c>
      <c r="T4687">
        <v>65</v>
      </c>
      <c r="U4687">
        <v>0</v>
      </c>
      <c r="V4687">
        <v>0</v>
      </c>
      <c r="W4687">
        <v>98</v>
      </c>
      <c r="X4687">
        <v>0</v>
      </c>
      <c r="Y4687">
        <v>0</v>
      </c>
      <c r="Z4687">
        <v>14</v>
      </c>
      <c r="AA4687">
        <v>1</v>
      </c>
      <c r="AB4687">
        <v>0</v>
      </c>
      <c r="AC4687">
        <v>0</v>
      </c>
      <c r="AD4687">
        <v>0</v>
      </c>
      <c r="AE4687">
        <v>1</v>
      </c>
      <c r="AF4687">
        <v>0</v>
      </c>
      <c r="AN4687">
        <v>0</v>
      </c>
      <c r="AO4687">
        <v>0</v>
      </c>
      <c r="AP4687">
        <v>0</v>
      </c>
      <c r="AQ4687">
        <v>0</v>
      </c>
      <c r="AR4687">
        <v>1</v>
      </c>
      <c r="AS4687">
        <v>0</v>
      </c>
      <c r="AT4687">
        <v>180</v>
      </c>
      <c r="AU4687">
        <v>0</v>
      </c>
      <c r="AV4687">
        <v>5</v>
      </c>
      <c r="AW4687">
        <v>185</v>
      </c>
      <c r="AX4687">
        <v>206</v>
      </c>
    </row>
    <row r="4688" spans="1:50" x14ac:dyDescent="0.2">
      <c r="A4688">
        <v>12</v>
      </c>
      <c r="B4688" t="s">
        <v>43</v>
      </c>
      <c r="C4688">
        <v>16</v>
      </c>
      <c r="D4688" t="s">
        <v>136</v>
      </c>
      <c r="E4688">
        <v>72</v>
      </c>
      <c r="F4688" t="s">
        <v>153</v>
      </c>
      <c r="G4688">
        <f t="shared" si="73"/>
        <v>12072</v>
      </c>
      <c r="H4688" s="13">
        <f>VLOOKUP($G4688,MUNCAND!$E$2:$I$81,5,FALSE)</f>
        <v>1</v>
      </c>
      <c r="I4688" s="13">
        <f>VLOOKUP($G4688,MUNCAND!$E$2:$I$81,2,FALSE)</f>
        <v>0</v>
      </c>
      <c r="J4688" s="13">
        <f>VLOOKUP($G4688,MUNCAND!$E$2:$I$81,3,FALSE)</f>
        <v>1</v>
      </c>
      <c r="K4688" s="13">
        <f>VLOOKUP($G4688,MUNCAND!$E$2:$I$81,4,FALSE)</f>
        <v>1</v>
      </c>
      <c r="L4688">
        <v>0</v>
      </c>
      <c r="M4688">
        <v>0</v>
      </c>
      <c r="N4688">
        <v>2687</v>
      </c>
      <c r="O4688" t="s">
        <v>45</v>
      </c>
      <c r="P4688">
        <v>1</v>
      </c>
      <c r="Q4688">
        <v>0</v>
      </c>
      <c r="R4688" t="s">
        <v>45</v>
      </c>
      <c r="S4688">
        <v>2</v>
      </c>
      <c r="T4688">
        <v>158</v>
      </c>
      <c r="U4688">
        <v>2</v>
      </c>
      <c r="V4688">
        <v>1</v>
      </c>
      <c r="W4688">
        <v>46</v>
      </c>
      <c r="X4688">
        <v>2</v>
      </c>
      <c r="Y4688">
        <v>0</v>
      </c>
      <c r="Z4688">
        <v>249</v>
      </c>
      <c r="AA4688">
        <v>4</v>
      </c>
      <c r="AB4688">
        <v>0</v>
      </c>
      <c r="AC4688">
        <v>0</v>
      </c>
      <c r="AD4688">
        <v>0</v>
      </c>
      <c r="AE4688">
        <v>0</v>
      </c>
      <c r="AF4688">
        <v>1</v>
      </c>
      <c r="AN4688">
        <v>0</v>
      </c>
      <c r="AO4688">
        <v>0</v>
      </c>
      <c r="AP4688">
        <v>0</v>
      </c>
      <c r="AQ4688">
        <v>0</v>
      </c>
      <c r="AR4688">
        <v>5</v>
      </c>
      <c r="AS4688">
        <v>1</v>
      </c>
      <c r="AT4688">
        <v>471</v>
      </c>
      <c r="AU4688">
        <v>0</v>
      </c>
      <c r="AV4688">
        <v>15</v>
      </c>
      <c r="AW4688">
        <v>486</v>
      </c>
      <c r="AX4688">
        <v>565</v>
      </c>
    </row>
    <row r="4689" spans="1:50" x14ac:dyDescent="0.2">
      <c r="A4689">
        <v>12</v>
      </c>
      <c r="B4689" t="s">
        <v>43</v>
      </c>
      <c r="C4689">
        <v>16</v>
      </c>
      <c r="D4689" t="s">
        <v>136</v>
      </c>
      <c r="E4689">
        <v>72</v>
      </c>
      <c r="F4689" t="s">
        <v>153</v>
      </c>
      <c r="G4689">
        <f t="shared" si="73"/>
        <v>12072</v>
      </c>
      <c r="H4689" s="13">
        <f>VLOOKUP($G4689,MUNCAND!$E$2:$I$81,5,FALSE)</f>
        <v>1</v>
      </c>
      <c r="I4689" s="13">
        <f>VLOOKUP($G4689,MUNCAND!$E$2:$I$81,2,FALSE)</f>
        <v>0</v>
      </c>
      <c r="J4689" s="13">
        <f>VLOOKUP($G4689,MUNCAND!$E$2:$I$81,3,FALSE)</f>
        <v>1</v>
      </c>
      <c r="K4689" s="13">
        <f>VLOOKUP($G4689,MUNCAND!$E$2:$I$81,4,FALSE)</f>
        <v>1</v>
      </c>
      <c r="L4689">
        <v>0</v>
      </c>
      <c r="M4689">
        <v>0</v>
      </c>
      <c r="N4689">
        <v>2687</v>
      </c>
      <c r="O4689" t="s">
        <v>46</v>
      </c>
      <c r="P4689">
        <v>1</v>
      </c>
      <c r="Q4689">
        <v>0</v>
      </c>
      <c r="R4689" t="s">
        <v>47</v>
      </c>
      <c r="S4689">
        <v>0</v>
      </c>
      <c r="T4689">
        <v>163</v>
      </c>
      <c r="U4689">
        <v>2</v>
      </c>
      <c r="V4689">
        <v>3</v>
      </c>
      <c r="W4689">
        <v>60</v>
      </c>
      <c r="X4689">
        <v>2</v>
      </c>
      <c r="Y4689">
        <v>0</v>
      </c>
      <c r="Z4689">
        <v>230</v>
      </c>
      <c r="AA4689">
        <v>1</v>
      </c>
      <c r="AB4689">
        <v>0</v>
      </c>
      <c r="AC4689">
        <v>0</v>
      </c>
      <c r="AD4689">
        <v>0</v>
      </c>
      <c r="AE4689">
        <v>1</v>
      </c>
      <c r="AF4689">
        <v>2</v>
      </c>
      <c r="AN4689">
        <v>0</v>
      </c>
      <c r="AO4689">
        <v>0</v>
      </c>
      <c r="AP4689">
        <v>0</v>
      </c>
      <c r="AQ4689">
        <v>0</v>
      </c>
      <c r="AR4689">
        <v>4</v>
      </c>
      <c r="AS4689">
        <v>0</v>
      </c>
      <c r="AT4689">
        <v>468</v>
      </c>
      <c r="AU4689">
        <v>0</v>
      </c>
      <c r="AV4689">
        <v>12</v>
      </c>
      <c r="AW4689">
        <v>480</v>
      </c>
      <c r="AX4689">
        <v>564</v>
      </c>
    </row>
    <row r="4690" spans="1:50" x14ac:dyDescent="0.2">
      <c r="A4690">
        <v>12</v>
      </c>
      <c r="B4690" t="s">
        <v>43</v>
      </c>
      <c r="C4690">
        <v>16</v>
      </c>
      <c r="D4690" t="s">
        <v>136</v>
      </c>
      <c r="E4690">
        <v>72</v>
      </c>
      <c r="F4690" t="s">
        <v>153</v>
      </c>
      <c r="G4690">
        <f t="shared" si="73"/>
        <v>12072</v>
      </c>
      <c r="H4690" s="13">
        <f>VLOOKUP($G4690,MUNCAND!$E$2:$I$81,5,FALSE)</f>
        <v>1</v>
      </c>
      <c r="I4690" s="13">
        <f>VLOOKUP($G4690,MUNCAND!$E$2:$I$81,2,FALSE)</f>
        <v>0</v>
      </c>
      <c r="J4690" s="13">
        <f>VLOOKUP($G4690,MUNCAND!$E$2:$I$81,3,FALSE)</f>
        <v>1</v>
      </c>
      <c r="K4690" s="13">
        <f>VLOOKUP($G4690,MUNCAND!$E$2:$I$81,4,FALSE)</f>
        <v>1</v>
      </c>
      <c r="L4690">
        <v>0</v>
      </c>
      <c r="M4690">
        <v>0</v>
      </c>
      <c r="N4690">
        <v>2688</v>
      </c>
      <c r="O4690" t="s">
        <v>45</v>
      </c>
      <c r="P4690">
        <v>1</v>
      </c>
      <c r="Q4690">
        <v>0</v>
      </c>
      <c r="R4690" t="s">
        <v>45</v>
      </c>
      <c r="S4690">
        <v>2</v>
      </c>
      <c r="T4690">
        <v>198</v>
      </c>
      <c r="U4690">
        <v>3</v>
      </c>
      <c r="V4690">
        <v>3</v>
      </c>
      <c r="W4690">
        <v>81</v>
      </c>
      <c r="X4690">
        <v>2</v>
      </c>
      <c r="Y4690">
        <v>0</v>
      </c>
      <c r="Z4690">
        <v>296</v>
      </c>
      <c r="AA4690">
        <v>7</v>
      </c>
      <c r="AB4690">
        <v>0</v>
      </c>
      <c r="AC4690">
        <v>0</v>
      </c>
      <c r="AD4690">
        <v>0</v>
      </c>
      <c r="AE4690">
        <v>2</v>
      </c>
      <c r="AF4690">
        <v>2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596</v>
      </c>
      <c r="AU4690">
        <v>0</v>
      </c>
      <c r="AV4690">
        <v>15</v>
      </c>
      <c r="AW4690">
        <v>611</v>
      </c>
      <c r="AX4690">
        <v>750</v>
      </c>
    </row>
    <row r="4691" spans="1:50" x14ac:dyDescent="0.2">
      <c r="A4691">
        <v>12</v>
      </c>
      <c r="B4691" t="s">
        <v>43</v>
      </c>
      <c r="C4691">
        <v>16</v>
      </c>
      <c r="D4691" t="s">
        <v>136</v>
      </c>
      <c r="E4691">
        <v>72</v>
      </c>
      <c r="F4691" t="s">
        <v>153</v>
      </c>
      <c r="G4691">
        <f t="shared" si="73"/>
        <v>12072</v>
      </c>
      <c r="H4691" s="13">
        <f>VLOOKUP($G4691,MUNCAND!$E$2:$I$81,5,FALSE)</f>
        <v>1</v>
      </c>
      <c r="I4691" s="13">
        <f>VLOOKUP($G4691,MUNCAND!$E$2:$I$81,2,FALSE)</f>
        <v>0</v>
      </c>
      <c r="J4691" s="13">
        <f>VLOOKUP($G4691,MUNCAND!$E$2:$I$81,3,FALSE)</f>
        <v>1</v>
      </c>
      <c r="K4691" s="13">
        <f>VLOOKUP($G4691,MUNCAND!$E$2:$I$81,4,FALSE)</f>
        <v>1</v>
      </c>
      <c r="L4691">
        <v>0</v>
      </c>
      <c r="M4691">
        <v>0</v>
      </c>
      <c r="N4691">
        <v>2688</v>
      </c>
      <c r="O4691" t="s">
        <v>46</v>
      </c>
      <c r="P4691">
        <v>1</v>
      </c>
      <c r="Q4691">
        <v>0</v>
      </c>
      <c r="R4691" t="s">
        <v>47</v>
      </c>
      <c r="S4691">
        <v>4</v>
      </c>
      <c r="T4691">
        <v>163</v>
      </c>
      <c r="U4691">
        <v>4</v>
      </c>
      <c r="V4691">
        <v>2</v>
      </c>
      <c r="W4691">
        <v>93</v>
      </c>
      <c r="X4691">
        <v>5</v>
      </c>
      <c r="Y4691">
        <v>0</v>
      </c>
      <c r="Z4691">
        <v>320</v>
      </c>
      <c r="AA4691">
        <v>9</v>
      </c>
      <c r="AB4691">
        <v>0</v>
      </c>
      <c r="AC4691">
        <v>0</v>
      </c>
      <c r="AD4691">
        <v>0</v>
      </c>
      <c r="AE4691">
        <v>12</v>
      </c>
      <c r="AF4691">
        <v>1</v>
      </c>
      <c r="AN4691">
        <v>0</v>
      </c>
      <c r="AO4691">
        <v>0</v>
      </c>
      <c r="AP4691">
        <v>0</v>
      </c>
      <c r="AQ4691">
        <v>0</v>
      </c>
      <c r="AR4691">
        <v>2</v>
      </c>
      <c r="AS4691">
        <v>1</v>
      </c>
      <c r="AT4691">
        <v>616</v>
      </c>
      <c r="AU4691">
        <v>0</v>
      </c>
      <c r="AV4691">
        <v>17</v>
      </c>
      <c r="AW4691">
        <v>633</v>
      </c>
      <c r="AX4691">
        <v>750</v>
      </c>
    </row>
    <row r="4692" spans="1:50" x14ac:dyDescent="0.2">
      <c r="A4692">
        <v>12</v>
      </c>
      <c r="B4692" t="s">
        <v>43</v>
      </c>
      <c r="C4692">
        <v>16</v>
      </c>
      <c r="D4692" t="s">
        <v>136</v>
      </c>
      <c r="E4692">
        <v>72</v>
      </c>
      <c r="F4692" t="s">
        <v>153</v>
      </c>
      <c r="G4692">
        <f t="shared" si="73"/>
        <v>12072</v>
      </c>
      <c r="H4692" s="13">
        <f>VLOOKUP($G4692,MUNCAND!$E$2:$I$81,5,FALSE)</f>
        <v>1</v>
      </c>
      <c r="I4692" s="13">
        <f>VLOOKUP($G4692,MUNCAND!$E$2:$I$81,2,FALSE)</f>
        <v>0</v>
      </c>
      <c r="J4692" s="13">
        <f>VLOOKUP($G4692,MUNCAND!$E$2:$I$81,3,FALSE)</f>
        <v>1</v>
      </c>
      <c r="K4692" s="13">
        <f>VLOOKUP($G4692,MUNCAND!$E$2:$I$81,4,FALSE)</f>
        <v>1</v>
      </c>
      <c r="L4692">
        <v>0</v>
      </c>
      <c r="M4692">
        <v>0</v>
      </c>
      <c r="N4692">
        <v>2689</v>
      </c>
      <c r="O4692" t="s">
        <v>45</v>
      </c>
      <c r="P4692">
        <v>1</v>
      </c>
      <c r="Q4692">
        <v>0</v>
      </c>
      <c r="R4692" t="s">
        <v>45</v>
      </c>
      <c r="S4692">
        <v>0</v>
      </c>
      <c r="T4692">
        <v>117</v>
      </c>
      <c r="U4692">
        <v>1</v>
      </c>
      <c r="V4692">
        <v>1</v>
      </c>
      <c r="W4692">
        <v>46</v>
      </c>
      <c r="X4692">
        <v>6</v>
      </c>
      <c r="Y4692">
        <v>0</v>
      </c>
      <c r="Z4692">
        <v>193</v>
      </c>
      <c r="AA4692">
        <v>0</v>
      </c>
      <c r="AB4692">
        <v>0</v>
      </c>
      <c r="AC4692">
        <v>0</v>
      </c>
      <c r="AD4692">
        <v>0</v>
      </c>
      <c r="AE4692">
        <v>1</v>
      </c>
      <c r="AF4692">
        <v>0</v>
      </c>
      <c r="AN4692">
        <v>0</v>
      </c>
      <c r="AO4692">
        <v>0</v>
      </c>
      <c r="AP4692">
        <v>0</v>
      </c>
      <c r="AQ4692">
        <v>0</v>
      </c>
      <c r="AR4692">
        <v>3</v>
      </c>
      <c r="AS4692">
        <v>0</v>
      </c>
      <c r="AT4692">
        <v>368</v>
      </c>
      <c r="AU4692">
        <v>0</v>
      </c>
      <c r="AV4692">
        <v>7</v>
      </c>
      <c r="AW4692">
        <v>375</v>
      </c>
      <c r="AX4692">
        <v>442</v>
      </c>
    </row>
    <row r="4693" spans="1:50" x14ac:dyDescent="0.2">
      <c r="A4693">
        <v>12</v>
      </c>
      <c r="B4693" t="s">
        <v>43</v>
      </c>
      <c r="C4693">
        <v>16</v>
      </c>
      <c r="D4693" t="s">
        <v>136</v>
      </c>
      <c r="E4693">
        <v>72</v>
      </c>
      <c r="F4693" t="s">
        <v>153</v>
      </c>
      <c r="G4693">
        <f t="shared" si="73"/>
        <v>12072</v>
      </c>
      <c r="H4693" s="13">
        <f>VLOOKUP($G4693,MUNCAND!$E$2:$I$81,5,FALSE)</f>
        <v>1</v>
      </c>
      <c r="I4693" s="13">
        <f>VLOOKUP($G4693,MUNCAND!$E$2:$I$81,2,FALSE)</f>
        <v>0</v>
      </c>
      <c r="J4693" s="13">
        <f>VLOOKUP($G4693,MUNCAND!$E$2:$I$81,3,FALSE)</f>
        <v>1</v>
      </c>
      <c r="K4693" s="13">
        <f>VLOOKUP($G4693,MUNCAND!$E$2:$I$81,4,FALSE)</f>
        <v>1</v>
      </c>
      <c r="L4693">
        <v>0</v>
      </c>
      <c r="M4693">
        <v>0</v>
      </c>
      <c r="N4693">
        <v>2689</v>
      </c>
      <c r="O4693" t="s">
        <v>46</v>
      </c>
      <c r="P4693">
        <v>1</v>
      </c>
      <c r="Q4693">
        <v>0</v>
      </c>
      <c r="R4693" t="s">
        <v>47</v>
      </c>
      <c r="S4693">
        <v>0</v>
      </c>
      <c r="T4693">
        <v>144</v>
      </c>
      <c r="U4693">
        <v>4</v>
      </c>
      <c r="V4693">
        <v>2</v>
      </c>
      <c r="W4693">
        <v>47</v>
      </c>
      <c r="X4693">
        <v>4</v>
      </c>
      <c r="Y4693">
        <v>0</v>
      </c>
      <c r="Z4693">
        <v>155</v>
      </c>
      <c r="AA4693">
        <v>2</v>
      </c>
      <c r="AB4693">
        <v>0</v>
      </c>
      <c r="AC4693">
        <v>0</v>
      </c>
      <c r="AD4693">
        <v>0</v>
      </c>
      <c r="AE4693">
        <v>0</v>
      </c>
      <c r="AF4693">
        <v>2</v>
      </c>
      <c r="AN4693">
        <v>0</v>
      </c>
      <c r="AO4693">
        <v>0</v>
      </c>
      <c r="AP4693">
        <v>0</v>
      </c>
      <c r="AQ4693">
        <v>0</v>
      </c>
      <c r="AR4693">
        <v>2</v>
      </c>
      <c r="AS4693">
        <v>1</v>
      </c>
      <c r="AT4693">
        <v>363</v>
      </c>
      <c r="AU4693">
        <v>1</v>
      </c>
      <c r="AV4693">
        <v>9</v>
      </c>
      <c r="AW4693">
        <v>373</v>
      </c>
      <c r="AX4693">
        <v>441</v>
      </c>
    </row>
    <row r="4694" spans="1:50" x14ac:dyDescent="0.2">
      <c r="A4694">
        <v>12</v>
      </c>
      <c r="B4694" t="s">
        <v>43</v>
      </c>
      <c r="C4694">
        <v>16</v>
      </c>
      <c r="D4694" t="s">
        <v>136</v>
      </c>
      <c r="E4694">
        <v>72</v>
      </c>
      <c r="F4694" t="s">
        <v>153</v>
      </c>
      <c r="G4694">
        <f t="shared" si="73"/>
        <v>12072</v>
      </c>
      <c r="H4694" s="13">
        <f>VLOOKUP($G4694,MUNCAND!$E$2:$I$81,5,FALSE)</f>
        <v>1</v>
      </c>
      <c r="I4694" s="13">
        <f>VLOOKUP($G4694,MUNCAND!$E$2:$I$81,2,FALSE)</f>
        <v>0</v>
      </c>
      <c r="J4694" s="13">
        <f>VLOOKUP($G4694,MUNCAND!$E$2:$I$81,3,FALSE)</f>
        <v>1</v>
      </c>
      <c r="K4694" s="13">
        <f>VLOOKUP($G4694,MUNCAND!$E$2:$I$81,4,FALSE)</f>
        <v>1</v>
      </c>
      <c r="L4694">
        <v>0</v>
      </c>
      <c r="M4694">
        <v>0</v>
      </c>
      <c r="N4694">
        <v>2690</v>
      </c>
      <c r="O4694" t="s">
        <v>45</v>
      </c>
      <c r="P4694">
        <v>1</v>
      </c>
      <c r="Q4694">
        <v>0</v>
      </c>
      <c r="R4694" t="s">
        <v>45</v>
      </c>
      <c r="S4694">
        <v>1</v>
      </c>
      <c r="T4694">
        <v>239</v>
      </c>
      <c r="U4694">
        <v>5</v>
      </c>
      <c r="V4694">
        <v>1</v>
      </c>
      <c r="W4694">
        <v>55</v>
      </c>
      <c r="X4694">
        <v>1</v>
      </c>
      <c r="Y4694">
        <v>0</v>
      </c>
      <c r="Z4694">
        <v>222</v>
      </c>
      <c r="AA4694">
        <v>6</v>
      </c>
      <c r="AB4694">
        <v>0</v>
      </c>
      <c r="AC4694">
        <v>0</v>
      </c>
      <c r="AD4694">
        <v>0</v>
      </c>
      <c r="AE4694">
        <v>0</v>
      </c>
      <c r="AF4694">
        <v>1</v>
      </c>
      <c r="AN4694">
        <v>0</v>
      </c>
      <c r="AO4694">
        <v>0</v>
      </c>
      <c r="AP4694">
        <v>0</v>
      </c>
      <c r="AQ4694">
        <v>0</v>
      </c>
      <c r="AR4694">
        <v>7</v>
      </c>
      <c r="AS4694">
        <v>1</v>
      </c>
      <c r="AT4694">
        <v>539</v>
      </c>
      <c r="AU4694">
        <v>0</v>
      </c>
      <c r="AV4694">
        <v>6</v>
      </c>
      <c r="AW4694">
        <v>545</v>
      </c>
      <c r="AX4694">
        <v>633</v>
      </c>
    </row>
    <row r="4695" spans="1:50" x14ac:dyDescent="0.2">
      <c r="A4695">
        <v>12</v>
      </c>
      <c r="B4695" t="s">
        <v>43</v>
      </c>
      <c r="C4695">
        <v>16</v>
      </c>
      <c r="D4695" t="s">
        <v>136</v>
      </c>
      <c r="E4695">
        <v>72</v>
      </c>
      <c r="F4695" t="s">
        <v>153</v>
      </c>
      <c r="G4695">
        <f t="shared" si="73"/>
        <v>12072</v>
      </c>
      <c r="H4695" s="13">
        <f>VLOOKUP($G4695,MUNCAND!$E$2:$I$81,5,FALSE)</f>
        <v>1</v>
      </c>
      <c r="I4695" s="13">
        <f>VLOOKUP($G4695,MUNCAND!$E$2:$I$81,2,FALSE)</f>
        <v>0</v>
      </c>
      <c r="J4695" s="13">
        <f>VLOOKUP($G4695,MUNCAND!$E$2:$I$81,3,FALSE)</f>
        <v>1</v>
      </c>
      <c r="K4695" s="13">
        <f>VLOOKUP($G4695,MUNCAND!$E$2:$I$81,4,FALSE)</f>
        <v>1</v>
      </c>
      <c r="L4695">
        <v>0</v>
      </c>
      <c r="M4695">
        <v>0</v>
      </c>
      <c r="N4695">
        <v>2690</v>
      </c>
      <c r="O4695" t="s">
        <v>46</v>
      </c>
      <c r="P4695">
        <v>1</v>
      </c>
      <c r="Q4695">
        <v>0</v>
      </c>
      <c r="R4695" t="s">
        <v>47</v>
      </c>
      <c r="S4695">
        <v>2</v>
      </c>
      <c r="T4695">
        <v>219</v>
      </c>
      <c r="U4695">
        <v>2</v>
      </c>
      <c r="V4695">
        <v>1</v>
      </c>
      <c r="W4695">
        <v>44</v>
      </c>
      <c r="X4695">
        <v>0</v>
      </c>
      <c r="Y4695">
        <v>0</v>
      </c>
      <c r="Z4695">
        <v>260</v>
      </c>
      <c r="AA4695">
        <v>2</v>
      </c>
      <c r="AB4695">
        <v>0</v>
      </c>
      <c r="AC4695">
        <v>0</v>
      </c>
      <c r="AD4695">
        <v>0</v>
      </c>
      <c r="AE4695">
        <v>1</v>
      </c>
      <c r="AF4695">
        <v>1</v>
      </c>
      <c r="AN4695">
        <v>0</v>
      </c>
      <c r="AO4695">
        <v>0</v>
      </c>
      <c r="AP4695">
        <v>0</v>
      </c>
      <c r="AQ4695">
        <v>0</v>
      </c>
      <c r="AR4695">
        <v>11</v>
      </c>
      <c r="AS4695">
        <v>0</v>
      </c>
      <c r="AT4695">
        <v>543</v>
      </c>
      <c r="AU4695">
        <v>0</v>
      </c>
      <c r="AV4695">
        <v>9</v>
      </c>
      <c r="AW4695">
        <v>552</v>
      </c>
      <c r="AX4695">
        <v>633</v>
      </c>
    </row>
    <row r="4696" spans="1:50" x14ac:dyDescent="0.2">
      <c r="A4696">
        <v>12</v>
      </c>
      <c r="B4696" t="s">
        <v>43</v>
      </c>
      <c r="C4696">
        <v>16</v>
      </c>
      <c r="D4696" t="s">
        <v>136</v>
      </c>
      <c r="E4696">
        <v>72</v>
      </c>
      <c r="F4696" t="s">
        <v>153</v>
      </c>
      <c r="G4696">
        <f t="shared" si="73"/>
        <v>12072</v>
      </c>
      <c r="H4696" s="13">
        <f>VLOOKUP($G4696,MUNCAND!$E$2:$I$81,5,FALSE)</f>
        <v>1</v>
      </c>
      <c r="I4696" s="13">
        <f>VLOOKUP($G4696,MUNCAND!$E$2:$I$81,2,FALSE)</f>
        <v>0</v>
      </c>
      <c r="J4696" s="13">
        <f>VLOOKUP($G4696,MUNCAND!$E$2:$I$81,3,FALSE)</f>
        <v>1</v>
      </c>
      <c r="K4696" s="13">
        <f>VLOOKUP($G4696,MUNCAND!$E$2:$I$81,4,FALSE)</f>
        <v>1</v>
      </c>
      <c r="L4696">
        <v>0</v>
      </c>
      <c r="M4696">
        <v>0</v>
      </c>
      <c r="N4696">
        <v>2691</v>
      </c>
      <c r="O4696" t="s">
        <v>45</v>
      </c>
      <c r="P4696">
        <v>1</v>
      </c>
      <c r="Q4696">
        <v>0</v>
      </c>
      <c r="R4696" t="s">
        <v>45</v>
      </c>
      <c r="S4696">
        <v>1</v>
      </c>
      <c r="T4696">
        <v>200</v>
      </c>
      <c r="U4696">
        <v>2</v>
      </c>
      <c r="V4696">
        <v>1</v>
      </c>
      <c r="W4696">
        <v>193</v>
      </c>
      <c r="X4696">
        <v>2</v>
      </c>
      <c r="Y4696">
        <v>0</v>
      </c>
      <c r="Z4696">
        <v>115</v>
      </c>
      <c r="AA4696">
        <v>4</v>
      </c>
      <c r="AB4696">
        <v>0</v>
      </c>
      <c r="AC4696">
        <v>0</v>
      </c>
      <c r="AD4696">
        <v>0</v>
      </c>
      <c r="AE4696">
        <v>0</v>
      </c>
      <c r="AF4696">
        <v>1</v>
      </c>
      <c r="AN4696">
        <v>0</v>
      </c>
      <c r="AO4696">
        <v>0</v>
      </c>
      <c r="AP4696">
        <v>0</v>
      </c>
      <c r="AQ4696">
        <v>0</v>
      </c>
      <c r="AR4696">
        <v>5</v>
      </c>
      <c r="AS4696">
        <v>0</v>
      </c>
      <c r="AT4696">
        <v>524</v>
      </c>
      <c r="AU4696">
        <v>0</v>
      </c>
      <c r="AV4696">
        <v>20</v>
      </c>
      <c r="AW4696">
        <v>544</v>
      </c>
      <c r="AX4696">
        <v>680</v>
      </c>
    </row>
    <row r="4697" spans="1:50" x14ac:dyDescent="0.2">
      <c r="A4697">
        <v>12</v>
      </c>
      <c r="B4697" t="s">
        <v>43</v>
      </c>
      <c r="C4697">
        <v>16</v>
      </c>
      <c r="D4697" t="s">
        <v>136</v>
      </c>
      <c r="E4697">
        <v>72</v>
      </c>
      <c r="F4697" t="s">
        <v>153</v>
      </c>
      <c r="G4697">
        <f t="shared" si="73"/>
        <v>12072</v>
      </c>
      <c r="H4697" s="13">
        <f>VLOOKUP($G4697,MUNCAND!$E$2:$I$81,5,FALSE)</f>
        <v>1</v>
      </c>
      <c r="I4697" s="13">
        <f>VLOOKUP($G4697,MUNCAND!$E$2:$I$81,2,FALSE)</f>
        <v>0</v>
      </c>
      <c r="J4697" s="13">
        <f>VLOOKUP($G4697,MUNCAND!$E$2:$I$81,3,FALSE)</f>
        <v>1</v>
      </c>
      <c r="K4697" s="13">
        <f>VLOOKUP($G4697,MUNCAND!$E$2:$I$81,4,FALSE)</f>
        <v>1</v>
      </c>
      <c r="L4697">
        <v>0</v>
      </c>
      <c r="M4697">
        <v>0</v>
      </c>
      <c r="N4697">
        <v>2691</v>
      </c>
      <c r="O4697" t="s">
        <v>46</v>
      </c>
      <c r="P4697">
        <v>1</v>
      </c>
      <c r="Q4697">
        <v>0</v>
      </c>
      <c r="R4697" t="s">
        <v>47</v>
      </c>
      <c r="S4697">
        <v>0</v>
      </c>
      <c r="T4697">
        <v>202</v>
      </c>
      <c r="U4697">
        <v>1</v>
      </c>
      <c r="V4697">
        <v>2</v>
      </c>
      <c r="W4697">
        <v>222</v>
      </c>
      <c r="X4697">
        <v>0</v>
      </c>
      <c r="Y4697">
        <v>0</v>
      </c>
      <c r="Z4697">
        <v>118</v>
      </c>
      <c r="AA4697">
        <v>0</v>
      </c>
      <c r="AB4697">
        <v>0</v>
      </c>
      <c r="AC4697">
        <v>0</v>
      </c>
      <c r="AD4697">
        <v>0</v>
      </c>
      <c r="AE4697">
        <v>1</v>
      </c>
      <c r="AF4697">
        <v>0</v>
      </c>
      <c r="AN4697">
        <v>0</v>
      </c>
      <c r="AO4697">
        <v>0</v>
      </c>
      <c r="AP4697">
        <v>0</v>
      </c>
      <c r="AQ4697">
        <v>0</v>
      </c>
      <c r="AR4697">
        <v>4</v>
      </c>
      <c r="AS4697">
        <v>0</v>
      </c>
      <c r="AT4697">
        <v>550</v>
      </c>
      <c r="AU4697">
        <v>0</v>
      </c>
      <c r="AV4697">
        <v>14</v>
      </c>
      <c r="AW4697">
        <v>564</v>
      </c>
      <c r="AX4697">
        <v>680</v>
      </c>
    </row>
    <row r="4698" spans="1:50" x14ac:dyDescent="0.2">
      <c r="A4698">
        <v>12</v>
      </c>
      <c r="B4698" t="s">
        <v>43</v>
      </c>
      <c r="C4698">
        <v>16</v>
      </c>
      <c r="D4698" t="s">
        <v>136</v>
      </c>
      <c r="E4698">
        <v>72</v>
      </c>
      <c r="F4698" t="s">
        <v>153</v>
      </c>
      <c r="G4698">
        <f t="shared" si="73"/>
        <v>12072</v>
      </c>
      <c r="H4698" s="13">
        <f>VLOOKUP($G4698,MUNCAND!$E$2:$I$81,5,FALSE)</f>
        <v>1</v>
      </c>
      <c r="I4698" s="13">
        <f>VLOOKUP($G4698,MUNCAND!$E$2:$I$81,2,FALSE)</f>
        <v>0</v>
      </c>
      <c r="J4698" s="13">
        <f>VLOOKUP($G4698,MUNCAND!$E$2:$I$81,3,FALSE)</f>
        <v>1</v>
      </c>
      <c r="K4698" s="13">
        <f>VLOOKUP($G4698,MUNCAND!$E$2:$I$81,4,FALSE)</f>
        <v>1</v>
      </c>
      <c r="L4698">
        <v>0</v>
      </c>
      <c r="M4698">
        <v>0</v>
      </c>
      <c r="N4698">
        <v>2691</v>
      </c>
      <c r="O4698" t="s">
        <v>46</v>
      </c>
      <c r="P4698">
        <v>2</v>
      </c>
      <c r="Q4698">
        <v>0</v>
      </c>
      <c r="R4698" t="s">
        <v>48</v>
      </c>
      <c r="S4698">
        <v>2</v>
      </c>
      <c r="T4698">
        <v>212</v>
      </c>
      <c r="U4698">
        <v>2</v>
      </c>
      <c r="V4698">
        <v>0</v>
      </c>
      <c r="W4698">
        <v>171</v>
      </c>
      <c r="X4698">
        <v>0</v>
      </c>
      <c r="Y4698">
        <v>0</v>
      </c>
      <c r="Z4698">
        <v>133</v>
      </c>
      <c r="AA4698">
        <v>3</v>
      </c>
      <c r="AB4698">
        <v>0</v>
      </c>
      <c r="AC4698">
        <v>0</v>
      </c>
      <c r="AD4698">
        <v>0</v>
      </c>
      <c r="AE4698">
        <v>0</v>
      </c>
      <c r="AF4698">
        <v>0</v>
      </c>
      <c r="AN4698">
        <v>0</v>
      </c>
      <c r="AO4698">
        <v>0</v>
      </c>
      <c r="AP4698">
        <v>0</v>
      </c>
      <c r="AQ4698">
        <v>0</v>
      </c>
      <c r="AR4698">
        <v>8</v>
      </c>
      <c r="AS4698">
        <v>1</v>
      </c>
      <c r="AT4698">
        <v>532</v>
      </c>
      <c r="AU4698">
        <v>0</v>
      </c>
      <c r="AV4698">
        <v>20</v>
      </c>
      <c r="AW4698">
        <v>552</v>
      </c>
      <c r="AX4698">
        <v>679</v>
      </c>
    </row>
    <row r="4699" spans="1:50" x14ac:dyDescent="0.2">
      <c r="A4699">
        <v>12</v>
      </c>
      <c r="B4699" t="s">
        <v>43</v>
      </c>
      <c r="C4699">
        <v>16</v>
      </c>
      <c r="D4699" t="s">
        <v>136</v>
      </c>
      <c r="E4699">
        <v>72</v>
      </c>
      <c r="F4699" t="s">
        <v>153</v>
      </c>
      <c r="G4699">
        <f t="shared" si="73"/>
        <v>12072</v>
      </c>
      <c r="H4699" s="13">
        <f>VLOOKUP($G4699,MUNCAND!$E$2:$I$81,5,FALSE)</f>
        <v>1</v>
      </c>
      <c r="I4699" s="13">
        <f>VLOOKUP($G4699,MUNCAND!$E$2:$I$81,2,FALSE)</f>
        <v>0</v>
      </c>
      <c r="J4699" s="13">
        <f>VLOOKUP($G4699,MUNCAND!$E$2:$I$81,3,FALSE)</f>
        <v>1</v>
      </c>
      <c r="K4699" s="13">
        <f>VLOOKUP($G4699,MUNCAND!$E$2:$I$81,4,FALSE)</f>
        <v>1</v>
      </c>
      <c r="L4699">
        <v>0</v>
      </c>
      <c r="M4699">
        <v>0</v>
      </c>
      <c r="N4699">
        <v>2691</v>
      </c>
      <c r="O4699" t="s">
        <v>46</v>
      </c>
      <c r="P4699">
        <v>3</v>
      </c>
      <c r="Q4699">
        <v>0</v>
      </c>
      <c r="R4699" t="s">
        <v>49</v>
      </c>
      <c r="S4699">
        <v>2</v>
      </c>
      <c r="T4699">
        <v>205</v>
      </c>
      <c r="U4699">
        <v>2</v>
      </c>
      <c r="V4699">
        <v>1</v>
      </c>
      <c r="W4699">
        <v>209</v>
      </c>
      <c r="X4699">
        <v>4</v>
      </c>
      <c r="Y4699">
        <v>0</v>
      </c>
      <c r="Z4699">
        <v>121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N4699">
        <v>0</v>
      </c>
      <c r="AO4699">
        <v>0</v>
      </c>
      <c r="AP4699">
        <v>0</v>
      </c>
      <c r="AQ4699">
        <v>0</v>
      </c>
      <c r="AR4699">
        <v>4</v>
      </c>
      <c r="AS4699">
        <v>0</v>
      </c>
      <c r="AT4699">
        <v>548</v>
      </c>
      <c r="AU4699">
        <v>0</v>
      </c>
      <c r="AV4699">
        <v>9</v>
      </c>
      <c r="AW4699">
        <v>557</v>
      </c>
      <c r="AX4699">
        <v>679</v>
      </c>
    </row>
    <row r="4700" spans="1:50" x14ac:dyDescent="0.2">
      <c r="A4700">
        <v>12</v>
      </c>
      <c r="B4700" t="s">
        <v>43</v>
      </c>
      <c r="C4700">
        <v>16</v>
      </c>
      <c r="D4700" t="s">
        <v>136</v>
      </c>
      <c r="E4700">
        <v>72</v>
      </c>
      <c r="F4700" t="s">
        <v>153</v>
      </c>
      <c r="G4700">
        <f t="shared" si="73"/>
        <v>12072</v>
      </c>
      <c r="H4700" s="13">
        <f>VLOOKUP($G4700,MUNCAND!$E$2:$I$81,5,FALSE)</f>
        <v>1</v>
      </c>
      <c r="I4700" s="13">
        <f>VLOOKUP($G4700,MUNCAND!$E$2:$I$81,2,FALSE)</f>
        <v>0</v>
      </c>
      <c r="J4700" s="13">
        <f>VLOOKUP($G4700,MUNCAND!$E$2:$I$81,3,FALSE)</f>
        <v>1</v>
      </c>
      <c r="K4700" s="13">
        <f>VLOOKUP($G4700,MUNCAND!$E$2:$I$81,4,FALSE)</f>
        <v>1</v>
      </c>
      <c r="L4700">
        <v>0</v>
      </c>
      <c r="M4700">
        <v>0</v>
      </c>
      <c r="N4700">
        <v>2691</v>
      </c>
      <c r="O4700" t="s">
        <v>46</v>
      </c>
      <c r="P4700">
        <v>4</v>
      </c>
      <c r="Q4700">
        <v>0</v>
      </c>
      <c r="R4700" t="s">
        <v>50</v>
      </c>
      <c r="S4700">
        <v>2</v>
      </c>
      <c r="T4700">
        <v>206</v>
      </c>
      <c r="U4700">
        <v>3</v>
      </c>
      <c r="V4700">
        <v>0</v>
      </c>
      <c r="W4700">
        <v>213</v>
      </c>
      <c r="X4700">
        <v>2</v>
      </c>
      <c r="Y4700">
        <v>0</v>
      </c>
      <c r="Z4700">
        <v>109</v>
      </c>
      <c r="AA4700">
        <v>4</v>
      </c>
      <c r="AB4700">
        <v>0</v>
      </c>
      <c r="AC4700">
        <v>0</v>
      </c>
      <c r="AD4700">
        <v>0</v>
      </c>
      <c r="AE4700">
        <v>0</v>
      </c>
      <c r="AF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539</v>
      </c>
      <c r="AU4700">
        <v>0</v>
      </c>
      <c r="AV4700">
        <v>10</v>
      </c>
      <c r="AW4700">
        <v>549</v>
      </c>
      <c r="AX4700">
        <v>679</v>
      </c>
    </row>
    <row r="4701" spans="1:50" x14ac:dyDescent="0.2">
      <c r="A4701">
        <v>12</v>
      </c>
      <c r="B4701" t="s">
        <v>43</v>
      </c>
      <c r="C4701">
        <v>16</v>
      </c>
      <c r="D4701" t="s">
        <v>136</v>
      </c>
      <c r="E4701">
        <v>72</v>
      </c>
      <c r="F4701" t="s">
        <v>153</v>
      </c>
      <c r="G4701">
        <f t="shared" si="73"/>
        <v>12072</v>
      </c>
      <c r="H4701" s="13">
        <f>VLOOKUP($G4701,MUNCAND!$E$2:$I$81,5,FALSE)</f>
        <v>1</v>
      </c>
      <c r="I4701" s="13">
        <f>VLOOKUP($G4701,MUNCAND!$E$2:$I$81,2,FALSE)</f>
        <v>0</v>
      </c>
      <c r="J4701" s="13">
        <f>VLOOKUP($G4701,MUNCAND!$E$2:$I$81,3,FALSE)</f>
        <v>1</v>
      </c>
      <c r="K4701" s="13">
        <f>VLOOKUP($G4701,MUNCAND!$E$2:$I$81,4,FALSE)</f>
        <v>1</v>
      </c>
      <c r="L4701">
        <v>0</v>
      </c>
      <c r="M4701">
        <v>0</v>
      </c>
      <c r="N4701">
        <v>2692</v>
      </c>
      <c r="O4701" t="s">
        <v>45</v>
      </c>
      <c r="P4701">
        <v>1</v>
      </c>
      <c r="Q4701">
        <v>0</v>
      </c>
      <c r="R4701" t="s">
        <v>45</v>
      </c>
      <c r="S4701">
        <v>2</v>
      </c>
      <c r="T4701">
        <v>209</v>
      </c>
      <c r="U4701">
        <v>5</v>
      </c>
      <c r="V4701">
        <v>0</v>
      </c>
      <c r="W4701">
        <v>175</v>
      </c>
      <c r="X4701">
        <v>3</v>
      </c>
      <c r="Y4701">
        <v>0</v>
      </c>
      <c r="Z4701">
        <v>192</v>
      </c>
      <c r="AA4701">
        <v>3</v>
      </c>
      <c r="AB4701">
        <v>0</v>
      </c>
      <c r="AC4701">
        <v>0</v>
      </c>
      <c r="AD4701">
        <v>0</v>
      </c>
      <c r="AE4701">
        <v>0</v>
      </c>
      <c r="AF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589</v>
      </c>
      <c r="AU4701">
        <v>0</v>
      </c>
      <c r="AV4701">
        <v>0</v>
      </c>
      <c r="AW4701">
        <v>589</v>
      </c>
      <c r="AX4701">
        <v>727</v>
      </c>
    </row>
    <row r="4702" spans="1:50" x14ac:dyDescent="0.2">
      <c r="A4702">
        <v>12</v>
      </c>
      <c r="B4702" t="s">
        <v>43</v>
      </c>
      <c r="C4702">
        <v>16</v>
      </c>
      <c r="D4702" t="s">
        <v>136</v>
      </c>
      <c r="E4702">
        <v>72</v>
      </c>
      <c r="F4702" t="s">
        <v>153</v>
      </c>
      <c r="G4702">
        <f t="shared" si="73"/>
        <v>12072</v>
      </c>
      <c r="H4702" s="13">
        <f>VLOOKUP($G4702,MUNCAND!$E$2:$I$81,5,FALSE)</f>
        <v>1</v>
      </c>
      <c r="I4702" s="13">
        <f>VLOOKUP($G4702,MUNCAND!$E$2:$I$81,2,FALSE)</f>
        <v>0</v>
      </c>
      <c r="J4702" s="13">
        <f>VLOOKUP($G4702,MUNCAND!$E$2:$I$81,3,FALSE)</f>
        <v>1</v>
      </c>
      <c r="K4702" s="13">
        <f>VLOOKUP($G4702,MUNCAND!$E$2:$I$81,4,FALSE)</f>
        <v>1</v>
      </c>
      <c r="L4702">
        <v>0</v>
      </c>
      <c r="M4702">
        <v>0</v>
      </c>
      <c r="N4702">
        <v>2692</v>
      </c>
      <c r="O4702" t="s">
        <v>46</v>
      </c>
      <c r="P4702">
        <v>1</v>
      </c>
      <c r="Q4702">
        <v>0</v>
      </c>
      <c r="R4702" t="s">
        <v>47</v>
      </c>
      <c r="S4702">
        <v>3</v>
      </c>
      <c r="T4702">
        <v>185</v>
      </c>
      <c r="U4702">
        <v>2</v>
      </c>
      <c r="V4702">
        <v>3</v>
      </c>
      <c r="W4702">
        <v>128</v>
      </c>
      <c r="X4702">
        <v>4</v>
      </c>
      <c r="Y4702">
        <v>0</v>
      </c>
      <c r="Z4702">
        <v>254</v>
      </c>
      <c r="AA4702">
        <v>3</v>
      </c>
      <c r="AB4702">
        <v>0</v>
      </c>
      <c r="AC4702">
        <v>0</v>
      </c>
      <c r="AD4702">
        <v>0</v>
      </c>
      <c r="AE4702">
        <v>0</v>
      </c>
      <c r="AF4702">
        <v>0</v>
      </c>
      <c r="AN4702">
        <v>0</v>
      </c>
      <c r="AO4702">
        <v>0</v>
      </c>
      <c r="AP4702">
        <v>0</v>
      </c>
      <c r="AQ4702">
        <v>0</v>
      </c>
      <c r="AR4702">
        <v>2</v>
      </c>
      <c r="AS4702">
        <v>1</v>
      </c>
      <c r="AT4702">
        <v>585</v>
      </c>
      <c r="AU4702">
        <v>0</v>
      </c>
      <c r="AV4702">
        <v>21</v>
      </c>
      <c r="AW4702">
        <v>606</v>
      </c>
      <c r="AX4702">
        <v>726</v>
      </c>
    </row>
    <row r="4703" spans="1:50" x14ac:dyDescent="0.2">
      <c r="A4703">
        <v>12</v>
      </c>
      <c r="B4703" t="s">
        <v>43</v>
      </c>
      <c r="C4703">
        <v>16</v>
      </c>
      <c r="D4703" t="s">
        <v>136</v>
      </c>
      <c r="E4703">
        <v>72</v>
      </c>
      <c r="F4703" t="s">
        <v>153</v>
      </c>
      <c r="G4703">
        <f t="shared" si="73"/>
        <v>12072</v>
      </c>
      <c r="H4703" s="13">
        <f>VLOOKUP($G4703,MUNCAND!$E$2:$I$81,5,FALSE)</f>
        <v>1</v>
      </c>
      <c r="I4703" s="13">
        <f>VLOOKUP($G4703,MUNCAND!$E$2:$I$81,2,FALSE)</f>
        <v>0</v>
      </c>
      <c r="J4703" s="13">
        <f>VLOOKUP($G4703,MUNCAND!$E$2:$I$81,3,FALSE)</f>
        <v>1</v>
      </c>
      <c r="K4703" s="13">
        <f>VLOOKUP($G4703,MUNCAND!$E$2:$I$81,4,FALSE)</f>
        <v>1</v>
      </c>
      <c r="L4703">
        <v>0</v>
      </c>
      <c r="M4703">
        <v>0</v>
      </c>
      <c r="N4703">
        <v>2692</v>
      </c>
      <c r="O4703" t="s">
        <v>57</v>
      </c>
      <c r="P4703">
        <v>1</v>
      </c>
      <c r="Q4703">
        <v>0</v>
      </c>
      <c r="R4703" t="s">
        <v>58</v>
      </c>
      <c r="S4703">
        <v>1</v>
      </c>
      <c r="T4703">
        <v>95</v>
      </c>
      <c r="U4703">
        <v>1</v>
      </c>
      <c r="V4703">
        <v>0</v>
      </c>
      <c r="W4703">
        <v>36</v>
      </c>
      <c r="X4703">
        <v>1</v>
      </c>
      <c r="Y4703">
        <v>0</v>
      </c>
      <c r="Z4703">
        <v>163</v>
      </c>
      <c r="AA4703">
        <v>6</v>
      </c>
      <c r="AB4703">
        <v>0</v>
      </c>
      <c r="AC4703">
        <v>0</v>
      </c>
      <c r="AD4703">
        <v>0</v>
      </c>
      <c r="AE4703">
        <v>1</v>
      </c>
      <c r="AF4703">
        <v>0</v>
      </c>
      <c r="AN4703">
        <v>0</v>
      </c>
      <c r="AO4703">
        <v>0</v>
      </c>
      <c r="AP4703">
        <v>0</v>
      </c>
      <c r="AQ4703">
        <v>0</v>
      </c>
      <c r="AR4703">
        <v>4</v>
      </c>
      <c r="AS4703">
        <v>2</v>
      </c>
      <c r="AT4703">
        <v>310</v>
      </c>
      <c r="AU4703">
        <v>0</v>
      </c>
      <c r="AV4703">
        <v>12</v>
      </c>
      <c r="AW4703">
        <v>322</v>
      </c>
      <c r="AX4703">
        <v>382</v>
      </c>
    </row>
    <row r="4704" spans="1:50" x14ac:dyDescent="0.2">
      <c r="A4704">
        <v>12</v>
      </c>
      <c r="B4704" t="s">
        <v>43</v>
      </c>
      <c r="C4704">
        <v>16</v>
      </c>
      <c r="D4704" t="s">
        <v>136</v>
      </c>
      <c r="E4704">
        <v>72</v>
      </c>
      <c r="F4704" t="s">
        <v>153</v>
      </c>
      <c r="G4704">
        <f t="shared" si="73"/>
        <v>12072</v>
      </c>
      <c r="H4704" s="13">
        <f>VLOOKUP($G4704,MUNCAND!$E$2:$I$81,5,FALSE)</f>
        <v>1</v>
      </c>
      <c r="I4704" s="13">
        <f>VLOOKUP($G4704,MUNCAND!$E$2:$I$81,2,FALSE)</f>
        <v>0</v>
      </c>
      <c r="J4704" s="13">
        <f>VLOOKUP($G4704,MUNCAND!$E$2:$I$81,3,FALSE)</f>
        <v>1</v>
      </c>
      <c r="K4704" s="13">
        <f>VLOOKUP($G4704,MUNCAND!$E$2:$I$81,4,FALSE)</f>
        <v>1</v>
      </c>
      <c r="L4704">
        <v>0</v>
      </c>
      <c r="M4704">
        <v>0</v>
      </c>
      <c r="N4704">
        <v>2692</v>
      </c>
      <c r="O4704" t="s">
        <v>57</v>
      </c>
      <c r="P4704">
        <v>1</v>
      </c>
      <c r="Q4704">
        <v>1</v>
      </c>
      <c r="R4704" t="s">
        <v>59</v>
      </c>
      <c r="S4704">
        <v>2</v>
      </c>
      <c r="T4704">
        <v>80</v>
      </c>
      <c r="U4704">
        <v>2</v>
      </c>
      <c r="V4704">
        <v>4</v>
      </c>
      <c r="W4704">
        <v>43</v>
      </c>
      <c r="X4704">
        <v>3</v>
      </c>
      <c r="Y4704">
        <v>0</v>
      </c>
      <c r="Z4704">
        <v>186</v>
      </c>
      <c r="AA4704">
        <v>5</v>
      </c>
      <c r="AB4704">
        <v>0</v>
      </c>
      <c r="AC4704">
        <v>0</v>
      </c>
      <c r="AD4704">
        <v>0</v>
      </c>
      <c r="AE4704">
        <v>0</v>
      </c>
      <c r="AF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326</v>
      </c>
      <c r="AU4704">
        <v>0</v>
      </c>
      <c r="AV4704">
        <v>11</v>
      </c>
      <c r="AW4704">
        <v>337</v>
      </c>
      <c r="AX4704">
        <v>381</v>
      </c>
    </row>
    <row r="4705" spans="1:50" x14ac:dyDescent="0.2">
      <c r="A4705">
        <v>12</v>
      </c>
      <c r="B4705" t="s">
        <v>43</v>
      </c>
      <c r="C4705">
        <v>26</v>
      </c>
      <c r="D4705" t="s">
        <v>70</v>
      </c>
      <c r="E4705">
        <v>73</v>
      </c>
      <c r="F4705" t="s">
        <v>154</v>
      </c>
      <c r="G4705">
        <f t="shared" si="73"/>
        <v>12073</v>
      </c>
      <c r="H4705" s="13">
        <f>VLOOKUP($G4705,MUNCAND!$E$2:$I$81,5,FALSE)</f>
        <v>1</v>
      </c>
      <c r="I4705" s="13">
        <f>VLOOKUP($G4705,MUNCAND!$E$2:$I$81,2,FALSE)</f>
        <v>0</v>
      </c>
      <c r="J4705" s="13">
        <f>VLOOKUP($G4705,MUNCAND!$E$2:$I$81,3,FALSE)</f>
        <v>1</v>
      </c>
      <c r="K4705" s="13">
        <f>VLOOKUP($G4705,MUNCAND!$E$2:$I$81,4,FALSE)</f>
        <v>1</v>
      </c>
      <c r="L4705">
        <v>0</v>
      </c>
      <c r="M4705">
        <v>0</v>
      </c>
      <c r="N4705">
        <v>2693</v>
      </c>
      <c r="O4705" t="s">
        <v>45</v>
      </c>
      <c r="P4705">
        <v>1</v>
      </c>
      <c r="Q4705">
        <v>0</v>
      </c>
      <c r="R4705" t="s">
        <v>45</v>
      </c>
      <c r="S4705">
        <v>1</v>
      </c>
      <c r="T4705">
        <v>158</v>
      </c>
      <c r="U4705">
        <v>7</v>
      </c>
      <c r="V4705">
        <v>31</v>
      </c>
      <c r="W4705">
        <v>97</v>
      </c>
      <c r="X4705">
        <v>2</v>
      </c>
      <c r="Y4705">
        <v>0</v>
      </c>
      <c r="Z4705">
        <v>29</v>
      </c>
      <c r="AA4705">
        <v>5</v>
      </c>
      <c r="AB4705">
        <v>65</v>
      </c>
      <c r="AC4705">
        <v>0</v>
      </c>
      <c r="AD4705">
        <v>1</v>
      </c>
      <c r="AE4705">
        <v>0</v>
      </c>
      <c r="AF4705">
        <v>152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548</v>
      </c>
      <c r="AU4705">
        <v>0</v>
      </c>
      <c r="AV4705">
        <v>33</v>
      </c>
      <c r="AW4705">
        <v>581</v>
      </c>
      <c r="AX4705">
        <v>742</v>
      </c>
    </row>
    <row r="4706" spans="1:50" x14ac:dyDescent="0.2">
      <c r="A4706">
        <v>12</v>
      </c>
      <c r="B4706" t="s">
        <v>43</v>
      </c>
      <c r="C4706">
        <v>26</v>
      </c>
      <c r="D4706" t="s">
        <v>70</v>
      </c>
      <c r="E4706">
        <v>73</v>
      </c>
      <c r="F4706" t="s">
        <v>154</v>
      </c>
      <c r="G4706">
        <f t="shared" si="73"/>
        <v>12073</v>
      </c>
      <c r="H4706" s="13">
        <f>VLOOKUP($G4706,MUNCAND!$E$2:$I$81,5,FALSE)</f>
        <v>1</v>
      </c>
      <c r="I4706" s="13">
        <f>VLOOKUP($G4706,MUNCAND!$E$2:$I$81,2,FALSE)</f>
        <v>0</v>
      </c>
      <c r="J4706" s="13">
        <f>VLOOKUP($G4706,MUNCAND!$E$2:$I$81,3,FALSE)</f>
        <v>1</v>
      </c>
      <c r="K4706" s="13">
        <f>VLOOKUP($G4706,MUNCAND!$E$2:$I$81,4,FALSE)</f>
        <v>1</v>
      </c>
      <c r="L4706">
        <v>0</v>
      </c>
      <c r="M4706">
        <v>0</v>
      </c>
      <c r="N4706">
        <v>2694</v>
      </c>
      <c r="O4706" t="s">
        <v>45</v>
      </c>
      <c r="P4706">
        <v>1</v>
      </c>
      <c r="Q4706">
        <v>0</v>
      </c>
      <c r="R4706" t="s">
        <v>45</v>
      </c>
      <c r="S4706">
        <v>2</v>
      </c>
      <c r="T4706">
        <v>85</v>
      </c>
      <c r="U4706">
        <v>7</v>
      </c>
      <c r="V4706">
        <v>23</v>
      </c>
      <c r="W4706">
        <v>99</v>
      </c>
      <c r="X4706">
        <v>6</v>
      </c>
      <c r="Y4706">
        <v>0</v>
      </c>
      <c r="Z4706">
        <v>15</v>
      </c>
      <c r="AA4706">
        <v>0</v>
      </c>
      <c r="AB4706">
        <v>36</v>
      </c>
      <c r="AC4706">
        <v>0</v>
      </c>
      <c r="AD4706">
        <v>0</v>
      </c>
      <c r="AE4706">
        <v>0</v>
      </c>
      <c r="AF4706">
        <v>111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3</v>
      </c>
      <c r="AT4706">
        <v>387</v>
      </c>
      <c r="AU4706">
        <v>0</v>
      </c>
      <c r="AV4706">
        <v>39</v>
      </c>
      <c r="AW4706">
        <v>426</v>
      </c>
      <c r="AX4706">
        <v>540</v>
      </c>
    </row>
    <row r="4707" spans="1:50" x14ac:dyDescent="0.2">
      <c r="A4707">
        <v>12</v>
      </c>
      <c r="B4707" t="s">
        <v>43</v>
      </c>
      <c r="C4707">
        <v>26</v>
      </c>
      <c r="D4707" t="s">
        <v>70</v>
      </c>
      <c r="E4707">
        <v>73</v>
      </c>
      <c r="F4707" t="s">
        <v>154</v>
      </c>
      <c r="G4707">
        <f t="shared" si="73"/>
        <v>12073</v>
      </c>
      <c r="H4707" s="13">
        <f>VLOOKUP($G4707,MUNCAND!$E$2:$I$81,5,FALSE)</f>
        <v>1</v>
      </c>
      <c r="I4707" s="13">
        <f>VLOOKUP($G4707,MUNCAND!$E$2:$I$81,2,FALSE)</f>
        <v>0</v>
      </c>
      <c r="J4707" s="13">
        <f>VLOOKUP($G4707,MUNCAND!$E$2:$I$81,3,FALSE)</f>
        <v>1</v>
      </c>
      <c r="K4707" s="13">
        <f>VLOOKUP($G4707,MUNCAND!$E$2:$I$81,4,FALSE)</f>
        <v>1</v>
      </c>
      <c r="L4707">
        <v>0</v>
      </c>
      <c r="M4707">
        <v>0</v>
      </c>
      <c r="N4707">
        <v>2694</v>
      </c>
      <c r="O4707" t="s">
        <v>46</v>
      </c>
      <c r="P4707">
        <v>1</v>
      </c>
      <c r="Q4707">
        <v>0</v>
      </c>
      <c r="R4707" t="s">
        <v>47</v>
      </c>
      <c r="S4707">
        <v>0</v>
      </c>
      <c r="T4707">
        <v>91</v>
      </c>
      <c r="U4707">
        <v>15</v>
      </c>
      <c r="V4707">
        <v>41</v>
      </c>
      <c r="W4707">
        <v>74</v>
      </c>
      <c r="X4707">
        <v>7</v>
      </c>
      <c r="Y4707">
        <v>0</v>
      </c>
      <c r="Z4707">
        <v>33</v>
      </c>
      <c r="AA4707">
        <v>1</v>
      </c>
      <c r="AB4707">
        <v>28</v>
      </c>
      <c r="AC4707">
        <v>0</v>
      </c>
      <c r="AD4707">
        <v>2</v>
      </c>
      <c r="AE4707">
        <v>0</v>
      </c>
      <c r="AF4707">
        <v>85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377</v>
      </c>
      <c r="AU4707">
        <v>0</v>
      </c>
      <c r="AV4707">
        <v>43</v>
      </c>
      <c r="AW4707">
        <v>420</v>
      </c>
      <c r="AX4707">
        <v>540</v>
      </c>
    </row>
    <row r="4708" spans="1:50" x14ac:dyDescent="0.2">
      <c r="A4708">
        <v>12</v>
      </c>
      <c r="B4708" t="s">
        <v>43</v>
      </c>
      <c r="C4708">
        <v>26</v>
      </c>
      <c r="D4708" t="s">
        <v>70</v>
      </c>
      <c r="E4708">
        <v>73</v>
      </c>
      <c r="F4708" t="s">
        <v>154</v>
      </c>
      <c r="G4708">
        <f t="shared" si="73"/>
        <v>12073</v>
      </c>
      <c r="H4708" s="13">
        <f>VLOOKUP($G4708,MUNCAND!$E$2:$I$81,5,FALSE)</f>
        <v>1</v>
      </c>
      <c r="I4708" s="13">
        <f>VLOOKUP($G4708,MUNCAND!$E$2:$I$81,2,FALSE)</f>
        <v>0</v>
      </c>
      <c r="J4708" s="13">
        <f>VLOOKUP($G4708,MUNCAND!$E$2:$I$81,3,FALSE)</f>
        <v>1</v>
      </c>
      <c r="K4708" s="13">
        <f>VLOOKUP($G4708,MUNCAND!$E$2:$I$81,4,FALSE)</f>
        <v>1</v>
      </c>
      <c r="L4708">
        <v>0</v>
      </c>
      <c r="M4708">
        <v>0</v>
      </c>
      <c r="N4708">
        <v>2694</v>
      </c>
      <c r="O4708" t="s">
        <v>46</v>
      </c>
      <c r="P4708">
        <v>2</v>
      </c>
      <c r="Q4708">
        <v>0</v>
      </c>
      <c r="R4708" t="s">
        <v>48</v>
      </c>
      <c r="S4708">
        <v>0</v>
      </c>
      <c r="T4708">
        <v>55</v>
      </c>
      <c r="U4708">
        <v>6</v>
      </c>
      <c r="V4708">
        <v>30</v>
      </c>
      <c r="W4708">
        <v>117</v>
      </c>
      <c r="X4708">
        <v>7</v>
      </c>
      <c r="Y4708">
        <v>0</v>
      </c>
      <c r="Z4708">
        <v>14</v>
      </c>
      <c r="AA4708">
        <v>2</v>
      </c>
      <c r="AB4708">
        <v>30</v>
      </c>
      <c r="AC4708">
        <v>0</v>
      </c>
      <c r="AD4708">
        <v>1</v>
      </c>
      <c r="AE4708">
        <v>0</v>
      </c>
      <c r="AF4708">
        <v>109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371</v>
      </c>
      <c r="AU4708">
        <v>0</v>
      </c>
      <c r="AV4708">
        <v>29</v>
      </c>
      <c r="AW4708">
        <v>400</v>
      </c>
      <c r="AX4708">
        <v>540</v>
      </c>
    </row>
    <row r="4709" spans="1:50" x14ac:dyDescent="0.2">
      <c r="A4709">
        <v>12</v>
      </c>
      <c r="B4709" t="s">
        <v>43</v>
      </c>
      <c r="C4709">
        <v>26</v>
      </c>
      <c r="D4709" t="s">
        <v>70</v>
      </c>
      <c r="E4709">
        <v>73</v>
      </c>
      <c r="F4709" t="s">
        <v>154</v>
      </c>
      <c r="G4709">
        <f t="shared" si="73"/>
        <v>12073</v>
      </c>
      <c r="H4709" s="13">
        <f>VLOOKUP($G4709,MUNCAND!$E$2:$I$81,5,FALSE)</f>
        <v>1</v>
      </c>
      <c r="I4709" s="13">
        <f>VLOOKUP($G4709,MUNCAND!$E$2:$I$81,2,FALSE)</f>
        <v>0</v>
      </c>
      <c r="J4709" s="13">
        <f>VLOOKUP($G4709,MUNCAND!$E$2:$I$81,3,FALSE)</f>
        <v>1</v>
      </c>
      <c r="K4709" s="13">
        <f>VLOOKUP($G4709,MUNCAND!$E$2:$I$81,4,FALSE)</f>
        <v>1</v>
      </c>
      <c r="L4709">
        <v>0</v>
      </c>
      <c r="M4709">
        <v>0</v>
      </c>
      <c r="N4709">
        <v>2695</v>
      </c>
      <c r="O4709" t="s">
        <v>45</v>
      </c>
      <c r="P4709">
        <v>1</v>
      </c>
      <c r="Q4709">
        <v>0</v>
      </c>
      <c r="R4709" t="s">
        <v>45</v>
      </c>
      <c r="S4709">
        <v>1</v>
      </c>
      <c r="T4709">
        <v>58</v>
      </c>
      <c r="U4709">
        <v>8</v>
      </c>
      <c r="V4709">
        <v>71</v>
      </c>
      <c r="W4709">
        <v>77</v>
      </c>
      <c r="X4709">
        <v>2</v>
      </c>
      <c r="Y4709">
        <v>0</v>
      </c>
      <c r="Z4709">
        <v>10</v>
      </c>
      <c r="AA4709">
        <v>2</v>
      </c>
      <c r="AB4709">
        <v>60</v>
      </c>
      <c r="AC4709">
        <v>0</v>
      </c>
      <c r="AD4709">
        <v>2</v>
      </c>
      <c r="AE4709">
        <v>0</v>
      </c>
      <c r="AF4709">
        <v>26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2</v>
      </c>
      <c r="AT4709">
        <v>319</v>
      </c>
      <c r="AU4709">
        <v>0</v>
      </c>
      <c r="AV4709">
        <v>44</v>
      </c>
      <c r="AW4709">
        <v>363</v>
      </c>
      <c r="AX4709">
        <v>445</v>
      </c>
    </row>
    <row r="4710" spans="1:50" x14ac:dyDescent="0.2">
      <c r="A4710">
        <v>12</v>
      </c>
      <c r="B4710" t="s">
        <v>43</v>
      </c>
      <c r="C4710">
        <v>26</v>
      </c>
      <c r="D4710" t="s">
        <v>70</v>
      </c>
      <c r="E4710">
        <v>73</v>
      </c>
      <c r="F4710" t="s">
        <v>154</v>
      </c>
      <c r="G4710">
        <f t="shared" si="73"/>
        <v>12073</v>
      </c>
      <c r="H4710" s="13">
        <f>VLOOKUP($G4710,MUNCAND!$E$2:$I$81,5,FALSE)</f>
        <v>1</v>
      </c>
      <c r="I4710" s="13">
        <f>VLOOKUP($G4710,MUNCAND!$E$2:$I$81,2,FALSE)</f>
        <v>0</v>
      </c>
      <c r="J4710" s="13">
        <f>VLOOKUP($G4710,MUNCAND!$E$2:$I$81,3,FALSE)</f>
        <v>1</v>
      </c>
      <c r="K4710" s="13">
        <f>VLOOKUP($G4710,MUNCAND!$E$2:$I$81,4,FALSE)</f>
        <v>1</v>
      </c>
      <c r="L4710">
        <v>0</v>
      </c>
      <c r="M4710">
        <v>0</v>
      </c>
      <c r="N4710">
        <v>2696</v>
      </c>
      <c r="O4710" t="s">
        <v>45</v>
      </c>
      <c r="P4710">
        <v>1</v>
      </c>
      <c r="Q4710">
        <v>0</v>
      </c>
      <c r="R4710" t="s">
        <v>45</v>
      </c>
      <c r="S4710">
        <v>1</v>
      </c>
      <c r="T4710">
        <v>56</v>
      </c>
      <c r="U4710">
        <v>26</v>
      </c>
      <c r="V4710">
        <v>25</v>
      </c>
      <c r="W4710">
        <v>279</v>
      </c>
      <c r="X4710">
        <v>0</v>
      </c>
      <c r="Y4710">
        <v>0</v>
      </c>
      <c r="Z4710">
        <v>15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13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415</v>
      </c>
      <c r="AU4710">
        <v>0</v>
      </c>
      <c r="AV4710">
        <v>4</v>
      </c>
      <c r="AW4710">
        <v>419</v>
      </c>
      <c r="AX4710">
        <v>496</v>
      </c>
    </row>
    <row r="4711" spans="1:50" x14ac:dyDescent="0.2">
      <c r="A4711">
        <v>12</v>
      </c>
      <c r="B4711" t="s">
        <v>43</v>
      </c>
      <c r="C4711">
        <v>26</v>
      </c>
      <c r="D4711" t="s">
        <v>70</v>
      </c>
      <c r="E4711">
        <v>73</v>
      </c>
      <c r="F4711" t="s">
        <v>154</v>
      </c>
      <c r="G4711">
        <f t="shared" si="73"/>
        <v>12073</v>
      </c>
      <c r="H4711" s="13">
        <f>VLOOKUP($G4711,MUNCAND!$E$2:$I$81,5,FALSE)</f>
        <v>1</v>
      </c>
      <c r="I4711" s="13">
        <f>VLOOKUP($G4711,MUNCAND!$E$2:$I$81,2,FALSE)</f>
        <v>0</v>
      </c>
      <c r="J4711" s="13">
        <f>VLOOKUP($G4711,MUNCAND!$E$2:$I$81,3,FALSE)</f>
        <v>1</v>
      </c>
      <c r="K4711" s="13">
        <f>VLOOKUP($G4711,MUNCAND!$E$2:$I$81,4,FALSE)</f>
        <v>1</v>
      </c>
      <c r="L4711">
        <v>0</v>
      </c>
      <c r="M4711">
        <v>0</v>
      </c>
      <c r="N4711">
        <v>2696</v>
      </c>
      <c r="O4711" t="s">
        <v>46</v>
      </c>
      <c r="P4711">
        <v>1</v>
      </c>
      <c r="Q4711">
        <v>0</v>
      </c>
      <c r="R4711" t="s">
        <v>47</v>
      </c>
      <c r="S4711">
        <v>0</v>
      </c>
      <c r="T4711">
        <v>61</v>
      </c>
      <c r="U4711">
        <v>24</v>
      </c>
      <c r="V4711">
        <v>36</v>
      </c>
      <c r="W4711">
        <v>254</v>
      </c>
      <c r="X4711">
        <v>0</v>
      </c>
      <c r="Y4711">
        <v>0</v>
      </c>
      <c r="Z4711">
        <v>10</v>
      </c>
      <c r="AA4711">
        <v>2</v>
      </c>
      <c r="AB4711">
        <v>0</v>
      </c>
      <c r="AC4711">
        <v>0</v>
      </c>
      <c r="AD4711">
        <v>0</v>
      </c>
      <c r="AE4711">
        <v>0</v>
      </c>
      <c r="AF4711">
        <v>11</v>
      </c>
      <c r="AN4711">
        <v>2</v>
      </c>
      <c r="AO4711">
        <v>1</v>
      </c>
      <c r="AP4711">
        <v>0</v>
      </c>
      <c r="AQ4711">
        <v>0</v>
      </c>
      <c r="AR4711">
        <v>0</v>
      </c>
      <c r="AS4711">
        <v>0</v>
      </c>
      <c r="AT4711">
        <v>401</v>
      </c>
      <c r="AU4711">
        <v>0</v>
      </c>
      <c r="AV4711">
        <v>9</v>
      </c>
      <c r="AW4711">
        <v>410</v>
      </c>
      <c r="AX4711">
        <v>495</v>
      </c>
    </row>
    <row r="4712" spans="1:50" x14ac:dyDescent="0.2">
      <c r="A4712">
        <v>12</v>
      </c>
      <c r="B4712" t="s">
        <v>43</v>
      </c>
      <c r="C4712">
        <v>26</v>
      </c>
      <c r="D4712" t="s">
        <v>70</v>
      </c>
      <c r="E4712">
        <v>73</v>
      </c>
      <c r="F4712" t="s">
        <v>154</v>
      </c>
      <c r="G4712">
        <f t="shared" si="73"/>
        <v>12073</v>
      </c>
      <c r="H4712" s="13">
        <f>VLOOKUP($G4712,MUNCAND!$E$2:$I$81,5,FALSE)</f>
        <v>1</v>
      </c>
      <c r="I4712" s="13">
        <f>VLOOKUP($G4712,MUNCAND!$E$2:$I$81,2,FALSE)</f>
        <v>0</v>
      </c>
      <c r="J4712" s="13">
        <f>VLOOKUP($G4712,MUNCAND!$E$2:$I$81,3,FALSE)</f>
        <v>1</v>
      </c>
      <c r="K4712" s="13">
        <f>VLOOKUP($G4712,MUNCAND!$E$2:$I$81,4,FALSE)</f>
        <v>1</v>
      </c>
      <c r="L4712">
        <v>0</v>
      </c>
      <c r="M4712">
        <v>0</v>
      </c>
      <c r="N4712">
        <v>2697</v>
      </c>
      <c r="O4712" t="s">
        <v>45</v>
      </c>
      <c r="P4712">
        <v>1</v>
      </c>
      <c r="Q4712">
        <v>0</v>
      </c>
      <c r="R4712" t="s">
        <v>45</v>
      </c>
      <c r="S4712">
        <v>1</v>
      </c>
      <c r="T4712">
        <v>51</v>
      </c>
      <c r="U4712">
        <v>11</v>
      </c>
      <c r="V4712">
        <v>67</v>
      </c>
      <c r="W4712">
        <v>73</v>
      </c>
      <c r="X4712">
        <v>1</v>
      </c>
      <c r="Y4712">
        <v>0</v>
      </c>
      <c r="Z4712">
        <v>58</v>
      </c>
      <c r="AA4712">
        <v>3</v>
      </c>
      <c r="AB4712">
        <v>29</v>
      </c>
      <c r="AC4712">
        <v>0</v>
      </c>
      <c r="AD4712">
        <v>1</v>
      </c>
      <c r="AE4712">
        <v>0</v>
      </c>
      <c r="AF4712">
        <v>82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377</v>
      </c>
      <c r="AU4712">
        <v>0</v>
      </c>
      <c r="AV4712">
        <v>36</v>
      </c>
      <c r="AW4712">
        <v>413</v>
      </c>
      <c r="AX4712">
        <v>554</v>
      </c>
    </row>
    <row r="4713" spans="1:50" x14ac:dyDescent="0.2">
      <c r="A4713">
        <v>12</v>
      </c>
      <c r="B4713" t="s">
        <v>43</v>
      </c>
      <c r="C4713">
        <v>26</v>
      </c>
      <c r="D4713" t="s">
        <v>70</v>
      </c>
      <c r="E4713">
        <v>73</v>
      </c>
      <c r="F4713" t="s">
        <v>154</v>
      </c>
      <c r="G4713">
        <f t="shared" si="73"/>
        <v>12073</v>
      </c>
      <c r="H4713" s="13">
        <f>VLOOKUP($G4713,MUNCAND!$E$2:$I$81,5,FALSE)</f>
        <v>1</v>
      </c>
      <c r="I4713" s="13">
        <f>VLOOKUP($G4713,MUNCAND!$E$2:$I$81,2,FALSE)</f>
        <v>0</v>
      </c>
      <c r="J4713" s="13">
        <f>VLOOKUP($G4713,MUNCAND!$E$2:$I$81,3,FALSE)</f>
        <v>1</v>
      </c>
      <c r="K4713" s="13">
        <f>VLOOKUP($G4713,MUNCAND!$E$2:$I$81,4,FALSE)</f>
        <v>1</v>
      </c>
      <c r="L4713">
        <v>0</v>
      </c>
      <c r="M4713">
        <v>0</v>
      </c>
      <c r="N4713">
        <v>2698</v>
      </c>
      <c r="O4713" t="s">
        <v>45</v>
      </c>
      <c r="P4713">
        <v>1</v>
      </c>
      <c r="Q4713">
        <v>0</v>
      </c>
      <c r="R4713" t="s">
        <v>45</v>
      </c>
      <c r="S4713">
        <v>1</v>
      </c>
      <c r="T4713">
        <v>99</v>
      </c>
      <c r="U4713">
        <v>1</v>
      </c>
      <c r="V4713">
        <v>74</v>
      </c>
      <c r="W4713">
        <v>17</v>
      </c>
      <c r="X4713">
        <v>3</v>
      </c>
      <c r="Y4713">
        <v>0</v>
      </c>
      <c r="Z4713">
        <v>12</v>
      </c>
      <c r="AA4713">
        <v>0</v>
      </c>
      <c r="AB4713">
        <v>7</v>
      </c>
      <c r="AC4713">
        <v>0</v>
      </c>
      <c r="AD4713">
        <v>0</v>
      </c>
      <c r="AE4713">
        <v>0</v>
      </c>
      <c r="AF4713">
        <v>35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249</v>
      </c>
      <c r="AU4713">
        <v>0</v>
      </c>
      <c r="AV4713">
        <v>35</v>
      </c>
      <c r="AW4713">
        <v>284</v>
      </c>
      <c r="AX4713">
        <v>376</v>
      </c>
    </row>
    <row r="4714" spans="1:50" x14ac:dyDescent="0.2">
      <c r="A4714">
        <v>12</v>
      </c>
      <c r="B4714" t="s">
        <v>43</v>
      </c>
      <c r="C4714">
        <v>26</v>
      </c>
      <c r="D4714" t="s">
        <v>70</v>
      </c>
      <c r="E4714">
        <v>73</v>
      </c>
      <c r="F4714" t="s">
        <v>154</v>
      </c>
      <c r="G4714">
        <f t="shared" si="73"/>
        <v>12073</v>
      </c>
      <c r="H4714" s="13">
        <f>VLOOKUP($G4714,MUNCAND!$E$2:$I$81,5,FALSE)</f>
        <v>1</v>
      </c>
      <c r="I4714" s="13">
        <f>VLOOKUP($G4714,MUNCAND!$E$2:$I$81,2,FALSE)</f>
        <v>0</v>
      </c>
      <c r="J4714" s="13">
        <f>VLOOKUP($G4714,MUNCAND!$E$2:$I$81,3,FALSE)</f>
        <v>1</v>
      </c>
      <c r="K4714" s="13">
        <f>VLOOKUP($G4714,MUNCAND!$E$2:$I$81,4,FALSE)</f>
        <v>1</v>
      </c>
      <c r="L4714">
        <v>0</v>
      </c>
      <c r="M4714">
        <v>0</v>
      </c>
      <c r="N4714">
        <v>2698</v>
      </c>
      <c r="O4714" t="s">
        <v>46</v>
      </c>
      <c r="P4714">
        <v>1</v>
      </c>
      <c r="Q4714">
        <v>0</v>
      </c>
      <c r="R4714" t="s">
        <v>47</v>
      </c>
      <c r="S4714">
        <v>2</v>
      </c>
      <c r="T4714">
        <v>77</v>
      </c>
      <c r="U4714">
        <v>2</v>
      </c>
      <c r="V4714">
        <v>95</v>
      </c>
      <c r="W4714">
        <v>31</v>
      </c>
      <c r="X4714">
        <v>5</v>
      </c>
      <c r="Y4714">
        <v>0</v>
      </c>
      <c r="Z4714">
        <v>21</v>
      </c>
      <c r="AA4714">
        <v>0</v>
      </c>
      <c r="AB4714">
        <v>3</v>
      </c>
      <c r="AC4714">
        <v>0</v>
      </c>
      <c r="AD4714">
        <v>1</v>
      </c>
      <c r="AE4714">
        <v>0</v>
      </c>
      <c r="AF4714">
        <v>31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268</v>
      </c>
      <c r="AU4714">
        <v>0</v>
      </c>
      <c r="AV4714">
        <v>22</v>
      </c>
      <c r="AW4714">
        <v>290</v>
      </c>
      <c r="AX4714">
        <v>376</v>
      </c>
    </row>
    <row r="4715" spans="1:50" x14ac:dyDescent="0.2">
      <c r="A4715">
        <v>12</v>
      </c>
      <c r="B4715" t="s">
        <v>43</v>
      </c>
      <c r="C4715">
        <v>26</v>
      </c>
      <c r="D4715" t="s">
        <v>70</v>
      </c>
      <c r="E4715">
        <v>73</v>
      </c>
      <c r="F4715" t="s">
        <v>154</v>
      </c>
      <c r="G4715">
        <f t="shared" si="73"/>
        <v>12073</v>
      </c>
      <c r="H4715" s="13">
        <f>VLOOKUP($G4715,MUNCAND!$E$2:$I$81,5,FALSE)</f>
        <v>1</v>
      </c>
      <c r="I4715" s="13">
        <f>VLOOKUP($G4715,MUNCAND!$E$2:$I$81,2,FALSE)</f>
        <v>0</v>
      </c>
      <c r="J4715" s="13">
        <f>VLOOKUP($G4715,MUNCAND!$E$2:$I$81,3,FALSE)</f>
        <v>1</v>
      </c>
      <c r="K4715" s="13">
        <f>VLOOKUP($G4715,MUNCAND!$E$2:$I$81,4,FALSE)</f>
        <v>1</v>
      </c>
      <c r="L4715">
        <v>0</v>
      </c>
      <c r="M4715">
        <v>0</v>
      </c>
      <c r="N4715">
        <v>2699</v>
      </c>
      <c r="O4715" t="s">
        <v>45</v>
      </c>
      <c r="P4715">
        <v>1</v>
      </c>
      <c r="Q4715">
        <v>0</v>
      </c>
      <c r="R4715" t="s">
        <v>45</v>
      </c>
      <c r="S4715">
        <v>1</v>
      </c>
      <c r="T4715">
        <v>134</v>
      </c>
      <c r="U4715">
        <v>9</v>
      </c>
      <c r="V4715">
        <v>131</v>
      </c>
      <c r="W4715">
        <v>214</v>
      </c>
      <c r="X4715">
        <v>0</v>
      </c>
      <c r="Y4715">
        <v>0</v>
      </c>
      <c r="Z4715">
        <v>21</v>
      </c>
      <c r="AA4715">
        <v>1</v>
      </c>
      <c r="AB4715">
        <v>14</v>
      </c>
      <c r="AC4715">
        <v>0</v>
      </c>
      <c r="AD4715">
        <v>0</v>
      </c>
      <c r="AE4715">
        <v>0</v>
      </c>
      <c r="AF4715">
        <v>55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580</v>
      </c>
      <c r="AU4715">
        <v>0</v>
      </c>
      <c r="AV4715">
        <v>17</v>
      </c>
      <c r="AW4715">
        <v>597</v>
      </c>
      <c r="AX4715">
        <v>667</v>
      </c>
    </row>
    <row r="4716" spans="1:50" x14ac:dyDescent="0.2">
      <c r="A4716">
        <v>12</v>
      </c>
      <c r="B4716" t="s">
        <v>43</v>
      </c>
      <c r="C4716">
        <v>26</v>
      </c>
      <c r="D4716" t="s">
        <v>70</v>
      </c>
      <c r="E4716">
        <v>73</v>
      </c>
      <c r="F4716" t="s">
        <v>154</v>
      </c>
      <c r="G4716">
        <f t="shared" si="73"/>
        <v>12073</v>
      </c>
      <c r="H4716" s="13">
        <f>VLOOKUP($G4716,MUNCAND!$E$2:$I$81,5,FALSE)</f>
        <v>1</v>
      </c>
      <c r="I4716" s="13">
        <f>VLOOKUP($G4716,MUNCAND!$E$2:$I$81,2,FALSE)</f>
        <v>0</v>
      </c>
      <c r="J4716" s="13">
        <f>VLOOKUP($G4716,MUNCAND!$E$2:$I$81,3,FALSE)</f>
        <v>1</v>
      </c>
      <c r="K4716" s="13">
        <f>VLOOKUP($G4716,MUNCAND!$E$2:$I$81,4,FALSE)</f>
        <v>1</v>
      </c>
      <c r="L4716">
        <v>0</v>
      </c>
      <c r="M4716">
        <v>0</v>
      </c>
      <c r="N4716">
        <v>2700</v>
      </c>
      <c r="O4716" t="s">
        <v>45</v>
      </c>
      <c r="P4716">
        <v>1</v>
      </c>
      <c r="Q4716">
        <v>0</v>
      </c>
      <c r="R4716" t="s">
        <v>45</v>
      </c>
      <c r="S4716">
        <v>0</v>
      </c>
      <c r="T4716">
        <v>103</v>
      </c>
      <c r="U4716">
        <v>16</v>
      </c>
      <c r="V4716">
        <v>76</v>
      </c>
      <c r="W4716">
        <v>137</v>
      </c>
      <c r="X4716">
        <v>0</v>
      </c>
      <c r="Y4716">
        <v>0</v>
      </c>
      <c r="Z4716">
        <v>11</v>
      </c>
      <c r="AA4716">
        <v>0</v>
      </c>
      <c r="AB4716">
        <v>8</v>
      </c>
      <c r="AC4716">
        <v>0</v>
      </c>
      <c r="AD4716">
        <v>2</v>
      </c>
      <c r="AE4716">
        <v>0</v>
      </c>
      <c r="AF4716">
        <v>22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375</v>
      </c>
      <c r="AU4716">
        <v>0</v>
      </c>
      <c r="AV4716">
        <v>18</v>
      </c>
      <c r="AW4716">
        <v>393</v>
      </c>
      <c r="AX4716">
        <v>493</v>
      </c>
    </row>
    <row r="4717" spans="1:50" x14ac:dyDescent="0.2">
      <c r="A4717">
        <v>12</v>
      </c>
      <c r="B4717" t="s">
        <v>43</v>
      </c>
      <c r="C4717">
        <v>26</v>
      </c>
      <c r="D4717" t="s">
        <v>70</v>
      </c>
      <c r="E4717">
        <v>73</v>
      </c>
      <c r="F4717" t="s">
        <v>154</v>
      </c>
      <c r="G4717">
        <f t="shared" si="73"/>
        <v>12073</v>
      </c>
      <c r="H4717" s="13">
        <f>VLOOKUP($G4717,MUNCAND!$E$2:$I$81,5,FALSE)</f>
        <v>1</v>
      </c>
      <c r="I4717" s="13">
        <f>VLOOKUP($G4717,MUNCAND!$E$2:$I$81,2,FALSE)</f>
        <v>0</v>
      </c>
      <c r="J4717" s="13">
        <f>VLOOKUP($G4717,MUNCAND!$E$2:$I$81,3,FALSE)</f>
        <v>1</v>
      </c>
      <c r="K4717" s="13">
        <f>VLOOKUP($G4717,MUNCAND!$E$2:$I$81,4,FALSE)</f>
        <v>1</v>
      </c>
      <c r="L4717">
        <v>0</v>
      </c>
      <c r="M4717">
        <v>0</v>
      </c>
      <c r="N4717">
        <v>2700</v>
      </c>
      <c r="O4717" t="s">
        <v>46</v>
      </c>
      <c r="P4717">
        <v>1</v>
      </c>
      <c r="Q4717">
        <v>0</v>
      </c>
      <c r="R4717" t="s">
        <v>47</v>
      </c>
      <c r="S4717">
        <v>0</v>
      </c>
      <c r="T4717">
        <v>85</v>
      </c>
      <c r="U4717">
        <v>12</v>
      </c>
      <c r="V4717">
        <v>60</v>
      </c>
      <c r="W4717">
        <v>160</v>
      </c>
      <c r="X4717">
        <v>9</v>
      </c>
      <c r="Y4717">
        <v>0</v>
      </c>
      <c r="Z4717">
        <v>3</v>
      </c>
      <c r="AA4717">
        <v>2</v>
      </c>
      <c r="AB4717">
        <v>14</v>
      </c>
      <c r="AC4717">
        <v>0</v>
      </c>
      <c r="AD4717">
        <v>0</v>
      </c>
      <c r="AE4717">
        <v>0</v>
      </c>
      <c r="AF4717">
        <v>18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363</v>
      </c>
      <c r="AU4717">
        <v>0</v>
      </c>
      <c r="AV4717">
        <v>22</v>
      </c>
      <c r="AW4717">
        <v>385</v>
      </c>
      <c r="AX4717">
        <v>492</v>
      </c>
    </row>
    <row r="4718" spans="1:50" x14ac:dyDescent="0.2">
      <c r="A4718">
        <v>12</v>
      </c>
      <c r="B4718" t="s">
        <v>43</v>
      </c>
      <c r="C4718">
        <v>26</v>
      </c>
      <c r="D4718" t="s">
        <v>70</v>
      </c>
      <c r="E4718">
        <v>73</v>
      </c>
      <c r="F4718" t="s">
        <v>154</v>
      </c>
      <c r="G4718">
        <f t="shared" si="73"/>
        <v>12073</v>
      </c>
      <c r="H4718" s="13">
        <f>VLOOKUP($G4718,MUNCAND!$E$2:$I$81,5,FALSE)</f>
        <v>1</v>
      </c>
      <c r="I4718" s="13">
        <f>VLOOKUP($G4718,MUNCAND!$E$2:$I$81,2,FALSE)</f>
        <v>0</v>
      </c>
      <c r="J4718" s="13">
        <f>VLOOKUP($G4718,MUNCAND!$E$2:$I$81,3,FALSE)</f>
        <v>1</v>
      </c>
      <c r="K4718" s="13">
        <f>VLOOKUP($G4718,MUNCAND!$E$2:$I$81,4,FALSE)</f>
        <v>1</v>
      </c>
      <c r="L4718">
        <v>0</v>
      </c>
      <c r="M4718">
        <v>0</v>
      </c>
      <c r="N4718">
        <v>2702</v>
      </c>
      <c r="O4718" t="s">
        <v>45</v>
      </c>
      <c r="P4718">
        <v>1</v>
      </c>
      <c r="Q4718">
        <v>0</v>
      </c>
      <c r="R4718" t="s">
        <v>45</v>
      </c>
      <c r="S4718">
        <v>0</v>
      </c>
      <c r="T4718">
        <v>73</v>
      </c>
      <c r="U4718">
        <v>1</v>
      </c>
      <c r="V4718">
        <v>14</v>
      </c>
      <c r="W4718">
        <v>51</v>
      </c>
      <c r="X4718">
        <v>1</v>
      </c>
      <c r="Y4718">
        <v>0</v>
      </c>
      <c r="Z4718">
        <v>12</v>
      </c>
      <c r="AA4718">
        <v>0</v>
      </c>
      <c r="AB4718">
        <v>3</v>
      </c>
      <c r="AC4718">
        <v>0</v>
      </c>
      <c r="AD4718">
        <v>0</v>
      </c>
      <c r="AE4718">
        <v>0</v>
      </c>
      <c r="AF4718">
        <v>23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178</v>
      </c>
      <c r="AU4718">
        <v>0</v>
      </c>
      <c r="AV4718">
        <v>1</v>
      </c>
      <c r="AW4718">
        <v>179</v>
      </c>
      <c r="AX4718">
        <v>203</v>
      </c>
    </row>
    <row r="4719" spans="1:50" x14ac:dyDescent="0.2">
      <c r="A4719">
        <v>12</v>
      </c>
      <c r="B4719" t="s">
        <v>43</v>
      </c>
      <c r="C4719">
        <v>12</v>
      </c>
      <c r="D4719" t="s">
        <v>98</v>
      </c>
      <c r="E4719">
        <v>39</v>
      </c>
      <c r="F4719" t="s">
        <v>98</v>
      </c>
      <c r="G4719">
        <f t="shared" si="73"/>
        <v>12039</v>
      </c>
      <c r="H4719" s="13">
        <f>VLOOKUP($G4719,MUNCAND!$E$2:$I$81,5,FALSE)</f>
        <v>1</v>
      </c>
      <c r="I4719" s="13">
        <f>VLOOKUP($G4719,MUNCAND!$E$2:$I$81,2,FALSE)</f>
        <v>1</v>
      </c>
      <c r="J4719" s="13">
        <f>VLOOKUP($G4719,MUNCAND!$E$2:$I$81,3,FALSE)</f>
        <v>0</v>
      </c>
      <c r="K4719" s="13">
        <f>VLOOKUP($G4719,MUNCAND!$E$2:$I$81,4,FALSE)</f>
        <v>1</v>
      </c>
      <c r="L4719">
        <v>0</v>
      </c>
      <c r="M4719">
        <v>0</v>
      </c>
      <c r="N4719">
        <v>1589</v>
      </c>
      <c r="O4719" t="s">
        <v>45</v>
      </c>
      <c r="P4719">
        <v>1</v>
      </c>
      <c r="Q4719">
        <v>0</v>
      </c>
      <c r="R4719" t="s">
        <v>45</v>
      </c>
      <c r="S4719">
        <v>4</v>
      </c>
      <c r="T4719">
        <v>121</v>
      </c>
      <c r="U4719">
        <v>65</v>
      </c>
      <c r="V4719">
        <v>9</v>
      </c>
      <c r="W4719">
        <v>12</v>
      </c>
      <c r="X4719">
        <v>28</v>
      </c>
      <c r="Y4719">
        <v>1</v>
      </c>
      <c r="Z4719">
        <v>85</v>
      </c>
      <c r="AA4719">
        <v>3</v>
      </c>
      <c r="AB4719">
        <v>0</v>
      </c>
      <c r="AC4719">
        <v>0</v>
      </c>
      <c r="AD4719">
        <v>9</v>
      </c>
      <c r="AE4719">
        <v>1</v>
      </c>
      <c r="AF4719">
        <v>1</v>
      </c>
      <c r="AN4719">
        <v>2</v>
      </c>
      <c r="AO4719">
        <v>0</v>
      </c>
      <c r="AP4719">
        <v>0</v>
      </c>
      <c r="AQ4719">
        <v>1</v>
      </c>
      <c r="AR4719">
        <v>5</v>
      </c>
      <c r="AS4719">
        <v>1</v>
      </c>
      <c r="AT4719">
        <v>348</v>
      </c>
      <c r="AU4719">
        <v>0</v>
      </c>
      <c r="AV4719">
        <v>22</v>
      </c>
      <c r="AW4719">
        <v>370</v>
      </c>
      <c r="AX4719">
        <v>638</v>
      </c>
    </row>
    <row r="4720" spans="1:50" x14ac:dyDescent="0.2">
      <c r="A4720">
        <v>12</v>
      </c>
      <c r="B4720" t="s">
        <v>43</v>
      </c>
      <c r="C4720">
        <v>12</v>
      </c>
      <c r="D4720" t="s">
        <v>98</v>
      </c>
      <c r="E4720">
        <v>39</v>
      </c>
      <c r="F4720" t="s">
        <v>98</v>
      </c>
      <c r="G4720">
        <f t="shared" si="73"/>
        <v>12039</v>
      </c>
      <c r="H4720" s="13">
        <f>VLOOKUP($G4720,MUNCAND!$E$2:$I$81,5,FALSE)</f>
        <v>1</v>
      </c>
      <c r="I4720" s="13">
        <f>VLOOKUP($G4720,MUNCAND!$E$2:$I$81,2,FALSE)</f>
        <v>1</v>
      </c>
      <c r="J4720" s="13">
        <f>VLOOKUP($G4720,MUNCAND!$E$2:$I$81,3,FALSE)</f>
        <v>0</v>
      </c>
      <c r="K4720" s="13">
        <f>VLOOKUP($G4720,MUNCAND!$E$2:$I$81,4,FALSE)</f>
        <v>1</v>
      </c>
      <c r="L4720">
        <v>0</v>
      </c>
      <c r="M4720">
        <v>0</v>
      </c>
      <c r="N4720">
        <v>1589</v>
      </c>
      <c r="O4720" t="s">
        <v>46</v>
      </c>
      <c r="P4720">
        <v>1</v>
      </c>
      <c r="Q4720">
        <v>0</v>
      </c>
      <c r="R4720" t="s">
        <v>47</v>
      </c>
      <c r="S4720">
        <v>3</v>
      </c>
      <c r="T4720">
        <v>117</v>
      </c>
      <c r="U4720">
        <v>57</v>
      </c>
      <c r="V4720">
        <v>10</v>
      </c>
      <c r="W4720">
        <v>11</v>
      </c>
      <c r="X4720">
        <v>28</v>
      </c>
      <c r="Y4720">
        <v>3</v>
      </c>
      <c r="Z4720">
        <v>56</v>
      </c>
      <c r="AA4720">
        <v>0</v>
      </c>
      <c r="AB4720">
        <v>0</v>
      </c>
      <c r="AC4720">
        <v>0</v>
      </c>
      <c r="AD4720">
        <v>11</v>
      </c>
      <c r="AE4720">
        <v>0</v>
      </c>
      <c r="AF4720">
        <v>0</v>
      </c>
      <c r="AN4720">
        <v>0</v>
      </c>
      <c r="AO4720">
        <v>1</v>
      </c>
      <c r="AP4720">
        <v>0</v>
      </c>
      <c r="AQ4720">
        <v>0</v>
      </c>
      <c r="AR4720">
        <v>6</v>
      </c>
      <c r="AS4720">
        <v>0</v>
      </c>
      <c r="AT4720">
        <v>303</v>
      </c>
      <c r="AU4720">
        <v>0</v>
      </c>
      <c r="AV4720">
        <v>28</v>
      </c>
      <c r="AW4720">
        <v>331</v>
      </c>
      <c r="AX4720">
        <v>638</v>
      </c>
    </row>
    <row r="4721" spans="1:50" x14ac:dyDescent="0.2">
      <c r="A4721">
        <v>12</v>
      </c>
      <c r="B4721" t="s">
        <v>43</v>
      </c>
      <c r="C4721">
        <v>12</v>
      </c>
      <c r="D4721" t="s">
        <v>98</v>
      </c>
      <c r="E4721">
        <v>39</v>
      </c>
      <c r="F4721" t="s">
        <v>98</v>
      </c>
      <c r="G4721">
        <f t="shared" si="73"/>
        <v>12039</v>
      </c>
      <c r="H4721" s="13">
        <f>VLOOKUP($G4721,MUNCAND!$E$2:$I$81,5,FALSE)</f>
        <v>1</v>
      </c>
      <c r="I4721" s="13">
        <f>VLOOKUP($G4721,MUNCAND!$E$2:$I$81,2,FALSE)</f>
        <v>1</v>
      </c>
      <c r="J4721" s="13">
        <f>VLOOKUP($G4721,MUNCAND!$E$2:$I$81,3,FALSE)</f>
        <v>0</v>
      </c>
      <c r="K4721" s="13">
        <f>VLOOKUP($G4721,MUNCAND!$E$2:$I$81,4,FALSE)</f>
        <v>1</v>
      </c>
      <c r="L4721">
        <v>0</v>
      </c>
      <c r="M4721">
        <v>0</v>
      </c>
      <c r="N4721">
        <v>1589</v>
      </c>
      <c r="O4721" t="s">
        <v>46</v>
      </c>
      <c r="P4721">
        <v>2</v>
      </c>
      <c r="Q4721">
        <v>0</v>
      </c>
      <c r="R4721" t="s">
        <v>48</v>
      </c>
      <c r="S4721">
        <v>3</v>
      </c>
      <c r="T4721">
        <v>117</v>
      </c>
      <c r="U4721">
        <v>57</v>
      </c>
      <c r="V4721">
        <v>10</v>
      </c>
      <c r="W4721">
        <v>11</v>
      </c>
      <c r="X4721">
        <v>28</v>
      </c>
      <c r="Y4721">
        <v>3</v>
      </c>
      <c r="Z4721">
        <v>56</v>
      </c>
      <c r="AA4721">
        <v>0</v>
      </c>
      <c r="AC4721">
        <v>0</v>
      </c>
      <c r="AD4721">
        <v>11</v>
      </c>
      <c r="AE4721">
        <v>0</v>
      </c>
      <c r="AF4721">
        <v>0</v>
      </c>
      <c r="AN4721">
        <v>0</v>
      </c>
      <c r="AO4721">
        <v>1</v>
      </c>
      <c r="AP4721">
        <v>0</v>
      </c>
      <c r="AQ4721">
        <v>0</v>
      </c>
      <c r="AR4721">
        <v>6</v>
      </c>
      <c r="AS4721">
        <v>0</v>
      </c>
      <c r="AT4721">
        <v>303</v>
      </c>
      <c r="AU4721">
        <v>0</v>
      </c>
      <c r="AV4721">
        <v>28</v>
      </c>
      <c r="AW4721">
        <v>331</v>
      </c>
      <c r="AX4721">
        <v>638</v>
      </c>
    </row>
    <row r="4722" spans="1:50" x14ac:dyDescent="0.2">
      <c r="A4722">
        <v>12</v>
      </c>
      <c r="B4722" t="s">
        <v>43</v>
      </c>
      <c r="C4722">
        <v>12</v>
      </c>
      <c r="D4722" t="s">
        <v>98</v>
      </c>
      <c r="E4722">
        <v>39</v>
      </c>
      <c r="F4722" t="s">
        <v>98</v>
      </c>
      <c r="G4722">
        <f t="shared" si="73"/>
        <v>12039</v>
      </c>
      <c r="H4722" s="13">
        <f>VLOOKUP($G4722,MUNCAND!$E$2:$I$81,5,FALSE)</f>
        <v>1</v>
      </c>
      <c r="I4722" s="13">
        <f>VLOOKUP($G4722,MUNCAND!$E$2:$I$81,2,FALSE)</f>
        <v>1</v>
      </c>
      <c r="J4722" s="13">
        <f>VLOOKUP($G4722,MUNCAND!$E$2:$I$81,3,FALSE)</f>
        <v>0</v>
      </c>
      <c r="K4722" s="13">
        <f>VLOOKUP($G4722,MUNCAND!$E$2:$I$81,4,FALSE)</f>
        <v>1</v>
      </c>
      <c r="L4722">
        <v>0</v>
      </c>
      <c r="M4722">
        <v>0</v>
      </c>
      <c r="N4722">
        <v>1589</v>
      </c>
      <c r="O4722" t="s">
        <v>46</v>
      </c>
      <c r="P4722">
        <v>3</v>
      </c>
      <c r="Q4722">
        <v>0</v>
      </c>
      <c r="R4722" t="s">
        <v>49</v>
      </c>
      <c r="S4722">
        <v>2</v>
      </c>
      <c r="T4722">
        <v>152</v>
      </c>
      <c r="U4722">
        <v>53</v>
      </c>
      <c r="V4722">
        <v>9</v>
      </c>
      <c r="W4722">
        <v>10</v>
      </c>
      <c r="X4722">
        <v>16</v>
      </c>
      <c r="Y4722">
        <v>1</v>
      </c>
      <c r="Z4722">
        <v>67</v>
      </c>
      <c r="AA4722">
        <v>3</v>
      </c>
      <c r="AB4722">
        <v>0</v>
      </c>
      <c r="AC4722">
        <v>0</v>
      </c>
      <c r="AD4722">
        <v>16</v>
      </c>
      <c r="AE4722">
        <v>0</v>
      </c>
      <c r="AF4722">
        <v>0</v>
      </c>
      <c r="AN4722">
        <v>0</v>
      </c>
      <c r="AO4722">
        <v>1</v>
      </c>
      <c r="AP4722">
        <v>0</v>
      </c>
      <c r="AQ4722">
        <v>3</v>
      </c>
      <c r="AR4722">
        <v>6</v>
      </c>
      <c r="AS4722">
        <v>0</v>
      </c>
      <c r="AT4722">
        <v>339</v>
      </c>
      <c r="AU4722">
        <v>0</v>
      </c>
      <c r="AV4722">
        <v>23</v>
      </c>
      <c r="AW4722">
        <v>362</v>
      </c>
      <c r="AX4722">
        <v>638</v>
      </c>
    </row>
    <row r="4723" spans="1:50" x14ac:dyDescent="0.2">
      <c r="A4723">
        <v>12</v>
      </c>
      <c r="B4723" t="s">
        <v>43</v>
      </c>
      <c r="C4723">
        <v>12</v>
      </c>
      <c r="D4723" t="s">
        <v>98</v>
      </c>
      <c r="E4723">
        <v>39</v>
      </c>
      <c r="F4723" t="s">
        <v>98</v>
      </c>
      <c r="G4723">
        <f t="shared" si="73"/>
        <v>12039</v>
      </c>
      <c r="H4723" s="13">
        <f>VLOOKUP($G4723,MUNCAND!$E$2:$I$81,5,FALSE)</f>
        <v>1</v>
      </c>
      <c r="I4723" s="13">
        <f>VLOOKUP($G4723,MUNCAND!$E$2:$I$81,2,FALSE)</f>
        <v>1</v>
      </c>
      <c r="J4723" s="13">
        <f>VLOOKUP($G4723,MUNCAND!$E$2:$I$81,3,FALSE)</f>
        <v>0</v>
      </c>
      <c r="K4723" s="13">
        <f>VLOOKUP($G4723,MUNCAND!$E$2:$I$81,4,FALSE)</f>
        <v>1</v>
      </c>
      <c r="L4723">
        <v>0</v>
      </c>
      <c r="M4723">
        <v>0</v>
      </c>
      <c r="N4723">
        <v>1590</v>
      </c>
      <c r="O4723" t="s">
        <v>45</v>
      </c>
      <c r="P4723">
        <v>1</v>
      </c>
      <c r="Q4723">
        <v>0</v>
      </c>
      <c r="R4723" t="s">
        <v>45</v>
      </c>
      <c r="S4723">
        <v>3</v>
      </c>
      <c r="T4723">
        <v>172</v>
      </c>
      <c r="U4723">
        <v>97</v>
      </c>
      <c r="V4723">
        <v>17</v>
      </c>
      <c r="W4723">
        <v>9</v>
      </c>
      <c r="X4723">
        <v>6</v>
      </c>
      <c r="Y4723">
        <v>0</v>
      </c>
      <c r="Z4723">
        <v>82</v>
      </c>
      <c r="AA4723">
        <v>6</v>
      </c>
      <c r="AB4723">
        <v>0</v>
      </c>
      <c r="AC4723">
        <v>0</v>
      </c>
      <c r="AD4723">
        <v>26</v>
      </c>
      <c r="AE4723">
        <v>1</v>
      </c>
      <c r="AF4723">
        <v>2</v>
      </c>
      <c r="AN4723">
        <v>1</v>
      </c>
      <c r="AO4723">
        <v>1</v>
      </c>
      <c r="AP4723">
        <v>0</v>
      </c>
      <c r="AQ4723">
        <v>0</v>
      </c>
      <c r="AR4723">
        <v>0</v>
      </c>
      <c r="AS4723">
        <v>2</v>
      </c>
      <c r="AT4723">
        <v>425</v>
      </c>
      <c r="AU4723">
        <v>0</v>
      </c>
      <c r="AV4723">
        <v>12</v>
      </c>
      <c r="AW4723">
        <v>437</v>
      </c>
      <c r="AX4723">
        <v>697</v>
      </c>
    </row>
    <row r="4724" spans="1:50" x14ac:dyDescent="0.2">
      <c r="A4724">
        <v>12</v>
      </c>
      <c r="B4724" t="s">
        <v>43</v>
      </c>
      <c r="C4724">
        <v>12</v>
      </c>
      <c r="D4724" t="s">
        <v>98</v>
      </c>
      <c r="E4724">
        <v>39</v>
      </c>
      <c r="F4724" t="s">
        <v>98</v>
      </c>
      <c r="G4724">
        <f t="shared" si="73"/>
        <v>12039</v>
      </c>
      <c r="H4724" s="13">
        <f>VLOOKUP($G4724,MUNCAND!$E$2:$I$81,5,FALSE)</f>
        <v>1</v>
      </c>
      <c r="I4724" s="13">
        <f>VLOOKUP($G4724,MUNCAND!$E$2:$I$81,2,FALSE)</f>
        <v>1</v>
      </c>
      <c r="J4724" s="13">
        <f>VLOOKUP($G4724,MUNCAND!$E$2:$I$81,3,FALSE)</f>
        <v>0</v>
      </c>
      <c r="K4724" s="13">
        <f>VLOOKUP($G4724,MUNCAND!$E$2:$I$81,4,FALSE)</f>
        <v>1</v>
      </c>
      <c r="L4724">
        <v>0</v>
      </c>
      <c r="M4724">
        <v>0</v>
      </c>
      <c r="N4724">
        <v>1590</v>
      </c>
      <c r="O4724" t="s">
        <v>46</v>
      </c>
      <c r="P4724">
        <v>1</v>
      </c>
      <c r="Q4724">
        <v>0</v>
      </c>
      <c r="R4724" t="s">
        <v>47</v>
      </c>
      <c r="S4724">
        <v>2</v>
      </c>
      <c r="T4724">
        <v>167</v>
      </c>
      <c r="U4724">
        <v>88</v>
      </c>
      <c r="V4724">
        <v>14</v>
      </c>
      <c r="W4724">
        <v>2</v>
      </c>
      <c r="X4724">
        <v>10</v>
      </c>
      <c r="Y4724">
        <v>1</v>
      </c>
      <c r="Z4724">
        <v>85</v>
      </c>
      <c r="AA4724">
        <v>3</v>
      </c>
      <c r="AC4724">
        <v>0</v>
      </c>
      <c r="AD4724">
        <v>27</v>
      </c>
      <c r="AE4724">
        <v>1</v>
      </c>
      <c r="AF4724">
        <v>0</v>
      </c>
      <c r="AN4724">
        <v>0</v>
      </c>
      <c r="AO4724">
        <v>1</v>
      </c>
      <c r="AP4724">
        <v>0</v>
      </c>
      <c r="AQ4724">
        <v>0</v>
      </c>
      <c r="AR4724">
        <v>2</v>
      </c>
      <c r="AS4724">
        <v>1</v>
      </c>
      <c r="AT4724">
        <v>404</v>
      </c>
      <c r="AU4724">
        <v>0</v>
      </c>
      <c r="AV4724">
        <v>15</v>
      </c>
      <c r="AW4724">
        <v>419</v>
      </c>
      <c r="AX4724">
        <v>696</v>
      </c>
    </row>
    <row r="4725" spans="1:50" x14ac:dyDescent="0.2">
      <c r="A4725">
        <v>12</v>
      </c>
      <c r="B4725" t="s">
        <v>43</v>
      </c>
      <c r="C4725">
        <v>12</v>
      </c>
      <c r="D4725" t="s">
        <v>98</v>
      </c>
      <c r="E4725">
        <v>39</v>
      </c>
      <c r="F4725" t="s">
        <v>98</v>
      </c>
      <c r="G4725">
        <f t="shared" si="73"/>
        <v>12039</v>
      </c>
      <c r="H4725" s="13">
        <f>VLOOKUP($G4725,MUNCAND!$E$2:$I$81,5,FALSE)</f>
        <v>1</v>
      </c>
      <c r="I4725" s="13">
        <f>VLOOKUP($G4725,MUNCAND!$E$2:$I$81,2,FALSE)</f>
        <v>1</v>
      </c>
      <c r="J4725" s="13">
        <f>VLOOKUP($G4725,MUNCAND!$E$2:$I$81,3,FALSE)</f>
        <v>0</v>
      </c>
      <c r="K4725" s="13">
        <f>VLOOKUP($G4725,MUNCAND!$E$2:$I$81,4,FALSE)</f>
        <v>1</v>
      </c>
      <c r="L4725">
        <v>0</v>
      </c>
      <c r="M4725">
        <v>0</v>
      </c>
      <c r="N4725">
        <v>1590</v>
      </c>
      <c r="O4725" t="s">
        <v>46</v>
      </c>
      <c r="P4725">
        <v>2</v>
      </c>
      <c r="Q4725">
        <v>0</v>
      </c>
      <c r="R4725" t="s">
        <v>48</v>
      </c>
      <c r="S4725">
        <v>5</v>
      </c>
      <c r="T4725">
        <v>136</v>
      </c>
      <c r="U4725">
        <v>98</v>
      </c>
      <c r="V4725">
        <v>16</v>
      </c>
      <c r="W4725">
        <v>9</v>
      </c>
      <c r="X4725">
        <v>9</v>
      </c>
      <c r="Y4725">
        <v>0</v>
      </c>
      <c r="Z4725">
        <v>95</v>
      </c>
      <c r="AA4725">
        <v>6</v>
      </c>
      <c r="AB4725">
        <v>0</v>
      </c>
      <c r="AC4725">
        <v>0</v>
      </c>
      <c r="AD4725">
        <v>23</v>
      </c>
      <c r="AE4725">
        <v>0</v>
      </c>
      <c r="AF4725">
        <v>0</v>
      </c>
      <c r="AN4725">
        <v>3</v>
      </c>
      <c r="AO4725">
        <v>1</v>
      </c>
      <c r="AP4725">
        <v>0</v>
      </c>
      <c r="AQ4725">
        <v>0</v>
      </c>
      <c r="AR4725">
        <v>2</v>
      </c>
      <c r="AS4725">
        <v>2</v>
      </c>
      <c r="AT4725">
        <v>405</v>
      </c>
      <c r="AU4725">
        <v>1</v>
      </c>
      <c r="AV4725">
        <v>17</v>
      </c>
      <c r="AW4725">
        <v>423</v>
      </c>
      <c r="AX4725">
        <v>696</v>
      </c>
    </row>
    <row r="4726" spans="1:50" x14ac:dyDescent="0.2">
      <c r="A4726">
        <v>12</v>
      </c>
      <c r="B4726" t="s">
        <v>43</v>
      </c>
      <c r="C4726">
        <v>12</v>
      </c>
      <c r="D4726" t="s">
        <v>98</v>
      </c>
      <c r="E4726">
        <v>39</v>
      </c>
      <c r="F4726" t="s">
        <v>98</v>
      </c>
      <c r="G4726">
        <f t="shared" si="73"/>
        <v>12039</v>
      </c>
      <c r="H4726" s="13">
        <f>VLOOKUP($G4726,MUNCAND!$E$2:$I$81,5,FALSE)</f>
        <v>1</v>
      </c>
      <c r="I4726" s="13">
        <f>VLOOKUP($G4726,MUNCAND!$E$2:$I$81,2,FALSE)</f>
        <v>1</v>
      </c>
      <c r="J4726" s="13">
        <f>VLOOKUP($G4726,MUNCAND!$E$2:$I$81,3,FALSE)</f>
        <v>0</v>
      </c>
      <c r="K4726" s="13">
        <f>VLOOKUP($G4726,MUNCAND!$E$2:$I$81,4,FALSE)</f>
        <v>1</v>
      </c>
      <c r="L4726">
        <v>0</v>
      </c>
      <c r="M4726">
        <v>0</v>
      </c>
      <c r="N4726">
        <v>1590</v>
      </c>
      <c r="O4726" t="s">
        <v>46</v>
      </c>
      <c r="P4726">
        <v>3</v>
      </c>
      <c r="Q4726">
        <v>0</v>
      </c>
      <c r="R4726" t="s">
        <v>49</v>
      </c>
      <c r="S4726">
        <v>3</v>
      </c>
      <c r="T4726">
        <v>164</v>
      </c>
      <c r="U4726">
        <v>90</v>
      </c>
      <c r="V4726">
        <v>8</v>
      </c>
      <c r="W4726">
        <v>7</v>
      </c>
      <c r="X4726">
        <v>9</v>
      </c>
      <c r="Y4726">
        <v>2</v>
      </c>
      <c r="Z4726">
        <v>101</v>
      </c>
      <c r="AA4726">
        <v>2</v>
      </c>
      <c r="AB4726">
        <v>0</v>
      </c>
      <c r="AC4726">
        <v>0</v>
      </c>
      <c r="AD4726">
        <v>19</v>
      </c>
      <c r="AE4726">
        <v>0</v>
      </c>
      <c r="AF4726">
        <v>1</v>
      </c>
      <c r="AN4726">
        <v>2</v>
      </c>
      <c r="AO4726">
        <v>3</v>
      </c>
      <c r="AP4726">
        <v>0</v>
      </c>
      <c r="AQ4726">
        <v>2</v>
      </c>
      <c r="AR4726">
        <v>3</v>
      </c>
      <c r="AS4726">
        <v>1</v>
      </c>
      <c r="AT4726">
        <v>417</v>
      </c>
      <c r="AU4726">
        <v>0</v>
      </c>
      <c r="AV4726">
        <v>17</v>
      </c>
      <c r="AW4726">
        <v>434</v>
      </c>
      <c r="AX4726">
        <v>696</v>
      </c>
    </row>
    <row r="4727" spans="1:50" x14ac:dyDescent="0.2">
      <c r="A4727">
        <v>12</v>
      </c>
      <c r="B4727" t="s">
        <v>43</v>
      </c>
      <c r="C4727">
        <v>12</v>
      </c>
      <c r="D4727" t="s">
        <v>98</v>
      </c>
      <c r="E4727">
        <v>39</v>
      </c>
      <c r="F4727" t="s">
        <v>98</v>
      </c>
      <c r="G4727">
        <f t="shared" si="73"/>
        <v>12039</v>
      </c>
      <c r="H4727" s="13">
        <f>VLOOKUP($G4727,MUNCAND!$E$2:$I$81,5,FALSE)</f>
        <v>1</v>
      </c>
      <c r="I4727" s="13">
        <f>VLOOKUP($G4727,MUNCAND!$E$2:$I$81,2,FALSE)</f>
        <v>1</v>
      </c>
      <c r="J4727" s="13">
        <f>VLOOKUP($G4727,MUNCAND!$E$2:$I$81,3,FALSE)</f>
        <v>0</v>
      </c>
      <c r="K4727" s="13">
        <f>VLOOKUP($G4727,MUNCAND!$E$2:$I$81,4,FALSE)</f>
        <v>1</v>
      </c>
      <c r="L4727">
        <v>0</v>
      </c>
      <c r="M4727">
        <v>0</v>
      </c>
      <c r="N4727">
        <v>1590</v>
      </c>
      <c r="O4727" t="s">
        <v>46</v>
      </c>
      <c r="P4727">
        <v>4</v>
      </c>
      <c r="Q4727">
        <v>0</v>
      </c>
      <c r="R4727" t="s">
        <v>50</v>
      </c>
      <c r="S4727">
        <v>5</v>
      </c>
      <c r="T4727">
        <v>177</v>
      </c>
      <c r="U4727">
        <v>93</v>
      </c>
      <c r="V4727">
        <v>13</v>
      </c>
      <c r="W4727">
        <v>9</v>
      </c>
      <c r="X4727">
        <v>16</v>
      </c>
      <c r="Y4727">
        <v>1</v>
      </c>
      <c r="Z4727">
        <v>67</v>
      </c>
      <c r="AA4727">
        <v>2</v>
      </c>
      <c r="AB4727">
        <v>0</v>
      </c>
      <c r="AC4727">
        <v>1</v>
      </c>
      <c r="AD4727">
        <v>11</v>
      </c>
      <c r="AE4727">
        <v>0</v>
      </c>
      <c r="AF4727">
        <v>0</v>
      </c>
      <c r="AN4727">
        <v>1</v>
      </c>
      <c r="AO4727">
        <v>0</v>
      </c>
      <c r="AP4727">
        <v>0</v>
      </c>
      <c r="AQ4727">
        <v>0</v>
      </c>
      <c r="AR4727">
        <v>5</v>
      </c>
      <c r="AS4727">
        <v>1</v>
      </c>
      <c r="AT4727">
        <v>402</v>
      </c>
      <c r="AU4727">
        <v>1</v>
      </c>
      <c r="AV4727">
        <v>10</v>
      </c>
      <c r="AW4727">
        <v>413</v>
      </c>
      <c r="AX4727">
        <v>696</v>
      </c>
    </row>
    <row r="4728" spans="1:50" x14ac:dyDescent="0.2">
      <c r="A4728">
        <v>12</v>
      </c>
      <c r="B4728" t="s">
        <v>43</v>
      </c>
      <c r="C4728">
        <v>12</v>
      </c>
      <c r="D4728" t="s">
        <v>98</v>
      </c>
      <c r="E4728">
        <v>39</v>
      </c>
      <c r="F4728" t="s">
        <v>98</v>
      </c>
      <c r="G4728">
        <f t="shared" si="73"/>
        <v>12039</v>
      </c>
      <c r="H4728" s="13">
        <f>VLOOKUP($G4728,MUNCAND!$E$2:$I$81,5,FALSE)</f>
        <v>1</v>
      </c>
      <c r="I4728" s="13">
        <f>VLOOKUP($G4728,MUNCAND!$E$2:$I$81,2,FALSE)</f>
        <v>1</v>
      </c>
      <c r="J4728" s="13">
        <f>VLOOKUP($G4728,MUNCAND!$E$2:$I$81,3,FALSE)</f>
        <v>0</v>
      </c>
      <c r="K4728" s="13">
        <f>VLOOKUP($G4728,MUNCAND!$E$2:$I$81,4,FALSE)</f>
        <v>1</v>
      </c>
      <c r="L4728">
        <v>0</v>
      </c>
      <c r="M4728">
        <v>0</v>
      </c>
      <c r="N4728">
        <v>1590</v>
      </c>
      <c r="O4728" t="s">
        <v>46</v>
      </c>
      <c r="P4728">
        <v>5</v>
      </c>
      <c r="Q4728">
        <v>0</v>
      </c>
      <c r="R4728" t="s">
        <v>54</v>
      </c>
      <c r="S4728">
        <v>9</v>
      </c>
      <c r="T4728">
        <v>157</v>
      </c>
      <c r="U4728">
        <v>84</v>
      </c>
      <c r="V4728">
        <v>14</v>
      </c>
      <c r="W4728">
        <v>6</v>
      </c>
      <c r="X4728">
        <v>9</v>
      </c>
      <c r="Y4728">
        <v>2</v>
      </c>
      <c r="Z4728">
        <v>85</v>
      </c>
      <c r="AA4728">
        <v>2</v>
      </c>
      <c r="AB4728">
        <v>0</v>
      </c>
      <c r="AC4728">
        <v>1</v>
      </c>
      <c r="AD4728">
        <v>33</v>
      </c>
      <c r="AE4728">
        <v>0</v>
      </c>
      <c r="AF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  <c r="AT4728">
        <v>403</v>
      </c>
      <c r="AU4728">
        <v>0</v>
      </c>
      <c r="AV4728">
        <v>10</v>
      </c>
      <c r="AW4728">
        <v>413</v>
      </c>
      <c r="AX4728">
        <v>696</v>
      </c>
    </row>
    <row r="4729" spans="1:50" x14ac:dyDescent="0.2">
      <c r="A4729">
        <v>12</v>
      </c>
      <c r="B4729" t="s">
        <v>43</v>
      </c>
      <c r="C4729">
        <v>12</v>
      </c>
      <c r="D4729" t="s">
        <v>98</v>
      </c>
      <c r="E4729">
        <v>39</v>
      </c>
      <c r="F4729" t="s">
        <v>98</v>
      </c>
      <c r="G4729">
        <f t="shared" si="73"/>
        <v>12039</v>
      </c>
      <c r="H4729" s="13">
        <f>VLOOKUP($G4729,MUNCAND!$E$2:$I$81,5,FALSE)</f>
        <v>1</v>
      </c>
      <c r="I4729" s="13">
        <f>VLOOKUP($G4729,MUNCAND!$E$2:$I$81,2,FALSE)</f>
        <v>1</v>
      </c>
      <c r="J4729" s="13">
        <f>VLOOKUP($G4729,MUNCAND!$E$2:$I$81,3,FALSE)</f>
        <v>0</v>
      </c>
      <c r="K4729" s="13">
        <f>VLOOKUP($G4729,MUNCAND!$E$2:$I$81,4,FALSE)</f>
        <v>1</v>
      </c>
      <c r="L4729">
        <v>0</v>
      </c>
      <c r="M4729">
        <v>0</v>
      </c>
      <c r="N4729">
        <v>1590</v>
      </c>
      <c r="O4729" t="s">
        <v>46</v>
      </c>
      <c r="P4729">
        <v>6</v>
      </c>
      <c r="Q4729">
        <v>0</v>
      </c>
      <c r="R4729" t="s">
        <v>55</v>
      </c>
      <c r="S4729">
        <v>3</v>
      </c>
      <c r="T4729">
        <v>159</v>
      </c>
      <c r="U4729">
        <v>86</v>
      </c>
      <c r="V4729">
        <v>11</v>
      </c>
      <c r="W4729">
        <v>11</v>
      </c>
      <c r="X4729">
        <v>8</v>
      </c>
      <c r="Y4729">
        <v>1</v>
      </c>
      <c r="Z4729">
        <v>100</v>
      </c>
      <c r="AA4729">
        <v>3</v>
      </c>
      <c r="AB4729">
        <v>0</v>
      </c>
      <c r="AC4729">
        <v>1</v>
      </c>
      <c r="AD4729">
        <v>25</v>
      </c>
      <c r="AE4729">
        <v>0</v>
      </c>
      <c r="AF4729">
        <v>1</v>
      </c>
      <c r="AN4729">
        <v>1</v>
      </c>
      <c r="AO4729">
        <v>1</v>
      </c>
      <c r="AP4729">
        <v>0</v>
      </c>
      <c r="AQ4729">
        <v>0</v>
      </c>
      <c r="AR4729">
        <v>3</v>
      </c>
      <c r="AS4729">
        <v>3</v>
      </c>
      <c r="AT4729">
        <v>417</v>
      </c>
      <c r="AU4729">
        <v>0</v>
      </c>
      <c r="AV4729">
        <v>14</v>
      </c>
      <c r="AW4729">
        <v>431</v>
      </c>
      <c r="AX4729">
        <v>696</v>
      </c>
    </row>
    <row r="4730" spans="1:50" x14ac:dyDescent="0.2">
      <c r="A4730">
        <v>12</v>
      </c>
      <c r="B4730" t="s">
        <v>43</v>
      </c>
      <c r="C4730">
        <v>12</v>
      </c>
      <c r="D4730" t="s">
        <v>98</v>
      </c>
      <c r="E4730">
        <v>39</v>
      </c>
      <c r="F4730" t="s">
        <v>98</v>
      </c>
      <c r="G4730">
        <f t="shared" si="73"/>
        <v>12039</v>
      </c>
      <c r="H4730" s="13">
        <f>VLOOKUP($G4730,MUNCAND!$E$2:$I$81,5,FALSE)</f>
        <v>1</v>
      </c>
      <c r="I4730" s="13">
        <f>VLOOKUP($G4730,MUNCAND!$E$2:$I$81,2,FALSE)</f>
        <v>1</v>
      </c>
      <c r="J4730" s="13">
        <f>VLOOKUP($G4730,MUNCAND!$E$2:$I$81,3,FALSE)</f>
        <v>0</v>
      </c>
      <c r="K4730" s="13">
        <f>VLOOKUP($G4730,MUNCAND!$E$2:$I$81,4,FALSE)</f>
        <v>1</v>
      </c>
      <c r="L4730">
        <v>0</v>
      </c>
      <c r="M4730">
        <v>0</v>
      </c>
      <c r="N4730">
        <v>1590</v>
      </c>
      <c r="O4730" t="s">
        <v>46</v>
      </c>
      <c r="P4730">
        <v>7</v>
      </c>
      <c r="Q4730">
        <v>0</v>
      </c>
      <c r="R4730" t="s">
        <v>56</v>
      </c>
      <c r="S4730">
        <v>2</v>
      </c>
      <c r="T4730">
        <v>156</v>
      </c>
      <c r="U4730">
        <v>109</v>
      </c>
      <c r="V4730">
        <v>12</v>
      </c>
      <c r="W4730">
        <v>4</v>
      </c>
      <c r="X4730">
        <v>5</v>
      </c>
      <c r="Y4730">
        <v>1</v>
      </c>
      <c r="Z4730">
        <v>94</v>
      </c>
      <c r="AA4730">
        <v>2</v>
      </c>
      <c r="AB4730">
        <v>0</v>
      </c>
      <c r="AC4730">
        <v>0</v>
      </c>
      <c r="AD4730">
        <v>20</v>
      </c>
      <c r="AE4730">
        <v>1</v>
      </c>
      <c r="AF4730">
        <v>0</v>
      </c>
      <c r="AN4730">
        <v>2</v>
      </c>
      <c r="AO4730">
        <v>0</v>
      </c>
      <c r="AP4730">
        <v>0</v>
      </c>
      <c r="AQ4730">
        <v>0</v>
      </c>
      <c r="AR4730">
        <v>5</v>
      </c>
      <c r="AS4730">
        <v>0</v>
      </c>
      <c r="AT4730">
        <v>413</v>
      </c>
      <c r="AU4730">
        <v>0</v>
      </c>
      <c r="AV4730">
        <v>14</v>
      </c>
      <c r="AW4730">
        <v>427</v>
      </c>
      <c r="AX4730">
        <v>696</v>
      </c>
    </row>
    <row r="4731" spans="1:50" x14ac:dyDescent="0.2">
      <c r="A4731">
        <v>12</v>
      </c>
      <c r="B4731" t="s">
        <v>43</v>
      </c>
      <c r="C4731">
        <v>12</v>
      </c>
      <c r="D4731" t="s">
        <v>98</v>
      </c>
      <c r="E4731">
        <v>39</v>
      </c>
      <c r="F4731" t="s">
        <v>98</v>
      </c>
      <c r="G4731">
        <f t="shared" si="73"/>
        <v>12039</v>
      </c>
      <c r="H4731" s="13">
        <f>VLOOKUP($G4731,MUNCAND!$E$2:$I$81,5,FALSE)</f>
        <v>1</v>
      </c>
      <c r="I4731" s="13">
        <f>VLOOKUP($G4731,MUNCAND!$E$2:$I$81,2,FALSE)</f>
        <v>1</v>
      </c>
      <c r="J4731" s="13">
        <f>VLOOKUP($G4731,MUNCAND!$E$2:$I$81,3,FALSE)</f>
        <v>0</v>
      </c>
      <c r="K4731" s="13">
        <f>VLOOKUP($G4731,MUNCAND!$E$2:$I$81,4,FALSE)</f>
        <v>1</v>
      </c>
      <c r="L4731">
        <v>0</v>
      </c>
      <c r="M4731">
        <v>0</v>
      </c>
      <c r="N4731">
        <v>1591</v>
      </c>
      <c r="O4731" t="s">
        <v>45</v>
      </c>
      <c r="P4731">
        <v>1</v>
      </c>
      <c r="Q4731">
        <v>0</v>
      </c>
      <c r="R4731" t="s">
        <v>45</v>
      </c>
      <c r="S4731">
        <v>5</v>
      </c>
      <c r="T4731">
        <v>95</v>
      </c>
      <c r="U4731">
        <v>34</v>
      </c>
      <c r="V4731">
        <v>6</v>
      </c>
      <c r="W4731">
        <v>8</v>
      </c>
      <c r="X4731">
        <v>4</v>
      </c>
      <c r="Y4731">
        <v>0</v>
      </c>
      <c r="Z4731">
        <v>54</v>
      </c>
      <c r="AA4731">
        <v>1</v>
      </c>
      <c r="AB4731">
        <v>0</v>
      </c>
      <c r="AC4731">
        <v>2</v>
      </c>
      <c r="AD4731">
        <v>10</v>
      </c>
      <c r="AE4731">
        <v>1</v>
      </c>
      <c r="AF4731">
        <v>0</v>
      </c>
      <c r="AN4731">
        <v>2</v>
      </c>
      <c r="AO4731">
        <v>1</v>
      </c>
      <c r="AP4731">
        <v>0</v>
      </c>
      <c r="AQ4731">
        <v>1</v>
      </c>
      <c r="AR4731">
        <v>3</v>
      </c>
      <c r="AS4731">
        <v>1</v>
      </c>
      <c r="AT4731">
        <v>228</v>
      </c>
      <c r="AU4731">
        <v>0</v>
      </c>
      <c r="AV4731">
        <v>15</v>
      </c>
      <c r="AW4731">
        <v>243</v>
      </c>
      <c r="AX4731">
        <v>434</v>
      </c>
    </row>
    <row r="4732" spans="1:50" x14ac:dyDescent="0.2">
      <c r="A4732">
        <v>12</v>
      </c>
      <c r="B4732" t="s">
        <v>43</v>
      </c>
      <c r="C4732">
        <v>12</v>
      </c>
      <c r="D4732" t="s">
        <v>98</v>
      </c>
      <c r="E4732">
        <v>39</v>
      </c>
      <c r="F4732" t="s">
        <v>98</v>
      </c>
      <c r="G4732">
        <f t="shared" si="73"/>
        <v>12039</v>
      </c>
      <c r="H4732" s="13">
        <f>VLOOKUP($G4732,MUNCAND!$E$2:$I$81,5,FALSE)</f>
        <v>1</v>
      </c>
      <c r="I4732" s="13">
        <f>VLOOKUP($G4732,MUNCAND!$E$2:$I$81,2,FALSE)</f>
        <v>1</v>
      </c>
      <c r="J4732" s="13">
        <f>VLOOKUP($G4732,MUNCAND!$E$2:$I$81,3,FALSE)</f>
        <v>0</v>
      </c>
      <c r="K4732" s="13">
        <f>VLOOKUP($G4732,MUNCAND!$E$2:$I$81,4,FALSE)</f>
        <v>1</v>
      </c>
      <c r="L4732">
        <v>0</v>
      </c>
      <c r="M4732">
        <v>0</v>
      </c>
      <c r="N4732">
        <v>1592</v>
      </c>
      <c r="O4732" t="s">
        <v>45</v>
      </c>
      <c r="P4732">
        <v>1</v>
      </c>
      <c r="Q4732">
        <v>0</v>
      </c>
      <c r="R4732" t="s">
        <v>45</v>
      </c>
      <c r="S4732">
        <v>0</v>
      </c>
      <c r="T4732">
        <v>102</v>
      </c>
      <c r="U4732">
        <v>61</v>
      </c>
      <c r="V4732">
        <v>9</v>
      </c>
      <c r="W4732">
        <v>6</v>
      </c>
      <c r="X4732">
        <v>6</v>
      </c>
      <c r="Y4732">
        <v>1</v>
      </c>
      <c r="Z4732">
        <v>65</v>
      </c>
      <c r="AA4732">
        <v>1</v>
      </c>
      <c r="AB4732">
        <v>0</v>
      </c>
      <c r="AC4732">
        <v>0</v>
      </c>
      <c r="AD4732">
        <v>10</v>
      </c>
      <c r="AE4732">
        <v>0</v>
      </c>
      <c r="AF4732">
        <v>0</v>
      </c>
      <c r="AN4732">
        <v>0</v>
      </c>
      <c r="AO4732">
        <v>0</v>
      </c>
      <c r="AP4732">
        <v>0</v>
      </c>
      <c r="AQ4732">
        <v>0</v>
      </c>
      <c r="AR4732">
        <v>4</v>
      </c>
      <c r="AS4732">
        <v>1</v>
      </c>
      <c r="AT4732">
        <v>266</v>
      </c>
      <c r="AU4732">
        <v>0</v>
      </c>
      <c r="AV4732">
        <v>13</v>
      </c>
      <c r="AW4732">
        <v>279</v>
      </c>
      <c r="AX4732">
        <v>564</v>
      </c>
    </row>
    <row r="4733" spans="1:50" x14ac:dyDescent="0.2">
      <c r="A4733">
        <v>12</v>
      </c>
      <c r="B4733" t="s">
        <v>43</v>
      </c>
      <c r="C4733">
        <v>12</v>
      </c>
      <c r="D4733" t="s">
        <v>98</v>
      </c>
      <c r="E4733">
        <v>39</v>
      </c>
      <c r="F4733" t="s">
        <v>98</v>
      </c>
      <c r="G4733">
        <f t="shared" si="73"/>
        <v>12039</v>
      </c>
      <c r="H4733" s="13">
        <f>VLOOKUP($G4733,MUNCAND!$E$2:$I$81,5,FALSE)</f>
        <v>1</v>
      </c>
      <c r="I4733" s="13">
        <f>VLOOKUP($G4733,MUNCAND!$E$2:$I$81,2,FALSE)</f>
        <v>1</v>
      </c>
      <c r="J4733" s="13">
        <f>VLOOKUP($G4733,MUNCAND!$E$2:$I$81,3,FALSE)</f>
        <v>0</v>
      </c>
      <c r="K4733" s="13">
        <f>VLOOKUP($G4733,MUNCAND!$E$2:$I$81,4,FALSE)</f>
        <v>1</v>
      </c>
      <c r="L4733">
        <v>0</v>
      </c>
      <c r="M4733">
        <v>0</v>
      </c>
      <c r="N4733">
        <v>1592</v>
      </c>
      <c r="O4733" t="s">
        <v>46</v>
      </c>
      <c r="P4733">
        <v>1</v>
      </c>
      <c r="Q4733">
        <v>0</v>
      </c>
      <c r="R4733" t="s">
        <v>47</v>
      </c>
      <c r="S4733">
        <v>2</v>
      </c>
      <c r="T4733">
        <v>94</v>
      </c>
      <c r="U4733">
        <v>58</v>
      </c>
      <c r="V4733">
        <v>7</v>
      </c>
      <c r="W4733">
        <v>2</v>
      </c>
      <c r="X4733">
        <v>7</v>
      </c>
      <c r="Y4733">
        <v>1</v>
      </c>
      <c r="Z4733">
        <v>68</v>
      </c>
      <c r="AA4733">
        <v>3</v>
      </c>
      <c r="AB4733">
        <v>0</v>
      </c>
      <c r="AC4733">
        <v>0</v>
      </c>
      <c r="AD4733">
        <v>8</v>
      </c>
      <c r="AE4733">
        <v>0</v>
      </c>
      <c r="AF4733">
        <v>0</v>
      </c>
      <c r="AN4733">
        <v>1</v>
      </c>
      <c r="AO4733">
        <v>0</v>
      </c>
      <c r="AP4733">
        <v>0</v>
      </c>
      <c r="AQ4733">
        <v>3</v>
      </c>
      <c r="AR4733">
        <v>6</v>
      </c>
      <c r="AS4733">
        <v>2</v>
      </c>
      <c r="AT4733">
        <v>262</v>
      </c>
      <c r="AU4733">
        <v>0</v>
      </c>
      <c r="AV4733">
        <v>28</v>
      </c>
      <c r="AW4733">
        <v>290</v>
      </c>
      <c r="AX4733">
        <v>564</v>
      </c>
    </row>
    <row r="4734" spans="1:50" x14ac:dyDescent="0.2">
      <c r="A4734">
        <v>12</v>
      </c>
      <c r="B4734" t="s">
        <v>43</v>
      </c>
      <c r="C4734">
        <v>12</v>
      </c>
      <c r="D4734" t="s">
        <v>98</v>
      </c>
      <c r="E4734">
        <v>39</v>
      </c>
      <c r="F4734" t="s">
        <v>98</v>
      </c>
      <c r="G4734">
        <f t="shared" si="73"/>
        <v>12039</v>
      </c>
      <c r="H4734" s="13">
        <f>VLOOKUP($G4734,MUNCAND!$E$2:$I$81,5,FALSE)</f>
        <v>1</v>
      </c>
      <c r="I4734" s="13">
        <f>VLOOKUP($G4734,MUNCAND!$E$2:$I$81,2,FALSE)</f>
        <v>1</v>
      </c>
      <c r="J4734" s="13">
        <f>VLOOKUP($G4734,MUNCAND!$E$2:$I$81,3,FALSE)</f>
        <v>0</v>
      </c>
      <c r="K4734" s="13">
        <f>VLOOKUP($G4734,MUNCAND!$E$2:$I$81,4,FALSE)</f>
        <v>1</v>
      </c>
      <c r="L4734">
        <v>0</v>
      </c>
      <c r="M4734">
        <v>0</v>
      </c>
      <c r="N4734">
        <v>1592</v>
      </c>
      <c r="O4734" t="s">
        <v>46</v>
      </c>
      <c r="P4734">
        <v>2</v>
      </c>
      <c r="Q4734">
        <v>0</v>
      </c>
      <c r="R4734" t="s">
        <v>48</v>
      </c>
      <c r="S4734">
        <v>3</v>
      </c>
      <c r="T4734">
        <v>113</v>
      </c>
      <c r="U4734">
        <v>68</v>
      </c>
      <c r="V4734">
        <v>11</v>
      </c>
      <c r="W4734">
        <v>7</v>
      </c>
      <c r="X4734">
        <v>9</v>
      </c>
      <c r="Y4734">
        <v>2</v>
      </c>
      <c r="Z4734">
        <v>63</v>
      </c>
      <c r="AA4734">
        <v>1</v>
      </c>
      <c r="AB4734">
        <v>0</v>
      </c>
      <c r="AC4734">
        <v>0</v>
      </c>
      <c r="AD4734">
        <v>9</v>
      </c>
      <c r="AE4734">
        <v>0</v>
      </c>
      <c r="AF4734">
        <v>1</v>
      </c>
      <c r="AN4734">
        <v>2</v>
      </c>
      <c r="AO4734">
        <v>0</v>
      </c>
      <c r="AP4734">
        <v>0</v>
      </c>
      <c r="AQ4734">
        <v>0</v>
      </c>
      <c r="AR4734">
        <v>5</v>
      </c>
      <c r="AS4734">
        <v>0</v>
      </c>
      <c r="AT4734">
        <v>294</v>
      </c>
      <c r="AU4734">
        <v>0</v>
      </c>
      <c r="AV4734">
        <v>25</v>
      </c>
      <c r="AW4734">
        <v>319</v>
      </c>
      <c r="AX4734">
        <v>564</v>
      </c>
    </row>
    <row r="4735" spans="1:50" x14ac:dyDescent="0.2">
      <c r="A4735">
        <v>12</v>
      </c>
      <c r="B4735" t="s">
        <v>43</v>
      </c>
      <c r="C4735">
        <v>12</v>
      </c>
      <c r="D4735" t="s">
        <v>98</v>
      </c>
      <c r="E4735">
        <v>39</v>
      </c>
      <c r="F4735" t="s">
        <v>98</v>
      </c>
      <c r="G4735">
        <f t="shared" si="73"/>
        <v>12039</v>
      </c>
      <c r="H4735" s="13">
        <f>VLOOKUP($G4735,MUNCAND!$E$2:$I$81,5,FALSE)</f>
        <v>1</v>
      </c>
      <c r="I4735" s="13">
        <f>VLOOKUP($G4735,MUNCAND!$E$2:$I$81,2,FALSE)</f>
        <v>1</v>
      </c>
      <c r="J4735" s="13">
        <f>VLOOKUP($G4735,MUNCAND!$E$2:$I$81,3,FALSE)</f>
        <v>0</v>
      </c>
      <c r="K4735" s="13">
        <f>VLOOKUP($G4735,MUNCAND!$E$2:$I$81,4,FALSE)</f>
        <v>1</v>
      </c>
      <c r="L4735">
        <v>0</v>
      </c>
      <c r="M4735">
        <v>0</v>
      </c>
      <c r="N4735">
        <v>1592</v>
      </c>
      <c r="O4735" t="s">
        <v>46</v>
      </c>
      <c r="P4735">
        <v>3</v>
      </c>
      <c r="Q4735">
        <v>0</v>
      </c>
      <c r="R4735" t="s">
        <v>49</v>
      </c>
      <c r="S4735">
        <v>1</v>
      </c>
      <c r="T4735">
        <v>98</v>
      </c>
      <c r="U4735">
        <v>63</v>
      </c>
      <c r="V4735">
        <v>8</v>
      </c>
      <c r="W4735">
        <v>7</v>
      </c>
      <c r="X4735">
        <v>8</v>
      </c>
      <c r="Y4735">
        <v>0</v>
      </c>
      <c r="Z4735">
        <v>65</v>
      </c>
      <c r="AA4735">
        <v>2</v>
      </c>
      <c r="AB4735">
        <v>0</v>
      </c>
      <c r="AC4735">
        <v>0</v>
      </c>
      <c r="AD4735">
        <v>6</v>
      </c>
      <c r="AE4735">
        <v>0</v>
      </c>
      <c r="AF4735">
        <v>0</v>
      </c>
      <c r="AN4735">
        <v>2</v>
      </c>
      <c r="AO4735">
        <v>0</v>
      </c>
      <c r="AP4735">
        <v>0</v>
      </c>
      <c r="AQ4735">
        <v>0</v>
      </c>
      <c r="AR4735">
        <v>2</v>
      </c>
      <c r="AS4735">
        <v>0</v>
      </c>
      <c r="AT4735">
        <v>262</v>
      </c>
      <c r="AU4735">
        <v>0</v>
      </c>
      <c r="AV4735">
        <v>20</v>
      </c>
      <c r="AW4735">
        <v>282</v>
      </c>
      <c r="AX4735">
        <v>563</v>
      </c>
    </row>
    <row r="4736" spans="1:50" x14ac:dyDescent="0.2">
      <c r="A4736">
        <v>12</v>
      </c>
      <c r="B4736" t="s">
        <v>43</v>
      </c>
      <c r="C4736">
        <v>12</v>
      </c>
      <c r="D4736" t="s">
        <v>98</v>
      </c>
      <c r="E4736">
        <v>39</v>
      </c>
      <c r="F4736" t="s">
        <v>98</v>
      </c>
      <c r="G4736">
        <f t="shared" si="73"/>
        <v>12039</v>
      </c>
      <c r="H4736" s="13">
        <f>VLOOKUP($G4736,MUNCAND!$E$2:$I$81,5,FALSE)</f>
        <v>1</v>
      </c>
      <c r="I4736" s="13">
        <f>VLOOKUP($G4736,MUNCAND!$E$2:$I$81,2,FALSE)</f>
        <v>1</v>
      </c>
      <c r="J4736" s="13">
        <f>VLOOKUP($G4736,MUNCAND!$E$2:$I$81,3,FALSE)</f>
        <v>0</v>
      </c>
      <c r="K4736" s="13">
        <f>VLOOKUP($G4736,MUNCAND!$E$2:$I$81,4,FALSE)</f>
        <v>1</v>
      </c>
      <c r="L4736">
        <v>0</v>
      </c>
      <c r="M4736">
        <v>0</v>
      </c>
      <c r="N4736">
        <v>1593</v>
      </c>
      <c r="O4736" t="s">
        <v>45</v>
      </c>
      <c r="P4736">
        <v>1</v>
      </c>
      <c r="Q4736">
        <v>0</v>
      </c>
      <c r="R4736" t="s">
        <v>45</v>
      </c>
      <c r="S4736">
        <v>2</v>
      </c>
      <c r="T4736">
        <v>156</v>
      </c>
      <c r="U4736">
        <v>68</v>
      </c>
      <c r="V4736">
        <v>12</v>
      </c>
      <c r="W4736">
        <v>5</v>
      </c>
      <c r="X4736">
        <v>12</v>
      </c>
      <c r="Y4736">
        <v>2</v>
      </c>
      <c r="Z4736">
        <v>54</v>
      </c>
      <c r="AA4736">
        <v>4</v>
      </c>
      <c r="AB4736">
        <v>0</v>
      </c>
      <c r="AC4736">
        <v>1</v>
      </c>
      <c r="AD4736">
        <v>9</v>
      </c>
      <c r="AE4736">
        <v>0</v>
      </c>
      <c r="AF4736">
        <v>1</v>
      </c>
      <c r="AN4736">
        <v>0</v>
      </c>
      <c r="AO4736">
        <v>0</v>
      </c>
      <c r="AP4736">
        <v>0</v>
      </c>
      <c r="AQ4736">
        <v>2</v>
      </c>
      <c r="AR4736">
        <v>2</v>
      </c>
      <c r="AS4736">
        <v>1</v>
      </c>
      <c r="AT4736">
        <v>331</v>
      </c>
      <c r="AU4736">
        <v>0</v>
      </c>
      <c r="AV4736">
        <v>36</v>
      </c>
      <c r="AW4736">
        <v>367</v>
      </c>
      <c r="AX4736">
        <v>653</v>
      </c>
    </row>
    <row r="4737" spans="1:50" x14ac:dyDescent="0.2">
      <c r="A4737">
        <v>12</v>
      </c>
      <c r="B4737" t="s">
        <v>43</v>
      </c>
      <c r="C4737">
        <v>12</v>
      </c>
      <c r="D4737" t="s">
        <v>98</v>
      </c>
      <c r="E4737">
        <v>39</v>
      </c>
      <c r="F4737" t="s">
        <v>98</v>
      </c>
      <c r="G4737">
        <f t="shared" si="73"/>
        <v>12039</v>
      </c>
      <c r="H4737" s="13">
        <f>VLOOKUP($G4737,MUNCAND!$E$2:$I$81,5,FALSE)</f>
        <v>1</v>
      </c>
      <c r="I4737" s="13">
        <f>VLOOKUP($G4737,MUNCAND!$E$2:$I$81,2,FALSE)</f>
        <v>1</v>
      </c>
      <c r="J4737" s="13">
        <f>VLOOKUP($G4737,MUNCAND!$E$2:$I$81,3,FALSE)</f>
        <v>0</v>
      </c>
      <c r="K4737" s="13">
        <f>VLOOKUP($G4737,MUNCAND!$E$2:$I$81,4,FALSE)</f>
        <v>1</v>
      </c>
      <c r="L4737">
        <v>0</v>
      </c>
      <c r="M4737">
        <v>0</v>
      </c>
      <c r="N4737">
        <v>1593</v>
      </c>
      <c r="O4737" t="s">
        <v>46</v>
      </c>
      <c r="P4737">
        <v>1</v>
      </c>
      <c r="Q4737">
        <v>0</v>
      </c>
      <c r="R4737" t="s">
        <v>47</v>
      </c>
      <c r="S4737">
        <v>3</v>
      </c>
      <c r="T4737">
        <v>131</v>
      </c>
      <c r="U4737">
        <v>78</v>
      </c>
      <c r="V4737">
        <v>6</v>
      </c>
      <c r="W4737">
        <v>7</v>
      </c>
      <c r="X4737">
        <v>11</v>
      </c>
      <c r="Y4737">
        <v>1</v>
      </c>
      <c r="Z4737">
        <v>57</v>
      </c>
      <c r="AA4737">
        <v>3</v>
      </c>
      <c r="AB4737">
        <v>0</v>
      </c>
      <c r="AC4737">
        <v>0</v>
      </c>
      <c r="AD4737">
        <v>6</v>
      </c>
      <c r="AE4737">
        <v>0</v>
      </c>
      <c r="AF4737">
        <v>1</v>
      </c>
      <c r="AN4737">
        <v>2</v>
      </c>
      <c r="AO4737">
        <v>0</v>
      </c>
      <c r="AP4737">
        <v>0</v>
      </c>
      <c r="AQ4737">
        <v>1</v>
      </c>
      <c r="AR4737">
        <v>6</v>
      </c>
      <c r="AS4737">
        <v>0</v>
      </c>
      <c r="AT4737">
        <v>313</v>
      </c>
      <c r="AU4737">
        <v>0</v>
      </c>
      <c r="AV4737">
        <v>29</v>
      </c>
      <c r="AW4737">
        <v>342</v>
      </c>
      <c r="AX4737">
        <v>653</v>
      </c>
    </row>
    <row r="4738" spans="1:50" x14ac:dyDescent="0.2">
      <c r="A4738">
        <v>12</v>
      </c>
      <c r="B4738" t="s">
        <v>43</v>
      </c>
      <c r="C4738">
        <v>12</v>
      </c>
      <c r="D4738" t="s">
        <v>98</v>
      </c>
      <c r="E4738">
        <v>39</v>
      </c>
      <c r="F4738" t="s">
        <v>98</v>
      </c>
      <c r="G4738">
        <f t="shared" si="73"/>
        <v>12039</v>
      </c>
      <c r="H4738" s="13">
        <f>VLOOKUP($G4738,MUNCAND!$E$2:$I$81,5,FALSE)</f>
        <v>1</v>
      </c>
      <c r="I4738" s="13">
        <f>VLOOKUP($G4738,MUNCAND!$E$2:$I$81,2,FALSE)</f>
        <v>1</v>
      </c>
      <c r="J4738" s="13">
        <f>VLOOKUP($G4738,MUNCAND!$E$2:$I$81,3,FALSE)</f>
        <v>0</v>
      </c>
      <c r="K4738" s="13">
        <f>VLOOKUP($G4738,MUNCAND!$E$2:$I$81,4,FALSE)</f>
        <v>1</v>
      </c>
      <c r="L4738">
        <v>0</v>
      </c>
      <c r="M4738">
        <v>0</v>
      </c>
      <c r="N4738">
        <v>1593</v>
      </c>
      <c r="O4738" t="s">
        <v>46</v>
      </c>
      <c r="P4738">
        <v>2</v>
      </c>
      <c r="Q4738">
        <v>0</v>
      </c>
      <c r="R4738" t="s">
        <v>48</v>
      </c>
      <c r="S4738">
        <v>3</v>
      </c>
      <c r="T4738">
        <v>130</v>
      </c>
      <c r="U4738">
        <v>80</v>
      </c>
      <c r="V4738">
        <v>7</v>
      </c>
      <c r="W4738">
        <v>4</v>
      </c>
      <c r="X4738">
        <v>8</v>
      </c>
      <c r="Y4738">
        <v>0</v>
      </c>
      <c r="Z4738">
        <v>61</v>
      </c>
      <c r="AA4738">
        <v>2</v>
      </c>
      <c r="AB4738">
        <v>0</v>
      </c>
      <c r="AC4738">
        <v>2</v>
      </c>
      <c r="AD4738">
        <v>13</v>
      </c>
      <c r="AE4738">
        <v>0</v>
      </c>
      <c r="AF4738">
        <v>0</v>
      </c>
      <c r="AN4738">
        <v>0</v>
      </c>
      <c r="AO4738">
        <v>0</v>
      </c>
      <c r="AP4738">
        <v>0</v>
      </c>
      <c r="AQ4738">
        <v>2</v>
      </c>
      <c r="AR4738">
        <v>5</v>
      </c>
      <c r="AS4738">
        <v>0</v>
      </c>
      <c r="AT4738">
        <v>317</v>
      </c>
      <c r="AU4738">
        <v>0</v>
      </c>
      <c r="AV4738">
        <v>37</v>
      </c>
      <c r="AW4738">
        <v>354</v>
      </c>
      <c r="AX4738">
        <v>652</v>
      </c>
    </row>
    <row r="4739" spans="1:50" x14ac:dyDescent="0.2">
      <c r="A4739">
        <v>12</v>
      </c>
      <c r="B4739" t="s">
        <v>43</v>
      </c>
      <c r="C4739">
        <v>12</v>
      </c>
      <c r="D4739" t="s">
        <v>98</v>
      </c>
      <c r="E4739">
        <v>39</v>
      </c>
      <c r="F4739" t="s">
        <v>98</v>
      </c>
      <c r="G4739">
        <f t="shared" ref="G4739:G4802" si="74">E4739+12000</f>
        <v>12039</v>
      </c>
      <c r="H4739" s="13">
        <f>VLOOKUP($G4739,MUNCAND!$E$2:$I$81,5,FALSE)</f>
        <v>1</v>
      </c>
      <c r="I4739" s="13">
        <f>VLOOKUP($G4739,MUNCAND!$E$2:$I$81,2,FALSE)</f>
        <v>1</v>
      </c>
      <c r="J4739" s="13">
        <f>VLOOKUP($G4739,MUNCAND!$E$2:$I$81,3,FALSE)</f>
        <v>0</v>
      </c>
      <c r="K4739" s="13">
        <f>VLOOKUP($G4739,MUNCAND!$E$2:$I$81,4,FALSE)</f>
        <v>1</v>
      </c>
      <c r="L4739">
        <v>0</v>
      </c>
      <c r="M4739">
        <v>0</v>
      </c>
      <c r="N4739">
        <v>1593</v>
      </c>
      <c r="O4739" t="s">
        <v>46</v>
      </c>
      <c r="P4739">
        <v>3</v>
      </c>
      <c r="Q4739">
        <v>0</v>
      </c>
      <c r="R4739" t="s">
        <v>49</v>
      </c>
      <c r="S4739">
        <v>1</v>
      </c>
      <c r="T4739">
        <v>115</v>
      </c>
      <c r="U4739">
        <v>85</v>
      </c>
      <c r="V4739">
        <v>13</v>
      </c>
      <c r="W4739">
        <v>8</v>
      </c>
      <c r="X4739">
        <v>11</v>
      </c>
      <c r="Y4739">
        <v>1</v>
      </c>
      <c r="Z4739">
        <v>54</v>
      </c>
      <c r="AA4739">
        <v>4</v>
      </c>
      <c r="AB4739">
        <v>0</v>
      </c>
      <c r="AC4739">
        <v>1</v>
      </c>
      <c r="AD4739">
        <v>9</v>
      </c>
      <c r="AE4739">
        <v>0</v>
      </c>
      <c r="AF4739">
        <v>0</v>
      </c>
      <c r="AN4739">
        <v>3</v>
      </c>
      <c r="AO4739">
        <v>0</v>
      </c>
      <c r="AP4739">
        <v>0</v>
      </c>
      <c r="AQ4739">
        <v>3</v>
      </c>
      <c r="AR4739">
        <v>5</v>
      </c>
      <c r="AS4739">
        <v>1</v>
      </c>
      <c r="AT4739">
        <v>314</v>
      </c>
      <c r="AU4739">
        <v>0</v>
      </c>
      <c r="AV4739">
        <v>27</v>
      </c>
      <c r="AW4739">
        <v>341</v>
      </c>
      <c r="AX4739">
        <v>652</v>
      </c>
    </row>
    <row r="4740" spans="1:50" x14ac:dyDescent="0.2">
      <c r="A4740">
        <v>12</v>
      </c>
      <c r="B4740" t="s">
        <v>43</v>
      </c>
      <c r="C4740">
        <v>12</v>
      </c>
      <c r="D4740" t="s">
        <v>98</v>
      </c>
      <c r="E4740">
        <v>39</v>
      </c>
      <c r="F4740" t="s">
        <v>98</v>
      </c>
      <c r="G4740">
        <f t="shared" si="74"/>
        <v>12039</v>
      </c>
      <c r="H4740" s="13">
        <f>VLOOKUP($G4740,MUNCAND!$E$2:$I$81,5,FALSE)</f>
        <v>1</v>
      </c>
      <c r="I4740" s="13">
        <f>VLOOKUP($G4740,MUNCAND!$E$2:$I$81,2,FALSE)</f>
        <v>1</v>
      </c>
      <c r="J4740" s="13">
        <f>VLOOKUP($G4740,MUNCAND!$E$2:$I$81,3,FALSE)</f>
        <v>0</v>
      </c>
      <c r="K4740" s="13">
        <f>VLOOKUP($G4740,MUNCAND!$E$2:$I$81,4,FALSE)</f>
        <v>1</v>
      </c>
      <c r="L4740">
        <v>0</v>
      </c>
      <c r="M4740">
        <v>0</v>
      </c>
      <c r="N4740">
        <v>1594</v>
      </c>
      <c r="O4740" t="s">
        <v>45</v>
      </c>
      <c r="P4740">
        <v>1</v>
      </c>
      <c r="Q4740">
        <v>0</v>
      </c>
      <c r="R4740" t="s">
        <v>45</v>
      </c>
      <c r="S4740">
        <v>2</v>
      </c>
      <c r="T4740">
        <v>126</v>
      </c>
      <c r="U4740">
        <v>66</v>
      </c>
      <c r="V4740">
        <v>8</v>
      </c>
      <c r="W4740">
        <v>10</v>
      </c>
      <c r="X4740">
        <v>3</v>
      </c>
      <c r="Y4740">
        <v>1</v>
      </c>
      <c r="Z4740">
        <v>63</v>
      </c>
      <c r="AA4740">
        <v>2</v>
      </c>
      <c r="AB4740">
        <v>0</v>
      </c>
      <c r="AC4740">
        <v>2</v>
      </c>
      <c r="AD4740">
        <v>16</v>
      </c>
      <c r="AE4740">
        <v>0</v>
      </c>
      <c r="AF4740">
        <v>0</v>
      </c>
      <c r="AN4740">
        <v>1</v>
      </c>
      <c r="AO4740">
        <v>1</v>
      </c>
      <c r="AP4740">
        <v>0</v>
      </c>
      <c r="AQ4740">
        <v>3</v>
      </c>
      <c r="AR4740">
        <v>6</v>
      </c>
      <c r="AS4740">
        <v>1</v>
      </c>
      <c r="AT4740">
        <v>311</v>
      </c>
      <c r="AU4740">
        <v>0</v>
      </c>
      <c r="AV4740">
        <v>19</v>
      </c>
      <c r="AW4740">
        <v>330</v>
      </c>
      <c r="AX4740">
        <v>585</v>
      </c>
    </row>
    <row r="4741" spans="1:50" x14ac:dyDescent="0.2">
      <c r="A4741">
        <v>12</v>
      </c>
      <c r="B4741" t="s">
        <v>43</v>
      </c>
      <c r="C4741">
        <v>12</v>
      </c>
      <c r="D4741" t="s">
        <v>98</v>
      </c>
      <c r="E4741">
        <v>39</v>
      </c>
      <c r="F4741" t="s">
        <v>98</v>
      </c>
      <c r="G4741">
        <f t="shared" si="74"/>
        <v>12039</v>
      </c>
      <c r="H4741" s="13">
        <f>VLOOKUP($G4741,MUNCAND!$E$2:$I$81,5,FALSE)</f>
        <v>1</v>
      </c>
      <c r="I4741" s="13">
        <f>VLOOKUP($G4741,MUNCAND!$E$2:$I$81,2,FALSE)</f>
        <v>1</v>
      </c>
      <c r="J4741" s="13">
        <f>VLOOKUP($G4741,MUNCAND!$E$2:$I$81,3,FALSE)</f>
        <v>0</v>
      </c>
      <c r="K4741" s="13">
        <f>VLOOKUP($G4741,MUNCAND!$E$2:$I$81,4,FALSE)</f>
        <v>1</v>
      </c>
      <c r="L4741">
        <v>0</v>
      </c>
      <c r="M4741">
        <v>0</v>
      </c>
      <c r="N4741">
        <v>1594</v>
      </c>
      <c r="O4741" t="s">
        <v>46</v>
      </c>
      <c r="P4741">
        <v>1</v>
      </c>
      <c r="Q4741">
        <v>0</v>
      </c>
      <c r="R4741" t="s">
        <v>47</v>
      </c>
      <c r="S4741">
        <v>3</v>
      </c>
      <c r="T4741">
        <v>112</v>
      </c>
      <c r="U4741">
        <v>51</v>
      </c>
      <c r="V4741">
        <v>4</v>
      </c>
      <c r="W4741">
        <v>2</v>
      </c>
      <c r="X4741">
        <v>8</v>
      </c>
      <c r="Y4741">
        <v>1</v>
      </c>
      <c r="Z4741">
        <v>75</v>
      </c>
      <c r="AA4741">
        <v>2</v>
      </c>
      <c r="AB4741">
        <v>0</v>
      </c>
      <c r="AC4741">
        <v>0</v>
      </c>
      <c r="AD4741">
        <v>20</v>
      </c>
      <c r="AE4741">
        <v>0</v>
      </c>
      <c r="AF4741">
        <v>0</v>
      </c>
      <c r="AN4741">
        <v>0</v>
      </c>
      <c r="AO4741">
        <v>0</v>
      </c>
      <c r="AP4741">
        <v>0</v>
      </c>
      <c r="AQ4741">
        <v>0</v>
      </c>
      <c r="AR4741">
        <v>4</v>
      </c>
      <c r="AS4741">
        <v>3</v>
      </c>
      <c r="AT4741">
        <v>285</v>
      </c>
      <c r="AU4741">
        <v>0</v>
      </c>
      <c r="AV4741">
        <v>35</v>
      </c>
      <c r="AW4741">
        <v>320</v>
      </c>
      <c r="AX4741">
        <v>585</v>
      </c>
    </row>
    <row r="4742" spans="1:50" x14ac:dyDescent="0.2">
      <c r="A4742">
        <v>12</v>
      </c>
      <c r="B4742" t="s">
        <v>43</v>
      </c>
      <c r="C4742">
        <v>12</v>
      </c>
      <c r="D4742" t="s">
        <v>98</v>
      </c>
      <c r="E4742">
        <v>39</v>
      </c>
      <c r="F4742" t="s">
        <v>98</v>
      </c>
      <c r="G4742">
        <f t="shared" si="74"/>
        <v>12039</v>
      </c>
      <c r="H4742" s="13">
        <f>VLOOKUP($G4742,MUNCAND!$E$2:$I$81,5,FALSE)</f>
        <v>1</v>
      </c>
      <c r="I4742" s="13">
        <f>VLOOKUP($G4742,MUNCAND!$E$2:$I$81,2,FALSE)</f>
        <v>1</v>
      </c>
      <c r="J4742" s="13">
        <f>VLOOKUP($G4742,MUNCAND!$E$2:$I$81,3,FALSE)</f>
        <v>0</v>
      </c>
      <c r="K4742" s="13">
        <f>VLOOKUP($G4742,MUNCAND!$E$2:$I$81,4,FALSE)</f>
        <v>1</v>
      </c>
      <c r="L4742">
        <v>0</v>
      </c>
      <c r="M4742">
        <v>0</v>
      </c>
      <c r="N4742">
        <v>1594</v>
      </c>
      <c r="O4742" t="s">
        <v>46</v>
      </c>
      <c r="P4742">
        <v>2</v>
      </c>
      <c r="Q4742">
        <v>0</v>
      </c>
      <c r="R4742" t="s">
        <v>48</v>
      </c>
      <c r="S4742">
        <v>3</v>
      </c>
      <c r="T4742">
        <v>134</v>
      </c>
      <c r="U4742">
        <v>59</v>
      </c>
      <c r="V4742">
        <v>7</v>
      </c>
      <c r="W4742">
        <v>2</v>
      </c>
      <c r="X4742">
        <v>10</v>
      </c>
      <c r="Y4742">
        <v>1</v>
      </c>
      <c r="Z4742">
        <v>73</v>
      </c>
      <c r="AA4742">
        <v>0</v>
      </c>
      <c r="AB4742">
        <v>0</v>
      </c>
      <c r="AC4742">
        <v>0</v>
      </c>
      <c r="AD4742">
        <v>22</v>
      </c>
      <c r="AE4742">
        <v>0</v>
      </c>
      <c r="AF4742">
        <v>1</v>
      </c>
      <c r="AN4742">
        <v>1</v>
      </c>
      <c r="AO4742">
        <v>0</v>
      </c>
      <c r="AP4742">
        <v>0</v>
      </c>
      <c r="AQ4742">
        <v>0</v>
      </c>
      <c r="AR4742">
        <v>8</v>
      </c>
      <c r="AS4742">
        <v>1</v>
      </c>
      <c r="AT4742">
        <v>322</v>
      </c>
      <c r="AU4742">
        <v>0</v>
      </c>
      <c r="AV4742">
        <v>21</v>
      </c>
      <c r="AW4742">
        <v>343</v>
      </c>
      <c r="AX4742">
        <v>585</v>
      </c>
    </row>
    <row r="4743" spans="1:50" x14ac:dyDescent="0.2">
      <c r="A4743">
        <v>12</v>
      </c>
      <c r="B4743" t="s">
        <v>43</v>
      </c>
      <c r="C4743">
        <v>12</v>
      </c>
      <c r="D4743" t="s">
        <v>98</v>
      </c>
      <c r="E4743">
        <v>39</v>
      </c>
      <c r="F4743" t="s">
        <v>98</v>
      </c>
      <c r="G4743">
        <f t="shared" si="74"/>
        <v>12039</v>
      </c>
      <c r="H4743" s="13">
        <f>VLOOKUP($G4743,MUNCAND!$E$2:$I$81,5,FALSE)</f>
        <v>1</v>
      </c>
      <c r="I4743" s="13">
        <f>VLOOKUP($G4743,MUNCAND!$E$2:$I$81,2,FALSE)</f>
        <v>1</v>
      </c>
      <c r="J4743" s="13">
        <f>VLOOKUP($G4743,MUNCAND!$E$2:$I$81,3,FALSE)</f>
        <v>0</v>
      </c>
      <c r="K4743" s="13">
        <f>VLOOKUP($G4743,MUNCAND!$E$2:$I$81,4,FALSE)</f>
        <v>1</v>
      </c>
      <c r="L4743">
        <v>0</v>
      </c>
      <c r="M4743">
        <v>0</v>
      </c>
      <c r="N4743">
        <v>1594</v>
      </c>
      <c r="O4743" t="s">
        <v>46</v>
      </c>
      <c r="P4743">
        <v>3</v>
      </c>
      <c r="Q4743">
        <v>0</v>
      </c>
      <c r="R4743" t="s">
        <v>49</v>
      </c>
      <c r="S4743">
        <v>0</v>
      </c>
      <c r="T4743">
        <v>114</v>
      </c>
      <c r="U4743">
        <v>57</v>
      </c>
      <c r="V4743">
        <v>13</v>
      </c>
      <c r="W4743">
        <v>6</v>
      </c>
      <c r="X4743">
        <v>5</v>
      </c>
      <c r="Y4743">
        <v>0</v>
      </c>
      <c r="Z4743">
        <v>54</v>
      </c>
      <c r="AA4743">
        <v>0</v>
      </c>
      <c r="AB4743">
        <v>0</v>
      </c>
      <c r="AC4743">
        <v>1</v>
      </c>
      <c r="AD4743">
        <v>15</v>
      </c>
      <c r="AE4743">
        <v>1</v>
      </c>
      <c r="AF4743">
        <v>0</v>
      </c>
      <c r="AN4743">
        <v>1</v>
      </c>
      <c r="AO4743">
        <v>1</v>
      </c>
      <c r="AP4743">
        <v>0</v>
      </c>
      <c r="AQ4743">
        <v>2</v>
      </c>
      <c r="AR4743">
        <v>9</v>
      </c>
      <c r="AS4743">
        <v>0</v>
      </c>
      <c r="AT4743">
        <v>279</v>
      </c>
      <c r="AU4743">
        <v>0</v>
      </c>
      <c r="AV4743">
        <v>41</v>
      </c>
      <c r="AW4743">
        <v>320</v>
      </c>
      <c r="AX4743">
        <v>584</v>
      </c>
    </row>
    <row r="4744" spans="1:50" x14ac:dyDescent="0.2">
      <c r="A4744">
        <v>12</v>
      </c>
      <c r="B4744" t="s">
        <v>43</v>
      </c>
      <c r="C4744">
        <v>12</v>
      </c>
      <c r="D4744" t="s">
        <v>98</v>
      </c>
      <c r="E4744">
        <v>39</v>
      </c>
      <c r="F4744" t="s">
        <v>98</v>
      </c>
      <c r="G4744">
        <f t="shared" si="74"/>
        <v>12039</v>
      </c>
      <c r="H4744" s="13">
        <f>VLOOKUP($G4744,MUNCAND!$E$2:$I$81,5,FALSE)</f>
        <v>1</v>
      </c>
      <c r="I4744" s="13">
        <f>VLOOKUP($G4744,MUNCAND!$E$2:$I$81,2,FALSE)</f>
        <v>1</v>
      </c>
      <c r="J4744" s="13">
        <f>VLOOKUP($G4744,MUNCAND!$E$2:$I$81,3,FALSE)</f>
        <v>0</v>
      </c>
      <c r="K4744" s="13">
        <f>VLOOKUP($G4744,MUNCAND!$E$2:$I$81,4,FALSE)</f>
        <v>1</v>
      </c>
      <c r="L4744">
        <v>0</v>
      </c>
      <c r="M4744">
        <v>0</v>
      </c>
      <c r="N4744">
        <v>1595</v>
      </c>
      <c r="O4744" t="s">
        <v>45</v>
      </c>
      <c r="P4744">
        <v>1</v>
      </c>
      <c r="Q4744">
        <v>0</v>
      </c>
      <c r="R4744" t="s">
        <v>45</v>
      </c>
      <c r="S4744">
        <v>0</v>
      </c>
      <c r="T4744">
        <v>171</v>
      </c>
      <c r="U4744">
        <v>97</v>
      </c>
      <c r="V4744">
        <v>0</v>
      </c>
      <c r="W4744">
        <v>4</v>
      </c>
      <c r="X4744">
        <v>0</v>
      </c>
      <c r="Y4744">
        <v>2</v>
      </c>
      <c r="Z4744">
        <v>65</v>
      </c>
      <c r="AA4744">
        <v>1</v>
      </c>
      <c r="AB4744">
        <v>0</v>
      </c>
      <c r="AC4744">
        <v>0</v>
      </c>
      <c r="AD4744">
        <v>19</v>
      </c>
      <c r="AE4744">
        <v>0</v>
      </c>
      <c r="AF4744">
        <v>1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360</v>
      </c>
      <c r="AU4744">
        <v>0</v>
      </c>
      <c r="AV4744">
        <v>20</v>
      </c>
      <c r="AW4744">
        <v>380</v>
      </c>
      <c r="AX4744">
        <v>677</v>
      </c>
    </row>
    <row r="4745" spans="1:50" x14ac:dyDescent="0.2">
      <c r="A4745">
        <v>12</v>
      </c>
      <c r="B4745" t="s">
        <v>43</v>
      </c>
      <c r="C4745">
        <v>12</v>
      </c>
      <c r="D4745" t="s">
        <v>98</v>
      </c>
      <c r="E4745">
        <v>39</v>
      </c>
      <c r="F4745" t="s">
        <v>98</v>
      </c>
      <c r="G4745">
        <f t="shared" si="74"/>
        <v>12039</v>
      </c>
      <c r="H4745" s="13">
        <f>VLOOKUP($G4745,MUNCAND!$E$2:$I$81,5,FALSE)</f>
        <v>1</v>
      </c>
      <c r="I4745" s="13">
        <f>VLOOKUP($G4745,MUNCAND!$E$2:$I$81,2,FALSE)</f>
        <v>1</v>
      </c>
      <c r="J4745" s="13">
        <f>VLOOKUP($G4745,MUNCAND!$E$2:$I$81,3,FALSE)</f>
        <v>0</v>
      </c>
      <c r="K4745" s="13">
        <f>VLOOKUP($G4745,MUNCAND!$E$2:$I$81,4,FALSE)</f>
        <v>1</v>
      </c>
      <c r="L4745">
        <v>0</v>
      </c>
      <c r="M4745">
        <v>0</v>
      </c>
      <c r="N4745">
        <v>1595</v>
      </c>
      <c r="O4745" t="s">
        <v>46</v>
      </c>
      <c r="P4745">
        <v>1</v>
      </c>
      <c r="Q4745">
        <v>0</v>
      </c>
      <c r="R4745" t="s">
        <v>47</v>
      </c>
      <c r="S4745">
        <v>4</v>
      </c>
      <c r="T4745">
        <v>183</v>
      </c>
      <c r="U4745">
        <v>88</v>
      </c>
      <c r="V4745">
        <v>5</v>
      </c>
      <c r="W4745">
        <v>4</v>
      </c>
      <c r="X4745">
        <v>11</v>
      </c>
      <c r="Y4745">
        <v>1</v>
      </c>
      <c r="Z4745">
        <v>77</v>
      </c>
      <c r="AA4745">
        <v>1</v>
      </c>
      <c r="AB4745">
        <v>0</v>
      </c>
      <c r="AC4745">
        <v>0</v>
      </c>
      <c r="AD4745">
        <v>15</v>
      </c>
      <c r="AE4745">
        <v>0</v>
      </c>
      <c r="AF4745">
        <v>0</v>
      </c>
      <c r="AN4745">
        <v>0</v>
      </c>
      <c r="AO4745">
        <v>1</v>
      </c>
      <c r="AP4745">
        <v>0</v>
      </c>
      <c r="AQ4745">
        <v>0</v>
      </c>
      <c r="AR4745">
        <v>2</v>
      </c>
      <c r="AS4745">
        <v>2</v>
      </c>
      <c r="AT4745">
        <v>394</v>
      </c>
      <c r="AU4745">
        <v>0</v>
      </c>
      <c r="AV4745">
        <v>26</v>
      </c>
      <c r="AW4745">
        <v>420</v>
      </c>
      <c r="AX4745">
        <v>677</v>
      </c>
    </row>
    <row r="4746" spans="1:50" x14ac:dyDescent="0.2">
      <c r="A4746">
        <v>12</v>
      </c>
      <c r="B4746" t="s">
        <v>43</v>
      </c>
      <c r="C4746">
        <v>12</v>
      </c>
      <c r="D4746" t="s">
        <v>98</v>
      </c>
      <c r="E4746">
        <v>39</v>
      </c>
      <c r="F4746" t="s">
        <v>98</v>
      </c>
      <c r="G4746">
        <f t="shared" si="74"/>
        <v>12039</v>
      </c>
      <c r="H4746" s="13">
        <f>VLOOKUP($G4746,MUNCAND!$E$2:$I$81,5,FALSE)</f>
        <v>1</v>
      </c>
      <c r="I4746" s="13">
        <f>VLOOKUP($G4746,MUNCAND!$E$2:$I$81,2,FALSE)</f>
        <v>1</v>
      </c>
      <c r="J4746" s="13">
        <f>VLOOKUP($G4746,MUNCAND!$E$2:$I$81,3,FALSE)</f>
        <v>0</v>
      </c>
      <c r="K4746" s="13">
        <f>VLOOKUP($G4746,MUNCAND!$E$2:$I$81,4,FALSE)</f>
        <v>1</v>
      </c>
      <c r="L4746">
        <v>0</v>
      </c>
      <c r="M4746">
        <v>0</v>
      </c>
      <c r="N4746">
        <v>1595</v>
      </c>
      <c r="O4746" t="s">
        <v>46</v>
      </c>
      <c r="P4746">
        <v>2</v>
      </c>
      <c r="Q4746">
        <v>0</v>
      </c>
      <c r="R4746" t="s">
        <v>48</v>
      </c>
      <c r="S4746">
        <v>3</v>
      </c>
      <c r="T4746">
        <v>160</v>
      </c>
      <c r="U4746">
        <v>82</v>
      </c>
      <c r="V4746">
        <v>11</v>
      </c>
      <c r="W4746">
        <v>5</v>
      </c>
      <c r="X4746">
        <v>9</v>
      </c>
      <c r="Y4746">
        <v>0</v>
      </c>
      <c r="Z4746">
        <v>96</v>
      </c>
      <c r="AA4746">
        <v>2</v>
      </c>
      <c r="AB4746">
        <v>0</v>
      </c>
      <c r="AC4746">
        <v>1</v>
      </c>
      <c r="AD4746">
        <v>16</v>
      </c>
      <c r="AE4746">
        <v>0</v>
      </c>
      <c r="AF4746">
        <v>0</v>
      </c>
      <c r="AN4746">
        <v>1</v>
      </c>
      <c r="AO4746">
        <v>0</v>
      </c>
      <c r="AP4746">
        <v>0</v>
      </c>
      <c r="AQ4746">
        <v>0</v>
      </c>
      <c r="AR4746">
        <v>1</v>
      </c>
      <c r="AS4746">
        <v>1</v>
      </c>
      <c r="AT4746">
        <v>388</v>
      </c>
      <c r="AU4746">
        <v>0</v>
      </c>
      <c r="AV4746">
        <v>23</v>
      </c>
      <c r="AW4746">
        <v>411</v>
      </c>
      <c r="AX4746">
        <v>677</v>
      </c>
    </row>
    <row r="4747" spans="1:50" x14ac:dyDescent="0.2">
      <c r="A4747">
        <v>12</v>
      </c>
      <c r="B4747" t="s">
        <v>43</v>
      </c>
      <c r="C4747">
        <v>12</v>
      </c>
      <c r="D4747" t="s">
        <v>98</v>
      </c>
      <c r="E4747">
        <v>39</v>
      </c>
      <c r="F4747" t="s">
        <v>98</v>
      </c>
      <c r="G4747">
        <f t="shared" si="74"/>
        <v>12039</v>
      </c>
      <c r="H4747" s="13">
        <f>VLOOKUP($G4747,MUNCAND!$E$2:$I$81,5,FALSE)</f>
        <v>1</v>
      </c>
      <c r="I4747" s="13">
        <f>VLOOKUP($G4747,MUNCAND!$E$2:$I$81,2,FALSE)</f>
        <v>1</v>
      </c>
      <c r="J4747" s="13">
        <f>VLOOKUP($G4747,MUNCAND!$E$2:$I$81,3,FALSE)</f>
        <v>0</v>
      </c>
      <c r="K4747" s="13">
        <f>VLOOKUP($G4747,MUNCAND!$E$2:$I$81,4,FALSE)</f>
        <v>1</v>
      </c>
      <c r="L4747">
        <v>0</v>
      </c>
      <c r="M4747">
        <v>0</v>
      </c>
      <c r="N4747">
        <v>1596</v>
      </c>
      <c r="O4747" t="s">
        <v>45</v>
      </c>
      <c r="P4747">
        <v>1</v>
      </c>
      <c r="Q4747">
        <v>0</v>
      </c>
      <c r="R4747" t="s">
        <v>45</v>
      </c>
      <c r="S4747">
        <v>7</v>
      </c>
      <c r="T4747">
        <v>191</v>
      </c>
      <c r="U4747">
        <v>118</v>
      </c>
      <c r="V4747">
        <v>29</v>
      </c>
      <c r="W4747">
        <v>9</v>
      </c>
      <c r="X4747">
        <v>14</v>
      </c>
      <c r="Y4747">
        <v>1</v>
      </c>
      <c r="Z4747">
        <v>85</v>
      </c>
      <c r="AA4747">
        <v>2</v>
      </c>
      <c r="AB4747">
        <v>0</v>
      </c>
      <c r="AC4747">
        <v>1</v>
      </c>
      <c r="AD4747">
        <v>21</v>
      </c>
      <c r="AE4747">
        <v>0</v>
      </c>
      <c r="AF4747">
        <v>0</v>
      </c>
      <c r="AN4747">
        <v>1</v>
      </c>
      <c r="AO4747">
        <v>0</v>
      </c>
      <c r="AP4747">
        <v>0</v>
      </c>
      <c r="AQ4747">
        <v>0</v>
      </c>
      <c r="AR4747">
        <v>3</v>
      </c>
      <c r="AS4747">
        <v>0</v>
      </c>
      <c r="AT4747">
        <v>482</v>
      </c>
      <c r="AU4747">
        <v>0</v>
      </c>
      <c r="AV4747">
        <v>13</v>
      </c>
      <c r="AW4747">
        <v>495</v>
      </c>
      <c r="AX4747">
        <v>725</v>
      </c>
    </row>
    <row r="4748" spans="1:50" x14ac:dyDescent="0.2">
      <c r="A4748">
        <v>12</v>
      </c>
      <c r="B4748" t="s">
        <v>43</v>
      </c>
      <c r="C4748">
        <v>12</v>
      </c>
      <c r="D4748" t="s">
        <v>98</v>
      </c>
      <c r="E4748">
        <v>39</v>
      </c>
      <c r="F4748" t="s">
        <v>98</v>
      </c>
      <c r="G4748">
        <f t="shared" si="74"/>
        <v>12039</v>
      </c>
      <c r="H4748" s="13">
        <f>VLOOKUP($G4748,MUNCAND!$E$2:$I$81,5,FALSE)</f>
        <v>1</v>
      </c>
      <c r="I4748" s="13">
        <f>VLOOKUP($G4748,MUNCAND!$E$2:$I$81,2,FALSE)</f>
        <v>1</v>
      </c>
      <c r="J4748" s="13">
        <f>VLOOKUP($G4748,MUNCAND!$E$2:$I$81,3,FALSE)</f>
        <v>0</v>
      </c>
      <c r="K4748" s="13">
        <f>VLOOKUP($G4748,MUNCAND!$E$2:$I$81,4,FALSE)</f>
        <v>1</v>
      </c>
      <c r="L4748">
        <v>0</v>
      </c>
      <c r="M4748">
        <v>0</v>
      </c>
      <c r="N4748">
        <v>1597</v>
      </c>
      <c r="O4748" t="s">
        <v>45</v>
      </c>
      <c r="P4748">
        <v>1</v>
      </c>
      <c r="Q4748">
        <v>0</v>
      </c>
      <c r="R4748" t="s">
        <v>45</v>
      </c>
      <c r="S4748">
        <v>2</v>
      </c>
      <c r="T4748">
        <v>66</v>
      </c>
      <c r="U4748">
        <v>51</v>
      </c>
      <c r="V4748">
        <v>4</v>
      </c>
      <c r="W4748">
        <v>1</v>
      </c>
      <c r="X4748">
        <v>3</v>
      </c>
      <c r="Y4748">
        <v>1</v>
      </c>
      <c r="Z4748">
        <v>51</v>
      </c>
      <c r="AA4748">
        <v>3</v>
      </c>
      <c r="AB4748">
        <v>0</v>
      </c>
      <c r="AC4748">
        <v>0</v>
      </c>
      <c r="AD4748">
        <v>8</v>
      </c>
      <c r="AE4748">
        <v>1</v>
      </c>
      <c r="AF4748">
        <v>0</v>
      </c>
      <c r="AN4748">
        <v>0</v>
      </c>
      <c r="AO4748">
        <v>0</v>
      </c>
      <c r="AP4748">
        <v>0</v>
      </c>
      <c r="AQ4748">
        <v>0</v>
      </c>
      <c r="AR4748">
        <v>1</v>
      </c>
      <c r="AS4748">
        <v>0</v>
      </c>
      <c r="AT4748">
        <v>192</v>
      </c>
      <c r="AU4748">
        <v>0</v>
      </c>
      <c r="AV4748">
        <v>20</v>
      </c>
      <c r="AW4748">
        <v>212</v>
      </c>
      <c r="AX4748">
        <v>432</v>
      </c>
    </row>
    <row r="4749" spans="1:50" x14ac:dyDescent="0.2">
      <c r="A4749">
        <v>12</v>
      </c>
      <c r="B4749" t="s">
        <v>43</v>
      </c>
      <c r="C4749">
        <v>12</v>
      </c>
      <c r="D4749" t="s">
        <v>98</v>
      </c>
      <c r="E4749">
        <v>39</v>
      </c>
      <c r="F4749" t="s">
        <v>98</v>
      </c>
      <c r="G4749">
        <f t="shared" si="74"/>
        <v>12039</v>
      </c>
      <c r="H4749" s="13">
        <f>VLOOKUP($G4749,MUNCAND!$E$2:$I$81,5,FALSE)</f>
        <v>1</v>
      </c>
      <c r="I4749" s="13">
        <f>VLOOKUP($G4749,MUNCAND!$E$2:$I$81,2,FALSE)</f>
        <v>1</v>
      </c>
      <c r="J4749" s="13">
        <f>VLOOKUP($G4749,MUNCAND!$E$2:$I$81,3,FALSE)</f>
        <v>0</v>
      </c>
      <c r="K4749" s="13">
        <f>VLOOKUP($G4749,MUNCAND!$E$2:$I$81,4,FALSE)</f>
        <v>1</v>
      </c>
      <c r="L4749">
        <v>0</v>
      </c>
      <c r="M4749">
        <v>0</v>
      </c>
      <c r="N4749">
        <v>1597</v>
      </c>
      <c r="O4749" t="s">
        <v>46</v>
      </c>
      <c r="P4749">
        <v>1</v>
      </c>
      <c r="Q4749">
        <v>0</v>
      </c>
      <c r="R4749" t="s">
        <v>47</v>
      </c>
      <c r="S4749">
        <v>0</v>
      </c>
      <c r="T4749">
        <v>83</v>
      </c>
      <c r="U4749">
        <v>36</v>
      </c>
      <c r="V4749">
        <v>2</v>
      </c>
      <c r="W4749">
        <v>6</v>
      </c>
      <c r="X4749">
        <v>0</v>
      </c>
      <c r="Y4749">
        <v>0</v>
      </c>
      <c r="Z4749">
        <v>64</v>
      </c>
      <c r="AA4749">
        <v>2</v>
      </c>
      <c r="AB4749">
        <v>0</v>
      </c>
      <c r="AC4749">
        <v>0</v>
      </c>
      <c r="AD4749">
        <v>11</v>
      </c>
      <c r="AE4749">
        <v>0</v>
      </c>
      <c r="AF4749">
        <v>0</v>
      </c>
      <c r="AN4749">
        <v>1</v>
      </c>
      <c r="AO4749">
        <v>0</v>
      </c>
      <c r="AP4749">
        <v>0</v>
      </c>
      <c r="AQ4749">
        <v>1</v>
      </c>
      <c r="AR4749">
        <v>3</v>
      </c>
      <c r="AS4749">
        <v>1</v>
      </c>
      <c r="AT4749">
        <v>210</v>
      </c>
      <c r="AU4749">
        <v>0</v>
      </c>
      <c r="AV4749">
        <v>11</v>
      </c>
      <c r="AW4749">
        <v>221</v>
      </c>
      <c r="AX4749">
        <v>432</v>
      </c>
    </row>
    <row r="4750" spans="1:50" x14ac:dyDescent="0.2">
      <c r="A4750">
        <v>12</v>
      </c>
      <c r="B4750" t="s">
        <v>43</v>
      </c>
      <c r="C4750">
        <v>12</v>
      </c>
      <c r="D4750" t="s">
        <v>98</v>
      </c>
      <c r="E4750">
        <v>39</v>
      </c>
      <c r="F4750" t="s">
        <v>98</v>
      </c>
      <c r="G4750">
        <f t="shared" si="74"/>
        <v>12039</v>
      </c>
      <c r="H4750" s="13">
        <f>VLOOKUP($G4750,MUNCAND!$E$2:$I$81,5,FALSE)</f>
        <v>1</v>
      </c>
      <c r="I4750" s="13">
        <f>VLOOKUP($G4750,MUNCAND!$E$2:$I$81,2,FALSE)</f>
        <v>1</v>
      </c>
      <c r="J4750" s="13">
        <f>VLOOKUP($G4750,MUNCAND!$E$2:$I$81,3,FALSE)</f>
        <v>0</v>
      </c>
      <c r="K4750" s="13">
        <f>VLOOKUP($G4750,MUNCAND!$E$2:$I$81,4,FALSE)</f>
        <v>1</v>
      </c>
      <c r="L4750">
        <v>0</v>
      </c>
      <c r="M4750">
        <v>0</v>
      </c>
      <c r="N4750">
        <v>1598</v>
      </c>
      <c r="O4750" t="s">
        <v>45</v>
      </c>
      <c r="P4750">
        <v>1</v>
      </c>
      <c r="Q4750">
        <v>0</v>
      </c>
      <c r="R4750" t="s">
        <v>45</v>
      </c>
      <c r="S4750">
        <v>5</v>
      </c>
      <c r="T4750">
        <v>114</v>
      </c>
      <c r="U4750">
        <v>64</v>
      </c>
      <c r="V4750">
        <v>11</v>
      </c>
      <c r="W4750">
        <v>8</v>
      </c>
      <c r="X4750">
        <v>4</v>
      </c>
      <c r="Y4750">
        <v>0</v>
      </c>
      <c r="Z4750">
        <v>73</v>
      </c>
      <c r="AA4750">
        <v>1</v>
      </c>
      <c r="AB4750">
        <v>0</v>
      </c>
      <c r="AC4750">
        <v>1</v>
      </c>
      <c r="AD4750">
        <v>5</v>
      </c>
      <c r="AE4750">
        <v>0</v>
      </c>
      <c r="AF4750">
        <v>0</v>
      </c>
      <c r="AN4750">
        <v>1</v>
      </c>
      <c r="AO4750">
        <v>0</v>
      </c>
      <c r="AP4750">
        <v>0</v>
      </c>
      <c r="AQ4750">
        <v>0</v>
      </c>
      <c r="AR4750">
        <v>3</v>
      </c>
      <c r="AS4750">
        <v>3</v>
      </c>
      <c r="AT4750">
        <v>293</v>
      </c>
      <c r="AU4750">
        <v>0</v>
      </c>
      <c r="AV4750">
        <v>17</v>
      </c>
      <c r="AW4750">
        <v>310</v>
      </c>
      <c r="AX4750">
        <v>596</v>
      </c>
    </row>
    <row r="4751" spans="1:50" x14ac:dyDescent="0.2">
      <c r="A4751">
        <v>12</v>
      </c>
      <c r="B4751" t="s">
        <v>43</v>
      </c>
      <c r="C4751">
        <v>12</v>
      </c>
      <c r="D4751" t="s">
        <v>98</v>
      </c>
      <c r="E4751">
        <v>39</v>
      </c>
      <c r="F4751" t="s">
        <v>98</v>
      </c>
      <c r="G4751">
        <f t="shared" si="74"/>
        <v>12039</v>
      </c>
      <c r="H4751" s="13">
        <f>VLOOKUP($G4751,MUNCAND!$E$2:$I$81,5,FALSE)</f>
        <v>1</v>
      </c>
      <c r="I4751" s="13">
        <f>VLOOKUP($G4751,MUNCAND!$E$2:$I$81,2,FALSE)</f>
        <v>1</v>
      </c>
      <c r="J4751" s="13">
        <f>VLOOKUP($G4751,MUNCAND!$E$2:$I$81,3,FALSE)</f>
        <v>0</v>
      </c>
      <c r="K4751" s="13">
        <f>VLOOKUP($G4751,MUNCAND!$E$2:$I$81,4,FALSE)</f>
        <v>1</v>
      </c>
      <c r="L4751">
        <v>0</v>
      </c>
      <c r="M4751">
        <v>0</v>
      </c>
      <c r="N4751">
        <v>1598</v>
      </c>
      <c r="O4751" t="s">
        <v>46</v>
      </c>
      <c r="P4751">
        <v>1</v>
      </c>
      <c r="Q4751">
        <v>0</v>
      </c>
      <c r="R4751" t="s">
        <v>47</v>
      </c>
      <c r="S4751">
        <v>8</v>
      </c>
      <c r="T4751">
        <v>118</v>
      </c>
      <c r="U4751">
        <v>53</v>
      </c>
      <c r="V4751">
        <v>14</v>
      </c>
      <c r="W4751">
        <v>6</v>
      </c>
      <c r="X4751">
        <v>9</v>
      </c>
      <c r="Y4751">
        <v>0</v>
      </c>
      <c r="Z4751">
        <v>69</v>
      </c>
      <c r="AA4751">
        <v>3</v>
      </c>
      <c r="AB4751">
        <v>0</v>
      </c>
      <c r="AC4751">
        <v>1</v>
      </c>
      <c r="AD4751">
        <v>13</v>
      </c>
      <c r="AE4751">
        <v>0</v>
      </c>
      <c r="AF4751">
        <v>1</v>
      </c>
      <c r="AN4751">
        <v>1</v>
      </c>
      <c r="AO4751">
        <v>0</v>
      </c>
      <c r="AP4751">
        <v>0</v>
      </c>
      <c r="AQ4751">
        <v>0</v>
      </c>
      <c r="AR4751">
        <v>1</v>
      </c>
      <c r="AS4751">
        <v>0</v>
      </c>
      <c r="AT4751">
        <v>297</v>
      </c>
      <c r="AU4751">
        <v>0</v>
      </c>
      <c r="AV4751">
        <v>21</v>
      </c>
      <c r="AW4751">
        <v>318</v>
      </c>
      <c r="AX4751">
        <v>596</v>
      </c>
    </row>
    <row r="4752" spans="1:50" x14ac:dyDescent="0.2">
      <c r="A4752">
        <v>12</v>
      </c>
      <c r="B4752" t="s">
        <v>43</v>
      </c>
      <c r="C4752">
        <v>12</v>
      </c>
      <c r="D4752" t="s">
        <v>98</v>
      </c>
      <c r="E4752">
        <v>39</v>
      </c>
      <c r="F4752" t="s">
        <v>98</v>
      </c>
      <c r="G4752">
        <f t="shared" si="74"/>
        <v>12039</v>
      </c>
      <c r="H4752" s="13">
        <f>VLOOKUP($G4752,MUNCAND!$E$2:$I$81,5,FALSE)</f>
        <v>1</v>
      </c>
      <c r="I4752" s="13">
        <f>VLOOKUP($G4752,MUNCAND!$E$2:$I$81,2,FALSE)</f>
        <v>1</v>
      </c>
      <c r="J4752" s="13">
        <f>VLOOKUP($G4752,MUNCAND!$E$2:$I$81,3,FALSE)</f>
        <v>0</v>
      </c>
      <c r="K4752" s="13">
        <f>VLOOKUP($G4752,MUNCAND!$E$2:$I$81,4,FALSE)</f>
        <v>1</v>
      </c>
      <c r="L4752">
        <v>0</v>
      </c>
      <c r="M4752">
        <v>0</v>
      </c>
      <c r="N4752">
        <v>1599</v>
      </c>
      <c r="O4752" t="s">
        <v>45</v>
      </c>
      <c r="P4752">
        <v>1</v>
      </c>
      <c r="Q4752">
        <v>0</v>
      </c>
      <c r="R4752" t="s">
        <v>45</v>
      </c>
      <c r="S4752">
        <v>4</v>
      </c>
      <c r="T4752">
        <v>147</v>
      </c>
      <c r="U4752">
        <v>49</v>
      </c>
      <c r="V4752">
        <v>10</v>
      </c>
      <c r="W4752">
        <v>5</v>
      </c>
      <c r="X4752">
        <v>10</v>
      </c>
      <c r="Y4752">
        <v>3</v>
      </c>
      <c r="Z4752">
        <v>98</v>
      </c>
      <c r="AA4752">
        <v>5</v>
      </c>
      <c r="AB4752">
        <v>0</v>
      </c>
      <c r="AC4752">
        <v>1</v>
      </c>
      <c r="AD4752">
        <v>10</v>
      </c>
      <c r="AE4752">
        <v>0</v>
      </c>
      <c r="AF4752">
        <v>1</v>
      </c>
      <c r="AN4752">
        <v>0</v>
      </c>
      <c r="AO4752">
        <v>0</v>
      </c>
      <c r="AP4752">
        <v>0</v>
      </c>
      <c r="AQ4752">
        <v>1</v>
      </c>
      <c r="AR4752">
        <v>1</v>
      </c>
      <c r="AS4752">
        <v>0</v>
      </c>
      <c r="AT4752">
        <v>345</v>
      </c>
      <c r="AU4752">
        <v>0</v>
      </c>
      <c r="AV4752">
        <v>20</v>
      </c>
      <c r="AW4752">
        <v>365</v>
      </c>
      <c r="AX4752">
        <v>632</v>
      </c>
    </row>
    <row r="4753" spans="1:50" x14ac:dyDescent="0.2">
      <c r="A4753">
        <v>12</v>
      </c>
      <c r="B4753" t="s">
        <v>43</v>
      </c>
      <c r="C4753">
        <v>12</v>
      </c>
      <c r="D4753" t="s">
        <v>98</v>
      </c>
      <c r="E4753">
        <v>39</v>
      </c>
      <c r="F4753" t="s">
        <v>98</v>
      </c>
      <c r="G4753">
        <f t="shared" si="74"/>
        <v>12039</v>
      </c>
      <c r="H4753" s="13">
        <f>VLOOKUP($G4753,MUNCAND!$E$2:$I$81,5,FALSE)</f>
        <v>1</v>
      </c>
      <c r="I4753" s="13">
        <f>VLOOKUP($G4753,MUNCAND!$E$2:$I$81,2,FALSE)</f>
        <v>1</v>
      </c>
      <c r="J4753" s="13">
        <f>VLOOKUP($G4753,MUNCAND!$E$2:$I$81,3,FALSE)</f>
        <v>0</v>
      </c>
      <c r="K4753" s="13">
        <f>VLOOKUP($G4753,MUNCAND!$E$2:$I$81,4,FALSE)</f>
        <v>1</v>
      </c>
      <c r="L4753">
        <v>0</v>
      </c>
      <c r="M4753">
        <v>0</v>
      </c>
      <c r="N4753">
        <v>1599</v>
      </c>
      <c r="O4753" t="s">
        <v>46</v>
      </c>
      <c r="P4753">
        <v>1</v>
      </c>
      <c r="Q4753">
        <v>0</v>
      </c>
      <c r="R4753" t="s">
        <v>47</v>
      </c>
      <c r="S4753">
        <v>7</v>
      </c>
      <c r="T4753">
        <v>117</v>
      </c>
      <c r="U4753">
        <v>61</v>
      </c>
      <c r="V4753">
        <v>6</v>
      </c>
      <c r="W4753">
        <v>4</v>
      </c>
      <c r="X4753">
        <v>7</v>
      </c>
      <c r="Y4753">
        <v>1</v>
      </c>
      <c r="Z4753">
        <v>82</v>
      </c>
      <c r="AA4753">
        <v>1</v>
      </c>
      <c r="AB4753">
        <v>0</v>
      </c>
      <c r="AC4753">
        <v>1</v>
      </c>
      <c r="AD4753">
        <v>6</v>
      </c>
      <c r="AE4753">
        <v>0</v>
      </c>
      <c r="AF4753">
        <v>0</v>
      </c>
      <c r="AN4753">
        <v>1</v>
      </c>
      <c r="AO4753">
        <v>1</v>
      </c>
      <c r="AP4753">
        <v>0</v>
      </c>
      <c r="AQ4753">
        <v>0</v>
      </c>
      <c r="AR4753">
        <v>4</v>
      </c>
      <c r="AS4753">
        <v>1</v>
      </c>
      <c r="AT4753">
        <v>300</v>
      </c>
      <c r="AU4753">
        <v>0</v>
      </c>
      <c r="AV4753">
        <v>24</v>
      </c>
      <c r="AW4753">
        <v>324</v>
      </c>
      <c r="AX4753">
        <v>631</v>
      </c>
    </row>
    <row r="4754" spans="1:50" x14ac:dyDescent="0.2">
      <c r="A4754">
        <v>12</v>
      </c>
      <c r="B4754" t="s">
        <v>43</v>
      </c>
      <c r="C4754">
        <v>12</v>
      </c>
      <c r="D4754" t="s">
        <v>98</v>
      </c>
      <c r="E4754">
        <v>39</v>
      </c>
      <c r="F4754" t="s">
        <v>98</v>
      </c>
      <c r="G4754">
        <f t="shared" si="74"/>
        <v>12039</v>
      </c>
      <c r="H4754" s="13">
        <f>VLOOKUP($G4754,MUNCAND!$E$2:$I$81,5,FALSE)</f>
        <v>1</v>
      </c>
      <c r="I4754" s="13">
        <f>VLOOKUP($G4754,MUNCAND!$E$2:$I$81,2,FALSE)</f>
        <v>1</v>
      </c>
      <c r="J4754" s="13">
        <f>VLOOKUP($G4754,MUNCAND!$E$2:$I$81,3,FALSE)</f>
        <v>0</v>
      </c>
      <c r="K4754" s="13">
        <f>VLOOKUP($G4754,MUNCAND!$E$2:$I$81,4,FALSE)</f>
        <v>1</v>
      </c>
      <c r="L4754">
        <v>0</v>
      </c>
      <c r="M4754">
        <v>0</v>
      </c>
      <c r="N4754">
        <v>1599</v>
      </c>
      <c r="O4754" t="s">
        <v>46</v>
      </c>
      <c r="P4754">
        <v>2</v>
      </c>
      <c r="Q4754">
        <v>0</v>
      </c>
      <c r="R4754" t="s">
        <v>48</v>
      </c>
      <c r="S4754">
        <v>6</v>
      </c>
      <c r="T4754">
        <v>127</v>
      </c>
      <c r="U4754">
        <v>67</v>
      </c>
      <c r="V4754">
        <v>14</v>
      </c>
      <c r="W4754">
        <v>6</v>
      </c>
      <c r="X4754">
        <v>8</v>
      </c>
      <c r="Y4754">
        <v>1</v>
      </c>
      <c r="Z4754">
        <v>82</v>
      </c>
      <c r="AA4754">
        <v>1</v>
      </c>
      <c r="AB4754">
        <v>0</v>
      </c>
      <c r="AC4754">
        <v>3</v>
      </c>
      <c r="AD4754">
        <v>13</v>
      </c>
      <c r="AE4754">
        <v>0</v>
      </c>
      <c r="AF4754">
        <v>0</v>
      </c>
      <c r="AN4754">
        <v>3</v>
      </c>
      <c r="AO4754">
        <v>0</v>
      </c>
      <c r="AP4754">
        <v>0</v>
      </c>
      <c r="AQ4754">
        <v>0</v>
      </c>
      <c r="AR4754">
        <v>5</v>
      </c>
      <c r="AS4754">
        <v>2</v>
      </c>
      <c r="AT4754">
        <v>338</v>
      </c>
      <c r="AU4754">
        <v>0</v>
      </c>
      <c r="AV4754">
        <v>16</v>
      </c>
      <c r="AW4754">
        <v>354</v>
      </c>
      <c r="AX4754">
        <v>631</v>
      </c>
    </row>
    <row r="4755" spans="1:50" x14ac:dyDescent="0.2">
      <c r="A4755">
        <v>12</v>
      </c>
      <c r="B4755" t="s">
        <v>43</v>
      </c>
      <c r="C4755">
        <v>12</v>
      </c>
      <c r="D4755" t="s">
        <v>98</v>
      </c>
      <c r="E4755">
        <v>39</v>
      </c>
      <c r="F4755" t="s">
        <v>98</v>
      </c>
      <c r="G4755">
        <f t="shared" si="74"/>
        <v>12039</v>
      </c>
      <c r="H4755" s="13">
        <f>VLOOKUP($G4755,MUNCAND!$E$2:$I$81,5,FALSE)</f>
        <v>1</v>
      </c>
      <c r="I4755" s="13">
        <f>VLOOKUP($G4755,MUNCAND!$E$2:$I$81,2,FALSE)</f>
        <v>1</v>
      </c>
      <c r="J4755" s="13">
        <f>VLOOKUP($G4755,MUNCAND!$E$2:$I$81,3,FALSE)</f>
        <v>0</v>
      </c>
      <c r="K4755" s="13">
        <f>VLOOKUP($G4755,MUNCAND!$E$2:$I$81,4,FALSE)</f>
        <v>1</v>
      </c>
      <c r="L4755">
        <v>0</v>
      </c>
      <c r="M4755">
        <v>0</v>
      </c>
      <c r="N4755">
        <v>1600</v>
      </c>
      <c r="O4755" t="s">
        <v>45</v>
      </c>
      <c r="P4755">
        <v>1</v>
      </c>
      <c r="Q4755">
        <v>0</v>
      </c>
      <c r="R4755" t="s">
        <v>45</v>
      </c>
      <c r="S4755">
        <v>3</v>
      </c>
      <c r="T4755">
        <v>81</v>
      </c>
      <c r="U4755">
        <v>55</v>
      </c>
      <c r="V4755">
        <v>9</v>
      </c>
      <c r="W4755">
        <v>4</v>
      </c>
      <c r="X4755">
        <v>9</v>
      </c>
      <c r="Y4755">
        <v>1</v>
      </c>
      <c r="Z4755">
        <v>51</v>
      </c>
      <c r="AA4755">
        <v>3</v>
      </c>
      <c r="AB4755">
        <v>0</v>
      </c>
      <c r="AC4755">
        <v>0</v>
      </c>
      <c r="AD4755">
        <v>16</v>
      </c>
      <c r="AE4755">
        <v>0</v>
      </c>
      <c r="AF4755">
        <v>0</v>
      </c>
      <c r="AN4755">
        <v>1</v>
      </c>
      <c r="AO4755">
        <v>1</v>
      </c>
      <c r="AP4755">
        <v>0</v>
      </c>
      <c r="AQ4755">
        <v>0</v>
      </c>
      <c r="AR4755">
        <v>2</v>
      </c>
      <c r="AS4755">
        <v>2</v>
      </c>
      <c r="AT4755">
        <v>238</v>
      </c>
      <c r="AU4755">
        <v>0</v>
      </c>
      <c r="AV4755">
        <v>10</v>
      </c>
      <c r="AW4755">
        <v>248</v>
      </c>
      <c r="AX4755">
        <v>465</v>
      </c>
    </row>
    <row r="4756" spans="1:50" x14ac:dyDescent="0.2">
      <c r="A4756">
        <v>12</v>
      </c>
      <c r="B4756" t="s">
        <v>43</v>
      </c>
      <c r="C4756">
        <v>12</v>
      </c>
      <c r="D4756" t="s">
        <v>98</v>
      </c>
      <c r="E4756">
        <v>39</v>
      </c>
      <c r="F4756" t="s">
        <v>98</v>
      </c>
      <c r="G4756">
        <f t="shared" si="74"/>
        <v>12039</v>
      </c>
      <c r="H4756" s="13">
        <f>VLOOKUP($G4756,MUNCAND!$E$2:$I$81,5,FALSE)</f>
        <v>1</v>
      </c>
      <c r="I4756" s="13">
        <f>VLOOKUP($G4756,MUNCAND!$E$2:$I$81,2,FALSE)</f>
        <v>1</v>
      </c>
      <c r="J4756" s="13">
        <f>VLOOKUP($G4756,MUNCAND!$E$2:$I$81,3,FALSE)</f>
        <v>0</v>
      </c>
      <c r="K4756" s="13">
        <f>VLOOKUP($G4756,MUNCAND!$E$2:$I$81,4,FALSE)</f>
        <v>1</v>
      </c>
      <c r="L4756">
        <v>0</v>
      </c>
      <c r="M4756">
        <v>0</v>
      </c>
      <c r="N4756">
        <v>1600</v>
      </c>
      <c r="O4756" t="s">
        <v>46</v>
      </c>
      <c r="P4756">
        <v>1</v>
      </c>
      <c r="Q4756">
        <v>0</v>
      </c>
      <c r="R4756" t="s">
        <v>47</v>
      </c>
      <c r="S4756">
        <v>4</v>
      </c>
      <c r="T4756">
        <v>86</v>
      </c>
      <c r="U4756">
        <v>39</v>
      </c>
      <c r="V4756">
        <v>8</v>
      </c>
      <c r="W4756">
        <v>0</v>
      </c>
      <c r="X4756">
        <v>2</v>
      </c>
      <c r="Y4756">
        <v>0</v>
      </c>
      <c r="Z4756">
        <v>62</v>
      </c>
      <c r="AA4756">
        <v>1</v>
      </c>
      <c r="AB4756">
        <v>0</v>
      </c>
      <c r="AC4756">
        <v>0</v>
      </c>
      <c r="AD4756">
        <v>19</v>
      </c>
      <c r="AE4756">
        <v>0</v>
      </c>
      <c r="AF4756">
        <v>0</v>
      </c>
      <c r="AN4756">
        <v>2</v>
      </c>
      <c r="AO4756">
        <v>0</v>
      </c>
      <c r="AP4756">
        <v>0</v>
      </c>
      <c r="AQ4756">
        <v>0</v>
      </c>
      <c r="AR4756">
        <v>0</v>
      </c>
      <c r="AS4756">
        <v>1</v>
      </c>
      <c r="AT4756">
        <v>224</v>
      </c>
      <c r="AU4756">
        <v>0</v>
      </c>
      <c r="AV4756">
        <v>11</v>
      </c>
      <c r="AW4756">
        <v>235</v>
      </c>
      <c r="AX4756">
        <v>464</v>
      </c>
    </row>
    <row r="4757" spans="1:50" x14ac:dyDescent="0.2">
      <c r="A4757">
        <v>12</v>
      </c>
      <c r="B4757" t="s">
        <v>43</v>
      </c>
      <c r="C4757">
        <v>12</v>
      </c>
      <c r="D4757" t="s">
        <v>98</v>
      </c>
      <c r="E4757">
        <v>39</v>
      </c>
      <c r="F4757" t="s">
        <v>98</v>
      </c>
      <c r="G4757">
        <f t="shared" si="74"/>
        <v>12039</v>
      </c>
      <c r="H4757" s="13">
        <f>VLOOKUP($G4757,MUNCAND!$E$2:$I$81,5,FALSE)</f>
        <v>1</v>
      </c>
      <c r="I4757" s="13">
        <f>VLOOKUP($G4757,MUNCAND!$E$2:$I$81,2,FALSE)</f>
        <v>1</v>
      </c>
      <c r="J4757" s="13">
        <f>VLOOKUP($G4757,MUNCAND!$E$2:$I$81,3,FALSE)</f>
        <v>0</v>
      </c>
      <c r="K4757" s="13">
        <f>VLOOKUP($G4757,MUNCAND!$E$2:$I$81,4,FALSE)</f>
        <v>1</v>
      </c>
      <c r="L4757">
        <v>0</v>
      </c>
      <c r="M4757">
        <v>0</v>
      </c>
      <c r="N4757">
        <v>1601</v>
      </c>
      <c r="O4757" t="s">
        <v>45</v>
      </c>
      <c r="P4757">
        <v>1</v>
      </c>
      <c r="Q4757">
        <v>0</v>
      </c>
      <c r="R4757" t="s">
        <v>45</v>
      </c>
      <c r="S4757">
        <v>7</v>
      </c>
      <c r="T4757">
        <v>144</v>
      </c>
      <c r="U4757">
        <v>81</v>
      </c>
      <c r="V4757">
        <v>10</v>
      </c>
      <c r="W4757">
        <v>5</v>
      </c>
      <c r="X4757">
        <v>5</v>
      </c>
      <c r="Y4757">
        <v>0</v>
      </c>
      <c r="Z4757">
        <v>88</v>
      </c>
      <c r="AA4757">
        <v>2</v>
      </c>
      <c r="AC4757">
        <v>2</v>
      </c>
      <c r="AD4757">
        <v>16</v>
      </c>
      <c r="AE4757">
        <v>0</v>
      </c>
      <c r="AF4757">
        <v>0</v>
      </c>
      <c r="AN4757">
        <v>1</v>
      </c>
      <c r="AO4757">
        <v>0</v>
      </c>
      <c r="AP4757">
        <v>0</v>
      </c>
      <c r="AQ4757">
        <v>0</v>
      </c>
      <c r="AR4757">
        <v>1</v>
      </c>
      <c r="AS4757">
        <v>0</v>
      </c>
      <c r="AT4757">
        <v>362</v>
      </c>
      <c r="AU4757">
        <v>0</v>
      </c>
      <c r="AV4757">
        <v>14</v>
      </c>
      <c r="AW4757">
        <v>376</v>
      </c>
      <c r="AX4757">
        <v>699</v>
      </c>
    </row>
    <row r="4758" spans="1:50" x14ac:dyDescent="0.2">
      <c r="A4758">
        <v>12</v>
      </c>
      <c r="B4758" t="s">
        <v>43</v>
      </c>
      <c r="C4758">
        <v>11</v>
      </c>
      <c r="D4758" t="s">
        <v>98</v>
      </c>
      <c r="E4758">
        <v>39</v>
      </c>
      <c r="F4758" t="s">
        <v>98</v>
      </c>
      <c r="G4758">
        <f t="shared" si="74"/>
        <v>12039</v>
      </c>
      <c r="H4758" s="13">
        <f>VLOOKUP($G4758,MUNCAND!$E$2:$I$81,5,FALSE)</f>
        <v>1</v>
      </c>
      <c r="I4758" s="13">
        <f>VLOOKUP($G4758,MUNCAND!$E$2:$I$81,2,FALSE)</f>
        <v>1</v>
      </c>
      <c r="J4758" s="13">
        <f>VLOOKUP($G4758,MUNCAND!$E$2:$I$81,3,FALSE)</f>
        <v>0</v>
      </c>
      <c r="K4758" s="13">
        <f>VLOOKUP($G4758,MUNCAND!$E$2:$I$81,4,FALSE)</f>
        <v>1</v>
      </c>
      <c r="L4758">
        <v>0</v>
      </c>
      <c r="M4758">
        <v>0</v>
      </c>
      <c r="N4758">
        <v>1602</v>
      </c>
      <c r="O4758" t="s">
        <v>45</v>
      </c>
      <c r="P4758">
        <v>1</v>
      </c>
      <c r="Q4758">
        <v>0</v>
      </c>
      <c r="R4758" t="s">
        <v>45</v>
      </c>
      <c r="S4758">
        <v>8</v>
      </c>
      <c r="T4758">
        <v>160</v>
      </c>
      <c r="U4758">
        <v>77</v>
      </c>
      <c r="V4758">
        <v>25</v>
      </c>
      <c r="W4758">
        <v>4</v>
      </c>
      <c r="X4758">
        <v>3</v>
      </c>
      <c r="Y4758">
        <v>0</v>
      </c>
      <c r="Z4758">
        <v>51</v>
      </c>
      <c r="AA4758">
        <v>3</v>
      </c>
      <c r="AB4758">
        <v>0</v>
      </c>
      <c r="AC4758">
        <v>0</v>
      </c>
      <c r="AD4758">
        <v>0</v>
      </c>
      <c r="AE4758">
        <v>1</v>
      </c>
      <c r="AF4758">
        <v>0</v>
      </c>
      <c r="AN4758">
        <v>0</v>
      </c>
      <c r="AO4758">
        <v>0</v>
      </c>
      <c r="AP4758">
        <v>0</v>
      </c>
      <c r="AQ4758">
        <v>0</v>
      </c>
      <c r="AR4758">
        <v>3</v>
      </c>
      <c r="AS4758">
        <v>1</v>
      </c>
      <c r="AT4758">
        <v>336</v>
      </c>
      <c r="AU4758">
        <v>0</v>
      </c>
      <c r="AV4758">
        <v>8</v>
      </c>
      <c r="AW4758">
        <v>344</v>
      </c>
      <c r="AX4758">
        <v>596</v>
      </c>
    </row>
    <row r="4759" spans="1:50" x14ac:dyDescent="0.2">
      <c r="A4759">
        <v>12</v>
      </c>
      <c r="B4759" t="s">
        <v>43</v>
      </c>
      <c r="C4759">
        <v>11</v>
      </c>
      <c r="D4759" t="s">
        <v>98</v>
      </c>
      <c r="E4759">
        <v>39</v>
      </c>
      <c r="F4759" t="s">
        <v>98</v>
      </c>
      <c r="G4759">
        <f t="shared" si="74"/>
        <v>12039</v>
      </c>
      <c r="H4759" s="13">
        <f>VLOOKUP($G4759,MUNCAND!$E$2:$I$81,5,FALSE)</f>
        <v>1</v>
      </c>
      <c r="I4759" s="13">
        <f>VLOOKUP($G4759,MUNCAND!$E$2:$I$81,2,FALSE)</f>
        <v>1</v>
      </c>
      <c r="J4759" s="13">
        <f>VLOOKUP($G4759,MUNCAND!$E$2:$I$81,3,FALSE)</f>
        <v>0</v>
      </c>
      <c r="K4759" s="13">
        <f>VLOOKUP($G4759,MUNCAND!$E$2:$I$81,4,FALSE)</f>
        <v>1</v>
      </c>
      <c r="L4759">
        <v>0</v>
      </c>
      <c r="M4759">
        <v>0</v>
      </c>
      <c r="N4759">
        <v>1603</v>
      </c>
      <c r="O4759" t="s">
        <v>45</v>
      </c>
      <c r="P4759">
        <v>1</v>
      </c>
      <c r="Q4759">
        <v>0</v>
      </c>
      <c r="R4759" t="s">
        <v>45</v>
      </c>
      <c r="S4759">
        <v>1</v>
      </c>
      <c r="T4759">
        <v>135</v>
      </c>
      <c r="U4759">
        <v>71</v>
      </c>
      <c r="V4759">
        <v>10</v>
      </c>
      <c r="W4759">
        <v>5</v>
      </c>
      <c r="X4759">
        <v>5</v>
      </c>
      <c r="Y4759">
        <v>1</v>
      </c>
      <c r="Z4759">
        <v>52</v>
      </c>
      <c r="AA4759">
        <v>0</v>
      </c>
      <c r="AB4759">
        <v>0</v>
      </c>
      <c r="AC4759">
        <v>0</v>
      </c>
      <c r="AD4759">
        <v>11</v>
      </c>
      <c r="AE4759">
        <v>0</v>
      </c>
      <c r="AF4759">
        <v>2</v>
      </c>
      <c r="AN4759">
        <v>0</v>
      </c>
      <c r="AO4759">
        <v>1</v>
      </c>
      <c r="AP4759">
        <v>0</v>
      </c>
      <c r="AQ4759">
        <v>1</v>
      </c>
      <c r="AR4759">
        <v>6</v>
      </c>
      <c r="AS4759">
        <v>0</v>
      </c>
      <c r="AT4759">
        <v>301</v>
      </c>
      <c r="AU4759">
        <v>0</v>
      </c>
      <c r="AV4759">
        <v>16</v>
      </c>
      <c r="AW4759">
        <v>317</v>
      </c>
      <c r="AX4759">
        <v>509</v>
      </c>
    </row>
    <row r="4760" spans="1:50" x14ac:dyDescent="0.2">
      <c r="A4760">
        <v>12</v>
      </c>
      <c r="B4760" t="s">
        <v>43</v>
      </c>
      <c r="C4760">
        <v>11</v>
      </c>
      <c r="D4760" t="s">
        <v>98</v>
      </c>
      <c r="E4760">
        <v>39</v>
      </c>
      <c r="F4760" t="s">
        <v>98</v>
      </c>
      <c r="G4760">
        <f t="shared" si="74"/>
        <v>12039</v>
      </c>
      <c r="H4760" s="13">
        <f>VLOOKUP($G4760,MUNCAND!$E$2:$I$81,5,FALSE)</f>
        <v>1</v>
      </c>
      <c r="I4760" s="13">
        <f>VLOOKUP($G4760,MUNCAND!$E$2:$I$81,2,FALSE)</f>
        <v>1</v>
      </c>
      <c r="J4760" s="13">
        <f>VLOOKUP($G4760,MUNCAND!$E$2:$I$81,3,FALSE)</f>
        <v>0</v>
      </c>
      <c r="K4760" s="13">
        <f>VLOOKUP($G4760,MUNCAND!$E$2:$I$81,4,FALSE)</f>
        <v>1</v>
      </c>
      <c r="L4760">
        <v>0</v>
      </c>
      <c r="M4760">
        <v>0</v>
      </c>
      <c r="N4760">
        <v>1603</v>
      </c>
      <c r="O4760" t="s">
        <v>46</v>
      </c>
      <c r="P4760">
        <v>1</v>
      </c>
      <c r="Q4760">
        <v>0</v>
      </c>
      <c r="R4760" t="s">
        <v>47</v>
      </c>
      <c r="S4760">
        <v>2</v>
      </c>
      <c r="T4760">
        <v>142</v>
      </c>
      <c r="U4760">
        <v>72</v>
      </c>
      <c r="V4760">
        <v>22</v>
      </c>
      <c r="W4760">
        <v>5</v>
      </c>
      <c r="X4760">
        <v>1</v>
      </c>
      <c r="Y4760">
        <v>1</v>
      </c>
      <c r="Z4760">
        <v>51</v>
      </c>
      <c r="AA4760">
        <v>2</v>
      </c>
      <c r="AB4760">
        <v>0</v>
      </c>
      <c r="AC4760">
        <v>2</v>
      </c>
      <c r="AD4760">
        <v>6</v>
      </c>
      <c r="AE4760">
        <v>0</v>
      </c>
      <c r="AF4760">
        <v>1</v>
      </c>
      <c r="AN4760">
        <v>1</v>
      </c>
      <c r="AO4760">
        <v>0</v>
      </c>
      <c r="AP4760">
        <v>0</v>
      </c>
      <c r="AQ4760">
        <v>2</v>
      </c>
      <c r="AR4760">
        <v>0</v>
      </c>
      <c r="AS4760">
        <v>0</v>
      </c>
      <c r="AT4760">
        <v>310</v>
      </c>
      <c r="AU4760">
        <v>0</v>
      </c>
      <c r="AV4760">
        <v>0</v>
      </c>
      <c r="AW4760">
        <v>310</v>
      </c>
      <c r="AX4760">
        <v>508</v>
      </c>
    </row>
    <row r="4761" spans="1:50" x14ac:dyDescent="0.2">
      <c r="A4761">
        <v>12</v>
      </c>
      <c r="B4761" t="s">
        <v>43</v>
      </c>
      <c r="C4761">
        <v>11</v>
      </c>
      <c r="D4761" t="s">
        <v>98</v>
      </c>
      <c r="E4761">
        <v>39</v>
      </c>
      <c r="F4761" t="s">
        <v>98</v>
      </c>
      <c r="G4761">
        <f t="shared" si="74"/>
        <v>12039</v>
      </c>
      <c r="H4761" s="13">
        <f>VLOOKUP($G4761,MUNCAND!$E$2:$I$81,5,FALSE)</f>
        <v>1</v>
      </c>
      <c r="I4761" s="13">
        <f>VLOOKUP($G4761,MUNCAND!$E$2:$I$81,2,FALSE)</f>
        <v>1</v>
      </c>
      <c r="J4761" s="13">
        <f>VLOOKUP($G4761,MUNCAND!$E$2:$I$81,3,FALSE)</f>
        <v>0</v>
      </c>
      <c r="K4761" s="13">
        <f>VLOOKUP($G4761,MUNCAND!$E$2:$I$81,4,FALSE)</f>
        <v>1</v>
      </c>
      <c r="L4761">
        <v>0</v>
      </c>
      <c r="M4761">
        <v>0</v>
      </c>
      <c r="N4761">
        <v>1603</v>
      </c>
      <c r="O4761" t="s">
        <v>46</v>
      </c>
      <c r="P4761">
        <v>2</v>
      </c>
      <c r="Q4761">
        <v>0</v>
      </c>
      <c r="R4761" t="s">
        <v>48</v>
      </c>
      <c r="S4761">
        <v>2</v>
      </c>
      <c r="T4761">
        <v>139</v>
      </c>
      <c r="U4761">
        <v>63</v>
      </c>
      <c r="V4761">
        <v>13</v>
      </c>
      <c r="W4761">
        <v>12</v>
      </c>
      <c r="X4761">
        <v>6</v>
      </c>
      <c r="Y4761">
        <v>0</v>
      </c>
      <c r="Z4761">
        <v>55</v>
      </c>
      <c r="AA4761">
        <v>0</v>
      </c>
      <c r="AB4761">
        <v>0</v>
      </c>
      <c r="AC4761">
        <v>0</v>
      </c>
      <c r="AD4761">
        <v>7</v>
      </c>
      <c r="AE4761">
        <v>0</v>
      </c>
      <c r="AF4761">
        <v>0</v>
      </c>
      <c r="AN4761">
        <v>2</v>
      </c>
      <c r="AO4761">
        <v>0</v>
      </c>
      <c r="AP4761">
        <v>0</v>
      </c>
      <c r="AQ4761">
        <v>1</v>
      </c>
      <c r="AR4761">
        <v>6</v>
      </c>
      <c r="AS4761">
        <v>0</v>
      </c>
      <c r="AT4761">
        <v>306</v>
      </c>
      <c r="AU4761">
        <v>0</v>
      </c>
      <c r="AV4761">
        <v>11</v>
      </c>
      <c r="AW4761">
        <v>317</v>
      </c>
      <c r="AX4761">
        <v>508</v>
      </c>
    </row>
    <row r="4762" spans="1:50" x14ac:dyDescent="0.2">
      <c r="A4762">
        <v>12</v>
      </c>
      <c r="B4762" t="s">
        <v>43</v>
      </c>
      <c r="C4762">
        <v>12</v>
      </c>
      <c r="D4762" t="s">
        <v>98</v>
      </c>
      <c r="E4762">
        <v>39</v>
      </c>
      <c r="F4762" t="s">
        <v>98</v>
      </c>
      <c r="G4762">
        <f t="shared" si="74"/>
        <v>12039</v>
      </c>
      <c r="H4762" s="13">
        <f>VLOOKUP($G4762,MUNCAND!$E$2:$I$81,5,FALSE)</f>
        <v>1</v>
      </c>
      <c r="I4762" s="13">
        <f>VLOOKUP($G4762,MUNCAND!$E$2:$I$81,2,FALSE)</f>
        <v>1</v>
      </c>
      <c r="J4762" s="13">
        <f>VLOOKUP($G4762,MUNCAND!$E$2:$I$81,3,FALSE)</f>
        <v>0</v>
      </c>
      <c r="K4762" s="13">
        <f>VLOOKUP($G4762,MUNCAND!$E$2:$I$81,4,FALSE)</f>
        <v>1</v>
      </c>
      <c r="L4762">
        <v>0</v>
      </c>
      <c r="M4762">
        <v>0</v>
      </c>
      <c r="N4762">
        <v>1604</v>
      </c>
      <c r="O4762" t="s">
        <v>45</v>
      </c>
      <c r="P4762">
        <v>1</v>
      </c>
      <c r="Q4762">
        <v>0</v>
      </c>
      <c r="R4762" t="s">
        <v>45</v>
      </c>
      <c r="S4762">
        <v>1</v>
      </c>
      <c r="T4762">
        <v>150</v>
      </c>
      <c r="U4762">
        <v>69</v>
      </c>
      <c r="V4762">
        <v>10</v>
      </c>
      <c r="W4762">
        <v>7</v>
      </c>
      <c r="X4762">
        <v>4</v>
      </c>
      <c r="Y4762">
        <v>1</v>
      </c>
      <c r="Z4762">
        <v>62</v>
      </c>
      <c r="AA4762">
        <v>2</v>
      </c>
      <c r="AB4762">
        <v>0</v>
      </c>
      <c r="AC4762">
        <v>0</v>
      </c>
      <c r="AD4762">
        <v>15</v>
      </c>
      <c r="AE4762">
        <v>0</v>
      </c>
      <c r="AF4762">
        <v>1</v>
      </c>
      <c r="AN4762">
        <v>1</v>
      </c>
      <c r="AO4762">
        <v>0</v>
      </c>
      <c r="AP4762">
        <v>0</v>
      </c>
      <c r="AQ4762">
        <v>0</v>
      </c>
      <c r="AR4762">
        <v>6</v>
      </c>
      <c r="AS4762">
        <v>0</v>
      </c>
      <c r="AT4762">
        <v>329</v>
      </c>
      <c r="AU4762">
        <v>0</v>
      </c>
      <c r="AV4762">
        <v>13</v>
      </c>
      <c r="AW4762">
        <v>342</v>
      </c>
      <c r="AX4762">
        <v>514</v>
      </c>
    </row>
    <row r="4763" spans="1:50" x14ac:dyDescent="0.2">
      <c r="A4763">
        <v>12</v>
      </c>
      <c r="B4763" t="s">
        <v>43</v>
      </c>
      <c r="C4763">
        <v>12</v>
      </c>
      <c r="D4763" t="s">
        <v>98</v>
      </c>
      <c r="E4763">
        <v>39</v>
      </c>
      <c r="F4763" t="s">
        <v>98</v>
      </c>
      <c r="G4763">
        <f t="shared" si="74"/>
        <v>12039</v>
      </c>
      <c r="H4763" s="13">
        <f>VLOOKUP($G4763,MUNCAND!$E$2:$I$81,5,FALSE)</f>
        <v>1</v>
      </c>
      <c r="I4763" s="13">
        <f>VLOOKUP($G4763,MUNCAND!$E$2:$I$81,2,FALSE)</f>
        <v>1</v>
      </c>
      <c r="J4763" s="13">
        <f>VLOOKUP($G4763,MUNCAND!$E$2:$I$81,3,FALSE)</f>
        <v>0</v>
      </c>
      <c r="K4763" s="13">
        <f>VLOOKUP($G4763,MUNCAND!$E$2:$I$81,4,FALSE)</f>
        <v>1</v>
      </c>
      <c r="L4763">
        <v>0</v>
      </c>
      <c r="M4763">
        <v>0</v>
      </c>
      <c r="N4763">
        <v>1604</v>
      </c>
      <c r="O4763" t="s">
        <v>51</v>
      </c>
      <c r="P4763">
        <v>1</v>
      </c>
      <c r="Q4763">
        <v>0</v>
      </c>
      <c r="R4763" t="s">
        <v>52</v>
      </c>
      <c r="S4763">
        <v>2</v>
      </c>
      <c r="T4763">
        <v>77</v>
      </c>
      <c r="U4763">
        <v>10</v>
      </c>
      <c r="V4763">
        <v>9</v>
      </c>
      <c r="W4763">
        <v>1</v>
      </c>
      <c r="X4763">
        <v>5</v>
      </c>
      <c r="Y4763">
        <v>0</v>
      </c>
      <c r="Z4763">
        <v>21</v>
      </c>
      <c r="AA4763">
        <v>1</v>
      </c>
      <c r="AB4763">
        <v>0</v>
      </c>
      <c r="AC4763">
        <v>0</v>
      </c>
      <c r="AD4763">
        <v>3</v>
      </c>
      <c r="AE4763">
        <v>0</v>
      </c>
      <c r="AF4763">
        <v>0</v>
      </c>
      <c r="AN4763">
        <v>0</v>
      </c>
      <c r="AO4763">
        <v>0</v>
      </c>
      <c r="AP4763">
        <v>0</v>
      </c>
      <c r="AQ4763">
        <v>0</v>
      </c>
      <c r="AR4763">
        <v>1</v>
      </c>
      <c r="AS4763">
        <v>0</v>
      </c>
      <c r="AT4763">
        <v>130</v>
      </c>
      <c r="AU4763">
        <v>0</v>
      </c>
      <c r="AV4763">
        <v>11</v>
      </c>
      <c r="AW4763">
        <v>141</v>
      </c>
      <c r="AX4763">
        <v>0</v>
      </c>
    </row>
    <row r="4764" spans="1:50" x14ac:dyDescent="0.2">
      <c r="A4764">
        <v>12</v>
      </c>
      <c r="B4764" t="s">
        <v>43</v>
      </c>
      <c r="C4764">
        <v>12</v>
      </c>
      <c r="D4764" t="s">
        <v>98</v>
      </c>
      <c r="E4764">
        <v>39</v>
      </c>
      <c r="F4764" t="s">
        <v>98</v>
      </c>
      <c r="G4764">
        <f t="shared" si="74"/>
        <v>12039</v>
      </c>
      <c r="H4764" s="13">
        <f>VLOOKUP($G4764,MUNCAND!$E$2:$I$81,5,FALSE)</f>
        <v>1</v>
      </c>
      <c r="I4764" s="13">
        <f>VLOOKUP($G4764,MUNCAND!$E$2:$I$81,2,FALSE)</f>
        <v>1</v>
      </c>
      <c r="J4764" s="13">
        <f>VLOOKUP($G4764,MUNCAND!$E$2:$I$81,3,FALSE)</f>
        <v>0</v>
      </c>
      <c r="K4764" s="13">
        <f>VLOOKUP($G4764,MUNCAND!$E$2:$I$81,4,FALSE)</f>
        <v>1</v>
      </c>
      <c r="L4764">
        <v>0</v>
      </c>
      <c r="M4764">
        <v>0</v>
      </c>
      <c r="N4764">
        <v>1605</v>
      </c>
      <c r="O4764" t="s">
        <v>45</v>
      </c>
      <c r="P4764">
        <v>1</v>
      </c>
      <c r="Q4764">
        <v>0</v>
      </c>
      <c r="R4764" t="s">
        <v>45</v>
      </c>
      <c r="S4764">
        <v>5</v>
      </c>
      <c r="T4764">
        <v>138</v>
      </c>
      <c r="U4764">
        <v>81</v>
      </c>
      <c r="V4764">
        <v>14</v>
      </c>
      <c r="W4764">
        <v>8</v>
      </c>
      <c r="X4764">
        <v>7</v>
      </c>
      <c r="Y4764">
        <v>0</v>
      </c>
      <c r="Z4764">
        <v>52</v>
      </c>
      <c r="AA4764">
        <v>3</v>
      </c>
      <c r="AB4764">
        <v>0</v>
      </c>
      <c r="AC4764">
        <v>0</v>
      </c>
      <c r="AD4764">
        <v>21</v>
      </c>
      <c r="AE4764">
        <v>0</v>
      </c>
      <c r="AF4764">
        <v>0</v>
      </c>
      <c r="AN4764">
        <v>0</v>
      </c>
      <c r="AO4764">
        <v>2</v>
      </c>
      <c r="AP4764">
        <v>0</v>
      </c>
      <c r="AQ4764">
        <v>0</v>
      </c>
      <c r="AR4764">
        <v>7</v>
      </c>
      <c r="AS4764">
        <v>2</v>
      </c>
      <c r="AT4764">
        <v>340</v>
      </c>
      <c r="AU4764">
        <v>0</v>
      </c>
      <c r="AV4764">
        <v>17</v>
      </c>
      <c r="AW4764">
        <v>357</v>
      </c>
      <c r="AX4764">
        <v>532</v>
      </c>
    </row>
    <row r="4765" spans="1:50" x14ac:dyDescent="0.2">
      <c r="A4765">
        <v>12</v>
      </c>
      <c r="B4765" t="s">
        <v>43</v>
      </c>
      <c r="C4765">
        <v>12</v>
      </c>
      <c r="D4765" t="s">
        <v>98</v>
      </c>
      <c r="E4765">
        <v>39</v>
      </c>
      <c r="F4765" t="s">
        <v>98</v>
      </c>
      <c r="G4765">
        <f t="shared" si="74"/>
        <v>12039</v>
      </c>
      <c r="H4765" s="13">
        <f>VLOOKUP($G4765,MUNCAND!$E$2:$I$81,5,FALSE)</f>
        <v>1</v>
      </c>
      <c r="I4765" s="13">
        <f>VLOOKUP($G4765,MUNCAND!$E$2:$I$81,2,FALSE)</f>
        <v>1</v>
      </c>
      <c r="J4765" s="13">
        <f>VLOOKUP($G4765,MUNCAND!$E$2:$I$81,3,FALSE)</f>
        <v>0</v>
      </c>
      <c r="K4765" s="13">
        <f>VLOOKUP($G4765,MUNCAND!$E$2:$I$81,4,FALSE)</f>
        <v>1</v>
      </c>
      <c r="L4765">
        <v>0</v>
      </c>
      <c r="M4765">
        <v>0</v>
      </c>
      <c r="N4765">
        <v>1606</v>
      </c>
      <c r="O4765" t="s">
        <v>45</v>
      </c>
      <c r="P4765">
        <v>1</v>
      </c>
      <c r="Q4765">
        <v>0</v>
      </c>
      <c r="R4765" t="s">
        <v>45</v>
      </c>
      <c r="S4765">
        <v>7</v>
      </c>
      <c r="T4765">
        <v>163</v>
      </c>
      <c r="U4765">
        <v>57</v>
      </c>
      <c r="V4765">
        <v>8</v>
      </c>
      <c r="W4765">
        <v>2</v>
      </c>
      <c r="X4765">
        <v>13</v>
      </c>
      <c r="Y4765">
        <v>0</v>
      </c>
      <c r="Z4765">
        <v>65</v>
      </c>
      <c r="AA4765">
        <v>3</v>
      </c>
      <c r="AB4765">
        <v>0</v>
      </c>
      <c r="AC4765">
        <v>0</v>
      </c>
      <c r="AD4765">
        <v>18</v>
      </c>
      <c r="AE4765">
        <v>1</v>
      </c>
      <c r="AF4765">
        <v>0</v>
      </c>
      <c r="AN4765">
        <v>3</v>
      </c>
      <c r="AO4765">
        <v>0</v>
      </c>
      <c r="AP4765">
        <v>1</v>
      </c>
      <c r="AQ4765">
        <v>1</v>
      </c>
      <c r="AR4765">
        <v>6</v>
      </c>
      <c r="AS4765">
        <v>1</v>
      </c>
      <c r="AT4765">
        <v>349</v>
      </c>
      <c r="AU4765">
        <v>0</v>
      </c>
      <c r="AV4765">
        <v>8</v>
      </c>
      <c r="AW4765">
        <v>357</v>
      </c>
      <c r="AX4765">
        <v>560</v>
      </c>
    </row>
    <row r="4766" spans="1:50" x14ac:dyDescent="0.2">
      <c r="A4766">
        <v>12</v>
      </c>
      <c r="B4766" t="s">
        <v>43</v>
      </c>
      <c r="C4766">
        <v>12</v>
      </c>
      <c r="D4766" t="s">
        <v>98</v>
      </c>
      <c r="E4766">
        <v>39</v>
      </c>
      <c r="F4766" t="s">
        <v>98</v>
      </c>
      <c r="G4766">
        <f t="shared" si="74"/>
        <v>12039</v>
      </c>
      <c r="H4766" s="13">
        <f>VLOOKUP($G4766,MUNCAND!$E$2:$I$81,5,FALSE)</f>
        <v>1</v>
      </c>
      <c r="I4766" s="13">
        <f>VLOOKUP($G4766,MUNCAND!$E$2:$I$81,2,FALSE)</f>
        <v>1</v>
      </c>
      <c r="J4766" s="13">
        <f>VLOOKUP($G4766,MUNCAND!$E$2:$I$81,3,FALSE)</f>
        <v>0</v>
      </c>
      <c r="K4766" s="13">
        <f>VLOOKUP($G4766,MUNCAND!$E$2:$I$81,4,FALSE)</f>
        <v>1</v>
      </c>
      <c r="L4766">
        <v>0</v>
      </c>
      <c r="M4766">
        <v>0</v>
      </c>
      <c r="N4766">
        <v>1606</v>
      </c>
      <c r="O4766" t="s">
        <v>46</v>
      </c>
      <c r="P4766">
        <v>1</v>
      </c>
      <c r="Q4766">
        <v>0</v>
      </c>
      <c r="R4766" t="s">
        <v>47</v>
      </c>
      <c r="S4766">
        <v>4</v>
      </c>
      <c r="T4766">
        <v>150</v>
      </c>
      <c r="U4766">
        <v>68</v>
      </c>
      <c r="V4766">
        <v>9</v>
      </c>
      <c r="W4766">
        <v>2</v>
      </c>
      <c r="X4766">
        <v>9</v>
      </c>
      <c r="Y4766">
        <v>0</v>
      </c>
      <c r="Z4766">
        <v>59</v>
      </c>
      <c r="AA4766">
        <v>1</v>
      </c>
      <c r="AB4766">
        <v>0</v>
      </c>
      <c r="AC4766">
        <v>2</v>
      </c>
      <c r="AD4766">
        <v>19</v>
      </c>
      <c r="AE4766">
        <v>0</v>
      </c>
      <c r="AF4766">
        <v>0</v>
      </c>
      <c r="AN4766">
        <v>1</v>
      </c>
      <c r="AO4766">
        <v>0</v>
      </c>
      <c r="AP4766">
        <v>0</v>
      </c>
      <c r="AQ4766">
        <v>1</v>
      </c>
      <c r="AR4766">
        <v>2</v>
      </c>
      <c r="AS4766">
        <v>0</v>
      </c>
      <c r="AT4766">
        <v>327</v>
      </c>
      <c r="AU4766">
        <v>0</v>
      </c>
      <c r="AV4766">
        <v>8</v>
      </c>
      <c r="AW4766">
        <v>335</v>
      </c>
      <c r="AX4766">
        <v>559</v>
      </c>
    </row>
    <row r="4767" spans="1:50" x14ac:dyDescent="0.2">
      <c r="A4767">
        <v>12</v>
      </c>
      <c r="B4767" t="s">
        <v>43</v>
      </c>
      <c r="C4767">
        <v>12</v>
      </c>
      <c r="D4767" t="s">
        <v>98</v>
      </c>
      <c r="E4767">
        <v>39</v>
      </c>
      <c r="F4767" t="s">
        <v>98</v>
      </c>
      <c r="G4767">
        <f t="shared" si="74"/>
        <v>12039</v>
      </c>
      <c r="H4767" s="13">
        <f>VLOOKUP($G4767,MUNCAND!$E$2:$I$81,5,FALSE)</f>
        <v>1</v>
      </c>
      <c r="I4767" s="13">
        <f>VLOOKUP($G4767,MUNCAND!$E$2:$I$81,2,FALSE)</f>
        <v>1</v>
      </c>
      <c r="J4767" s="13">
        <f>VLOOKUP($G4767,MUNCAND!$E$2:$I$81,3,FALSE)</f>
        <v>0</v>
      </c>
      <c r="K4767" s="13">
        <f>VLOOKUP($G4767,MUNCAND!$E$2:$I$81,4,FALSE)</f>
        <v>1</v>
      </c>
      <c r="L4767">
        <v>0</v>
      </c>
      <c r="M4767">
        <v>0</v>
      </c>
      <c r="N4767">
        <v>1607</v>
      </c>
      <c r="O4767" t="s">
        <v>45</v>
      </c>
      <c r="P4767">
        <v>1</v>
      </c>
      <c r="Q4767">
        <v>0</v>
      </c>
      <c r="R4767" t="s">
        <v>45</v>
      </c>
      <c r="S4767">
        <v>3</v>
      </c>
      <c r="T4767">
        <v>121</v>
      </c>
      <c r="U4767">
        <v>61</v>
      </c>
      <c r="V4767">
        <v>9</v>
      </c>
      <c r="W4767">
        <v>8</v>
      </c>
      <c r="X4767">
        <v>7</v>
      </c>
      <c r="Y4767">
        <v>1</v>
      </c>
      <c r="Z4767">
        <v>65</v>
      </c>
      <c r="AA4767">
        <v>1</v>
      </c>
      <c r="AB4767">
        <v>0</v>
      </c>
      <c r="AC4767">
        <v>0</v>
      </c>
      <c r="AD4767">
        <v>16</v>
      </c>
      <c r="AE4767">
        <v>1</v>
      </c>
      <c r="AF4767">
        <v>0</v>
      </c>
      <c r="AN4767">
        <v>2</v>
      </c>
      <c r="AO4767">
        <v>0</v>
      </c>
      <c r="AP4767">
        <v>0</v>
      </c>
      <c r="AQ4767">
        <v>1</v>
      </c>
      <c r="AR4767">
        <v>5</v>
      </c>
      <c r="AS4767">
        <v>1</v>
      </c>
      <c r="AT4767">
        <v>302</v>
      </c>
      <c r="AU4767">
        <v>1</v>
      </c>
      <c r="AV4767">
        <v>8</v>
      </c>
      <c r="AW4767">
        <v>311</v>
      </c>
      <c r="AX4767">
        <v>504</v>
      </c>
    </row>
    <row r="4768" spans="1:50" x14ac:dyDescent="0.2">
      <c r="A4768">
        <v>12</v>
      </c>
      <c r="B4768" t="s">
        <v>43</v>
      </c>
      <c r="C4768">
        <v>12</v>
      </c>
      <c r="D4768" t="s">
        <v>98</v>
      </c>
      <c r="E4768">
        <v>39</v>
      </c>
      <c r="F4768" t="s">
        <v>98</v>
      </c>
      <c r="G4768">
        <f t="shared" si="74"/>
        <v>12039</v>
      </c>
      <c r="H4768" s="13">
        <f>VLOOKUP($G4768,MUNCAND!$E$2:$I$81,5,FALSE)</f>
        <v>1</v>
      </c>
      <c r="I4768" s="13">
        <f>VLOOKUP($G4768,MUNCAND!$E$2:$I$81,2,FALSE)</f>
        <v>1</v>
      </c>
      <c r="J4768" s="13">
        <f>VLOOKUP($G4768,MUNCAND!$E$2:$I$81,3,FALSE)</f>
        <v>0</v>
      </c>
      <c r="K4768" s="13">
        <f>VLOOKUP($G4768,MUNCAND!$E$2:$I$81,4,FALSE)</f>
        <v>1</v>
      </c>
      <c r="L4768">
        <v>0</v>
      </c>
      <c r="M4768">
        <v>0</v>
      </c>
      <c r="N4768">
        <v>1607</v>
      </c>
      <c r="O4768" t="s">
        <v>46</v>
      </c>
      <c r="P4768">
        <v>1</v>
      </c>
      <c r="Q4768">
        <v>0</v>
      </c>
      <c r="R4768" t="s">
        <v>47</v>
      </c>
      <c r="S4768">
        <v>5</v>
      </c>
      <c r="T4768">
        <v>138</v>
      </c>
      <c r="U4768">
        <v>58</v>
      </c>
      <c r="V4768">
        <v>8</v>
      </c>
      <c r="W4768">
        <v>5</v>
      </c>
      <c r="X4768">
        <v>3</v>
      </c>
      <c r="Y4768">
        <v>0</v>
      </c>
      <c r="Z4768">
        <v>53</v>
      </c>
      <c r="AA4768">
        <v>2</v>
      </c>
      <c r="AB4768">
        <v>0</v>
      </c>
      <c r="AC4768">
        <v>0</v>
      </c>
      <c r="AD4768">
        <v>21</v>
      </c>
      <c r="AE4768">
        <v>0</v>
      </c>
      <c r="AF4768">
        <v>2</v>
      </c>
      <c r="AN4768">
        <v>0</v>
      </c>
      <c r="AO4768">
        <v>1</v>
      </c>
      <c r="AP4768">
        <v>0</v>
      </c>
      <c r="AQ4768">
        <v>1</v>
      </c>
      <c r="AR4768">
        <v>5</v>
      </c>
      <c r="AS4768">
        <v>0</v>
      </c>
      <c r="AT4768">
        <v>302</v>
      </c>
      <c r="AU4768">
        <v>0</v>
      </c>
      <c r="AV4768">
        <v>12</v>
      </c>
      <c r="AW4768">
        <v>314</v>
      </c>
      <c r="AX4768">
        <v>504</v>
      </c>
    </row>
    <row r="4769" spans="1:50" x14ac:dyDescent="0.2">
      <c r="A4769">
        <v>12</v>
      </c>
      <c r="B4769" t="s">
        <v>43</v>
      </c>
      <c r="C4769">
        <v>12</v>
      </c>
      <c r="D4769" t="s">
        <v>98</v>
      </c>
      <c r="E4769">
        <v>39</v>
      </c>
      <c r="F4769" t="s">
        <v>98</v>
      </c>
      <c r="G4769">
        <f t="shared" si="74"/>
        <v>12039</v>
      </c>
      <c r="H4769" s="13">
        <f>VLOOKUP($G4769,MUNCAND!$E$2:$I$81,5,FALSE)</f>
        <v>1</v>
      </c>
      <c r="I4769" s="13">
        <f>VLOOKUP($G4769,MUNCAND!$E$2:$I$81,2,FALSE)</f>
        <v>1</v>
      </c>
      <c r="J4769" s="13">
        <f>VLOOKUP($G4769,MUNCAND!$E$2:$I$81,3,FALSE)</f>
        <v>0</v>
      </c>
      <c r="K4769" s="13">
        <f>VLOOKUP($G4769,MUNCAND!$E$2:$I$81,4,FALSE)</f>
        <v>1</v>
      </c>
      <c r="L4769">
        <v>0</v>
      </c>
      <c r="M4769">
        <v>0</v>
      </c>
      <c r="N4769">
        <v>1607</v>
      </c>
      <c r="O4769" t="s">
        <v>51</v>
      </c>
      <c r="P4769">
        <v>1</v>
      </c>
      <c r="Q4769">
        <v>0</v>
      </c>
      <c r="R4769" t="s">
        <v>52</v>
      </c>
      <c r="S4769">
        <v>0</v>
      </c>
      <c r="T4769">
        <v>25</v>
      </c>
      <c r="U4769">
        <v>15</v>
      </c>
      <c r="V4769">
        <v>3</v>
      </c>
      <c r="W4769">
        <v>1</v>
      </c>
      <c r="X4769">
        <v>1</v>
      </c>
      <c r="Y4769">
        <v>1</v>
      </c>
      <c r="Z4769">
        <v>18</v>
      </c>
      <c r="AA4769">
        <v>0</v>
      </c>
      <c r="AB4769">
        <v>0</v>
      </c>
      <c r="AC4769">
        <v>5</v>
      </c>
      <c r="AD4769">
        <v>0</v>
      </c>
      <c r="AE4769">
        <v>0</v>
      </c>
      <c r="AF4769">
        <v>0</v>
      </c>
      <c r="AN4769">
        <v>0</v>
      </c>
      <c r="AO4769">
        <v>0</v>
      </c>
      <c r="AP4769">
        <v>0</v>
      </c>
      <c r="AQ4769">
        <v>0</v>
      </c>
      <c r="AR4769">
        <v>1</v>
      </c>
      <c r="AS4769">
        <v>0</v>
      </c>
      <c r="AT4769">
        <v>70</v>
      </c>
      <c r="AU4769">
        <v>0</v>
      </c>
      <c r="AV4769">
        <v>7</v>
      </c>
      <c r="AW4769">
        <v>77</v>
      </c>
      <c r="AX4769">
        <v>0</v>
      </c>
    </row>
    <row r="4770" spans="1:50" x14ac:dyDescent="0.2">
      <c r="A4770">
        <v>12</v>
      </c>
      <c r="B4770" t="s">
        <v>43</v>
      </c>
      <c r="C4770">
        <v>12</v>
      </c>
      <c r="D4770" t="s">
        <v>98</v>
      </c>
      <c r="E4770">
        <v>39</v>
      </c>
      <c r="F4770" t="s">
        <v>98</v>
      </c>
      <c r="G4770">
        <f t="shared" si="74"/>
        <v>12039</v>
      </c>
      <c r="H4770" s="13">
        <f>VLOOKUP($G4770,MUNCAND!$E$2:$I$81,5,FALSE)</f>
        <v>1</v>
      </c>
      <c r="I4770" s="13">
        <f>VLOOKUP($G4770,MUNCAND!$E$2:$I$81,2,FALSE)</f>
        <v>1</v>
      </c>
      <c r="J4770" s="13">
        <f>VLOOKUP($G4770,MUNCAND!$E$2:$I$81,3,FALSE)</f>
        <v>0</v>
      </c>
      <c r="K4770" s="13">
        <f>VLOOKUP($G4770,MUNCAND!$E$2:$I$81,4,FALSE)</f>
        <v>1</v>
      </c>
      <c r="L4770">
        <v>0</v>
      </c>
      <c r="M4770">
        <v>0</v>
      </c>
      <c r="N4770">
        <v>1608</v>
      </c>
      <c r="O4770" t="s">
        <v>45</v>
      </c>
      <c r="P4770">
        <v>1</v>
      </c>
      <c r="Q4770">
        <v>0</v>
      </c>
      <c r="R4770" t="s">
        <v>45</v>
      </c>
      <c r="S4770">
        <v>2</v>
      </c>
      <c r="T4770">
        <v>172</v>
      </c>
      <c r="U4770">
        <v>89</v>
      </c>
      <c r="V4770">
        <v>13</v>
      </c>
      <c r="W4770">
        <v>8</v>
      </c>
      <c r="X4770">
        <v>19</v>
      </c>
      <c r="Y4770">
        <v>0</v>
      </c>
      <c r="Z4770">
        <v>70</v>
      </c>
      <c r="AA4770">
        <v>2</v>
      </c>
      <c r="AB4770">
        <v>0</v>
      </c>
      <c r="AC4770">
        <v>1</v>
      </c>
      <c r="AD4770">
        <v>15</v>
      </c>
      <c r="AE4770">
        <v>1</v>
      </c>
      <c r="AF4770">
        <v>0</v>
      </c>
      <c r="AN4770">
        <v>0</v>
      </c>
      <c r="AO4770">
        <v>0</v>
      </c>
      <c r="AP4770">
        <v>0</v>
      </c>
      <c r="AQ4770">
        <v>0</v>
      </c>
      <c r="AR4770">
        <v>4</v>
      </c>
      <c r="AS4770">
        <v>3</v>
      </c>
      <c r="AT4770">
        <v>399</v>
      </c>
      <c r="AU4770">
        <v>0</v>
      </c>
      <c r="AV4770">
        <v>15</v>
      </c>
      <c r="AW4770">
        <v>414</v>
      </c>
      <c r="AX4770">
        <v>617</v>
      </c>
    </row>
    <row r="4771" spans="1:50" x14ac:dyDescent="0.2">
      <c r="A4771">
        <v>12</v>
      </c>
      <c r="B4771" t="s">
        <v>43</v>
      </c>
      <c r="C4771">
        <v>12</v>
      </c>
      <c r="D4771" t="s">
        <v>98</v>
      </c>
      <c r="E4771">
        <v>39</v>
      </c>
      <c r="F4771" t="s">
        <v>98</v>
      </c>
      <c r="G4771">
        <f t="shared" si="74"/>
        <v>12039</v>
      </c>
      <c r="H4771" s="13">
        <f>VLOOKUP($G4771,MUNCAND!$E$2:$I$81,5,FALSE)</f>
        <v>1</v>
      </c>
      <c r="I4771" s="13">
        <f>VLOOKUP($G4771,MUNCAND!$E$2:$I$81,2,FALSE)</f>
        <v>1</v>
      </c>
      <c r="J4771" s="13">
        <f>VLOOKUP($G4771,MUNCAND!$E$2:$I$81,3,FALSE)</f>
        <v>0</v>
      </c>
      <c r="K4771" s="13">
        <f>VLOOKUP($G4771,MUNCAND!$E$2:$I$81,4,FALSE)</f>
        <v>1</v>
      </c>
      <c r="L4771">
        <v>0</v>
      </c>
      <c r="M4771">
        <v>0</v>
      </c>
      <c r="N4771">
        <v>1609</v>
      </c>
      <c r="O4771" t="s">
        <v>45</v>
      </c>
      <c r="P4771">
        <v>1</v>
      </c>
      <c r="Q4771">
        <v>0</v>
      </c>
      <c r="R4771" t="s">
        <v>45</v>
      </c>
      <c r="S4771">
        <v>2</v>
      </c>
      <c r="T4771">
        <v>135</v>
      </c>
      <c r="U4771">
        <v>83</v>
      </c>
      <c r="V4771">
        <v>9</v>
      </c>
      <c r="W4771">
        <v>5</v>
      </c>
      <c r="X4771">
        <v>17</v>
      </c>
      <c r="Y4771">
        <v>0</v>
      </c>
      <c r="Z4771">
        <v>109</v>
      </c>
      <c r="AA4771">
        <v>6</v>
      </c>
      <c r="AB4771">
        <v>0</v>
      </c>
      <c r="AC4771">
        <v>0</v>
      </c>
      <c r="AD4771">
        <v>14</v>
      </c>
      <c r="AE4771">
        <v>0</v>
      </c>
      <c r="AF4771">
        <v>0</v>
      </c>
      <c r="AN4771">
        <v>0</v>
      </c>
      <c r="AO4771">
        <v>0</v>
      </c>
      <c r="AP4771">
        <v>0</v>
      </c>
      <c r="AQ4771">
        <v>1</v>
      </c>
      <c r="AR4771">
        <v>8</v>
      </c>
      <c r="AS4771">
        <v>3</v>
      </c>
      <c r="AT4771">
        <v>392</v>
      </c>
      <c r="AU4771">
        <v>0</v>
      </c>
      <c r="AV4771">
        <v>33</v>
      </c>
      <c r="AW4771">
        <v>425</v>
      </c>
      <c r="AX4771">
        <v>685</v>
      </c>
    </row>
    <row r="4772" spans="1:50" x14ac:dyDescent="0.2">
      <c r="A4772">
        <v>12</v>
      </c>
      <c r="B4772" t="s">
        <v>43</v>
      </c>
      <c r="C4772">
        <v>12</v>
      </c>
      <c r="D4772" t="s">
        <v>98</v>
      </c>
      <c r="E4772">
        <v>39</v>
      </c>
      <c r="F4772" t="s">
        <v>98</v>
      </c>
      <c r="G4772">
        <f t="shared" si="74"/>
        <v>12039</v>
      </c>
      <c r="H4772" s="13">
        <f>VLOOKUP($G4772,MUNCAND!$E$2:$I$81,5,FALSE)</f>
        <v>1</v>
      </c>
      <c r="I4772" s="13">
        <f>VLOOKUP($G4772,MUNCAND!$E$2:$I$81,2,FALSE)</f>
        <v>1</v>
      </c>
      <c r="J4772" s="13">
        <f>VLOOKUP($G4772,MUNCAND!$E$2:$I$81,3,FALSE)</f>
        <v>0</v>
      </c>
      <c r="K4772" s="13">
        <f>VLOOKUP($G4772,MUNCAND!$E$2:$I$81,4,FALSE)</f>
        <v>1</v>
      </c>
      <c r="L4772">
        <v>0</v>
      </c>
      <c r="M4772">
        <v>0</v>
      </c>
      <c r="N4772">
        <v>1609</v>
      </c>
      <c r="O4772" t="s">
        <v>46</v>
      </c>
      <c r="P4772">
        <v>1</v>
      </c>
      <c r="Q4772">
        <v>0</v>
      </c>
      <c r="R4772" t="s">
        <v>47</v>
      </c>
      <c r="S4772">
        <v>4</v>
      </c>
      <c r="T4772">
        <v>189</v>
      </c>
      <c r="U4772">
        <v>65</v>
      </c>
      <c r="V4772">
        <v>9</v>
      </c>
      <c r="W4772">
        <v>7</v>
      </c>
      <c r="X4772">
        <v>14</v>
      </c>
      <c r="Y4772">
        <v>2</v>
      </c>
      <c r="Z4772">
        <v>83</v>
      </c>
      <c r="AA4772">
        <v>1</v>
      </c>
      <c r="AB4772">
        <v>0</v>
      </c>
      <c r="AC4772">
        <v>3</v>
      </c>
      <c r="AD4772">
        <v>16</v>
      </c>
      <c r="AE4772">
        <v>0</v>
      </c>
      <c r="AF4772">
        <v>1</v>
      </c>
      <c r="AN4772">
        <v>1</v>
      </c>
      <c r="AO4772">
        <v>1</v>
      </c>
      <c r="AP4772">
        <v>0</v>
      </c>
      <c r="AQ4772">
        <v>3</v>
      </c>
      <c r="AR4772">
        <v>6</v>
      </c>
      <c r="AS4772">
        <v>2</v>
      </c>
      <c r="AT4772">
        <v>407</v>
      </c>
      <c r="AU4772">
        <v>0</v>
      </c>
      <c r="AV4772">
        <v>19</v>
      </c>
      <c r="AW4772">
        <v>426</v>
      </c>
      <c r="AX4772">
        <v>685</v>
      </c>
    </row>
    <row r="4773" spans="1:50" x14ac:dyDescent="0.2">
      <c r="A4773">
        <v>12</v>
      </c>
      <c r="B4773" t="s">
        <v>43</v>
      </c>
      <c r="C4773">
        <v>12</v>
      </c>
      <c r="D4773" t="s">
        <v>98</v>
      </c>
      <c r="E4773">
        <v>39</v>
      </c>
      <c r="F4773" t="s">
        <v>98</v>
      </c>
      <c r="G4773">
        <f t="shared" si="74"/>
        <v>12039</v>
      </c>
      <c r="H4773" s="13">
        <f>VLOOKUP($G4773,MUNCAND!$E$2:$I$81,5,FALSE)</f>
        <v>1</v>
      </c>
      <c r="I4773" s="13">
        <f>VLOOKUP($G4773,MUNCAND!$E$2:$I$81,2,FALSE)</f>
        <v>1</v>
      </c>
      <c r="J4773" s="13">
        <f>VLOOKUP($G4773,MUNCAND!$E$2:$I$81,3,FALSE)</f>
        <v>0</v>
      </c>
      <c r="K4773" s="13">
        <f>VLOOKUP($G4773,MUNCAND!$E$2:$I$81,4,FALSE)</f>
        <v>1</v>
      </c>
      <c r="L4773">
        <v>0</v>
      </c>
      <c r="M4773">
        <v>0</v>
      </c>
      <c r="N4773">
        <v>1609</v>
      </c>
      <c r="O4773" t="s">
        <v>46</v>
      </c>
      <c r="P4773">
        <v>2</v>
      </c>
      <c r="Q4773">
        <v>0</v>
      </c>
      <c r="R4773" t="s">
        <v>48</v>
      </c>
      <c r="S4773">
        <v>2</v>
      </c>
      <c r="T4773">
        <v>148</v>
      </c>
      <c r="U4773">
        <v>77</v>
      </c>
      <c r="V4773">
        <v>7</v>
      </c>
      <c r="W4773">
        <v>2</v>
      </c>
      <c r="X4773">
        <v>11</v>
      </c>
      <c r="Y4773">
        <v>1</v>
      </c>
      <c r="Z4773">
        <v>87</v>
      </c>
      <c r="AA4773">
        <v>4</v>
      </c>
      <c r="AB4773">
        <v>0</v>
      </c>
      <c r="AC4773">
        <v>1</v>
      </c>
      <c r="AD4773">
        <v>20</v>
      </c>
      <c r="AE4773">
        <v>0</v>
      </c>
      <c r="AF4773">
        <v>1</v>
      </c>
      <c r="AN4773">
        <v>0</v>
      </c>
      <c r="AO4773">
        <v>0</v>
      </c>
      <c r="AP4773">
        <v>0</v>
      </c>
      <c r="AQ4773">
        <v>2</v>
      </c>
      <c r="AR4773">
        <v>5</v>
      </c>
      <c r="AS4773">
        <v>5</v>
      </c>
      <c r="AT4773">
        <v>373</v>
      </c>
      <c r="AU4773">
        <v>0</v>
      </c>
      <c r="AV4773">
        <v>32</v>
      </c>
      <c r="AW4773">
        <v>405</v>
      </c>
      <c r="AX4773">
        <v>685</v>
      </c>
    </row>
    <row r="4774" spans="1:50" x14ac:dyDescent="0.2">
      <c r="A4774">
        <v>12</v>
      </c>
      <c r="B4774" t="s">
        <v>43</v>
      </c>
      <c r="C4774">
        <v>12</v>
      </c>
      <c r="D4774" t="s">
        <v>98</v>
      </c>
      <c r="E4774">
        <v>39</v>
      </c>
      <c r="F4774" t="s">
        <v>98</v>
      </c>
      <c r="G4774">
        <f t="shared" si="74"/>
        <v>12039</v>
      </c>
      <c r="H4774" s="13">
        <f>VLOOKUP($G4774,MUNCAND!$E$2:$I$81,5,FALSE)</f>
        <v>1</v>
      </c>
      <c r="I4774" s="13">
        <f>VLOOKUP($G4774,MUNCAND!$E$2:$I$81,2,FALSE)</f>
        <v>1</v>
      </c>
      <c r="J4774" s="13">
        <f>VLOOKUP($G4774,MUNCAND!$E$2:$I$81,3,FALSE)</f>
        <v>0</v>
      </c>
      <c r="K4774" s="13">
        <f>VLOOKUP($G4774,MUNCAND!$E$2:$I$81,4,FALSE)</f>
        <v>1</v>
      </c>
      <c r="L4774">
        <v>0</v>
      </c>
      <c r="M4774">
        <v>0</v>
      </c>
      <c r="N4774">
        <v>1609</v>
      </c>
      <c r="O4774" t="s">
        <v>46</v>
      </c>
      <c r="P4774">
        <v>3</v>
      </c>
      <c r="Q4774">
        <v>0</v>
      </c>
      <c r="R4774" t="s">
        <v>49</v>
      </c>
      <c r="S4774">
        <v>2</v>
      </c>
      <c r="T4774">
        <v>137</v>
      </c>
      <c r="U4774">
        <v>87</v>
      </c>
      <c r="V4774">
        <v>14</v>
      </c>
      <c r="W4774">
        <v>2</v>
      </c>
      <c r="X4774">
        <v>23</v>
      </c>
      <c r="Y4774">
        <v>1</v>
      </c>
      <c r="Z4774">
        <v>98</v>
      </c>
      <c r="AA4774">
        <v>4</v>
      </c>
      <c r="AB4774">
        <v>0</v>
      </c>
      <c r="AC4774">
        <v>1</v>
      </c>
      <c r="AD4774">
        <v>17</v>
      </c>
      <c r="AE4774">
        <v>0</v>
      </c>
      <c r="AF4774">
        <v>0</v>
      </c>
      <c r="AN4774">
        <v>1</v>
      </c>
      <c r="AO4774">
        <v>0</v>
      </c>
      <c r="AP4774">
        <v>0</v>
      </c>
      <c r="AQ4774">
        <v>1</v>
      </c>
      <c r="AR4774">
        <v>3</v>
      </c>
      <c r="AS4774">
        <v>1</v>
      </c>
      <c r="AT4774">
        <v>392</v>
      </c>
      <c r="AU4774">
        <v>0</v>
      </c>
      <c r="AV4774">
        <v>23</v>
      </c>
      <c r="AW4774">
        <v>415</v>
      </c>
      <c r="AX4774">
        <v>685</v>
      </c>
    </row>
    <row r="4775" spans="1:50" x14ac:dyDescent="0.2">
      <c r="A4775">
        <v>12</v>
      </c>
      <c r="B4775" t="s">
        <v>43</v>
      </c>
      <c r="C4775">
        <v>12</v>
      </c>
      <c r="D4775" t="s">
        <v>98</v>
      </c>
      <c r="E4775">
        <v>39</v>
      </c>
      <c r="F4775" t="s">
        <v>98</v>
      </c>
      <c r="G4775">
        <f t="shared" si="74"/>
        <v>12039</v>
      </c>
      <c r="H4775" s="13">
        <f>VLOOKUP($G4775,MUNCAND!$E$2:$I$81,5,FALSE)</f>
        <v>1</v>
      </c>
      <c r="I4775" s="13">
        <f>VLOOKUP($G4775,MUNCAND!$E$2:$I$81,2,FALSE)</f>
        <v>1</v>
      </c>
      <c r="J4775" s="13">
        <f>VLOOKUP($G4775,MUNCAND!$E$2:$I$81,3,FALSE)</f>
        <v>0</v>
      </c>
      <c r="K4775" s="13">
        <f>VLOOKUP($G4775,MUNCAND!$E$2:$I$81,4,FALSE)</f>
        <v>1</v>
      </c>
      <c r="L4775">
        <v>0</v>
      </c>
      <c r="M4775">
        <v>0</v>
      </c>
      <c r="N4775">
        <v>1610</v>
      </c>
      <c r="O4775" t="s">
        <v>45</v>
      </c>
      <c r="P4775">
        <v>1</v>
      </c>
      <c r="Q4775">
        <v>0</v>
      </c>
      <c r="R4775" t="s">
        <v>45</v>
      </c>
      <c r="S4775">
        <v>10</v>
      </c>
      <c r="T4775">
        <v>169</v>
      </c>
      <c r="U4775">
        <v>64</v>
      </c>
      <c r="V4775">
        <v>16</v>
      </c>
      <c r="W4775">
        <v>3</v>
      </c>
      <c r="X4775">
        <v>12</v>
      </c>
      <c r="Y4775">
        <v>0</v>
      </c>
      <c r="Z4775">
        <v>77</v>
      </c>
      <c r="AA4775">
        <v>2</v>
      </c>
      <c r="AB4775">
        <v>0</v>
      </c>
      <c r="AC4775">
        <v>0</v>
      </c>
      <c r="AD4775">
        <v>15</v>
      </c>
      <c r="AE4775">
        <v>0</v>
      </c>
      <c r="AF4775">
        <v>0</v>
      </c>
      <c r="AN4775">
        <v>0</v>
      </c>
      <c r="AO4775">
        <v>3</v>
      </c>
      <c r="AP4775">
        <v>0</v>
      </c>
      <c r="AQ4775">
        <v>1</v>
      </c>
      <c r="AR4775">
        <v>7</v>
      </c>
      <c r="AS4775">
        <v>0</v>
      </c>
      <c r="AT4775">
        <v>379</v>
      </c>
      <c r="AU4775">
        <v>0</v>
      </c>
      <c r="AV4775">
        <v>16</v>
      </c>
      <c r="AW4775">
        <v>395</v>
      </c>
      <c r="AX4775">
        <v>625</v>
      </c>
    </row>
    <row r="4776" spans="1:50" x14ac:dyDescent="0.2">
      <c r="A4776">
        <v>12</v>
      </c>
      <c r="B4776" t="s">
        <v>43</v>
      </c>
      <c r="C4776">
        <v>12</v>
      </c>
      <c r="D4776" t="s">
        <v>98</v>
      </c>
      <c r="E4776">
        <v>39</v>
      </c>
      <c r="F4776" t="s">
        <v>98</v>
      </c>
      <c r="G4776">
        <f t="shared" si="74"/>
        <v>12039</v>
      </c>
      <c r="H4776" s="13">
        <f>VLOOKUP($G4776,MUNCAND!$E$2:$I$81,5,FALSE)</f>
        <v>1</v>
      </c>
      <c r="I4776" s="13">
        <f>VLOOKUP($G4776,MUNCAND!$E$2:$I$81,2,FALSE)</f>
        <v>1</v>
      </c>
      <c r="J4776" s="13">
        <f>VLOOKUP($G4776,MUNCAND!$E$2:$I$81,3,FALSE)</f>
        <v>0</v>
      </c>
      <c r="K4776" s="13">
        <f>VLOOKUP($G4776,MUNCAND!$E$2:$I$81,4,FALSE)</f>
        <v>1</v>
      </c>
      <c r="L4776">
        <v>0</v>
      </c>
      <c r="M4776">
        <v>0</v>
      </c>
      <c r="N4776">
        <v>1610</v>
      </c>
      <c r="O4776" t="s">
        <v>46</v>
      </c>
      <c r="P4776">
        <v>1</v>
      </c>
      <c r="Q4776">
        <v>0</v>
      </c>
      <c r="R4776" t="s">
        <v>47</v>
      </c>
      <c r="S4776">
        <v>7</v>
      </c>
      <c r="T4776">
        <v>177</v>
      </c>
      <c r="U4776">
        <v>72</v>
      </c>
      <c r="V4776">
        <v>17</v>
      </c>
      <c r="W4776">
        <v>5</v>
      </c>
      <c r="X4776">
        <v>12</v>
      </c>
      <c r="Y4776">
        <v>1</v>
      </c>
      <c r="Z4776">
        <v>70</v>
      </c>
      <c r="AA4776">
        <v>2</v>
      </c>
      <c r="AB4776">
        <v>0</v>
      </c>
      <c r="AC4776">
        <v>0</v>
      </c>
      <c r="AD4776">
        <v>6</v>
      </c>
      <c r="AE4776">
        <v>15</v>
      </c>
      <c r="AF4776">
        <v>1</v>
      </c>
      <c r="AN4776">
        <v>0</v>
      </c>
      <c r="AO4776">
        <v>1</v>
      </c>
      <c r="AP4776">
        <v>0</v>
      </c>
      <c r="AQ4776">
        <v>0</v>
      </c>
      <c r="AR4776">
        <v>0</v>
      </c>
      <c r="AS4776">
        <v>5</v>
      </c>
      <c r="AT4776">
        <v>391</v>
      </c>
      <c r="AU4776">
        <v>0</v>
      </c>
      <c r="AV4776">
        <v>27</v>
      </c>
      <c r="AW4776">
        <v>418</v>
      </c>
      <c r="AX4776">
        <v>625</v>
      </c>
    </row>
    <row r="4777" spans="1:50" x14ac:dyDescent="0.2">
      <c r="A4777">
        <v>12</v>
      </c>
      <c r="B4777" t="s">
        <v>43</v>
      </c>
      <c r="C4777">
        <v>11</v>
      </c>
      <c r="D4777" t="s">
        <v>98</v>
      </c>
      <c r="E4777">
        <v>39</v>
      </c>
      <c r="F4777" t="s">
        <v>98</v>
      </c>
      <c r="G4777">
        <f t="shared" si="74"/>
        <v>12039</v>
      </c>
      <c r="H4777" s="13">
        <f>VLOOKUP($G4777,MUNCAND!$E$2:$I$81,5,FALSE)</f>
        <v>1</v>
      </c>
      <c r="I4777" s="13">
        <f>VLOOKUP($G4777,MUNCAND!$E$2:$I$81,2,FALSE)</f>
        <v>1</v>
      </c>
      <c r="J4777" s="13">
        <f>VLOOKUP($G4777,MUNCAND!$E$2:$I$81,3,FALSE)</f>
        <v>0</v>
      </c>
      <c r="K4777" s="13">
        <f>VLOOKUP($G4777,MUNCAND!$E$2:$I$81,4,FALSE)</f>
        <v>1</v>
      </c>
      <c r="L4777">
        <v>0</v>
      </c>
      <c r="M4777">
        <v>0</v>
      </c>
      <c r="N4777">
        <v>1611</v>
      </c>
      <c r="O4777" t="s">
        <v>45</v>
      </c>
      <c r="P4777">
        <v>1</v>
      </c>
      <c r="Q4777">
        <v>0</v>
      </c>
      <c r="R4777" t="s">
        <v>45</v>
      </c>
      <c r="S4777">
        <v>3</v>
      </c>
      <c r="T4777">
        <v>160</v>
      </c>
      <c r="U4777">
        <v>64</v>
      </c>
      <c r="V4777">
        <v>16</v>
      </c>
      <c r="W4777">
        <v>10</v>
      </c>
      <c r="X4777">
        <v>15</v>
      </c>
      <c r="Y4777">
        <v>2</v>
      </c>
      <c r="Z4777">
        <v>59</v>
      </c>
      <c r="AA4777">
        <v>5</v>
      </c>
      <c r="AB4777">
        <v>0</v>
      </c>
      <c r="AC4777">
        <v>1</v>
      </c>
      <c r="AD4777">
        <v>14</v>
      </c>
      <c r="AE4777">
        <v>0</v>
      </c>
      <c r="AF4777">
        <v>3</v>
      </c>
      <c r="AN4777">
        <v>2</v>
      </c>
      <c r="AO4777">
        <v>0</v>
      </c>
      <c r="AP4777">
        <v>0</v>
      </c>
      <c r="AQ4777">
        <v>0</v>
      </c>
      <c r="AR4777">
        <v>1</v>
      </c>
      <c r="AS4777">
        <v>2</v>
      </c>
      <c r="AT4777">
        <v>357</v>
      </c>
      <c r="AU4777">
        <v>0</v>
      </c>
      <c r="AV4777">
        <v>20</v>
      </c>
      <c r="AW4777">
        <v>377</v>
      </c>
      <c r="AX4777">
        <v>633</v>
      </c>
    </row>
    <row r="4778" spans="1:50" x14ac:dyDescent="0.2">
      <c r="A4778">
        <v>12</v>
      </c>
      <c r="B4778" t="s">
        <v>43</v>
      </c>
      <c r="C4778">
        <v>11</v>
      </c>
      <c r="D4778" t="s">
        <v>98</v>
      </c>
      <c r="E4778">
        <v>39</v>
      </c>
      <c r="F4778" t="s">
        <v>98</v>
      </c>
      <c r="G4778">
        <f t="shared" si="74"/>
        <v>12039</v>
      </c>
      <c r="H4778" s="13">
        <f>VLOOKUP($G4778,MUNCAND!$E$2:$I$81,5,FALSE)</f>
        <v>1</v>
      </c>
      <c r="I4778" s="13">
        <f>VLOOKUP($G4778,MUNCAND!$E$2:$I$81,2,FALSE)</f>
        <v>1</v>
      </c>
      <c r="J4778" s="13">
        <f>VLOOKUP($G4778,MUNCAND!$E$2:$I$81,3,FALSE)</f>
        <v>0</v>
      </c>
      <c r="K4778" s="13">
        <f>VLOOKUP($G4778,MUNCAND!$E$2:$I$81,4,FALSE)</f>
        <v>1</v>
      </c>
      <c r="L4778">
        <v>0</v>
      </c>
      <c r="M4778">
        <v>0</v>
      </c>
      <c r="N4778">
        <v>1611</v>
      </c>
      <c r="O4778" t="s">
        <v>46</v>
      </c>
      <c r="P4778">
        <v>1</v>
      </c>
      <c r="Q4778">
        <v>0</v>
      </c>
      <c r="R4778" t="s">
        <v>47</v>
      </c>
      <c r="S4778">
        <v>2</v>
      </c>
      <c r="T4778">
        <v>141</v>
      </c>
      <c r="U4778">
        <v>63</v>
      </c>
      <c r="V4778">
        <v>21</v>
      </c>
      <c r="W4778">
        <v>8</v>
      </c>
      <c r="X4778">
        <v>9</v>
      </c>
      <c r="Y4778">
        <v>2</v>
      </c>
      <c r="Z4778">
        <v>60</v>
      </c>
      <c r="AA4778">
        <v>2</v>
      </c>
      <c r="AB4778">
        <v>0</v>
      </c>
      <c r="AC4778">
        <v>1</v>
      </c>
      <c r="AD4778">
        <v>12</v>
      </c>
      <c r="AE4778">
        <v>0</v>
      </c>
      <c r="AF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321</v>
      </c>
      <c r="AU4778">
        <v>0</v>
      </c>
      <c r="AV4778">
        <v>0</v>
      </c>
      <c r="AW4778">
        <v>321</v>
      </c>
      <c r="AX4778">
        <v>633</v>
      </c>
    </row>
    <row r="4779" spans="1:50" x14ac:dyDescent="0.2">
      <c r="A4779">
        <v>12</v>
      </c>
      <c r="B4779" t="s">
        <v>43</v>
      </c>
      <c r="C4779">
        <v>11</v>
      </c>
      <c r="D4779" t="s">
        <v>98</v>
      </c>
      <c r="E4779">
        <v>39</v>
      </c>
      <c r="F4779" t="s">
        <v>98</v>
      </c>
      <c r="G4779">
        <f t="shared" si="74"/>
        <v>12039</v>
      </c>
      <c r="H4779" s="13">
        <f>VLOOKUP($G4779,MUNCAND!$E$2:$I$81,5,FALSE)</f>
        <v>1</v>
      </c>
      <c r="I4779" s="13">
        <f>VLOOKUP($G4779,MUNCAND!$E$2:$I$81,2,FALSE)</f>
        <v>1</v>
      </c>
      <c r="J4779" s="13">
        <f>VLOOKUP($G4779,MUNCAND!$E$2:$I$81,3,FALSE)</f>
        <v>0</v>
      </c>
      <c r="K4779" s="13">
        <f>VLOOKUP($G4779,MUNCAND!$E$2:$I$81,4,FALSE)</f>
        <v>1</v>
      </c>
      <c r="L4779">
        <v>0</v>
      </c>
      <c r="M4779">
        <v>0</v>
      </c>
      <c r="N4779">
        <v>1611</v>
      </c>
      <c r="O4779" t="s">
        <v>46</v>
      </c>
      <c r="P4779">
        <v>2</v>
      </c>
      <c r="Q4779">
        <v>0</v>
      </c>
      <c r="R4779" t="s">
        <v>48</v>
      </c>
      <c r="S4779">
        <v>2</v>
      </c>
      <c r="T4779">
        <v>167</v>
      </c>
      <c r="U4779">
        <v>63</v>
      </c>
      <c r="V4779">
        <v>20</v>
      </c>
      <c r="W4779">
        <v>6</v>
      </c>
      <c r="X4779">
        <v>6</v>
      </c>
      <c r="Y4779">
        <v>0</v>
      </c>
      <c r="Z4779">
        <v>72</v>
      </c>
      <c r="AA4779">
        <v>0</v>
      </c>
      <c r="AB4779">
        <v>0</v>
      </c>
      <c r="AC4779">
        <v>1</v>
      </c>
      <c r="AD4779">
        <v>12</v>
      </c>
      <c r="AE4779">
        <v>0</v>
      </c>
      <c r="AF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349</v>
      </c>
      <c r="AU4779">
        <v>0</v>
      </c>
      <c r="AV4779">
        <v>16</v>
      </c>
      <c r="AW4779">
        <v>365</v>
      </c>
      <c r="AX4779">
        <v>632</v>
      </c>
    </row>
    <row r="4780" spans="1:50" x14ac:dyDescent="0.2">
      <c r="A4780">
        <v>12</v>
      </c>
      <c r="B4780" t="s">
        <v>43</v>
      </c>
      <c r="C4780">
        <v>11</v>
      </c>
      <c r="D4780" t="s">
        <v>98</v>
      </c>
      <c r="E4780">
        <v>39</v>
      </c>
      <c r="F4780" t="s">
        <v>98</v>
      </c>
      <c r="G4780">
        <f t="shared" si="74"/>
        <v>12039</v>
      </c>
      <c r="H4780" s="13">
        <f>VLOOKUP($G4780,MUNCAND!$E$2:$I$81,5,FALSE)</f>
        <v>1</v>
      </c>
      <c r="I4780" s="13">
        <f>VLOOKUP($G4780,MUNCAND!$E$2:$I$81,2,FALSE)</f>
        <v>1</v>
      </c>
      <c r="J4780" s="13">
        <f>VLOOKUP($G4780,MUNCAND!$E$2:$I$81,3,FALSE)</f>
        <v>0</v>
      </c>
      <c r="K4780" s="13">
        <f>VLOOKUP($G4780,MUNCAND!$E$2:$I$81,4,FALSE)</f>
        <v>1</v>
      </c>
      <c r="L4780">
        <v>0</v>
      </c>
      <c r="M4780">
        <v>0</v>
      </c>
      <c r="N4780">
        <v>1611</v>
      </c>
      <c r="O4780" t="s">
        <v>46</v>
      </c>
      <c r="P4780">
        <v>3</v>
      </c>
      <c r="Q4780">
        <v>0</v>
      </c>
      <c r="R4780" t="s">
        <v>49</v>
      </c>
      <c r="S4780">
        <v>2</v>
      </c>
      <c r="T4780">
        <v>171</v>
      </c>
      <c r="U4780">
        <v>53</v>
      </c>
      <c r="V4780">
        <v>15</v>
      </c>
      <c r="W4780">
        <v>4</v>
      </c>
      <c r="X4780">
        <v>8</v>
      </c>
      <c r="Y4780">
        <v>5</v>
      </c>
      <c r="Z4780">
        <v>71</v>
      </c>
      <c r="AA4780">
        <v>1</v>
      </c>
      <c r="AB4780">
        <v>0</v>
      </c>
      <c r="AC4780">
        <v>1</v>
      </c>
      <c r="AD4780">
        <v>10</v>
      </c>
      <c r="AE4780">
        <v>1</v>
      </c>
      <c r="AF4780">
        <v>0</v>
      </c>
      <c r="AN4780">
        <v>0</v>
      </c>
      <c r="AO4780">
        <v>0</v>
      </c>
      <c r="AP4780">
        <v>0</v>
      </c>
      <c r="AQ4780">
        <v>0</v>
      </c>
      <c r="AR4780">
        <v>3</v>
      </c>
      <c r="AS4780">
        <v>0</v>
      </c>
      <c r="AT4780">
        <v>345</v>
      </c>
      <c r="AU4780">
        <v>0</v>
      </c>
      <c r="AV4780">
        <v>23</v>
      </c>
      <c r="AW4780">
        <v>368</v>
      </c>
      <c r="AX4780">
        <v>632</v>
      </c>
    </row>
    <row r="4781" spans="1:50" x14ac:dyDescent="0.2">
      <c r="A4781">
        <v>12</v>
      </c>
      <c r="B4781" t="s">
        <v>43</v>
      </c>
      <c r="C4781">
        <v>11</v>
      </c>
      <c r="D4781" t="s">
        <v>98</v>
      </c>
      <c r="E4781">
        <v>39</v>
      </c>
      <c r="F4781" t="s">
        <v>98</v>
      </c>
      <c r="G4781">
        <f t="shared" si="74"/>
        <v>12039</v>
      </c>
      <c r="H4781" s="13">
        <f>VLOOKUP($G4781,MUNCAND!$E$2:$I$81,5,FALSE)</f>
        <v>1</v>
      </c>
      <c r="I4781" s="13">
        <f>VLOOKUP($G4781,MUNCAND!$E$2:$I$81,2,FALSE)</f>
        <v>1</v>
      </c>
      <c r="J4781" s="13">
        <f>VLOOKUP($G4781,MUNCAND!$E$2:$I$81,3,FALSE)</f>
        <v>0</v>
      </c>
      <c r="K4781" s="13">
        <f>VLOOKUP($G4781,MUNCAND!$E$2:$I$81,4,FALSE)</f>
        <v>1</v>
      </c>
      <c r="L4781">
        <v>0</v>
      </c>
      <c r="M4781">
        <v>0</v>
      </c>
      <c r="N4781">
        <v>1612</v>
      </c>
      <c r="O4781" t="s">
        <v>45</v>
      </c>
      <c r="P4781">
        <v>1</v>
      </c>
      <c r="Q4781">
        <v>0</v>
      </c>
      <c r="R4781" t="s">
        <v>45</v>
      </c>
      <c r="S4781">
        <v>5</v>
      </c>
      <c r="T4781">
        <v>133</v>
      </c>
      <c r="U4781">
        <v>57</v>
      </c>
      <c r="V4781">
        <v>17</v>
      </c>
      <c r="W4781">
        <v>3</v>
      </c>
      <c r="X4781">
        <v>5</v>
      </c>
      <c r="Y4781">
        <v>1</v>
      </c>
      <c r="Z4781">
        <v>83</v>
      </c>
      <c r="AA4781">
        <v>7</v>
      </c>
      <c r="AB4781">
        <v>0</v>
      </c>
      <c r="AC4781">
        <v>0</v>
      </c>
      <c r="AD4781">
        <v>11</v>
      </c>
      <c r="AE4781">
        <v>0</v>
      </c>
      <c r="AF4781">
        <v>2</v>
      </c>
      <c r="AN4781">
        <v>1</v>
      </c>
      <c r="AO4781">
        <v>1</v>
      </c>
      <c r="AP4781">
        <v>0</v>
      </c>
      <c r="AQ4781">
        <v>0</v>
      </c>
      <c r="AR4781">
        <v>7</v>
      </c>
      <c r="AS4781">
        <v>0</v>
      </c>
      <c r="AT4781">
        <v>333</v>
      </c>
      <c r="AU4781">
        <v>0</v>
      </c>
      <c r="AV4781">
        <v>31</v>
      </c>
      <c r="AW4781">
        <v>364</v>
      </c>
      <c r="AX4781">
        <v>631</v>
      </c>
    </row>
    <row r="4782" spans="1:50" x14ac:dyDescent="0.2">
      <c r="A4782">
        <v>12</v>
      </c>
      <c r="B4782" t="s">
        <v>43</v>
      </c>
      <c r="C4782">
        <v>11</v>
      </c>
      <c r="D4782" t="s">
        <v>98</v>
      </c>
      <c r="E4782">
        <v>39</v>
      </c>
      <c r="F4782" t="s">
        <v>98</v>
      </c>
      <c r="G4782">
        <f t="shared" si="74"/>
        <v>12039</v>
      </c>
      <c r="H4782" s="13">
        <f>VLOOKUP($G4782,MUNCAND!$E$2:$I$81,5,FALSE)</f>
        <v>1</v>
      </c>
      <c r="I4782" s="13">
        <f>VLOOKUP($G4782,MUNCAND!$E$2:$I$81,2,FALSE)</f>
        <v>1</v>
      </c>
      <c r="J4782" s="13">
        <f>VLOOKUP($G4782,MUNCAND!$E$2:$I$81,3,FALSE)</f>
        <v>0</v>
      </c>
      <c r="K4782" s="13">
        <f>VLOOKUP($G4782,MUNCAND!$E$2:$I$81,4,FALSE)</f>
        <v>1</v>
      </c>
      <c r="L4782">
        <v>0</v>
      </c>
      <c r="M4782">
        <v>0</v>
      </c>
      <c r="N4782">
        <v>1612</v>
      </c>
      <c r="O4782" t="s">
        <v>46</v>
      </c>
      <c r="P4782">
        <v>1</v>
      </c>
      <c r="Q4782">
        <v>0</v>
      </c>
      <c r="R4782" t="s">
        <v>47</v>
      </c>
      <c r="S4782">
        <v>1</v>
      </c>
      <c r="T4782">
        <v>129</v>
      </c>
      <c r="U4782">
        <v>82</v>
      </c>
      <c r="V4782">
        <v>18</v>
      </c>
      <c r="W4782">
        <v>3</v>
      </c>
      <c r="X4782">
        <v>11</v>
      </c>
      <c r="Y4782">
        <v>1</v>
      </c>
      <c r="Z4782">
        <v>107</v>
      </c>
      <c r="AA4782">
        <v>0</v>
      </c>
      <c r="AB4782">
        <v>0</v>
      </c>
      <c r="AC4782">
        <v>1</v>
      </c>
      <c r="AD4782">
        <v>17</v>
      </c>
      <c r="AE4782">
        <v>1</v>
      </c>
      <c r="AF4782">
        <v>0</v>
      </c>
      <c r="AN4782">
        <v>0</v>
      </c>
      <c r="AO4782">
        <v>0</v>
      </c>
      <c r="AP4782">
        <v>0</v>
      </c>
      <c r="AQ4782">
        <v>2</v>
      </c>
      <c r="AR4782">
        <v>3</v>
      </c>
      <c r="AS4782">
        <v>0</v>
      </c>
      <c r="AT4782">
        <v>376</v>
      </c>
      <c r="AU4782">
        <v>0</v>
      </c>
      <c r="AV4782">
        <v>28</v>
      </c>
      <c r="AW4782">
        <v>404</v>
      </c>
      <c r="AX4782">
        <v>630</v>
      </c>
    </row>
    <row r="4783" spans="1:50" x14ac:dyDescent="0.2">
      <c r="A4783">
        <v>12</v>
      </c>
      <c r="B4783" t="s">
        <v>43</v>
      </c>
      <c r="C4783">
        <v>11</v>
      </c>
      <c r="D4783" t="s">
        <v>98</v>
      </c>
      <c r="E4783">
        <v>39</v>
      </c>
      <c r="F4783" t="s">
        <v>98</v>
      </c>
      <c r="G4783">
        <f t="shared" si="74"/>
        <v>12039</v>
      </c>
      <c r="H4783" s="13">
        <f>VLOOKUP($G4783,MUNCAND!$E$2:$I$81,5,FALSE)</f>
        <v>1</v>
      </c>
      <c r="I4783" s="13">
        <f>VLOOKUP($G4783,MUNCAND!$E$2:$I$81,2,FALSE)</f>
        <v>1</v>
      </c>
      <c r="J4783" s="13">
        <f>VLOOKUP($G4783,MUNCAND!$E$2:$I$81,3,FALSE)</f>
        <v>0</v>
      </c>
      <c r="K4783" s="13">
        <f>VLOOKUP($G4783,MUNCAND!$E$2:$I$81,4,FALSE)</f>
        <v>1</v>
      </c>
      <c r="L4783">
        <v>0</v>
      </c>
      <c r="M4783">
        <v>0</v>
      </c>
      <c r="N4783">
        <v>1613</v>
      </c>
      <c r="O4783" t="s">
        <v>45</v>
      </c>
      <c r="P4783">
        <v>1</v>
      </c>
      <c r="Q4783">
        <v>0</v>
      </c>
      <c r="R4783" t="s">
        <v>45</v>
      </c>
      <c r="S4783">
        <v>1</v>
      </c>
      <c r="T4783">
        <v>147</v>
      </c>
      <c r="U4783">
        <v>79</v>
      </c>
      <c r="V4783">
        <v>8</v>
      </c>
      <c r="W4783">
        <v>6</v>
      </c>
      <c r="X4783">
        <v>8</v>
      </c>
      <c r="Y4783">
        <v>2</v>
      </c>
      <c r="Z4783">
        <v>76</v>
      </c>
      <c r="AA4783">
        <v>3</v>
      </c>
      <c r="AB4783">
        <v>0</v>
      </c>
      <c r="AC4783">
        <v>1</v>
      </c>
      <c r="AD4783">
        <v>21</v>
      </c>
      <c r="AE4783">
        <v>0</v>
      </c>
      <c r="AF4783">
        <v>0</v>
      </c>
      <c r="AN4783">
        <v>1</v>
      </c>
      <c r="AO4783">
        <v>0</v>
      </c>
      <c r="AP4783">
        <v>0</v>
      </c>
      <c r="AQ4783">
        <v>0</v>
      </c>
      <c r="AR4783">
        <v>5</v>
      </c>
      <c r="AS4783">
        <v>0</v>
      </c>
      <c r="AT4783">
        <v>358</v>
      </c>
      <c r="AU4783">
        <v>0</v>
      </c>
      <c r="AV4783">
        <v>27</v>
      </c>
      <c r="AW4783">
        <v>385</v>
      </c>
      <c r="AX4783">
        <v>604</v>
      </c>
    </row>
    <row r="4784" spans="1:50" x14ac:dyDescent="0.2">
      <c r="A4784">
        <v>12</v>
      </c>
      <c r="B4784" t="s">
        <v>43</v>
      </c>
      <c r="C4784">
        <v>11</v>
      </c>
      <c r="D4784" t="s">
        <v>98</v>
      </c>
      <c r="E4784">
        <v>39</v>
      </c>
      <c r="F4784" t="s">
        <v>98</v>
      </c>
      <c r="G4784">
        <f t="shared" si="74"/>
        <v>12039</v>
      </c>
      <c r="H4784" s="13">
        <f>VLOOKUP($G4784,MUNCAND!$E$2:$I$81,5,FALSE)</f>
        <v>1</v>
      </c>
      <c r="I4784" s="13">
        <f>VLOOKUP($G4784,MUNCAND!$E$2:$I$81,2,FALSE)</f>
        <v>1</v>
      </c>
      <c r="J4784" s="13">
        <f>VLOOKUP($G4784,MUNCAND!$E$2:$I$81,3,FALSE)</f>
        <v>0</v>
      </c>
      <c r="K4784" s="13">
        <f>VLOOKUP($G4784,MUNCAND!$E$2:$I$81,4,FALSE)</f>
        <v>1</v>
      </c>
      <c r="L4784">
        <v>0</v>
      </c>
      <c r="M4784">
        <v>0</v>
      </c>
      <c r="N4784">
        <v>1613</v>
      </c>
      <c r="O4784" t="s">
        <v>46</v>
      </c>
      <c r="P4784">
        <v>1</v>
      </c>
      <c r="Q4784">
        <v>0</v>
      </c>
      <c r="R4784" t="s">
        <v>47</v>
      </c>
      <c r="S4784">
        <v>4</v>
      </c>
      <c r="T4784">
        <v>151</v>
      </c>
      <c r="U4784">
        <v>78</v>
      </c>
      <c r="V4784">
        <v>15</v>
      </c>
      <c r="W4784">
        <v>11</v>
      </c>
      <c r="X4784">
        <v>10</v>
      </c>
      <c r="Y4784">
        <v>0</v>
      </c>
      <c r="Z4784">
        <v>73</v>
      </c>
      <c r="AA4784">
        <v>2</v>
      </c>
      <c r="AB4784">
        <v>0</v>
      </c>
      <c r="AC4784">
        <v>1</v>
      </c>
      <c r="AD4784">
        <v>17</v>
      </c>
      <c r="AE4784">
        <v>0</v>
      </c>
      <c r="AF4784">
        <v>0</v>
      </c>
      <c r="AN4784">
        <v>1</v>
      </c>
      <c r="AO4784">
        <v>0</v>
      </c>
      <c r="AP4784">
        <v>0</v>
      </c>
      <c r="AQ4784">
        <v>0</v>
      </c>
      <c r="AR4784">
        <v>4</v>
      </c>
      <c r="AS4784">
        <v>1</v>
      </c>
      <c r="AT4784">
        <v>368</v>
      </c>
      <c r="AU4784">
        <v>0</v>
      </c>
      <c r="AV4784">
        <v>19</v>
      </c>
      <c r="AW4784">
        <v>387</v>
      </c>
      <c r="AX4784">
        <v>604</v>
      </c>
    </row>
    <row r="4785" spans="1:50" x14ac:dyDescent="0.2">
      <c r="A4785">
        <v>12</v>
      </c>
      <c r="B4785" t="s">
        <v>43</v>
      </c>
      <c r="C4785">
        <v>11</v>
      </c>
      <c r="D4785" t="s">
        <v>98</v>
      </c>
      <c r="E4785">
        <v>39</v>
      </c>
      <c r="F4785" t="s">
        <v>98</v>
      </c>
      <c r="G4785">
        <f t="shared" si="74"/>
        <v>12039</v>
      </c>
      <c r="H4785" s="13">
        <f>VLOOKUP($G4785,MUNCAND!$E$2:$I$81,5,FALSE)</f>
        <v>1</v>
      </c>
      <c r="I4785" s="13">
        <f>VLOOKUP($G4785,MUNCAND!$E$2:$I$81,2,FALSE)</f>
        <v>1</v>
      </c>
      <c r="J4785" s="13">
        <f>VLOOKUP($G4785,MUNCAND!$E$2:$I$81,3,FALSE)</f>
        <v>0</v>
      </c>
      <c r="K4785" s="13">
        <f>VLOOKUP($G4785,MUNCAND!$E$2:$I$81,4,FALSE)</f>
        <v>1</v>
      </c>
      <c r="L4785">
        <v>0</v>
      </c>
      <c r="M4785">
        <v>0</v>
      </c>
      <c r="N4785">
        <v>1613</v>
      </c>
      <c r="O4785" t="s">
        <v>46</v>
      </c>
      <c r="P4785">
        <v>2</v>
      </c>
      <c r="Q4785">
        <v>0</v>
      </c>
      <c r="R4785" t="s">
        <v>48</v>
      </c>
      <c r="S4785">
        <v>1</v>
      </c>
      <c r="T4785">
        <v>145</v>
      </c>
      <c r="U4785">
        <v>96</v>
      </c>
      <c r="V4785">
        <v>14</v>
      </c>
      <c r="W4785">
        <v>8</v>
      </c>
      <c r="X4785">
        <v>10</v>
      </c>
      <c r="Y4785">
        <v>0</v>
      </c>
      <c r="Z4785">
        <v>66</v>
      </c>
      <c r="AA4785">
        <v>3</v>
      </c>
      <c r="AB4785">
        <v>0</v>
      </c>
      <c r="AC4785">
        <v>1</v>
      </c>
      <c r="AD4785">
        <v>19</v>
      </c>
      <c r="AE4785">
        <v>0</v>
      </c>
      <c r="AF4785">
        <v>0</v>
      </c>
      <c r="AN4785">
        <v>0</v>
      </c>
      <c r="AO4785">
        <v>0</v>
      </c>
      <c r="AP4785">
        <v>0</v>
      </c>
      <c r="AQ4785">
        <v>2</v>
      </c>
      <c r="AR4785">
        <v>6</v>
      </c>
      <c r="AS4785">
        <v>0</v>
      </c>
      <c r="AT4785">
        <v>371</v>
      </c>
      <c r="AU4785">
        <v>0</v>
      </c>
      <c r="AV4785">
        <v>18</v>
      </c>
      <c r="AW4785">
        <v>389</v>
      </c>
      <c r="AX4785">
        <v>604</v>
      </c>
    </row>
    <row r="4786" spans="1:50" x14ac:dyDescent="0.2">
      <c r="A4786">
        <v>12</v>
      </c>
      <c r="B4786" t="s">
        <v>43</v>
      </c>
      <c r="C4786">
        <v>11</v>
      </c>
      <c r="D4786" t="s">
        <v>98</v>
      </c>
      <c r="E4786">
        <v>39</v>
      </c>
      <c r="F4786" t="s">
        <v>98</v>
      </c>
      <c r="G4786">
        <f t="shared" si="74"/>
        <v>12039</v>
      </c>
      <c r="H4786" s="13">
        <f>VLOOKUP($G4786,MUNCAND!$E$2:$I$81,5,FALSE)</f>
        <v>1</v>
      </c>
      <c r="I4786" s="13">
        <f>VLOOKUP($G4786,MUNCAND!$E$2:$I$81,2,FALSE)</f>
        <v>1</v>
      </c>
      <c r="J4786" s="13">
        <f>VLOOKUP($G4786,MUNCAND!$E$2:$I$81,3,FALSE)</f>
        <v>0</v>
      </c>
      <c r="K4786" s="13">
        <f>VLOOKUP($G4786,MUNCAND!$E$2:$I$81,4,FALSE)</f>
        <v>1</v>
      </c>
      <c r="L4786">
        <v>0</v>
      </c>
      <c r="M4786">
        <v>0</v>
      </c>
      <c r="N4786">
        <v>1614</v>
      </c>
      <c r="O4786" t="s">
        <v>45</v>
      </c>
      <c r="P4786">
        <v>1</v>
      </c>
      <c r="Q4786">
        <v>0</v>
      </c>
      <c r="R4786" t="s">
        <v>45</v>
      </c>
      <c r="S4786">
        <v>3</v>
      </c>
      <c r="T4786">
        <v>168</v>
      </c>
      <c r="U4786">
        <v>64</v>
      </c>
      <c r="V4786">
        <v>14</v>
      </c>
      <c r="W4786">
        <v>4</v>
      </c>
      <c r="X4786">
        <v>8</v>
      </c>
      <c r="Y4786">
        <v>0</v>
      </c>
      <c r="Z4786">
        <v>54</v>
      </c>
      <c r="AA4786">
        <v>2</v>
      </c>
      <c r="AB4786">
        <v>0</v>
      </c>
      <c r="AC4786">
        <v>1</v>
      </c>
      <c r="AD4786">
        <v>0</v>
      </c>
      <c r="AE4786">
        <v>1</v>
      </c>
      <c r="AF4786">
        <v>1</v>
      </c>
      <c r="AN4786">
        <v>1</v>
      </c>
      <c r="AO4786">
        <v>0</v>
      </c>
      <c r="AP4786">
        <v>0</v>
      </c>
      <c r="AQ4786">
        <v>0</v>
      </c>
      <c r="AR4786">
        <v>7</v>
      </c>
      <c r="AS4786">
        <v>2</v>
      </c>
      <c r="AT4786">
        <v>330</v>
      </c>
      <c r="AU4786">
        <v>0</v>
      </c>
      <c r="AV4786">
        <v>22</v>
      </c>
      <c r="AW4786">
        <v>352</v>
      </c>
      <c r="AX4786">
        <v>598</v>
      </c>
    </row>
    <row r="4787" spans="1:50" x14ac:dyDescent="0.2">
      <c r="A4787">
        <v>12</v>
      </c>
      <c r="B4787" t="s">
        <v>43</v>
      </c>
      <c r="C4787">
        <v>11</v>
      </c>
      <c r="D4787" t="s">
        <v>98</v>
      </c>
      <c r="E4787">
        <v>39</v>
      </c>
      <c r="F4787" t="s">
        <v>98</v>
      </c>
      <c r="G4787">
        <f t="shared" si="74"/>
        <v>12039</v>
      </c>
      <c r="H4787" s="13">
        <f>VLOOKUP($G4787,MUNCAND!$E$2:$I$81,5,FALSE)</f>
        <v>1</v>
      </c>
      <c r="I4787" s="13">
        <f>VLOOKUP($G4787,MUNCAND!$E$2:$I$81,2,FALSE)</f>
        <v>1</v>
      </c>
      <c r="J4787" s="13">
        <f>VLOOKUP($G4787,MUNCAND!$E$2:$I$81,3,FALSE)</f>
        <v>0</v>
      </c>
      <c r="K4787" s="13">
        <f>VLOOKUP($G4787,MUNCAND!$E$2:$I$81,4,FALSE)</f>
        <v>1</v>
      </c>
      <c r="L4787">
        <v>0</v>
      </c>
      <c r="M4787">
        <v>0</v>
      </c>
      <c r="N4787">
        <v>1614</v>
      </c>
      <c r="O4787" t="s">
        <v>46</v>
      </c>
      <c r="P4787">
        <v>1</v>
      </c>
      <c r="Q4787">
        <v>0</v>
      </c>
      <c r="R4787" t="s">
        <v>47</v>
      </c>
      <c r="S4787">
        <v>1</v>
      </c>
      <c r="T4787">
        <v>154</v>
      </c>
      <c r="U4787">
        <v>69</v>
      </c>
      <c r="V4787">
        <v>6</v>
      </c>
      <c r="W4787">
        <v>2</v>
      </c>
      <c r="X4787">
        <v>9</v>
      </c>
      <c r="Y4787">
        <v>1</v>
      </c>
      <c r="Z4787">
        <v>77</v>
      </c>
      <c r="AA4787">
        <v>5</v>
      </c>
      <c r="AB4787">
        <v>0</v>
      </c>
      <c r="AC4787">
        <v>2</v>
      </c>
      <c r="AD4787">
        <v>14</v>
      </c>
      <c r="AE4787">
        <v>0</v>
      </c>
      <c r="AF4787">
        <v>1</v>
      </c>
      <c r="AN4787">
        <v>3</v>
      </c>
      <c r="AO4787">
        <v>1</v>
      </c>
      <c r="AP4787">
        <v>0</v>
      </c>
      <c r="AQ4787">
        <v>1</v>
      </c>
      <c r="AR4787">
        <v>4</v>
      </c>
      <c r="AS4787">
        <v>1</v>
      </c>
      <c r="AT4787">
        <v>351</v>
      </c>
      <c r="AU4787">
        <v>0</v>
      </c>
      <c r="AV4787">
        <v>24</v>
      </c>
      <c r="AW4787">
        <v>375</v>
      </c>
      <c r="AX4787">
        <v>597</v>
      </c>
    </row>
    <row r="4788" spans="1:50" x14ac:dyDescent="0.2">
      <c r="A4788">
        <v>12</v>
      </c>
      <c r="B4788" t="s">
        <v>43</v>
      </c>
      <c r="C4788">
        <v>11</v>
      </c>
      <c r="D4788" t="s">
        <v>98</v>
      </c>
      <c r="E4788">
        <v>39</v>
      </c>
      <c r="F4788" t="s">
        <v>98</v>
      </c>
      <c r="G4788">
        <f t="shared" si="74"/>
        <v>12039</v>
      </c>
      <c r="H4788" s="13">
        <f>VLOOKUP($G4788,MUNCAND!$E$2:$I$81,5,FALSE)</f>
        <v>1</v>
      </c>
      <c r="I4788" s="13">
        <f>VLOOKUP($G4788,MUNCAND!$E$2:$I$81,2,FALSE)</f>
        <v>1</v>
      </c>
      <c r="J4788" s="13">
        <f>VLOOKUP($G4788,MUNCAND!$E$2:$I$81,3,FALSE)</f>
        <v>0</v>
      </c>
      <c r="K4788" s="13">
        <f>VLOOKUP($G4788,MUNCAND!$E$2:$I$81,4,FALSE)</f>
        <v>1</v>
      </c>
      <c r="L4788">
        <v>0</v>
      </c>
      <c r="M4788">
        <v>0</v>
      </c>
      <c r="N4788">
        <v>1614</v>
      </c>
      <c r="O4788" t="s">
        <v>46</v>
      </c>
      <c r="P4788">
        <v>2</v>
      </c>
      <c r="Q4788">
        <v>0</v>
      </c>
      <c r="R4788" t="s">
        <v>48</v>
      </c>
      <c r="S4788">
        <v>1</v>
      </c>
      <c r="T4788">
        <v>147</v>
      </c>
      <c r="U4788">
        <v>84</v>
      </c>
      <c r="V4788">
        <v>12</v>
      </c>
      <c r="W4788">
        <v>7</v>
      </c>
      <c r="X4788">
        <v>16</v>
      </c>
      <c r="Y4788">
        <v>0</v>
      </c>
      <c r="Z4788">
        <v>57</v>
      </c>
      <c r="AA4788">
        <v>2</v>
      </c>
      <c r="AB4788">
        <v>0</v>
      </c>
      <c r="AC4788">
        <v>0</v>
      </c>
      <c r="AD4788">
        <v>9</v>
      </c>
      <c r="AE4788">
        <v>0</v>
      </c>
      <c r="AF4788">
        <v>0</v>
      </c>
      <c r="AN4788">
        <v>2</v>
      </c>
      <c r="AO4788">
        <v>0</v>
      </c>
      <c r="AP4788">
        <v>0</v>
      </c>
      <c r="AQ4788">
        <v>1</v>
      </c>
      <c r="AR4788">
        <v>8</v>
      </c>
      <c r="AS4788">
        <v>0</v>
      </c>
      <c r="AT4788">
        <v>346</v>
      </c>
      <c r="AU4788">
        <v>0</v>
      </c>
      <c r="AV4788">
        <v>26</v>
      </c>
      <c r="AW4788">
        <v>372</v>
      </c>
      <c r="AX4788">
        <v>597</v>
      </c>
    </row>
    <row r="4789" spans="1:50" x14ac:dyDescent="0.2">
      <c r="A4789">
        <v>12</v>
      </c>
      <c r="B4789" t="s">
        <v>43</v>
      </c>
      <c r="C4789">
        <v>11</v>
      </c>
      <c r="D4789" t="s">
        <v>98</v>
      </c>
      <c r="E4789">
        <v>39</v>
      </c>
      <c r="F4789" t="s">
        <v>98</v>
      </c>
      <c r="G4789">
        <f t="shared" si="74"/>
        <v>12039</v>
      </c>
      <c r="H4789" s="13">
        <f>VLOOKUP($G4789,MUNCAND!$E$2:$I$81,5,FALSE)</f>
        <v>1</v>
      </c>
      <c r="I4789" s="13">
        <f>VLOOKUP($G4789,MUNCAND!$E$2:$I$81,2,FALSE)</f>
        <v>1</v>
      </c>
      <c r="J4789" s="13">
        <f>VLOOKUP($G4789,MUNCAND!$E$2:$I$81,3,FALSE)</f>
        <v>0</v>
      </c>
      <c r="K4789" s="13">
        <f>VLOOKUP($G4789,MUNCAND!$E$2:$I$81,4,FALSE)</f>
        <v>1</v>
      </c>
      <c r="L4789">
        <v>0</v>
      </c>
      <c r="M4789">
        <v>0</v>
      </c>
      <c r="N4789">
        <v>1615</v>
      </c>
      <c r="O4789" t="s">
        <v>45</v>
      </c>
      <c r="P4789">
        <v>1</v>
      </c>
      <c r="Q4789">
        <v>0</v>
      </c>
      <c r="R4789" t="s">
        <v>45</v>
      </c>
      <c r="S4789">
        <v>3</v>
      </c>
      <c r="T4789">
        <v>155</v>
      </c>
      <c r="U4789">
        <v>99</v>
      </c>
      <c r="V4789">
        <v>5</v>
      </c>
      <c r="W4789">
        <v>3</v>
      </c>
      <c r="X4789">
        <v>12</v>
      </c>
      <c r="Y4789">
        <v>1</v>
      </c>
      <c r="Z4789">
        <v>41</v>
      </c>
      <c r="AA4789">
        <v>0</v>
      </c>
      <c r="AB4789">
        <v>0</v>
      </c>
      <c r="AC4789">
        <v>0</v>
      </c>
      <c r="AD4789">
        <v>9</v>
      </c>
      <c r="AE4789">
        <v>0</v>
      </c>
      <c r="AF4789">
        <v>1</v>
      </c>
      <c r="AN4789">
        <v>1</v>
      </c>
      <c r="AO4789">
        <v>0</v>
      </c>
      <c r="AP4789">
        <v>0</v>
      </c>
      <c r="AQ4789">
        <v>0</v>
      </c>
      <c r="AR4789">
        <v>9</v>
      </c>
      <c r="AS4789">
        <v>0</v>
      </c>
      <c r="AT4789">
        <v>339</v>
      </c>
      <c r="AU4789">
        <v>0</v>
      </c>
      <c r="AV4789">
        <v>24</v>
      </c>
      <c r="AW4789">
        <v>363</v>
      </c>
      <c r="AX4789">
        <v>574</v>
      </c>
    </row>
    <row r="4790" spans="1:50" x14ac:dyDescent="0.2">
      <c r="A4790">
        <v>12</v>
      </c>
      <c r="B4790" t="s">
        <v>43</v>
      </c>
      <c r="C4790">
        <v>11</v>
      </c>
      <c r="D4790" t="s">
        <v>98</v>
      </c>
      <c r="E4790">
        <v>39</v>
      </c>
      <c r="F4790" t="s">
        <v>98</v>
      </c>
      <c r="G4790">
        <f t="shared" si="74"/>
        <v>12039</v>
      </c>
      <c r="H4790" s="13">
        <f>VLOOKUP($G4790,MUNCAND!$E$2:$I$81,5,FALSE)</f>
        <v>1</v>
      </c>
      <c r="I4790" s="13">
        <f>VLOOKUP($G4790,MUNCAND!$E$2:$I$81,2,FALSE)</f>
        <v>1</v>
      </c>
      <c r="J4790" s="13">
        <f>VLOOKUP($G4790,MUNCAND!$E$2:$I$81,3,FALSE)</f>
        <v>0</v>
      </c>
      <c r="K4790" s="13">
        <f>VLOOKUP($G4790,MUNCAND!$E$2:$I$81,4,FALSE)</f>
        <v>1</v>
      </c>
      <c r="L4790">
        <v>0</v>
      </c>
      <c r="M4790">
        <v>0</v>
      </c>
      <c r="N4790">
        <v>1615</v>
      </c>
      <c r="O4790" t="s">
        <v>46</v>
      </c>
      <c r="P4790">
        <v>1</v>
      </c>
      <c r="Q4790">
        <v>0</v>
      </c>
      <c r="R4790" t="s">
        <v>47</v>
      </c>
      <c r="S4790">
        <v>2</v>
      </c>
      <c r="T4790">
        <v>163</v>
      </c>
      <c r="U4790">
        <v>74</v>
      </c>
      <c r="V4790">
        <v>14</v>
      </c>
      <c r="W4790">
        <v>0</v>
      </c>
      <c r="X4790">
        <v>6</v>
      </c>
      <c r="Y4790">
        <v>0</v>
      </c>
      <c r="Z4790">
        <v>61</v>
      </c>
      <c r="AA4790">
        <v>2</v>
      </c>
      <c r="AB4790">
        <v>0</v>
      </c>
      <c r="AC4790">
        <v>0</v>
      </c>
      <c r="AD4790">
        <v>13</v>
      </c>
      <c r="AE4790">
        <v>0</v>
      </c>
      <c r="AF4790">
        <v>0</v>
      </c>
      <c r="AN4790">
        <v>2</v>
      </c>
      <c r="AO4790">
        <v>0</v>
      </c>
      <c r="AP4790">
        <v>1</v>
      </c>
      <c r="AQ4790">
        <v>2</v>
      </c>
      <c r="AR4790">
        <v>8</v>
      </c>
      <c r="AS4790">
        <v>0</v>
      </c>
      <c r="AT4790">
        <v>348</v>
      </c>
      <c r="AU4790">
        <v>0</v>
      </c>
      <c r="AV4790">
        <v>21</v>
      </c>
      <c r="AW4790">
        <v>369</v>
      </c>
      <c r="AX4790">
        <v>573</v>
      </c>
    </row>
    <row r="4791" spans="1:50" x14ac:dyDescent="0.2">
      <c r="A4791">
        <v>12</v>
      </c>
      <c r="B4791" t="s">
        <v>43</v>
      </c>
      <c r="C4791">
        <v>11</v>
      </c>
      <c r="D4791" t="s">
        <v>98</v>
      </c>
      <c r="E4791">
        <v>39</v>
      </c>
      <c r="F4791" t="s">
        <v>98</v>
      </c>
      <c r="G4791">
        <f t="shared" si="74"/>
        <v>12039</v>
      </c>
      <c r="H4791" s="13">
        <f>VLOOKUP($G4791,MUNCAND!$E$2:$I$81,5,FALSE)</f>
        <v>1</v>
      </c>
      <c r="I4791" s="13">
        <f>VLOOKUP($G4791,MUNCAND!$E$2:$I$81,2,FALSE)</f>
        <v>1</v>
      </c>
      <c r="J4791" s="13">
        <f>VLOOKUP($G4791,MUNCAND!$E$2:$I$81,3,FALSE)</f>
        <v>0</v>
      </c>
      <c r="K4791" s="13">
        <f>VLOOKUP($G4791,MUNCAND!$E$2:$I$81,4,FALSE)</f>
        <v>1</v>
      </c>
      <c r="L4791">
        <v>0</v>
      </c>
      <c r="M4791">
        <v>0</v>
      </c>
      <c r="N4791">
        <v>1615</v>
      </c>
      <c r="O4791" t="s">
        <v>46</v>
      </c>
      <c r="P4791">
        <v>2</v>
      </c>
      <c r="Q4791">
        <v>0</v>
      </c>
      <c r="R4791" t="s">
        <v>48</v>
      </c>
      <c r="S4791">
        <v>3</v>
      </c>
      <c r="T4791">
        <v>159</v>
      </c>
      <c r="U4791">
        <v>95</v>
      </c>
      <c r="V4791">
        <v>14</v>
      </c>
      <c r="W4791">
        <v>1</v>
      </c>
      <c r="X4791">
        <v>4</v>
      </c>
      <c r="Y4791">
        <v>1</v>
      </c>
      <c r="Z4791">
        <v>43</v>
      </c>
      <c r="AA4791">
        <v>2</v>
      </c>
      <c r="AB4791">
        <v>0</v>
      </c>
      <c r="AC4791">
        <v>1</v>
      </c>
      <c r="AD4791">
        <v>11</v>
      </c>
      <c r="AE4791">
        <v>0</v>
      </c>
      <c r="AF4791">
        <v>0</v>
      </c>
      <c r="AN4791">
        <v>0</v>
      </c>
      <c r="AO4791">
        <v>0</v>
      </c>
      <c r="AP4791">
        <v>0</v>
      </c>
      <c r="AQ4791">
        <v>1</v>
      </c>
      <c r="AR4791">
        <v>4</v>
      </c>
      <c r="AS4791">
        <v>0</v>
      </c>
      <c r="AT4791">
        <v>339</v>
      </c>
      <c r="AU4791">
        <v>0</v>
      </c>
      <c r="AV4791">
        <v>15</v>
      </c>
      <c r="AW4791">
        <v>354</v>
      </c>
      <c r="AX4791">
        <v>573</v>
      </c>
    </row>
    <row r="4792" spans="1:50" x14ac:dyDescent="0.2">
      <c r="A4792">
        <v>12</v>
      </c>
      <c r="B4792" t="s">
        <v>43</v>
      </c>
      <c r="C4792">
        <v>11</v>
      </c>
      <c r="D4792" t="s">
        <v>98</v>
      </c>
      <c r="E4792">
        <v>39</v>
      </c>
      <c r="F4792" t="s">
        <v>98</v>
      </c>
      <c r="G4792">
        <f t="shared" si="74"/>
        <v>12039</v>
      </c>
      <c r="H4792" s="13">
        <f>VLOOKUP($G4792,MUNCAND!$E$2:$I$81,5,FALSE)</f>
        <v>1</v>
      </c>
      <c r="I4792" s="13">
        <f>VLOOKUP($G4792,MUNCAND!$E$2:$I$81,2,FALSE)</f>
        <v>1</v>
      </c>
      <c r="J4792" s="13">
        <f>VLOOKUP($G4792,MUNCAND!$E$2:$I$81,3,FALSE)</f>
        <v>0</v>
      </c>
      <c r="K4792" s="13">
        <f>VLOOKUP($G4792,MUNCAND!$E$2:$I$81,4,FALSE)</f>
        <v>1</v>
      </c>
      <c r="L4792">
        <v>0</v>
      </c>
      <c r="M4792">
        <v>0</v>
      </c>
      <c r="N4792">
        <v>1616</v>
      </c>
      <c r="O4792" t="s">
        <v>45</v>
      </c>
      <c r="P4792">
        <v>1</v>
      </c>
      <c r="Q4792">
        <v>0</v>
      </c>
      <c r="R4792" t="s">
        <v>45</v>
      </c>
      <c r="S4792">
        <v>1</v>
      </c>
      <c r="T4792">
        <v>156</v>
      </c>
      <c r="U4792">
        <v>94</v>
      </c>
      <c r="V4792">
        <v>11</v>
      </c>
      <c r="W4792">
        <v>12</v>
      </c>
      <c r="X4792">
        <v>8</v>
      </c>
      <c r="Y4792">
        <v>0</v>
      </c>
      <c r="Z4792">
        <v>70</v>
      </c>
      <c r="AA4792">
        <v>3</v>
      </c>
      <c r="AB4792">
        <v>0</v>
      </c>
      <c r="AC4792">
        <v>0</v>
      </c>
      <c r="AD4792">
        <v>19</v>
      </c>
      <c r="AE4792">
        <v>0</v>
      </c>
      <c r="AF4792">
        <v>0</v>
      </c>
      <c r="AN4792">
        <v>1</v>
      </c>
      <c r="AO4792">
        <v>0</v>
      </c>
      <c r="AP4792">
        <v>0</v>
      </c>
      <c r="AQ4792">
        <v>2</v>
      </c>
      <c r="AR4792">
        <v>5</v>
      </c>
      <c r="AS4792">
        <v>1</v>
      </c>
      <c r="AT4792">
        <v>383</v>
      </c>
      <c r="AU4792">
        <v>0</v>
      </c>
      <c r="AV4792">
        <v>23</v>
      </c>
      <c r="AW4792">
        <v>406</v>
      </c>
      <c r="AX4792">
        <v>698</v>
      </c>
    </row>
    <row r="4793" spans="1:50" x14ac:dyDescent="0.2">
      <c r="A4793">
        <v>12</v>
      </c>
      <c r="B4793" t="s">
        <v>43</v>
      </c>
      <c r="C4793">
        <v>11</v>
      </c>
      <c r="D4793" t="s">
        <v>98</v>
      </c>
      <c r="E4793">
        <v>39</v>
      </c>
      <c r="F4793" t="s">
        <v>98</v>
      </c>
      <c r="G4793">
        <f t="shared" si="74"/>
        <v>12039</v>
      </c>
      <c r="H4793" s="13">
        <f>VLOOKUP($G4793,MUNCAND!$E$2:$I$81,5,FALSE)</f>
        <v>1</v>
      </c>
      <c r="I4793" s="13">
        <f>VLOOKUP($G4793,MUNCAND!$E$2:$I$81,2,FALSE)</f>
        <v>1</v>
      </c>
      <c r="J4793" s="13">
        <f>VLOOKUP($G4793,MUNCAND!$E$2:$I$81,3,FALSE)</f>
        <v>0</v>
      </c>
      <c r="K4793" s="13">
        <f>VLOOKUP($G4793,MUNCAND!$E$2:$I$81,4,FALSE)</f>
        <v>1</v>
      </c>
      <c r="L4793">
        <v>0</v>
      </c>
      <c r="M4793">
        <v>0</v>
      </c>
      <c r="N4793">
        <v>1616</v>
      </c>
      <c r="O4793" t="s">
        <v>46</v>
      </c>
      <c r="P4793">
        <v>1</v>
      </c>
      <c r="Q4793">
        <v>0</v>
      </c>
      <c r="R4793" t="s">
        <v>47</v>
      </c>
      <c r="S4793">
        <v>3</v>
      </c>
      <c r="T4793">
        <v>126</v>
      </c>
      <c r="U4793">
        <v>97</v>
      </c>
      <c r="V4793">
        <v>11</v>
      </c>
      <c r="W4793">
        <v>5</v>
      </c>
      <c r="X4793">
        <v>9</v>
      </c>
      <c r="Y4793">
        <v>0</v>
      </c>
      <c r="Z4793">
        <v>92</v>
      </c>
      <c r="AA4793">
        <v>5</v>
      </c>
      <c r="AB4793">
        <v>0</v>
      </c>
      <c r="AC4793">
        <v>0</v>
      </c>
      <c r="AD4793">
        <v>13</v>
      </c>
      <c r="AE4793">
        <v>1</v>
      </c>
      <c r="AF4793">
        <v>2</v>
      </c>
      <c r="AN4793">
        <v>0</v>
      </c>
      <c r="AO4793">
        <v>0</v>
      </c>
      <c r="AP4793">
        <v>0</v>
      </c>
      <c r="AQ4793">
        <v>0</v>
      </c>
      <c r="AR4793">
        <v>8</v>
      </c>
      <c r="AS4793">
        <v>0</v>
      </c>
      <c r="AT4793">
        <v>372</v>
      </c>
      <c r="AU4793">
        <v>0</v>
      </c>
      <c r="AV4793">
        <v>32</v>
      </c>
      <c r="AW4793">
        <v>404</v>
      </c>
      <c r="AX4793">
        <v>697</v>
      </c>
    </row>
    <row r="4794" spans="1:50" x14ac:dyDescent="0.2">
      <c r="A4794">
        <v>12</v>
      </c>
      <c r="B4794" t="s">
        <v>43</v>
      </c>
      <c r="C4794">
        <v>11</v>
      </c>
      <c r="D4794" t="s">
        <v>98</v>
      </c>
      <c r="E4794">
        <v>39</v>
      </c>
      <c r="F4794" t="s">
        <v>98</v>
      </c>
      <c r="G4794">
        <f t="shared" si="74"/>
        <v>12039</v>
      </c>
      <c r="H4794" s="13">
        <f>VLOOKUP($G4794,MUNCAND!$E$2:$I$81,5,FALSE)</f>
        <v>1</v>
      </c>
      <c r="I4794" s="13">
        <f>VLOOKUP($G4794,MUNCAND!$E$2:$I$81,2,FALSE)</f>
        <v>1</v>
      </c>
      <c r="J4794" s="13">
        <f>VLOOKUP($G4794,MUNCAND!$E$2:$I$81,3,FALSE)</f>
        <v>0</v>
      </c>
      <c r="K4794" s="13">
        <f>VLOOKUP($G4794,MUNCAND!$E$2:$I$81,4,FALSE)</f>
        <v>1</v>
      </c>
      <c r="L4794">
        <v>0</v>
      </c>
      <c r="M4794">
        <v>0</v>
      </c>
      <c r="N4794">
        <v>1616</v>
      </c>
      <c r="O4794" t="s">
        <v>46</v>
      </c>
      <c r="P4794">
        <v>2</v>
      </c>
      <c r="Q4794">
        <v>0</v>
      </c>
      <c r="R4794" t="s">
        <v>48</v>
      </c>
      <c r="S4794">
        <v>4</v>
      </c>
      <c r="T4794">
        <v>153</v>
      </c>
      <c r="U4794">
        <v>95</v>
      </c>
      <c r="V4794">
        <v>18</v>
      </c>
      <c r="W4794">
        <v>1</v>
      </c>
      <c r="X4794">
        <v>13</v>
      </c>
      <c r="Y4794">
        <v>0</v>
      </c>
      <c r="Z4794">
        <v>80</v>
      </c>
      <c r="AA4794">
        <v>6</v>
      </c>
      <c r="AB4794">
        <v>0</v>
      </c>
      <c r="AC4794">
        <v>1</v>
      </c>
      <c r="AD4794">
        <v>16</v>
      </c>
      <c r="AE4794">
        <v>0</v>
      </c>
      <c r="AF4794">
        <v>1</v>
      </c>
      <c r="AN4794">
        <v>0</v>
      </c>
      <c r="AO4794">
        <v>1</v>
      </c>
      <c r="AP4794">
        <v>0</v>
      </c>
      <c r="AQ4794">
        <v>1</v>
      </c>
      <c r="AR4794">
        <v>4</v>
      </c>
      <c r="AS4794">
        <v>1</v>
      </c>
      <c r="AT4794">
        <v>395</v>
      </c>
      <c r="AU4794">
        <v>0</v>
      </c>
      <c r="AV4794">
        <v>0</v>
      </c>
      <c r="AW4794">
        <v>395</v>
      </c>
      <c r="AX4794">
        <v>697</v>
      </c>
    </row>
    <row r="4795" spans="1:50" x14ac:dyDescent="0.2">
      <c r="A4795">
        <v>12</v>
      </c>
      <c r="B4795" t="s">
        <v>43</v>
      </c>
      <c r="C4795">
        <v>11</v>
      </c>
      <c r="D4795" t="s">
        <v>98</v>
      </c>
      <c r="E4795">
        <v>39</v>
      </c>
      <c r="F4795" t="s">
        <v>98</v>
      </c>
      <c r="G4795">
        <f t="shared" si="74"/>
        <v>12039</v>
      </c>
      <c r="H4795" s="13">
        <f>VLOOKUP($G4795,MUNCAND!$E$2:$I$81,5,FALSE)</f>
        <v>1</v>
      </c>
      <c r="I4795" s="13">
        <f>VLOOKUP($G4795,MUNCAND!$E$2:$I$81,2,FALSE)</f>
        <v>1</v>
      </c>
      <c r="J4795" s="13">
        <f>VLOOKUP($G4795,MUNCAND!$E$2:$I$81,3,FALSE)</f>
        <v>0</v>
      </c>
      <c r="K4795" s="13">
        <f>VLOOKUP($G4795,MUNCAND!$E$2:$I$81,4,FALSE)</f>
        <v>1</v>
      </c>
      <c r="L4795">
        <v>0</v>
      </c>
      <c r="M4795">
        <v>0</v>
      </c>
      <c r="N4795">
        <v>1616</v>
      </c>
      <c r="O4795" t="s">
        <v>46</v>
      </c>
      <c r="P4795">
        <v>3</v>
      </c>
      <c r="Q4795">
        <v>0</v>
      </c>
      <c r="R4795" t="s">
        <v>49</v>
      </c>
      <c r="S4795">
        <v>2</v>
      </c>
      <c r="T4795">
        <v>153</v>
      </c>
      <c r="U4795">
        <v>125</v>
      </c>
      <c r="V4795">
        <v>11</v>
      </c>
      <c r="W4795">
        <v>5</v>
      </c>
      <c r="X4795">
        <v>8</v>
      </c>
      <c r="Y4795">
        <v>0</v>
      </c>
      <c r="Z4795">
        <v>80</v>
      </c>
      <c r="AA4795">
        <v>2</v>
      </c>
      <c r="AB4795">
        <v>0</v>
      </c>
      <c r="AC4795">
        <v>3</v>
      </c>
      <c r="AD4795">
        <v>16</v>
      </c>
      <c r="AE4795">
        <v>0</v>
      </c>
      <c r="AF4795">
        <v>0</v>
      </c>
      <c r="AN4795">
        <v>2</v>
      </c>
      <c r="AO4795">
        <v>0</v>
      </c>
      <c r="AP4795">
        <v>0</v>
      </c>
      <c r="AQ4795">
        <v>1</v>
      </c>
      <c r="AR4795">
        <v>3</v>
      </c>
      <c r="AS4795">
        <v>1</v>
      </c>
      <c r="AT4795">
        <v>412</v>
      </c>
      <c r="AU4795">
        <v>0</v>
      </c>
      <c r="AV4795">
        <v>21</v>
      </c>
      <c r="AW4795">
        <v>433</v>
      </c>
      <c r="AX4795">
        <v>697</v>
      </c>
    </row>
    <row r="4796" spans="1:50" x14ac:dyDescent="0.2">
      <c r="A4796">
        <v>12</v>
      </c>
      <c r="B4796" t="s">
        <v>43</v>
      </c>
      <c r="C4796">
        <v>11</v>
      </c>
      <c r="D4796" t="s">
        <v>98</v>
      </c>
      <c r="E4796">
        <v>39</v>
      </c>
      <c r="F4796" t="s">
        <v>98</v>
      </c>
      <c r="G4796">
        <f t="shared" si="74"/>
        <v>12039</v>
      </c>
      <c r="H4796" s="13">
        <f>VLOOKUP($G4796,MUNCAND!$E$2:$I$81,5,FALSE)</f>
        <v>1</v>
      </c>
      <c r="I4796" s="13">
        <f>VLOOKUP($G4796,MUNCAND!$E$2:$I$81,2,FALSE)</f>
        <v>1</v>
      </c>
      <c r="J4796" s="13">
        <f>VLOOKUP($G4796,MUNCAND!$E$2:$I$81,3,FALSE)</f>
        <v>0</v>
      </c>
      <c r="K4796" s="13">
        <f>VLOOKUP($G4796,MUNCAND!$E$2:$I$81,4,FALSE)</f>
        <v>1</v>
      </c>
      <c r="L4796">
        <v>0</v>
      </c>
      <c r="M4796">
        <v>0</v>
      </c>
      <c r="N4796">
        <v>1616</v>
      </c>
      <c r="O4796" t="s">
        <v>46</v>
      </c>
      <c r="P4796">
        <v>4</v>
      </c>
      <c r="Q4796">
        <v>0</v>
      </c>
      <c r="R4796" t="s">
        <v>50</v>
      </c>
      <c r="S4796">
        <v>2</v>
      </c>
      <c r="T4796">
        <v>145</v>
      </c>
      <c r="U4796">
        <v>105</v>
      </c>
      <c r="V4796">
        <v>13</v>
      </c>
      <c r="W4796">
        <v>5</v>
      </c>
      <c r="X4796">
        <v>14</v>
      </c>
      <c r="Y4796">
        <v>0</v>
      </c>
      <c r="Z4796">
        <v>92</v>
      </c>
      <c r="AA4796">
        <v>2</v>
      </c>
      <c r="AB4796">
        <v>0</v>
      </c>
      <c r="AC4796">
        <v>1</v>
      </c>
      <c r="AD4796">
        <v>10</v>
      </c>
      <c r="AE4796">
        <v>0</v>
      </c>
      <c r="AF4796">
        <v>0</v>
      </c>
      <c r="AN4796">
        <v>2</v>
      </c>
      <c r="AO4796">
        <v>0</v>
      </c>
      <c r="AP4796">
        <v>0</v>
      </c>
      <c r="AQ4796">
        <v>3</v>
      </c>
      <c r="AR4796">
        <v>5</v>
      </c>
      <c r="AS4796">
        <v>2</v>
      </c>
      <c r="AT4796">
        <v>401</v>
      </c>
      <c r="AU4796">
        <v>0</v>
      </c>
      <c r="AV4796">
        <v>25</v>
      </c>
      <c r="AW4796">
        <v>426</v>
      </c>
      <c r="AX4796">
        <v>697</v>
      </c>
    </row>
    <row r="4797" spans="1:50" x14ac:dyDescent="0.2">
      <c r="A4797">
        <v>12</v>
      </c>
      <c r="B4797" t="s">
        <v>43</v>
      </c>
      <c r="C4797">
        <v>11</v>
      </c>
      <c r="D4797" t="s">
        <v>98</v>
      </c>
      <c r="E4797">
        <v>39</v>
      </c>
      <c r="F4797" t="s">
        <v>98</v>
      </c>
      <c r="G4797">
        <f t="shared" si="74"/>
        <v>12039</v>
      </c>
      <c r="H4797" s="13">
        <f>VLOOKUP($G4797,MUNCAND!$E$2:$I$81,5,FALSE)</f>
        <v>1</v>
      </c>
      <c r="I4797" s="13">
        <f>VLOOKUP($G4797,MUNCAND!$E$2:$I$81,2,FALSE)</f>
        <v>1</v>
      </c>
      <c r="J4797" s="13">
        <f>VLOOKUP($G4797,MUNCAND!$E$2:$I$81,3,FALSE)</f>
        <v>0</v>
      </c>
      <c r="K4797" s="13">
        <f>VLOOKUP($G4797,MUNCAND!$E$2:$I$81,4,FALSE)</f>
        <v>1</v>
      </c>
      <c r="L4797">
        <v>0</v>
      </c>
      <c r="M4797">
        <v>0</v>
      </c>
      <c r="N4797">
        <v>1616</v>
      </c>
      <c r="O4797" t="s">
        <v>46</v>
      </c>
      <c r="P4797">
        <v>5</v>
      </c>
      <c r="Q4797">
        <v>0</v>
      </c>
      <c r="R4797" t="s">
        <v>54</v>
      </c>
      <c r="S4797">
        <v>2</v>
      </c>
      <c r="T4797">
        <v>140</v>
      </c>
      <c r="U4797">
        <v>99</v>
      </c>
      <c r="V4797">
        <v>18</v>
      </c>
      <c r="W4797">
        <v>5</v>
      </c>
      <c r="X4797">
        <v>7</v>
      </c>
      <c r="Y4797">
        <v>2</v>
      </c>
      <c r="Z4797">
        <v>68</v>
      </c>
      <c r="AA4797">
        <v>7</v>
      </c>
      <c r="AB4797">
        <v>0</v>
      </c>
      <c r="AC4797">
        <v>0</v>
      </c>
      <c r="AD4797">
        <v>18</v>
      </c>
      <c r="AE4797">
        <v>1</v>
      </c>
      <c r="AF4797">
        <v>0</v>
      </c>
      <c r="AN4797">
        <v>1</v>
      </c>
      <c r="AO4797">
        <v>0</v>
      </c>
      <c r="AP4797">
        <v>0</v>
      </c>
      <c r="AQ4797">
        <v>0</v>
      </c>
      <c r="AR4797">
        <v>2</v>
      </c>
      <c r="AS4797">
        <v>1</v>
      </c>
      <c r="AT4797">
        <v>371</v>
      </c>
      <c r="AU4797">
        <v>0</v>
      </c>
      <c r="AV4797">
        <v>18</v>
      </c>
      <c r="AW4797">
        <v>389</v>
      </c>
      <c r="AX4797">
        <v>697</v>
      </c>
    </row>
    <row r="4798" spans="1:50" x14ac:dyDescent="0.2">
      <c r="A4798">
        <v>12</v>
      </c>
      <c r="B4798" t="s">
        <v>43</v>
      </c>
      <c r="C4798">
        <v>12</v>
      </c>
      <c r="D4798" t="s">
        <v>98</v>
      </c>
      <c r="E4798">
        <v>39</v>
      </c>
      <c r="F4798" t="s">
        <v>98</v>
      </c>
      <c r="G4798">
        <f t="shared" si="74"/>
        <v>12039</v>
      </c>
      <c r="H4798" s="13">
        <f>VLOOKUP($G4798,MUNCAND!$E$2:$I$81,5,FALSE)</f>
        <v>1</v>
      </c>
      <c r="I4798" s="13">
        <f>VLOOKUP($G4798,MUNCAND!$E$2:$I$81,2,FALSE)</f>
        <v>1</v>
      </c>
      <c r="J4798" s="13">
        <f>VLOOKUP($G4798,MUNCAND!$E$2:$I$81,3,FALSE)</f>
        <v>0</v>
      </c>
      <c r="K4798" s="13">
        <f>VLOOKUP($G4798,MUNCAND!$E$2:$I$81,4,FALSE)</f>
        <v>1</v>
      </c>
      <c r="L4798">
        <v>0</v>
      </c>
      <c r="M4798">
        <v>0</v>
      </c>
      <c r="N4798">
        <v>1617</v>
      </c>
      <c r="O4798" t="s">
        <v>45</v>
      </c>
      <c r="P4798">
        <v>1</v>
      </c>
      <c r="Q4798">
        <v>0</v>
      </c>
      <c r="R4798" t="s">
        <v>45</v>
      </c>
      <c r="S4798">
        <v>1</v>
      </c>
      <c r="T4798">
        <v>162</v>
      </c>
      <c r="U4798">
        <v>81</v>
      </c>
      <c r="V4798">
        <v>16</v>
      </c>
      <c r="W4798">
        <v>5</v>
      </c>
      <c r="X4798">
        <v>18</v>
      </c>
      <c r="Y4798">
        <v>1</v>
      </c>
      <c r="Z4798">
        <v>59</v>
      </c>
      <c r="AA4798">
        <v>3</v>
      </c>
      <c r="AB4798">
        <v>0</v>
      </c>
      <c r="AC4798">
        <v>0</v>
      </c>
      <c r="AD4798">
        <v>10</v>
      </c>
      <c r="AE4798">
        <v>0</v>
      </c>
      <c r="AF4798">
        <v>0</v>
      </c>
      <c r="AN4798">
        <v>2</v>
      </c>
      <c r="AO4798">
        <v>0</v>
      </c>
      <c r="AP4798">
        <v>0</v>
      </c>
      <c r="AQ4798">
        <v>1</v>
      </c>
      <c r="AR4798">
        <v>4</v>
      </c>
      <c r="AS4798">
        <v>0</v>
      </c>
      <c r="AT4798">
        <v>363</v>
      </c>
      <c r="AU4798">
        <v>0</v>
      </c>
      <c r="AV4798">
        <v>28</v>
      </c>
      <c r="AW4798">
        <v>391</v>
      </c>
      <c r="AX4798">
        <v>619</v>
      </c>
    </row>
    <row r="4799" spans="1:50" x14ac:dyDescent="0.2">
      <c r="A4799">
        <v>12</v>
      </c>
      <c r="B4799" t="s">
        <v>43</v>
      </c>
      <c r="C4799">
        <v>12</v>
      </c>
      <c r="D4799" t="s">
        <v>98</v>
      </c>
      <c r="E4799">
        <v>39</v>
      </c>
      <c r="F4799" t="s">
        <v>98</v>
      </c>
      <c r="G4799">
        <f t="shared" si="74"/>
        <v>12039</v>
      </c>
      <c r="H4799" s="13">
        <f>VLOOKUP($G4799,MUNCAND!$E$2:$I$81,5,FALSE)</f>
        <v>1</v>
      </c>
      <c r="I4799" s="13">
        <f>VLOOKUP($G4799,MUNCAND!$E$2:$I$81,2,FALSE)</f>
        <v>1</v>
      </c>
      <c r="J4799" s="13">
        <f>VLOOKUP($G4799,MUNCAND!$E$2:$I$81,3,FALSE)</f>
        <v>0</v>
      </c>
      <c r="K4799" s="13">
        <f>VLOOKUP($G4799,MUNCAND!$E$2:$I$81,4,FALSE)</f>
        <v>1</v>
      </c>
      <c r="L4799">
        <v>0</v>
      </c>
      <c r="M4799">
        <v>0</v>
      </c>
      <c r="N4799">
        <v>1617</v>
      </c>
      <c r="O4799" t="s">
        <v>46</v>
      </c>
      <c r="P4799">
        <v>1</v>
      </c>
      <c r="Q4799">
        <v>0</v>
      </c>
      <c r="R4799" t="s">
        <v>47</v>
      </c>
      <c r="S4799">
        <v>1</v>
      </c>
      <c r="T4799">
        <v>154</v>
      </c>
      <c r="U4799">
        <v>78</v>
      </c>
      <c r="V4799">
        <v>14</v>
      </c>
      <c r="W4799">
        <v>2</v>
      </c>
      <c r="X4799">
        <v>14</v>
      </c>
      <c r="Y4799">
        <v>0</v>
      </c>
      <c r="Z4799">
        <v>77</v>
      </c>
      <c r="AA4799">
        <v>6</v>
      </c>
      <c r="AB4799">
        <v>0</v>
      </c>
      <c r="AC4799">
        <v>0</v>
      </c>
      <c r="AD4799">
        <v>10</v>
      </c>
      <c r="AE4799">
        <v>0</v>
      </c>
      <c r="AF4799">
        <v>0</v>
      </c>
      <c r="AN4799">
        <v>2</v>
      </c>
      <c r="AO4799">
        <v>0</v>
      </c>
      <c r="AP4799">
        <v>0</v>
      </c>
      <c r="AQ4799">
        <v>2</v>
      </c>
      <c r="AR4799">
        <v>9</v>
      </c>
      <c r="AS4799">
        <v>1</v>
      </c>
      <c r="AT4799">
        <v>370</v>
      </c>
      <c r="AU4799">
        <v>0</v>
      </c>
      <c r="AV4799">
        <v>29</v>
      </c>
      <c r="AW4799">
        <v>399</v>
      </c>
      <c r="AX4799">
        <v>619</v>
      </c>
    </row>
    <row r="4800" spans="1:50" x14ac:dyDescent="0.2">
      <c r="A4800">
        <v>12</v>
      </c>
      <c r="B4800" t="s">
        <v>43</v>
      </c>
      <c r="C4800">
        <v>12</v>
      </c>
      <c r="D4800" t="s">
        <v>98</v>
      </c>
      <c r="E4800">
        <v>39</v>
      </c>
      <c r="F4800" t="s">
        <v>98</v>
      </c>
      <c r="G4800">
        <f t="shared" si="74"/>
        <v>12039</v>
      </c>
      <c r="H4800" s="13">
        <f>VLOOKUP($G4800,MUNCAND!$E$2:$I$81,5,FALSE)</f>
        <v>1</v>
      </c>
      <c r="I4800" s="13">
        <f>VLOOKUP($G4800,MUNCAND!$E$2:$I$81,2,FALSE)</f>
        <v>1</v>
      </c>
      <c r="J4800" s="13">
        <f>VLOOKUP($G4800,MUNCAND!$E$2:$I$81,3,FALSE)</f>
        <v>0</v>
      </c>
      <c r="K4800" s="13">
        <f>VLOOKUP($G4800,MUNCAND!$E$2:$I$81,4,FALSE)</f>
        <v>1</v>
      </c>
      <c r="L4800">
        <v>0</v>
      </c>
      <c r="M4800">
        <v>0</v>
      </c>
      <c r="N4800">
        <v>1617</v>
      </c>
      <c r="O4800" t="s">
        <v>46</v>
      </c>
      <c r="P4800">
        <v>2</v>
      </c>
      <c r="Q4800">
        <v>0</v>
      </c>
      <c r="R4800" t="s">
        <v>48</v>
      </c>
      <c r="S4800">
        <v>1</v>
      </c>
      <c r="T4800">
        <v>134</v>
      </c>
      <c r="U4800">
        <v>81</v>
      </c>
      <c r="V4800">
        <v>18</v>
      </c>
      <c r="W4800">
        <v>2</v>
      </c>
      <c r="X4800">
        <v>7</v>
      </c>
      <c r="Y4800">
        <v>2</v>
      </c>
      <c r="Z4800">
        <v>66</v>
      </c>
      <c r="AA4800">
        <v>3</v>
      </c>
      <c r="AB4800">
        <v>0</v>
      </c>
      <c r="AC4800">
        <v>0</v>
      </c>
      <c r="AD4800">
        <v>12</v>
      </c>
      <c r="AE4800">
        <v>0</v>
      </c>
      <c r="AF4800">
        <v>0</v>
      </c>
      <c r="AN4800">
        <v>3</v>
      </c>
      <c r="AO4800">
        <v>1</v>
      </c>
      <c r="AP4800">
        <v>0</v>
      </c>
      <c r="AQ4800">
        <v>2</v>
      </c>
      <c r="AR4800">
        <v>6</v>
      </c>
      <c r="AS4800">
        <v>2</v>
      </c>
      <c r="AT4800">
        <v>340</v>
      </c>
      <c r="AU4800">
        <v>0</v>
      </c>
      <c r="AV4800">
        <v>26</v>
      </c>
      <c r="AW4800">
        <v>366</v>
      </c>
      <c r="AX4800">
        <v>618</v>
      </c>
    </row>
    <row r="4801" spans="1:50" x14ac:dyDescent="0.2">
      <c r="A4801">
        <v>12</v>
      </c>
      <c r="B4801" t="s">
        <v>43</v>
      </c>
      <c r="C4801">
        <v>12</v>
      </c>
      <c r="D4801" t="s">
        <v>98</v>
      </c>
      <c r="E4801">
        <v>39</v>
      </c>
      <c r="F4801" t="s">
        <v>98</v>
      </c>
      <c r="G4801">
        <f t="shared" si="74"/>
        <v>12039</v>
      </c>
      <c r="H4801" s="13">
        <f>VLOOKUP($G4801,MUNCAND!$E$2:$I$81,5,FALSE)</f>
        <v>1</v>
      </c>
      <c r="I4801" s="13">
        <f>VLOOKUP($G4801,MUNCAND!$E$2:$I$81,2,FALSE)</f>
        <v>1</v>
      </c>
      <c r="J4801" s="13">
        <f>VLOOKUP($G4801,MUNCAND!$E$2:$I$81,3,FALSE)</f>
        <v>0</v>
      </c>
      <c r="K4801" s="13">
        <f>VLOOKUP($G4801,MUNCAND!$E$2:$I$81,4,FALSE)</f>
        <v>1</v>
      </c>
      <c r="L4801">
        <v>0</v>
      </c>
      <c r="M4801">
        <v>0</v>
      </c>
      <c r="N4801">
        <v>1618</v>
      </c>
      <c r="O4801" t="s">
        <v>45</v>
      </c>
      <c r="P4801">
        <v>1</v>
      </c>
      <c r="Q4801">
        <v>0</v>
      </c>
      <c r="R4801" t="s">
        <v>45</v>
      </c>
      <c r="S4801">
        <v>1</v>
      </c>
      <c r="T4801">
        <v>177</v>
      </c>
      <c r="U4801">
        <v>104</v>
      </c>
      <c r="V4801">
        <v>19</v>
      </c>
      <c r="W4801">
        <v>5</v>
      </c>
      <c r="X4801">
        <v>11</v>
      </c>
      <c r="Y4801">
        <v>0</v>
      </c>
      <c r="Z4801">
        <v>63</v>
      </c>
      <c r="AA4801">
        <v>1</v>
      </c>
      <c r="AB4801">
        <v>0</v>
      </c>
      <c r="AC4801">
        <v>1</v>
      </c>
      <c r="AD4801">
        <v>13</v>
      </c>
      <c r="AE4801">
        <v>0</v>
      </c>
      <c r="AF4801">
        <v>0</v>
      </c>
      <c r="AN4801">
        <v>0</v>
      </c>
      <c r="AO4801">
        <v>0</v>
      </c>
      <c r="AP4801">
        <v>0</v>
      </c>
      <c r="AQ4801">
        <v>0</v>
      </c>
      <c r="AR4801">
        <v>5</v>
      </c>
      <c r="AS4801">
        <v>1</v>
      </c>
      <c r="AT4801">
        <v>401</v>
      </c>
      <c r="AU4801">
        <v>0</v>
      </c>
      <c r="AV4801">
        <v>30</v>
      </c>
      <c r="AW4801">
        <v>431</v>
      </c>
      <c r="AX4801">
        <v>713</v>
      </c>
    </row>
    <row r="4802" spans="1:50" x14ac:dyDescent="0.2">
      <c r="A4802">
        <v>12</v>
      </c>
      <c r="B4802" t="s">
        <v>43</v>
      </c>
      <c r="C4802">
        <v>12</v>
      </c>
      <c r="D4802" t="s">
        <v>98</v>
      </c>
      <c r="E4802">
        <v>39</v>
      </c>
      <c r="F4802" t="s">
        <v>98</v>
      </c>
      <c r="G4802">
        <f t="shared" si="74"/>
        <v>12039</v>
      </c>
      <c r="H4802" s="13">
        <f>VLOOKUP($G4802,MUNCAND!$E$2:$I$81,5,FALSE)</f>
        <v>1</v>
      </c>
      <c r="I4802" s="13">
        <f>VLOOKUP($G4802,MUNCAND!$E$2:$I$81,2,FALSE)</f>
        <v>1</v>
      </c>
      <c r="J4802" s="13">
        <f>VLOOKUP($G4802,MUNCAND!$E$2:$I$81,3,FALSE)</f>
        <v>0</v>
      </c>
      <c r="K4802" s="13">
        <f>VLOOKUP($G4802,MUNCAND!$E$2:$I$81,4,FALSE)</f>
        <v>1</v>
      </c>
      <c r="L4802">
        <v>0</v>
      </c>
      <c r="M4802">
        <v>0</v>
      </c>
      <c r="N4802">
        <v>1619</v>
      </c>
      <c r="O4802" t="s">
        <v>45</v>
      </c>
      <c r="P4802">
        <v>1</v>
      </c>
      <c r="Q4802">
        <v>0</v>
      </c>
      <c r="R4802" t="s">
        <v>45</v>
      </c>
      <c r="S4802">
        <v>2</v>
      </c>
      <c r="T4802">
        <v>145</v>
      </c>
      <c r="U4802">
        <v>78</v>
      </c>
      <c r="V4802">
        <v>5</v>
      </c>
      <c r="W4802">
        <v>1</v>
      </c>
      <c r="X4802">
        <v>8</v>
      </c>
      <c r="Y4802">
        <v>0</v>
      </c>
      <c r="Z4802">
        <v>90</v>
      </c>
      <c r="AA4802">
        <v>2</v>
      </c>
      <c r="AB4802">
        <v>0</v>
      </c>
      <c r="AC4802">
        <v>0</v>
      </c>
      <c r="AD4802">
        <v>17</v>
      </c>
      <c r="AE4802">
        <v>0</v>
      </c>
      <c r="AF4802">
        <v>1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1</v>
      </c>
      <c r="AT4802">
        <v>350</v>
      </c>
      <c r="AU4802">
        <v>0</v>
      </c>
      <c r="AV4802">
        <v>9</v>
      </c>
      <c r="AW4802">
        <v>359</v>
      </c>
      <c r="AX4802">
        <v>585</v>
      </c>
    </row>
    <row r="4803" spans="1:50" x14ac:dyDescent="0.2">
      <c r="A4803">
        <v>12</v>
      </c>
      <c r="B4803" t="s">
        <v>43</v>
      </c>
      <c r="C4803">
        <v>12</v>
      </c>
      <c r="D4803" t="s">
        <v>98</v>
      </c>
      <c r="E4803">
        <v>39</v>
      </c>
      <c r="F4803" t="s">
        <v>98</v>
      </c>
      <c r="G4803">
        <f t="shared" ref="G4803:G4866" si="75">E4803+12000</f>
        <v>12039</v>
      </c>
      <c r="H4803" s="13">
        <f>VLOOKUP($G4803,MUNCAND!$E$2:$I$81,5,FALSE)</f>
        <v>1</v>
      </c>
      <c r="I4803" s="13">
        <f>VLOOKUP($G4803,MUNCAND!$E$2:$I$81,2,FALSE)</f>
        <v>1</v>
      </c>
      <c r="J4803" s="13">
        <f>VLOOKUP($G4803,MUNCAND!$E$2:$I$81,3,FALSE)</f>
        <v>0</v>
      </c>
      <c r="K4803" s="13">
        <f>VLOOKUP($G4803,MUNCAND!$E$2:$I$81,4,FALSE)</f>
        <v>1</v>
      </c>
      <c r="L4803">
        <v>0</v>
      </c>
      <c r="M4803">
        <v>0</v>
      </c>
      <c r="N4803">
        <v>1619</v>
      </c>
      <c r="O4803" t="s">
        <v>46</v>
      </c>
      <c r="P4803">
        <v>1</v>
      </c>
      <c r="Q4803">
        <v>0</v>
      </c>
      <c r="R4803" t="s">
        <v>47</v>
      </c>
      <c r="S4803">
        <v>1</v>
      </c>
      <c r="T4803">
        <v>142</v>
      </c>
      <c r="U4803">
        <v>63</v>
      </c>
      <c r="V4803">
        <v>5</v>
      </c>
      <c r="W4803">
        <v>2</v>
      </c>
      <c r="X4803">
        <v>7</v>
      </c>
      <c r="Y4803">
        <v>0</v>
      </c>
      <c r="Z4803">
        <v>79</v>
      </c>
      <c r="AA4803">
        <v>5</v>
      </c>
      <c r="AB4803">
        <v>0</v>
      </c>
      <c r="AC4803">
        <v>0</v>
      </c>
      <c r="AD4803">
        <v>16</v>
      </c>
      <c r="AE4803">
        <v>0</v>
      </c>
      <c r="AF4803">
        <v>0</v>
      </c>
      <c r="AN4803">
        <v>1</v>
      </c>
      <c r="AO4803">
        <v>0</v>
      </c>
      <c r="AP4803">
        <v>0</v>
      </c>
      <c r="AQ4803">
        <v>0</v>
      </c>
      <c r="AR4803">
        <v>2</v>
      </c>
      <c r="AS4803">
        <v>2</v>
      </c>
      <c r="AT4803">
        <v>325</v>
      </c>
      <c r="AU4803">
        <v>0</v>
      </c>
      <c r="AV4803">
        <v>23</v>
      </c>
      <c r="AW4803">
        <v>348</v>
      </c>
      <c r="AX4803">
        <v>584</v>
      </c>
    </row>
    <row r="4804" spans="1:50" x14ac:dyDescent="0.2">
      <c r="A4804">
        <v>12</v>
      </c>
      <c r="B4804" t="s">
        <v>43</v>
      </c>
      <c r="C4804">
        <v>12</v>
      </c>
      <c r="D4804" t="s">
        <v>98</v>
      </c>
      <c r="E4804">
        <v>39</v>
      </c>
      <c r="F4804" t="s">
        <v>98</v>
      </c>
      <c r="G4804">
        <f t="shared" si="75"/>
        <v>12039</v>
      </c>
      <c r="H4804" s="13">
        <f>VLOOKUP($G4804,MUNCAND!$E$2:$I$81,5,FALSE)</f>
        <v>1</v>
      </c>
      <c r="I4804" s="13">
        <f>VLOOKUP($G4804,MUNCAND!$E$2:$I$81,2,FALSE)</f>
        <v>1</v>
      </c>
      <c r="J4804" s="13">
        <f>VLOOKUP($G4804,MUNCAND!$E$2:$I$81,3,FALSE)</f>
        <v>0</v>
      </c>
      <c r="K4804" s="13">
        <f>VLOOKUP($G4804,MUNCAND!$E$2:$I$81,4,FALSE)</f>
        <v>1</v>
      </c>
      <c r="L4804">
        <v>0</v>
      </c>
      <c r="M4804">
        <v>0</v>
      </c>
      <c r="N4804">
        <v>1619</v>
      </c>
      <c r="O4804" t="s">
        <v>46</v>
      </c>
      <c r="P4804">
        <v>2</v>
      </c>
      <c r="Q4804">
        <v>0</v>
      </c>
      <c r="R4804" t="s">
        <v>48</v>
      </c>
      <c r="S4804">
        <v>5</v>
      </c>
      <c r="T4804">
        <v>124</v>
      </c>
      <c r="U4804">
        <v>68</v>
      </c>
      <c r="V4804">
        <v>9</v>
      </c>
      <c r="W4804">
        <v>3</v>
      </c>
      <c r="X4804">
        <v>5</v>
      </c>
      <c r="Y4804">
        <v>1</v>
      </c>
      <c r="Z4804">
        <v>67</v>
      </c>
      <c r="AA4804">
        <v>3</v>
      </c>
      <c r="AB4804">
        <v>0</v>
      </c>
      <c r="AC4804">
        <v>0</v>
      </c>
      <c r="AD4804">
        <v>21</v>
      </c>
      <c r="AE4804">
        <v>0</v>
      </c>
      <c r="AF4804">
        <v>0</v>
      </c>
      <c r="AN4804">
        <v>0</v>
      </c>
      <c r="AO4804">
        <v>1</v>
      </c>
      <c r="AP4804">
        <v>0</v>
      </c>
      <c r="AQ4804">
        <v>0</v>
      </c>
      <c r="AR4804">
        <v>4</v>
      </c>
      <c r="AS4804">
        <v>1</v>
      </c>
      <c r="AT4804">
        <v>312</v>
      </c>
      <c r="AU4804">
        <v>0</v>
      </c>
      <c r="AV4804">
        <v>23</v>
      </c>
      <c r="AW4804">
        <v>335</v>
      </c>
      <c r="AX4804">
        <v>584</v>
      </c>
    </row>
    <row r="4805" spans="1:50" x14ac:dyDescent="0.2">
      <c r="A4805">
        <v>12</v>
      </c>
      <c r="B4805" t="s">
        <v>43</v>
      </c>
      <c r="C4805">
        <v>12</v>
      </c>
      <c r="D4805" t="s">
        <v>98</v>
      </c>
      <c r="E4805">
        <v>39</v>
      </c>
      <c r="F4805" t="s">
        <v>98</v>
      </c>
      <c r="G4805">
        <f t="shared" si="75"/>
        <v>12039</v>
      </c>
      <c r="H4805" s="13">
        <f>VLOOKUP($G4805,MUNCAND!$E$2:$I$81,5,FALSE)</f>
        <v>1</v>
      </c>
      <c r="I4805" s="13">
        <f>VLOOKUP($G4805,MUNCAND!$E$2:$I$81,2,FALSE)</f>
        <v>1</v>
      </c>
      <c r="J4805" s="13">
        <f>VLOOKUP($G4805,MUNCAND!$E$2:$I$81,3,FALSE)</f>
        <v>0</v>
      </c>
      <c r="K4805" s="13">
        <f>VLOOKUP($G4805,MUNCAND!$E$2:$I$81,4,FALSE)</f>
        <v>1</v>
      </c>
      <c r="L4805">
        <v>0</v>
      </c>
      <c r="M4805">
        <v>0</v>
      </c>
      <c r="N4805">
        <v>1620</v>
      </c>
      <c r="O4805" t="s">
        <v>45</v>
      </c>
      <c r="P4805">
        <v>1</v>
      </c>
      <c r="Q4805">
        <v>0</v>
      </c>
      <c r="R4805" t="s">
        <v>45</v>
      </c>
      <c r="S4805">
        <v>2</v>
      </c>
      <c r="T4805">
        <v>128</v>
      </c>
      <c r="U4805">
        <v>75</v>
      </c>
      <c r="V4805">
        <v>8</v>
      </c>
      <c r="W4805">
        <v>1</v>
      </c>
      <c r="X4805">
        <v>3</v>
      </c>
      <c r="Y4805">
        <v>2</v>
      </c>
      <c r="Z4805">
        <v>59</v>
      </c>
      <c r="AA4805">
        <v>0</v>
      </c>
      <c r="AB4805">
        <v>0</v>
      </c>
      <c r="AC4805">
        <v>0</v>
      </c>
      <c r="AD4805">
        <v>10</v>
      </c>
      <c r="AE4805">
        <v>0</v>
      </c>
      <c r="AF4805">
        <v>1</v>
      </c>
      <c r="AN4805">
        <v>1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290</v>
      </c>
      <c r="AU4805">
        <v>0</v>
      </c>
      <c r="AV4805">
        <v>20</v>
      </c>
      <c r="AW4805">
        <v>310</v>
      </c>
      <c r="AX4805">
        <v>519</v>
      </c>
    </row>
    <row r="4806" spans="1:50" x14ac:dyDescent="0.2">
      <c r="A4806">
        <v>12</v>
      </c>
      <c r="B4806" t="s">
        <v>43</v>
      </c>
      <c r="C4806">
        <v>12</v>
      </c>
      <c r="D4806" t="s">
        <v>98</v>
      </c>
      <c r="E4806">
        <v>39</v>
      </c>
      <c r="F4806" t="s">
        <v>98</v>
      </c>
      <c r="G4806">
        <f t="shared" si="75"/>
        <v>12039</v>
      </c>
      <c r="H4806" s="13">
        <f>VLOOKUP($G4806,MUNCAND!$E$2:$I$81,5,FALSE)</f>
        <v>1</v>
      </c>
      <c r="I4806" s="13">
        <f>VLOOKUP($G4806,MUNCAND!$E$2:$I$81,2,FALSE)</f>
        <v>1</v>
      </c>
      <c r="J4806" s="13">
        <f>VLOOKUP($G4806,MUNCAND!$E$2:$I$81,3,FALSE)</f>
        <v>0</v>
      </c>
      <c r="K4806" s="13">
        <f>VLOOKUP($G4806,MUNCAND!$E$2:$I$81,4,FALSE)</f>
        <v>1</v>
      </c>
      <c r="L4806">
        <v>0</v>
      </c>
      <c r="M4806">
        <v>0</v>
      </c>
      <c r="N4806">
        <v>1620</v>
      </c>
      <c r="O4806" t="s">
        <v>46</v>
      </c>
      <c r="P4806">
        <v>1</v>
      </c>
      <c r="Q4806">
        <v>0</v>
      </c>
      <c r="R4806" t="s">
        <v>47</v>
      </c>
      <c r="S4806">
        <v>0</v>
      </c>
      <c r="T4806">
        <v>134</v>
      </c>
      <c r="U4806">
        <v>60</v>
      </c>
      <c r="V4806">
        <v>12</v>
      </c>
      <c r="W4806">
        <v>3</v>
      </c>
      <c r="X4806">
        <v>8</v>
      </c>
      <c r="Y4806">
        <v>1</v>
      </c>
      <c r="Z4806">
        <v>61</v>
      </c>
      <c r="AA4806">
        <v>1</v>
      </c>
      <c r="AB4806">
        <v>0</v>
      </c>
      <c r="AC4806">
        <v>0</v>
      </c>
      <c r="AD4806">
        <v>16</v>
      </c>
      <c r="AE4806">
        <v>0</v>
      </c>
      <c r="AF4806">
        <v>0</v>
      </c>
      <c r="AN4806">
        <v>1</v>
      </c>
      <c r="AO4806">
        <v>0</v>
      </c>
      <c r="AP4806">
        <v>0</v>
      </c>
      <c r="AQ4806">
        <v>0</v>
      </c>
      <c r="AR4806">
        <v>0</v>
      </c>
      <c r="AS4806">
        <v>1</v>
      </c>
      <c r="AT4806">
        <v>298</v>
      </c>
      <c r="AU4806">
        <v>0</v>
      </c>
      <c r="AV4806">
        <v>20</v>
      </c>
      <c r="AW4806">
        <v>318</v>
      </c>
      <c r="AX4806">
        <v>518</v>
      </c>
    </row>
    <row r="4807" spans="1:50" x14ac:dyDescent="0.2">
      <c r="A4807">
        <v>12</v>
      </c>
      <c r="B4807" t="s">
        <v>43</v>
      </c>
      <c r="C4807">
        <v>12</v>
      </c>
      <c r="D4807" t="s">
        <v>98</v>
      </c>
      <c r="E4807">
        <v>39</v>
      </c>
      <c r="F4807" t="s">
        <v>98</v>
      </c>
      <c r="G4807">
        <f t="shared" si="75"/>
        <v>12039</v>
      </c>
      <c r="H4807" s="13">
        <f>VLOOKUP($G4807,MUNCAND!$E$2:$I$81,5,FALSE)</f>
        <v>1</v>
      </c>
      <c r="I4807" s="13">
        <f>VLOOKUP($G4807,MUNCAND!$E$2:$I$81,2,FALSE)</f>
        <v>1</v>
      </c>
      <c r="J4807" s="13">
        <f>VLOOKUP($G4807,MUNCAND!$E$2:$I$81,3,FALSE)</f>
        <v>0</v>
      </c>
      <c r="K4807" s="13">
        <f>VLOOKUP($G4807,MUNCAND!$E$2:$I$81,4,FALSE)</f>
        <v>1</v>
      </c>
      <c r="L4807">
        <v>0</v>
      </c>
      <c r="M4807">
        <v>0</v>
      </c>
      <c r="N4807">
        <v>1621</v>
      </c>
      <c r="O4807" t="s">
        <v>45</v>
      </c>
      <c r="P4807">
        <v>1</v>
      </c>
      <c r="Q4807">
        <v>0</v>
      </c>
      <c r="R4807" t="s">
        <v>45</v>
      </c>
      <c r="S4807">
        <v>1</v>
      </c>
      <c r="T4807">
        <v>132</v>
      </c>
      <c r="U4807">
        <v>41</v>
      </c>
      <c r="V4807">
        <v>30</v>
      </c>
      <c r="W4807">
        <v>2</v>
      </c>
      <c r="X4807">
        <v>6</v>
      </c>
      <c r="Y4807">
        <v>0</v>
      </c>
      <c r="Z4807">
        <v>73</v>
      </c>
      <c r="AA4807">
        <v>2</v>
      </c>
      <c r="AB4807">
        <v>0</v>
      </c>
      <c r="AC4807">
        <v>2</v>
      </c>
      <c r="AD4807">
        <v>15</v>
      </c>
      <c r="AE4807">
        <v>0</v>
      </c>
      <c r="AF4807">
        <v>1</v>
      </c>
      <c r="AN4807">
        <v>0</v>
      </c>
      <c r="AO4807">
        <v>0</v>
      </c>
      <c r="AP4807">
        <v>0</v>
      </c>
      <c r="AQ4807">
        <v>0</v>
      </c>
      <c r="AR4807">
        <v>2</v>
      </c>
      <c r="AS4807">
        <v>1</v>
      </c>
      <c r="AT4807">
        <v>308</v>
      </c>
      <c r="AU4807">
        <v>1</v>
      </c>
      <c r="AV4807">
        <v>7</v>
      </c>
      <c r="AW4807">
        <v>316</v>
      </c>
      <c r="AX4807">
        <v>474</v>
      </c>
    </row>
    <row r="4808" spans="1:50" x14ac:dyDescent="0.2">
      <c r="A4808">
        <v>12</v>
      </c>
      <c r="B4808" t="s">
        <v>43</v>
      </c>
      <c r="C4808">
        <v>12</v>
      </c>
      <c r="D4808" t="s">
        <v>98</v>
      </c>
      <c r="E4808">
        <v>39</v>
      </c>
      <c r="F4808" t="s">
        <v>98</v>
      </c>
      <c r="G4808">
        <f t="shared" si="75"/>
        <v>12039</v>
      </c>
      <c r="H4808" s="13">
        <f>VLOOKUP($G4808,MUNCAND!$E$2:$I$81,5,FALSE)</f>
        <v>1</v>
      </c>
      <c r="I4808" s="13">
        <f>VLOOKUP($G4808,MUNCAND!$E$2:$I$81,2,FALSE)</f>
        <v>1</v>
      </c>
      <c r="J4808" s="13">
        <f>VLOOKUP($G4808,MUNCAND!$E$2:$I$81,3,FALSE)</f>
        <v>0</v>
      </c>
      <c r="K4808" s="13">
        <f>VLOOKUP($G4808,MUNCAND!$E$2:$I$81,4,FALSE)</f>
        <v>1</v>
      </c>
      <c r="L4808">
        <v>0</v>
      </c>
      <c r="M4808">
        <v>0</v>
      </c>
      <c r="N4808">
        <v>1621</v>
      </c>
      <c r="O4808" t="s">
        <v>51</v>
      </c>
      <c r="P4808">
        <v>1</v>
      </c>
      <c r="Q4808">
        <v>0</v>
      </c>
      <c r="R4808" t="s">
        <v>52</v>
      </c>
      <c r="S4808">
        <v>0</v>
      </c>
      <c r="T4808">
        <v>9</v>
      </c>
      <c r="U4808">
        <v>4</v>
      </c>
      <c r="V4808">
        <v>0</v>
      </c>
      <c r="W4808">
        <v>1</v>
      </c>
      <c r="X4808">
        <v>0</v>
      </c>
      <c r="Y4808">
        <v>0</v>
      </c>
      <c r="Z4808">
        <v>5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19</v>
      </c>
      <c r="AU4808">
        <v>2</v>
      </c>
      <c r="AV4808">
        <v>3</v>
      </c>
      <c r="AW4808">
        <v>24</v>
      </c>
      <c r="AX4808">
        <v>0</v>
      </c>
    </row>
    <row r="4809" spans="1:50" x14ac:dyDescent="0.2">
      <c r="A4809">
        <v>12</v>
      </c>
      <c r="B4809" t="s">
        <v>43</v>
      </c>
      <c r="C4809">
        <v>12</v>
      </c>
      <c r="D4809" t="s">
        <v>98</v>
      </c>
      <c r="E4809">
        <v>39</v>
      </c>
      <c r="F4809" t="s">
        <v>98</v>
      </c>
      <c r="G4809">
        <f t="shared" si="75"/>
        <v>12039</v>
      </c>
      <c r="H4809" s="13">
        <f>VLOOKUP($G4809,MUNCAND!$E$2:$I$81,5,FALSE)</f>
        <v>1</v>
      </c>
      <c r="I4809" s="13">
        <f>VLOOKUP($G4809,MUNCAND!$E$2:$I$81,2,FALSE)</f>
        <v>1</v>
      </c>
      <c r="J4809" s="13">
        <f>VLOOKUP($G4809,MUNCAND!$E$2:$I$81,3,FALSE)</f>
        <v>0</v>
      </c>
      <c r="K4809" s="13">
        <f>VLOOKUP($G4809,MUNCAND!$E$2:$I$81,4,FALSE)</f>
        <v>1</v>
      </c>
      <c r="L4809">
        <v>0</v>
      </c>
      <c r="M4809">
        <v>0</v>
      </c>
      <c r="N4809">
        <v>1622</v>
      </c>
      <c r="O4809" t="s">
        <v>45</v>
      </c>
      <c r="P4809">
        <v>1</v>
      </c>
      <c r="Q4809">
        <v>0</v>
      </c>
      <c r="R4809" t="s">
        <v>45</v>
      </c>
      <c r="S4809">
        <v>6</v>
      </c>
      <c r="T4809">
        <v>101</v>
      </c>
      <c r="U4809">
        <v>51</v>
      </c>
      <c r="V4809">
        <v>7</v>
      </c>
      <c r="W4809">
        <v>1</v>
      </c>
      <c r="X4809">
        <v>9</v>
      </c>
      <c r="Y4809">
        <v>1</v>
      </c>
      <c r="Z4809">
        <v>53</v>
      </c>
      <c r="AA4809">
        <v>1</v>
      </c>
      <c r="AB4809">
        <v>0</v>
      </c>
      <c r="AC4809">
        <v>1</v>
      </c>
      <c r="AD4809">
        <v>14</v>
      </c>
      <c r="AE4809">
        <v>0</v>
      </c>
      <c r="AF4809">
        <v>0</v>
      </c>
      <c r="AN4809">
        <v>0</v>
      </c>
      <c r="AO4809">
        <v>0</v>
      </c>
      <c r="AP4809">
        <v>0</v>
      </c>
      <c r="AQ4809">
        <v>0</v>
      </c>
      <c r="AR4809">
        <v>3</v>
      </c>
      <c r="AS4809">
        <v>0</v>
      </c>
      <c r="AT4809">
        <v>248</v>
      </c>
      <c r="AU4809">
        <v>0</v>
      </c>
      <c r="AV4809">
        <v>5</v>
      </c>
      <c r="AW4809">
        <v>253</v>
      </c>
      <c r="AX4809">
        <v>363</v>
      </c>
    </row>
    <row r="4810" spans="1:50" x14ac:dyDescent="0.2">
      <c r="A4810">
        <v>12</v>
      </c>
      <c r="B4810" t="s">
        <v>43</v>
      </c>
      <c r="C4810">
        <v>12</v>
      </c>
      <c r="D4810" t="s">
        <v>98</v>
      </c>
      <c r="E4810">
        <v>39</v>
      </c>
      <c r="F4810" t="s">
        <v>98</v>
      </c>
      <c r="G4810">
        <f t="shared" si="75"/>
        <v>12039</v>
      </c>
      <c r="H4810" s="13">
        <f>VLOOKUP($G4810,MUNCAND!$E$2:$I$81,5,FALSE)</f>
        <v>1</v>
      </c>
      <c r="I4810" s="13">
        <f>VLOOKUP($G4810,MUNCAND!$E$2:$I$81,2,FALSE)</f>
        <v>1</v>
      </c>
      <c r="J4810" s="13">
        <f>VLOOKUP($G4810,MUNCAND!$E$2:$I$81,3,FALSE)</f>
        <v>0</v>
      </c>
      <c r="K4810" s="13">
        <f>VLOOKUP($G4810,MUNCAND!$E$2:$I$81,4,FALSE)</f>
        <v>1</v>
      </c>
      <c r="L4810">
        <v>0</v>
      </c>
      <c r="M4810">
        <v>0</v>
      </c>
      <c r="N4810">
        <v>1624</v>
      </c>
      <c r="O4810" t="s">
        <v>45</v>
      </c>
      <c r="P4810">
        <v>1</v>
      </c>
      <c r="Q4810">
        <v>0</v>
      </c>
      <c r="R4810" t="s">
        <v>45</v>
      </c>
      <c r="S4810">
        <v>4</v>
      </c>
      <c r="T4810">
        <v>125</v>
      </c>
      <c r="U4810">
        <v>39</v>
      </c>
      <c r="V4810">
        <v>9</v>
      </c>
      <c r="W4810">
        <v>6</v>
      </c>
      <c r="X4810">
        <v>4</v>
      </c>
      <c r="Y4810">
        <v>0</v>
      </c>
      <c r="Z4810">
        <v>78</v>
      </c>
      <c r="AA4810">
        <v>3</v>
      </c>
      <c r="AB4810">
        <v>0</v>
      </c>
      <c r="AC4810">
        <v>0</v>
      </c>
      <c r="AD4810">
        <v>17</v>
      </c>
      <c r="AE4810">
        <v>0</v>
      </c>
      <c r="AF4810">
        <v>0</v>
      </c>
      <c r="AN4810">
        <v>0</v>
      </c>
      <c r="AO4810">
        <v>0</v>
      </c>
      <c r="AP4810">
        <v>0</v>
      </c>
      <c r="AQ4810">
        <v>0</v>
      </c>
      <c r="AR4810">
        <v>3</v>
      </c>
      <c r="AS4810">
        <v>1</v>
      </c>
      <c r="AT4810">
        <v>289</v>
      </c>
      <c r="AU4810">
        <v>0</v>
      </c>
      <c r="AV4810">
        <v>17</v>
      </c>
      <c r="AW4810">
        <v>306</v>
      </c>
      <c r="AX4810">
        <v>529</v>
      </c>
    </row>
    <row r="4811" spans="1:50" x14ac:dyDescent="0.2">
      <c r="A4811">
        <v>12</v>
      </c>
      <c r="B4811" t="s">
        <v>43</v>
      </c>
      <c r="C4811">
        <v>12</v>
      </c>
      <c r="D4811" t="s">
        <v>98</v>
      </c>
      <c r="E4811">
        <v>39</v>
      </c>
      <c r="F4811" t="s">
        <v>98</v>
      </c>
      <c r="G4811">
        <f t="shared" si="75"/>
        <v>12039</v>
      </c>
      <c r="H4811" s="13">
        <f>VLOOKUP($G4811,MUNCAND!$E$2:$I$81,5,FALSE)</f>
        <v>1</v>
      </c>
      <c r="I4811" s="13">
        <f>VLOOKUP($G4811,MUNCAND!$E$2:$I$81,2,FALSE)</f>
        <v>1</v>
      </c>
      <c r="J4811" s="13">
        <f>VLOOKUP($G4811,MUNCAND!$E$2:$I$81,3,FALSE)</f>
        <v>0</v>
      </c>
      <c r="K4811" s="13">
        <f>VLOOKUP($G4811,MUNCAND!$E$2:$I$81,4,FALSE)</f>
        <v>1</v>
      </c>
      <c r="L4811">
        <v>0</v>
      </c>
      <c r="M4811">
        <v>0</v>
      </c>
      <c r="N4811">
        <v>1625</v>
      </c>
      <c r="O4811" t="s">
        <v>45</v>
      </c>
      <c r="P4811">
        <v>1</v>
      </c>
      <c r="Q4811">
        <v>0</v>
      </c>
      <c r="R4811" t="s">
        <v>45</v>
      </c>
      <c r="S4811">
        <v>1</v>
      </c>
      <c r="T4811">
        <v>119</v>
      </c>
      <c r="U4811">
        <v>31</v>
      </c>
      <c r="V4811">
        <v>5</v>
      </c>
      <c r="W4811">
        <v>4</v>
      </c>
      <c r="X4811">
        <v>8</v>
      </c>
      <c r="Y4811">
        <v>0</v>
      </c>
      <c r="Z4811">
        <v>48</v>
      </c>
      <c r="AA4811">
        <v>0</v>
      </c>
      <c r="AB4811">
        <v>0</v>
      </c>
      <c r="AC4811">
        <v>0</v>
      </c>
      <c r="AD4811">
        <v>5</v>
      </c>
      <c r="AE4811">
        <v>0</v>
      </c>
      <c r="AF4811">
        <v>0</v>
      </c>
      <c r="AN4811">
        <v>0</v>
      </c>
      <c r="AO4811">
        <v>0</v>
      </c>
      <c r="AP4811">
        <v>0</v>
      </c>
      <c r="AQ4811">
        <v>1</v>
      </c>
      <c r="AR4811">
        <v>5</v>
      </c>
      <c r="AS4811">
        <v>2</v>
      </c>
      <c r="AT4811">
        <v>229</v>
      </c>
      <c r="AU4811">
        <v>0</v>
      </c>
      <c r="AV4811">
        <v>13</v>
      </c>
      <c r="AW4811">
        <v>242</v>
      </c>
      <c r="AX4811">
        <v>384</v>
      </c>
    </row>
    <row r="4812" spans="1:50" x14ac:dyDescent="0.2">
      <c r="A4812">
        <v>12</v>
      </c>
      <c r="B4812" t="s">
        <v>43</v>
      </c>
      <c r="C4812">
        <v>12</v>
      </c>
      <c r="D4812" t="s">
        <v>98</v>
      </c>
      <c r="E4812">
        <v>39</v>
      </c>
      <c r="F4812" t="s">
        <v>98</v>
      </c>
      <c r="G4812">
        <f t="shared" si="75"/>
        <v>12039</v>
      </c>
      <c r="H4812" s="13">
        <f>VLOOKUP($G4812,MUNCAND!$E$2:$I$81,5,FALSE)</f>
        <v>1</v>
      </c>
      <c r="I4812" s="13">
        <f>VLOOKUP($G4812,MUNCAND!$E$2:$I$81,2,FALSE)</f>
        <v>1</v>
      </c>
      <c r="J4812" s="13">
        <f>VLOOKUP($G4812,MUNCAND!$E$2:$I$81,3,FALSE)</f>
        <v>0</v>
      </c>
      <c r="K4812" s="13">
        <f>VLOOKUP($G4812,MUNCAND!$E$2:$I$81,4,FALSE)</f>
        <v>1</v>
      </c>
      <c r="L4812">
        <v>0</v>
      </c>
      <c r="M4812">
        <v>0</v>
      </c>
      <c r="N4812">
        <v>1625</v>
      </c>
      <c r="O4812" t="s">
        <v>46</v>
      </c>
      <c r="P4812">
        <v>1</v>
      </c>
      <c r="Q4812">
        <v>0</v>
      </c>
      <c r="R4812" t="s">
        <v>47</v>
      </c>
      <c r="S4812">
        <v>1</v>
      </c>
      <c r="T4812">
        <v>115</v>
      </c>
      <c r="U4812">
        <v>22</v>
      </c>
      <c r="V4812">
        <v>6</v>
      </c>
      <c r="W4812">
        <v>3</v>
      </c>
      <c r="X4812">
        <v>6</v>
      </c>
      <c r="Y4812">
        <v>0</v>
      </c>
      <c r="Z4812">
        <v>40</v>
      </c>
      <c r="AA4812">
        <v>1</v>
      </c>
      <c r="AB4812">
        <v>0</v>
      </c>
      <c r="AC4812">
        <v>1</v>
      </c>
      <c r="AD4812">
        <v>11</v>
      </c>
      <c r="AE4812">
        <v>0</v>
      </c>
      <c r="AF4812">
        <v>1</v>
      </c>
      <c r="AN4812">
        <v>0</v>
      </c>
      <c r="AO4812">
        <v>0</v>
      </c>
      <c r="AP4812">
        <v>0</v>
      </c>
      <c r="AQ4812">
        <v>1</v>
      </c>
      <c r="AR4812">
        <v>1</v>
      </c>
      <c r="AS4812">
        <v>0</v>
      </c>
      <c r="AT4812">
        <v>209</v>
      </c>
      <c r="AU4812">
        <v>0</v>
      </c>
      <c r="AV4812">
        <v>18</v>
      </c>
      <c r="AW4812">
        <v>227</v>
      </c>
      <c r="AX4812">
        <v>384</v>
      </c>
    </row>
    <row r="4813" spans="1:50" x14ac:dyDescent="0.2">
      <c r="A4813">
        <v>12</v>
      </c>
      <c r="B4813" t="s">
        <v>43</v>
      </c>
      <c r="C4813">
        <v>11</v>
      </c>
      <c r="D4813" t="s">
        <v>98</v>
      </c>
      <c r="E4813">
        <v>39</v>
      </c>
      <c r="F4813" t="s">
        <v>98</v>
      </c>
      <c r="G4813">
        <f t="shared" si="75"/>
        <v>12039</v>
      </c>
      <c r="H4813" s="13">
        <f>VLOOKUP($G4813,MUNCAND!$E$2:$I$81,5,FALSE)</f>
        <v>1</v>
      </c>
      <c r="I4813" s="13">
        <f>VLOOKUP($G4813,MUNCAND!$E$2:$I$81,2,FALSE)</f>
        <v>1</v>
      </c>
      <c r="J4813" s="13">
        <f>VLOOKUP($G4813,MUNCAND!$E$2:$I$81,3,FALSE)</f>
        <v>0</v>
      </c>
      <c r="K4813" s="13">
        <f>VLOOKUP($G4813,MUNCAND!$E$2:$I$81,4,FALSE)</f>
        <v>1</v>
      </c>
      <c r="L4813">
        <v>0</v>
      </c>
      <c r="M4813">
        <v>0</v>
      </c>
      <c r="N4813">
        <v>1626</v>
      </c>
      <c r="O4813" t="s">
        <v>45</v>
      </c>
      <c r="P4813">
        <v>1</v>
      </c>
      <c r="Q4813">
        <v>0</v>
      </c>
      <c r="R4813" t="s">
        <v>45</v>
      </c>
      <c r="S4813">
        <v>1</v>
      </c>
      <c r="T4813">
        <v>104</v>
      </c>
      <c r="U4813">
        <v>35</v>
      </c>
      <c r="V4813">
        <v>14</v>
      </c>
      <c r="W4813">
        <v>10</v>
      </c>
      <c r="X4813">
        <v>7</v>
      </c>
      <c r="Y4813">
        <v>0</v>
      </c>
      <c r="Z4813">
        <v>48</v>
      </c>
      <c r="AA4813">
        <v>0</v>
      </c>
      <c r="AB4813">
        <v>0</v>
      </c>
      <c r="AC4813">
        <v>0</v>
      </c>
      <c r="AD4813">
        <v>7</v>
      </c>
      <c r="AE4813">
        <v>0</v>
      </c>
      <c r="AF4813">
        <v>1</v>
      </c>
      <c r="AN4813">
        <v>2</v>
      </c>
      <c r="AO4813">
        <v>0</v>
      </c>
      <c r="AP4813">
        <v>0</v>
      </c>
      <c r="AQ4813">
        <v>1</v>
      </c>
      <c r="AR4813">
        <v>2</v>
      </c>
      <c r="AS4813">
        <v>1</v>
      </c>
      <c r="AT4813">
        <v>233</v>
      </c>
      <c r="AU4813">
        <v>0</v>
      </c>
      <c r="AV4813">
        <v>14</v>
      </c>
      <c r="AW4813">
        <v>247</v>
      </c>
      <c r="AX4813">
        <v>394</v>
      </c>
    </row>
    <row r="4814" spans="1:50" x14ac:dyDescent="0.2">
      <c r="A4814">
        <v>12</v>
      </c>
      <c r="B4814" t="s">
        <v>43</v>
      </c>
      <c r="C4814">
        <v>11</v>
      </c>
      <c r="D4814" t="s">
        <v>98</v>
      </c>
      <c r="E4814">
        <v>39</v>
      </c>
      <c r="F4814" t="s">
        <v>98</v>
      </c>
      <c r="G4814">
        <f t="shared" si="75"/>
        <v>12039</v>
      </c>
      <c r="H4814" s="13">
        <f>VLOOKUP($G4814,MUNCAND!$E$2:$I$81,5,FALSE)</f>
        <v>1</v>
      </c>
      <c r="I4814" s="13">
        <f>VLOOKUP($G4814,MUNCAND!$E$2:$I$81,2,FALSE)</f>
        <v>1</v>
      </c>
      <c r="J4814" s="13">
        <f>VLOOKUP($G4814,MUNCAND!$E$2:$I$81,3,FALSE)</f>
        <v>0</v>
      </c>
      <c r="K4814" s="13">
        <f>VLOOKUP($G4814,MUNCAND!$E$2:$I$81,4,FALSE)</f>
        <v>1</v>
      </c>
      <c r="L4814">
        <v>0</v>
      </c>
      <c r="M4814">
        <v>0</v>
      </c>
      <c r="N4814">
        <v>1627</v>
      </c>
      <c r="O4814" t="s">
        <v>45</v>
      </c>
      <c r="P4814">
        <v>1</v>
      </c>
      <c r="Q4814">
        <v>0</v>
      </c>
      <c r="R4814" t="s">
        <v>45</v>
      </c>
      <c r="S4814">
        <v>2</v>
      </c>
      <c r="T4814">
        <v>38</v>
      </c>
      <c r="U4814">
        <v>37</v>
      </c>
      <c r="V4814">
        <v>3</v>
      </c>
      <c r="W4814">
        <v>1</v>
      </c>
      <c r="X4814">
        <v>1</v>
      </c>
      <c r="Y4814">
        <v>0</v>
      </c>
      <c r="Z4814">
        <v>15</v>
      </c>
      <c r="AA4814">
        <v>3</v>
      </c>
      <c r="AB4814">
        <v>0</v>
      </c>
      <c r="AC4814">
        <v>0</v>
      </c>
      <c r="AD4814">
        <v>0</v>
      </c>
      <c r="AE4814">
        <v>0</v>
      </c>
      <c r="AF4814">
        <v>0</v>
      </c>
      <c r="AN4814">
        <v>0</v>
      </c>
      <c r="AO4814">
        <v>0</v>
      </c>
      <c r="AP4814">
        <v>0</v>
      </c>
      <c r="AQ4814">
        <v>1</v>
      </c>
      <c r="AR4814">
        <v>0</v>
      </c>
      <c r="AS4814">
        <v>0</v>
      </c>
      <c r="AT4814">
        <v>101</v>
      </c>
      <c r="AU4814">
        <v>0</v>
      </c>
      <c r="AV4814">
        <v>16</v>
      </c>
      <c r="AW4814">
        <v>117</v>
      </c>
      <c r="AX4814">
        <v>264</v>
      </c>
    </row>
    <row r="4815" spans="1:50" x14ac:dyDescent="0.2">
      <c r="A4815">
        <v>12</v>
      </c>
      <c r="B4815" t="s">
        <v>43</v>
      </c>
      <c r="C4815">
        <v>11</v>
      </c>
      <c r="D4815" t="s">
        <v>98</v>
      </c>
      <c r="E4815">
        <v>39</v>
      </c>
      <c r="F4815" t="s">
        <v>98</v>
      </c>
      <c r="G4815">
        <f t="shared" si="75"/>
        <v>12039</v>
      </c>
      <c r="H4815" s="13">
        <f>VLOOKUP($G4815,MUNCAND!$E$2:$I$81,5,FALSE)</f>
        <v>1</v>
      </c>
      <c r="I4815" s="13">
        <f>VLOOKUP($G4815,MUNCAND!$E$2:$I$81,2,FALSE)</f>
        <v>1</v>
      </c>
      <c r="J4815" s="13">
        <f>VLOOKUP($G4815,MUNCAND!$E$2:$I$81,3,FALSE)</f>
        <v>0</v>
      </c>
      <c r="K4815" s="13">
        <f>VLOOKUP($G4815,MUNCAND!$E$2:$I$81,4,FALSE)</f>
        <v>1</v>
      </c>
      <c r="L4815">
        <v>0</v>
      </c>
      <c r="M4815">
        <v>0</v>
      </c>
      <c r="N4815">
        <v>1628</v>
      </c>
      <c r="O4815" t="s">
        <v>45</v>
      </c>
      <c r="P4815">
        <v>1</v>
      </c>
      <c r="Q4815">
        <v>0</v>
      </c>
      <c r="R4815" t="s">
        <v>45</v>
      </c>
      <c r="S4815">
        <v>3</v>
      </c>
      <c r="T4815">
        <v>102</v>
      </c>
      <c r="U4815">
        <v>64</v>
      </c>
      <c r="V4815">
        <v>4</v>
      </c>
      <c r="W4815">
        <v>7</v>
      </c>
      <c r="X4815">
        <v>5</v>
      </c>
      <c r="Y4815">
        <v>1</v>
      </c>
      <c r="Z4815">
        <v>30</v>
      </c>
      <c r="AA4815">
        <v>0</v>
      </c>
      <c r="AB4815">
        <v>0</v>
      </c>
      <c r="AC4815">
        <v>0</v>
      </c>
      <c r="AD4815">
        <v>4</v>
      </c>
      <c r="AE4815">
        <v>0</v>
      </c>
      <c r="AF4815">
        <v>0</v>
      </c>
      <c r="AN4815">
        <v>1</v>
      </c>
      <c r="AO4815">
        <v>1</v>
      </c>
      <c r="AP4815">
        <v>0</v>
      </c>
      <c r="AQ4815">
        <v>0</v>
      </c>
      <c r="AR4815">
        <v>1</v>
      </c>
      <c r="AS4815">
        <v>0</v>
      </c>
      <c r="AT4815">
        <v>223</v>
      </c>
      <c r="AU4815">
        <v>0</v>
      </c>
      <c r="AV4815">
        <v>35</v>
      </c>
      <c r="AW4815">
        <v>258</v>
      </c>
      <c r="AX4815">
        <v>570</v>
      </c>
    </row>
    <row r="4816" spans="1:50" x14ac:dyDescent="0.2">
      <c r="A4816">
        <v>12</v>
      </c>
      <c r="B4816" t="s">
        <v>43</v>
      </c>
      <c r="C4816">
        <v>11</v>
      </c>
      <c r="D4816" t="s">
        <v>98</v>
      </c>
      <c r="E4816">
        <v>39</v>
      </c>
      <c r="F4816" t="s">
        <v>98</v>
      </c>
      <c r="G4816">
        <f t="shared" si="75"/>
        <v>12039</v>
      </c>
      <c r="H4816" s="13">
        <f>VLOOKUP($G4816,MUNCAND!$E$2:$I$81,5,FALSE)</f>
        <v>1</v>
      </c>
      <c r="I4816" s="13">
        <f>VLOOKUP($G4816,MUNCAND!$E$2:$I$81,2,FALSE)</f>
        <v>1</v>
      </c>
      <c r="J4816" s="13">
        <f>VLOOKUP($G4816,MUNCAND!$E$2:$I$81,3,FALSE)</f>
        <v>0</v>
      </c>
      <c r="K4816" s="13">
        <f>VLOOKUP($G4816,MUNCAND!$E$2:$I$81,4,FALSE)</f>
        <v>1</v>
      </c>
      <c r="L4816">
        <v>0</v>
      </c>
      <c r="M4816">
        <v>0</v>
      </c>
      <c r="N4816">
        <v>1628</v>
      </c>
      <c r="O4816" t="s">
        <v>46</v>
      </c>
      <c r="P4816">
        <v>1</v>
      </c>
      <c r="Q4816">
        <v>0</v>
      </c>
      <c r="R4816" t="s">
        <v>47</v>
      </c>
      <c r="S4816">
        <v>3</v>
      </c>
      <c r="T4816">
        <v>118</v>
      </c>
      <c r="U4816">
        <v>78</v>
      </c>
      <c r="V4816">
        <v>8</v>
      </c>
      <c r="W4816">
        <v>5</v>
      </c>
      <c r="X4816">
        <v>12</v>
      </c>
      <c r="Y4816">
        <v>1</v>
      </c>
      <c r="Z4816">
        <v>42</v>
      </c>
      <c r="AA4816">
        <v>1</v>
      </c>
      <c r="AB4816">
        <v>0</v>
      </c>
      <c r="AC4816">
        <v>0</v>
      </c>
      <c r="AD4816">
        <v>5</v>
      </c>
      <c r="AE4816">
        <v>0</v>
      </c>
      <c r="AF4816">
        <v>0</v>
      </c>
      <c r="AN4816">
        <v>1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274</v>
      </c>
      <c r="AU4816">
        <v>0</v>
      </c>
      <c r="AV4816">
        <v>28</v>
      </c>
      <c r="AW4816">
        <v>302</v>
      </c>
      <c r="AX4816">
        <v>569</v>
      </c>
    </row>
    <row r="4817" spans="1:50" x14ac:dyDescent="0.2">
      <c r="A4817">
        <v>12</v>
      </c>
      <c r="B4817" t="s">
        <v>43</v>
      </c>
      <c r="C4817">
        <v>11</v>
      </c>
      <c r="D4817" t="s">
        <v>98</v>
      </c>
      <c r="E4817">
        <v>39</v>
      </c>
      <c r="F4817" t="s">
        <v>98</v>
      </c>
      <c r="G4817">
        <f t="shared" si="75"/>
        <v>12039</v>
      </c>
      <c r="H4817" s="13">
        <f>VLOOKUP($G4817,MUNCAND!$E$2:$I$81,5,FALSE)</f>
        <v>1</v>
      </c>
      <c r="I4817" s="13">
        <f>VLOOKUP($G4817,MUNCAND!$E$2:$I$81,2,FALSE)</f>
        <v>1</v>
      </c>
      <c r="J4817" s="13">
        <f>VLOOKUP($G4817,MUNCAND!$E$2:$I$81,3,FALSE)</f>
        <v>0</v>
      </c>
      <c r="K4817" s="13">
        <f>VLOOKUP($G4817,MUNCAND!$E$2:$I$81,4,FALSE)</f>
        <v>1</v>
      </c>
      <c r="L4817">
        <v>0</v>
      </c>
      <c r="M4817">
        <v>0</v>
      </c>
      <c r="N4817">
        <v>1628</v>
      </c>
      <c r="O4817" t="s">
        <v>46</v>
      </c>
      <c r="P4817">
        <v>2</v>
      </c>
      <c r="Q4817">
        <v>0</v>
      </c>
      <c r="R4817" t="s">
        <v>48</v>
      </c>
      <c r="S4817">
        <v>1</v>
      </c>
      <c r="T4817">
        <v>93</v>
      </c>
      <c r="U4817">
        <v>65</v>
      </c>
      <c r="V4817">
        <v>13</v>
      </c>
      <c r="W4817">
        <v>4</v>
      </c>
      <c r="X4817">
        <v>1</v>
      </c>
      <c r="Y4817">
        <v>0</v>
      </c>
      <c r="Z4817">
        <v>28</v>
      </c>
      <c r="AA4817">
        <v>1</v>
      </c>
      <c r="AB4817">
        <v>0</v>
      </c>
      <c r="AC4817">
        <v>0</v>
      </c>
      <c r="AD4817">
        <v>5</v>
      </c>
      <c r="AE4817">
        <v>0</v>
      </c>
      <c r="AF4817">
        <v>0</v>
      </c>
      <c r="AN4817">
        <v>0</v>
      </c>
      <c r="AO4817">
        <v>0</v>
      </c>
      <c r="AP4817">
        <v>0</v>
      </c>
      <c r="AQ4817">
        <v>1</v>
      </c>
      <c r="AR4817">
        <v>2</v>
      </c>
      <c r="AS4817">
        <v>0</v>
      </c>
      <c r="AT4817">
        <v>214</v>
      </c>
      <c r="AU4817">
        <v>0</v>
      </c>
      <c r="AV4817">
        <v>33</v>
      </c>
      <c r="AW4817">
        <v>247</v>
      </c>
      <c r="AX4817">
        <v>569</v>
      </c>
    </row>
    <row r="4818" spans="1:50" x14ac:dyDescent="0.2">
      <c r="A4818">
        <v>12</v>
      </c>
      <c r="B4818" t="s">
        <v>43</v>
      </c>
      <c r="C4818">
        <v>11</v>
      </c>
      <c r="D4818" t="s">
        <v>98</v>
      </c>
      <c r="E4818">
        <v>39</v>
      </c>
      <c r="F4818" t="s">
        <v>98</v>
      </c>
      <c r="G4818">
        <f t="shared" si="75"/>
        <v>12039</v>
      </c>
      <c r="H4818" s="13">
        <f>VLOOKUP($G4818,MUNCAND!$E$2:$I$81,5,FALSE)</f>
        <v>1</v>
      </c>
      <c r="I4818" s="13">
        <f>VLOOKUP($G4818,MUNCAND!$E$2:$I$81,2,FALSE)</f>
        <v>1</v>
      </c>
      <c r="J4818" s="13">
        <f>VLOOKUP($G4818,MUNCAND!$E$2:$I$81,3,FALSE)</f>
        <v>0</v>
      </c>
      <c r="K4818" s="13">
        <f>VLOOKUP($G4818,MUNCAND!$E$2:$I$81,4,FALSE)</f>
        <v>1</v>
      </c>
      <c r="L4818">
        <v>0</v>
      </c>
      <c r="M4818">
        <v>0</v>
      </c>
      <c r="N4818">
        <v>1629</v>
      </c>
      <c r="O4818" t="s">
        <v>45</v>
      </c>
      <c r="P4818">
        <v>1</v>
      </c>
      <c r="Q4818">
        <v>0</v>
      </c>
      <c r="R4818" t="s">
        <v>45</v>
      </c>
      <c r="S4818">
        <v>0</v>
      </c>
      <c r="T4818">
        <v>112</v>
      </c>
      <c r="U4818">
        <v>34</v>
      </c>
      <c r="V4818">
        <v>12</v>
      </c>
      <c r="W4818">
        <v>2</v>
      </c>
      <c r="X4818">
        <v>6</v>
      </c>
      <c r="Y4818">
        <v>2</v>
      </c>
      <c r="Z4818">
        <v>22</v>
      </c>
      <c r="AA4818">
        <v>1</v>
      </c>
      <c r="AB4818">
        <v>0</v>
      </c>
      <c r="AC4818">
        <v>0</v>
      </c>
      <c r="AD4818">
        <v>3</v>
      </c>
      <c r="AE4818">
        <v>0</v>
      </c>
      <c r="AF4818">
        <v>0</v>
      </c>
      <c r="AN4818">
        <v>0</v>
      </c>
      <c r="AO4818">
        <v>0</v>
      </c>
      <c r="AP4818">
        <v>0</v>
      </c>
      <c r="AQ4818">
        <v>0</v>
      </c>
      <c r="AR4818">
        <v>2</v>
      </c>
      <c r="AS4818">
        <v>0</v>
      </c>
      <c r="AT4818">
        <v>196</v>
      </c>
      <c r="AU4818">
        <v>0</v>
      </c>
      <c r="AV4818">
        <v>26</v>
      </c>
      <c r="AW4818">
        <v>222</v>
      </c>
      <c r="AX4818">
        <v>459</v>
      </c>
    </row>
    <row r="4819" spans="1:50" x14ac:dyDescent="0.2">
      <c r="A4819">
        <v>12</v>
      </c>
      <c r="B4819" t="s">
        <v>43</v>
      </c>
      <c r="C4819">
        <v>11</v>
      </c>
      <c r="D4819" t="s">
        <v>98</v>
      </c>
      <c r="E4819">
        <v>39</v>
      </c>
      <c r="F4819" t="s">
        <v>98</v>
      </c>
      <c r="G4819">
        <f t="shared" si="75"/>
        <v>12039</v>
      </c>
      <c r="H4819" s="13">
        <f>VLOOKUP($G4819,MUNCAND!$E$2:$I$81,5,FALSE)</f>
        <v>1</v>
      </c>
      <c r="I4819" s="13">
        <f>VLOOKUP($G4819,MUNCAND!$E$2:$I$81,2,FALSE)</f>
        <v>1</v>
      </c>
      <c r="J4819" s="13">
        <f>VLOOKUP($G4819,MUNCAND!$E$2:$I$81,3,FALSE)</f>
        <v>0</v>
      </c>
      <c r="K4819" s="13">
        <f>VLOOKUP($G4819,MUNCAND!$E$2:$I$81,4,FALSE)</f>
        <v>1</v>
      </c>
      <c r="L4819">
        <v>0</v>
      </c>
      <c r="M4819">
        <v>0</v>
      </c>
      <c r="N4819">
        <v>1629</v>
      </c>
      <c r="O4819" t="s">
        <v>46</v>
      </c>
      <c r="P4819">
        <v>1</v>
      </c>
      <c r="Q4819">
        <v>0</v>
      </c>
      <c r="R4819" t="s">
        <v>47</v>
      </c>
      <c r="S4819">
        <v>3</v>
      </c>
      <c r="T4819">
        <v>116</v>
      </c>
      <c r="U4819">
        <v>35</v>
      </c>
      <c r="V4819">
        <v>5</v>
      </c>
      <c r="W4819">
        <v>1</v>
      </c>
      <c r="X4819">
        <v>15</v>
      </c>
      <c r="Y4819">
        <v>0</v>
      </c>
      <c r="Z4819">
        <v>18</v>
      </c>
      <c r="AA4819">
        <v>1</v>
      </c>
      <c r="AB4819">
        <v>0</v>
      </c>
      <c r="AC4819">
        <v>0</v>
      </c>
      <c r="AD4819">
        <v>2</v>
      </c>
      <c r="AE4819">
        <v>0</v>
      </c>
      <c r="AF4819">
        <v>0</v>
      </c>
      <c r="AN4819">
        <v>0</v>
      </c>
      <c r="AO4819">
        <v>0</v>
      </c>
      <c r="AP4819">
        <v>0</v>
      </c>
      <c r="AQ4819">
        <v>0</v>
      </c>
      <c r="AR4819">
        <v>3</v>
      </c>
      <c r="AS4819">
        <v>0</v>
      </c>
      <c r="AT4819">
        <v>199</v>
      </c>
      <c r="AU4819">
        <v>0</v>
      </c>
      <c r="AV4819">
        <v>27</v>
      </c>
      <c r="AW4819">
        <v>226</v>
      </c>
      <c r="AX4819">
        <v>458</v>
      </c>
    </row>
    <row r="4820" spans="1:50" x14ac:dyDescent="0.2">
      <c r="A4820">
        <v>12</v>
      </c>
      <c r="B4820" t="s">
        <v>43</v>
      </c>
      <c r="C4820">
        <v>12</v>
      </c>
      <c r="D4820" t="s">
        <v>98</v>
      </c>
      <c r="E4820">
        <v>39</v>
      </c>
      <c r="F4820" t="s">
        <v>98</v>
      </c>
      <c r="G4820">
        <f t="shared" si="75"/>
        <v>12039</v>
      </c>
      <c r="H4820" s="13">
        <f>VLOOKUP($G4820,MUNCAND!$E$2:$I$81,5,FALSE)</f>
        <v>1</v>
      </c>
      <c r="I4820" s="13">
        <f>VLOOKUP($G4820,MUNCAND!$E$2:$I$81,2,FALSE)</f>
        <v>1</v>
      </c>
      <c r="J4820" s="13">
        <f>VLOOKUP($G4820,MUNCAND!$E$2:$I$81,3,FALSE)</f>
        <v>0</v>
      </c>
      <c r="K4820" s="13">
        <f>VLOOKUP($G4820,MUNCAND!$E$2:$I$81,4,FALSE)</f>
        <v>1</v>
      </c>
      <c r="L4820">
        <v>0</v>
      </c>
      <c r="M4820">
        <v>0</v>
      </c>
      <c r="N4820">
        <v>1630</v>
      </c>
      <c r="O4820" t="s">
        <v>45</v>
      </c>
      <c r="P4820">
        <v>1</v>
      </c>
      <c r="Q4820">
        <v>0</v>
      </c>
      <c r="R4820" t="s">
        <v>45</v>
      </c>
      <c r="S4820">
        <v>1</v>
      </c>
      <c r="T4820">
        <v>55</v>
      </c>
      <c r="U4820">
        <v>15</v>
      </c>
      <c r="V4820">
        <v>11</v>
      </c>
      <c r="W4820">
        <v>4</v>
      </c>
      <c r="X4820">
        <v>2</v>
      </c>
      <c r="Y4820">
        <v>4</v>
      </c>
      <c r="Z4820">
        <v>34</v>
      </c>
      <c r="AA4820">
        <v>5</v>
      </c>
      <c r="AB4820">
        <v>0</v>
      </c>
      <c r="AC4820">
        <v>0</v>
      </c>
      <c r="AD4820">
        <v>4</v>
      </c>
      <c r="AE4820">
        <v>0</v>
      </c>
      <c r="AF4820">
        <v>0</v>
      </c>
      <c r="AN4820">
        <v>0</v>
      </c>
      <c r="AO4820">
        <v>0</v>
      </c>
      <c r="AP4820">
        <v>0</v>
      </c>
      <c r="AQ4820">
        <v>0</v>
      </c>
      <c r="AR4820">
        <v>2</v>
      </c>
      <c r="AS4820">
        <v>0</v>
      </c>
      <c r="AT4820">
        <v>137</v>
      </c>
      <c r="AU4820">
        <v>0</v>
      </c>
      <c r="AV4820">
        <v>6</v>
      </c>
      <c r="AW4820">
        <v>143</v>
      </c>
      <c r="AX4820">
        <v>214</v>
      </c>
    </row>
    <row r="4821" spans="1:50" x14ac:dyDescent="0.2">
      <c r="A4821">
        <v>12</v>
      </c>
      <c r="B4821" t="s">
        <v>43</v>
      </c>
      <c r="C4821">
        <v>11</v>
      </c>
      <c r="D4821" t="s">
        <v>98</v>
      </c>
      <c r="E4821">
        <v>39</v>
      </c>
      <c r="F4821" t="s">
        <v>98</v>
      </c>
      <c r="G4821">
        <f t="shared" si="75"/>
        <v>12039</v>
      </c>
      <c r="H4821" s="13">
        <f>VLOOKUP($G4821,MUNCAND!$E$2:$I$81,5,FALSE)</f>
        <v>1</v>
      </c>
      <c r="I4821" s="13">
        <f>VLOOKUP($G4821,MUNCAND!$E$2:$I$81,2,FALSE)</f>
        <v>1</v>
      </c>
      <c r="J4821" s="13">
        <f>VLOOKUP($G4821,MUNCAND!$E$2:$I$81,3,FALSE)</f>
        <v>0</v>
      </c>
      <c r="K4821" s="13">
        <f>VLOOKUP($G4821,MUNCAND!$E$2:$I$81,4,FALSE)</f>
        <v>1</v>
      </c>
      <c r="L4821">
        <v>0</v>
      </c>
      <c r="M4821">
        <v>0</v>
      </c>
      <c r="N4821">
        <v>1631</v>
      </c>
      <c r="O4821" t="s">
        <v>45</v>
      </c>
      <c r="P4821">
        <v>1</v>
      </c>
      <c r="Q4821">
        <v>0</v>
      </c>
      <c r="R4821" t="s">
        <v>45</v>
      </c>
      <c r="S4821">
        <v>2</v>
      </c>
      <c r="T4821">
        <v>129</v>
      </c>
      <c r="U4821">
        <v>14</v>
      </c>
      <c r="V4821">
        <v>11</v>
      </c>
      <c r="W4821">
        <v>3</v>
      </c>
      <c r="X4821">
        <v>7</v>
      </c>
      <c r="Y4821">
        <v>1</v>
      </c>
      <c r="Z4821">
        <v>18</v>
      </c>
      <c r="AA4821">
        <v>0</v>
      </c>
      <c r="AB4821">
        <v>0</v>
      </c>
      <c r="AC4821">
        <v>0</v>
      </c>
      <c r="AD4821">
        <v>5</v>
      </c>
      <c r="AE4821">
        <v>0</v>
      </c>
      <c r="AF4821">
        <v>0</v>
      </c>
      <c r="AN4821">
        <v>0</v>
      </c>
      <c r="AO4821">
        <v>1</v>
      </c>
      <c r="AP4821">
        <v>1</v>
      </c>
      <c r="AQ4821">
        <v>0</v>
      </c>
      <c r="AR4821">
        <v>3</v>
      </c>
      <c r="AS4821">
        <v>1</v>
      </c>
      <c r="AT4821">
        <v>196</v>
      </c>
      <c r="AU4821">
        <v>0</v>
      </c>
      <c r="AV4821">
        <v>18</v>
      </c>
      <c r="AW4821">
        <v>214</v>
      </c>
      <c r="AX4821">
        <v>424</v>
      </c>
    </row>
    <row r="4822" spans="1:50" x14ac:dyDescent="0.2">
      <c r="A4822">
        <v>12</v>
      </c>
      <c r="B4822" t="s">
        <v>43</v>
      </c>
      <c r="C4822">
        <v>12</v>
      </c>
      <c r="D4822" t="s">
        <v>98</v>
      </c>
      <c r="E4822">
        <v>39</v>
      </c>
      <c r="F4822" t="s">
        <v>98</v>
      </c>
      <c r="G4822">
        <f t="shared" si="75"/>
        <v>12039</v>
      </c>
      <c r="H4822" s="13">
        <f>VLOOKUP($G4822,MUNCAND!$E$2:$I$81,5,FALSE)</f>
        <v>1</v>
      </c>
      <c r="I4822" s="13">
        <f>VLOOKUP($G4822,MUNCAND!$E$2:$I$81,2,FALSE)</f>
        <v>1</v>
      </c>
      <c r="J4822" s="13">
        <f>VLOOKUP($G4822,MUNCAND!$E$2:$I$81,3,FALSE)</f>
        <v>0</v>
      </c>
      <c r="K4822" s="13">
        <f>VLOOKUP($G4822,MUNCAND!$E$2:$I$81,4,FALSE)</f>
        <v>1</v>
      </c>
      <c r="L4822">
        <v>0</v>
      </c>
      <c r="M4822">
        <v>0</v>
      </c>
      <c r="N4822">
        <v>1632</v>
      </c>
      <c r="O4822" t="s">
        <v>45</v>
      </c>
      <c r="P4822">
        <v>1</v>
      </c>
      <c r="Q4822">
        <v>0</v>
      </c>
      <c r="R4822" t="s">
        <v>45</v>
      </c>
      <c r="S4822">
        <v>1</v>
      </c>
      <c r="T4822">
        <v>85</v>
      </c>
      <c r="U4822">
        <v>98</v>
      </c>
      <c r="V4822">
        <v>3</v>
      </c>
      <c r="W4822">
        <v>3</v>
      </c>
      <c r="X4822">
        <v>17</v>
      </c>
      <c r="Y4822">
        <v>1</v>
      </c>
      <c r="Z4822">
        <v>25</v>
      </c>
      <c r="AA4822">
        <v>2</v>
      </c>
      <c r="AB4822">
        <v>0</v>
      </c>
      <c r="AC4822">
        <v>0</v>
      </c>
      <c r="AD4822">
        <v>8</v>
      </c>
      <c r="AE4822">
        <v>0</v>
      </c>
      <c r="AF4822">
        <v>0</v>
      </c>
      <c r="AN4822">
        <v>1</v>
      </c>
      <c r="AO4822">
        <v>0</v>
      </c>
      <c r="AP4822">
        <v>1</v>
      </c>
      <c r="AQ4822">
        <v>0</v>
      </c>
      <c r="AR4822">
        <v>4</v>
      </c>
      <c r="AS4822">
        <v>0</v>
      </c>
      <c r="AT4822">
        <v>249</v>
      </c>
      <c r="AU4822">
        <v>0</v>
      </c>
      <c r="AV4822">
        <v>16</v>
      </c>
      <c r="AW4822">
        <v>265</v>
      </c>
      <c r="AX4822">
        <v>394</v>
      </c>
    </row>
    <row r="4823" spans="1:50" x14ac:dyDescent="0.2">
      <c r="A4823">
        <v>12</v>
      </c>
      <c r="B4823" t="s">
        <v>43</v>
      </c>
      <c r="C4823">
        <v>12</v>
      </c>
      <c r="D4823" t="s">
        <v>98</v>
      </c>
      <c r="E4823">
        <v>39</v>
      </c>
      <c r="F4823" t="s">
        <v>98</v>
      </c>
      <c r="G4823">
        <f t="shared" si="75"/>
        <v>12039</v>
      </c>
      <c r="H4823" s="13">
        <f>VLOOKUP($G4823,MUNCAND!$E$2:$I$81,5,FALSE)</f>
        <v>1</v>
      </c>
      <c r="I4823" s="13">
        <f>VLOOKUP($G4823,MUNCAND!$E$2:$I$81,2,FALSE)</f>
        <v>1</v>
      </c>
      <c r="J4823" s="13">
        <f>VLOOKUP($G4823,MUNCAND!$E$2:$I$81,3,FALSE)</f>
        <v>0</v>
      </c>
      <c r="K4823" s="13">
        <f>VLOOKUP($G4823,MUNCAND!$E$2:$I$81,4,FALSE)</f>
        <v>1</v>
      </c>
      <c r="L4823">
        <v>0</v>
      </c>
      <c r="M4823">
        <v>0</v>
      </c>
      <c r="N4823">
        <v>1632</v>
      </c>
      <c r="O4823" t="s">
        <v>46</v>
      </c>
      <c r="P4823">
        <v>1</v>
      </c>
      <c r="Q4823">
        <v>0</v>
      </c>
      <c r="R4823" t="s">
        <v>47</v>
      </c>
      <c r="S4823">
        <v>1</v>
      </c>
      <c r="T4823">
        <v>98</v>
      </c>
      <c r="U4823">
        <v>82</v>
      </c>
      <c r="V4823">
        <v>1</v>
      </c>
      <c r="W4823">
        <v>4</v>
      </c>
      <c r="X4823">
        <v>8</v>
      </c>
      <c r="Y4823">
        <v>2</v>
      </c>
      <c r="Z4823">
        <v>41</v>
      </c>
      <c r="AA4823">
        <v>2</v>
      </c>
      <c r="AB4823">
        <v>0</v>
      </c>
      <c r="AC4823">
        <v>0</v>
      </c>
      <c r="AD4823">
        <v>2</v>
      </c>
      <c r="AE4823">
        <v>0</v>
      </c>
      <c r="AF4823">
        <v>0</v>
      </c>
      <c r="AN4823">
        <v>0</v>
      </c>
      <c r="AO4823">
        <v>0</v>
      </c>
      <c r="AP4823">
        <v>0</v>
      </c>
      <c r="AQ4823">
        <v>0</v>
      </c>
      <c r="AR4823">
        <v>4</v>
      </c>
      <c r="AS4823">
        <v>0</v>
      </c>
      <c r="AT4823">
        <v>245</v>
      </c>
      <c r="AU4823">
        <v>0</v>
      </c>
      <c r="AV4823">
        <v>7</v>
      </c>
      <c r="AW4823">
        <v>252</v>
      </c>
      <c r="AX4823">
        <v>393</v>
      </c>
    </row>
    <row r="4824" spans="1:50" x14ac:dyDescent="0.2">
      <c r="A4824">
        <v>12</v>
      </c>
      <c r="B4824" t="s">
        <v>43</v>
      </c>
      <c r="C4824">
        <v>12</v>
      </c>
      <c r="D4824" t="s">
        <v>98</v>
      </c>
      <c r="E4824">
        <v>39</v>
      </c>
      <c r="F4824" t="s">
        <v>98</v>
      </c>
      <c r="G4824">
        <f t="shared" si="75"/>
        <v>12039</v>
      </c>
      <c r="H4824" s="13">
        <f>VLOOKUP($G4824,MUNCAND!$E$2:$I$81,5,FALSE)</f>
        <v>1</v>
      </c>
      <c r="I4824" s="13">
        <f>VLOOKUP($G4824,MUNCAND!$E$2:$I$81,2,FALSE)</f>
        <v>1</v>
      </c>
      <c r="J4824" s="13">
        <f>VLOOKUP($G4824,MUNCAND!$E$2:$I$81,3,FALSE)</f>
        <v>0</v>
      </c>
      <c r="K4824" s="13">
        <f>VLOOKUP($G4824,MUNCAND!$E$2:$I$81,4,FALSE)</f>
        <v>1</v>
      </c>
      <c r="L4824">
        <v>0</v>
      </c>
      <c r="M4824">
        <v>0</v>
      </c>
      <c r="N4824">
        <v>1633</v>
      </c>
      <c r="O4824" t="s">
        <v>45</v>
      </c>
      <c r="P4824">
        <v>1</v>
      </c>
      <c r="Q4824">
        <v>0</v>
      </c>
      <c r="R4824" t="s">
        <v>45</v>
      </c>
      <c r="S4824">
        <v>0</v>
      </c>
      <c r="T4824">
        <v>91</v>
      </c>
      <c r="U4824">
        <v>65</v>
      </c>
      <c r="V4824">
        <v>1</v>
      </c>
      <c r="W4824">
        <v>11</v>
      </c>
      <c r="X4824">
        <v>8</v>
      </c>
      <c r="Y4824">
        <v>2</v>
      </c>
      <c r="Z4824">
        <v>22</v>
      </c>
      <c r="AA4824">
        <v>0</v>
      </c>
      <c r="AB4824">
        <v>0</v>
      </c>
      <c r="AC4824">
        <v>7</v>
      </c>
      <c r="AD4824">
        <v>5</v>
      </c>
      <c r="AE4824">
        <v>0</v>
      </c>
      <c r="AF4824">
        <v>0</v>
      </c>
      <c r="AN4824">
        <v>2</v>
      </c>
      <c r="AO4824">
        <v>0</v>
      </c>
      <c r="AP4824">
        <v>0</v>
      </c>
      <c r="AQ4824">
        <v>2</v>
      </c>
      <c r="AR4824">
        <v>1</v>
      </c>
      <c r="AS4824">
        <v>0</v>
      </c>
      <c r="AT4824">
        <v>217</v>
      </c>
      <c r="AU4824">
        <v>0</v>
      </c>
      <c r="AV4824">
        <v>19</v>
      </c>
      <c r="AW4824">
        <v>236</v>
      </c>
      <c r="AX4824">
        <v>430</v>
      </c>
    </row>
    <row r="4825" spans="1:50" x14ac:dyDescent="0.2">
      <c r="A4825">
        <v>12</v>
      </c>
      <c r="B4825" t="s">
        <v>43</v>
      </c>
      <c r="C4825">
        <v>12</v>
      </c>
      <c r="D4825" t="s">
        <v>98</v>
      </c>
      <c r="E4825">
        <v>39</v>
      </c>
      <c r="F4825" t="s">
        <v>98</v>
      </c>
      <c r="G4825">
        <f t="shared" si="75"/>
        <v>12039</v>
      </c>
      <c r="H4825" s="13">
        <f>VLOOKUP($G4825,MUNCAND!$E$2:$I$81,5,FALSE)</f>
        <v>1</v>
      </c>
      <c r="I4825" s="13">
        <f>VLOOKUP($G4825,MUNCAND!$E$2:$I$81,2,FALSE)</f>
        <v>1</v>
      </c>
      <c r="J4825" s="13">
        <f>VLOOKUP($G4825,MUNCAND!$E$2:$I$81,3,FALSE)</f>
        <v>0</v>
      </c>
      <c r="K4825" s="13">
        <f>VLOOKUP($G4825,MUNCAND!$E$2:$I$81,4,FALSE)</f>
        <v>1</v>
      </c>
      <c r="L4825">
        <v>0</v>
      </c>
      <c r="M4825">
        <v>0</v>
      </c>
      <c r="N4825">
        <v>1635</v>
      </c>
      <c r="O4825" t="s">
        <v>45</v>
      </c>
      <c r="P4825">
        <v>1</v>
      </c>
      <c r="Q4825">
        <v>0</v>
      </c>
      <c r="R4825" t="s">
        <v>45</v>
      </c>
      <c r="S4825">
        <v>3</v>
      </c>
      <c r="T4825">
        <v>101</v>
      </c>
      <c r="U4825">
        <v>88</v>
      </c>
      <c r="V4825">
        <v>6</v>
      </c>
      <c r="W4825">
        <v>6</v>
      </c>
      <c r="X4825">
        <v>8</v>
      </c>
      <c r="Y4825">
        <v>0</v>
      </c>
      <c r="Z4825">
        <v>61</v>
      </c>
      <c r="AA4825">
        <v>0</v>
      </c>
      <c r="AB4825">
        <v>0</v>
      </c>
      <c r="AC4825">
        <v>0</v>
      </c>
      <c r="AD4825">
        <v>9</v>
      </c>
      <c r="AE4825">
        <v>0</v>
      </c>
      <c r="AF4825">
        <v>0</v>
      </c>
      <c r="AN4825">
        <v>1</v>
      </c>
      <c r="AO4825">
        <v>0</v>
      </c>
      <c r="AP4825">
        <v>0</v>
      </c>
      <c r="AQ4825">
        <v>1</v>
      </c>
      <c r="AR4825">
        <v>3</v>
      </c>
      <c r="AS4825">
        <v>0</v>
      </c>
      <c r="AT4825">
        <v>287</v>
      </c>
      <c r="AU4825">
        <v>0</v>
      </c>
      <c r="AV4825">
        <v>22</v>
      </c>
      <c r="AW4825">
        <v>309</v>
      </c>
      <c r="AX4825">
        <v>607</v>
      </c>
    </row>
    <row r="4826" spans="1:50" x14ac:dyDescent="0.2">
      <c r="A4826">
        <v>12</v>
      </c>
      <c r="B4826" t="s">
        <v>43</v>
      </c>
      <c r="C4826">
        <v>12</v>
      </c>
      <c r="D4826" t="s">
        <v>98</v>
      </c>
      <c r="E4826">
        <v>39</v>
      </c>
      <c r="F4826" t="s">
        <v>98</v>
      </c>
      <c r="G4826">
        <f t="shared" si="75"/>
        <v>12039</v>
      </c>
      <c r="H4826" s="13">
        <f>VLOOKUP($G4826,MUNCAND!$E$2:$I$81,5,FALSE)</f>
        <v>1</v>
      </c>
      <c r="I4826" s="13">
        <f>VLOOKUP($G4826,MUNCAND!$E$2:$I$81,2,FALSE)</f>
        <v>1</v>
      </c>
      <c r="J4826" s="13">
        <f>VLOOKUP($G4826,MUNCAND!$E$2:$I$81,3,FALSE)</f>
        <v>0</v>
      </c>
      <c r="K4826" s="13">
        <f>VLOOKUP($G4826,MUNCAND!$E$2:$I$81,4,FALSE)</f>
        <v>1</v>
      </c>
      <c r="L4826">
        <v>0</v>
      </c>
      <c r="M4826">
        <v>0</v>
      </c>
      <c r="N4826">
        <v>1635</v>
      </c>
      <c r="O4826" t="s">
        <v>46</v>
      </c>
      <c r="P4826">
        <v>1</v>
      </c>
      <c r="Q4826">
        <v>0</v>
      </c>
      <c r="R4826" t="s">
        <v>47</v>
      </c>
      <c r="S4826">
        <v>2</v>
      </c>
      <c r="T4826">
        <v>103</v>
      </c>
      <c r="U4826">
        <v>82</v>
      </c>
      <c r="V4826">
        <v>6</v>
      </c>
      <c r="W4826">
        <v>5</v>
      </c>
      <c r="X4826">
        <v>3</v>
      </c>
      <c r="Y4826">
        <v>1</v>
      </c>
      <c r="Z4826">
        <v>59</v>
      </c>
      <c r="AA4826">
        <v>1</v>
      </c>
      <c r="AB4826">
        <v>0</v>
      </c>
      <c r="AC4826">
        <v>0</v>
      </c>
      <c r="AD4826">
        <v>9</v>
      </c>
      <c r="AE4826">
        <v>0</v>
      </c>
      <c r="AF4826">
        <v>0</v>
      </c>
      <c r="AN4826">
        <v>0</v>
      </c>
      <c r="AO4826">
        <v>0</v>
      </c>
      <c r="AP4826">
        <v>0</v>
      </c>
      <c r="AQ4826">
        <v>3</v>
      </c>
      <c r="AR4826">
        <v>0</v>
      </c>
      <c r="AS4826">
        <v>1</v>
      </c>
      <c r="AT4826">
        <v>275</v>
      </c>
      <c r="AU4826">
        <v>0</v>
      </c>
      <c r="AV4826">
        <v>22</v>
      </c>
      <c r="AW4826">
        <v>297</v>
      </c>
      <c r="AX4826">
        <v>606</v>
      </c>
    </row>
    <row r="4827" spans="1:50" x14ac:dyDescent="0.2">
      <c r="A4827">
        <v>12</v>
      </c>
      <c r="B4827" t="s">
        <v>43</v>
      </c>
      <c r="C4827">
        <v>12</v>
      </c>
      <c r="D4827" t="s">
        <v>98</v>
      </c>
      <c r="E4827">
        <v>39</v>
      </c>
      <c r="F4827" t="s">
        <v>98</v>
      </c>
      <c r="G4827">
        <f t="shared" si="75"/>
        <v>12039</v>
      </c>
      <c r="H4827" s="13">
        <f>VLOOKUP($G4827,MUNCAND!$E$2:$I$81,5,FALSE)</f>
        <v>1</v>
      </c>
      <c r="I4827" s="13">
        <f>VLOOKUP($G4827,MUNCAND!$E$2:$I$81,2,FALSE)</f>
        <v>1</v>
      </c>
      <c r="J4827" s="13">
        <f>VLOOKUP($G4827,MUNCAND!$E$2:$I$81,3,FALSE)</f>
        <v>0</v>
      </c>
      <c r="K4827" s="13">
        <f>VLOOKUP($G4827,MUNCAND!$E$2:$I$81,4,FALSE)</f>
        <v>1</v>
      </c>
      <c r="L4827">
        <v>0</v>
      </c>
      <c r="M4827">
        <v>0</v>
      </c>
      <c r="N4827">
        <v>1635</v>
      </c>
      <c r="O4827" t="s">
        <v>46</v>
      </c>
      <c r="P4827">
        <v>2</v>
      </c>
      <c r="Q4827">
        <v>0</v>
      </c>
      <c r="R4827" t="s">
        <v>48</v>
      </c>
      <c r="S4827">
        <v>3</v>
      </c>
      <c r="T4827">
        <v>82</v>
      </c>
      <c r="U4827">
        <v>84</v>
      </c>
      <c r="V4827">
        <v>4</v>
      </c>
      <c r="W4827">
        <v>7</v>
      </c>
      <c r="X4827">
        <v>8</v>
      </c>
      <c r="Y4827">
        <v>0</v>
      </c>
      <c r="Z4827">
        <v>74</v>
      </c>
      <c r="AA4827">
        <v>0</v>
      </c>
      <c r="AB4827">
        <v>0</v>
      </c>
      <c r="AC4827">
        <v>0</v>
      </c>
      <c r="AD4827">
        <v>8</v>
      </c>
      <c r="AE4827">
        <v>0</v>
      </c>
      <c r="AF4827">
        <v>0</v>
      </c>
      <c r="AN4827">
        <v>1</v>
      </c>
      <c r="AO4827">
        <v>1</v>
      </c>
      <c r="AP4827">
        <v>0</v>
      </c>
      <c r="AQ4827">
        <v>1</v>
      </c>
      <c r="AR4827">
        <v>3</v>
      </c>
      <c r="AS4827">
        <v>1</v>
      </c>
      <c r="AT4827">
        <v>277</v>
      </c>
      <c r="AU4827">
        <v>0</v>
      </c>
      <c r="AV4827">
        <v>24</v>
      </c>
      <c r="AW4827">
        <v>301</v>
      </c>
      <c r="AX4827">
        <v>606</v>
      </c>
    </row>
    <row r="4828" spans="1:50" x14ac:dyDescent="0.2">
      <c r="A4828">
        <v>12</v>
      </c>
      <c r="B4828" t="s">
        <v>43</v>
      </c>
      <c r="C4828">
        <v>12</v>
      </c>
      <c r="D4828" t="s">
        <v>98</v>
      </c>
      <c r="E4828">
        <v>39</v>
      </c>
      <c r="F4828" t="s">
        <v>98</v>
      </c>
      <c r="G4828">
        <f t="shared" si="75"/>
        <v>12039</v>
      </c>
      <c r="H4828" s="13">
        <f>VLOOKUP($G4828,MUNCAND!$E$2:$I$81,5,FALSE)</f>
        <v>1</v>
      </c>
      <c r="I4828" s="13">
        <f>VLOOKUP($G4828,MUNCAND!$E$2:$I$81,2,FALSE)</f>
        <v>1</v>
      </c>
      <c r="J4828" s="13">
        <f>VLOOKUP($G4828,MUNCAND!$E$2:$I$81,3,FALSE)</f>
        <v>0</v>
      </c>
      <c r="K4828" s="13">
        <f>VLOOKUP($G4828,MUNCAND!$E$2:$I$81,4,FALSE)</f>
        <v>1</v>
      </c>
      <c r="L4828">
        <v>0</v>
      </c>
      <c r="M4828">
        <v>0</v>
      </c>
      <c r="N4828">
        <v>1636</v>
      </c>
      <c r="O4828" t="s">
        <v>45</v>
      </c>
      <c r="P4828">
        <v>1</v>
      </c>
      <c r="Q4828">
        <v>0</v>
      </c>
      <c r="R4828" t="s">
        <v>45</v>
      </c>
      <c r="S4828">
        <v>2</v>
      </c>
      <c r="T4828">
        <v>114</v>
      </c>
      <c r="U4828">
        <v>71</v>
      </c>
      <c r="V4828">
        <v>8</v>
      </c>
      <c r="W4828">
        <v>1</v>
      </c>
      <c r="X4828">
        <v>7</v>
      </c>
      <c r="Y4828">
        <v>0</v>
      </c>
      <c r="Z4828">
        <v>40</v>
      </c>
      <c r="AA4828">
        <v>3</v>
      </c>
      <c r="AB4828">
        <v>0</v>
      </c>
      <c r="AC4828">
        <v>0</v>
      </c>
      <c r="AD4828">
        <v>9</v>
      </c>
      <c r="AE4828">
        <v>0</v>
      </c>
      <c r="AF4828">
        <v>0</v>
      </c>
      <c r="AN4828">
        <v>3</v>
      </c>
      <c r="AO4828">
        <v>0</v>
      </c>
      <c r="AP4828">
        <v>0</v>
      </c>
      <c r="AQ4828">
        <v>1</v>
      </c>
      <c r="AR4828">
        <v>7</v>
      </c>
      <c r="AS4828">
        <v>2</v>
      </c>
      <c r="AT4828">
        <v>268</v>
      </c>
      <c r="AU4828">
        <v>0</v>
      </c>
      <c r="AV4828">
        <v>22</v>
      </c>
      <c r="AW4828">
        <v>290</v>
      </c>
      <c r="AX4828">
        <v>560</v>
      </c>
    </row>
    <row r="4829" spans="1:50" x14ac:dyDescent="0.2">
      <c r="A4829">
        <v>12</v>
      </c>
      <c r="B4829" t="s">
        <v>43</v>
      </c>
      <c r="C4829">
        <v>12</v>
      </c>
      <c r="D4829" t="s">
        <v>98</v>
      </c>
      <c r="E4829">
        <v>39</v>
      </c>
      <c r="F4829" t="s">
        <v>98</v>
      </c>
      <c r="G4829">
        <f t="shared" si="75"/>
        <v>12039</v>
      </c>
      <c r="H4829" s="13">
        <f>VLOOKUP($G4829,MUNCAND!$E$2:$I$81,5,FALSE)</f>
        <v>1</v>
      </c>
      <c r="I4829" s="13">
        <f>VLOOKUP($G4829,MUNCAND!$E$2:$I$81,2,FALSE)</f>
        <v>1</v>
      </c>
      <c r="J4829" s="13">
        <f>VLOOKUP($G4829,MUNCAND!$E$2:$I$81,3,FALSE)</f>
        <v>0</v>
      </c>
      <c r="K4829" s="13">
        <f>VLOOKUP($G4829,MUNCAND!$E$2:$I$81,4,FALSE)</f>
        <v>1</v>
      </c>
      <c r="L4829">
        <v>0</v>
      </c>
      <c r="M4829">
        <v>0</v>
      </c>
      <c r="N4829">
        <v>1636</v>
      </c>
      <c r="O4829" t="s">
        <v>46</v>
      </c>
      <c r="P4829">
        <v>1</v>
      </c>
      <c r="Q4829">
        <v>0</v>
      </c>
      <c r="R4829" t="s">
        <v>47</v>
      </c>
      <c r="S4829">
        <v>1</v>
      </c>
      <c r="T4829">
        <v>111</v>
      </c>
      <c r="U4829">
        <v>60</v>
      </c>
      <c r="V4829">
        <v>9</v>
      </c>
      <c r="W4829">
        <v>6</v>
      </c>
      <c r="X4829">
        <v>7</v>
      </c>
      <c r="Y4829">
        <v>0</v>
      </c>
      <c r="Z4829">
        <v>52</v>
      </c>
      <c r="AA4829">
        <v>3</v>
      </c>
      <c r="AB4829">
        <v>0</v>
      </c>
      <c r="AC4829">
        <v>0</v>
      </c>
      <c r="AD4829">
        <v>7</v>
      </c>
      <c r="AE4829">
        <v>0</v>
      </c>
      <c r="AF4829">
        <v>0</v>
      </c>
      <c r="AN4829">
        <v>3</v>
      </c>
      <c r="AO4829">
        <v>0</v>
      </c>
      <c r="AP4829">
        <v>0</v>
      </c>
      <c r="AQ4829">
        <v>1</v>
      </c>
      <c r="AR4829">
        <v>4</v>
      </c>
      <c r="AS4829">
        <v>0</v>
      </c>
      <c r="AT4829">
        <v>264</v>
      </c>
      <c r="AU4829">
        <v>0</v>
      </c>
      <c r="AV4829">
        <v>21</v>
      </c>
      <c r="AW4829">
        <v>285</v>
      </c>
      <c r="AX4829">
        <v>560</v>
      </c>
    </row>
    <row r="4830" spans="1:50" x14ac:dyDescent="0.2">
      <c r="A4830">
        <v>12</v>
      </c>
      <c r="B4830" t="s">
        <v>43</v>
      </c>
      <c r="C4830">
        <v>12</v>
      </c>
      <c r="D4830" t="s">
        <v>98</v>
      </c>
      <c r="E4830">
        <v>39</v>
      </c>
      <c r="F4830" t="s">
        <v>98</v>
      </c>
      <c r="G4830">
        <f t="shared" si="75"/>
        <v>12039</v>
      </c>
      <c r="H4830" s="13">
        <f>VLOOKUP($G4830,MUNCAND!$E$2:$I$81,5,FALSE)</f>
        <v>1</v>
      </c>
      <c r="I4830" s="13">
        <f>VLOOKUP($G4830,MUNCAND!$E$2:$I$81,2,FALSE)</f>
        <v>1</v>
      </c>
      <c r="J4830" s="13">
        <f>VLOOKUP($G4830,MUNCAND!$E$2:$I$81,3,FALSE)</f>
        <v>0</v>
      </c>
      <c r="K4830" s="13">
        <f>VLOOKUP($G4830,MUNCAND!$E$2:$I$81,4,FALSE)</f>
        <v>1</v>
      </c>
      <c r="L4830">
        <v>0</v>
      </c>
      <c r="M4830">
        <v>0</v>
      </c>
      <c r="N4830">
        <v>1636</v>
      </c>
      <c r="O4830" t="s">
        <v>46</v>
      </c>
      <c r="P4830">
        <v>2</v>
      </c>
      <c r="Q4830">
        <v>0</v>
      </c>
      <c r="R4830" t="s">
        <v>48</v>
      </c>
      <c r="S4830">
        <v>4</v>
      </c>
      <c r="T4830">
        <v>96</v>
      </c>
      <c r="U4830">
        <v>83</v>
      </c>
      <c r="V4830">
        <v>5</v>
      </c>
      <c r="W4830">
        <v>4</v>
      </c>
      <c r="X4830">
        <v>9</v>
      </c>
      <c r="Y4830">
        <v>1</v>
      </c>
      <c r="Z4830">
        <v>44</v>
      </c>
      <c r="AA4830">
        <v>0</v>
      </c>
      <c r="AB4830">
        <v>0</v>
      </c>
      <c r="AC4830">
        <v>0</v>
      </c>
      <c r="AD4830">
        <v>8</v>
      </c>
      <c r="AE4830">
        <v>0</v>
      </c>
      <c r="AF4830">
        <v>0</v>
      </c>
      <c r="AN4830">
        <v>0</v>
      </c>
      <c r="AO4830">
        <v>1</v>
      </c>
      <c r="AP4830">
        <v>0</v>
      </c>
      <c r="AQ4830">
        <v>0</v>
      </c>
      <c r="AR4830">
        <v>3</v>
      </c>
      <c r="AS4830">
        <v>1</v>
      </c>
      <c r="AT4830">
        <v>259</v>
      </c>
      <c r="AU4830">
        <v>0</v>
      </c>
      <c r="AV4830">
        <v>17</v>
      </c>
      <c r="AW4830">
        <v>276</v>
      </c>
      <c r="AX4830">
        <v>559</v>
      </c>
    </row>
    <row r="4831" spans="1:50" x14ac:dyDescent="0.2">
      <c r="A4831">
        <v>12</v>
      </c>
      <c r="B4831" t="s">
        <v>43</v>
      </c>
      <c r="C4831">
        <v>11</v>
      </c>
      <c r="D4831" t="s">
        <v>98</v>
      </c>
      <c r="E4831">
        <v>39</v>
      </c>
      <c r="F4831" t="s">
        <v>98</v>
      </c>
      <c r="G4831">
        <f t="shared" si="75"/>
        <v>12039</v>
      </c>
      <c r="H4831" s="13">
        <f>VLOOKUP($G4831,MUNCAND!$E$2:$I$81,5,FALSE)</f>
        <v>1</v>
      </c>
      <c r="I4831" s="13">
        <f>VLOOKUP($G4831,MUNCAND!$E$2:$I$81,2,FALSE)</f>
        <v>1</v>
      </c>
      <c r="J4831" s="13">
        <f>VLOOKUP($G4831,MUNCAND!$E$2:$I$81,3,FALSE)</f>
        <v>0</v>
      </c>
      <c r="K4831" s="13">
        <f>VLOOKUP($G4831,MUNCAND!$E$2:$I$81,4,FALSE)</f>
        <v>1</v>
      </c>
      <c r="L4831">
        <v>0</v>
      </c>
      <c r="M4831">
        <v>0</v>
      </c>
      <c r="N4831">
        <v>1637</v>
      </c>
      <c r="O4831" t="s">
        <v>45</v>
      </c>
      <c r="P4831">
        <v>1</v>
      </c>
      <c r="Q4831">
        <v>0</v>
      </c>
      <c r="R4831" t="s">
        <v>45</v>
      </c>
      <c r="S4831">
        <v>1</v>
      </c>
      <c r="T4831">
        <v>63</v>
      </c>
      <c r="U4831">
        <v>38</v>
      </c>
      <c r="V4831">
        <v>1</v>
      </c>
      <c r="W4831">
        <v>2</v>
      </c>
      <c r="X4831">
        <v>2</v>
      </c>
      <c r="Y4831">
        <v>0</v>
      </c>
      <c r="Z4831">
        <v>20</v>
      </c>
      <c r="AA4831">
        <v>1</v>
      </c>
      <c r="AB4831">
        <v>0</v>
      </c>
      <c r="AC4831">
        <v>0</v>
      </c>
      <c r="AD4831">
        <v>1</v>
      </c>
      <c r="AE4831">
        <v>0</v>
      </c>
      <c r="AF4831">
        <v>0</v>
      </c>
      <c r="AN4831">
        <v>0</v>
      </c>
      <c r="AO4831">
        <v>0</v>
      </c>
      <c r="AP4831">
        <v>0</v>
      </c>
      <c r="AQ4831">
        <v>0</v>
      </c>
      <c r="AR4831">
        <v>3</v>
      </c>
      <c r="AS4831">
        <v>0</v>
      </c>
      <c r="AT4831">
        <v>132</v>
      </c>
      <c r="AU4831">
        <v>0</v>
      </c>
      <c r="AV4831">
        <v>13</v>
      </c>
      <c r="AW4831">
        <v>145</v>
      </c>
      <c r="AX4831">
        <v>312</v>
      </c>
    </row>
    <row r="4832" spans="1:50" x14ac:dyDescent="0.2">
      <c r="A4832">
        <v>12</v>
      </c>
      <c r="B4832" t="s">
        <v>43</v>
      </c>
      <c r="C4832">
        <v>12</v>
      </c>
      <c r="D4832" t="s">
        <v>98</v>
      </c>
      <c r="E4832">
        <v>39</v>
      </c>
      <c r="F4832" t="s">
        <v>98</v>
      </c>
      <c r="G4832">
        <f t="shared" si="75"/>
        <v>12039</v>
      </c>
      <c r="H4832" s="13">
        <f>VLOOKUP($G4832,MUNCAND!$E$2:$I$81,5,FALSE)</f>
        <v>1</v>
      </c>
      <c r="I4832" s="13">
        <f>VLOOKUP($G4832,MUNCAND!$E$2:$I$81,2,FALSE)</f>
        <v>1</v>
      </c>
      <c r="J4832" s="13">
        <f>VLOOKUP($G4832,MUNCAND!$E$2:$I$81,3,FALSE)</f>
        <v>0</v>
      </c>
      <c r="K4832" s="13">
        <f>VLOOKUP($G4832,MUNCAND!$E$2:$I$81,4,FALSE)</f>
        <v>1</v>
      </c>
      <c r="L4832">
        <v>0</v>
      </c>
      <c r="M4832">
        <v>0</v>
      </c>
      <c r="N4832">
        <v>1638</v>
      </c>
      <c r="O4832" t="s">
        <v>45</v>
      </c>
      <c r="P4832">
        <v>1</v>
      </c>
      <c r="Q4832">
        <v>0</v>
      </c>
      <c r="R4832" t="s">
        <v>45</v>
      </c>
      <c r="S4832">
        <v>1</v>
      </c>
      <c r="T4832">
        <v>88</v>
      </c>
      <c r="U4832">
        <v>88</v>
      </c>
      <c r="V4832">
        <v>3</v>
      </c>
      <c r="W4832">
        <v>7</v>
      </c>
      <c r="X4832">
        <v>3</v>
      </c>
      <c r="Y4832">
        <v>1</v>
      </c>
      <c r="Z4832">
        <v>37</v>
      </c>
      <c r="AA4832">
        <v>1</v>
      </c>
      <c r="AB4832">
        <v>0</v>
      </c>
      <c r="AC4832">
        <v>1</v>
      </c>
      <c r="AD4832">
        <v>8</v>
      </c>
      <c r="AE4832">
        <v>0</v>
      </c>
      <c r="AF4832">
        <v>0</v>
      </c>
      <c r="AN4832">
        <v>0</v>
      </c>
      <c r="AO4832">
        <v>0</v>
      </c>
      <c r="AP4832">
        <v>0</v>
      </c>
      <c r="AQ4832">
        <v>1</v>
      </c>
      <c r="AR4832">
        <v>4</v>
      </c>
      <c r="AS4832">
        <v>1</v>
      </c>
      <c r="AT4832">
        <v>244</v>
      </c>
      <c r="AU4832">
        <v>0</v>
      </c>
      <c r="AV4832">
        <v>6</v>
      </c>
      <c r="AW4832">
        <v>250</v>
      </c>
      <c r="AX4832">
        <v>453</v>
      </c>
    </row>
    <row r="4833" spans="1:50" x14ac:dyDescent="0.2">
      <c r="A4833">
        <v>12</v>
      </c>
      <c r="B4833" t="s">
        <v>43</v>
      </c>
      <c r="C4833">
        <v>12</v>
      </c>
      <c r="D4833" t="s">
        <v>98</v>
      </c>
      <c r="E4833">
        <v>39</v>
      </c>
      <c r="F4833" t="s">
        <v>98</v>
      </c>
      <c r="G4833">
        <f t="shared" si="75"/>
        <v>12039</v>
      </c>
      <c r="H4833" s="13">
        <f>VLOOKUP($G4833,MUNCAND!$E$2:$I$81,5,FALSE)</f>
        <v>1</v>
      </c>
      <c r="I4833" s="13">
        <f>VLOOKUP($G4833,MUNCAND!$E$2:$I$81,2,FALSE)</f>
        <v>1</v>
      </c>
      <c r="J4833" s="13">
        <f>VLOOKUP($G4833,MUNCAND!$E$2:$I$81,3,FALSE)</f>
        <v>0</v>
      </c>
      <c r="K4833" s="13">
        <f>VLOOKUP($G4833,MUNCAND!$E$2:$I$81,4,FALSE)</f>
        <v>1</v>
      </c>
      <c r="L4833">
        <v>0</v>
      </c>
      <c r="M4833">
        <v>0</v>
      </c>
      <c r="N4833">
        <v>1638</v>
      </c>
      <c r="O4833" t="s">
        <v>46</v>
      </c>
      <c r="P4833">
        <v>1</v>
      </c>
      <c r="Q4833">
        <v>0</v>
      </c>
      <c r="R4833" t="s">
        <v>47</v>
      </c>
      <c r="S4833">
        <v>0</v>
      </c>
      <c r="T4833">
        <v>126</v>
      </c>
      <c r="U4833">
        <v>68</v>
      </c>
      <c r="V4833">
        <v>2</v>
      </c>
      <c r="W4833">
        <v>6</v>
      </c>
      <c r="X4833">
        <v>3</v>
      </c>
      <c r="Y4833">
        <v>0</v>
      </c>
      <c r="Z4833">
        <v>21</v>
      </c>
      <c r="AA4833">
        <v>1</v>
      </c>
      <c r="AB4833">
        <v>0</v>
      </c>
      <c r="AC4833">
        <v>4</v>
      </c>
      <c r="AD4833">
        <v>3</v>
      </c>
      <c r="AE4833">
        <v>1</v>
      </c>
      <c r="AF4833">
        <v>0</v>
      </c>
      <c r="AN4833">
        <v>1</v>
      </c>
      <c r="AO4833">
        <v>1</v>
      </c>
      <c r="AP4833">
        <v>0</v>
      </c>
      <c r="AQ4833">
        <v>1</v>
      </c>
      <c r="AR4833">
        <v>1</v>
      </c>
      <c r="AS4833">
        <v>0</v>
      </c>
      <c r="AT4833">
        <v>239</v>
      </c>
      <c r="AU4833">
        <v>1</v>
      </c>
      <c r="AV4833">
        <v>32</v>
      </c>
      <c r="AW4833">
        <v>272</v>
      </c>
      <c r="AX4833">
        <v>453</v>
      </c>
    </row>
    <row r="4834" spans="1:50" x14ac:dyDescent="0.2">
      <c r="A4834">
        <v>12</v>
      </c>
      <c r="B4834" t="s">
        <v>43</v>
      </c>
      <c r="C4834">
        <v>12</v>
      </c>
      <c r="D4834" t="s">
        <v>98</v>
      </c>
      <c r="E4834">
        <v>39</v>
      </c>
      <c r="F4834" t="s">
        <v>98</v>
      </c>
      <c r="G4834">
        <f t="shared" si="75"/>
        <v>12039</v>
      </c>
      <c r="H4834" s="13">
        <f>VLOOKUP($G4834,MUNCAND!$E$2:$I$81,5,FALSE)</f>
        <v>1</v>
      </c>
      <c r="I4834" s="13">
        <f>VLOOKUP($G4834,MUNCAND!$E$2:$I$81,2,FALSE)</f>
        <v>1</v>
      </c>
      <c r="J4834" s="13">
        <f>VLOOKUP($G4834,MUNCAND!$E$2:$I$81,3,FALSE)</f>
        <v>0</v>
      </c>
      <c r="K4834" s="13">
        <f>VLOOKUP($G4834,MUNCAND!$E$2:$I$81,4,FALSE)</f>
        <v>1</v>
      </c>
      <c r="L4834">
        <v>0</v>
      </c>
      <c r="M4834">
        <v>0</v>
      </c>
      <c r="N4834">
        <v>1638</v>
      </c>
      <c r="O4834" t="s">
        <v>57</v>
      </c>
      <c r="P4834">
        <v>1</v>
      </c>
      <c r="Q4834">
        <v>0</v>
      </c>
      <c r="R4834" t="s">
        <v>58</v>
      </c>
      <c r="S4834">
        <v>5</v>
      </c>
      <c r="T4834">
        <v>49</v>
      </c>
      <c r="U4834">
        <v>36</v>
      </c>
      <c r="V4834">
        <v>9</v>
      </c>
      <c r="W4834">
        <v>14</v>
      </c>
      <c r="X4834">
        <v>14</v>
      </c>
      <c r="Y4834">
        <v>0</v>
      </c>
      <c r="Z4834">
        <v>141</v>
      </c>
      <c r="AA4834">
        <v>6</v>
      </c>
      <c r="AC4834">
        <v>3</v>
      </c>
      <c r="AD4834">
        <v>5</v>
      </c>
      <c r="AE4834">
        <v>0</v>
      </c>
      <c r="AF4834">
        <v>1</v>
      </c>
      <c r="AN4834">
        <v>4</v>
      </c>
      <c r="AO4834">
        <v>1</v>
      </c>
      <c r="AP4834">
        <v>0</v>
      </c>
      <c r="AQ4834">
        <v>3</v>
      </c>
      <c r="AR4834">
        <v>4</v>
      </c>
      <c r="AS4834">
        <v>2</v>
      </c>
      <c r="AT4834">
        <v>297</v>
      </c>
      <c r="AU4834">
        <v>0</v>
      </c>
      <c r="AV4834">
        <v>17</v>
      </c>
      <c r="AW4834">
        <v>314</v>
      </c>
      <c r="AX4834">
        <v>665</v>
      </c>
    </row>
    <row r="4835" spans="1:50" x14ac:dyDescent="0.2">
      <c r="A4835">
        <v>12</v>
      </c>
      <c r="B4835" t="s">
        <v>43</v>
      </c>
      <c r="C4835">
        <v>12</v>
      </c>
      <c r="D4835" t="s">
        <v>98</v>
      </c>
      <c r="E4835">
        <v>39</v>
      </c>
      <c r="F4835" t="s">
        <v>98</v>
      </c>
      <c r="G4835">
        <f t="shared" si="75"/>
        <v>12039</v>
      </c>
      <c r="H4835" s="13">
        <f>VLOOKUP($G4835,MUNCAND!$E$2:$I$81,5,FALSE)</f>
        <v>1</v>
      </c>
      <c r="I4835" s="13">
        <f>VLOOKUP($G4835,MUNCAND!$E$2:$I$81,2,FALSE)</f>
        <v>1</v>
      </c>
      <c r="J4835" s="13">
        <f>VLOOKUP($G4835,MUNCAND!$E$2:$I$81,3,FALSE)</f>
        <v>0</v>
      </c>
      <c r="K4835" s="13">
        <f>VLOOKUP($G4835,MUNCAND!$E$2:$I$81,4,FALSE)</f>
        <v>1</v>
      </c>
      <c r="L4835">
        <v>0</v>
      </c>
      <c r="M4835">
        <v>0</v>
      </c>
      <c r="N4835">
        <v>1638</v>
      </c>
      <c r="O4835" t="s">
        <v>57</v>
      </c>
      <c r="P4835">
        <v>1</v>
      </c>
      <c r="Q4835">
        <v>1</v>
      </c>
      <c r="R4835" t="s">
        <v>59</v>
      </c>
      <c r="S4835">
        <v>3</v>
      </c>
      <c r="T4835">
        <v>87</v>
      </c>
      <c r="U4835">
        <v>57</v>
      </c>
      <c r="V4835">
        <v>5</v>
      </c>
      <c r="W4835">
        <v>4</v>
      </c>
      <c r="X4835">
        <v>9</v>
      </c>
      <c r="Y4835">
        <v>3</v>
      </c>
      <c r="Z4835">
        <v>98</v>
      </c>
      <c r="AA4835">
        <v>2</v>
      </c>
      <c r="AB4835">
        <v>0</v>
      </c>
      <c r="AC4835">
        <v>1</v>
      </c>
      <c r="AD4835">
        <v>16</v>
      </c>
      <c r="AE4835">
        <v>1</v>
      </c>
      <c r="AF4835">
        <v>0</v>
      </c>
      <c r="AN4835">
        <v>1</v>
      </c>
      <c r="AO4835">
        <v>0</v>
      </c>
      <c r="AP4835">
        <v>0</v>
      </c>
      <c r="AQ4835">
        <v>1</v>
      </c>
      <c r="AR4835">
        <v>5</v>
      </c>
      <c r="AS4835">
        <v>1</v>
      </c>
      <c r="AT4835">
        <v>294</v>
      </c>
      <c r="AU4835">
        <v>0</v>
      </c>
      <c r="AV4835">
        <v>30</v>
      </c>
      <c r="AW4835">
        <v>324</v>
      </c>
      <c r="AX4835">
        <v>665</v>
      </c>
    </row>
    <row r="4836" spans="1:50" x14ac:dyDescent="0.2">
      <c r="A4836">
        <v>12</v>
      </c>
      <c r="B4836" t="s">
        <v>43</v>
      </c>
      <c r="C4836">
        <v>12</v>
      </c>
      <c r="D4836" t="s">
        <v>98</v>
      </c>
      <c r="E4836">
        <v>39</v>
      </c>
      <c r="F4836" t="s">
        <v>98</v>
      </c>
      <c r="G4836">
        <f t="shared" si="75"/>
        <v>12039</v>
      </c>
      <c r="H4836" s="13">
        <f>VLOOKUP($G4836,MUNCAND!$E$2:$I$81,5,FALSE)</f>
        <v>1</v>
      </c>
      <c r="I4836" s="13">
        <f>VLOOKUP($G4836,MUNCAND!$E$2:$I$81,2,FALSE)</f>
        <v>1</v>
      </c>
      <c r="J4836" s="13">
        <f>VLOOKUP($G4836,MUNCAND!$E$2:$I$81,3,FALSE)</f>
        <v>0</v>
      </c>
      <c r="K4836" s="13">
        <f>VLOOKUP($G4836,MUNCAND!$E$2:$I$81,4,FALSE)</f>
        <v>1</v>
      </c>
      <c r="L4836">
        <v>0</v>
      </c>
      <c r="M4836">
        <v>0</v>
      </c>
      <c r="N4836">
        <v>1638</v>
      </c>
      <c r="O4836" t="s">
        <v>57</v>
      </c>
      <c r="P4836">
        <v>1</v>
      </c>
      <c r="Q4836">
        <v>2</v>
      </c>
      <c r="R4836" t="s">
        <v>60</v>
      </c>
      <c r="S4836">
        <v>5</v>
      </c>
      <c r="T4836">
        <v>97</v>
      </c>
      <c r="U4836">
        <v>49</v>
      </c>
      <c r="V4836">
        <v>7</v>
      </c>
      <c r="W4836">
        <v>16</v>
      </c>
      <c r="X4836">
        <v>10</v>
      </c>
      <c r="Y4836">
        <v>0</v>
      </c>
      <c r="Z4836">
        <v>99</v>
      </c>
      <c r="AA4836">
        <v>0</v>
      </c>
      <c r="AB4836">
        <v>0</v>
      </c>
      <c r="AC4836">
        <v>0</v>
      </c>
      <c r="AD4836">
        <v>12</v>
      </c>
      <c r="AE4836">
        <v>1</v>
      </c>
      <c r="AF4836">
        <v>1</v>
      </c>
      <c r="AN4836">
        <v>1</v>
      </c>
      <c r="AO4836">
        <v>1</v>
      </c>
      <c r="AP4836">
        <v>0</v>
      </c>
      <c r="AQ4836">
        <v>0</v>
      </c>
      <c r="AR4836">
        <v>3</v>
      </c>
      <c r="AS4836">
        <v>2</v>
      </c>
      <c r="AT4836">
        <v>304</v>
      </c>
      <c r="AU4836">
        <v>0</v>
      </c>
      <c r="AV4836">
        <v>19</v>
      </c>
      <c r="AW4836">
        <v>323</v>
      </c>
      <c r="AX4836">
        <v>665</v>
      </c>
    </row>
    <row r="4837" spans="1:50" x14ac:dyDescent="0.2">
      <c r="A4837">
        <v>12</v>
      </c>
      <c r="B4837" t="s">
        <v>43</v>
      </c>
      <c r="C4837">
        <v>12</v>
      </c>
      <c r="D4837" t="s">
        <v>98</v>
      </c>
      <c r="E4837">
        <v>39</v>
      </c>
      <c r="F4837" t="s">
        <v>98</v>
      </c>
      <c r="G4837">
        <f t="shared" si="75"/>
        <v>12039</v>
      </c>
      <c r="H4837" s="13">
        <f>VLOOKUP($G4837,MUNCAND!$E$2:$I$81,5,FALSE)</f>
        <v>1</v>
      </c>
      <c r="I4837" s="13">
        <f>VLOOKUP($G4837,MUNCAND!$E$2:$I$81,2,FALSE)</f>
        <v>1</v>
      </c>
      <c r="J4837" s="13">
        <f>VLOOKUP($G4837,MUNCAND!$E$2:$I$81,3,FALSE)</f>
        <v>0</v>
      </c>
      <c r="K4837" s="13">
        <f>VLOOKUP($G4837,MUNCAND!$E$2:$I$81,4,FALSE)</f>
        <v>1</v>
      </c>
      <c r="L4837">
        <v>0</v>
      </c>
      <c r="M4837">
        <v>0</v>
      </c>
      <c r="N4837">
        <v>1638</v>
      </c>
      <c r="O4837" t="s">
        <v>57</v>
      </c>
      <c r="P4837">
        <v>1</v>
      </c>
      <c r="Q4837">
        <v>3</v>
      </c>
      <c r="R4837" t="s">
        <v>61</v>
      </c>
      <c r="S4837">
        <v>4</v>
      </c>
      <c r="T4837">
        <v>79</v>
      </c>
      <c r="U4837">
        <v>67</v>
      </c>
      <c r="V4837">
        <v>10</v>
      </c>
      <c r="W4837">
        <v>9</v>
      </c>
      <c r="X4837">
        <v>11</v>
      </c>
      <c r="Y4837">
        <v>1</v>
      </c>
      <c r="Z4837">
        <v>81</v>
      </c>
      <c r="AA4837">
        <v>10</v>
      </c>
      <c r="AB4837">
        <v>0</v>
      </c>
      <c r="AC4837">
        <v>0</v>
      </c>
      <c r="AD4837">
        <v>9</v>
      </c>
      <c r="AE4837">
        <v>0</v>
      </c>
      <c r="AF4837">
        <v>0</v>
      </c>
      <c r="AN4837">
        <v>1</v>
      </c>
      <c r="AO4837">
        <v>0</v>
      </c>
      <c r="AP4837">
        <v>0</v>
      </c>
      <c r="AQ4837">
        <v>0</v>
      </c>
      <c r="AR4837">
        <v>6</v>
      </c>
      <c r="AS4837">
        <v>3</v>
      </c>
      <c r="AT4837">
        <v>291</v>
      </c>
      <c r="AU4837">
        <v>0</v>
      </c>
      <c r="AV4837">
        <v>21</v>
      </c>
      <c r="AW4837">
        <v>312</v>
      </c>
      <c r="AX4837">
        <v>665</v>
      </c>
    </row>
    <row r="4838" spans="1:50" x14ac:dyDescent="0.2">
      <c r="A4838">
        <v>12</v>
      </c>
      <c r="B4838" t="s">
        <v>43</v>
      </c>
      <c r="C4838">
        <v>12</v>
      </c>
      <c r="D4838" t="s">
        <v>98</v>
      </c>
      <c r="E4838">
        <v>39</v>
      </c>
      <c r="F4838" t="s">
        <v>98</v>
      </c>
      <c r="G4838">
        <f t="shared" si="75"/>
        <v>12039</v>
      </c>
      <c r="H4838" s="13">
        <f>VLOOKUP($G4838,MUNCAND!$E$2:$I$81,5,FALSE)</f>
        <v>1</v>
      </c>
      <c r="I4838" s="13">
        <f>VLOOKUP($G4838,MUNCAND!$E$2:$I$81,2,FALSE)</f>
        <v>1</v>
      </c>
      <c r="J4838" s="13">
        <f>VLOOKUP($G4838,MUNCAND!$E$2:$I$81,3,FALSE)</f>
        <v>0</v>
      </c>
      <c r="K4838" s="13">
        <f>VLOOKUP($G4838,MUNCAND!$E$2:$I$81,4,FALSE)</f>
        <v>1</v>
      </c>
      <c r="L4838">
        <v>0</v>
      </c>
      <c r="M4838">
        <v>0</v>
      </c>
      <c r="N4838">
        <v>1639</v>
      </c>
      <c r="O4838" t="s">
        <v>45</v>
      </c>
      <c r="P4838">
        <v>1</v>
      </c>
      <c r="Q4838">
        <v>0</v>
      </c>
      <c r="R4838" t="s">
        <v>45</v>
      </c>
      <c r="S4838">
        <v>5</v>
      </c>
      <c r="T4838">
        <v>117</v>
      </c>
      <c r="U4838">
        <v>42</v>
      </c>
      <c r="V4838">
        <v>8</v>
      </c>
      <c r="W4838">
        <v>16</v>
      </c>
      <c r="X4838">
        <v>16</v>
      </c>
      <c r="Y4838">
        <v>2</v>
      </c>
      <c r="Z4838">
        <v>71</v>
      </c>
      <c r="AA4838">
        <v>1</v>
      </c>
      <c r="AB4838">
        <v>0</v>
      </c>
      <c r="AC4838">
        <v>1</v>
      </c>
      <c r="AD4838">
        <v>5</v>
      </c>
      <c r="AE4838">
        <v>0</v>
      </c>
      <c r="AF4838">
        <v>0</v>
      </c>
      <c r="AN4838">
        <v>0</v>
      </c>
      <c r="AO4838">
        <v>0</v>
      </c>
      <c r="AP4838">
        <v>0</v>
      </c>
      <c r="AQ4838">
        <v>1</v>
      </c>
      <c r="AR4838">
        <v>0</v>
      </c>
      <c r="AS4838">
        <v>0</v>
      </c>
      <c r="AT4838">
        <v>285</v>
      </c>
      <c r="AU4838">
        <v>0</v>
      </c>
      <c r="AV4838">
        <v>29</v>
      </c>
      <c r="AW4838">
        <v>314</v>
      </c>
      <c r="AX4838">
        <v>585</v>
      </c>
    </row>
    <row r="4839" spans="1:50" x14ac:dyDescent="0.2">
      <c r="A4839">
        <v>12</v>
      </c>
      <c r="B4839" t="s">
        <v>43</v>
      </c>
      <c r="C4839">
        <v>12</v>
      </c>
      <c r="D4839" t="s">
        <v>98</v>
      </c>
      <c r="E4839">
        <v>39</v>
      </c>
      <c r="F4839" t="s">
        <v>98</v>
      </c>
      <c r="G4839">
        <f t="shared" si="75"/>
        <v>12039</v>
      </c>
      <c r="H4839" s="13">
        <f>VLOOKUP($G4839,MUNCAND!$E$2:$I$81,5,FALSE)</f>
        <v>1</v>
      </c>
      <c r="I4839" s="13">
        <f>VLOOKUP($G4839,MUNCAND!$E$2:$I$81,2,FALSE)</f>
        <v>1</v>
      </c>
      <c r="J4839" s="13">
        <f>VLOOKUP($G4839,MUNCAND!$E$2:$I$81,3,FALSE)</f>
        <v>0</v>
      </c>
      <c r="K4839" s="13">
        <f>VLOOKUP($G4839,MUNCAND!$E$2:$I$81,4,FALSE)</f>
        <v>1</v>
      </c>
      <c r="L4839">
        <v>0</v>
      </c>
      <c r="M4839">
        <v>0</v>
      </c>
      <c r="N4839">
        <v>1639</v>
      </c>
      <c r="O4839" t="s">
        <v>46</v>
      </c>
      <c r="P4839">
        <v>1</v>
      </c>
      <c r="Q4839">
        <v>0</v>
      </c>
      <c r="R4839" t="s">
        <v>47</v>
      </c>
      <c r="S4839">
        <v>2</v>
      </c>
      <c r="T4839">
        <v>152</v>
      </c>
      <c r="U4839">
        <v>35</v>
      </c>
      <c r="V4839">
        <v>7</v>
      </c>
      <c r="W4839">
        <v>15</v>
      </c>
      <c r="X4839">
        <v>24</v>
      </c>
      <c r="Y4839">
        <v>2</v>
      </c>
      <c r="Z4839">
        <v>57</v>
      </c>
      <c r="AA4839">
        <v>1</v>
      </c>
      <c r="AB4839">
        <v>0</v>
      </c>
      <c r="AC4839">
        <v>0</v>
      </c>
      <c r="AD4839">
        <v>3</v>
      </c>
      <c r="AE4839">
        <v>0</v>
      </c>
      <c r="AF4839">
        <v>0</v>
      </c>
      <c r="AN4839">
        <v>3</v>
      </c>
      <c r="AO4839">
        <v>2</v>
      </c>
      <c r="AP4839">
        <v>1</v>
      </c>
      <c r="AQ4839">
        <v>0</v>
      </c>
      <c r="AR4839">
        <v>7</v>
      </c>
      <c r="AS4839">
        <v>1</v>
      </c>
      <c r="AT4839">
        <v>312</v>
      </c>
      <c r="AU4839">
        <v>0</v>
      </c>
      <c r="AV4839">
        <v>23</v>
      </c>
      <c r="AW4839">
        <v>335</v>
      </c>
      <c r="AX4839">
        <v>585</v>
      </c>
    </row>
    <row r="4840" spans="1:50" x14ac:dyDescent="0.2">
      <c r="A4840">
        <v>12</v>
      </c>
      <c r="B4840" t="s">
        <v>43</v>
      </c>
      <c r="C4840">
        <v>12</v>
      </c>
      <c r="D4840" t="s">
        <v>98</v>
      </c>
      <c r="E4840">
        <v>39</v>
      </c>
      <c r="F4840" t="s">
        <v>98</v>
      </c>
      <c r="G4840">
        <f t="shared" si="75"/>
        <v>12039</v>
      </c>
      <c r="H4840" s="13">
        <f>VLOOKUP($G4840,MUNCAND!$E$2:$I$81,5,FALSE)</f>
        <v>1</v>
      </c>
      <c r="I4840" s="13">
        <f>VLOOKUP($G4840,MUNCAND!$E$2:$I$81,2,FALSE)</f>
        <v>1</v>
      </c>
      <c r="J4840" s="13">
        <f>VLOOKUP($G4840,MUNCAND!$E$2:$I$81,3,FALSE)</f>
        <v>0</v>
      </c>
      <c r="K4840" s="13">
        <f>VLOOKUP($G4840,MUNCAND!$E$2:$I$81,4,FALSE)</f>
        <v>1</v>
      </c>
      <c r="L4840">
        <v>0</v>
      </c>
      <c r="M4840">
        <v>0</v>
      </c>
      <c r="N4840">
        <v>1640</v>
      </c>
      <c r="O4840" t="s">
        <v>45</v>
      </c>
      <c r="P4840">
        <v>1</v>
      </c>
      <c r="Q4840">
        <v>0</v>
      </c>
      <c r="R4840" t="s">
        <v>45</v>
      </c>
      <c r="S4840">
        <v>2</v>
      </c>
      <c r="T4840">
        <v>114</v>
      </c>
      <c r="U4840">
        <v>53</v>
      </c>
      <c r="V4840">
        <v>6</v>
      </c>
      <c r="W4840">
        <v>5</v>
      </c>
      <c r="X4840">
        <v>27</v>
      </c>
      <c r="Y4840">
        <v>1</v>
      </c>
      <c r="Z4840">
        <v>85</v>
      </c>
      <c r="AA4840">
        <v>2</v>
      </c>
      <c r="AB4840">
        <v>0</v>
      </c>
      <c r="AC4840">
        <v>0</v>
      </c>
      <c r="AD4840">
        <v>11</v>
      </c>
      <c r="AE4840">
        <v>0</v>
      </c>
      <c r="AF4840">
        <v>0</v>
      </c>
      <c r="AN4840">
        <v>1</v>
      </c>
      <c r="AO4840">
        <v>0</v>
      </c>
      <c r="AP4840">
        <v>0</v>
      </c>
      <c r="AQ4840">
        <v>1</v>
      </c>
      <c r="AR4840">
        <v>6</v>
      </c>
      <c r="AS4840">
        <v>2</v>
      </c>
      <c r="AT4840">
        <v>316</v>
      </c>
      <c r="AU4840">
        <v>0</v>
      </c>
      <c r="AV4840">
        <v>22</v>
      </c>
      <c r="AW4840">
        <v>338</v>
      </c>
      <c r="AX4840">
        <v>616</v>
      </c>
    </row>
    <row r="4841" spans="1:50" x14ac:dyDescent="0.2">
      <c r="A4841">
        <v>12</v>
      </c>
      <c r="B4841" t="s">
        <v>43</v>
      </c>
      <c r="C4841">
        <v>12</v>
      </c>
      <c r="D4841" t="s">
        <v>98</v>
      </c>
      <c r="E4841">
        <v>39</v>
      </c>
      <c r="F4841" t="s">
        <v>98</v>
      </c>
      <c r="G4841">
        <f t="shared" si="75"/>
        <v>12039</v>
      </c>
      <c r="H4841" s="13">
        <f>VLOOKUP($G4841,MUNCAND!$E$2:$I$81,5,FALSE)</f>
        <v>1</v>
      </c>
      <c r="I4841" s="13">
        <f>VLOOKUP($G4841,MUNCAND!$E$2:$I$81,2,FALSE)</f>
        <v>1</v>
      </c>
      <c r="J4841" s="13">
        <f>VLOOKUP($G4841,MUNCAND!$E$2:$I$81,3,FALSE)</f>
        <v>0</v>
      </c>
      <c r="K4841" s="13">
        <f>VLOOKUP($G4841,MUNCAND!$E$2:$I$81,4,FALSE)</f>
        <v>1</v>
      </c>
      <c r="L4841">
        <v>0</v>
      </c>
      <c r="M4841">
        <v>0</v>
      </c>
      <c r="N4841">
        <v>1640</v>
      </c>
      <c r="O4841" t="s">
        <v>46</v>
      </c>
      <c r="P4841">
        <v>1</v>
      </c>
      <c r="Q4841">
        <v>0</v>
      </c>
      <c r="R4841" t="s">
        <v>47</v>
      </c>
      <c r="S4841">
        <v>4</v>
      </c>
      <c r="T4841">
        <v>92</v>
      </c>
      <c r="U4841">
        <v>59</v>
      </c>
      <c r="V4841">
        <v>12</v>
      </c>
      <c r="W4841">
        <v>10</v>
      </c>
      <c r="X4841">
        <v>17</v>
      </c>
      <c r="Y4841">
        <v>1</v>
      </c>
      <c r="Z4841">
        <v>91</v>
      </c>
      <c r="AA4841">
        <v>4</v>
      </c>
      <c r="AB4841">
        <v>0</v>
      </c>
      <c r="AC4841">
        <v>0</v>
      </c>
      <c r="AD4841">
        <v>13</v>
      </c>
      <c r="AE4841">
        <v>1</v>
      </c>
      <c r="AF4841">
        <v>1</v>
      </c>
      <c r="AN4841">
        <v>0</v>
      </c>
      <c r="AO4841">
        <v>0</v>
      </c>
      <c r="AP4841">
        <v>0</v>
      </c>
      <c r="AQ4841">
        <v>0</v>
      </c>
      <c r="AR4841">
        <v>6</v>
      </c>
      <c r="AS4841">
        <v>3</v>
      </c>
      <c r="AT4841">
        <v>314</v>
      </c>
      <c r="AU4841">
        <v>0</v>
      </c>
      <c r="AV4841">
        <v>20</v>
      </c>
      <c r="AW4841">
        <v>334</v>
      </c>
      <c r="AX4841">
        <v>616</v>
      </c>
    </row>
    <row r="4842" spans="1:50" x14ac:dyDescent="0.2">
      <c r="A4842">
        <v>12</v>
      </c>
      <c r="B4842" t="s">
        <v>43</v>
      </c>
      <c r="C4842">
        <v>12</v>
      </c>
      <c r="D4842" t="s">
        <v>98</v>
      </c>
      <c r="E4842">
        <v>39</v>
      </c>
      <c r="F4842" t="s">
        <v>98</v>
      </c>
      <c r="G4842">
        <f t="shared" si="75"/>
        <v>12039</v>
      </c>
      <c r="H4842" s="13">
        <f>VLOOKUP($G4842,MUNCAND!$E$2:$I$81,5,FALSE)</f>
        <v>1</v>
      </c>
      <c r="I4842" s="13">
        <f>VLOOKUP($G4842,MUNCAND!$E$2:$I$81,2,FALSE)</f>
        <v>1</v>
      </c>
      <c r="J4842" s="13">
        <f>VLOOKUP($G4842,MUNCAND!$E$2:$I$81,3,FALSE)</f>
        <v>0</v>
      </c>
      <c r="K4842" s="13">
        <f>VLOOKUP($G4842,MUNCAND!$E$2:$I$81,4,FALSE)</f>
        <v>1</v>
      </c>
      <c r="L4842">
        <v>0</v>
      </c>
      <c r="M4842">
        <v>0</v>
      </c>
      <c r="N4842">
        <v>1640</v>
      </c>
      <c r="O4842" t="s">
        <v>46</v>
      </c>
      <c r="P4842">
        <v>2</v>
      </c>
      <c r="Q4842">
        <v>0</v>
      </c>
      <c r="R4842" t="s">
        <v>48</v>
      </c>
      <c r="S4842">
        <v>2</v>
      </c>
      <c r="T4842">
        <v>100</v>
      </c>
      <c r="U4842">
        <v>55</v>
      </c>
      <c r="V4842">
        <v>16</v>
      </c>
      <c r="W4842">
        <v>13</v>
      </c>
      <c r="X4842">
        <v>14</v>
      </c>
      <c r="Y4842">
        <v>2</v>
      </c>
      <c r="Z4842">
        <v>82</v>
      </c>
      <c r="AA4842">
        <v>4</v>
      </c>
      <c r="AB4842">
        <v>0</v>
      </c>
      <c r="AC4842">
        <v>0</v>
      </c>
      <c r="AD4842">
        <v>10</v>
      </c>
      <c r="AE4842">
        <v>0</v>
      </c>
      <c r="AF4842">
        <v>1</v>
      </c>
      <c r="AN4842">
        <v>1</v>
      </c>
      <c r="AO4842">
        <v>0</v>
      </c>
      <c r="AP4842">
        <v>0</v>
      </c>
      <c r="AQ4842">
        <v>0</v>
      </c>
      <c r="AR4842">
        <v>5</v>
      </c>
      <c r="AS4842">
        <v>4</v>
      </c>
      <c r="AT4842">
        <v>309</v>
      </c>
      <c r="AU4842">
        <v>0</v>
      </c>
      <c r="AV4842">
        <v>21</v>
      </c>
      <c r="AW4842">
        <v>330</v>
      </c>
      <c r="AX4842">
        <v>616</v>
      </c>
    </row>
    <row r="4843" spans="1:50" x14ac:dyDescent="0.2">
      <c r="A4843">
        <v>12</v>
      </c>
      <c r="B4843" t="s">
        <v>43</v>
      </c>
      <c r="C4843">
        <v>12</v>
      </c>
      <c r="D4843" t="s">
        <v>98</v>
      </c>
      <c r="E4843">
        <v>39</v>
      </c>
      <c r="F4843" t="s">
        <v>98</v>
      </c>
      <c r="G4843">
        <f t="shared" si="75"/>
        <v>12039</v>
      </c>
      <c r="H4843" s="13">
        <f>VLOOKUP($G4843,MUNCAND!$E$2:$I$81,5,FALSE)</f>
        <v>1</v>
      </c>
      <c r="I4843" s="13">
        <f>VLOOKUP($G4843,MUNCAND!$E$2:$I$81,2,FALSE)</f>
        <v>1</v>
      </c>
      <c r="J4843" s="13">
        <f>VLOOKUP($G4843,MUNCAND!$E$2:$I$81,3,FALSE)</f>
        <v>0</v>
      </c>
      <c r="K4843" s="13">
        <f>VLOOKUP($G4843,MUNCAND!$E$2:$I$81,4,FALSE)</f>
        <v>1</v>
      </c>
      <c r="L4843">
        <v>0</v>
      </c>
      <c r="M4843">
        <v>0</v>
      </c>
      <c r="N4843">
        <v>1641</v>
      </c>
      <c r="O4843" t="s">
        <v>45</v>
      </c>
      <c r="P4843">
        <v>1</v>
      </c>
      <c r="Q4843">
        <v>0</v>
      </c>
      <c r="R4843" t="s">
        <v>45</v>
      </c>
      <c r="S4843">
        <v>3</v>
      </c>
      <c r="T4843">
        <v>94</v>
      </c>
      <c r="U4843">
        <v>53</v>
      </c>
      <c r="V4843">
        <v>11</v>
      </c>
      <c r="W4843">
        <v>7</v>
      </c>
      <c r="X4843">
        <v>12</v>
      </c>
      <c r="Y4843">
        <v>3</v>
      </c>
      <c r="Z4843">
        <v>76</v>
      </c>
      <c r="AA4843">
        <v>5</v>
      </c>
      <c r="AB4843">
        <v>0</v>
      </c>
      <c r="AC4843">
        <v>1</v>
      </c>
      <c r="AD4843">
        <v>7</v>
      </c>
      <c r="AE4843">
        <v>0</v>
      </c>
      <c r="AF4843">
        <v>0</v>
      </c>
      <c r="AN4843">
        <v>0</v>
      </c>
      <c r="AO4843">
        <v>1</v>
      </c>
      <c r="AP4843">
        <v>0</v>
      </c>
      <c r="AQ4843">
        <v>0</v>
      </c>
      <c r="AR4843">
        <v>0</v>
      </c>
      <c r="AS4843">
        <v>3</v>
      </c>
      <c r="AT4843">
        <v>276</v>
      </c>
      <c r="AU4843">
        <v>0</v>
      </c>
      <c r="AV4843">
        <v>27</v>
      </c>
      <c r="AW4843">
        <v>303</v>
      </c>
      <c r="AX4843">
        <v>583</v>
      </c>
    </row>
    <row r="4844" spans="1:50" x14ac:dyDescent="0.2">
      <c r="A4844">
        <v>12</v>
      </c>
      <c r="B4844" t="s">
        <v>43</v>
      </c>
      <c r="C4844">
        <v>12</v>
      </c>
      <c r="D4844" t="s">
        <v>98</v>
      </c>
      <c r="E4844">
        <v>39</v>
      </c>
      <c r="F4844" t="s">
        <v>98</v>
      </c>
      <c r="G4844">
        <f t="shared" si="75"/>
        <v>12039</v>
      </c>
      <c r="H4844" s="13">
        <f>VLOOKUP($G4844,MUNCAND!$E$2:$I$81,5,FALSE)</f>
        <v>1</v>
      </c>
      <c r="I4844" s="13">
        <f>VLOOKUP($G4844,MUNCAND!$E$2:$I$81,2,FALSE)</f>
        <v>1</v>
      </c>
      <c r="J4844" s="13">
        <f>VLOOKUP($G4844,MUNCAND!$E$2:$I$81,3,FALSE)</f>
        <v>0</v>
      </c>
      <c r="K4844" s="13">
        <f>VLOOKUP($G4844,MUNCAND!$E$2:$I$81,4,FALSE)</f>
        <v>1</v>
      </c>
      <c r="L4844">
        <v>0</v>
      </c>
      <c r="M4844">
        <v>0</v>
      </c>
      <c r="N4844">
        <v>1641</v>
      </c>
      <c r="O4844" t="s">
        <v>46</v>
      </c>
      <c r="P4844">
        <v>1</v>
      </c>
      <c r="Q4844">
        <v>0</v>
      </c>
      <c r="R4844" t="s">
        <v>47</v>
      </c>
      <c r="S4844">
        <v>6</v>
      </c>
      <c r="T4844">
        <v>90</v>
      </c>
      <c r="U4844">
        <v>45</v>
      </c>
      <c r="V4844">
        <v>11</v>
      </c>
      <c r="W4844">
        <v>7</v>
      </c>
      <c r="X4844">
        <v>13</v>
      </c>
      <c r="Y4844">
        <v>0</v>
      </c>
      <c r="Z4844">
        <v>73</v>
      </c>
      <c r="AA4844">
        <v>6</v>
      </c>
      <c r="AB4844">
        <v>0</v>
      </c>
      <c r="AC4844">
        <v>0</v>
      </c>
      <c r="AD4844">
        <v>11</v>
      </c>
      <c r="AE4844">
        <v>0</v>
      </c>
      <c r="AF4844">
        <v>0</v>
      </c>
      <c r="AN4844">
        <v>2</v>
      </c>
      <c r="AO4844">
        <v>2</v>
      </c>
      <c r="AP4844">
        <v>0</v>
      </c>
      <c r="AQ4844">
        <v>1</v>
      </c>
      <c r="AR4844">
        <v>4</v>
      </c>
      <c r="AS4844">
        <v>5</v>
      </c>
      <c r="AT4844">
        <v>276</v>
      </c>
      <c r="AU4844">
        <v>0</v>
      </c>
      <c r="AV4844">
        <v>36</v>
      </c>
      <c r="AW4844">
        <v>312</v>
      </c>
      <c r="AX4844">
        <v>583</v>
      </c>
    </row>
    <row r="4845" spans="1:50" x14ac:dyDescent="0.2">
      <c r="A4845">
        <v>12</v>
      </c>
      <c r="B4845" t="s">
        <v>43</v>
      </c>
      <c r="C4845">
        <v>12</v>
      </c>
      <c r="D4845" t="s">
        <v>98</v>
      </c>
      <c r="E4845">
        <v>39</v>
      </c>
      <c r="F4845" t="s">
        <v>98</v>
      </c>
      <c r="G4845">
        <f t="shared" si="75"/>
        <v>12039</v>
      </c>
      <c r="H4845" s="13">
        <f>VLOOKUP($G4845,MUNCAND!$E$2:$I$81,5,FALSE)</f>
        <v>1</v>
      </c>
      <c r="I4845" s="13">
        <f>VLOOKUP($G4845,MUNCAND!$E$2:$I$81,2,FALSE)</f>
        <v>1</v>
      </c>
      <c r="J4845" s="13">
        <f>VLOOKUP($G4845,MUNCAND!$E$2:$I$81,3,FALSE)</f>
        <v>0</v>
      </c>
      <c r="K4845" s="13">
        <f>VLOOKUP($G4845,MUNCAND!$E$2:$I$81,4,FALSE)</f>
        <v>1</v>
      </c>
      <c r="L4845">
        <v>0</v>
      </c>
      <c r="M4845">
        <v>0</v>
      </c>
      <c r="N4845">
        <v>1641</v>
      </c>
      <c r="O4845" t="s">
        <v>46</v>
      </c>
      <c r="P4845">
        <v>2</v>
      </c>
      <c r="Q4845">
        <v>0</v>
      </c>
      <c r="R4845" t="s">
        <v>48</v>
      </c>
      <c r="S4845">
        <v>3</v>
      </c>
      <c r="T4845">
        <v>81</v>
      </c>
      <c r="U4845">
        <v>45</v>
      </c>
      <c r="V4845">
        <v>6</v>
      </c>
      <c r="W4845">
        <v>12</v>
      </c>
      <c r="X4845">
        <v>7</v>
      </c>
      <c r="Y4845">
        <v>2</v>
      </c>
      <c r="Z4845">
        <v>88</v>
      </c>
      <c r="AA4845">
        <v>3</v>
      </c>
      <c r="AB4845">
        <v>0</v>
      </c>
      <c r="AC4845">
        <v>1</v>
      </c>
      <c r="AD4845">
        <v>6</v>
      </c>
      <c r="AE4845">
        <v>0</v>
      </c>
      <c r="AF4845">
        <v>0</v>
      </c>
      <c r="AN4845">
        <v>0</v>
      </c>
      <c r="AO4845">
        <v>0</v>
      </c>
      <c r="AP4845">
        <v>0</v>
      </c>
      <c r="AQ4845">
        <v>1</v>
      </c>
      <c r="AR4845">
        <v>3</v>
      </c>
      <c r="AS4845">
        <v>7</v>
      </c>
      <c r="AT4845">
        <v>265</v>
      </c>
      <c r="AU4845">
        <v>0</v>
      </c>
      <c r="AV4845">
        <v>30</v>
      </c>
      <c r="AW4845">
        <v>295</v>
      </c>
      <c r="AX4845">
        <v>582</v>
      </c>
    </row>
    <row r="4846" spans="1:50" x14ac:dyDescent="0.2">
      <c r="A4846">
        <v>12</v>
      </c>
      <c r="B4846" t="s">
        <v>43</v>
      </c>
      <c r="C4846">
        <v>12</v>
      </c>
      <c r="D4846" t="s">
        <v>98</v>
      </c>
      <c r="E4846">
        <v>39</v>
      </c>
      <c r="F4846" t="s">
        <v>98</v>
      </c>
      <c r="G4846">
        <f t="shared" si="75"/>
        <v>12039</v>
      </c>
      <c r="H4846" s="13">
        <f>VLOOKUP($G4846,MUNCAND!$E$2:$I$81,5,FALSE)</f>
        <v>1</v>
      </c>
      <c r="I4846" s="13">
        <f>VLOOKUP($G4846,MUNCAND!$E$2:$I$81,2,FALSE)</f>
        <v>1</v>
      </c>
      <c r="J4846" s="13">
        <f>VLOOKUP($G4846,MUNCAND!$E$2:$I$81,3,FALSE)</f>
        <v>0</v>
      </c>
      <c r="K4846" s="13">
        <f>VLOOKUP($G4846,MUNCAND!$E$2:$I$81,4,FALSE)</f>
        <v>1</v>
      </c>
      <c r="L4846">
        <v>0</v>
      </c>
      <c r="M4846">
        <v>0</v>
      </c>
      <c r="N4846">
        <v>1641</v>
      </c>
      <c r="O4846" t="s">
        <v>46</v>
      </c>
      <c r="P4846">
        <v>3</v>
      </c>
      <c r="Q4846">
        <v>0</v>
      </c>
      <c r="R4846" t="s">
        <v>49</v>
      </c>
      <c r="S4846">
        <v>5</v>
      </c>
      <c r="T4846">
        <v>95</v>
      </c>
      <c r="U4846">
        <v>52</v>
      </c>
      <c r="V4846">
        <v>6</v>
      </c>
      <c r="W4846">
        <v>5</v>
      </c>
      <c r="X4846">
        <v>8</v>
      </c>
      <c r="Y4846">
        <v>0</v>
      </c>
      <c r="Z4846">
        <v>77</v>
      </c>
      <c r="AA4846">
        <v>4</v>
      </c>
      <c r="AB4846">
        <v>0</v>
      </c>
      <c r="AC4846">
        <v>0</v>
      </c>
      <c r="AD4846">
        <v>9</v>
      </c>
      <c r="AE4846">
        <v>0</v>
      </c>
      <c r="AF4846">
        <v>0</v>
      </c>
      <c r="AN4846">
        <v>1</v>
      </c>
      <c r="AO4846">
        <v>0</v>
      </c>
      <c r="AP4846">
        <v>0</v>
      </c>
      <c r="AQ4846">
        <v>2</v>
      </c>
      <c r="AR4846">
        <v>0</v>
      </c>
      <c r="AS4846">
        <v>3</v>
      </c>
      <c r="AT4846">
        <v>267</v>
      </c>
      <c r="AU4846">
        <v>0</v>
      </c>
      <c r="AV4846">
        <v>22</v>
      </c>
      <c r="AW4846">
        <v>289</v>
      </c>
      <c r="AX4846">
        <v>582</v>
      </c>
    </row>
    <row r="4847" spans="1:50" x14ac:dyDescent="0.2">
      <c r="A4847">
        <v>12</v>
      </c>
      <c r="B4847" t="s">
        <v>43</v>
      </c>
      <c r="C4847">
        <v>11</v>
      </c>
      <c r="D4847" t="s">
        <v>98</v>
      </c>
      <c r="E4847">
        <v>39</v>
      </c>
      <c r="F4847" t="s">
        <v>98</v>
      </c>
      <c r="G4847">
        <f t="shared" si="75"/>
        <v>12039</v>
      </c>
      <c r="H4847" s="13">
        <f>VLOOKUP($G4847,MUNCAND!$E$2:$I$81,5,FALSE)</f>
        <v>1</v>
      </c>
      <c r="I4847" s="13">
        <f>VLOOKUP($G4847,MUNCAND!$E$2:$I$81,2,FALSE)</f>
        <v>1</v>
      </c>
      <c r="J4847" s="13">
        <f>VLOOKUP($G4847,MUNCAND!$E$2:$I$81,3,FALSE)</f>
        <v>0</v>
      </c>
      <c r="K4847" s="13">
        <f>VLOOKUP($G4847,MUNCAND!$E$2:$I$81,4,FALSE)</f>
        <v>1</v>
      </c>
      <c r="L4847">
        <v>0</v>
      </c>
      <c r="M4847">
        <v>0</v>
      </c>
      <c r="N4847">
        <v>1642</v>
      </c>
      <c r="O4847" t="s">
        <v>45</v>
      </c>
      <c r="P4847">
        <v>1</v>
      </c>
      <c r="Q4847">
        <v>0</v>
      </c>
      <c r="R4847" t="s">
        <v>45</v>
      </c>
      <c r="S4847">
        <v>0</v>
      </c>
      <c r="T4847">
        <v>168</v>
      </c>
      <c r="U4847">
        <v>57</v>
      </c>
      <c r="V4847">
        <v>14</v>
      </c>
      <c r="W4847">
        <v>3</v>
      </c>
      <c r="X4847">
        <v>3</v>
      </c>
      <c r="Y4847">
        <v>0</v>
      </c>
      <c r="Z4847">
        <v>8</v>
      </c>
      <c r="AA4847">
        <v>1</v>
      </c>
      <c r="AB4847">
        <v>0</v>
      </c>
      <c r="AC4847">
        <v>1</v>
      </c>
      <c r="AD4847">
        <v>7</v>
      </c>
      <c r="AE4847">
        <v>0</v>
      </c>
      <c r="AF4847">
        <v>0</v>
      </c>
      <c r="AN4847">
        <v>1</v>
      </c>
      <c r="AO4847">
        <v>0</v>
      </c>
      <c r="AP4847">
        <v>0</v>
      </c>
      <c r="AQ4847">
        <v>2</v>
      </c>
      <c r="AR4847">
        <v>3</v>
      </c>
      <c r="AS4847">
        <v>0</v>
      </c>
      <c r="AT4847">
        <v>268</v>
      </c>
      <c r="AU4847">
        <v>0</v>
      </c>
      <c r="AV4847">
        <v>15</v>
      </c>
      <c r="AW4847">
        <v>283</v>
      </c>
      <c r="AX4847">
        <v>462</v>
      </c>
    </row>
    <row r="4848" spans="1:50" x14ac:dyDescent="0.2">
      <c r="A4848">
        <v>12</v>
      </c>
      <c r="B4848" t="s">
        <v>43</v>
      </c>
      <c r="C4848">
        <v>11</v>
      </c>
      <c r="D4848" t="s">
        <v>98</v>
      </c>
      <c r="E4848">
        <v>39</v>
      </c>
      <c r="F4848" t="s">
        <v>98</v>
      </c>
      <c r="G4848">
        <f t="shared" si="75"/>
        <v>12039</v>
      </c>
      <c r="H4848" s="13">
        <f>VLOOKUP($G4848,MUNCAND!$E$2:$I$81,5,FALSE)</f>
        <v>1</v>
      </c>
      <c r="I4848" s="13">
        <f>VLOOKUP($G4848,MUNCAND!$E$2:$I$81,2,FALSE)</f>
        <v>1</v>
      </c>
      <c r="J4848" s="13">
        <f>VLOOKUP($G4848,MUNCAND!$E$2:$I$81,3,FALSE)</f>
        <v>0</v>
      </c>
      <c r="K4848" s="13">
        <f>VLOOKUP($G4848,MUNCAND!$E$2:$I$81,4,FALSE)</f>
        <v>1</v>
      </c>
      <c r="L4848">
        <v>0</v>
      </c>
      <c r="M4848">
        <v>0</v>
      </c>
      <c r="N4848">
        <v>1643</v>
      </c>
      <c r="O4848" t="s">
        <v>45</v>
      </c>
      <c r="P4848">
        <v>1</v>
      </c>
      <c r="Q4848">
        <v>0</v>
      </c>
      <c r="R4848" t="s">
        <v>45</v>
      </c>
      <c r="S4848">
        <v>3</v>
      </c>
      <c r="T4848">
        <v>146</v>
      </c>
      <c r="U4848">
        <v>83</v>
      </c>
      <c r="V4848">
        <v>11</v>
      </c>
      <c r="W4848">
        <v>10</v>
      </c>
      <c r="X4848">
        <v>5</v>
      </c>
      <c r="Y4848">
        <v>1</v>
      </c>
      <c r="Z4848">
        <v>84</v>
      </c>
      <c r="AA4848">
        <v>1</v>
      </c>
      <c r="AB4848">
        <v>0</v>
      </c>
      <c r="AC4848">
        <v>0</v>
      </c>
      <c r="AD4848">
        <v>40</v>
      </c>
      <c r="AE4848">
        <v>1</v>
      </c>
      <c r="AF4848">
        <v>0</v>
      </c>
      <c r="AN4848">
        <v>0</v>
      </c>
      <c r="AO4848">
        <v>0</v>
      </c>
      <c r="AP4848">
        <v>0</v>
      </c>
      <c r="AQ4848">
        <v>3</v>
      </c>
      <c r="AR4848">
        <v>5</v>
      </c>
      <c r="AS4848">
        <v>1</v>
      </c>
      <c r="AT4848">
        <v>394</v>
      </c>
      <c r="AU4848">
        <v>0</v>
      </c>
      <c r="AV4848">
        <v>9</v>
      </c>
      <c r="AW4848">
        <v>403</v>
      </c>
      <c r="AX4848">
        <v>681</v>
      </c>
    </row>
    <row r="4849" spans="1:50" x14ac:dyDescent="0.2">
      <c r="A4849">
        <v>12</v>
      </c>
      <c r="B4849" t="s">
        <v>43</v>
      </c>
      <c r="C4849">
        <v>11</v>
      </c>
      <c r="D4849" t="s">
        <v>98</v>
      </c>
      <c r="E4849">
        <v>39</v>
      </c>
      <c r="F4849" t="s">
        <v>98</v>
      </c>
      <c r="G4849">
        <f t="shared" si="75"/>
        <v>12039</v>
      </c>
      <c r="H4849" s="13">
        <f>VLOOKUP($G4849,MUNCAND!$E$2:$I$81,5,FALSE)</f>
        <v>1</v>
      </c>
      <c r="I4849" s="13">
        <f>VLOOKUP($G4849,MUNCAND!$E$2:$I$81,2,FALSE)</f>
        <v>1</v>
      </c>
      <c r="J4849" s="13">
        <f>VLOOKUP($G4849,MUNCAND!$E$2:$I$81,3,FALSE)</f>
        <v>0</v>
      </c>
      <c r="K4849" s="13">
        <f>VLOOKUP($G4849,MUNCAND!$E$2:$I$81,4,FALSE)</f>
        <v>1</v>
      </c>
      <c r="L4849">
        <v>0</v>
      </c>
      <c r="M4849">
        <v>0</v>
      </c>
      <c r="N4849">
        <v>1643</v>
      </c>
      <c r="O4849" t="s">
        <v>46</v>
      </c>
      <c r="P4849">
        <v>1</v>
      </c>
      <c r="Q4849">
        <v>0</v>
      </c>
      <c r="R4849" t="s">
        <v>47</v>
      </c>
      <c r="S4849">
        <v>5</v>
      </c>
      <c r="T4849">
        <v>137</v>
      </c>
      <c r="U4849">
        <v>88</v>
      </c>
      <c r="V4849">
        <v>12</v>
      </c>
      <c r="W4849">
        <v>8</v>
      </c>
      <c r="X4849">
        <v>9</v>
      </c>
      <c r="Y4849">
        <v>0</v>
      </c>
      <c r="Z4849">
        <v>83</v>
      </c>
      <c r="AA4849">
        <v>3</v>
      </c>
      <c r="AB4849">
        <v>0</v>
      </c>
      <c r="AC4849">
        <v>1</v>
      </c>
      <c r="AD4849">
        <v>31</v>
      </c>
      <c r="AE4849">
        <v>1</v>
      </c>
      <c r="AF4849">
        <v>1</v>
      </c>
      <c r="AN4849">
        <v>1</v>
      </c>
      <c r="AO4849">
        <v>0</v>
      </c>
      <c r="AP4849">
        <v>0</v>
      </c>
      <c r="AQ4849">
        <v>1</v>
      </c>
      <c r="AR4849">
        <v>4</v>
      </c>
      <c r="AS4849">
        <v>0</v>
      </c>
      <c r="AT4849">
        <v>385</v>
      </c>
      <c r="AU4849">
        <v>0</v>
      </c>
      <c r="AV4849">
        <v>7</v>
      </c>
      <c r="AW4849">
        <v>392</v>
      </c>
      <c r="AX4849">
        <v>681</v>
      </c>
    </row>
    <row r="4850" spans="1:50" x14ac:dyDescent="0.2">
      <c r="A4850">
        <v>12</v>
      </c>
      <c r="B4850" t="s">
        <v>43</v>
      </c>
      <c r="C4850">
        <v>11</v>
      </c>
      <c r="D4850" t="s">
        <v>98</v>
      </c>
      <c r="E4850">
        <v>39</v>
      </c>
      <c r="F4850" t="s">
        <v>98</v>
      </c>
      <c r="G4850">
        <f t="shared" si="75"/>
        <v>12039</v>
      </c>
      <c r="H4850" s="13">
        <f>VLOOKUP($G4850,MUNCAND!$E$2:$I$81,5,FALSE)</f>
        <v>1</v>
      </c>
      <c r="I4850" s="13">
        <f>VLOOKUP($G4850,MUNCAND!$E$2:$I$81,2,FALSE)</f>
        <v>1</v>
      </c>
      <c r="J4850" s="13">
        <f>VLOOKUP($G4850,MUNCAND!$E$2:$I$81,3,FALSE)</f>
        <v>0</v>
      </c>
      <c r="K4850" s="13">
        <f>VLOOKUP($G4850,MUNCAND!$E$2:$I$81,4,FALSE)</f>
        <v>1</v>
      </c>
      <c r="L4850">
        <v>0</v>
      </c>
      <c r="M4850">
        <v>0</v>
      </c>
      <c r="N4850">
        <v>1643</v>
      </c>
      <c r="O4850" t="s">
        <v>46</v>
      </c>
      <c r="P4850">
        <v>2</v>
      </c>
      <c r="Q4850">
        <v>0</v>
      </c>
      <c r="R4850" t="s">
        <v>48</v>
      </c>
      <c r="S4850">
        <v>5</v>
      </c>
      <c r="T4850">
        <v>164</v>
      </c>
      <c r="U4850">
        <v>59</v>
      </c>
      <c r="V4850">
        <v>14</v>
      </c>
      <c r="W4850">
        <v>8</v>
      </c>
      <c r="X4850">
        <v>6</v>
      </c>
      <c r="Y4850">
        <v>0</v>
      </c>
      <c r="Z4850">
        <v>83</v>
      </c>
      <c r="AA4850">
        <v>3</v>
      </c>
      <c r="AB4850">
        <v>0</v>
      </c>
      <c r="AC4850">
        <v>0</v>
      </c>
      <c r="AD4850">
        <v>30</v>
      </c>
      <c r="AE4850">
        <v>0</v>
      </c>
      <c r="AF4850">
        <v>1</v>
      </c>
      <c r="AN4850">
        <v>0</v>
      </c>
      <c r="AO4850">
        <v>0</v>
      </c>
      <c r="AP4850">
        <v>0</v>
      </c>
      <c r="AQ4850">
        <v>1</v>
      </c>
      <c r="AR4850">
        <v>1</v>
      </c>
      <c r="AS4850">
        <v>0</v>
      </c>
      <c r="AT4850">
        <v>375</v>
      </c>
      <c r="AU4850">
        <v>0</v>
      </c>
      <c r="AV4850">
        <v>12</v>
      </c>
      <c r="AW4850">
        <v>387</v>
      </c>
      <c r="AX4850">
        <v>681</v>
      </c>
    </row>
    <row r="4851" spans="1:50" x14ac:dyDescent="0.2">
      <c r="A4851">
        <v>12</v>
      </c>
      <c r="B4851" t="s">
        <v>43</v>
      </c>
      <c r="C4851">
        <v>11</v>
      </c>
      <c r="D4851" t="s">
        <v>98</v>
      </c>
      <c r="E4851">
        <v>39</v>
      </c>
      <c r="F4851" t="s">
        <v>98</v>
      </c>
      <c r="G4851">
        <f t="shared" si="75"/>
        <v>12039</v>
      </c>
      <c r="H4851" s="13">
        <f>VLOOKUP($G4851,MUNCAND!$E$2:$I$81,5,FALSE)</f>
        <v>1</v>
      </c>
      <c r="I4851" s="13">
        <f>VLOOKUP($G4851,MUNCAND!$E$2:$I$81,2,FALSE)</f>
        <v>1</v>
      </c>
      <c r="J4851" s="13">
        <f>VLOOKUP($G4851,MUNCAND!$E$2:$I$81,3,FALSE)</f>
        <v>0</v>
      </c>
      <c r="K4851" s="13">
        <f>VLOOKUP($G4851,MUNCAND!$E$2:$I$81,4,FALSE)</f>
        <v>1</v>
      </c>
      <c r="L4851">
        <v>0</v>
      </c>
      <c r="M4851">
        <v>0</v>
      </c>
      <c r="N4851">
        <v>1643</v>
      </c>
      <c r="O4851" t="s">
        <v>46</v>
      </c>
      <c r="P4851">
        <v>3</v>
      </c>
      <c r="Q4851">
        <v>0</v>
      </c>
      <c r="R4851" t="s">
        <v>49</v>
      </c>
      <c r="S4851">
        <v>6</v>
      </c>
      <c r="T4851">
        <v>135</v>
      </c>
      <c r="U4851">
        <v>84</v>
      </c>
      <c r="V4851">
        <v>14</v>
      </c>
      <c r="W4851">
        <v>4</v>
      </c>
      <c r="X4851">
        <v>10</v>
      </c>
      <c r="Y4851">
        <v>1</v>
      </c>
      <c r="Z4851">
        <v>91</v>
      </c>
      <c r="AA4851">
        <v>6</v>
      </c>
      <c r="AB4851">
        <v>0</v>
      </c>
      <c r="AC4851">
        <v>2</v>
      </c>
      <c r="AD4851">
        <v>32</v>
      </c>
      <c r="AE4851">
        <v>0</v>
      </c>
      <c r="AF4851">
        <v>0</v>
      </c>
      <c r="AN4851">
        <v>0</v>
      </c>
      <c r="AO4851">
        <v>0</v>
      </c>
      <c r="AP4851">
        <v>0</v>
      </c>
      <c r="AQ4851">
        <v>1</v>
      </c>
      <c r="AR4851">
        <v>1</v>
      </c>
      <c r="AS4851">
        <v>1</v>
      </c>
      <c r="AT4851">
        <v>388</v>
      </c>
      <c r="AU4851">
        <v>0</v>
      </c>
      <c r="AV4851">
        <v>11</v>
      </c>
      <c r="AW4851">
        <v>399</v>
      </c>
      <c r="AX4851">
        <v>681</v>
      </c>
    </row>
    <row r="4852" spans="1:50" x14ac:dyDescent="0.2">
      <c r="A4852">
        <v>12</v>
      </c>
      <c r="B4852" t="s">
        <v>43</v>
      </c>
      <c r="C4852">
        <v>11</v>
      </c>
      <c r="D4852" t="s">
        <v>98</v>
      </c>
      <c r="E4852">
        <v>39</v>
      </c>
      <c r="F4852" t="s">
        <v>98</v>
      </c>
      <c r="G4852">
        <f t="shared" si="75"/>
        <v>12039</v>
      </c>
      <c r="H4852" s="13">
        <f>VLOOKUP($G4852,MUNCAND!$E$2:$I$81,5,FALSE)</f>
        <v>1</v>
      </c>
      <c r="I4852" s="13">
        <f>VLOOKUP($G4852,MUNCAND!$E$2:$I$81,2,FALSE)</f>
        <v>1</v>
      </c>
      <c r="J4852" s="13">
        <f>VLOOKUP($G4852,MUNCAND!$E$2:$I$81,3,FALSE)</f>
        <v>0</v>
      </c>
      <c r="K4852" s="13">
        <f>VLOOKUP($G4852,MUNCAND!$E$2:$I$81,4,FALSE)</f>
        <v>1</v>
      </c>
      <c r="L4852">
        <v>0</v>
      </c>
      <c r="M4852">
        <v>0</v>
      </c>
      <c r="N4852">
        <v>1643</v>
      </c>
      <c r="O4852" t="s">
        <v>46</v>
      </c>
      <c r="P4852">
        <v>4</v>
      </c>
      <c r="Q4852">
        <v>0</v>
      </c>
      <c r="R4852" t="s">
        <v>50</v>
      </c>
      <c r="S4852">
        <v>10</v>
      </c>
      <c r="T4852">
        <v>156</v>
      </c>
      <c r="U4852">
        <v>67</v>
      </c>
      <c r="V4852">
        <v>15</v>
      </c>
      <c r="W4852">
        <v>9</v>
      </c>
      <c r="X4852">
        <v>7</v>
      </c>
      <c r="Y4852">
        <v>3</v>
      </c>
      <c r="Z4852">
        <v>98</v>
      </c>
      <c r="AA4852">
        <v>1</v>
      </c>
      <c r="AB4852">
        <v>0</v>
      </c>
      <c r="AC4852">
        <v>0</v>
      </c>
      <c r="AD4852">
        <v>34</v>
      </c>
      <c r="AE4852">
        <v>0</v>
      </c>
      <c r="AF4852">
        <v>0</v>
      </c>
      <c r="AN4852">
        <v>0</v>
      </c>
      <c r="AO4852">
        <v>2</v>
      </c>
      <c r="AP4852">
        <v>0</v>
      </c>
      <c r="AQ4852">
        <v>2</v>
      </c>
      <c r="AR4852">
        <v>3</v>
      </c>
      <c r="AS4852">
        <v>1</v>
      </c>
      <c r="AT4852">
        <v>408</v>
      </c>
      <c r="AU4852">
        <v>0</v>
      </c>
      <c r="AV4852">
        <v>9</v>
      </c>
      <c r="AW4852">
        <v>417</v>
      </c>
      <c r="AX4852">
        <v>681</v>
      </c>
    </row>
    <row r="4853" spans="1:50" x14ac:dyDescent="0.2">
      <c r="A4853">
        <v>12</v>
      </c>
      <c r="B4853" t="s">
        <v>43</v>
      </c>
      <c r="C4853">
        <v>11</v>
      </c>
      <c r="D4853" t="s">
        <v>98</v>
      </c>
      <c r="E4853">
        <v>39</v>
      </c>
      <c r="F4853" t="s">
        <v>98</v>
      </c>
      <c r="G4853">
        <f t="shared" si="75"/>
        <v>12039</v>
      </c>
      <c r="H4853" s="13">
        <f>VLOOKUP($G4853,MUNCAND!$E$2:$I$81,5,FALSE)</f>
        <v>1</v>
      </c>
      <c r="I4853" s="13">
        <f>VLOOKUP($G4853,MUNCAND!$E$2:$I$81,2,FALSE)</f>
        <v>1</v>
      </c>
      <c r="J4853" s="13">
        <f>VLOOKUP($G4853,MUNCAND!$E$2:$I$81,3,FALSE)</f>
        <v>0</v>
      </c>
      <c r="K4853" s="13">
        <f>VLOOKUP($G4853,MUNCAND!$E$2:$I$81,4,FALSE)</f>
        <v>1</v>
      </c>
      <c r="L4853">
        <v>0</v>
      </c>
      <c r="M4853">
        <v>0</v>
      </c>
      <c r="N4853">
        <v>1643</v>
      </c>
      <c r="O4853" t="s">
        <v>46</v>
      </c>
      <c r="P4853">
        <v>5</v>
      </c>
      <c r="Q4853">
        <v>0</v>
      </c>
      <c r="R4853" t="s">
        <v>54</v>
      </c>
      <c r="S4853">
        <v>5</v>
      </c>
      <c r="T4853">
        <v>155</v>
      </c>
      <c r="U4853">
        <v>75</v>
      </c>
      <c r="V4853">
        <v>13</v>
      </c>
      <c r="W4853">
        <v>4</v>
      </c>
      <c r="X4853">
        <v>9</v>
      </c>
      <c r="Y4853">
        <v>0</v>
      </c>
      <c r="Z4853">
        <v>86</v>
      </c>
      <c r="AA4853">
        <v>0</v>
      </c>
      <c r="AB4853">
        <v>0</v>
      </c>
      <c r="AC4853">
        <v>2</v>
      </c>
      <c r="AD4853">
        <v>44</v>
      </c>
      <c r="AE4853">
        <v>0</v>
      </c>
      <c r="AF4853">
        <v>1</v>
      </c>
      <c r="AN4853">
        <v>0</v>
      </c>
      <c r="AO4853">
        <v>0</v>
      </c>
      <c r="AP4853">
        <v>0</v>
      </c>
      <c r="AQ4853">
        <v>0</v>
      </c>
      <c r="AR4853">
        <v>3</v>
      </c>
      <c r="AS4853">
        <v>1</v>
      </c>
      <c r="AT4853">
        <v>398</v>
      </c>
      <c r="AU4853">
        <v>0</v>
      </c>
      <c r="AV4853">
        <v>7</v>
      </c>
      <c r="AW4853">
        <v>405</v>
      </c>
      <c r="AX4853">
        <v>681</v>
      </c>
    </row>
    <row r="4854" spans="1:50" x14ac:dyDescent="0.2">
      <c r="A4854">
        <v>12</v>
      </c>
      <c r="B4854" t="s">
        <v>43</v>
      </c>
      <c r="C4854">
        <v>11</v>
      </c>
      <c r="D4854" t="s">
        <v>98</v>
      </c>
      <c r="E4854">
        <v>39</v>
      </c>
      <c r="F4854" t="s">
        <v>98</v>
      </c>
      <c r="G4854">
        <f t="shared" si="75"/>
        <v>12039</v>
      </c>
      <c r="H4854" s="13">
        <f>VLOOKUP($G4854,MUNCAND!$E$2:$I$81,5,FALSE)</f>
        <v>1</v>
      </c>
      <c r="I4854" s="13">
        <f>VLOOKUP($G4854,MUNCAND!$E$2:$I$81,2,FALSE)</f>
        <v>1</v>
      </c>
      <c r="J4854" s="13">
        <f>VLOOKUP($G4854,MUNCAND!$E$2:$I$81,3,FALSE)</f>
        <v>0</v>
      </c>
      <c r="K4854" s="13">
        <f>VLOOKUP($G4854,MUNCAND!$E$2:$I$81,4,FALSE)</f>
        <v>1</v>
      </c>
      <c r="L4854">
        <v>0</v>
      </c>
      <c r="M4854">
        <v>0</v>
      </c>
      <c r="N4854">
        <v>1643</v>
      </c>
      <c r="O4854" t="s">
        <v>46</v>
      </c>
      <c r="P4854">
        <v>6</v>
      </c>
      <c r="Q4854">
        <v>0</v>
      </c>
      <c r="R4854" t="s">
        <v>55</v>
      </c>
      <c r="S4854">
        <v>6</v>
      </c>
      <c r="T4854">
        <v>161</v>
      </c>
      <c r="U4854">
        <v>75</v>
      </c>
      <c r="V4854">
        <v>8</v>
      </c>
      <c r="W4854">
        <v>10</v>
      </c>
      <c r="X4854">
        <v>6</v>
      </c>
      <c r="Y4854">
        <v>2</v>
      </c>
      <c r="Z4854">
        <v>83</v>
      </c>
      <c r="AA4854">
        <v>8</v>
      </c>
      <c r="AB4854">
        <v>0</v>
      </c>
      <c r="AC4854">
        <v>2</v>
      </c>
      <c r="AD4854">
        <v>35</v>
      </c>
      <c r="AE4854">
        <v>0</v>
      </c>
      <c r="AF4854">
        <v>1</v>
      </c>
      <c r="AN4854">
        <v>1</v>
      </c>
      <c r="AO4854">
        <v>0</v>
      </c>
      <c r="AP4854">
        <v>0</v>
      </c>
      <c r="AQ4854">
        <v>0</v>
      </c>
      <c r="AR4854">
        <v>2</v>
      </c>
      <c r="AS4854">
        <v>0</v>
      </c>
      <c r="AT4854">
        <v>400</v>
      </c>
      <c r="AU4854">
        <v>0</v>
      </c>
      <c r="AV4854">
        <v>12</v>
      </c>
      <c r="AW4854">
        <v>412</v>
      </c>
      <c r="AX4854">
        <v>681</v>
      </c>
    </row>
    <row r="4855" spans="1:50" x14ac:dyDescent="0.2">
      <c r="A4855">
        <v>12</v>
      </c>
      <c r="B4855" t="s">
        <v>43</v>
      </c>
      <c r="C4855">
        <v>11</v>
      </c>
      <c r="D4855" t="s">
        <v>98</v>
      </c>
      <c r="E4855">
        <v>39</v>
      </c>
      <c r="F4855" t="s">
        <v>98</v>
      </c>
      <c r="G4855">
        <f t="shared" si="75"/>
        <v>12039</v>
      </c>
      <c r="H4855" s="13">
        <f>VLOOKUP($G4855,MUNCAND!$E$2:$I$81,5,FALSE)</f>
        <v>1</v>
      </c>
      <c r="I4855" s="13">
        <f>VLOOKUP($G4855,MUNCAND!$E$2:$I$81,2,FALSE)</f>
        <v>1</v>
      </c>
      <c r="J4855" s="13">
        <f>VLOOKUP($G4855,MUNCAND!$E$2:$I$81,3,FALSE)</f>
        <v>0</v>
      </c>
      <c r="K4855" s="13">
        <f>VLOOKUP($G4855,MUNCAND!$E$2:$I$81,4,FALSE)</f>
        <v>1</v>
      </c>
      <c r="L4855">
        <v>0</v>
      </c>
      <c r="M4855">
        <v>0</v>
      </c>
      <c r="N4855">
        <v>1643</v>
      </c>
      <c r="O4855" t="s">
        <v>46</v>
      </c>
      <c r="P4855">
        <v>7</v>
      </c>
      <c r="Q4855">
        <v>0</v>
      </c>
      <c r="R4855" t="s">
        <v>56</v>
      </c>
      <c r="S4855">
        <v>8</v>
      </c>
      <c r="T4855">
        <v>149</v>
      </c>
      <c r="U4855">
        <v>70</v>
      </c>
      <c r="V4855">
        <v>15</v>
      </c>
      <c r="W4855">
        <v>17</v>
      </c>
      <c r="X4855">
        <v>5</v>
      </c>
      <c r="Y4855">
        <v>2</v>
      </c>
      <c r="Z4855">
        <v>90</v>
      </c>
      <c r="AA4855">
        <v>1</v>
      </c>
      <c r="AB4855">
        <v>0</v>
      </c>
      <c r="AC4855">
        <v>1</v>
      </c>
      <c r="AD4855">
        <v>33</v>
      </c>
      <c r="AE4855">
        <v>0</v>
      </c>
      <c r="AF4855">
        <v>0</v>
      </c>
      <c r="AN4855">
        <v>0</v>
      </c>
      <c r="AO4855">
        <v>0</v>
      </c>
      <c r="AP4855">
        <v>0</v>
      </c>
      <c r="AQ4855">
        <v>1</v>
      </c>
      <c r="AR4855">
        <v>0</v>
      </c>
      <c r="AS4855">
        <v>2</v>
      </c>
      <c r="AT4855">
        <v>394</v>
      </c>
      <c r="AU4855">
        <v>0</v>
      </c>
      <c r="AV4855">
        <v>6</v>
      </c>
      <c r="AW4855">
        <v>400</v>
      </c>
      <c r="AX4855">
        <v>681</v>
      </c>
    </row>
    <row r="4856" spans="1:50" x14ac:dyDescent="0.2">
      <c r="A4856">
        <v>12</v>
      </c>
      <c r="B4856" t="s">
        <v>43</v>
      </c>
      <c r="C4856">
        <v>11</v>
      </c>
      <c r="D4856" t="s">
        <v>98</v>
      </c>
      <c r="E4856">
        <v>39</v>
      </c>
      <c r="F4856" t="s">
        <v>98</v>
      </c>
      <c r="G4856">
        <f t="shared" si="75"/>
        <v>12039</v>
      </c>
      <c r="H4856" s="13">
        <f>VLOOKUP($G4856,MUNCAND!$E$2:$I$81,5,FALSE)</f>
        <v>1</v>
      </c>
      <c r="I4856" s="13">
        <f>VLOOKUP($G4856,MUNCAND!$E$2:$I$81,2,FALSE)</f>
        <v>1</v>
      </c>
      <c r="J4856" s="13">
        <f>VLOOKUP($G4856,MUNCAND!$E$2:$I$81,3,FALSE)</f>
        <v>0</v>
      </c>
      <c r="K4856" s="13">
        <f>VLOOKUP($G4856,MUNCAND!$E$2:$I$81,4,FALSE)</f>
        <v>1</v>
      </c>
      <c r="L4856">
        <v>0</v>
      </c>
      <c r="M4856">
        <v>0</v>
      </c>
      <c r="N4856">
        <v>1643</v>
      </c>
      <c r="O4856" t="s">
        <v>46</v>
      </c>
      <c r="P4856">
        <v>8</v>
      </c>
      <c r="Q4856">
        <v>0</v>
      </c>
      <c r="R4856" t="s">
        <v>64</v>
      </c>
      <c r="S4856">
        <v>10</v>
      </c>
      <c r="T4856">
        <v>147</v>
      </c>
      <c r="U4856">
        <v>65</v>
      </c>
      <c r="V4856">
        <v>17</v>
      </c>
      <c r="W4856">
        <v>9</v>
      </c>
      <c r="X4856">
        <v>6</v>
      </c>
      <c r="Y4856">
        <v>4</v>
      </c>
      <c r="Z4856">
        <v>73</v>
      </c>
      <c r="AA4856">
        <v>2</v>
      </c>
      <c r="AB4856">
        <v>0</v>
      </c>
      <c r="AC4856">
        <v>0</v>
      </c>
      <c r="AD4856">
        <v>41</v>
      </c>
      <c r="AE4856">
        <v>0</v>
      </c>
      <c r="AF4856">
        <v>0</v>
      </c>
      <c r="AN4856">
        <v>0</v>
      </c>
      <c r="AO4856">
        <v>0</v>
      </c>
      <c r="AP4856">
        <v>0</v>
      </c>
      <c r="AQ4856">
        <v>0</v>
      </c>
      <c r="AR4856">
        <v>4</v>
      </c>
      <c r="AS4856">
        <v>1</v>
      </c>
      <c r="AT4856">
        <v>379</v>
      </c>
      <c r="AU4856">
        <v>0</v>
      </c>
      <c r="AV4856">
        <v>0</v>
      </c>
      <c r="AW4856">
        <v>379</v>
      </c>
      <c r="AX4856">
        <v>680</v>
      </c>
    </row>
    <row r="4857" spans="1:50" x14ac:dyDescent="0.2">
      <c r="A4857">
        <v>12</v>
      </c>
      <c r="B4857" t="s">
        <v>43</v>
      </c>
      <c r="C4857">
        <v>11</v>
      </c>
      <c r="D4857" t="s">
        <v>98</v>
      </c>
      <c r="E4857">
        <v>39</v>
      </c>
      <c r="F4857" t="s">
        <v>98</v>
      </c>
      <c r="G4857">
        <f t="shared" si="75"/>
        <v>12039</v>
      </c>
      <c r="H4857" s="13">
        <f>VLOOKUP($G4857,MUNCAND!$E$2:$I$81,5,FALSE)</f>
        <v>1</v>
      </c>
      <c r="I4857" s="13">
        <f>VLOOKUP($G4857,MUNCAND!$E$2:$I$81,2,FALSE)</f>
        <v>1</v>
      </c>
      <c r="J4857" s="13">
        <f>VLOOKUP($G4857,MUNCAND!$E$2:$I$81,3,FALSE)</f>
        <v>0</v>
      </c>
      <c r="K4857" s="13">
        <f>VLOOKUP($G4857,MUNCAND!$E$2:$I$81,4,FALSE)</f>
        <v>1</v>
      </c>
      <c r="L4857">
        <v>0</v>
      </c>
      <c r="M4857">
        <v>0</v>
      </c>
      <c r="N4857">
        <v>1643</v>
      </c>
      <c r="O4857" t="s">
        <v>57</v>
      </c>
      <c r="P4857">
        <v>1</v>
      </c>
      <c r="Q4857">
        <v>0</v>
      </c>
      <c r="R4857" t="s">
        <v>58</v>
      </c>
      <c r="S4857">
        <v>2</v>
      </c>
      <c r="T4857">
        <v>167</v>
      </c>
      <c r="U4857">
        <v>79</v>
      </c>
      <c r="V4857">
        <v>6</v>
      </c>
      <c r="W4857">
        <v>7</v>
      </c>
      <c r="X4857">
        <v>12</v>
      </c>
      <c r="Y4857">
        <v>2</v>
      </c>
      <c r="Z4857">
        <v>57</v>
      </c>
      <c r="AA4857">
        <v>3</v>
      </c>
      <c r="AB4857">
        <v>0</v>
      </c>
      <c r="AC4857">
        <v>2</v>
      </c>
      <c r="AD4857">
        <v>8</v>
      </c>
      <c r="AE4857">
        <v>0</v>
      </c>
      <c r="AF4857">
        <v>0</v>
      </c>
      <c r="AN4857">
        <v>1</v>
      </c>
      <c r="AO4857">
        <v>0</v>
      </c>
      <c r="AP4857">
        <v>0</v>
      </c>
      <c r="AQ4857">
        <v>2</v>
      </c>
      <c r="AR4857">
        <v>1</v>
      </c>
      <c r="AS4857">
        <v>1</v>
      </c>
      <c r="AT4857">
        <v>350</v>
      </c>
      <c r="AU4857">
        <v>0</v>
      </c>
      <c r="AV4857">
        <v>18</v>
      </c>
      <c r="AW4857">
        <v>368</v>
      </c>
      <c r="AX4857">
        <v>647</v>
      </c>
    </row>
    <row r="4858" spans="1:50" x14ac:dyDescent="0.2">
      <c r="A4858">
        <v>12</v>
      </c>
      <c r="B4858" t="s">
        <v>43</v>
      </c>
      <c r="C4858">
        <v>12</v>
      </c>
      <c r="D4858" t="s">
        <v>98</v>
      </c>
      <c r="E4858">
        <v>39</v>
      </c>
      <c r="F4858" t="s">
        <v>98</v>
      </c>
      <c r="G4858">
        <f t="shared" si="75"/>
        <v>12039</v>
      </c>
      <c r="H4858" s="13">
        <f>VLOOKUP($G4858,MUNCAND!$E$2:$I$81,5,FALSE)</f>
        <v>1</v>
      </c>
      <c r="I4858" s="13">
        <f>VLOOKUP($G4858,MUNCAND!$E$2:$I$81,2,FALSE)</f>
        <v>1</v>
      </c>
      <c r="J4858" s="13">
        <f>VLOOKUP($G4858,MUNCAND!$E$2:$I$81,3,FALSE)</f>
        <v>0</v>
      </c>
      <c r="K4858" s="13">
        <f>VLOOKUP($G4858,MUNCAND!$E$2:$I$81,4,FALSE)</f>
        <v>1</v>
      </c>
      <c r="L4858">
        <v>0</v>
      </c>
      <c r="M4858">
        <v>0</v>
      </c>
      <c r="N4858">
        <v>1644</v>
      </c>
      <c r="O4858" t="s">
        <v>45</v>
      </c>
      <c r="P4858">
        <v>1</v>
      </c>
      <c r="Q4858">
        <v>0</v>
      </c>
      <c r="R4858" t="s">
        <v>45</v>
      </c>
      <c r="S4858">
        <v>17</v>
      </c>
      <c r="T4858">
        <v>133</v>
      </c>
      <c r="U4858">
        <v>47</v>
      </c>
      <c r="V4858">
        <v>12</v>
      </c>
      <c r="W4858">
        <v>8</v>
      </c>
      <c r="X4858">
        <v>3</v>
      </c>
      <c r="Y4858">
        <v>1</v>
      </c>
      <c r="Z4858">
        <v>66</v>
      </c>
      <c r="AA4858">
        <v>5</v>
      </c>
      <c r="AB4858">
        <v>0</v>
      </c>
      <c r="AC4858">
        <v>0</v>
      </c>
      <c r="AD4858">
        <v>38</v>
      </c>
      <c r="AE4858">
        <v>1</v>
      </c>
      <c r="AF4858">
        <v>1</v>
      </c>
      <c r="AN4858">
        <v>1</v>
      </c>
      <c r="AO4858">
        <v>1</v>
      </c>
      <c r="AP4858">
        <v>0</v>
      </c>
      <c r="AQ4858">
        <v>1</v>
      </c>
      <c r="AR4858">
        <v>2</v>
      </c>
      <c r="AS4858">
        <v>0</v>
      </c>
      <c r="AT4858">
        <v>337</v>
      </c>
      <c r="AU4858">
        <v>1</v>
      </c>
      <c r="AV4858">
        <v>7</v>
      </c>
      <c r="AW4858">
        <v>345</v>
      </c>
      <c r="AX4858">
        <v>662</v>
      </c>
    </row>
    <row r="4859" spans="1:50" x14ac:dyDescent="0.2">
      <c r="A4859">
        <v>12</v>
      </c>
      <c r="B4859" t="s">
        <v>43</v>
      </c>
      <c r="C4859">
        <v>12</v>
      </c>
      <c r="D4859" t="s">
        <v>98</v>
      </c>
      <c r="E4859">
        <v>39</v>
      </c>
      <c r="F4859" t="s">
        <v>98</v>
      </c>
      <c r="G4859">
        <f t="shared" si="75"/>
        <v>12039</v>
      </c>
      <c r="H4859" s="13">
        <f>VLOOKUP($G4859,MUNCAND!$E$2:$I$81,5,FALSE)</f>
        <v>1</v>
      </c>
      <c r="I4859" s="13">
        <f>VLOOKUP($G4859,MUNCAND!$E$2:$I$81,2,FALSE)</f>
        <v>1</v>
      </c>
      <c r="J4859" s="13">
        <f>VLOOKUP($G4859,MUNCAND!$E$2:$I$81,3,FALSE)</f>
        <v>0</v>
      </c>
      <c r="K4859" s="13">
        <f>VLOOKUP($G4859,MUNCAND!$E$2:$I$81,4,FALSE)</f>
        <v>1</v>
      </c>
      <c r="L4859">
        <v>0</v>
      </c>
      <c r="M4859">
        <v>0</v>
      </c>
      <c r="N4859">
        <v>1644</v>
      </c>
      <c r="O4859" t="s">
        <v>46</v>
      </c>
      <c r="P4859">
        <v>1</v>
      </c>
      <c r="Q4859">
        <v>0</v>
      </c>
      <c r="R4859" t="s">
        <v>47</v>
      </c>
      <c r="S4859">
        <v>31</v>
      </c>
      <c r="T4859">
        <v>150</v>
      </c>
      <c r="U4859">
        <v>41</v>
      </c>
      <c r="V4859">
        <v>12</v>
      </c>
      <c r="W4859">
        <v>2</v>
      </c>
      <c r="X4859">
        <v>1</v>
      </c>
      <c r="Y4859">
        <v>0</v>
      </c>
      <c r="Z4859">
        <v>58</v>
      </c>
      <c r="AA4859">
        <v>3</v>
      </c>
      <c r="AB4859">
        <v>0</v>
      </c>
      <c r="AC4859">
        <v>0</v>
      </c>
      <c r="AD4859">
        <v>32</v>
      </c>
      <c r="AE4859">
        <v>0</v>
      </c>
      <c r="AF4859">
        <v>1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2</v>
      </c>
      <c r="AT4859">
        <v>333</v>
      </c>
      <c r="AU4859">
        <v>0</v>
      </c>
      <c r="AV4859">
        <v>3</v>
      </c>
      <c r="AW4859">
        <v>336</v>
      </c>
      <c r="AX4859">
        <v>661</v>
      </c>
    </row>
    <row r="4860" spans="1:50" x14ac:dyDescent="0.2">
      <c r="A4860">
        <v>12</v>
      </c>
      <c r="B4860" t="s">
        <v>43</v>
      </c>
      <c r="C4860">
        <v>12</v>
      </c>
      <c r="D4860" t="s">
        <v>98</v>
      </c>
      <c r="E4860">
        <v>39</v>
      </c>
      <c r="F4860" t="s">
        <v>98</v>
      </c>
      <c r="G4860">
        <f t="shared" si="75"/>
        <v>12039</v>
      </c>
      <c r="H4860" s="13">
        <f>VLOOKUP($G4860,MUNCAND!$E$2:$I$81,5,FALSE)</f>
        <v>1</v>
      </c>
      <c r="I4860" s="13">
        <f>VLOOKUP($G4860,MUNCAND!$E$2:$I$81,2,FALSE)</f>
        <v>1</v>
      </c>
      <c r="J4860" s="13">
        <f>VLOOKUP($G4860,MUNCAND!$E$2:$I$81,3,FALSE)</f>
        <v>0</v>
      </c>
      <c r="K4860" s="13">
        <f>VLOOKUP($G4860,MUNCAND!$E$2:$I$81,4,FALSE)</f>
        <v>1</v>
      </c>
      <c r="L4860">
        <v>0</v>
      </c>
      <c r="M4860">
        <v>0</v>
      </c>
      <c r="N4860">
        <v>1644</v>
      </c>
      <c r="O4860" t="s">
        <v>51</v>
      </c>
      <c r="P4860">
        <v>1</v>
      </c>
      <c r="Q4860">
        <v>0</v>
      </c>
      <c r="R4860" t="s">
        <v>52</v>
      </c>
      <c r="S4860">
        <v>0</v>
      </c>
      <c r="T4860">
        <v>145</v>
      </c>
      <c r="U4860">
        <v>12</v>
      </c>
      <c r="V4860">
        <v>13</v>
      </c>
      <c r="W4860">
        <v>0</v>
      </c>
      <c r="X4860">
        <v>3</v>
      </c>
      <c r="Y4860">
        <v>0</v>
      </c>
      <c r="Z4860">
        <v>12</v>
      </c>
      <c r="AA4860">
        <v>1</v>
      </c>
      <c r="AB4860">
        <v>0</v>
      </c>
      <c r="AC4860">
        <v>0</v>
      </c>
      <c r="AD4860">
        <v>0</v>
      </c>
      <c r="AE4860">
        <v>0</v>
      </c>
      <c r="AF4860">
        <v>1</v>
      </c>
      <c r="AN4860">
        <v>0</v>
      </c>
      <c r="AO4860">
        <v>0</v>
      </c>
      <c r="AP4860">
        <v>0</v>
      </c>
      <c r="AQ4860">
        <v>0</v>
      </c>
      <c r="AR4860">
        <v>3</v>
      </c>
      <c r="AS4860">
        <v>0</v>
      </c>
      <c r="AT4860">
        <v>190</v>
      </c>
      <c r="AU4860">
        <v>3</v>
      </c>
      <c r="AV4860">
        <v>13</v>
      </c>
      <c r="AW4860">
        <v>206</v>
      </c>
      <c r="AX4860">
        <v>0</v>
      </c>
    </row>
    <row r="4861" spans="1:50" x14ac:dyDescent="0.2">
      <c r="A4861">
        <v>12</v>
      </c>
      <c r="B4861" t="s">
        <v>43</v>
      </c>
      <c r="C4861">
        <v>12</v>
      </c>
      <c r="D4861" t="s">
        <v>98</v>
      </c>
      <c r="E4861">
        <v>39</v>
      </c>
      <c r="F4861" t="s">
        <v>98</v>
      </c>
      <c r="G4861">
        <f t="shared" si="75"/>
        <v>12039</v>
      </c>
      <c r="H4861" s="13">
        <f>VLOOKUP($G4861,MUNCAND!$E$2:$I$81,5,FALSE)</f>
        <v>1</v>
      </c>
      <c r="I4861" s="13">
        <f>VLOOKUP($G4861,MUNCAND!$E$2:$I$81,2,FALSE)</f>
        <v>1</v>
      </c>
      <c r="J4861" s="13">
        <f>VLOOKUP($G4861,MUNCAND!$E$2:$I$81,3,FALSE)</f>
        <v>0</v>
      </c>
      <c r="K4861" s="13">
        <f>VLOOKUP($G4861,MUNCAND!$E$2:$I$81,4,FALSE)</f>
        <v>1</v>
      </c>
      <c r="L4861">
        <v>0</v>
      </c>
      <c r="M4861">
        <v>0</v>
      </c>
      <c r="N4861">
        <v>1644</v>
      </c>
      <c r="O4861" t="s">
        <v>51</v>
      </c>
      <c r="P4861">
        <v>2</v>
      </c>
      <c r="Q4861">
        <v>0</v>
      </c>
      <c r="R4861" t="s">
        <v>53</v>
      </c>
      <c r="S4861">
        <v>0</v>
      </c>
      <c r="T4861">
        <v>55</v>
      </c>
      <c r="U4861">
        <v>8</v>
      </c>
      <c r="V4861">
        <v>5</v>
      </c>
      <c r="W4861">
        <v>0</v>
      </c>
      <c r="X4861">
        <v>2</v>
      </c>
      <c r="Y4861">
        <v>0</v>
      </c>
      <c r="Z4861">
        <v>10</v>
      </c>
      <c r="AA4861">
        <v>0</v>
      </c>
      <c r="AB4861">
        <v>0</v>
      </c>
      <c r="AC4861">
        <v>0</v>
      </c>
      <c r="AD4861">
        <v>2</v>
      </c>
      <c r="AE4861">
        <v>0</v>
      </c>
      <c r="AF4861">
        <v>0</v>
      </c>
      <c r="AN4861">
        <v>0</v>
      </c>
      <c r="AO4861">
        <v>0</v>
      </c>
      <c r="AP4861">
        <v>0</v>
      </c>
      <c r="AQ4861">
        <v>0</v>
      </c>
      <c r="AR4861">
        <v>3</v>
      </c>
      <c r="AS4861">
        <v>0</v>
      </c>
      <c r="AT4861">
        <v>85</v>
      </c>
      <c r="AU4861">
        <v>0</v>
      </c>
      <c r="AV4861">
        <v>6</v>
      </c>
      <c r="AW4861">
        <v>91</v>
      </c>
      <c r="AX4861">
        <v>0</v>
      </c>
    </row>
    <row r="4862" spans="1:50" x14ac:dyDescent="0.2">
      <c r="A4862">
        <v>12</v>
      </c>
      <c r="B4862" t="s">
        <v>43</v>
      </c>
      <c r="C4862">
        <v>11</v>
      </c>
      <c r="D4862" t="s">
        <v>98</v>
      </c>
      <c r="E4862">
        <v>39</v>
      </c>
      <c r="F4862" t="s">
        <v>98</v>
      </c>
      <c r="G4862">
        <f t="shared" si="75"/>
        <v>12039</v>
      </c>
      <c r="H4862" s="13">
        <f>VLOOKUP($G4862,MUNCAND!$E$2:$I$81,5,FALSE)</f>
        <v>1</v>
      </c>
      <c r="I4862" s="13">
        <f>VLOOKUP($G4862,MUNCAND!$E$2:$I$81,2,FALSE)</f>
        <v>1</v>
      </c>
      <c r="J4862" s="13">
        <f>VLOOKUP($G4862,MUNCAND!$E$2:$I$81,3,FALSE)</f>
        <v>0</v>
      </c>
      <c r="K4862" s="13">
        <f>VLOOKUP($G4862,MUNCAND!$E$2:$I$81,4,FALSE)</f>
        <v>1</v>
      </c>
      <c r="L4862">
        <v>0</v>
      </c>
      <c r="M4862">
        <v>0</v>
      </c>
      <c r="N4862">
        <v>1645</v>
      </c>
      <c r="O4862" t="s">
        <v>45</v>
      </c>
      <c r="P4862">
        <v>1</v>
      </c>
      <c r="Q4862">
        <v>0</v>
      </c>
      <c r="R4862" t="s">
        <v>45</v>
      </c>
      <c r="S4862">
        <v>2</v>
      </c>
      <c r="T4862">
        <v>159</v>
      </c>
      <c r="U4862">
        <v>78</v>
      </c>
      <c r="V4862">
        <v>13</v>
      </c>
      <c r="W4862">
        <v>5</v>
      </c>
      <c r="X4862">
        <v>8</v>
      </c>
      <c r="Y4862">
        <v>3</v>
      </c>
      <c r="Z4862">
        <v>72</v>
      </c>
      <c r="AA4862">
        <v>0</v>
      </c>
      <c r="AB4862">
        <v>0</v>
      </c>
      <c r="AC4862">
        <v>3</v>
      </c>
      <c r="AD4862">
        <v>7</v>
      </c>
      <c r="AE4862">
        <v>0</v>
      </c>
      <c r="AF4862">
        <v>0</v>
      </c>
      <c r="AN4862">
        <v>1</v>
      </c>
      <c r="AO4862">
        <v>0</v>
      </c>
      <c r="AP4862">
        <v>0</v>
      </c>
      <c r="AQ4862">
        <v>1</v>
      </c>
      <c r="AR4862">
        <v>3</v>
      </c>
      <c r="AS4862">
        <v>2</v>
      </c>
      <c r="AT4862">
        <v>357</v>
      </c>
      <c r="AU4862">
        <v>0</v>
      </c>
      <c r="AV4862">
        <v>17</v>
      </c>
      <c r="AW4862">
        <v>374</v>
      </c>
      <c r="AX4862">
        <v>598</v>
      </c>
    </row>
    <row r="4863" spans="1:50" x14ac:dyDescent="0.2">
      <c r="A4863">
        <v>12</v>
      </c>
      <c r="B4863" t="s">
        <v>43</v>
      </c>
      <c r="C4863">
        <v>11</v>
      </c>
      <c r="D4863" t="s">
        <v>98</v>
      </c>
      <c r="E4863">
        <v>39</v>
      </c>
      <c r="F4863" t="s">
        <v>98</v>
      </c>
      <c r="G4863">
        <f t="shared" si="75"/>
        <v>12039</v>
      </c>
      <c r="H4863" s="13">
        <f>VLOOKUP($G4863,MUNCAND!$E$2:$I$81,5,FALSE)</f>
        <v>1</v>
      </c>
      <c r="I4863" s="13">
        <f>VLOOKUP($G4863,MUNCAND!$E$2:$I$81,2,FALSE)</f>
        <v>1</v>
      </c>
      <c r="J4863" s="13">
        <f>VLOOKUP($G4863,MUNCAND!$E$2:$I$81,3,FALSE)</f>
        <v>0</v>
      </c>
      <c r="K4863" s="13">
        <f>VLOOKUP($G4863,MUNCAND!$E$2:$I$81,4,FALSE)</f>
        <v>1</v>
      </c>
      <c r="L4863">
        <v>0</v>
      </c>
      <c r="M4863">
        <v>0</v>
      </c>
      <c r="N4863">
        <v>1645</v>
      </c>
      <c r="O4863" t="s">
        <v>46</v>
      </c>
      <c r="P4863">
        <v>1</v>
      </c>
      <c r="Q4863">
        <v>0</v>
      </c>
      <c r="R4863" t="s">
        <v>47</v>
      </c>
      <c r="S4863">
        <v>5</v>
      </c>
      <c r="T4863">
        <v>153</v>
      </c>
      <c r="U4863">
        <v>75</v>
      </c>
      <c r="V4863">
        <v>12</v>
      </c>
      <c r="W4863">
        <v>11</v>
      </c>
      <c r="X4863">
        <v>6</v>
      </c>
      <c r="Y4863">
        <v>1</v>
      </c>
      <c r="Z4863">
        <v>102</v>
      </c>
      <c r="AA4863">
        <v>0</v>
      </c>
      <c r="AB4863">
        <v>0</v>
      </c>
      <c r="AC4863">
        <v>8</v>
      </c>
      <c r="AD4863">
        <v>7</v>
      </c>
      <c r="AE4863">
        <v>0</v>
      </c>
      <c r="AF4863">
        <v>0</v>
      </c>
      <c r="AN4863">
        <v>3</v>
      </c>
      <c r="AO4863">
        <v>0</v>
      </c>
      <c r="AP4863">
        <v>0</v>
      </c>
      <c r="AQ4863">
        <v>0</v>
      </c>
      <c r="AR4863">
        <v>5</v>
      </c>
      <c r="AS4863">
        <v>0</v>
      </c>
      <c r="AT4863">
        <v>388</v>
      </c>
      <c r="AU4863">
        <v>0</v>
      </c>
      <c r="AV4863">
        <v>16</v>
      </c>
      <c r="AW4863">
        <v>404</v>
      </c>
      <c r="AX4863">
        <v>598</v>
      </c>
    </row>
    <row r="4864" spans="1:50" x14ac:dyDescent="0.2">
      <c r="A4864">
        <v>12</v>
      </c>
      <c r="B4864" t="s">
        <v>43</v>
      </c>
      <c r="C4864">
        <v>11</v>
      </c>
      <c r="D4864" t="s">
        <v>98</v>
      </c>
      <c r="E4864">
        <v>39</v>
      </c>
      <c r="F4864" t="s">
        <v>98</v>
      </c>
      <c r="G4864">
        <f t="shared" si="75"/>
        <v>12039</v>
      </c>
      <c r="H4864" s="13">
        <f>VLOOKUP($G4864,MUNCAND!$E$2:$I$81,5,FALSE)</f>
        <v>1</v>
      </c>
      <c r="I4864" s="13">
        <f>VLOOKUP($G4864,MUNCAND!$E$2:$I$81,2,FALSE)</f>
        <v>1</v>
      </c>
      <c r="J4864" s="13">
        <f>VLOOKUP($G4864,MUNCAND!$E$2:$I$81,3,FALSE)</f>
        <v>0</v>
      </c>
      <c r="K4864" s="13">
        <f>VLOOKUP($G4864,MUNCAND!$E$2:$I$81,4,FALSE)</f>
        <v>1</v>
      </c>
      <c r="L4864">
        <v>0</v>
      </c>
      <c r="M4864">
        <v>0</v>
      </c>
      <c r="N4864">
        <v>1646</v>
      </c>
      <c r="O4864" t="s">
        <v>45</v>
      </c>
      <c r="P4864">
        <v>1</v>
      </c>
      <c r="Q4864">
        <v>0</v>
      </c>
      <c r="R4864" t="s">
        <v>45</v>
      </c>
      <c r="S4864">
        <v>3</v>
      </c>
      <c r="T4864">
        <v>140</v>
      </c>
      <c r="U4864">
        <v>80</v>
      </c>
      <c r="V4864">
        <v>18</v>
      </c>
      <c r="W4864">
        <v>7</v>
      </c>
      <c r="X4864">
        <v>11</v>
      </c>
      <c r="Y4864">
        <v>2</v>
      </c>
      <c r="Z4864">
        <v>130</v>
      </c>
      <c r="AA4864">
        <v>2</v>
      </c>
      <c r="AB4864">
        <v>0</v>
      </c>
      <c r="AC4864">
        <v>1</v>
      </c>
      <c r="AD4864">
        <v>12</v>
      </c>
      <c r="AE4864">
        <v>1</v>
      </c>
      <c r="AF4864">
        <v>1</v>
      </c>
      <c r="AN4864">
        <v>0</v>
      </c>
      <c r="AO4864">
        <v>0</v>
      </c>
      <c r="AP4864">
        <v>3</v>
      </c>
      <c r="AQ4864">
        <v>1</v>
      </c>
      <c r="AR4864">
        <v>0</v>
      </c>
      <c r="AS4864">
        <v>19</v>
      </c>
      <c r="AT4864">
        <v>431</v>
      </c>
      <c r="AU4864">
        <v>0</v>
      </c>
      <c r="AV4864">
        <v>0</v>
      </c>
      <c r="AW4864">
        <v>431</v>
      </c>
      <c r="AX4864">
        <v>722</v>
      </c>
    </row>
    <row r="4865" spans="1:50" x14ac:dyDescent="0.2">
      <c r="A4865">
        <v>12</v>
      </c>
      <c r="B4865" t="s">
        <v>43</v>
      </c>
      <c r="C4865">
        <v>11</v>
      </c>
      <c r="D4865" t="s">
        <v>98</v>
      </c>
      <c r="E4865">
        <v>39</v>
      </c>
      <c r="F4865" t="s">
        <v>98</v>
      </c>
      <c r="G4865">
        <f t="shared" si="75"/>
        <v>12039</v>
      </c>
      <c r="H4865" s="13">
        <f>VLOOKUP($G4865,MUNCAND!$E$2:$I$81,5,FALSE)</f>
        <v>1</v>
      </c>
      <c r="I4865" s="13">
        <f>VLOOKUP($G4865,MUNCAND!$E$2:$I$81,2,FALSE)</f>
        <v>1</v>
      </c>
      <c r="J4865" s="13">
        <f>VLOOKUP($G4865,MUNCAND!$E$2:$I$81,3,FALSE)</f>
        <v>0</v>
      </c>
      <c r="K4865" s="13">
        <f>VLOOKUP($G4865,MUNCAND!$E$2:$I$81,4,FALSE)</f>
        <v>1</v>
      </c>
      <c r="L4865">
        <v>0</v>
      </c>
      <c r="M4865">
        <v>0</v>
      </c>
      <c r="N4865">
        <v>1646</v>
      </c>
      <c r="O4865" t="s">
        <v>46</v>
      </c>
      <c r="P4865">
        <v>1</v>
      </c>
      <c r="Q4865">
        <v>0</v>
      </c>
      <c r="R4865" t="s">
        <v>47</v>
      </c>
      <c r="S4865">
        <v>2</v>
      </c>
      <c r="T4865">
        <v>129</v>
      </c>
      <c r="U4865">
        <v>89</v>
      </c>
      <c r="V4865">
        <v>7</v>
      </c>
      <c r="W4865">
        <v>14</v>
      </c>
      <c r="X4865">
        <v>0</v>
      </c>
      <c r="Y4865">
        <v>0</v>
      </c>
      <c r="Z4865">
        <v>114</v>
      </c>
      <c r="AA4865">
        <v>3</v>
      </c>
      <c r="AB4865">
        <v>0</v>
      </c>
      <c r="AC4865">
        <v>9</v>
      </c>
      <c r="AD4865">
        <v>13</v>
      </c>
      <c r="AE4865">
        <v>0</v>
      </c>
      <c r="AF4865">
        <v>1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381</v>
      </c>
      <c r="AU4865">
        <v>0</v>
      </c>
      <c r="AV4865">
        <v>0</v>
      </c>
      <c r="AW4865">
        <v>381</v>
      </c>
      <c r="AX4865">
        <v>722</v>
      </c>
    </row>
    <row r="4866" spans="1:50" x14ac:dyDescent="0.2">
      <c r="A4866">
        <v>12</v>
      </c>
      <c r="B4866" t="s">
        <v>43</v>
      </c>
      <c r="C4866">
        <v>11</v>
      </c>
      <c r="D4866" t="s">
        <v>98</v>
      </c>
      <c r="E4866">
        <v>39</v>
      </c>
      <c r="F4866" t="s">
        <v>98</v>
      </c>
      <c r="G4866">
        <f t="shared" si="75"/>
        <v>12039</v>
      </c>
      <c r="H4866" s="13">
        <f>VLOOKUP($G4866,MUNCAND!$E$2:$I$81,5,FALSE)</f>
        <v>1</v>
      </c>
      <c r="I4866" s="13">
        <f>VLOOKUP($G4866,MUNCAND!$E$2:$I$81,2,FALSE)</f>
        <v>1</v>
      </c>
      <c r="J4866" s="13">
        <f>VLOOKUP($G4866,MUNCAND!$E$2:$I$81,3,FALSE)</f>
        <v>0</v>
      </c>
      <c r="K4866" s="13">
        <f>VLOOKUP($G4866,MUNCAND!$E$2:$I$81,4,FALSE)</f>
        <v>1</v>
      </c>
      <c r="L4866">
        <v>0</v>
      </c>
      <c r="M4866">
        <v>0</v>
      </c>
      <c r="N4866">
        <v>1646</v>
      </c>
      <c r="O4866" t="s">
        <v>46</v>
      </c>
      <c r="P4866">
        <v>2</v>
      </c>
      <c r="Q4866">
        <v>0</v>
      </c>
      <c r="R4866" t="s">
        <v>48</v>
      </c>
      <c r="S4866">
        <v>5</v>
      </c>
      <c r="T4866">
        <v>157</v>
      </c>
      <c r="U4866">
        <v>84</v>
      </c>
      <c r="V4866">
        <v>13</v>
      </c>
      <c r="W4866">
        <v>9</v>
      </c>
      <c r="X4866">
        <v>10</v>
      </c>
      <c r="Y4866">
        <v>0</v>
      </c>
      <c r="Z4866">
        <v>87</v>
      </c>
      <c r="AA4866">
        <v>2</v>
      </c>
      <c r="AB4866">
        <v>0</v>
      </c>
      <c r="AC4866">
        <v>5</v>
      </c>
      <c r="AD4866">
        <v>11</v>
      </c>
      <c r="AE4866">
        <v>0</v>
      </c>
      <c r="AF4866">
        <v>0</v>
      </c>
      <c r="AN4866">
        <v>1</v>
      </c>
      <c r="AO4866">
        <v>0</v>
      </c>
      <c r="AP4866">
        <v>0</v>
      </c>
      <c r="AQ4866">
        <v>6</v>
      </c>
      <c r="AR4866">
        <v>5</v>
      </c>
      <c r="AS4866">
        <v>1</v>
      </c>
      <c r="AT4866">
        <v>396</v>
      </c>
      <c r="AU4866">
        <v>0</v>
      </c>
      <c r="AV4866">
        <v>35</v>
      </c>
      <c r="AW4866">
        <v>431</v>
      </c>
      <c r="AX4866">
        <v>721</v>
      </c>
    </row>
    <row r="4867" spans="1:50" x14ac:dyDescent="0.2">
      <c r="A4867">
        <v>12</v>
      </c>
      <c r="B4867" t="s">
        <v>43</v>
      </c>
      <c r="C4867">
        <v>11</v>
      </c>
      <c r="D4867" t="s">
        <v>98</v>
      </c>
      <c r="E4867">
        <v>39</v>
      </c>
      <c r="F4867" t="s">
        <v>98</v>
      </c>
      <c r="G4867">
        <f t="shared" ref="G4867:G4930" si="76">E4867+12000</f>
        <v>12039</v>
      </c>
      <c r="H4867" s="13">
        <f>VLOOKUP($G4867,MUNCAND!$E$2:$I$81,5,FALSE)</f>
        <v>1</v>
      </c>
      <c r="I4867" s="13">
        <f>VLOOKUP($G4867,MUNCAND!$E$2:$I$81,2,FALSE)</f>
        <v>1</v>
      </c>
      <c r="J4867" s="13">
        <f>VLOOKUP($G4867,MUNCAND!$E$2:$I$81,3,FALSE)</f>
        <v>0</v>
      </c>
      <c r="K4867" s="13">
        <f>VLOOKUP($G4867,MUNCAND!$E$2:$I$81,4,FALSE)</f>
        <v>1</v>
      </c>
      <c r="L4867">
        <v>0</v>
      </c>
      <c r="M4867">
        <v>0</v>
      </c>
      <c r="N4867">
        <v>1647</v>
      </c>
      <c r="O4867" t="s">
        <v>45</v>
      </c>
      <c r="P4867">
        <v>1</v>
      </c>
      <c r="Q4867">
        <v>0</v>
      </c>
      <c r="R4867" t="s">
        <v>45</v>
      </c>
      <c r="S4867">
        <v>2</v>
      </c>
      <c r="T4867">
        <v>137</v>
      </c>
      <c r="U4867">
        <v>71</v>
      </c>
      <c r="V4867">
        <v>27</v>
      </c>
      <c r="W4867">
        <v>6</v>
      </c>
      <c r="X4867">
        <v>6</v>
      </c>
      <c r="Y4867">
        <v>1</v>
      </c>
      <c r="Z4867">
        <v>92</v>
      </c>
      <c r="AA4867">
        <v>5</v>
      </c>
      <c r="AB4867">
        <v>0</v>
      </c>
      <c r="AC4867">
        <v>0</v>
      </c>
      <c r="AD4867">
        <v>11</v>
      </c>
      <c r="AE4867">
        <v>0</v>
      </c>
      <c r="AF4867">
        <v>0</v>
      </c>
      <c r="AN4867">
        <v>0</v>
      </c>
      <c r="AO4867">
        <v>1</v>
      </c>
      <c r="AP4867">
        <v>0</v>
      </c>
      <c r="AQ4867">
        <v>0</v>
      </c>
      <c r="AR4867">
        <v>3</v>
      </c>
      <c r="AS4867">
        <v>3</v>
      </c>
      <c r="AT4867">
        <v>365</v>
      </c>
      <c r="AU4867">
        <v>0</v>
      </c>
      <c r="AV4867">
        <v>28</v>
      </c>
      <c r="AW4867">
        <v>393</v>
      </c>
      <c r="AX4867">
        <v>622</v>
      </c>
    </row>
    <row r="4868" spans="1:50" x14ac:dyDescent="0.2">
      <c r="A4868">
        <v>12</v>
      </c>
      <c r="B4868" t="s">
        <v>43</v>
      </c>
      <c r="C4868">
        <v>11</v>
      </c>
      <c r="D4868" t="s">
        <v>98</v>
      </c>
      <c r="E4868">
        <v>39</v>
      </c>
      <c r="F4868" t="s">
        <v>98</v>
      </c>
      <c r="G4868">
        <f t="shared" si="76"/>
        <v>12039</v>
      </c>
      <c r="H4868" s="13">
        <f>VLOOKUP($G4868,MUNCAND!$E$2:$I$81,5,FALSE)</f>
        <v>1</v>
      </c>
      <c r="I4868" s="13">
        <f>VLOOKUP($G4868,MUNCAND!$E$2:$I$81,2,FALSE)</f>
        <v>1</v>
      </c>
      <c r="J4868" s="13">
        <f>VLOOKUP($G4868,MUNCAND!$E$2:$I$81,3,FALSE)</f>
        <v>0</v>
      </c>
      <c r="K4868" s="13">
        <f>VLOOKUP($G4868,MUNCAND!$E$2:$I$81,4,FALSE)</f>
        <v>1</v>
      </c>
      <c r="L4868">
        <v>0</v>
      </c>
      <c r="M4868">
        <v>0</v>
      </c>
      <c r="N4868">
        <v>1647</v>
      </c>
      <c r="O4868" t="s">
        <v>46</v>
      </c>
      <c r="P4868">
        <v>1</v>
      </c>
      <c r="Q4868">
        <v>0</v>
      </c>
      <c r="R4868" t="s">
        <v>47</v>
      </c>
      <c r="S4868">
        <v>3</v>
      </c>
      <c r="T4868">
        <v>118</v>
      </c>
      <c r="U4868">
        <v>71</v>
      </c>
      <c r="V4868">
        <v>11</v>
      </c>
      <c r="W4868">
        <v>4</v>
      </c>
      <c r="X4868">
        <v>9</v>
      </c>
      <c r="Y4868">
        <v>2</v>
      </c>
      <c r="Z4868">
        <v>92</v>
      </c>
      <c r="AA4868">
        <v>2</v>
      </c>
      <c r="AB4868">
        <v>0</v>
      </c>
      <c r="AC4868">
        <v>0</v>
      </c>
      <c r="AD4868">
        <v>14</v>
      </c>
      <c r="AE4868">
        <v>0</v>
      </c>
      <c r="AF4868">
        <v>0</v>
      </c>
      <c r="AN4868">
        <v>1</v>
      </c>
      <c r="AO4868">
        <v>0</v>
      </c>
      <c r="AP4868">
        <v>0</v>
      </c>
      <c r="AQ4868">
        <v>0</v>
      </c>
      <c r="AR4868">
        <v>3</v>
      </c>
      <c r="AS4868">
        <v>2</v>
      </c>
      <c r="AT4868">
        <v>332</v>
      </c>
      <c r="AU4868">
        <v>0</v>
      </c>
      <c r="AV4868">
        <v>17</v>
      </c>
      <c r="AW4868">
        <v>349</v>
      </c>
      <c r="AX4868">
        <v>622</v>
      </c>
    </row>
    <row r="4869" spans="1:50" x14ac:dyDescent="0.2">
      <c r="A4869">
        <v>12</v>
      </c>
      <c r="B4869" t="s">
        <v>43</v>
      </c>
      <c r="C4869">
        <v>11</v>
      </c>
      <c r="D4869" t="s">
        <v>98</v>
      </c>
      <c r="E4869">
        <v>39</v>
      </c>
      <c r="F4869" t="s">
        <v>98</v>
      </c>
      <c r="G4869">
        <f t="shared" si="76"/>
        <v>12039</v>
      </c>
      <c r="H4869" s="13">
        <f>VLOOKUP($G4869,MUNCAND!$E$2:$I$81,5,FALSE)</f>
        <v>1</v>
      </c>
      <c r="I4869" s="13">
        <f>VLOOKUP($G4869,MUNCAND!$E$2:$I$81,2,FALSE)</f>
        <v>1</v>
      </c>
      <c r="J4869" s="13">
        <f>VLOOKUP($G4869,MUNCAND!$E$2:$I$81,3,FALSE)</f>
        <v>0</v>
      </c>
      <c r="K4869" s="13">
        <f>VLOOKUP($G4869,MUNCAND!$E$2:$I$81,4,FALSE)</f>
        <v>1</v>
      </c>
      <c r="L4869">
        <v>0</v>
      </c>
      <c r="M4869">
        <v>0</v>
      </c>
      <c r="N4869">
        <v>1647</v>
      </c>
      <c r="O4869" t="s">
        <v>46</v>
      </c>
      <c r="P4869">
        <v>2</v>
      </c>
      <c r="Q4869">
        <v>0</v>
      </c>
      <c r="R4869" t="s">
        <v>48</v>
      </c>
      <c r="S4869">
        <v>6</v>
      </c>
      <c r="T4869">
        <v>101</v>
      </c>
      <c r="U4869">
        <v>88</v>
      </c>
      <c r="V4869">
        <v>19</v>
      </c>
      <c r="W4869">
        <v>7</v>
      </c>
      <c r="X4869">
        <v>6</v>
      </c>
      <c r="Y4869">
        <v>2</v>
      </c>
      <c r="Z4869">
        <v>100</v>
      </c>
      <c r="AA4869">
        <v>2</v>
      </c>
      <c r="AB4869">
        <v>0</v>
      </c>
      <c r="AC4869">
        <v>14</v>
      </c>
      <c r="AD4869">
        <v>0</v>
      </c>
      <c r="AE4869">
        <v>0</v>
      </c>
      <c r="AF4869">
        <v>0</v>
      </c>
      <c r="AN4869">
        <v>1</v>
      </c>
      <c r="AO4869">
        <v>1</v>
      </c>
      <c r="AP4869">
        <v>0</v>
      </c>
      <c r="AQ4869">
        <v>0</v>
      </c>
      <c r="AR4869">
        <v>0</v>
      </c>
      <c r="AS4869">
        <v>0</v>
      </c>
      <c r="AT4869">
        <v>347</v>
      </c>
      <c r="AU4869">
        <v>0</v>
      </c>
      <c r="AV4869">
        <v>21</v>
      </c>
      <c r="AW4869">
        <v>368</v>
      </c>
      <c r="AX4869">
        <v>622</v>
      </c>
    </row>
    <row r="4870" spans="1:50" x14ac:dyDescent="0.2">
      <c r="A4870">
        <v>12</v>
      </c>
      <c r="B4870" t="s">
        <v>43</v>
      </c>
      <c r="C4870">
        <v>11</v>
      </c>
      <c r="D4870" t="s">
        <v>98</v>
      </c>
      <c r="E4870">
        <v>39</v>
      </c>
      <c r="F4870" t="s">
        <v>98</v>
      </c>
      <c r="G4870">
        <f t="shared" si="76"/>
        <v>12039</v>
      </c>
      <c r="H4870" s="13">
        <f>VLOOKUP($G4870,MUNCAND!$E$2:$I$81,5,FALSE)</f>
        <v>1</v>
      </c>
      <c r="I4870" s="13">
        <f>VLOOKUP($G4870,MUNCAND!$E$2:$I$81,2,FALSE)</f>
        <v>1</v>
      </c>
      <c r="J4870" s="13">
        <f>VLOOKUP($G4870,MUNCAND!$E$2:$I$81,3,FALSE)</f>
        <v>0</v>
      </c>
      <c r="K4870" s="13">
        <f>VLOOKUP($G4870,MUNCAND!$E$2:$I$81,4,FALSE)</f>
        <v>1</v>
      </c>
      <c r="L4870">
        <v>0</v>
      </c>
      <c r="M4870">
        <v>0</v>
      </c>
      <c r="N4870">
        <v>1647</v>
      </c>
      <c r="O4870" t="s">
        <v>46</v>
      </c>
      <c r="P4870">
        <v>3</v>
      </c>
      <c r="Q4870">
        <v>0</v>
      </c>
      <c r="R4870" t="s">
        <v>49</v>
      </c>
      <c r="S4870">
        <v>1</v>
      </c>
      <c r="T4870">
        <v>120</v>
      </c>
      <c r="U4870">
        <v>75</v>
      </c>
      <c r="V4870">
        <v>11</v>
      </c>
      <c r="W4870">
        <v>7</v>
      </c>
      <c r="X4870">
        <v>10</v>
      </c>
      <c r="Y4870">
        <v>3</v>
      </c>
      <c r="Z4870">
        <v>81</v>
      </c>
      <c r="AA4870">
        <v>4</v>
      </c>
      <c r="AB4870">
        <v>0</v>
      </c>
      <c r="AC4870">
        <v>0</v>
      </c>
      <c r="AD4870">
        <v>4</v>
      </c>
      <c r="AE4870">
        <v>1</v>
      </c>
      <c r="AF4870">
        <v>0</v>
      </c>
      <c r="AN4870">
        <v>1</v>
      </c>
      <c r="AO4870">
        <v>1</v>
      </c>
      <c r="AP4870">
        <v>0</v>
      </c>
      <c r="AQ4870">
        <v>0</v>
      </c>
      <c r="AR4870">
        <v>4</v>
      </c>
      <c r="AS4870">
        <v>2</v>
      </c>
      <c r="AT4870">
        <v>325</v>
      </c>
      <c r="AU4870">
        <v>0</v>
      </c>
      <c r="AV4870">
        <v>31</v>
      </c>
      <c r="AW4870">
        <v>356</v>
      </c>
      <c r="AX4870">
        <v>622</v>
      </c>
    </row>
    <row r="4871" spans="1:50" x14ac:dyDescent="0.2">
      <c r="A4871">
        <v>12</v>
      </c>
      <c r="B4871" t="s">
        <v>43</v>
      </c>
      <c r="C4871">
        <v>11</v>
      </c>
      <c r="D4871" t="s">
        <v>98</v>
      </c>
      <c r="E4871">
        <v>39</v>
      </c>
      <c r="F4871" t="s">
        <v>98</v>
      </c>
      <c r="G4871">
        <f t="shared" si="76"/>
        <v>12039</v>
      </c>
      <c r="H4871" s="13">
        <f>VLOOKUP($G4871,MUNCAND!$E$2:$I$81,5,FALSE)</f>
        <v>1</v>
      </c>
      <c r="I4871" s="13">
        <f>VLOOKUP($G4871,MUNCAND!$E$2:$I$81,2,FALSE)</f>
        <v>1</v>
      </c>
      <c r="J4871" s="13">
        <f>VLOOKUP($G4871,MUNCAND!$E$2:$I$81,3,FALSE)</f>
        <v>0</v>
      </c>
      <c r="K4871" s="13">
        <f>VLOOKUP($G4871,MUNCAND!$E$2:$I$81,4,FALSE)</f>
        <v>1</v>
      </c>
      <c r="L4871">
        <v>0</v>
      </c>
      <c r="M4871">
        <v>0</v>
      </c>
      <c r="N4871">
        <v>1647</v>
      </c>
      <c r="O4871" t="s">
        <v>46</v>
      </c>
      <c r="P4871">
        <v>4</v>
      </c>
      <c r="Q4871">
        <v>0</v>
      </c>
      <c r="R4871" t="s">
        <v>50</v>
      </c>
      <c r="S4871">
        <v>3</v>
      </c>
      <c r="T4871">
        <v>122</v>
      </c>
      <c r="U4871">
        <v>63</v>
      </c>
      <c r="V4871">
        <v>14</v>
      </c>
      <c r="W4871">
        <v>6</v>
      </c>
      <c r="X4871">
        <v>4</v>
      </c>
      <c r="Y4871">
        <v>0</v>
      </c>
      <c r="Z4871">
        <v>89</v>
      </c>
      <c r="AA4871">
        <v>7</v>
      </c>
      <c r="AB4871">
        <v>0</v>
      </c>
      <c r="AC4871">
        <v>0</v>
      </c>
      <c r="AD4871">
        <v>0</v>
      </c>
      <c r="AE4871">
        <v>0</v>
      </c>
      <c r="AF4871">
        <v>2</v>
      </c>
      <c r="AN4871">
        <v>0</v>
      </c>
      <c r="AO4871">
        <v>0</v>
      </c>
      <c r="AP4871">
        <v>0</v>
      </c>
      <c r="AQ4871">
        <v>0</v>
      </c>
      <c r="AR4871">
        <v>4</v>
      </c>
      <c r="AS4871">
        <v>0</v>
      </c>
      <c r="AT4871">
        <v>314</v>
      </c>
      <c r="AU4871">
        <v>20</v>
      </c>
      <c r="AV4871">
        <v>0</v>
      </c>
      <c r="AW4871">
        <v>334</v>
      </c>
      <c r="AX4871">
        <v>621</v>
      </c>
    </row>
    <row r="4872" spans="1:50" x14ac:dyDescent="0.2">
      <c r="A4872">
        <v>12</v>
      </c>
      <c r="B4872" t="s">
        <v>43</v>
      </c>
      <c r="C4872">
        <v>11</v>
      </c>
      <c r="D4872" t="s">
        <v>98</v>
      </c>
      <c r="E4872">
        <v>39</v>
      </c>
      <c r="F4872" t="s">
        <v>98</v>
      </c>
      <c r="G4872">
        <f t="shared" si="76"/>
        <v>12039</v>
      </c>
      <c r="H4872" s="13">
        <f>VLOOKUP($G4872,MUNCAND!$E$2:$I$81,5,FALSE)</f>
        <v>1</v>
      </c>
      <c r="I4872" s="13">
        <f>VLOOKUP($G4872,MUNCAND!$E$2:$I$81,2,FALSE)</f>
        <v>1</v>
      </c>
      <c r="J4872" s="13">
        <f>VLOOKUP($G4872,MUNCAND!$E$2:$I$81,3,FALSE)</f>
        <v>0</v>
      </c>
      <c r="K4872" s="13">
        <f>VLOOKUP($G4872,MUNCAND!$E$2:$I$81,4,FALSE)</f>
        <v>1</v>
      </c>
      <c r="L4872">
        <v>0</v>
      </c>
      <c r="M4872">
        <v>0</v>
      </c>
      <c r="N4872">
        <v>1648</v>
      </c>
      <c r="O4872" t="s">
        <v>45</v>
      </c>
      <c r="P4872">
        <v>1</v>
      </c>
      <c r="Q4872">
        <v>0</v>
      </c>
      <c r="R4872" t="s">
        <v>45</v>
      </c>
      <c r="S4872">
        <v>1</v>
      </c>
      <c r="T4872">
        <v>130</v>
      </c>
      <c r="U4872">
        <v>77</v>
      </c>
      <c r="V4872">
        <v>6</v>
      </c>
      <c r="W4872">
        <v>5</v>
      </c>
      <c r="X4872">
        <v>10</v>
      </c>
      <c r="Y4872">
        <v>2</v>
      </c>
      <c r="Z4872">
        <v>83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N4872">
        <v>1</v>
      </c>
      <c r="AO4872">
        <v>1</v>
      </c>
      <c r="AP4872">
        <v>0</v>
      </c>
      <c r="AQ4872">
        <v>1</v>
      </c>
      <c r="AR4872">
        <v>5</v>
      </c>
      <c r="AS4872">
        <v>0</v>
      </c>
      <c r="AT4872">
        <v>323</v>
      </c>
      <c r="AU4872">
        <v>0</v>
      </c>
      <c r="AV4872">
        <v>16</v>
      </c>
      <c r="AW4872">
        <v>339</v>
      </c>
      <c r="AX4872">
        <v>565</v>
      </c>
    </row>
    <row r="4873" spans="1:50" x14ac:dyDescent="0.2">
      <c r="A4873">
        <v>12</v>
      </c>
      <c r="B4873" t="s">
        <v>43</v>
      </c>
      <c r="C4873">
        <v>11</v>
      </c>
      <c r="D4873" t="s">
        <v>98</v>
      </c>
      <c r="E4873">
        <v>39</v>
      </c>
      <c r="F4873" t="s">
        <v>98</v>
      </c>
      <c r="G4873">
        <f t="shared" si="76"/>
        <v>12039</v>
      </c>
      <c r="H4873" s="13">
        <f>VLOOKUP($G4873,MUNCAND!$E$2:$I$81,5,FALSE)</f>
        <v>1</v>
      </c>
      <c r="I4873" s="13">
        <f>VLOOKUP($G4873,MUNCAND!$E$2:$I$81,2,FALSE)</f>
        <v>1</v>
      </c>
      <c r="J4873" s="13">
        <f>VLOOKUP($G4873,MUNCAND!$E$2:$I$81,3,FALSE)</f>
        <v>0</v>
      </c>
      <c r="K4873" s="13">
        <f>VLOOKUP($G4873,MUNCAND!$E$2:$I$81,4,FALSE)</f>
        <v>1</v>
      </c>
      <c r="L4873">
        <v>0</v>
      </c>
      <c r="M4873">
        <v>0</v>
      </c>
      <c r="N4873">
        <v>1648</v>
      </c>
      <c r="O4873" t="s">
        <v>46</v>
      </c>
      <c r="P4873">
        <v>1</v>
      </c>
      <c r="Q4873">
        <v>0</v>
      </c>
      <c r="R4873" t="s">
        <v>47</v>
      </c>
      <c r="S4873">
        <v>6</v>
      </c>
      <c r="T4873">
        <v>150</v>
      </c>
      <c r="U4873">
        <v>68</v>
      </c>
      <c r="V4873">
        <v>4</v>
      </c>
      <c r="W4873">
        <v>5</v>
      </c>
      <c r="X4873">
        <v>8</v>
      </c>
      <c r="Y4873">
        <v>0</v>
      </c>
      <c r="Z4873">
        <v>90</v>
      </c>
      <c r="AA4873">
        <v>5</v>
      </c>
      <c r="AB4873">
        <v>0</v>
      </c>
      <c r="AC4873">
        <v>1</v>
      </c>
      <c r="AD4873">
        <v>15</v>
      </c>
      <c r="AE4873">
        <v>0</v>
      </c>
      <c r="AF4873">
        <v>0</v>
      </c>
      <c r="AN4873">
        <v>1</v>
      </c>
      <c r="AO4873">
        <v>0</v>
      </c>
      <c r="AP4873">
        <v>0</v>
      </c>
      <c r="AQ4873">
        <v>0</v>
      </c>
      <c r="AR4873">
        <v>6</v>
      </c>
      <c r="AS4873">
        <v>0</v>
      </c>
      <c r="AT4873">
        <v>359</v>
      </c>
      <c r="AU4873">
        <v>0</v>
      </c>
      <c r="AV4873">
        <v>13</v>
      </c>
      <c r="AW4873">
        <v>372</v>
      </c>
      <c r="AX4873">
        <v>565</v>
      </c>
    </row>
    <row r="4874" spans="1:50" x14ac:dyDescent="0.2">
      <c r="A4874">
        <v>12</v>
      </c>
      <c r="B4874" t="s">
        <v>43</v>
      </c>
      <c r="C4874">
        <v>11</v>
      </c>
      <c r="D4874" t="s">
        <v>98</v>
      </c>
      <c r="E4874">
        <v>39</v>
      </c>
      <c r="F4874" t="s">
        <v>98</v>
      </c>
      <c r="G4874">
        <f t="shared" si="76"/>
        <v>12039</v>
      </c>
      <c r="H4874" s="13">
        <f>VLOOKUP($G4874,MUNCAND!$E$2:$I$81,5,FALSE)</f>
        <v>1</v>
      </c>
      <c r="I4874" s="13">
        <f>VLOOKUP($G4874,MUNCAND!$E$2:$I$81,2,FALSE)</f>
        <v>1</v>
      </c>
      <c r="J4874" s="13">
        <f>VLOOKUP($G4874,MUNCAND!$E$2:$I$81,3,FALSE)</f>
        <v>0</v>
      </c>
      <c r="K4874" s="13">
        <f>VLOOKUP($G4874,MUNCAND!$E$2:$I$81,4,FALSE)</f>
        <v>1</v>
      </c>
      <c r="L4874">
        <v>0</v>
      </c>
      <c r="M4874">
        <v>0</v>
      </c>
      <c r="N4874">
        <v>1648</v>
      </c>
      <c r="O4874" t="s">
        <v>46</v>
      </c>
      <c r="P4874">
        <v>2</v>
      </c>
      <c r="Q4874">
        <v>0</v>
      </c>
      <c r="R4874" t="s">
        <v>48</v>
      </c>
      <c r="S4874">
        <v>3</v>
      </c>
      <c r="T4874">
        <v>159</v>
      </c>
      <c r="U4874">
        <v>74</v>
      </c>
      <c r="V4874">
        <v>5</v>
      </c>
      <c r="W4874">
        <v>4</v>
      </c>
      <c r="X4874">
        <v>9</v>
      </c>
      <c r="Y4874">
        <v>1</v>
      </c>
      <c r="Z4874">
        <v>54</v>
      </c>
      <c r="AA4874">
        <v>2</v>
      </c>
      <c r="AB4874">
        <v>0</v>
      </c>
      <c r="AC4874">
        <v>0</v>
      </c>
      <c r="AD4874">
        <v>13</v>
      </c>
      <c r="AE4874">
        <v>0</v>
      </c>
      <c r="AF4874">
        <v>0</v>
      </c>
      <c r="AN4874">
        <v>0</v>
      </c>
      <c r="AO4874">
        <v>0</v>
      </c>
      <c r="AP4874">
        <v>0</v>
      </c>
      <c r="AQ4874">
        <v>0</v>
      </c>
      <c r="AR4874">
        <v>6</v>
      </c>
      <c r="AS4874">
        <v>0</v>
      </c>
      <c r="AT4874">
        <v>330</v>
      </c>
      <c r="AU4874">
        <v>0</v>
      </c>
      <c r="AV4874">
        <v>22</v>
      </c>
      <c r="AW4874">
        <v>352</v>
      </c>
      <c r="AX4874">
        <v>565</v>
      </c>
    </row>
    <row r="4875" spans="1:50" x14ac:dyDescent="0.2">
      <c r="A4875">
        <v>12</v>
      </c>
      <c r="B4875" t="s">
        <v>43</v>
      </c>
      <c r="C4875">
        <v>11</v>
      </c>
      <c r="D4875" t="s">
        <v>98</v>
      </c>
      <c r="E4875">
        <v>39</v>
      </c>
      <c r="F4875" t="s">
        <v>98</v>
      </c>
      <c r="G4875">
        <f t="shared" si="76"/>
        <v>12039</v>
      </c>
      <c r="H4875" s="13">
        <f>VLOOKUP($G4875,MUNCAND!$E$2:$I$81,5,FALSE)</f>
        <v>1</v>
      </c>
      <c r="I4875" s="13">
        <f>VLOOKUP($G4875,MUNCAND!$E$2:$I$81,2,FALSE)</f>
        <v>1</v>
      </c>
      <c r="J4875" s="13">
        <f>VLOOKUP($G4875,MUNCAND!$E$2:$I$81,3,FALSE)</f>
        <v>0</v>
      </c>
      <c r="K4875" s="13">
        <f>VLOOKUP($G4875,MUNCAND!$E$2:$I$81,4,FALSE)</f>
        <v>1</v>
      </c>
      <c r="L4875">
        <v>0</v>
      </c>
      <c r="M4875">
        <v>0</v>
      </c>
      <c r="N4875">
        <v>1649</v>
      </c>
      <c r="O4875" t="s">
        <v>45</v>
      </c>
      <c r="P4875">
        <v>1</v>
      </c>
      <c r="Q4875">
        <v>0</v>
      </c>
      <c r="R4875" t="s">
        <v>45</v>
      </c>
      <c r="S4875">
        <v>1</v>
      </c>
      <c r="T4875">
        <v>133</v>
      </c>
      <c r="U4875">
        <v>63</v>
      </c>
      <c r="V4875">
        <v>6</v>
      </c>
      <c r="W4875">
        <v>5</v>
      </c>
      <c r="X4875">
        <v>9</v>
      </c>
      <c r="Y4875">
        <v>2</v>
      </c>
      <c r="Z4875">
        <v>47</v>
      </c>
      <c r="AA4875">
        <v>1</v>
      </c>
      <c r="AB4875">
        <v>0</v>
      </c>
      <c r="AC4875">
        <v>0</v>
      </c>
      <c r="AD4875">
        <v>5</v>
      </c>
      <c r="AE4875">
        <v>0</v>
      </c>
      <c r="AF4875">
        <v>0</v>
      </c>
      <c r="AN4875">
        <v>0</v>
      </c>
      <c r="AO4875">
        <v>0</v>
      </c>
      <c r="AP4875">
        <v>0</v>
      </c>
      <c r="AQ4875">
        <v>0</v>
      </c>
      <c r="AR4875">
        <v>1</v>
      </c>
      <c r="AS4875">
        <v>0</v>
      </c>
      <c r="AT4875">
        <v>273</v>
      </c>
      <c r="AU4875">
        <v>0</v>
      </c>
      <c r="AV4875">
        <v>24</v>
      </c>
      <c r="AW4875">
        <v>297</v>
      </c>
      <c r="AX4875">
        <v>513</v>
      </c>
    </row>
    <row r="4876" spans="1:50" x14ac:dyDescent="0.2">
      <c r="A4876">
        <v>12</v>
      </c>
      <c r="B4876" t="s">
        <v>43</v>
      </c>
      <c r="C4876">
        <v>11</v>
      </c>
      <c r="D4876" t="s">
        <v>98</v>
      </c>
      <c r="E4876">
        <v>39</v>
      </c>
      <c r="F4876" t="s">
        <v>98</v>
      </c>
      <c r="G4876">
        <f t="shared" si="76"/>
        <v>12039</v>
      </c>
      <c r="H4876" s="13">
        <f>VLOOKUP($G4876,MUNCAND!$E$2:$I$81,5,FALSE)</f>
        <v>1</v>
      </c>
      <c r="I4876" s="13">
        <f>VLOOKUP($G4876,MUNCAND!$E$2:$I$81,2,FALSE)</f>
        <v>1</v>
      </c>
      <c r="J4876" s="13">
        <f>VLOOKUP($G4876,MUNCAND!$E$2:$I$81,3,FALSE)</f>
        <v>0</v>
      </c>
      <c r="K4876" s="13">
        <f>VLOOKUP($G4876,MUNCAND!$E$2:$I$81,4,FALSE)</f>
        <v>1</v>
      </c>
      <c r="L4876">
        <v>0</v>
      </c>
      <c r="M4876">
        <v>0</v>
      </c>
      <c r="N4876">
        <v>1649</v>
      </c>
      <c r="O4876" t="s">
        <v>46</v>
      </c>
      <c r="P4876">
        <v>1</v>
      </c>
      <c r="Q4876">
        <v>0</v>
      </c>
      <c r="R4876" t="s">
        <v>47</v>
      </c>
      <c r="S4876">
        <v>1</v>
      </c>
      <c r="T4876">
        <v>126</v>
      </c>
      <c r="U4876">
        <v>57</v>
      </c>
      <c r="V4876">
        <v>9</v>
      </c>
      <c r="W4876">
        <v>1</v>
      </c>
      <c r="X4876">
        <v>13</v>
      </c>
      <c r="Y4876">
        <v>1</v>
      </c>
      <c r="Z4876">
        <v>57</v>
      </c>
      <c r="AA4876">
        <v>1</v>
      </c>
      <c r="AB4876">
        <v>0</v>
      </c>
      <c r="AC4876">
        <v>1</v>
      </c>
      <c r="AD4876">
        <v>4</v>
      </c>
      <c r="AE4876">
        <v>0</v>
      </c>
      <c r="AF4876">
        <v>0</v>
      </c>
      <c r="AN4876">
        <v>0</v>
      </c>
      <c r="AO4876">
        <v>0</v>
      </c>
      <c r="AP4876">
        <v>0</v>
      </c>
      <c r="AQ4876">
        <v>1</v>
      </c>
      <c r="AR4876">
        <v>2</v>
      </c>
      <c r="AS4876">
        <v>0</v>
      </c>
      <c r="AT4876">
        <v>274</v>
      </c>
      <c r="AU4876">
        <v>0</v>
      </c>
      <c r="AV4876">
        <v>14</v>
      </c>
      <c r="AW4876">
        <v>288</v>
      </c>
      <c r="AX4876">
        <v>512</v>
      </c>
    </row>
    <row r="4877" spans="1:50" x14ac:dyDescent="0.2">
      <c r="A4877">
        <v>12</v>
      </c>
      <c r="B4877" t="s">
        <v>43</v>
      </c>
      <c r="C4877">
        <v>11</v>
      </c>
      <c r="D4877" t="s">
        <v>98</v>
      </c>
      <c r="E4877">
        <v>39</v>
      </c>
      <c r="F4877" t="s">
        <v>98</v>
      </c>
      <c r="G4877">
        <f t="shared" si="76"/>
        <v>12039</v>
      </c>
      <c r="H4877" s="13">
        <f>VLOOKUP($G4877,MUNCAND!$E$2:$I$81,5,FALSE)</f>
        <v>1</v>
      </c>
      <c r="I4877" s="13">
        <f>VLOOKUP($G4877,MUNCAND!$E$2:$I$81,2,FALSE)</f>
        <v>1</v>
      </c>
      <c r="J4877" s="13">
        <f>VLOOKUP($G4877,MUNCAND!$E$2:$I$81,3,FALSE)</f>
        <v>0</v>
      </c>
      <c r="K4877" s="13">
        <f>VLOOKUP($G4877,MUNCAND!$E$2:$I$81,4,FALSE)</f>
        <v>1</v>
      </c>
      <c r="L4877">
        <v>0</v>
      </c>
      <c r="M4877">
        <v>0</v>
      </c>
      <c r="N4877">
        <v>1650</v>
      </c>
      <c r="O4877" t="s">
        <v>45</v>
      </c>
      <c r="P4877">
        <v>1</v>
      </c>
      <c r="Q4877">
        <v>0</v>
      </c>
      <c r="R4877" t="s">
        <v>45</v>
      </c>
      <c r="S4877">
        <v>7</v>
      </c>
      <c r="T4877">
        <v>241</v>
      </c>
      <c r="U4877">
        <v>98</v>
      </c>
      <c r="V4877">
        <v>14</v>
      </c>
      <c r="W4877">
        <v>7</v>
      </c>
      <c r="X4877">
        <v>3</v>
      </c>
      <c r="Y4877">
        <v>2</v>
      </c>
      <c r="Z4877">
        <v>49</v>
      </c>
      <c r="AA4877">
        <v>3</v>
      </c>
      <c r="AB4877">
        <v>0</v>
      </c>
      <c r="AC4877">
        <v>0</v>
      </c>
      <c r="AD4877">
        <v>3</v>
      </c>
      <c r="AE4877">
        <v>0</v>
      </c>
      <c r="AF4877">
        <v>0</v>
      </c>
      <c r="AN4877">
        <v>0</v>
      </c>
      <c r="AO4877">
        <v>0</v>
      </c>
      <c r="AP4877">
        <v>0</v>
      </c>
      <c r="AQ4877">
        <v>0</v>
      </c>
      <c r="AR4877">
        <v>2</v>
      </c>
      <c r="AS4877">
        <v>0</v>
      </c>
      <c r="AT4877">
        <v>429</v>
      </c>
      <c r="AU4877">
        <v>0</v>
      </c>
      <c r="AV4877">
        <v>34</v>
      </c>
      <c r="AW4877">
        <v>463</v>
      </c>
      <c r="AX4877">
        <v>639</v>
      </c>
    </row>
    <row r="4878" spans="1:50" x14ac:dyDescent="0.2">
      <c r="A4878">
        <v>12</v>
      </c>
      <c r="B4878" t="s">
        <v>43</v>
      </c>
      <c r="C4878">
        <v>11</v>
      </c>
      <c r="D4878" t="s">
        <v>98</v>
      </c>
      <c r="E4878">
        <v>39</v>
      </c>
      <c r="F4878" t="s">
        <v>98</v>
      </c>
      <c r="G4878">
        <f t="shared" si="76"/>
        <v>12039</v>
      </c>
      <c r="H4878" s="13">
        <f>VLOOKUP($G4878,MUNCAND!$E$2:$I$81,5,FALSE)</f>
        <v>1</v>
      </c>
      <c r="I4878" s="13">
        <f>VLOOKUP($G4878,MUNCAND!$E$2:$I$81,2,FALSE)</f>
        <v>1</v>
      </c>
      <c r="J4878" s="13">
        <f>VLOOKUP($G4878,MUNCAND!$E$2:$I$81,3,FALSE)</f>
        <v>0</v>
      </c>
      <c r="K4878" s="13">
        <f>VLOOKUP($G4878,MUNCAND!$E$2:$I$81,4,FALSE)</f>
        <v>1</v>
      </c>
      <c r="L4878">
        <v>0</v>
      </c>
      <c r="M4878">
        <v>0</v>
      </c>
      <c r="N4878">
        <v>1651</v>
      </c>
      <c r="O4878" t="s">
        <v>45</v>
      </c>
      <c r="P4878">
        <v>1</v>
      </c>
      <c r="Q4878">
        <v>0</v>
      </c>
      <c r="R4878" t="s">
        <v>45</v>
      </c>
      <c r="S4878">
        <v>0</v>
      </c>
      <c r="T4878">
        <v>171</v>
      </c>
      <c r="U4878">
        <v>63</v>
      </c>
      <c r="V4878">
        <v>12</v>
      </c>
      <c r="W4878">
        <v>27</v>
      </c>
      <c r="X4878">
        <v>21</v>
      </c>
      <c r="Y4878">
        <v>3</v>
      </c>
      <c r="Z4878">
        <v>85</v>
      </c>
      <c r="AA4878">
        <v>3</v>
      </c>
      <c r="AB4878">
        <v>0</v>
      </c>
      <c r="AC4878">
        <v>0</v>
      </c>
      <c r="AD4878">
        <v>7</v>
      </c>
      <c r="AE4878">
        <v>0</v>
      </c>
      <c r="AF4878">
        <v>0</v>
      </c>
      <c r="AN4878">
        <v>0</v>
      </c>
      <c r="AO4878">
        <v>1</v>
      </c>
      <c r="AP4878">
        <v>0</v>
      </c>
      <c r="AQ4878">
        <v>1</v>
      </c>
      <c r="AR4878">
        <v>7</v>
      </c>
      <c r="AS4878">
        <v>1</v>
      </c>
      <c r="AT4878">
        <v>402</v>
      </c>
      <c r="AU4878">
        <v>0</v>
      </c>
      <c r="AV4878">
        <v>21</v>
      </c>
      <c r="AW4878">
        <v>423</v>
      </c>
      <c r="AX4878">
        <v>653</v>
      </c>
    </row>
    <row r="4879" spans="1:50" x14ac:dyDescent="0.2">
      <c r="A4879">
        <v>12</v>
      </c>
      <c r="B4879" t="s">
        <v>43</v>
      </c>
      <c r="C4879">
        <v>11</v>
      </c>
      <c r="D4879" t="s">
        <v>98</v>
      </c>
      <c r="E4879">
        <v>39</v>
      </c>
      <c r="F4879" t="s">
        <v>98</v>
      </c>
      <c r="G4879">
        <f t="shared" si="76"/>
        <v>12039</v>
      </c>
      <c r="H4879" s="13">
        <f>VLOOKUP($G4879,MUNCAND!$E$2:$I$81,5,FALSE)</f>
        <v>1</v>
      </c>
      <c r="I4879" s="13">
        <f>VLOOKUP($G4879,MUNCAND!$E$2:$I$81,2,FALSE)</f>
        <v>1</v>
      </c>
      <c r="J4879" s="13">
        <f>VLOOKUP($G4879,MUNCAND!$E$2:$I$81,3,FALSE)</f>
        <v>0</v>
      </c>
      <c r="K4879" s="13">
        <f>VLOOKUP($G4879,MUNCAND!$E$2:$I$81,4,FALSE)</f>
        <v>1</v>
      </c>
      <c r="L4879">
        <v>0</v>
      </c>
      <c r="M4879">
        <v>0</v>
      </c>
      <c r="N4879">
        <v>1651</v>
      </c>
      <c r="O4879" t="s">
        <v>46</v>
      </c>
      <c r="P4879">
        <v>1</v>
      </c>
      <c r="Q4879">
        <v>0</v>
      </c>
      <c r="R4879" t="s">
        <v>47</v>
      </c>
      <c r="S4879">
        <v>6</v>
      </c>
      <c r="T4879">
        <v>148</v>
      </c>
      <c r="U4879">
        <v>61</v>
      </c>
      <c r="V4879">
        <v>11</v>
      </c>
      <c r="W4879">
        <v>12</v>
      </c>
      <c r="X4879">
        <v>25</v>
      </c>
      <c r="Y4879">
        <v>2</v>
      </c>
      <c r="Z4879">
        <v>20</v>
      </c>
      <c r="AA4879">
        <v>2</v>
      </c>
      <c r="AB4879">
        <v>0</v>
      </c>
      <c r="AC4879">
        <v>0</v>
      </c>
      <c r="AD4879">
        <v>10</v>
      </c>
      <c r="AE4879">
        <v>0</v>
      </c>
      <c r="AF4879">
        <v>0</v>
      </c>
      <c r="AN4879">
        <v>0</v>
      </c>
      <c r="AO4879">
        <v>0</v>
      </c>
      <c r="AP4879">
        <v>0</v>
      </c>
      <c r="AQ4879">
        <v>2</v>
      </c>
      <c r="AR4879">
        <v>1</v>
      </c>
      <c r="AS4879">
        <v>1</v>
      </c>
      <c r="AT4879">
        <v>301</v>
      </c>
      <c r="AU4879">
        <v>0</v>
      </c>
      <c r="AV4879">
        <v>23</v>
      </c>
      <c r="AW4879">
        <v>324</v>
      </c>
      <c r="AX4879">
        <v>653</v>
      </c>
    </row>
    <row r="4880" spans="1:50" x14ac:dyDescent="0.2">
      <c r="A4880">
        <v>12</v>
      </c>
      <c r="B4880" t="s">
        <v>43</v>
      </c>
      <c r="C4880">
        <v>11</v>
      </c>
      <c r="D4880" t="s">
        <v>98</v>
      </c>
      <c r="E4880">
        <v>39</v>
      </c>
      <c r="F4880" t="s">
        <v>98</v>
      </c>
      <c r="G4880">
        <f t="shared" si="76"/>
        <v>12039</v>
      </c>
      <c r="H4880" s="13">
        <f>VLOOKUP($G4880,MUNCAND!$E$2:$I$81,5,FALSE)</f>
        <v>1</v>
      </c>
      <c r="I4880" s="13">
        <f>VLOOKUP($G4880,MUNCAND!$E$2:$I$81,2,FALSE)</f>
        <v>1</v>
      </c>
      <c r="J4880" s="13">
        <f>VLOOKUP($G4880,MUNCAND!$E$2:$I$81,3,FALSE)</f>
        <v>0</v>
      </c>
      <c r="K4880" s="13">
        <f>VLOOKUP($G4880,MUNCAND!$E$2:$I$81,4,FALSE)</f>
        <v>1</v>
      </c>
      <c r="L4880">
        <v>0</v>
      </c>
      <c r="M4880">
        <v>0</v>
      </c>
      <c r="N4880">
        <v>1652</v>
      </c>
      <c r="O4880" t="s">
        <v>45</v>
      </c>
      <c r="P4880">
        <v>1</v>
      </c>
      <c r="Q4880">
        <v>0</v>
      </c>
      <c r="R4880" t="s">
        <v>45</v>
      </c>
      <c r="S4880">
        <v>5</v>
      </c>
      <c r="T4880">
        <v>118</v>
      </c>
      <c r="U4880">
        <v>70</v>
      </c>
      <c r="V4880">
        <v>29</v>
      </c>
      <c r="W4880">
        <v>5</v>
      </c>
      <c r="X4880">
        <v>11</v>
      </c>
      <c r="Y4880">
        <v>1</v>
      </c>
      <c r="Z4880">
        <v>95</v>
      </c>
      <c r="AA4880">
        <v>3</v>
      </c>
      <c r="AB4880">
        <v>0</v>
      </c>
      <c r="AC4880">
        <v>0</v>
      </c>
      <c r="AD4880">
        <v>19</v>
      </c>
      <c r="AE4880">
        <v>0</v>
      </c>
      <c r="AF4880">
        <v>2</v>
      </c>
      <c r="AN4880">
        <v>0</v>
      </c>
      <c r="AO4880">
        <v>0</v>
      </c>
      <c r="AP4880">
        <v>0</v>
      </c>
      <c r="AQ4880">
        <v>1</v>
      </c>
      <c r="AR4880">
        <v>2</v>
      </c>
      <c r="AS4880">
        <v>0</v>
      </c>
      <c r="AT4880">
        <v>361</v>
      </c>
      <c r="AU4880">
        <v>0</v>
      </c>
      <c r="AV4880">
        <v>27</v>
      </c>
      <c r="AW4880">
        <v>388</v>
      </c>
      <c r="AX4880">
        <v>643</v>
      </c>
    </row>
    <row r="4881" spans="1:50" x14ac:dyDescent="0.2">
      <c r="A4881">
        <v>12</v>
      </c>
      <c r="B4881" t="s">
        <v>43</v>
      </c>
      <c r="C4881">
        <v>11</v>
      </c>
      <c r="D4881" t="s">
        <v>98</v>
      </c>
      <c r="E4881">
        <v>39</v>
      </c>
      <c r="F4881" t="s">
        <v>98</v>
      </c>
      <c r="G4881">
        <f t="shared" si="76"/>
        <v>12039</v>
      </c>
      <c r="H4881" s="13">
        <f>VLOOKUP($G4881,MUNCAND!$E$2:$I$81,5,FALSE)</f>
        <v>1</v>
      </c>
      <c r="I4881" s="13">
        <f>VLOOKUP($G4881,MUNCAND!$E$2:$I$81,2,FALSE)</f>
        <v>1</v>
      </c>
      <c r="J4881" s="13">
        <f>VLOOKUP($G4881,MUNCAND!$E$2:$I$81,3,FALSE)</f>
        <v>0</v>
      </c>
      <c r="K4881" s="13">
        <f>VLOOKUP($G4881,MUNCAND!$E$2:$I$81,4,FALSE)</f>
        <v>1</v>
      </c>
      <c r="L4881">
        <v>0</v>
      </c>
      <c r="M4881">
        <v>0</v>
      </c>
      <c r="N4881">
        <v>1652</v>
      </c>
      <c r="O4881" t="s">
        <v>46</v>
      </c>
      <c r="P4881">
        <v>1</v>
      </c>
      <c r="Q4881">
        <v>0</v>
      </c>
      <c r="R4881" t="s">
        <v>47</v>
      </c>
      <c r="S4881">
        <v>1</v>
      </c>
      <c r="T4881">
        <v>161</v>
      </c>
      <c r="U4881">
        <v>58</v>
      </c>
      <c r="V4881">
        <v>42</v>
      </c>
      <c r="W4881">
        <v>7</v>
      </c>
      <c r="X4881">
        <v>6</v>
      </c>
      <c r="Y4881">
        <v>2</v>
      </c>
      <c r="Z4881">
        <v>69</v>
      </c>
      <c r="AA4881">
        <v>1</v>
      </c>
      <c r="AC4881">
        <v>0</v>
      </c>
      <c r="AD4881">
        <v>12</v>
      </c>
      <c r="AE4881">
        <v>0</v>
      </c>
      <c r="AF4881">
        <v>1</v>
      </c>
      <c r="AN4881">
        <v>0</v>
      </c>
      <c r="AO4881">
        <v>0</v>
      </c>
      <c r="AP4881">
        <v>0</v>
      </c>
      <c r="AQ4881">
        <v>0</v>
      </c>
      <c r="AR4881">
        <v>6</v>
      </c>
      <c r="AS4881">
        <v>3</v>
      </c>
      <c r="AT4881">
        <v>369</v>
      </c>
      <c r="AU4881">
        <v>0</v>
      </c>
      <c r="AV4881">
        <v>17</v>
      </c>
      <c r="AW4881">
        <v>386</v>
      </c>
      <c r="AX4881">
        <v>643</v>
      </c>
    </row>
    <row r="4882" spans="1:50" x14ac:dyDescent="0.2">
      <c r="A4882">
        <v>12</v>
      </c>
      <c r="B4882" t="s">
        <v>43</v>
      </c>
      <c r="C4882">
        <v>11</v>
      </c>
      <c r="D4882" t="s">
        <v>98</v>
      </c>
      <c r="E4882">
        <v>39</v>
      </c>
      <c r="F4882" t="s">
        <v>98</v>
      </c>
      <c r="G4882">
        <f t="shared" si="76"/>
        <v>12039</v>
      </c>
      <c r="H4882" s="13">
        <f>VLOOKUP($G4882,MUNCAND!$E$2:$I$81,5,FALSE)</f>
        <v>1</v>
      </c>
      <c r="I4882" s="13">
        <f>VLOOKUP($G4882,MUNCAND!$E$2:$I$81,2,FALSE)</f>
        <v>1</v>
      </c>
      <c r="J4882" s="13">
        <f>VLOOKUP($G4882,MUNCAND!$E$2:$I$81,3,FALSE)</f>
        <v>0</v>
      </c>
      <c r="K4882" s="13">
        <f>VLOOKUP($G4882,MUNCAND!$E$2:$I$81,4,FALSE)</f>
        <v>1</v>
      </c>
      <c r="L4882">
        <v>0</v>
      </c>
      <c r="M4882">
        <v>0</v>
      </c>
      <c r="N4882">
        <v>1652</v>
      </c>
      <c r="O4882" t="s">
        <v>51</v>
      </c>
      <c r="P4882">
        <v>1</v>
      </c>
      <c r="Q4882">
        <v>0</v>
      </c>
      <c r="R4882" t="s">
        <v>52</v>
      </c>
      <c r="S4882">
        <v>0</v>
      </c>
      <c r="T4882">
        <v>41</v>
      </c>
      <c r="U4882">
        <v>12</v>
      </c>
      <c r="V4882">
        <v>2</v>
      </c>
      <c r="W4882">
        <v>2</v>
      </c>
      <c r="X4882">
        <v>1</v>
      </c>
      <c r="Y4882">
        <v>0</v>
      </c>
      <c r="Z4882">
        <v>30</v>
      </c>
      <c r="AA4882">
        <v>1</v>
      </c>
      <c r="AB4882">
        <v>0</v>
      </c>
      <c r="AC4882">
        <v>1</v>
      </c>
      <c r="AD4882">
        <v>4</v>
      </c>
      <c r="AE4882">
        <v>0</v>
      </c>
      <c r="AF4882">
        <v>0</v>
      </c>
      <c r="AN4882">
        <v>0</v>
      </c>
      <c r="AO4882">
        <v>0</v>
      </c>
      <c r="AP4882">
        <v>0</v>
      </c>
      <c r="AQ4882">
        <v>0</v>
      </c>
      <c r="AR4882">
        <v>2</v>
      </c>
      <c r="AS4882">
        <v>0</v>
      </c>
      <c r="AT4882">
        <v>96</v>
      </c>
      <c r="AU4882">
        <v>0</v>
      </c>
      <c r="AV4882">
        <v>0</v>
      </c>
      <c r="AW4882">
        <v>96</v>
      </c>
      <c r="AX4882">
        <v>0</v>
      </c>
    </row>
    <row r="4883" spans="1:50" x14ac:dyDescent="0.2">
      <c r="A4883">
        <v>12</v>
      </c>
      <c r="B4883" t="s">
        <v>43</v>
      </c>
      <c r="C4883">
        <v>11</v>
      </c>
      <c r="D4883" t="s">
        <v>98</v>
      </c>
      <c r="E4883">
        <v>39</v>
      </c>
      <c r="F4883" t="s">
        <v>98</v>
      </c>
      <c r="G4883">
        <f t="shared" si="76"/>
        <v>12039</v>
      </c>
      <c r="H4883" s="13">
        <f>VLOOKUP($G4883,MUNCAND!$E$2:$I$81,5,FALSE)</f>
        <v>1</v>
      </c>
      <c r="I4883" s="13">
        <f>VLOOKUP($G4883,MUNCAND!$E$2:$I$81,2,FALSE)</f>
        <v>1</v>
      </c>
      <c r="J4883" s="13">
        <f>VLOOKUP($G4883,MUNCAND!$E$2:$I$81,3,FALSE)</f>
        <v>0</v>
      </c>
      <c r="K4883" s="13">
        <f>VLOOKUP($G4883,MUNCAND!$E$2:$I$81,4,FALSE)</f>
        <v>1</v>
      </c>
      <c r="L4883">
        <v>0</v>
      </c>
      <c r="M4883">
        <v>0</v>
      </c>
      <c r="N4883">
        <v>1653</v>
      </c>
      <c r="O4883" t="s">
        <v>45</v>
      </c>
      <c r="P4883">
        <v>1</v>
      </c>
      <c r="Q4883">
        <v>0</v>
      </c>
      <c r="R4883" t="s">
        <v>45</v>
      </c>
      <c r="S4883">
        <v>3</v>
      </c>
      <c r="T4883">
        <v>87</v>
      </c>
      <c r="U4883">
        <v>57</v>
      </c>
      <c r="V4883">
        <v>10</v>
      </c>
      <c r="W4883">
        <v>35</v>
      </c>
      <c r="X4883">
        <v>7</v>
      </c>
      <c r="Y4883">
        <v>1</v>
      </c>
      <c r="Z4883">
        <v>65</v>
      </c>
      <c r="AA4883">
        <v>1</v>
      </c>
      <c r="AB4883">
        <v>0</v>
      </c>
      <c r="AC4883">
        <v>0</v>
      </c>
      <c r="AD4883">
        <v>8</v>
      </c>
      <c r="AE4883">
        <v>0</v>
      </c>
      <c r="AF4883">
        <v>0</v>
      </c>
      <c r="AN4883">
        <v>2</v>
      </c>
      <c r="AO4883">
        <v>0</v>
      </c>
      <c r="AP4883">
        <v>0</v>
      </c>
      <c r="AQ4883">
        <v>0</v>
      </c>
      <c r="AR4883">
        <v>7</v>
      </c>
      <c r="AS4883">
        <v>0</v>
      </c>
      <c r="AT4883">
        <v>283</v>
      </c>
      <c r="AU4883">
        <v>0</v>
      </c>
      <c r="AV4883">
        <v>26</v>
      </c>
      <c r="AW4883">
        <v>309</v>
      </c>
      <c r="AX4883">
        <v>551</v>
      </c>
    </row>
    <row r="4884" spans="1:50" x14ac:dyDescent="0.2">
      <c r="A4884">
        <v>12</v>
      </c>
      <c r="B4884" t="s">
        <v>43</v>
      </c>
      <c r="C4884">
        <v>11</v>
      </c>
      <c r="D4884" t="s">
        <v>98</v>
      </c>
      <c r="E4884">
        <v>39</v>
      </c>
      <c r="F4884" t="s">
        <v>98</v>
      </c>
      <c r="G4884">
        <f t="shared" si="76"/>
        <v>12039</v>
      </c>
      <c r="H4884" s="13">
        <f>VLOOKUP($G4884,MUNCAND!$E$2:$I$81,5,FALSE)</f>
        <v>1</v>
      </c>
      <c r="I4884" s="13">
        <f>VLOOKUP($G4884,MUNCAND!$E$2:$I$81,2,FALSE)</f>
        <v>1</v>
      </c>
      <c r="J4884" s="13">
        <f>VLOOKUP($G4884,MUNCAND!$E$2:$I$81,3,FALSE)</f>
        <v>0</v>
      </c>
      <c r="K4884" s="13">
        <f>VLOOKUP($G4884,MUNCAND!$E$2:$I$81,4,FALSE)</f>
        <v>1</v>
      </c>
      <c r="L4884">
        <v>0</v>
      </c>
      <c r="M4884">
        <v>0</v>
      </c>
      <c r="N4884">
        <v>1653</v>
      </c>
      <c r="O4884" t="s">
        <v>46</v>
      </c>
      <c r="P4884">
        <v>1</v>
      </c>
      <c r="Q4884">
        <v>0</v>
      </c>
      <c r="R4884" t="s">
        <v>47</v>
      </c>
      <c r="S4884">
        <v>4</v>
      </c>
      <c r="T4884">
        <v>107</v>
      </c>
      <c r="U4884">
        <v>66</v>
      </c>
      <c r="V4884">
        <v>13</v>
      </c>
      <c r="W4884">
        <v>16</v>
      </c>
      <c r="X4884">
        <v>8</v>
      </c>
      <c r="Y4884">
        <v>0</v>
      </c>
      <c r="Z4884">
        <v>61</v>
      </c>
      <c r="AA4884">
        <v>8</v>
      </c>
      <c r="AB4884">
        <v>0</v>
      </c>
      <c r="AC4884">
        <v>0</v>
      </c>
      <c r="AD4884">
        <v>5</v>
      </c>
      <c r="AE4884">
        <v>0</v>
      </c>
      <c r="AF4884">
        <v>0</v>
      </c>
      <c r="AN4884">
        <v>1</v>
      </c>
      <c r="AO4884">
        <v>0</v>
      </c>
      <c r="AP4884">
        <v>0</v>
      </c>
      <c r="AQ4884">
        <v>1</v>
      </c>
      <c r="AR4884">
        <v>0</v>
      </c>
      <c r="AS4884">
        <v>0</v>
      </c>
      <c r="AT4884">
        <v>290</v>
      </c>
      <c r="AU4884">
        <v>0</v>
      </c>
      <c r="AV4884">
        <v>20</v>
      </c>
      <c r="AW4884">
        <v>310</v>
      </c>
      <c r="AX4884">
        <v>551</v>
      </c>
    </row>
    <row r="4885" spans="1:50" x14ac:dyDescent="0.2">
      <c r="A4885">
        <v>12</v>
      </c>
      <c r="B4885" t="s">
        <v>43</v>
      </c>
      <c r="C4885">
        <v>11</v>
      </c>
      <c r="D4885" t="s">
        <v>98</v>
      </c>
      <c r="E4885">
        <v>39</v>
      </c>
      <c r="F4885" t="s">
        <v>98</v>
      </c>
      <c r="G4885">
        <f t="shared" si="76"/>
        <v>12039</v>
      </c>
      <c r="H4885" s="13">
        <f>VLOOKUP($G4885,MUNCAND!$E$2:$I$81,5,FALSE)</f>
        <v>1</v>
      </c>
      <c r="I4885" s="13">
        <f>VLOOKUP($G4885,MUNCAND!$E$2:$I$81,2,FALSE)</f>
        <v>1</v>
      </c>
      <c r="J4885" s="13">
        <f>VLOOKUP($G4885,MUNCAND!$E$2:$I$81,3,FALSE)</f>
        <v>0</v>
      </c>
      <c r="K4885" s="13">
        <f>VLOOKUP($G4885,MUNCAND!$E$2:$I$81,4,FALSE)</f>
        <v>1</v>
      </c>
      <c r="L4885">
        <v>0</v>
      </c>
      <c r="M4885">
        <v>0</v>
      </c>
      <c r="N4885">
        <v>1653</v>
      </c>
      <c r="O4885" t="s">
        <v>46</v>
      </c>
      <c r="P4885">
        <v>2</v>
      </c>
      <c r="Q4885">
        <v>0</v>
      </c>
      <c r="R4885" t="s">
        <v>48</v>
      </c>
      <c r="S4885">
        <v>6</v>
      </c>
      <c r="T4885">
        <v>138</v>
      </c>
      <c r="U4885">
        <v>49</v>
      </c>
      <c r="V4885">
        <v>12</v>
      </c>
      <c r="W4885">
        <v>11</v>
      </c>
      <c r="X4885">
        <v>3</v>
      </c>
      <c r="Y4885">
        <v>4</v>
      </c>
      <c r="Z4885">
        <v>54</v>
      </c>
      <c r="AA4885">
        <v>3</v>
      </c>
      <c r="AB4885">
        <v>0</v>
      </c>
      <c r="AC4885">
        <v>0</v>
      </c>
      <c r="AD4885">
        <v>10</v>
      </c>
      <c r="AE4885">
        <v>1</v>
      </c>
      <c r="AF4885">
        <v>0</v>
      </c>
      <c r="AN4885">
        <v>0</v>
      </c>
      <c r="AO4885">
        <v>1</v>
      </c>
      <c r="AP4885">
        <v>0</v>
      </c>
      <c r="AQ4885">
        <v>0</v>
      </c>
      <c r="AR4885">
        <v>0</v>
      </c>
      <c r="AS4885">
        <v>0</v>
      </c>
      <c r="AT4885">
        <v>292</v>
      </c>
      <c r="AU4885">
        <v>0</v>
      </c>
      <c r="AV4885">
        <v>317</v>
      </c>
      <c r="AW4885">
        <v>609</v>
      </c>
      <c r="AX4885">
        <v>550</v>
      </c>
    </row>
    <row r="4886" spans="1:50" x14ac:dyDescent="0.2">
      <c r="A4886">
        <v>12</v>
      </c>
      <c r="B4886" t="s">
        <v>43</v>
      </c>
      <c r="C4886">
        <v>17</v>
      </c>
      <c r="D4886" t="s">
        <v>74</v>
      </c>
      <c r="E4886">
        <v>74</v>
      </c>
      <c r="F4886" t="s">
        <v>155</v>
      </c>
      <c r="G4886">
        <f t="shared" si="76"/>
        <v>12074</v>
      </c>
      <c r="H4886" s="13">
        <f>VLOOKUP($G4886,MUNCAND!$E$2:$I$81,5,FALSE)</f>
        <v>1</v>
      </c>
      <c r="I4886" s="13">
        <f>VLOOKUP($G4886,MUNCAND!$E$2:$I$81,2,FALSE)</f>
        <v>1</v>
      </c>
      <c r="J4886" s="13">
        <f>VLOOKUP($G4886,MUNCAND!$E$2:$I$81,3,FALSE)</f>
        <v>0</v>
      </c>
      <c r="K4886" s="13">
        <f>VLOOKUP($G4886,MUNCAND!$E$2:$I$81,4,FALSE)</f>
        <v>1</v>
      </c>
      <c r="L4886">
        <v>0</v>
      </c>
      <c r="M4886">
        <v>0</v>
      </c>
      <c r="N4886">
        <v>2725</v>
      </c>
      <c r="O4886" t="s">
        <v>45</v>
      </c>
      <c r="P4886">
        <v>1</v>
      </c>
      <c r="Q4886">
        <v>0</v>
      </c>
      <c r="R4886" t="s">
        <v>45</v>
      </c>
      <c r="S4886">
        <v>5</v>
      </c>
      <c r="T4886">
        <v>142</v>
      </c>
      <c r="U4886">
        <v>16</v>
      </c>
      <c r="V4886">
        <v>0</v>
      </c>
      <c r="W4886">
        <v>0</v>
      </c>
      <c r="X4886">
        <v>16</v>
      </c>
      <c r="Y4886">
        <v>3</v>
      </c>
      <c r="Z4886">
        <v>254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N4886">
        <v>0</v>
      </c>
      <c r="AO4886">
        <v>0</v>
      </c>
      <c r="AP4886">
        <v>0</v>
      </c>
      <c r="AQ4886">
        <v>0</v>
      </c>
      <c r="AR4886">
        <v>2</v>
      </c>
      <c r="AS4886">
        <v>0</v>
      </c>
      <c r="AT4886">
        <v>438</v>
      </c>
      <c r="AU4886">
        <v>0</v>
      </c>
      <c r="AV4886">
        <v>11</v>
      </c>
      <c r="AW4886">
        <v>449</v>
      </c>
      <c r="AX4886">
        <v>660</v>
      </c>
    </row>
    <row r="4887" spans="1:50" x14ac:dyDescent="0.2">
      <c r="A4887">
        <v>12</v>
      </c>
      <c r="B4887" t="s">
        <v>43</v>
      </c>
      <c r="C4887">
        <v>17</v>
      </c>
      <c r="D4887" t="s">
        <v>74</v>
      </c>
      <c r="E4887">
        <v>74</v>
      </c>
      <c r="F4887" t="s">
        <v>155</v>
      </c>
      <c r="G4887">
        <f t="shared" si="76"/>
        <v>12074</v>
      </c>
      <c r="H4887" s="13">
        <f>VLOOKUP($G4887,MUNCAND!$E$2:$I$81,5,FALSE)</f>
        <v>1</v>
      </c>
      <c r="I4887" s="13">
        <f>VLOOKUP($G4887,MUNCAND!$E$2:$I$81,2,FALSE)</f>
        <v>1</v>
      </c>
      <c r="J4887" s="13">
        <f>VLOOKUP($G4887,MUNCAND!$E$2:$I$81,3,FALSE)</f>
        <v>0</v>
      </c>
      <c r="K4887" s="13">
        <f>VLOOKUP($G4887,MUNCAND!$E$2:$I$81,4,FALSE)</f>
        <v>1</v>
      </c>
      <c r="L4887">
        <v>0</v>
      </c>
      <c r="M4887">
        <v>0</v>
      </c>
      <c r="N4887">
        <v>2725</v>
      </c>
      <c r="O4887" t="s">
        <v>46</v>
      </c>
      <c r="P4887">
        <v>1</v>
      </c>
      <c r="Q4887">
        <v>0</v>
      </c>
      <c r="R4887" t="s">
        <v>47</v>
      </c>
      <c r="S4887">
        <v>4</v>
      </c>
      <c r="T4887">
        <v>165</v>
      </c>
      <c r="U4887">
        <v>20</v>
      </c>
      <c r="V4887">
        <v>0</v>
      </c>
      <c r="W4887">
        <v>0</v>
      </c>
      <c r="X4887">
        <v>13</v>
      </c>
      <c r="Y4887">
        <v>2</v>
      </c>
      <c r="Z4887">
        <v>213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N4887">
        <v>0</v>
      </c>
      <c r="AO4887">
        <v>0</v>
      </c>
      <c r="AP4887">
        <v>0</v>
      </c>
      <c r="AQ4887">
        <v>0</v>
      </c>
      <c r="AR4887">
        <v>3</v>
      </c>
      <c r="AS4887">
        <v>3</v>
      </c>
      <c r="AT4887">
        <v>423</v>
      </c>
      <c r="AU4887">
        <v>0</v>
      </c>
      <c r="AV4887">
        <v>11</v>
      </c>
      <c r="AW4887">
        <v>434</v>
      </c>
      <c r="AX4887">
        <v>659</v>
      </c>
    </row>
    <row r="4888" spans="1:50" x14ac:dyDescent="0.2">
      <c r="A4888">
        <v>12</v>
      </c>
      <c r="B4888" t="s">
        <v>43</v>
      </c>
      <c r="C4888">
        <v>17</v>
      </c>
      <c r="D4888" t="s">
        <v>74</v>
      </c>
      <c r="E4888">
        <v>74</v>
      </c>
      <c r="F4888" t="s">
        <v>155</v>
      </c>
      <c r="G4888">
        <f t="shared" si="76"/>
        <v>12074</v>
      </c>
      <c r="H4888" s="13">
        <f>VLOOKUP($G4888,MUNCAND!$E$2:$I$81,5,FALSE)</f>
        <v>1</v>
      </c>
      <c r="I4888" s="13">
        <f>VLOOKUP($G4888,MUNCAND!$E$2:$I$81,2,FALSE)</f>
        <v>1</v>
      </c>
      <c r="J4888" s="13">
        <f>VLOOKUP($G4888,MUNCAND!$E$2:$I$81,3,FALSE)</f>
        <v>0</v>
      </c>
      <c r="K4888" s="13">
        <f>VLOOKUP($G4888,MUNCAND!$E$2:$I$81,4,FALSE)</f>
        <v>1</v>
      </c>
      <c r="L4888">
        <v>0</v>
      </c>
      <c r="M4888">
        <v>0</v>
      </c>
      <c r="N4888">
        <v>2726</v>
      </c>
      <c r="O4888" t="s">
        <v>45</v>
      </c>
      <c r="P4888">
        <v>1</v>
      </c>
      <c r="Q4888">
        <v>0</v>
      </c>
      <c r="R4888" t="s">
        <v>45</v>
      </c>
      <c r="S4888">
        <v>2</v>
      </c>
      <c r="T4888">
        <v>158</v>
      </c>
      <c r="U4888">
        <v>22</v>
      </c>
      <c r="V4888">
        <v>0</v>
      </c>
      <c r="W4888">
        <v>2</v>
      </c>
      <c r="X4888">
        <v>2</v>
      </c>
      <c r="Y4888">
        <v>8</v>
      </c>
      <c r="Z4888">
        <v>232</v>
      </c>
      <c r="AA4888">
        <v>3</v>
      </c>
      <c r="AB4888">
        <v>0</v>
      </c>
      <c r="AC4888">
        <v>0</v>
      </c>
      <c r="AD4888">
        <v>0</v>
      </c>
      <c r="AE4888">
        <v>0</v>
      </c>
      <c r="AF4888">
        <v>0</v>
      </c>
      <c r="AN4888">
        <v>0</v>
      </c>
      <c r="AO4888">
        <v>0</v>
      </c>
      <c r="AP4888">
        <v>0</v>
      </c>
      <c r="AQ4888">
        <v>1</v>
      </c>
      <c r="AR4888">
        <v>2</v>
      </c>
      <c r="AS4888">
        <v>0</v>
      </c>
      <c r="AT4888">
        <v>432</v>
      </c>
      <c r="AU4888">
        <v>0</v>
      </c>
      <c r="AV4888">
        <v>17</v>
      </c>
      <c r="AW4888">
        <v>449</v>
      </c>
      <c r="AX4888">
        <v>660</v>
      </c>
    </row>
    <row r="4889" spans="1:50" x14ac:dyDescent="0.2">
      <c r="A4889">
        <v>12</v>
      </c>
      <c r="B4889" t="s">
        <v>43</v>
      </c>
      <c r="C4889">
        <v>17</v>
      </c>
      <c r="D4889" t="s">
        <v>74</v>
      </c>
      <c r="E4889">
        <v>74</v>
      </c>
      <c r="F4889" t="s">
        <v>155</v>
      </c>
      <c r="G4889">
        <f t="shared" si="76"/>
        <v>12074</v>
      </c>
      <c r="H4889" s="13">
        <f>VLOOKUP($G4889,MUNCAND!$E$2:$I$81,5,FALSE)</f>
        <v>1</v>
      </c>
      <c r="I4889" s="13">
        <f>VLOOKUP($G4889,MUNCAND!$E$2:$I$81,2,FALSE)</f>
        <v>1</v>
      </c>
      <c r="J4889" s="13">
        <f>VLOOKUP($G4889,MUNCAND!$E$2:$I$81,3,FALSE)</f>
        <v>0</v>
      </c>
      <c r="K4889" s="13">
        <f>VLOOKUP($G4889,MUNCAND!$E$2:$I$81,4,FALSE)</f>
        <v>1</v>
      </c>
      <c r="L4889">
        <v>0</v>
      </c>
      <c r="M4889">
        <v>0</v>
      </c>
      <c r="N4889">
        <v>2726</v>
      </c>
      <c r="O4889" t="s">
        <v>46</v>
      </c>
      <c r="P4889">
        <v>1</v>
      </c>
      <c r="Q4889">
        <v>0</v>
      </c>
      <c r="R4889" t="s">
        <v>47</v>
      </c>
      <c r="S4889">
        <v>1</v>
      </c>
      <c r="T4889">
        <v>159</v>
      </c>
      <c r="U4889">
        <v>39</v>
      </c>
      <c r="V4889">
        <v>0</v>
      </c>
      <c r="W4889">
        <v>3</v>
      </c>
      <c r="X4889">
        <v>4</v>
      </c>
      <c r="Y4889">
        <v>10</v>
      </c>
      <c r="Z4889">
        <v>208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1</v>
      </c>
      <c r="AT4889">
        <v>425</v>
      </c>
      <c r="AU4889">
        <v>0</v>
      </c>
      <c r="AV4889">
        <v>13</v>
      </c>
      <c r="AW4889">
        <v>438</v>
      </c>
      <c r="AX4889">
        <v>659</v>
      </c>
    </row>
    <row r="4890" spans="1:50" x14ac:dyDescent="0.2">
      <c r="A4890">
        <v>12</v>
      </c>
      <c r="B4890" t="s">
        <v>43</v>
      </c>
      <c r="C4890">
        <v>17</v>
      </c>
      <c r="D4890" t="s">
        <v>74</v>
      </c>
      <c r="E4890">
        <v>74</v>
      </c>
      <c r="F4890" t="s">
        <v>155</v>
      </c>
      <c r="G4890">
        <f t="shared" si="76"/>
        <v>12074</v>
      </c>
      <c r="H4890" s="13">
        <f>VLOOKUP($G4890,MUNCAND!$E$2:$I$81,5,FALSE)</f>
        <v>1</v>
      </c>
      <c r="I4890" s="13">
        <f>VLOOKUP($G4890,MUNCAND!$E$2:$I$81,2,FALSE)</f>
        <v>1</v>
      </c>
      <c r="J4890" s="13">
        <f>VLOOKUP($G4890,MUNCAND!$E$2:$I$81,3,FALSE)</f>
        <v>0</v>
      </c>
      <c r="K4890" s="13">
        <f>VLOOKUP($G4890,MUNCAND!$E$2:$I$81,4,FALSE)</f>
        <v>1</v>
      </c>
      <c r="L4890">
        <v>0</v>
      </c>
      <c r="M4890">
        <v>0</v>
      </c>
      <c r="N4890">
        <v>2726</v>
      </c>
      <c r="O4890" t="s">
        <v>46</v>
      </c>
      <c r="P4890">
        <v>2</v>
      </c>
      <c r="Q4890">
        <v>0</v>
      </c>
      <c r="R4890" t="s">
        <v>48</v>
      </c>
      <c r="S4890">
        <v>3</v>
      </c>
      <c r="T4890">
        <v>179</v>
      </c>
      <c r="U4890">
        <v>21</v>
      </c>
      <c r="V4890">
        <v>1</v>
      </c>
      <c r="W4890">
        <v>2</v>
      </c>
      <c r="X4890">
        <v>7</v>
      </c>
      <c r="Y4890">
        <v>5</v>
      </c>
      <c r="Z4890">
        <v>267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485</v>
      </c>
      <c r="AU4890">
        <v>0</v>
      </c>
      <c r="AV4890">
        <v>17</v>
      </c>
      <c r="AW4890">
        <v>502</v>
      </c>
      <c r="AX4890">
        <v>659</v>
      </c>
    </row>
    <row r="4891" spans="1:50" x14ac:dyDescent="0.2">
      <c r="A4891">
        <v>12</v>
      </c>
      <c r="B4891" t="s">
        <v>43</v>
      </c>
      <c r="C4891">
        <v>17</v>
      </c>
      <c r="D4891" t="s">
        <v>74</v>
      </c>
      <c r="E4891">
        <v>74</v>
      </c>
      <c r="F4891" t="s">
        <v>155</v>
      </c>
      <c r="G4891">
        <f t="shared" si="76"/>
        <v>12074</v>
      </c>
      <c r="H4891" s="13">
        <f>VLOOKUP($G4891,MUNCAND!$E$2:$I$81,5,FALSE)</f>
        <v>1</v>
      </c>
      <c r="I4891" s="13">
        <f>VLOOKUP($G4891,MUNCAND!$E$2:$I$81,2,FALSE)</f>
        <v>1</v>
      </c>
      <c r="J4891" s="13">
        <f>VLOOKUP($G4891,MUNCAND!$E$2:$I$81,3,FALSE)</f>
        <v>0</v>
      </c>
      <c r="K4891" s="13">
        <f>VLOOKUP($G4891,MUNCAND!$E$2:$I$81,4,FALSE)</f>
        <v>1</v>
      </c>
      <c r="L4891">
        <v>0</v>
      </c>
      <c r="M4891">
        <v>0</v>
      </c>
      <c r="N4891">
        <v>2727</v>
      </c>
      <c r="O4891" t="s">
        <v>45</v>
      </c>
      <c r="P4891">
        <v>1</v>
      </c>
      <c r="Q4891">
        <v>0</v>
      </c>
      <c r="R4891" t="s">
        <v>45</v>
      </c>
      <c r="S4891">
        <v>0</v>
      </c>
      <c r="T4891">
        <v>20</v>
      </c>
      <c r="U4891">
        <v>60</v>
      </c>
      <c r="V4891">
        <v>0</v>
      </c>
      <c r="W4891">
        <v>1</v>
      </c>
      <c r="X4891">
        <v>3</v>
      </c>
      <c r="Y4891">
        <v>0</v>
      </c>
      <c r="Z4891">
        <v>207</v>
      </c>
      <c r="AA4891">
        <v>3</v>
      </c>
      <c r="AB4891">
        <v>0</v>
      </c>
      <c r="AC4891">
        <v>0</v>
      </c>
      <c r="AD4891">
        <v>0</v>
      </c>
      <c r="AE4891">
        <v>0</v>
      </c>
      <c r="AF4891">
        <v>0</v>
      </c>
      <c r="AN4891">
        <v>0</v>
      </c>
      <c r="AO4891">
        <v>2</v>
      </c>
      <c r="AP4891">
        <v>0</v>
      </c>
      <c r="AQ4891">
        <v>0</v>
      </c>
      <c r="AR4891">
        <v>0</v>
      </c>
      <c r="AS4891">
        <v>2</v>
      </c>
      <c r="AT4891">
        <v>298</v>
      </c>
      <c r="AU4891">
        <v>0</v>
      </c>
      <c r="AV4891">
        <v>3</v>
      </c>
      <c r="AW4891">
        <v>301</v>
      </c>
      <c r="AX4891">
        <v>415</v>
      </c>
    </row>
    <row r="4892" spans="1:50" x14ac:dyDescent="0.2">
      <c r="A4892">
        <v>12</v>
      </c>
      <c r="B4892" t="s">
        <v>43</v>
      </c>
      <c r="C4892">
        <v>17</v>
      </c>
      <c r="D4892" t="s">
        <v>74</v>
      </c>
      <c r="E4892">
        <v>74</v>
      </c>
      <c r="F4892" t="s">
        <v>155</v>
      </c>
      <c r="G4892">
        <f t="shared" si="76"/>
        <v>12074</v>
      </c>
      <c r="H4892" s="13">
        <f>VLOOKUP($G4892,MUNCAND!$E$2:$I$81,5,FALSE)</f>
        <v>1</v>
      </c>
      <c r="I4892" s="13">
        <f>VLOOKUP($G4892,MUNCAND!$E$2:$I$81,2,FALSE)</f>
        <v>1</v>
      </c>
      <c r="J4892" s="13">
        <f>VLOOKUP($G4892,MUNCAND!$E$2:$I$81,3,FALSE)</f>
        <v>0</v>
      </c>
      <c r="K4892" s="13">
        <f>VLOOKUP($G4892,MUNCAND!$E$2:$I$81,4,FALSE)</f>
        <v>1</v>
      </c>
      <c r="L4892">
        <v>0</v>
      </c>
      <c r="M4892">
        <v>0</v>
      </c>
      <c r="N4892">
        <v>2727</v>
      </c>
      <c r="O4892" t="s">
        <v>46</v>
      </c>
      <c r="P4892">
        <v>1</v>
      </c>
      <c r="Q4892">
        <v>0</v>
      </c>
      <c r="R4892" t="s">
        <v>47</v>
      </c>
      <c r="S4892">
        <v>1</v>
      </c>
      <c r="T4892">
        <v>19</v>
      </c>
      <c r="U4892">
        <v>67</v>
      </c>
      <c r="V4892">
        <v>0</v>
      </c>
      <c r="W4892">
        <v>0</v>
      </c>
      <c r="X4892">
        <v>2</v>
      </c>
      <c r="Y4892">
        <v>1</v>
      </c>
      <c r="Z4892">
        <v>192</v>
      </c>
      <c r="AA4892">
        <v>2</v>
      </c>
      <c r="AB4892">
        <v>1</v>
      </c>
      <c r="AC4892">
        <v>0</v>
      </c>
      <c r="AD4892">
        <v>0</v>
      </c>
      <c r="AE4892">
        <v>0</v>
      </c>
      <c r="AF4892">
        <v>0</v>
      </c>
      <c r="AN4892">
        <v>1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286</v>
      </c>
      <c r="AU4892">
        <v>0</v>
      </c>
      <c r="AV4892">
        <v>3</v>
      </c>
      <c r="AW4892">
        <v>289</v>
      </c>
      <c r="AX4892">
        <v>414</v>
      </c>
    </row>
    <row r="4893" spans="1:50" x14ac:dyDescent="0.2">
      <c r="A4893">
        <v>12</v>
      </c>
      <c r="B4893" t="s">
        <v>43</v>
      </c>
      <c r="C4893">
        <v>17</v>
      </c>
      <c r="D4893" t="s">
        <v>74</v>
      </c>
      <c r="E4893">
        <v>74</v>
      </c>
      <c r="F4893" t="s">
        <v>155</v>
      </c>
      <c r="G4893">
        <f t="shared" si="76"/>
        <v>12074</v>
      </c>
      <c r="H4893" s="13">
        <f>VLOOKUP($G4893,MUNCAND!$E$2:$I$81,5,FALSE)</f>
        <v>1</v>
      </c>
      <c r="I4893" s="13">
        <f>VLOOKUP($G4893,MUNCAND!$E$2:$I$81,2,FALSE)</f>
        <v>1</v>
      </c>
      <c r="J4893" s="13">
        <f>VLOOKUP($G4893,MUNCAND!$E$2:$I$81,3,FALSE)</f>
        <v>0</v>
      </c>
      <c r="K4893" s="13">
        <f>VLOOKUP($G4893,MUNCAND!$E$2:$I$81,4,FALSE)</f>
        <v>1</v>
      </c>
      <c r="L4893">
        <v>0</v>
      </c>
      <c r="M4893">
        <v>0</v>
      </c>
      <c r="N4893">
        <v>2727</v>
      </c>
      <c r="O4893" t="s">
        <v>57</v>
      </c>
      <c r="P4893">
        <v>1</v>
      </c>
      <c r="Q4893">
        <v>0</v>
      </c>
      <c r="R4893" t="s">
        <v>58</v>
      </c>
      <c r="S4893">
        <v>0</v>
      </c>
      <c r="T4893">
        <v>6</v>
      </c>
      <c r="U4893">
        <v>4</v>
      </c>
      <c r="V4893">
        <v>0</v>
      </c>
      <c r="W4893">
        <v>2</v>
      </c>
      <c r="X4893">
        <v>0</v>
      </c>
      <c r="Y4893">
        <v>0</v>
      </c>
      <c r="Z4893">
        <v>229</v>
      </c>
      <c r="AA4893">
        <v>1</v>
      </c>
      <c r="AB4893">
        <v>2</v>
      </c>
      <c r="AC4893">
        <v>0</v>
      </c>
      <c r="AD4893">
        <v>0</v>
      </c>
      <c r="AE4893">
        <v>0</v>
      </c>
      <c r="AF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2</v>
      </c>
      <c r="AT4893">
        <v>246</v>
      </c>
      <c r="AU4893">
        <v>0</v>
      </c>
      <c r="AV4893">
        <v>5</v>
      </c>
      <c r="AW4893">
        <v>251</v>
      </c>
      <c r="AX4893">
        <v>410</v>
      </c>
    </row>
    <row r="4894" spans="1:50" x14ac:dyDescent="0.2">
      <c r="A4894">
        <v>12</v>
      </c>
      <c r="B4894" t="s">
        <v>43</v>
      </c>
      <c r="C4894">
        <v>17</v>
      </c>
      <c r="D4894" t="s">
        <v>74</v>
      </c>
      <c r="E4894">
        <v>74</v>
      </c>
      <c r="F4894" t="s">
        <v>155</v>
      </c>
      <c r="G4894">
        <f t="shared" si="76"/>
        <v>12074</v>
      </c>
      <c r="H4894" s="13">
        <f>VLOOKUP($G4894,MUNCAND!$E$2:$I$81,5,FALSE)</f>
        <v>1</v>
      </c>
      <c r="I4894" s="13">
        <f>VLOOKUP($G4894,MUNCAND!$E$2:$I$81,2,FALSE)</f>
        <v>1</v>
      </c>
      <c r="J4894" s="13">
        <f>VLOOKUP($G4894,MUNCAND!$E$2:$I$81,3,FALSE)</f>
        <v>0</v>
      </c>
      <c r="K4894" s="13">
        <f>VLOOKUP($G4894,MUNCAND!$E$2:$I$81,4,FALSE)</f>
        <v>1</v>
      </c>
      <c r="L4894">
        <v>0</v>
      </c>
      <c r="M4894">
        <v>0</v>
      </c>
      <c r="N4894">
        <v>2728</v>
      </c>
      <c r="O4894" t="s">
        <v>45</v>
      </c>
      <c r="P4894">
        <v>1</v>
      </c>
      <c r="Q4894">
        <v>0</v>
      </c>
      <c r="R4894" t="s">
        <v>45</v>
      </c>
      <c r="S4894">
        <v>0</v>
      </c>
      <c r="T4894">
        <v>74</v>
      </c>
      <c r="U4894">
        <v>6</v>
      </c>
      <c r="V4894">
        <v>1</v>
      </c>
      <c r="W4894">
        <v>0</v>
      </c>
      <c r="X4894">
        <v>2</v>
      </c>
      <c r="Y4894">
        <v>2</v>
      </c>
      <c r="Z4894">
        <v>96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181</v>
      </c>
      <c r="AU4894">
        <v>0</v>
      </c>
      <c r="AV4894">
        <v>2</v>
      </c>
      <c r="AW4894">
        <v>183</v>
      </c>
      <c r="AX4894">
        <v>240</v>
      </c>
    </row>
    <row r="4895" spans="1:50" x14ac:dyDescent="0.2">
      <c r="A4895">
        <v>12</v>
      </c>
      <c r="B4895" t="s">
        <v>43</v>
      </c>
      <c r="C4895">
        <v>17</v>
      </c>
      <c r="D4895" t="s">
        <v>74</v>
      </c>
      <c r="E4895">
        <v>74</v>
      </c>
      <c r="F4895" t="s">
        <v>155</v>
      </c>
      <c r="G4895">
        <f t="shared" si="76"/>
        <v>12074</v>
      </c>
      <c r="H4895" s="13">
        <f>VLOOKUP($G4895,MUNCAND!$E$2:$I$81,5,FALSE)</f>
        <v>1</v>
      </c>
      <c r="I4895" s="13">
        <f>VLOOKUP($G4895,MUNCAND!$E$2:$I$81,2,FALSE)</f>
        <v>1</v>
      </c>
      <c r="J4895" s="13">
        <f>VLOOKUP($G4895,MUNCAND!$E$2:$I$81,3,FALSE)</f>
        <v>0</v>
      </c>
      <c r="K4895" s="13">
        <f>VLOOKUP($G4895,MUNCAND!$E$2:$I$81,4,FALSE)</f>
        <v>1</v>
      </c>
      <c r="L4895">
        <v>0</v>
      </c>
      <c r="M4895">
        <v>0</v>
      </c>
      <c r="N4895">
        <v>2729</v>
      </c>
      <c r="O4895" t="s">
        <v>45</v>
      </c>
      <c r="P4895">
        <v>1</v>
      </c>
      <c r="Q4895">
        <v>0</v>
      </c>
      <c r="R4895" t="s">
        <v>45</v>
      </c>
      <c r="S4895">
        <v>0</v>
      </c>
      <c r="T4895">
        <v>67</v>
      </c>
      <c r="U4895">
        <v>27</v>
      </c>
      <c r="V4895">
        <v>1</v>
      </c>
      <c r="W4895">
        <v>0</v>
      </c>
      <c r="X4895">
        <v>2</v>
      </c>
      <c r="Y4895">
        <v>4</v>
      </c>
      <c r="Z4895">
        <v>103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N4895">
        <v>0</v>
      </c>
      <c r="AO4895">
        <v>0</v>
      </c>
      <c r="AP4895">
        <v>0</v>
      </c>
      <c r="AQ4895">
        <v>0</v>
      </c>
      <c r="AR4895">
        <v>4</v>
      </c>
      <c r="AS4895">
        <v>0</v>
      </c>
      <c r="AT4895">
        <v>208</v>
      </c>
      <c r="AU4895">
        <v>0</v>
      </c>
      <c r="AV4895">
        <v>4</v>
      </c>
      <c r="AW4895">
        <v>212</v>
      </c>
      <c r="AX4895">
        <v>332</v>
      </c>
    </row>
    <row r="4896" spans="1:50" x14ac:dyDescent="0.2">
      <c r="A4896">
        <v>12</v>
      </c>
      <c r="B4896" t="s">
        <v>43</v>
      </c>
      <c r="C4896">
        <v>17</v>
      </c>
      <c r="D4896" t="s">
        <v>74</v>
      </c>
      <c r="E4896">
        <v>74</v>
      </c>
      <c r="F4896" t="s">
        <v>155</v>
      </c>
      <c r="G4896">
        <f t="shared" si="76"/>
        <v>12074</v>
      </c>
      <c r="H4896" s="13">
        <f>VLOOKUP($G4896,MUNCAND!$E$2:$I$81,5,FALSE)</f>
        <v>1</v>
      </c>
      <c r="I4896" s="13">
        <f>VLOOKUP($G4896,MUNCAND!$E$2:$I$81,2,FALSE)</f>
        <v>1</v>
      </c>
      <c r="J4896" s="13">
        <f>VLOOKUP($G4896,MUNCAND!$E$2:$I$81,3,FALSE)</f>
        <v>0</v>
      </c>
      <c r="K4896" s="13">
        <f>VLOOKUP($G4896,MUNCAND!$E$2:$I$81,4,FALSE)</f>
        <v>1</v>
      </c>
      <c r="L4896">
        <v>0</v>
      </c>
      <c r="M4896">
        <v>0</v>
      </c>
      <c r="N4896">
        <v>2730</v>
      </c>
      <c r="O4896" t="s">
        <v>45</v>
      </c>
      <c r="P4896">
        <v>1</v>
      </c>
      <c r="Q4896">
        <v>0</v>
      </c>
      <c r="R4896" t="s">
        <v>45</v>
      </c>
      <c r="S4896">
        <v>0</v>
      </c>
      <c r="T4896">
        <v>194</v>
      </c>
      <c r="U4896">
        <v>19</v>
      </c>
      <c r="V4896">
        <v>2</v>
      </c>
      <c r="W4896">
        <v>0</v>
      </c>
      <c r="X4896">
        <v>1</v>
      </c>
      <c r="Y4896">
        <v>10</v>
      </c>
      <c r="Z4896">
        <v>169</v>
      </c>
      <c r="AA4896">
        <v>0</v>
      </c>
      <c r="AB4896">
        <v>4</v>
      </c>
      <c r="AC4896">
        <v>0</v>
      </c>
      <c r="AD4896">
        <v>0</v>
      </c>
      <c r="AE4896">
        <v>0</v>
      </c>
      <c r="AF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399</v>
      </c>
      <c r="AU4896">
        <v>0</v>
      </c>
      <c r="AV4896">
        <v>5</v>
      </c>
      <c r="AW4896">
        <v>404</v>
      </c>
      <c r="AX4896">
        <v>685</v>
      </c>
    </row>
    <row r="4897" spans="1:50" x14ac:dyDescent="0.2">
      <c r="A4897">
        <v>12</v>
      </c>
      <c r="B4897" t="s">
        <v>43</v>
      </c>
      <c r="C4897">
        <v>17</v>
      </c>
      <c r="D4897" t="s">
        <v>74</v>
      </c>
      <c r="E4897">
        <v>74</v>
      </c>
      <c r="F4897" t="s">
        <v>155</v>
      </c>
      <c r="G4897">
        <f t="shared" si="76"/>
        <v>12074</v>
      </c>
      <c r="H4897" s="13">
        <f>VLOOKUP($G4897,MUNCAND!$E$2:$I$81,5,FALSE)</f>
        <v>1</v>
      </c>
      <c r="I4897" s="13">
        <f>VLOOKUP($G4897,MUNCAND!$E$2:$I$81,2,FALSE)</f>
        <v>1</v>
      </c>
      <c r="J4897" s="13">
        <f>VLOOKUP($G4897,MUNCAND!$E$2:$I$81,3,FALSE)</f>
        <v>0</v>
      </c>
      <c r="K4897" s="13">
        <f>VLOOKUP($G4897,MUNCAND!$E$2:$I$81,4,FALSE)</f>
        <v>1</v>
      </c>
      <c r="L4897">
        <v>0</v>
      </c>
      <c r="M4897">
        <v>0</v>
      </c>
      <c r="N4897">
        <v>2731</v>
      </c>
      <c r="O4897" t="s">
        <v>45</v>
      </c>
      <c r="P4897">
        <v>1</v>
      </c>
      <c r="Q4897">
        <v>0</v>
      </c>
      <c r="R4897" t="s">
        <v>45</v>
      </c>
      <c r="S4897">
        <v>1</v>
      </c>
      <c r="T4897">
        <v>7</v>
      </c>
      <c r="U4897">
        <v>87</v>
      </c>
      <c r="V4897">
        <v>0</v>
      </c>
      <c r="W4897">
        <v>0</v>
      </c>
      <c r="X4897">
        <v>2</v>
      </c>
      <c r="Y4897">
        <v>1</v>
      </c>
      <c r="Z4897">
        <v>277</v>
      </c>
      <c r="AA4897">
        <v>1</v>
      </c>
      <c r="AB4897">
        <v>1</v>
      </c>
      <c r="AC4897">
        <v>0</v>
      </c>
      <c r="AD4897">
        <v>0</v>
      </c>
      <c r="AE4897">
        <v>0</v>
      </c>
      <c r="AF4897">
        <v>0</v>
      </c>
      <c r="AN4897">
        <v>2</v>
      </c>
      <c r="AO4897">
        <v>0</v>
      </c>
      <c r="AP4897">
        <v>0</v>
      </c>
      <c r="AQ4897">
        <v>1</v>
      </c>
      <c r="AR4897">
        <v>0</v>
      </c>
      <c r="AS4897">
        <v>1</v>
      </c>
      <c r="AT4897">
        <v>381</v>
      </c>
      <c r="AU4897">
        <v>0</v>
      </c>
      <c r="AV4897">
        <v>7</v>
      </c>
      <c r="AW4897">
        <v>388</v>
      </c>
      <c r="AX4897">
        <v>630</v>
      </c>
    </row>
    <row r="4898" spans="1:50" x14ac:dyDescent="0.2">
      <c r="A4898">
        <v>12</v>
      </c>
      <c r="B4898" t="s">
        <v>43</v>
      </c>
      <c r="C4898">
        <v>17</v>
      </c>
      <c r="D4898" t="s">
        <v>74</v>
      </c>
      <c r="E4898">
        <v>74</v>
      </c>
      <c r="F4898" t="s">
        <v>155</v>
      </c>
      <c r="G4898">
        <f t="shared" si="76"/>
        <v>12074</v>
      </c>
      <c r="H4898" s="13">
        <f>VLOOKUP($G4898,MUNCAND!$E$2:$I$81,5,FALSE)</f>
        <v>1</v>
      </c>
      <c r="I4898" s="13">
        <f>VLOOKUP($G4898,MUNCAND!$E$2:$I$81,2,FALSE)</f>
        <v>1</v>
      </c>
      <c r="J4898" s="13">
        <f>VLOOKUP($G4898,MUNCAND!$E$2:$I$81,3,FALSE)</f>
        <v>0</v>
      </c>
      <c r="K4898" s="13">
        <f>VLOOKUP($G4898,MUNCAND!$E$2:$I$81,4,FALSE)</f>
        <v>1</v>
      </c>
      <c r="L4898">
        <v>0</v>
      </c>
      <c r="M4898">
        <v>0</v>
      </c>
      <c r="N4898">
        <v>2731</v>
      </c>
      <c r="O4898" t="s">
        <v>46</v>
      </c>
      <c r="P4898">
        <v>1</v>
      </c>
      <c r="Q4898">
        <v>0</v>
      </c>
      <c r="R4898" t="s">
        <v>47</v>
      </c>
      <c r="S4898">
        <v>1</v>
      </c>
      <c r="T4898">
        <v>8</v>
      </c>
      <c r="U4898">
        <v>76</v>
      </c>
      <c r="V4898">
        <v>0</v>
      </c>
      <c r="W4898">
        <v>1</v>
      </c>
      <c r="X4898">
        <v>0</v>
      </c>
      <c r="Y4898">
        <v>0</v>
      </c>
      <c r="Z4898">
        <v>293</v>
      </c>
      <c r="AA4898">
        <v>3</v>
      </c>
      <c r="AB4898">
        <v>0</v>
      </c>
      <c r="AC4898">
        <v>0</v>
      </c>
      <c r="AD4898">
        <v>0</v>
      </c>
      <c r="AE4898">
        <v>0</v>
      </c>
      <c r="AF4898">
        <v>0</v>
      </c>
      <c r="AN4898">
        <v>1</v>
      </c>
      <c r="AO4898">
        <v>0</v>
      </c>
      <c r="AP4898">
        <v>0</v>
      </c>
      <c r="AQ4898">
        <v>1</v>
      </c>
      <c r="AR4898">
        <v>0</v>
      </c>
      <c r="AS4898">
        <v>3</v>
      </c>
      <c r="AT4898">
        <v>387</v>
      </c>
      <c r="AU4898">
        <v>0</v>
      </c>
      <c r="AV4898">
        <v>6</v>
      </c>
      <c r="AW4898">
        <v>393</v>
      </c>
      <c r="AX4898">
        <v>630</v>
      </c>
    </row>
    <row r="4899" spans="1:50" x14ac:dyDescent="0.2">
      <c r="A4899">
        <v>12</v>
      </c>
      <c r="B4899" t="s">
        <v>43</v>
      </c>
      <c r="C4899">
        <v>17</v>
      </c>
      <c r="D4899" t="s">
        <v>74</v>
      </c>
      <c r="E4899">
        <v>74</v>
      </c>
      <c r="F4899" t="s">
        <v>155</v>
      </c>
      <c r="G4899">
        <f t="shared" si="76"/>
        <v>12074</v>
      </c>
      <c r="H4899" s="13">
        <f>VLOOKUP($G4899,MUNCAND!$E$2:$I$81,5,FALSE)</f>
        <v>1</v>
      </c>
      <c r="I4899" s="13">
        <f>VLOOKUP($G4899,MUNCAND!$E$2:$I$81,2,FALSE)</f>
        <v>1</v>
      </c>
      <c r="J4899" s="13">
        <f>VLOOKUP($G4899,MUNCAND!$E$2:$I$81,3,FALSE)</f>
        <v>0</v>
      </c>
      <c r="K4899" s="13">
        <f>VLOOKUP($G4899,MUNCAND!$E$2:$I$81,4,FALSE)</f>
        <v>1</v>
      </c>
      <c r="L4899">
        <v>0</v>
      </c>
      <c r="M4899">
        <v>0</v>
      </c>
      <c r="N4899">
        <v>2731</v>
      </c>
      <c r="O4899" t="s">
        <v>57</v>
      </c>
      <c r="P4899">
        <v>1</v>
      </c>
      <c r="Q4899">
        <v>0</v>
      </c>
      <c r="R4899" t="s">
        <v>58</v>
      </c>
      <c r="S4899">
        <v>0</v>
      </c>
      <c r="T4899">
        <v>4</v>
      </c>
      <c r="U4899">
        <v>8</v>
      </c>
      <c r="V4899">
        <v>0</v>
      </c>
      <c r="W4899">
        <v>0</v>
      </c>
      <c r="X4899">
        <v>1</v>
      </c>
      <c r="Y4899">
        <v>0</v>
      </c>
      <c r="Z4899">
        <v>146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159</v>
      </c>
      <c r="AU4899">
        <v>0</v>
      </c>
      <c r="AV4899">
        <v>6</v>
      </c>
      <c r="AW4899">
        <v>165</v>
      </c>
      <c r="AX4899">
        <v>272</v>
      </c>
    </row>
    <row r="4900" spans="1:50" x14ac:dyDescent="0.2">
      <c r="A4900">
        <v>12</v>
      </c>
      <c r="B4900" t="s">
        <v>43</v>
      </c>
      <c r="C4900">
        <v>17</v>
      </c>
      <c r="D4900" t="s">
        <v>74</v>
      </c>
      <c r="E4900">
        <v>74</v>
      </c>
      <c r="F4900" t="s">
        <v>155</v>
      </c>
      <c r="G4900">
        <f t="shared" si="76"/>
        <v>12074</v>
      </c>
      <c r="H4900" s="13">
        <f>VLOOKUP($G4900,MUNCAND!$E$2:$I$81,5,FALSE)</f>
        <v>1</v>
      </c>
      <c r="I4900" s="13">
        <f>VLOOKUP($G4900,MUNCAND!$E$2:$I$81,2,FALSE)</f>
        <v>1</v>
      </c>
      <c r="J4900" s="13">
        <f>VLOOKUP($G4900,MUNCAND!$E$2:$I$81,3,FALSE)</f>
        <v>0</v>
      </c>
      <c r="K4900" s="13">
        <f>VLOOKUP($G4900,MUNCAND!$E$2:$I$81,4,FALSE)</f>
        <v>1</v>
      </c>
      <c r="L4900">
        <v>0</v>
      </c>
      <c r="M4900">
        <v>0</v>
      </c>
      <c r="N4900">
        <v>2732</v>
      </c>
      <c r="O4900" t="s">
        <v>45</v>
      </c>
      <c r="P4900">
        <v>1</v>
      </c>
      <c r="Q4900">
        <v>0</v>
      </c>
      <c r="R4900" t="s">
        <v>45</v>
      </c>
      <c r="S4900">
        <v>0</v>
      </c>
      <c r="T4900">
        <v>97</v>
      </c>
      <c r="U4900">
        <v>10</v>
      </c>
      <c r="V4900">
        <v>0</v>
      </c>
      <c r="W4900">
        <v>1</v>
      </c>
      <c r="X4900">
        <v>2</v>
      </c>
      <c r="Y4900">
        <v>4</v>
      </c>
      <c r="Z4900">
        <v>150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N4900">
        <v>0</v>
      </c>
      <c r="AO4900">
        <v>0</v>
      </c>
      <c r="AP4900">
        <v>0</v>
      </c>
      <c r="AQ4900">
        <v>0</v>
      </c>
      <c r="AR4900">
        <v>1</v>
      </c>
      <c r="AS4900">
        <v>0</v>
      </c>
      <c r="AT4900">
        <v>265</v>
      </c>
      <c r="AU4900">
        <v>0</v>
      </c>
      <c r="AV4900">
        <v>10</v>
      </c>
      <c r="AW4900">
        <v>275</v>
      </c>
      <c r="AX4900">
        <v>399</v>
      </c>
    </row>
    <row r="4901" spans="1:50" x14ac:dyDescent="0.2">
      <c r="A4901">
        <v>12</v>
      </c>
      <c r="B4901" t="s">
        <v>43</v>
      </c>
      <c r="C4901">
        <v>17</v>
      </c>
      <c r="D4901" t="s">
        <v>74</v>
      </c>
      <c r="E4901">
        <v>74</v>
      </c>
      <c r="F4901" t="s">
        <v>155</v>
      </c>
      <c r="G4901">
        <f t="shared" si="76"/>
        <v>12074</v>
      </c>
      <c r="H4901" s="13">
        <f>VLOOKUP($G4901,MUNCAND!$E$2:$I$81,5,FALSE)</f>
        <v>1</v>
      </c>
      <c r="I4901" s="13">
        <f>VLOOKUP($G4901,MUNCAND!$E$2:$I$81,2,FALSE)</f>
        <v>1</v>
      </c>
      <c r="J4901" s="13">
        <f>VLOOKUP($G4901,MUNCAND!$E$2:$I$81,3,FALSE)</f>
        <v>0</v>
      </c>
      <c r="K4901" s="13">
        <f>VLOOKUP($G4901,MUNCAND!$E$2:$I$81,4,FALSE)</f>
        <v>1</v>
      </c>
      <c r="L4901">
        <v>0</v>
      </c>
      <c r="M4901">
        <v>0</v>
      </c>
      <c r="N4901">
        <v>2732</v>
      </c>
      <c r="O4901" t="s">
        <v>46</v>
      </c>
      <c r="P4901">
        <v>1</v>
      </c>
      <c r="Q4901">
        <v>0</v>
      </c>
      <c r="R4901" t="s">
        <v>47</v>
      </c>
      <c r="S4901">
        <v>0</v>
      </c>
      <c r="T4901">
        <v>105</v>
      </c>
      <c r="U4901">
        <v>3</v>
      </c>
      <c r="V4901">
        <v>1</v>
      </c>
      <c r="W4901">
        <v>1</v>
      </c>
      <c r="X4901">
        <v>2</v>
      </c>
      <c r="Y4901">
        <v>2</v>
      </c>
      <c r="Z4901">
        <v>148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N4901">
        <v>0</v>
      </c>
      <c r="AO4901">
        <v>0</v>
      </c>
      <c r="AP4901">
        <v>0</v>
      </c>
      <c r="AQ4901">
        <v>0</v>
      </c>
      <c r="AR4901">
        <v>1</v>
      </c>
      <c r="AS4901">
        <v>4</v>
      </c>
      <c r="AT4901">
        <v>267</v>
      </c>
      <c r="AU4901">
        <v>0</v>
      </c>
      <c r="AV4901">
        <v>10</v>
      </c>
      <c r="AW4901">
        <v>277</v>
      </c>
      <c r="AX4901">
        <v>398</v>
      </c>
    </row>
    <row r="4902" spans="1:50" x14ac:dyDescent="0.2">
      <c r="A4902">
        <v>12</v>
      </c>
      <c r="B4902" t="s">
        <v>43</v>
      </c>
      <c r="C4902">
        <v>17</v>
      </c>
      <c r="D4902" t="s">
        <v>74</v>
      </c>
      <c r="E4902">
        <v>74</v>
      </c>
      <c r="F4902" t="s">
        <v>155</v>
      </c>
      <c r="G4902">
        <f t="shared" si="76"/>
        <v>12074</v>
      </c>
      <c r="H4902" s="13">
        <f>VLOOKUP($G4902,MUNCAND!$E$2:$I$81,5,FALSE)</f>
        <v>1</v>
      </c>
      <c r="I4902" s="13">
        <f>VLOOKUP($G4902,MUNCAND!$E$2:$I$81,2,FALSE)</f>
        <v>1</v>
      </c>
      <c r="J4902" s="13">
        <f>VLOOKUP($G4902,MUNCAND!$E$2:$I$81,3,FALSE)</f>
        <v>0</v>
      </c>
      <c r="K4902" s="13">
        <f>VLOOKUP($G4902,MUNCAND!$E$2:$I$81,4,FALSE)</f>
        <v>1</v>
      </c>
      <c r="L4902">
        <v>0</v>
      </c>
      <c r="M4902">
        <v>0</v>
      </c>
      <c r="N4902">
        <v>2733</v>
      </c>
      <c r="O4902" t="s">
        <v>45</v>
      </c>
      <c r="P4902">
        <v>1</v>
      </c>
      <c r="Q4902">
        <v>0</v>
      </c>
      <c r="R4902" t="s">
        <v>45</v>
      </c>
      <c r="S4902">
        <v>0</v>
      </c>
      <c r="T4902">
        <v>2</v>
      </c>
      <c r="U4902">
        <v>3</v>
      </c>
      <c r="V4902">
        <v>0</v>
      </c>
      <c r="W4902">
        <v>0</v>
      </c>
      <c r="X4902">
        <v>0</v>
      </c>
      <c r="Y4902">
        <v>0</v>
      </c>
      <c r="Z4902">
        <v>79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84</v>
      </c>
      <c r="AU4902">
        <v>0</v>
      </c>
      <c r="AV4902">
        <v>0</v>
      </c>
      <c r="AW4902">
        <v>84</v>
      </c>
      <c r="AX4902">
        <v>200</v>
      </c>
    </row>
    <row r="4903" spans="1:50" x14ac:dyDescent="0.2">
      <c r="A4903">
        <v>12</v>
      </c>
      <c r="B4903" t="s">
        <v>43</v>
      </c>
      <c r="C4903">
        <v>17</v>
      </c>
      <c r="D4903" t="s">
        <v>74</v>
      </c>
      <c r="E4903">
        <v>74</v>
      </c>
      <c r="F4903" t="s">
        <v>155</v>
      </c>
      <c r="G4903">
        <f t="shared" si="76"/>
        <v>12074</v>
      </c>
      <c r="H4903" s="13">
        <f>VLOOKUP($G4903,MUNCAND!$E$2:$I$81,5,FALSE)</f>
        <v>1</v>
      </c>
      <c r="I4903" s="13">
        <f>VLOOKUP($G4903,MUNCAND!$E$2:$I$81,2,FALSE)</f>
        <v>1</v>
      </c>
      <c r="J4903" s="13">
        <f>VLOOKUP($G4903,MUNCAND!$E$2:$I$81,3,FALSE)</f>
        <v>0</v>
      </c>
      <c r="K4903" s="13">
        <f>VLOOKUP($G4903,MUNCAND!$E$2:$I$81,4,FALSE)</f>
        <v>1</v>
      </c>
      <c r="L4903">
        <v>0</v>
      </c>
      <c r="M4903">
        <v>0</v>
      </c>
      <c r="N4903">
        <v>2734</v>
      </c>
      <c r="O4903" t="s">
        <v>45</v>
      </c>
      <c r="P4903">
        <v>1</v>
      </c>
      <c r="Q4903">
        <v>0</v>
      </c>
      <c r="R4903" t="s">
        <v>45</v>
      </c>
      <c r="S4903">
        <v>3</v>
      </c>
      <c r="T4903">
        <v>4</v>
      </c>
      <c r="U4903">
        <v>5</v>
      </c>
      <c r="V4903">
        <v>0</v>
      </c>
      <c r="W4903">
        <v>0</v>
      </c>
      <c r="X4903">
        <v>1</v>
      </c>
      <c r="Y4903">
        <v>0</v>
      </c>
      <c r="Z4903">
        <v>132</v>
      </c>
      <c r="AA4903">
        <v>1</v>
      </c>
      <c r="AB4903">
        <v>1</v>
      </c>
      <c r="AC4903">
        <v>0</v>
      </c>
      <c r="AD4903">
        <v>0</v>
      </c>
      <c r="AE4903">
        <v>0</v>
      </c>
      <c r="AF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147</v>
      </c>
      <c r="AU4903">
        <v>0</v>
      </c>
      <c r="AV4903">
        <v>1</v>
      </c>
      <c r="AW4903">
        <v>148</v>
      </c>
      <c r="AX4903">
        <v>376</v>
      </c>
    </row>
    <row r="4904" spans="1:50" x14ac:dyDescent="0.2">
      <c r="A4904">
        <v>12</v>
      </c>
      <c r="B4904" t="s">
        <v>43</v>
      </c>
      <c r="C4904">
        <v>17</v>
      </c>
      <c r="D4904" t="s">
        <v>74</v>
      </c>
      <c r="E4904">
        <v>74</v>
      </c>
      <c r="F4904" t="s">
        <v>155</v>
      </c>
      <c r="G4904">
        <f t="shared" si="76"/>
        <v>12074</v>
      </c>
      <c r="H4904" s="13">
        <f>VLOOKUP($G4904,MUNCAND!$E$2:$I$81,5,FALSE)</f>
        <v>1</v>
      </c>
      <c r="I4904" s="13">
        <f>VLOOKUP($G4904,MUNCAND!$E$2:$I$81,2,FALSE)</f>
        <v>1</v>
      </c>
      <c r="J4904" s="13">
        <f>VLOOKUP($G4904,MUNCAND!$E$2:$I$81,3,FALSE)</f>
        <v>0</v>
      </c>
      <c r="K4904" s="13">
        <f>VLOOKUP($G4904,MUNCAND!$E$2:$I$81,4,FALSE)</f>
        <v>1</v>
      </c>
      <c r="L4904">
        <v>0</v>
      </c>
      <c r="M4904">
        <v>0</v>
      </c>
      <c r="N4904">
        <v>2735</v>
      </c>
      <c r="O4904" t="s">
        <v>45</v>
      </c>
      <c r="P4904">
        <v>1</v>
      </c>
      <c r="Q4904">
        <v>0</v>
      </c>
      <c r="R4904" t="s">
        <v>45</v>
      </c>
      <c r="S4904">
        <v>0</v>
      </c>
      <c r="T4904">
        <v>21</v>
      </c>
      <c r="U4904">
        <v>17</v>
      </c>
      <c r="V4904">
        <v>1</v>
      </c>
      <c r="W4904">
        <v>2</v>
      </c>
      <c r="X4904">
        <v>7</v>
      </c>
      <c r="Y4904">
        <v>1</v>
      </c>
      <c r="Z4904">
        <v>380</v>
      </c>
      <c r="AA4904">
        <v>2</v>
      </c>
      <c r="AB4904">
        <v>1</v>
      </c>
      <c r="AC4904">
        <v>0</v>
      </c>
      <c r="AD4904">
        <v>0</v>
      </c>
      <c r="AE4904">
        <v>0</v>
      </c>
      <c r="AF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432</v>
      </c>
      <c r="AU4904">
        <v>0</v>
      </c>
      <c r="AV4904">
        <v>13</v>
      </c>
      <c r="AW4904">
        <v>445</v>
      </c>
      <c r="AX4904">
        <v>690</v>
      </c>
    </row>
    <row r="4905" spans="1:50" x14ac:dyDescent="0.2">
      <c r="A4905">
        <v>12</v>
      </c>
      <c r="B4905" t="s">
        <v>43</v>
      </c>
      <c r="C4905">
        <v>17</v>
      </c>
      <c r="D4905" t="s">
        <v>74</v>
      </c>
      <c r="E4905">
        <v>74</v>
      </c>
      <c r="F4905" t="s">
        <v>155</v>
      </c>
      <c r="G4905">
        <f t="shared" si="76"/>
        <v>12074</v>
      </c>
      <c r="H4905" s="13">
        <f>VLOOKUP($G4905,MUNCAND!$E$2:$I$81,5,FALSE)</f>
        <v>1</v>
      </c>
      <c r="I4905" s="13">
        <f>VLOOKUP($G4905,MUNCAND!$E$2:$I$81,2,FALSE)</f>
        <v>1</v>
      </c>
      <c r="J4905" s="13">
        <f>VLOOKUP($G4905,MUNCAND!$E$2:$I$81,3,FALSE)</f>
        <v>0</v>
      </c>
      <c r="K4905" s="13">
        <f>VLOOKUP($G4905,MUNCAND!$E$2:$I$81,4,FALSE)</f>
        <v>1</v>
      </c>
      <c r="L4905">
        <v>0</v>
      </c>
      <c r="M4905">
        <v>0</v>
      </c>
      <c r="N4905">
        <v>2736</v>
      </c>
      <c r="O4905" t="s">
        <v>45</v>
      </c>
      <c r="P4905">
        <v>1</v>
      </c>
      <c r="Q4905">
        <v>0</v>
      </c>
      <c r="R4905" t="s">
        <v>45</v>
      </c>
      <c r="S4905">
        <v>0</v>
      </c>
      <c r="T4905">
        <v>21</v>
      </c>
      <c r="U4905">
        <v>9</v>
      </c>
      <c r="V4905">
        <v>2</v>
      </c>
      <c r="W4905">
        <v>1</v>
      </c>
      <c r="X4905">
        <v>0</v>
      </c>
      <c r="Y4905">
        <v>4</v>
      </c>
      <c r="Z4905">
        <v>164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N4905">
        <v>0</v>
      </c>
      <c r="AO4905">
        <v>0</v>
      </c>
      <c r="AP4905">
        <v>0</v>
      </c>
      <c r="AQ4905">
        <v>0</v>
      </c>
      <c r="AR4905">
        <v>1</v>
      </c>
      <c r="AS4905">
        <v>0</v>
      </c>
      <c r="AT4905">
        <v>202</v>
      </c>
      <c r="AU4905">
        <v>0</v>
      </c>
      <c r="AV4905">
        <v>8</v>
      </c>
      <c r="AW4905">
        <v>210</v>
      </c>
      <c r="AX4905">
        <v>272</v>
      </c>
    </row>
    <row r="4906" spans="1:50" x14ac:dyDescent="0.2">
      <c r="A4906">
        <v>12</v>
      </c>
      <c r="B4906" t="s">
        <v>43</v>
      </c>
      <c r="C4906">
        <v>17</v>
      </c>
      <c r="D4906" t="s">
        <v>74</v>
      </c>
      <c r="E4906">
        <v>74</v>
      </c>
      <c r="F4906" t="s">
        <v>155</v>
      </c>
      <c r="G4906">
        <f t="shared" si="76"/>
        <v>12074</v>
      </c>
      <c r="H4906" s="13">
        <f>VLOOKUP($G4906,MUNCAND!$E$2:$I$81,5,FALSE)</f>
        <v>1</v>
      </c>
      <c r="I4906" s="13">
        <f>VLOOKUP($G4906,MUNCAND!$E$2:$I$81,2,FALSE)</f>
        <v>1</v>
      </c>
      <c r="J4906" s="13">
        <f>VLOOKUP($G4906,MUNCAND!$E$2:$I$81,3,FALSE)</f>
        <v>0</v>
      </c>
      <c r="K4906" s="13">
        <f>VLOOKUP($G4906,MUNCAND!$E$2:$I$81,4,FALSE)</f>
        <v>1</v>
      </c>
      <c r="L4906">
        <v>0</v>
      </c>
      <c r="M4906">
        <v>0</v>
      </c>
      <c r="N4906">
        <v>2736</v>
      </c>
      <c r="O4906" t="s">
        <v>57</v>
      </c>
      <c r="P4906">
        <v>1</v>
      </c>
      <c r="Q4906">
        <v>0</v>
      </c>
      <c r="R4906" t="s">
        <v>58</v>
      </c>
      <c r="S4906">
        <v>0</v>
      </c>
      <c r="T4906">
        <v>13</v>
      </c>
      <c r="U4906">
        <v>2</v>
      </c>
      <c r="V4906">
        <v>4</v>
      </c>
      <c r="W4906">
        <v>1</v>
      </c>
      <c r="X4906">
        <v>0</v>
      </c>
      <c r="Y4906">
        <v>4</v>
      </c>
      <c r="Z4906">
        <v>123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147</v>
      </c>
      <c r="AU4906">
        <v>0</v>
      </c>
      <c r="AV4906">
        <v>0</v>
      </c>
      <c r="AW4906">
        <v>147</v>
      </c>
      <c r="AX4906">
        <v>188</v>
      </c>
    </row>
    <row r="4907" spans="1:50" x14ac:dyDescent="0.2">
      <c r="A4907">
        <v>12</v>
      </c>
      <c r="B4907" t="s">
        <v>43</v>
      </c>
      <c r="C4907">
        <v>17</v>
      </c>
      <c r="D4907" t="s">
        <v>74</v>
      </c>
      <c r="E4907">
        <v>74</v>
      </c>
      <c r="F4907" t="s">
        <v>155</v>
      </c>
      <c r="G4907">
        <f t="shared" si="76"/>
        <v>12074</v>
      </c>
      <c r="H4907" s="13">
        <f>VLOOKUP($G4907,MUNCAND!$E$2:$I$81,5,FALSE)</f>
        <v>1</v>
      </c>
      <c r="I4907" s="13">
        <f>VLOOKUP($G4907,MUNCAND!$E$2:$I$81,2,FALSE)</f>
        <v>1</v>
      </c>
      <c r="J4907" s="13">
        <f>VLOOKUP($G4907,MUNCAND!$E$2:$I$81,3,FALSE)</f>
        <v>0</v>
      </c>
      <c r="K4907" s="13">
        <f>VLOOKUP($G4907,MUNCAND!$E$2:$I$81,4,FALSE)</f>
        <v>1</v>
      </c>
      <c r="L4907">
        <v>0</v>
      </c>
      <c r="M4907">
        <v>0</v>
      </c>
      <c r="N4907">
        <v>2737</v>
      </c>
      <c r="O4907" t="s">
        <v>45</v>
      </c>
      <c r="P4907">
        <v>1</v>
      </c>
      <c r="Q4907">
        <v>0</v>
      </c>
      <c r="R4907" t="s">
        <v>45</v>
      </c>
      <c r="S4907">
        <v>0</v>
      </c>
      <c r="T4907">
        <v>53</v>
      </c>
      <c r="U4907">
        <v>2</v>
      </c>
      <c r="V4907">
        <v>1</v>
      </c>
      <c r="W4907">
        <v>0</v>
      </c>
      <c r="X4907">
        <v>1</v>
      </c>
      <c r="Y4907">
        <v>1</v>
      </c>
      <c r="Z4907">
        <v>132</v>
      </c>
      <c r="AA4907">
        <v>2</v>
      </c>
      <c r="AB4907">
        <v>0</v>
      </c>
      <c r="AC4907">
        <v>0</v>
      </c>
      <c r="AD4907">
        <v>0</v>
      </c>
      <c r="AE4907">
        <v>0</v>
      </c>
      <c r="AF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192</v>
      </c>
      <c r="AU4907">
        <v>0</v>
      </c>
      <c r="AV4907">
        <v>3</v>
      </c>
      <c r="AW4907">
        <v>195</v>
      </c>
      <c r="AX4907">
        <v>293</v>
      </c>
    </row>
    <row r="4908" spans="1:50" x14ac:dyDescent="0.2">
      <c r="A4908">
        <v>12</v>
      </c>
      <c r="B4908" t="s">
        <v>43</v>
      </c>
      <c r="C4908">
        <v>17</v>
      </c>
      <c r="D4908" t="s">
        <v>74</v>
      </c>
      <c r="E4908">
        <v>74</v>
      </c>
      <c r="F4908" t="s">
        <v>155</v>
      </c>
      <c r="G4908">
        <f t="shared" si="76"/>
        <v>12074</v>
      </c>
      <c r="H4908" s="13">
        <f>VLOOKUP($G4908,MUNCAND!$E$2:$I$81,5,FALSE)</f>
        <v>1</v>
      </c>
      <c r="I4908" s="13">
        <f>VLOOKUP($G4908,MUNCAND!$E$2:$I$81,2,FALSE)</f>
        <v>1</v>
      </c>
      <c r="J4908" s="13">
        <f>VLOOKUP($G4908,MUNCAND!$E$2:$I$81,3,FALSE)</f>
        <v>0</v>
      </c>
      <c r="K4908" s="13">
        <f>VLOOKUP($G4908,MUNCAND!$E$2:$I$81,4,FALSE)</f>
        <v>1</v>
      </c>
      <c r="L4908">
        <v>0</v>
      </c>
      <c r="M4908">
        <v>0</v>
      </c>
      <c r="N4908">
        <v>2738</v>
      </c>
      <c r="O4908" t="s">
        <v>45</v>
      </c>
      <c r="P4908">
        <v>1</v>
      </c>
      <c r="Q4908">
        <v>0</v>
      </c>
      <c r="R4908" t="s">
        <v>45</v>
      </c>
      <c r="S4908">
        <v>0</v>
      </c>
      <c r="T4908">
        <v>132</v>
      </c>
      <c r="U4908">
        <v>2</v>
      </c>
      <c r="V4908">
        <v>0</v>
      </c>
      <c r="W4908">
        <v>0</v>
      </c>
      <c r="X4908">
        <v>0</v>
      </c>
      <c r="Y4908">
        <v>0</v>
      </c>
      <c r="Z4908">
        <v>64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198</v>
      </c>
      <c r="AU4908">
        <v>0</v>
      </c>
      <c r="AV4908">
        <v>4</v>
      </c>
      <c r="AW4908">
        <v>202</v>
      </c>
      <c r="AX4908">
        <v>278</v>
      </c>
    </row>
    <row r="4909" spans="1:50" x14ac:dyDescent="0.2">
      <c r="A4909">
        <v>12</v>
      </c>
      <c r="B4909" t="s">
        <v>43</v>
      </c>
      <c r="C4909">
        <v>17</v>
      </c>
      <c r="D4909" t="s">
        <v>74</v>
      </c>
      <c r="E4909">
        <v>74</v>
      </c>
      <c r="F4909" t="s">
        <v>155</v>
      </c>
      <c r="G4909">
        <f t="shared" si="76"/>
        <v>12074</v>
      </c>
      <c r="H4909" s="13">
        <f>VLOOKUP($G4909,MUNCAND!$E$2:$I$81,5,FALSE)</f>
        <v>1</v>
      </c>
      <c r="I4909" s="13">
        <f>VLOOKUP($G4909,MUNCAND!$E$2:$I$81,2,FALSE)</f>
        <v>1</v>
      </c>
      <c r="J4909" s="13">
        <f>VLOOKUP($G4909,MUNCAND!$E$2:$I$81,3,FALSE)</f>
        <v>0</v>
      </c>
      <c r="K4909" s="13">
        <f>VLOOKUP($G4909,MUNCAND!$E$2:$I$81,4,FALSE)</f>
        <v>1</v>
      </c>
      <c r="L4909">
        <v>0</v>
      </c>
      <c r="M4909">
        <v>0</v>
      </c>
      <c r="N4909">
        <v>2739</v>
      </c>
      <c r="O4909" t="s">
        <v>45</v>
      </c>
      <c r="P4909">
        <v>1</v>
      </c>
      <c r="Q4909">
        <v>0</v>
      </c>
      <c r="R4909" t="s">
        <v>45</v>
      </c>
      <c r="S4909">
        <v>0</v>
      </c>
      <c r="T4909">
        <v>15</v>
      </c>
      <c r="U4909">
        <v>7</v>
      </c>
      <c r="V4909">
        <v>0</v>
      </c>
      <c r="W4909">
        <v>1</v>
      </c>
      <c r="X4909">
        <v>0</v>
      </c>
      <c r="Y4909">
        <v>0</v>
      </c>
      <c r="Z4909">
        <v>50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N4909">
        <v>0</v>
      </c>
      <c r="AO4909">
        <v>0</v>
      </c>
      <c r="AP4909">
        <v>0</v>
      </c>
      <c r="AQ4909">
        <v>0</v>
      </c>
      <c r="AR4909">
        <v>5</v>
      </c>
      <c r="AS4909">
        <v>0</v>
      </c>
      <c r="AT4909">
        <v>78</v>
      </c>
      <c r="AU4909">
        <v>0</v>
      </c>
      <c r="AV4909">
        <v>2</v>
      </c>
      <c r="AW4909">
        <v>80</v>
      </c>
      <c r="AX4909">
        <v>142</v>
      </c>
    </row>
    <row r="4910" spans="1:50" x14ac:dyDescent="0.2">
      <c r="A4910">
        <v>12</v>
      </c>
      <c r="B4910" t="s">
        <v>43</v>
      </c>
      <c r="C4910">
        <v>17</v>
      </c>
      <c r="D4910" t="s">
        <v>74</v>
      </c>
      <c r="E4910">
        <v>74</v>
      </c>
      <c r="F4910" t="s">
        <v>155</v>
      </c>
      <c r="G4910">
        <f t="shared" si="76"/>
        <v>12074</v>
      </c>
      <c r="H4910" s="13">
        <f>VLOOKUP($G4910,MUNCAND!$E$2:$I$81,5,FALSE)</f>
        <v>1</v>
      </c>
      <c r="I4910" s="13">
        <f>VLOOKUP($G4910,MUNCAND!$E$2:$I$81,2,FALSE)</f>
        <v>1</v>
      </c>
      <c r="J4910" s="13">
        <f>VLOOKUP($G4910,MUNCAND!$E$2:$I$81,3,FALSE)</f>
        <v>0</v>
      </c>
      <c r="K4910" s="13">
        <f>VLOOKUP($G4910,MUNCAND!$E$2:$I$81,4,FALSE)</f>
        <v>1</v>
      </c>
      <c r="L4910">
        <v>0</v>
      </c>
      <c r="M4910">
        <v>0</v>
      </c>
      <c r="N4910">
        <v>2740</v>
      </c>
      <c r="O4910" t="s">
        <v>45</v>
      </c>
      <c r="P4910">
        <v>1</v>
      </c>
      <c r="Q4910">
        <v>0</v>
      </c>
      <c r="R4910" t="s">
        <v>45</v>
      </c>
      <c r="S4910">
        <v>2</v>
      </c>
      <c r="T4910">
        <v>95</v>
      </c>
      <c r="U4910">
        <v>4</v>
      </c>
      <c r="V4910">
        <v>0</v>
      </c>
      <c r="W4910">
        <v>1</v>
      </c>
      <c r="X4910">
        <v>3</v>
      </c>
      <c r="Y4910">
        <v>0</v>
      </c>
      <c r="Z4910">
        <v>164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0</v>
      </c>
      <c r="AN4910">
        <v>0</v>
      </c>
      <c r="AO4910">
        <v>0</v>
      </c>
      <c r="AP4910">
        <v>0</v>
      </c>
      <c r="AQ4910">
        <v>0</v>
      </c>
      <c r="AR4910">
        <v>1</v>
      </c>
      <c r="AS4910">
        <v>1</v>
      </c>
      <c r="AT4910">
        <v>272</v>
      </c>
      <c r="AU4910">
        <v>0</v>
      </c>
      <c r="AV4910">
        <v>2</v>
      </c>
      <c r="AW4910">
        <v>274</v>
      </c>
      <c r="AX4910">
        <v>402</v>
      </c>
    </row>
    <row r="4911" spans="1:50" x14ac:dyDescent="0.2">
      <c r="A4911">
        <v>12</v>
      </c>
      <c r="B4911" t="s">
        <v>43</v>
      </c>
      <c r="C4911">
        <v>17</v>
      </c>
      <c r="D4911" t="s">
        <v>74</v>
      </c>
      <c r="E4911">
        <v>74</v>
      </c>
      <c r="F4911" t="s">
        <v>155</v>
      </c>
      <c r="G4911">
        <f t="shared" si="76"/>
        <v>12074</v>
      </c>
      <c r="H4911" s="13">
        <f>VLOOKUP($G4911,MUNCAND!$E$2:$I$81,5,FALSE)</f>
        <v>1</v>
      </c>
      <c r="I4911" s="13">
        <f>VLOOKUP($G4911,MUNCAND!$E$2:$I$81,2,FALSE)</f>
        <v>1</v>
      </c>
      <c r="J4911" s="13">
        <f>VLOOKUP($G4911,MUNCAND!$E$2:$I$81,3,FALSE)</f>
        <v>0</v>
      </c>
      <c r="K4911" s="13">
        <f>VLOOKUP($G4911,MUNCAND!$E$2:$I$81,4,FALSE)</f>
        <v>1</v>
      </c>
      <c r="L4911">
        <v>0</v>
      </c>
      <c r="M4911">
        <v>0</v>
      </c>
      <c r="N4911">
        <v>2741</v>
      </c>
      <c r="O4911" t="s">
        <v>45</v>
      </c>
      <c r="P4911">
        <v>1</v>
      </c>
      <c r="Q4911">
        <v>0</v>
      </c>
      <c r="R4911" t="s">
        <v>45</v>
      </c>
      <c r="S4911">
        <v>5</v>
      </c>
      <c r="T4911">
        <v>97</v>
      </c>
      <c r="U4911">
        <v>16</v>
      </c>
      <c r="V4911">
        <v>2</v>
      </c>
      <c r="W4911">
        <v>2</v>
      </c>
      <c r="X4911">
        <v>8</v>
      </c>
      <c r="Y4911">
        <v>5</v>
      </c>
      <c r="Z4911">
        <v>277</v>
      </c>
      <c r="AA4911">
        <v>3</v>
      </c>
      <c r="AB4911">
        <v>0</v>
      </c>
      <c r="AC4911">
        <v>0</v>
      </c>
      <c r="AD4911">
        <v>0</v>
      </c>
      <c r="AE4911">
        <v>0</v>
      </c>
      <c r="AF4911">
        <v>0</v>
      </c>
      <c r="AN4911">
        <v>0</v>
      </c>
      <c r="AO4911">
        <v>0</v>
      </c>
      <c r="AP4911">
        <v>1</v>
      </c>
      <c r="AQ4911">
        <v>0</v>
      </c>
      <c r="AR4911">
        <v>1</v>
      </c>
      <c r="AS4911">
        <v>3</v>
      </c>
      <c r="AT4911">
        <v>420</v>
      </c>
      <c r="AU4911">
        <v>0</v>
      </c>
      <c r="AV4911">
        <v>20</v>
      </c>
      <c r="AW4911">
        <v>440</v>
      </c>
      <c r="AX4911">
        <v>674</v>
      </c>
    </row>
    <row r="4912" spans="1:50" x14ac:dyDescent="0.2">
      <c r="A4912">
        <v>12</v>
      </c>
      <c r="B4912" t="s">
        <v>43</v>
      </c>
      <c r="C4912">
        <v>17</v>
      </c>
      <c r="D4912" t="s">
        <v>74</v>
      </c>
      <c r="E4912">
        <v>74</v>
      </c>
      <c r="F4912" t="s">
        <v>155</v>
      </c>
      <c r="G4912">
        <f t="shared" si="76"/>
        <v>12074</v>
      </c>
      <c r="H4912" s="13">
        <f>VLOOKUP($G4912,MUNCAND!$E$2:$I$81,5,FALSE)</f>
        <v>1</v>
      </c>
      <c r="I4912" s="13">
        <f>VLOOKUP($G4912,MUNCAND!$E$2:$I$81,2,FALSE)</f>
        <v>1</v>
      </c>
      <c r="J4912" s="13">
        <f>VLOOKUP($G4912,MUNCAND!$E$2:$I$81,3,FALSE)</f>
        <v>0</v>
      </c>
      <c r="K4912" s="13">
        <f>VLOOKUP($G4912,MUNCAND!$E$2:$I$81,4,FALSE)</f>
        <v>1</v>
      </c>
      <c r="L4912">
        <v>0</v>
      </c>
      <c r="M4912">
        <v>0</v>
      </c>
      <c r="N4912">
        <v>2741</v>
      </c>
      <c r="O4912" t="s">
        <v>46</v>
      </c>
      <c r="P4912">
        <v>1</v>
      </c>
      <c r="Q4912">
        <v>0</v>
      </c>
      <c r="R4912" t="s">
        <v>47</v>
      </c>
      <c r="S4912">
        <v>3</v>
      </c>
      <c r="T4912">
        <v>74</v>
      </c>
      <c r="U4912">
        <v>9</v>
      </c>
      <c r="V4912">
        <v>2</v>
      </c>
      <c r="W4912">
        <v>6</v>
      </c>
      <c r="X4912">
        <v>2</v>
      </c>
      <c r="Y4912">
        <v>5</v>
      </c>
      <c r="Z4912">
        <v>282</v>
      </c>
      <c r="AA4912">
        <v>3</v>
      </c>
      <c r="AB4912">
        <v>3</v>
      </c>
      <c r="AC4912">
        <v>0</v>
      </c>
      <c r="AD4912">
        <v>0</v>
      </c>
      <c r="AE4912">
        <v>0</v>
      </c>
      <c r="AF4912">
        <v>0</v>
      </c>
      <c r="AN4912">
        <v>0</v>
      </c>
      <c r="AO4912">
        <v>0</v>
      </c>
      <c r="AP4912">
        <v>0</v>
      </c>
      <c r="AQ4912">
        <v>1</v>
      </c>
      <c r="AR4912">
        <v>1</v>
      </c>
      <c r="AS4912">
        <v>2</v>
      </c>
      <c r="AT4912">
        <v>393</v>
      </c>
      <c r="AU4912">
        <v>0</v>
      </c>
      <c r="AV4912">
        <v>14</v>
      </c>
      <c r="AW4912">
        <v>407</v>
      </c>
      <c r="AX4912">
        <v>673</v>
      </c>
    </row>
    <row r="4913" spans="1:50" x14ac:dyDescent="0.2">
      <c r="A4913">
        <v>12</v>
      </c>
      <c r="B4913" t="s">
        <v>43</v>
      </c>
      <c r="C4913">
        <v>17</v>
      </c>
      <c r="D4913" t="s">
        <v>74</v>
      </c>
      <c r="E4913">
        <v>74</v>
      </c>
      <c r="F4913" t="s">
        <v>155</v>
      </c>
      <c r="G4913">
        <f t="shared" si="76"/>
        <v>12074</v>
      </c>
      <c r="H4913" s="13">
        <f>VLOOKUP($G4913,MUNCAND!$E$2:$I$81,5,FALSE)</f>
        <v>1</v>
      </c>
      <c r="I4913" s="13">
        <f>VLOOKUP($G4913,MUNCAND!$E$2:$I$81,2,FALSE)</f>
        <v>1</v>
      </c>
      <c r="J4913" s="13">
        <f>VLOOKUP($G4913,MUNCAND!$E$2:$I$81,3,FALSE)</f>
        <v>0</v>
      </c>
      <c r="K4913" s="13">
        <f>VLOOKUP($G4913,MUNCAND!$E$2:$I$81,4,FALSE)</f>
        <v>1</v>
      </c>
      <c r="L4913">
        <v>0</v>
      </c>
      <c r="M4913">
        <v>0</v>
      </c>
      <c r="N4913">
        <v>2744</v>
      </c>
      <c r="O4913" t="s">
        <v>45</v>
      </c>
      <c r="P4913">
        <v>1</v>
      </c>
      <c r="Q4913">
        <v>0</v>
      </c>
      <c r="R4913" t="s">
        <v>45</v>
      </c>
      <c r="S4913">
        <v>1</v>
      </c>
      <c r="T4913">
        <v>58</v>
      </c>
      <c r="U4913">
        <v>2</v>
      </c>
      <c r="V4913">
        <v>1</v>
      </c>
      <c r="W4913">
        <v>3</v>
      </c>
      <c r="X4913">
        <v>2</v>
      </c>
      <c r="Y4913">
        <v>3</v>
      </c>
      <c r="Z4913">
        <v>107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177</v>
      </c>
      <c r="AU4913">
        <v>0</v>
      </c>
      <c r="AV4913">
        <v>5</v>
      </c>
      <c r="AW4913">
        <v>182</v>
      </c>
      <c r="AX4913">
        <v>295</v>
      </c>
    </row>
    <row r="4914" spans="1:50" x14ac:dyDescent="0.2">
      <c r="A4914">
        <v>12</v>
      </c>
      <c r="B4914" t="s">
        <v>43</v>
      </c>
      <c r="C4914">
        <v>17</v>
      </c>
      <c r="D4914" t="s">
        <v>74</v>
      </c>
      <c r="E4914">
        <v>74</v>
      </c>
      <c r="F4914" t="s">
        <v>155</v>
      </c>
      <c r="G4914">
        <f t="shared" si="76"/>
        <v>12074</v>
      </c>
      <c r="H4914" s="13">
        <f>VLOOKUP($G4914,MUNCAND!$E$2:$I$81,5,FALSE)</f>
        <v>1</v>
      </c>
      <c r="I4914" s="13">
        <f>VLOOKUP($G4914,MUNCAND!$E$2:$I$81,2,FALSE)</f>
        <v>1</v>
      </c>
      <c r="J4914" s="13">
        <f>VLOOKUP($G4914,MUNCAND!$E$2:$I$81,3,FALSE)</f>
        <v>0</v>
      </c>
      <c r="K4914" s="13">
        <f>VLOOKUP($G4914,MUNCAND!$E$2:$I$81,4,FALSE)</f>
        <v>1</v>
      </c>
      <c r="L4914">
        <v>0</v>
      </c>
      <c r="M4914">
        <v>0</v>
      </c>
      <c r="N4914">
        <v>2746</v>
      </c>
      <c r="O4914" t="s">
        <v>45</v>
      </c>
      <c r="P4914">
        <v>1</v>
      </c>
      <c r="Q4914">
        <v>0</v>
      </c>
      <c r="R4914" t="s">
        <v>45</v>
      </c>
      <c r="S4914">
        <v>0</v>
      </c>
      <c r="T4914">
        <v>66</v>
      </c>
      <c r="U4914">
        <v>4</v>
      </c>
      <c r="V4914">
        <v>0</v>
      </c>
      <c r="W4914">
        <v>1</v>
      </c>
      <c r="X4914">
        <v>4</v>
      </c>
      <c r="Y4914">
        <v>7</v>
      </c>
      <c r="Z4914">
        <v>192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3</v>
      </c>
      <c r="AT4914">
        <v>277</v>
      </c>
      <c r="AU4914">
        <v>0</v>
      </c>
      <c r="AV4914">
        <v>7</v>
      </c>
      <c r="AW4914">
        <v>284</v>
      </c>
      <c r="AX4914">
        <v>432</v>
      </c>
    </row>
    <row r="4915" spans="1:50" x14ac:dyDescent="0.2">
      <c r="A4915">
        <v>12</v>
      </c>
      <c r="B4915" t="s">
        <v>43</v>
      </c>
      <c r="C4915">
        <v>17</v>
      </c>
      <c r="D4915" t="s">
        <v>74</v>
      </c>
      <c r="E4915">
        <v>74</v>
      </c>
      <c r="F4915" t="s">
        <v>155</v>
      </c>
      <c r="G4915">
        <f t="shared" si="76"/>
        <v>12074</v>
      </c>
      <c r="H4915" s="13">
        <f>VLOOKUP($G4915,MUNCAND!$E$2:$I$81,5,FALSE)</f>
        <v>1</v>
      </c>
      <c r="I4915" s="13">
        <f>VLOOKUP($G4915,MUNCAND!$E$2:$I$81,2,FALSE)</f>
        <v>1</v>
      </c>
      <c r="J4915" s="13">
        <f>VLOOKUP($G4915,MUNCAND!$E$2:$I$81,3,FALSE)</f>
        <v>0</v>
      </c>
      <c r="K4915" s="13">
        <f>VLOOKUP($G4915,MUNCAND!$E$2:$I$81,4,FALSE)</f>
        <v>1</v>
      </c>
      <c r="L4915">
        <v>0</v>
      </c>
      <c r="M4915">
        <v>0</v>
      </c>
      <c r="N4915">
        <v>2748</v>
      </c>
      <c r="O4915" t="s">
        <v>45</v>
      </c>
      <c r="P4915">
        <v>1</v>
      </c>
      <c r="Q4915">
        <v>0</v>
      </c>
      <c r="R4915" t="s">
        <v>45</v>
      </c>
      <c r="S4915">
        <v>2</v>
      </c>
      <c r="T4915">
        <v>37</v>
      </c>
      <c r="U4915">
        <v>4</v>
      </c>
      <c r="V4915">
        <v>2</v>
      </c>
      <c r="W4915">
        <v>2</v>
      </c>
      <c r="X4915">
        <v>1</v>
      </c>
      <c r="Y4915">
        <v>2</v>
      </c>
      <c r="Z4915">
        <v>337</v>
      </c>
      <c r="AA4915">
        <v>2</v>
      </c>
      <c r="AB4915">
        <v>0</v>
      </c>
      <c r="AC4915">
        <v>0</v>
      </c>
      <c r="AD4915">
        <v>0</v>
      </c>
      <c r="AE4915">
        <v>0</v>
      </c>
      <c r="AF4915">
        <v>0</v>
      </c>
      <c r="AN4915">
        <v>0</v>
      </c>
      <c r="AO4915">
        <v>1</v>
      </c>
      <c r="AP4915">
        <v>0</v>
      </c>
      <c r="AQ4915">
        <v>0</v>
      </c>
      <c r="AR4915">
        <v>0</v>
      </c>
      <c r="AS4915">
        <v>2</v>
      </c>
      <c r="AT4915">
        <v>392</v>
      </c>
      <c r="AU4915">
        <v>0</v>
      </c>
      <c r="AV4915">
        <v>12</v>
      </c>
      <c r="AW4915">
        <v>404</v>
      </c>
      <c r="AX4915">
        <v>559</v>
      </c>
    </row>
    <row r="4916" spans="1:50" x14ac:dyDescent="0.2">
      <c r="A4916">
        <v>12</v>
      </c>
      <c r="B4916" t="s">
        <v>43</v>
      </c>
      <c r="C4916">
        <v>17</v>
      </c>
      <c r="D4916" t="s">
        <v>74</v>
      </c>
      <c r="E4916">
        <v>74</v>
      </c>
      <c r="F4916" t="s">
        <v>155</v>
      </c>
      <c r="G4916">
        <f t="shared" si="76"/>
        <v>12074</v>
      </c>
      <c r="H4916" s="13">
        <f>VLOOKUP($G4916,MUNCAND!$E$2:$I$81,5,FALSE)</f>
        <v>1</v>
      </c>
      <c r="I4916" s="13">
        <f>VLOOKUP($G4916,MUNCAND!$E$2:$I$81,2,FALSE)</f>
        <v>1</v>
      </c>
      <c r="J4916" s="13">
        <f>VLOOKUP($G4916,MUNCAND!$E$2:$I$81,3,FALSE)</f>
        <v>0</v>
      </c>
      <c r="K4916" s="13">
        <f>VLOOKUP($G4916,MUNCAND!$E$2:$I$81,4,FALSE)</f>
        <v>1</v>
      </c>
      <c r="L4916">
        <v>0</v>
      </c>
      <c r="M4916">
        <v>0</v>
      </c>
      <c r="N4916">
        <v>2749</v>
      </c>
      <c r="O4916" t="s">
        <v>45</v>
      </c>
      <c r="P4916">
        <v>1</v>
      </c>
      <c r="Q4916">
        <v>0</v>
      </c>
      <c r="R4916" t="s">
        <v>45</v>
      </c>
      <c r="S4916">
        <v>0</v>
      </c>
      <c r="T4916">
        <v>43</v>
      </c>
      <c r="U4916">
        <v>0</v>
      </c>
      <c r="V4916">
        <v>0</v>
      </c>
      <c r="W4916">
        <v>0</v>
      </c>
      <c r="X4916">
        <v>0</v>
      </c>
      <c r="Y4916">
        <v>70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N4916">
        <v>0</v>
      </c>
      <c r="AO4916">
        <v>0</v>
      </c>
      <c r="AP4916">
        <v>0</v>
      </c>
      <c r="AQ4916">
        <v>0</v>
      </c>
      <c r="AR4916">
        <v>4</v>
      </c>
      <c r="AS4916">
        <v>1</v>
      </c>
      <c r="AT4916">
        <v>118</v>
      </c>
      <c r="AU4916">
        <v>0</v>
      </c>
      <c r="AV4916">
        <v>3</v>
      </c>
      <c r="AW4916">
        <v>121</v>
      </c>
      <c r="AX4916">
        <v>176</v>
      </c>
    </row>
    <row r="4917" spans="1:50" x14ac:dyDescent="0.2">
      <c r="A4917">
        <v>12</v>
      </c>
      <c r="B4917" t="s">
        <v>43</v>
      </c>
      <c r="C4917">
        <v>17</v>
      </c>
      <c r="D4917" t="s">
        <v>74</v>
      </c>
      <c r="E4917">
        <v>74</v>
      </c>
      <c r="F4917" t="s">
        <v>155</v>
      </c>
      <c r="G4917">
        <f t="shared" si="76"/>
        <v>12074</v>
      </c>
      <c r="H4917" s="13">
        <f>VLOOKUP($G4917,MUNCAND!$E$2:$I$81,5,FALSE)</f>
        <v>1</v>
      </c>
      <c r="I4917" s="13">
        <f>VLOOKUP($G4917,MUNCAND!$E$2:$I$81,2,FALSE)</f>
        <v>1</v>
      </c>
      <c r="J4917" s="13">
        <f>VLOOKUP($G4917,MUNCAND!$E$2:$I$81,3,FALSE)</f>
        <v>0</v>
      </c>
      <c r="K4917" s="13">
        <f>VLOOKUP($G4917,MUNCAND!$E$2:$I$81,4,FALSE)</f>
        <v>1</v>
      </c>
      <c r="L4917">
        <v>0</v>
      </c>
      <c r="M4917">
        <v>0</v>
      </c>
      <c r="N4917">
        <v>2751</v>
      </c>
      <c r="O4917" t="s">
        <v>45</v>
      </c>
      <c r="P4917">
        <v>1</v>
      </c>
      <c r="Q4917">
        <v>0</v>
      </c>
      <c r="R4917" t="s">
        <v>45</v>
      </c>
      <c r="S4917">
        <v>1</v>
      </c>
      <c r="T4917">
        <v>9</v>
      </c>
      <c r="U4917">
        <v>5</v>
      </c>
      <c r="V4917">
        <v>1</v>
      </c>
      <c r="W4917">
        <v>1</v>
      </c>
      <c r="X4917">
        <v>1</v>
      </c>
      <c r="Y4917">
        <v>4</v>
      </c>
      <c r="Z4917">
        <v>112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134</v>
      </c>
      <c r="AU4917">
        <v>0</v>
      </c>
      <c r="AV4917">
        <v>1</v>
      </c>
      <c r="AW4917">
        <v>135</v>
      </c>
      <c r="AX4917">
        <v>204</v>
      </c>
    </row>
    <row r="4918" spans="1:50" x14ac:dyDescent="0.2">
      <c r="A4918">
        <v>12</v>
      </c>
      <c r="B4918" t="s">
        <v>43</v>
      </c>
      <c r="C4918">
        <v>24</v>
      </c>
      <c r="D4918" t="s">
        <v>129</v>
      </c>
      <c r="E4918">
        <v>75</v>
      </c>
      <c r="F4918" t="s">
        <v>156</v>
      </c>
      <c r="G4918">
        <f t="shared" si="76"/>
        <v>12075</v>
      </c>
      <c r="H4918" s="13">
        <f>VLOOKUP($G4918,MUNCAND!$E$2:$I$81,5,FALSE)</f>
        <v>1</v>
      </c>
      <c r="I4918" s="13">
        <f>VLOOKUP($G4918,MUNCAND!$E$2:$I$81,2,FALSE)</f>
        <v>1</v>
      </c>
      <c r="J4918" s="13">
        <f>VLOOKUP($G4918,MUNCAND!$E$2:$I$81,3,FALSE)</f>
        <v>0</v>
      </c>
      <c r="K4918" s="13">
        <f>VLOOKUP($G4918,MUNCAND!$E$2:$I$81,4,FALSE)</f>
        <v>0</v>
      </c>
      <c r="L4918">
        <v>0</v>
      </c>
      <c r="M4918">
        <v>0</v>
      </c>
      <c r="N4918">
        <v>2752</v>
      </c>
      <c r="O4918" t="s">
        <v>45</v>
      </c>
      <c r="P4918">
        <v>1</v>
      </c>
      <c r="Q4918">
        <v>0</v>
      </c>
      <c r="R4918" t="s">
        <v>45</v>
      </c>
      <c r="S4918">
        <v>12</v>
      </c>
      <c r="T4918">
        <v>62</v>
      </c>
      <c r="U4918">
        <v>31</v>
      </c>
      <c r="V4918">
        <v>0</v>
      </c>
      <c r="W4918">
        <v>4</v>
      </c>
      <c r="X4918">
        <v>182</v>
      </c>
      <c r="Y4918">
        <v>38</v>
      </c>
      <c r="Z4918">
        <v>28</v>
      </c>
      <c r="AA4918">
        <v>0</v>
      </c>
      <c r="AB4918">
        <v>1</v>
      </c>
      <c r="AC4918">
        <v>1</v>
      </c>
      <c r="AD4918">
        <v>2</v>
      </c>
      <c r="AE4918">
        <v>0</v>
      </c>
      <c r="AF4918">
        <v>0</v>
      </c>
      <c r="AN4918">
        <v>1</v>
      </c>
      <c r="AO4918">
        <v>0</v>
      </c>
      <c r="AP4918">
        <v>1</v>
      </c>
      <c r="AQ4918">
        <v>2</v>
      </c>
      <c r="AR4918">
        <v>0</v>
      </c>
      <c r="AS4918">
        <v>0</v>
      </c>
      <c r="AT4918">
        <v>365</v>
      </c>
      <c r="AU4918">
        <v>0</v>
      </c>
      <c r="AV4918">
        <v>31</v>
      </c>
      <c r="AW4918">
        <v>396</v>
      </c>
      <c r="AX4918">
        <v>606</v>
      </c>
    </row>
    <row r="4919" spans="1:50" x14ac:dyDescent="0.2">
      <c r="A4919">
        <v>12</v>
      </c>
      <c r="B4919" t="s">
        <v>43</v>
      </c>
      <c r="C4919">
        <v>24</v>
      </c>
      <c r="D4919" t="s">
        <v>129</v>
      </c>
      <c r="E4919">
        <v>75</v>
      </c>
      <c r="F4919" t="s">
        <v>156</v>
      </c>
      <c r="G4919">
        <f t="shared" si="76"/>
        <v>12075</v>
      </c>
      <c r="H4919" s="13">
        <f>VLOOKUP($G4919,MUNCAND!$E$2:$I$81,5,FALSE)</f>
        <v>1</v>
      </c>
      <c r="I4919" s="13">
        <f>VLOOKUP($G4919,MUNCAND!$E$2:$I$81,2,FALSE)</f>
        <v>1</v>
      </c>
      <c r="J4919" s="13">
        <f>VLOOKUP($G4919,MUNCAND!$E$2:$I$81,3,FALSE)</f>
        <v>0</v>
      </c>
      <c r="K4919" s="13">
        <f>VLOOKUP($G4919,MUNCAND!$E$2:$I$81,4,FALSE)</f>
        <v>0</v>
      </c>
      <c r="L4919">
        <v>0</v>
      </c>
      <c r="M4919">
        <v>0</v>
      </c>
      <c r="N4919">
        <v>2752</v>
      </c>
      <c r="O4919" t="s">
        <v>46</v>
      </c>
      <c r="P4919">
        <v>1</v>
      </c>
      <c r="Q4919">
        <v>0</v>
      </c>
      <c r="R4919" t="s">
        <v>47</v>
      </c>
      <c r="S4919">
        <v>20</v>
      </c>
      <c r="T4919">
        <v>40</v>
      </c>
      <c r="U4919">
        <v>23</v>
      </c>
      <c r="V4919">
        <v>3</v>
      </c>
      <c r="W4919">
        <v>2</v>
      </c>
      <c r="X4919">
        <v>205</v>
      </c>
      <c r="Y4919">
        <v>39</v>
      </c>
      <c r="Z4919">
        <v>31</v>
      </c>
      <c r="AA4919">
        <v>0</v>
      </c>
      <c r="AB4919">
        <v>0</v>
      </c>
      <c r="AC4919">
        <v>1</v>
      </c>
      <c r="AD4919">
        <v>1</v>
      </c>
      <c r="AE4919">
        <v>0</v>
      </c>
      <c r="AF4919">
        <v>0</v>
      </c>
      <c r="AN4919">
        <v>1</v>
      </c>
      <c r="AO4919">
        <v>0</v>
      </c>
      <c r="AP4919">
        <v>4</v>
      </c>
      <c r="AQ4919">
        <v>0</v>
      </c>
      <c r="AR4919">
        <v>0</v>
      </c>
      <c r="AS4919">
        <v>0</v>
      </c>
      <c r="AT4919">
        <v>370</v>
      </c>
      <c r="AU4919">
        <v>0</v>
      </c>
      <c r="AV4919">
        <v>39</v>
      </c>
      <c r="AW4919">
        <v>409</v>
      </c>
      <c r="AX4919">
        <v>606</v>
      </c>
    </row>
    <row r="4920" spans="1:50" x14ac:dyDescent="0.2">
      <c r="A4920">
        <v>12</v>
      </c>
      <c r="B4920" t="s">
        <v>43</v>
      </c>
      <c r="C4920">
        <v>24</v>
      </c>
      <c r="D4920" t="s">
        <v>129</v>
      </c>
      <c r="E4920">
        <v>75</v>
      </c>
      <c r="F4920" t="s">
        <v>156</v>
      </c>
      <c r="G4920">
        <f t="shared" si="76"/>
        <v>12075</v>
      </c>
      <c r="H4920" s="13">
        <f>VLOOKUP($G4920,MUNCAND!$E$2:$I$81,5,FALSE)</f>
        <v>1</v>
      </c>
      <c r="I4920" s="13">
        <f>VLOOKUP($G4920,MUNCAND!$E$2:$I$81,2,FALSE)</f>
        <v>1</v>
      </c>
      <c r="J4920" s="13">
        <f>VLOOKUP($G4920,MUNCAND!$E$2:$I$81,3,FALSE)</f>
        <v>0</v>
      </c>
      <c r="K4920" s="13">
        <f>VLOOKUP($G4920,MUNCAND!$E$2:$I$81,4,FALSE)</f>
        <v>0</v>
      </c>
      <c r="L4920">
        <v>0</v>
      </c>
      <c r="M4920">
        <v>0</v>
      </c>
      <c r="N4920">
        <v>2752</v>
      </c>
      <c r="O4920" t="s">
        <v>46</v>
      </c>
      <c r="P4920">
        <v>2</v>
      </c>
      <c r="Q4920">
        <v>0</v>
      </c>
      <c r="R4920" t="s">
        <v>48</v>
      </c>
      <c r="S4920">
        <v>17</v>
      </c>
      <c r="T4920">
        <v>52</v>
      </c>
      <c r="U4920">
        <v>27</v>
      </c>
      <c r="V4920">
        <v>8</v>
      </c>
      <c r="W4920">
        <v>7</v>
      </c>
      <c r="X4920">
        <v>198</v>
      </c>
      <c r="Y4920">
        <v>19</v>
      </c>
      <c r="Z4920">
        <v>24</v>
      </c>
      <c r="AA4920">
        <v>0</v>
      </c>
      <c r="AB4920">
        <v>1</v>
      </c>
      <c r="AC4920">
        <v>0</v>
      </c>
      <c r="AD4920">
        <v>2</v>
      </c>
      <c r="AE4920">
        <v>0</v>
      </c>
      <c r="AF4920">
        <v>1</v>
      </c>
      <c r="AN4920">
        <v>0</v>
      </c>
      <c r="AO4920">
        <v>0</v>
      </c>
      <c r="AP4920">
        <v>0</v>
      </c>
      <c r="AQ4920">
        <v>2</v>
      </c>
      <c r="AR4920">
        <v>0</v>
      </c>
      <c r="AS4920">
        <v>0</v>
      </c>
      <c r="AT4920">
        <v>358</v>
      </c>
      <c r="AU4920">
        <v>0</v>
      </c>
      <c r="AV4920">
        <v>37</v>
      </c>
      <c r="AW4920">
        <v>395</v>
      </c>
      <c r="AX4920">
        <v>606</v>
      </c>
    </row>
    <row r="4921" spans="1:50" x14ac:dyDescent="0.2">
      <c r="A4921">
        <v>12</v>
      </c>
      <c r="B4921" t="s">
        <v>43</v>
      </c>
      <c r="C4921">
        <v>24</v>
      </c>
      <c r="D4921" t="s">
        <v>129</v>
      </c>
      <c r="E4921">
        <v>75</v>
      </c>
      <c r="F4921" t="s">
        <v>156</v>
      </c>
      <c r="G4921">
        <f t="shared" si="76"/>
        <v>12075</v>
      </c>
      <c r="H4921" s="13">
        <f>VLOOKUP($G4921,MUNCAND!$E$2:$I$81,5,FALSE)</f>
        <v>1</v>
      </c>
      <c r="I4921" s="13">
        <f>VLOOKUP($G4921,MUNCAND!$E$2:$I$81,2,FALSE)</f>
        <v>1</v>
      </c>
      <c r="J4921" s="13">
        <f>VLOOKUP($G4921,MUNCAND!$E$2:$I$81,3,FALSE)</f>
        <v>0</v>
      </c>
      <c r="K4921" s="13">
        <f>VLOOKUP($G4921,MUNCAND!$E$2:$I$81,4,FALSE)</f>
        <v>0</v>
      </c>
      <c r="L4921">
        <v>0</v>
      </c>
      <c r="M4921">
        <v>0</v>
      </c>
      <c r="N4921">
        <v>2753</v>
      </c>
      <c r="O4921" t="s">
        <v>45</v>
      </c>
      <c r="P4921">
        <v>1</v>
      </c>
      <c r="Q4921">
        <v>0</v>
      </c>
      <c r="R4921" t="s">
        <v>45</v>
      </c>
      <c r="S4921">
        <v>17</v>
      </c>
      <c r="T4921">
        <v>39</v>
      </c>
      <c r="U4921">
        <v>31</v>
      </c>
      <c r="V4921">
        <v>6</v>
      </c>
      <c r="W4921">
        <v>5</v>
      </c>
      <c r="X4921">
        <v>190</v>
      </c>
      <c r="Y4921">
        <v>12</v>
      </c>
      <c r="Z4921">
        <v>24</v>
      </c>
      <c r="AA4921">
        <v>0</v>
      </c>
      <c r="AB4921">
        <v>1</v>
      </c>
      <c r="AC4921">
        <v>3</v>
      </c>
      <c r="AD4921">
        <v>1</v>
      </c>
      <c r="AE4921">
        <v>0</v>
      </c>
      <c r="AF4921">
        <v>0</v>
      </c>
      <c r="AN4921">
        <v>3</v>
      </c>
      <c r="AO4921">
        <v>0</v>
      </c>
      <c r="AP4921">
        <v>0</v>
      </c>
      <c r="AQ4921">
        <v>2</v>
      </c>
      <c r="AR4921">
        <v>0</v>
      </c>
      <c r="AS4921">
        <v>0</v>
      </c>
      <c r="AT4921">
        <v>334</v>
      </c>
      <c r="AU4921">
        <v>0</v>
      </c>
      <c r="AV4921">
        <v>31</v>
      </c>
      <c r="AW4921">
        <v>365</v>
      </c>
      <c r="AX4921">
        <v>533</v>
      </c>
    </row>
    <row r="4922" spans="1:50" x14ac:dyDescent="0.2">
      <c r="A4922">
        <v>12</v>
      </c>
      <c r="B4922" t="s">
        <v>43</v>
      </c>
      <c r="C4922">
        <v>24</v>
      </c>
      <c r="D4922" t="s">
        <v>129</v>
      </c>
      <c r="E4922">
        <v>75</v>
      </c>
      <c r="F4922" t="s">
        <v>156</v>
      </c>
      <c r="G4922">
        <f t="shared" si="76"/>
        <v>12075</v>
      </c>
      <c r="H4922" s="13">
        <f>VLOOKUP($G4922,MUNCAND!$E$2:$I$81,5,FALSE)</f>
        <v>1</v>
      </c>
      <c r="I4922" s="13">
        <f>VLOOKUP($G4922,MUNCAND!$E$2:$I$81,2,FALSE)</f>
        <v>1</v>
      </c>
      <c r="J4922" s="13">
        <f>VLOOKUP($G4922,MUNCAND!$E$2:$I$81,3,FALSE)</f>
        <v>0</v>
      </c>
      <c r="K4922" s="13">
        <f>VLOOKUP($G4922,MUNCAND!$E$2:$I$81,4,FALSE)</f>
        <v>0</v>
      </c>
      <c r="L4922">
        <v>0</v>
      </c>
      <c r="M4922">
        <v>0</v>
      </c>
      <c r="N4922">
        <v>2753</v>
      </c>
      <c r="O4922" t="s">
        <v>46</v>
      </c>
      <c r="P4922">
        <v>1</v>
      </c>
      <c r="Q4922">
        <v>0</v>
      </c>
      <c r="R4922" t="s">
        <v>47</v>
      </c>
      <c r="S4922">
        <v>18</v>
      </c>
      <c r="T4922">
        <v>42</v>
      </c>
      <c r="U4922">
        <v>26</v>
      </c>
      <c r="V4922">
        <v>11</v>
      </c>
      <c r="W4922">
        <v>9</v>
      </c>
      <c r="X4922">
        <v>185</v>
      </c>
      <c r="Y4922">
        <v>15</v>
      </c>
      <c r="Z4922">
        <v>22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N4922">
        <v>3</v>
      </c>
      <c r="AO4922">
        <v>0</v>
      </c>
      <c r="AP4922">
        <v>2</v>
      </c>
      <c r="AQ4922">
        <v>2</v>
      </c>
      <c r="AR4922">
        <v>0</v>
      </c>
      <c r="AS4922">
        <v>0</v>
      </c>
      <c r="AT4922">
        <v>335</v>
      </c>
      <c r="AU4922">
        <v>2</v>
      </c>
      <c r="AV4922">
        <v>23</v>
      </c>
      <c r="AW4922">
        <v>360</v>
      </c>
      <c r="AX4922">
        <v>532</v>
      </c>
    </row>
    <row r="4923" spans="1:50" x14ac:dyDescent="0.2">
      <c r="A4923">
        <v>12</v>
      </c>
      <c r="B4923" t="s">
        <v>43</v>
      </c>
      <c r="C4923">
        <v>24</v>
      </c>
      <c r="D4923" t="s">
        <v>129</v>
      </c>
      <c r="E4923">
        <v>75</v>
      </c>
      <c r="F4923" t="s">
        <v>156</v>
      </c>
      <c r="G4923">
        <f t="shared" si="76"/>
        <v>12075</v>
      </c>
      <c r="H4923" s="13">
        <f>VLOOKUP($G4923,MUNCAND!$E$2:$I$81,5,FALSE)</f>
        <v>1</v>
      </c>
      <c r="I4923" s="13">
        <f>VLOOKUP($G4923,MUNCAND!$E$2:$I$81,2,FALSE)</f>
        <v>1</v>
      </c>
      <c r="J4923" s="13">
        <f>VLOOKUP($G4923,MUNCAND!$E$2:$I$81,3,FALSE)</f>
        <v>0</v>
      </c>
      <c r="K4923" s="13">
        <f>VLOOKUP($G4923,MUNCAND!$E$2:$I$81,4,FALSE)</f>
        <v>0</v>
      </c>
      <c r="L4923">
        <v>0</v>
      </c>
      <c r="M4923">
        <v>0</v>
      </c>
      <c r="N4923">
        <v>2753</v>
      </c>
      <c r="O4923" t="s">
        <v>46</v>
      </c>
      <c r="P4923">
        <v>2</v>
      </c>
      <c r="Q4923">
        <v>0</v>
      </c>
      <c r="R4923" t="s">
        <v>48</v>
      </c>
      <c r="S4923">
        <v>22</v>
      </c>
      <c r="T4923">
        <v>48</v>
      </c>
      <c r="U4923">
        <v>22</v>
      </c>
      <c r="V4923">
        <v>3</v>
      </c>
      <c r="W4923">
        <v>5</v>
      </c>
      <c r="X4923">
        <v>207</v>
      </c>
      <c r="Y4923">
        <v>8</v>
      </c>
      <c r="Z4923">
        <v>13</v>
      </c>
      <c r="AA4923">
        <v>0</v>
      </c>
      <c r="AB4923">
        <v>0</v>
      </c>
      <c r="AC4923">
        <v>1</v>
      </c>
      <c r="AD4923">
        <v>1</v>
      </c>
      <c r="AE4923">
        <v>0</v>
      </c>
      <c r="AF4923">
        <v>3</v>
      </c>
      <c r="AN4923">
        <v>0</v>
      </c>
      <c r="AO4923">
        <v>0</v>
      </c>
      <c r="AP4923">
        <v>0</v>
      </c>
      <c r="AQ4923">
        <v>3</v>
      </c>
      <c r="AR4923">
        <v>0</v>
      </c>
      <c r="AS4923">
        <v>0</v>
      </c>
      <c r="AT4923">
        <v>336</v>
      </c>
      <c r="AU4923">
        <v>0</v>
      </c>
      <c r="AV4923">
        <v>40</v>
      </c>
      <c r="AW4923">
        <v>376</v>
      </c>
      <c r="AX4923">
        <v>532</v>
      </c>
    </row>
    <row r="4924" spans="1:50" x14ac:dyDescent="0.2">
      <c r="A4924">
        <v>12</v>
      </c>
      <c r="B4924" t="s">
        <v>43</v>
      </c>
      <c r="C4924">
        <v>24</v>
      </c>
      <c r="D4924" t="s">
        <v>129</v>
      </c>
      <c r="E4924">
        <v>75</v>
      </c>
      <c r="F4924" t="s">
        <v>156</v>
      </c>
      <c r="G4924">
        <f t="shared" si="76"/>
        <v>12075</v>
      </c>
      <c r="H4924" s="13">
        <f>VLOOKUP($G4924,MUNCAND!$E$2:$I$81,5,FALSE)</f>
        <v>1</v>
      </c>
      <c r="I4924" s="13">
        <f>VLOOKUP($G4924,MUNCAND!$E$2:$I$81,2,FALSE)</f>
        <v>1</v>
      </c>
      <c r="J4924" s="13">
        <f>VLOOKUP($G4924,MUNCAND!$E$2:$I$81,3,FALSE)</f>
        <v>0</v>
      </c>
      <c r="K4924" s="13">
        <f>VLOOKUP($G4924,MUNCAND!$E$2:$I$81,4,FALSE)</f>
        <v>0</v>
      </c>
      <c r="L4924">
        <v>0</v>
      </c>
      <c r="M4924">
        <v>0</v>
      </c>
      <c r="N4924">
        <v>2754</v>
      </c>
      <c r="O4924" t="s">
        <v>45</v>
      </c>
      <c r="P4924">
        <v>1</v>
      </c>
      <c r="Q4924">
        <v>0</v>
      </c>
      <c r="R4924" t="s">
        <v>45</v>
      </c>
      <c r="S4924">
        <v>15</v>
      </c>
      <c r="T4924">
        <v>49</v>
      </c>
      <c r="U4924">
        <v>18</v>
      </c>
      <c r="V4924">
        <v>6</v>
      </c>
      <c r="W4924">
        <v>5</v>
      </c>
      <c r="X4924">
        <v>218</v>
      </c>
      <c r="Y4924">
        <v>29</v>
      </c>
      <c r="Z4924">
        <v>14</v>
      </c>
      <c r="AA4924">
        <v>0</v>
      </c>
      <c r="AB4924">
        <v>1</v>
      </c>
      <c r="AC4924">
        <v>1</v>
      </c>
      <c r="AD4924">
        <v>0</v>
      </c>
      <c r="AE4924">
        <v>0</v>
      </c>
      <c r="AF4924">
        <v>1</v>
      </c>
      <c r="AN4924">
        <v>2</v>
      </c>
      <c r="AO4924">
        <v>0</v>
      </c>
      <c r="AP4924">
        <v>0</v>
      </c>
      <c r="AQ4924">
        <v>2</v>
      </c>
      <c r="AR4924">
        <v>0</v>
      </c>
      <c r="AS4924">
        <v>0</v>
      </c>
      <c r="AT4924">
        <v>361</v>
      </c>
      <c r="AU4924">
        <v>0</v>
      </c>
      <c r="AV4924">
        <v>19</v>
      </c>
      <c r="AW4924">
        <v>380</v>
      </c>
      <c r="AX4924">
        <v>539</v>
      </c>
    </row>
    <row r="4925" spans="1:50" x14ac:dyDescent="0.2">
      <c r="A4925">
        <v>12</v>
      </c>
      <c r="B4925" t="s">
        <v>43</v>
      </c>
      <c r="C4925">
        <v>24</v>
      </c>
      <c r="D4925" t="s">
        <v>129</v>
      </c>
      <c r="E4925">
        <v>75</v>
      </c>
      <c r="F4925" t="s">
        <v>156</v>
      </c>
      <c r="G4925">
        <f t="shared" si="76"/>
        <v>12075</v>
      </c>
      <c r="H4925" s="13">
        <f>VLOOKUP($G4925,MUNCAND!$E$2:$I$81,5,FALSE)</f>
        <v>1</v>
      </c>
      <c r="I4925" s="13">
        <f>VLOOKUP($G4925,MUNCAND!$E$2:$I$81,2,FALSE)</f>
        <v>1</v>
      </c>
      <c r="J4925" s="13">
        <f>VLOOKUP($G4925,MUNCAND!$E$2:$I$81,3,FALSE)</f>
        <v>0</v>
      </c>
      <c r="K4925" s="13">
        <f>VLOOKUP($G4925,MUNCAND!$E$2:$I$81,4,FALSE)</f>
        <v>0</v>
      </c>
      <c r="L4925">
        <v>0</v>
      </c>
      <c r="M4925">
        <v>0</v>
      </c>
      <c r="N4925">
        <v>2754</v>
      </c>
      <c r="O4925" t="s">
        <v>46</v>
      </c>
      <c r="P4925">
        <v>1</v>
      </c>
      <c r="Q4925">
        <v>0</v>
      </c>
      <c r="R4925" t="s">
        <v>47</v>
      </c>
      <c r="S4925">
        <v>20</v>
      </c>
      <c r="T4925">
        <v>57</v>
      </c>
      <c r="U4925">
        <v>17</v>
      </c>
      <c r="V4925">
        <v>11</v>
      </c>
      <c r="W4925">
        <v>5</v>
      </c>
      <c r="X4925">
        <v>192</v>
      </c>
      <c r="Y4925">
        <v>11</v>
      </c>
      <c r="Z4925">
        <v>26</v>
      </c>
      <c r="AA4925">
        <v>0</v>
      </c>
      <c r="AB4925">
        <v>0</v>
      </c>
      <c r="AC4925">
        <v>0</v>
      </c>
      <c r="AD4925">
        <v>2</v>
      </c>
      <c r="AE4925">
        <v>0</v>
      </c>
      <c r="AF4925">
        <v>1</v>
      </c>
      <c r="AN4925">
        <v>0</v>
      </c>
      <c r="AO4925">
        <v>0</v>
      </c>
      <c r="AP4925">
        <v>2</v>
      </c>
      <c r="AQ4925">
        <v>4</v>
      </c>
      <c r="AR4925">
        <v>0</v>
      </c>
      <c r="AS4925">
        <v>0</v>
      </c>
      <c r="AT4925">
        <v>348</v>
      </c>
      <c r="AU4925">
        <v>0</v>
      </c>
      <c r="AV4925">
        <v>26</v>
      </c>
      <c r="AW4925">
        <v>374</v>
      </c>
      <c r="AX4925">
        <v>539</v>
      </c>
    </row>
    <row r="4926" spans="1:50" x14ac:dyDescent="0.2">
      <c r="A4926">
        <v>12</v>
      </c>
      <c r="B4926" t="s">
        <v>43</v>
      </c>
      <c r="C4926">
        <v>24</v>
      </c>
      <c r="D4926" t="s">
        <v>129</v>
      </c>
      <c r="E4926">
        <v>75</v>
      </c>
      <c r="F4926" t="s">
        <v>156</v>
      </c>
      <c r="G4926">
        <f t="shared" si="76"/>
        <v>12075</v>
      </c>
      <c r="H4926" s="13">
        <f>VLOOKUP($G4926,MUNCAND!$E$2:$I$81,5,FALSE)</f>
        <v>1</v>
      </c>
      <c r="I4926" s="13">
        <f>VLOOKUP($G4926,MUNCAND!$E$2:$I$81,2,FALSE)</f>
        <v>1</v>
      </c>
      <c r="J4926" s="13">
        <f>VLOOKUP($G4926,MUNCAND!$E$2:$I$81,3,FALSE)</f>
        <v>0</v>
      </c>
      <c r="K4926" s="13">
        <f>VLOOKUP($G4926,MUNCAND!$E$2:$I$81,4,FALSE)</f>
        <v>0</v>
      </c>
      <c r="L4926">
        <v>0</v>
      </c>
      <c r="M4926">
        <v>0</v>
      </c>
      <c r="N4926">
        <v>2754</v>
      </c>
      <c r="O4926" t="s">
        <v>46</v>
      </c>
      <c r="P4926">
        <v>2</v>
      </c>
      <c r="Q4926">
        <v>0</v>
      </c>
      <c r="R4926" t="s">
        <v>48</v>
      </c>
      <c r="S4926">
        <v>18</v>
      </c>
      <c r="T4926">
        <v>70</v>
      </c>
      <c r="U4926">
        <v>17</v>
      </c>
      <c r="V4926">
        <v>7</v>
      </c>
      <c r="W4926">
        <v>3</v>
      </c>
      <c r="X4926">
        <v>200</v>
      </c>
      <c r="Y4926">
        <v>8</v>
      </c>
      <c r="Z4926">
        <v>22</v>
      </c>
      <c r="AA4926">
        <v>0</v>
      </c>
      <c r="AB4926">
        <v>1</v>
      </c>
      <c r="AC4926">
        <v>0</v>
      </c>
      <c r="AD4926">
        <v>0</v>
      </c>
      <c r="AE4926">
        <v>0</v>
      </c>
      <c r="AF4926">
        <v>0</v>
      </c>
      <c r="AN4926">
        <v>2</v>
      </c>
      <c r="AO4926">
        <v>0</v>
      </c>
      <c r="AP4926">
        <v>1</v>
      </c>
      <c r="AQ4926">
        <v>1</v>
      </c>
      <c r="AR4926">
        <v>4</v>
      </c>
      <c r="AS4926">
        <v>0</v>
      </c>
      <c r="AT4926">
        <v>354</v>
      </c>
      <c r="AU4926">
        <v>0</v>
      </c>
      <c r="AV4926">
        <v>28</v>
      </c>
      <c r="AW4926">
        <v>382</v>
      </c>
      <c r="AX4926">
        <v>538</v>
      </c>
    </row>
    <row r="4927" spans="1:50" x14ac:dyDescent="0.2">
      <c r="A4927">
        <v>12</v>
      </c>
      <c r="B4927" t="s">
        <v>43</v>
      </c>
      <c r="C4927">
        <v>24</v>
      </c>
      <c r="D4927" t="s">
        <v>129</v>
      </c>
      <c r="E4927">
        <v>75</v>
      </c>
      <c r="F4927" t="s">
        <v>156</v>
      </c>
      <c r="G4927">
        <f t="shared" si="76"/>
        <v>12075</v>
      </c>
      <c r="H4927" s="13">
        <f>VLOOKUP($G4927,MUNCAND!$E$2:$I$81,5,FALSE)</f>
        <v>1</v>
      </c>
      <c r="I4927" s="13">
        <f>VLOOKUP($G4927,MUNCAND!$E$2:$I$81,2,FALSE)</f>
        <v>1</v>
      </c>
      <c r="J4927" s="13">
        <f>VLOOKUP($G4927,MUNCAND!$E$2:$I$81,3,FALSE)</f>
        <v>0</v>
      </c>
      <c r="K4927" s="13">
        <f>VLOOKUP($G4927,MUNCAND!$E$2:$I$81,4,FALSE)</f>
        <v>0</v>
      </c>
      <c r="L4927">
        <v>0</v>
      </c>
      <c r="M4927">
        <v>0</v>
      </c>
      <c r="N4927">
        <v>2755</v>
      </c>
      <c r="O4927" t="s">
        <v>45</v>
      </c>
      <c r="P4927">
        <v>1</v>
      </c>
      <c r="Q4927">
        <v>0</v>
      </c>
      <c r="R4927" t="s">
        <v>45</v>
      </c>
      <c r="S4927">
        <v>30</v>
      </c>
      <c r="T4927">
        <v>2</v>
      </c>
      <c r="U4927">
        <v>12</v>
      </c>
      <c r="V4927">
        <v>0</v>
      </c>
      <c r="W4927">
        <v>3</v>
      </c>
      <c r="X4927">
        <v>134</v>
      </c>
      <c r="Y4927">
        <v>0</v>
      </c>
      <c r="Z4927">
        <v>6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N4927">
        <v>2</v>
      </c>
      <c r="AO4927">
        <v>0</v>
      </c>
      <c r="AP4927">
        <v>0</v>
      </c>
      <c r="AQ4927">
        <v>2</v>
      </c>
      <c r="AR4927">
        <v>0</v>
      </c>
      <c r="AS4927">
        <v>0</v>
      </c>
      <c r="AT4927">
        <v>191</v>
      </c>
      <c r="AU4927">
        <v>0</v>
      </c>
      <c r="AV4927">
        <v>18</v>
      </c>
      <c r="AW4927">
        <v>209</v>
      </c>
      <c r="AX4927">
        <v>372</v>
      </c>
    </row>
    <row r="4928" spans="1:50" x14ac:dyDescent="0.2">
      <c r="A4928">
        <v>12</v>
      </c>
      <c r="B4928" t="s">
        <v>43</v>
      </c>
      <c r="C4928">
        <v>24</v>
      </c>
      <c r="D4928" t="s">
        <v>129</v>
      </c>
      <c r="E4928">
        <v>75</v>
      </c>
      <c r="F4928" t="s">
        <v>156</v>
      </c>
      <c r="G4928">
        <f t="shared" si="76"/>
        <v>12075</v>
      </c>
      <c r="H4928" s="13">
        <f>VLOOKUP($G4928,MUNCAND!$E$2:$I$81,5,FALSE)</f>
        <v>1</v>
      </c>
      <c r="I4928" s="13">
        <f>VLOOKUP($G4928,MUNCAND!$E$2:$I$81,2,FALSE)</f>
        <v>1</v>
      </c>
      <c r="J4928" s="13">
        <f>VLOOKUP($G4928,MUNCAND!$E$2:$I$81,3,FALSE)</f>
        <v>0</v>
      </c>
      <c r="K4928" s="13">
        <f>VLOOKUP($G4928,MUNCAND!$E$2:$I$81,4,FALSE)</f>
        <v>0</v>
      </c>
      <c r="L4928">
        <v>0</v>
      </c>
      <c r="M4928">
        <v>0</v>
      </c>
      <c r="N4928">
        <v>2757</v>
      </c>
      <c r="O4928" t="s">
        <v>45</v>
      </c>
      <c r="P4928">
        <v>1</v>
      </c>
      <c r="Q4928">
        <v>0</v>
      </c>
      <c r="R4928" t="s">
        <v>45</v>
      </c>
      <c r="S4928">
        <v>9</v>
      </c>
      <c r="T4928">
        <v>27</v>
      </c>
      <c r="U4928">
        <v>57</v>
      </c>
      <c r="V4928">
        <v>1</v>
      </c>
      <c r="W4928">
        <v>0</v>
      </c>
      <c r="X4928">
        <v>24</v>
      </c>
      <c r="Y4928">
        <v>5</v>
      </c>
      <c r="Z4928">
        <v>4</v>
      </c>
      <c r="AA4928">
        <v>0</v>
      </c>
      <c r="AB4928">
        <v>5</v>
      </c>
      <c r="AC4928">
        <v>0</v>
      </c>
      <c r="AD4928">
        <v>0</v>
      </c>
      <c r="AE4928">
        <v>0</v>
      </c>
      <c r="AF4928">
        <v>0</v>
      </c>
      <c r="AN4928">
        <v>0</v>
      </c>
      <c r="AO4928">
        <v>1</v>
      </c>
      <c r="AP4928">
        <v>1</v>
      </c>
      <c r="AQ4928">
        <v>0</v>
      </c>
      <c r="AR4928">
        <v>0</v>
      </c>
      <c r="AS4928">
        <v>0</v>
      </c>
      <c r="AT4928">
        <v>134</v>
      </c>
      <c r="AU4928">
        <v>0</v>
      </c>
      <c r="AV4928">
        <v>1</v>
      </c>
      <c r="AW4928">
        <v>135</v>
      </c>
      <c r="AX4928">
        <v>212</v>
      </c>
    </row>
    <row r="4929" spans="1:50" x14ac:dyDescent="0.2">
      <c r="A4929">
        <v>12</v>
      </c>
      <c r="B4929" t="s">
        <v>43</v>
      </c>
      <c r="C4929">
        <v>24</v>
      </c>
      <c r="D4929" t="s">
        <v>129</v>
      </c>
      <c r="E4929">
        <v>75</v>
      </c>
      <c r="F4929" t="s">
        <v>156</v>
      </c>
      <c r="G4929">
        <f t="shared" si="76"/>
        <v>12075</v>
      </c>
      <c r="H4929" s="13">
        <f>VLOOKUP($G4929,MUNCAND!$E$2:$I$81,5,FALSE)</f>
        <v>1</v>
      </c>
      <c r="I4929" s="13">
        <f>VLOOKUP($G4929,MUNCAND!$E$2:$I$81,2,FALSE)</f>
        <v>1</v>
      </c>
      <c r="J4929" s="13">
        <f>VLOOKUP($G4929,MUNCAND!$E$2:$I$81,3,FALSE)</f>
        <v>0</v>
      </c>
      <c r="K4929" s="13">
        <f>VLOOKUP($G4929,MUNCAND!$E$2:$I$81,4,FALSE)</f>
        <v>0</v>
      </c>
      <c r="L4929">
        <v>0</v>
      </c>
      <c r="M4929">
        <v>0</v>
      </c>
      <c r="N4929">
        <v>2758</v>
      </c>
      <c r="O4929" t="s">
        <v>45</v>
      </c>
      <c r="P4929">
        <v>1</v>
      </c>
      <c r="Q4929">
        <v>0</v>
      </c>
      <c r="R4929" t="s">
        <v>45</v>
      </c>
      <c r="S4929">
        <v>3</v>
      </c>
      <c r="T4929">
        <v>49</v>
      </c>
      <c r="U4929">
        <v>33</v>
      </c>
      <c r="V4929">
        <v>0</v>
      </c>
      <c r="W4929">
        <v>2</v>
      </c>
      <c r="X4929">
        <v>68</v>
      </c>
      <c r="Y4929">
        <v>3</v>
      </c>
      <c r="Z4929">
        <v>14</v>
      </c>
      <c r="AA4929">
        <v>0</v>
      </c>
      <c r="AB4929">
        <v>1</v>
      </c>
      <c r="AC4929">
        <v>0</v>
      </c>
      <c r="AD4929">
        <v>0</v>
      </c>
      <c r="AE4929">
        <v>0</v>
      </c>
      <c r="AF4929">
        <v>0</v>
      </c>
      <c r="AN4929">
        <v>2</v>
      </c>
      <c r="AO4929">
        <v>0</v>
      </c>
      <c r="AP4929">
        <v>0</v>
      </c>
      <c r="AQ4929">
        <v>1</v>
      </c>
      <c r="AR4929">
        <v>2</v>
      </c>
      <c r="AS4929">
        <v>0</v>
      </c>
      <c r="AT4929">
        <v>178</v>
      </c>
      <c r="AU4929">
        <v>0</v>
      </c>
      <c r="AV4929">
        <v>13</v>
      </c>
      <c r="AW4929">
        <v>191</v>
      </c>
      <c r="AX4929">
        <v>276</v>
      </c>
    </row>
    <row r="4930" spans="1:50" x14ac:dyDescent="0.2">
      <c r="A4930">
        <v>12</v>
      </c>
      <c r="B4930" t="s">
        <v>43</v>
      </c>
      <c r="C4930">
        <v>24</v>
      </c>
      <c r="D4930" t="s">
        <v>129</v>
      </c>
      <c r="E4930">
        <v>75</v>
      </c>
      <c r="F4930" t="s">
        <v>156</v>
      </c>
      <c r="G4930">
        <f t="shared" si="76"/>
        <v>12075</v>
      </c>
      <c r="H4930" s="13">
        <f>VLOOKUP($G4930,MUNCAND!$E$2:$I$81,5,FALSE)</f>
        <v>1</v>
      </c>
      <c r="I4930" s="13">
        <f>VLOOKUP($G4930,MUNCAND!$E$2:$I$81,2,FALSE)</f>
        <v>1</v>
      </c>
      <c r="J4930" s="13">
        <f>VLOOKUP($G4930,MUNCAND!$E$2:$I$81,3,FALSE)</f>
        <v>0</v>
      </c>
      <c r="K4930" s="13">
        <f>VLOOKUP($G4930,MUNCAND!$E$2:$I$81,4,FALSE)</f>
        <v>0</v>
      </c>
      <c r="L4930">
        <v>0</v>
      </c>
      <c r="M4930">
        <v>0</v>
      </c>
      <c r="N4930">
        <v>2759</v>
      </c>
      <c r="O4930" t="s">
        <v>45</v>
      </c>
      <c r="P4930">
        <v>1</v>
      </c>
      <c r="Q4930">
        <v>0</v>
      </c>
      <c r="R4930" t="s">
        <v>45</v>
      </c>
      <c r="S4930">
        <v>39</v>
      </c>
      <c r="T4930">
        <v>82</v>
      </c>
      <c r="U4930">
        <v>16</v>
      </c>
      <c r="V4930">
        <v>5</v>
      </c>
      <c r="W4930">
        <v>3</v>
      </c>
      <c r="X4930">
        <v>118</v>
      </c>
      <c r="Y4930">
        <v>38</v>
      </c>
      <c r="Z4930">
        <v>10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N4930">
        <v>6</v>
      </c>
      <c r="AO4930">
        <v>0</v>
      </c>
      <c r="AP4930">
        <v>1</v>
      </c>
      <c r="AQ4930">
        <v>3</v>
      </c>
      <c r="AR4930">
        <v>1</v>
      </c>
      <c r="AS4930">
        <v>0</v>
      </c>
      <c r="AT4930">
        <v>322</v>
      </c>
      <c r="AU4930">
        <v>0</v>
      </c>
      <c r="AV4930">
        <v>27</v>
      </c>
      <c r="AW4930">
        <v>349</v>
      </c>
      <c r="AX4930">
        <v>568</v>
      </c>
    </row>
    <row r="4931" spans="1:50" x14ac:dyDescent="0.2">
      <c r="A4931">
        <v>12</v>
      </c>
      <c r="B4931" t="s">
        <v>43</v>
      </c>
      <c r="C4931">
        <v>24</v>
      </c>
      <c r="D4931" t="s">
        <v>129</v>
      </c>
      <c r="E4931">
        <v>75</v>
      </c>
      <c r="F4931" t="s">
        <v>156</v>
      </c>
      <c r="G4931">
        <f t="shared" ref="G4931:G4951" si="77">E4931+12000</f>
        <v>12075</v>
      </c>
      <c r="H4931" s="13">
        <f>VLOOKUP($G4931,MUNCAND!$E$2:$I$81,5,FALSE)</f>
        <v>1</v>
      </c>
      <c r="I4931" s="13">
        <f>VLOOKUP($G4931,MUNCAND!$E$2:$I$81,2,FALSE)</f>
        <v>1</v>
      </c>
      <c r="J4931" s="13">
        <f>VLOOKUP($G4931,MUNCAND!$E$2:$I$81,3,FALSE)</f>
        <v>0</v>
      </c>
      <c r="K4931" s="13">
        <f>VLOOKUP($G4931,MUNCAND!$E$2:$I$81,4,FALSE)</f>
        <v>0</v>
      </c>
      <c r="L4931">
        <v>0</v>
      </c>
      <c r="M4931">
        <v>0</v>
      </c>
      <c r="N4931">
        <v>2759</v>
      </c>
      <c r="O4931" t="s">
        <v>46</v>
      </c>
      <c r="P4931">
        <v>1</v>
      </c>
      <c r="Q4931">
        <v>0</v>
      </c>
      <c r="R4931" t="s">
        <v>47</v>
      </c>
      <c r="S4931">
        <v>27</v>
      </c>
      <c r="T4931">
        <v>56</v>
      </c>
      <c r="U4931">
        <v>29</v>
      </c>
      <c r="V4931">
        <v>9</v>
      </c>
      <c r="W4931">
        <v>2</v>
      </c>
      <c r="X4931">
        <v>149</v>
      </c>
      <c r="Y4931">
        <v>33</v>
      </c>
      <c r="Z4931">
        <v>15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N4931">
        <v>4</v>
      </c>
      <c r="AO4931">
        <v>0</v>
      </c>
      <c r="AP4931">
        <v>3</v>
      </c>
      <c r="AQ4931">
        <v>2</v>
      </c>
      <c r="AR4931">
        <v>1</v>
      </c>
      <c r="AS4931">
        <v>0</v>
      </c>
      <c r="AT4931">
        <v>331</v>
      </c>
      <c r="AU4931">
        <v>0</v>
      </c>
      <c r="AV4931">
        <v>27</v>
      </c>
      <c r="AW4931">
        <v>358</v>
      </c>
      <c r="AX4931">
        <v>568</v>
      </c>
    </row>
    <row r="4932" spans="1:50" x14ac:dyDescent="0.2">
      <c r="A4932">
        <v>12</v>
      </c>
      <c r="B4932" t="s">
        <v>43</v>
      </c>
      <c r="C4932">
        <v>24</v>
      </c>
      <c r="D4932" t="s">
        <v>129</v>
      </c>
      <c r="E4932">
        <v>75</v>
      </c>
      <c r="F4932" t="s">
        <v>156</v>
      </c>
      <c r="G4932">
        <f t="shared" si="77"/>
        <v>12075</v>
      </c>
      <c r="H4932" s="13">
        <f>VLOOKUP($G4932,MUNCAND!$E$2:$I$81,5,FALSE)</f>
        <v>1</v>
      </c>
      <c r="I4932" s="13">
        <f>VLOOKUP($G4932,MUNCAND!$E$2:$I$81,2,FALSE)</f>
        <v>1</v>
      </c>
      <c r="J4932" s="13">
        <f>VLOOKUP($G4932,MUNCAND!$E$2:$I$81,3,FALSE)</f>
        <v>0</v>
      </c>
      <c r="K4932" s="13">
        <f>VLOOKUP($G4932,MUNCAND!$E$2:$I$81,4,FALSE)</f>
        <v>0</v>
      </c>
      <c r="L4932">
        <v>0</v>
      </c>
      <c r="M4932">
        <v>0</v>
      </c>
      <c r="N4932">
        <v>2759</v>
      </c>
      <c r="O4932" t="s">
        <v>57</v>
      </c>
      <c r="P4932">
        <v>1</v>
      </c>
      <c r="Q4932">
        <v>0</v>
      </c>
      <c r="R4932" t="s">
        <v>58</v>
      </c>
      <c r="S4932">
        <v>28</v>
      </c>
      <c r="T4932">
        <v>49</v>
      </c>
      <c r="U4932">
        <v>11</v>
      </c>
      <c r="V4932">
        <v>1</v>
      </c>
      <c r="W4932">
        <v>1</v>
      </c>
      <c r="X4932">
        <v>36</v>
      </c>
      <c r="Y4932">
        <v>5</v>
      </c>
      <c r="Z4932">
        <v>3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N4932">
        <v>0</v>
      </c>
      <c r="AO4932">
        <v>0</v>
      </c>
      <c r="AP4932">
        <v>1</v>
      </c>
      <c r="AQ4932">
        <v>1</v>
      </c>
      <c r="AR4932">
        <v>4</v>
      </c>
      <c r="AS4932">
        <v>0</v>
      </c>
      <c r="AT4932">
        <v>140</v>
      </c>
      <c r="AU4932">
        <v>0</v>
      </c>
      <c r="AV4932">
        <v>13</v>
      </c>
      <c r="AW4932">
        <v>153</v>
      </c>
      <c r="AX4932">
        <v>204</v>
      </c>
    </row>
    <row r="4933" spans="1:50" x14ac:dyDescent="0.2">
      <c r="A4933">
        <v>12</v>
      </c>
      <c r="B4933" t="s">
        <v>43</v>
      </c>
      <c r="C4933">
        <v>24</v>
      </c>
      <c r="D4933" t="s">
        <v>129</v>
      </c>
      <c r="E4933">
        <v>75</v>
      </c>
      <c r="F4933" t="s">
        <v>156</v>
      </c>
      <c r="G4933">
        <f t="shared" si="77"/>
        <v>12075</v>
      </c>
      <c r="H4933" s="13">
        <f>VLOOKUP($G4933,MUNCAND!$E$2:$I$81,5,FALSE)</f>
        <v>1</v>
      </c>
      <c r="I4933" s="13">
        <f>VLOOKUP($G4933,MUNCAND!$E$2:$I$81,2,FALSE)</f>
        <v>1</v>
      </c>
      <c r="J4933" s="13">
        <f>VLOOKUP($G4933,MUNCAND!$E$2:$I$81,3,FALSE)</f>
        <v>0</v>
      </c>
      <c r="K4933" s="13">
        <f>VLOOKUP($G4933,MUNCAND!$E$2:$I$81,4,FALSE)</f>
        <v>0</v>
      </c>
      <c r="L4933">
        <v>0</v>
      </c>
      <c r="M4933">
        <v>0</v>
      </c>
      <c r="N4933">
        <v>2760</v>
      </c>
      <c r="O4933" t="s">
        <v>45</v>
      </c>
      <c r="P4933">
        <v>1</v>
      </c>
      <c r="Q4933">
        <v>0</v>
      </c>
      <c r="R4933" t="s">
        <v>45</v>
      </c>
      <c r="S4933">
        <v>2</v>
      </c>
      <c r="T4933">
        <v>44</v>
      </c>
      <c r="U4933">
        <v>18</v>
      </c>
      <c r="V4933">
        <v>1</v>
      </c>
      <c r="W4933">
        <v>2</v>
      </c>
      <c r="X4933">
        <v>44</v>
      </c>
      <c r="Y4933">
        <v>11</v>
      </c>
      <c r="Z4933">
        <v>7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N4933">
        <v>6</v>
      </c>
      <c r="AO4933">
        <v>0</v>
      </c>
      <c r="AP4933">
        <v>0</v>
      </c>
      <c r="AQ4933">
        <v>4</v>
      </c>
      <c r="AR4933">
        <v>0</v>
      </c>
      <c r="AS4933">
        <v>0</v>
      </c>
      <c r="AT4933">
        <v>139</v>
      </c>
      <c r="AU4933">
        <v>0</v>
      </c>
      <c r="AV4933">
        <v>11</v>
      </c>
      <c r="AW4933">
        <v>150</v>
      </c>
      <c r="AX4933">
        <v>205</v>
      </c>
    </row>
    <row r="4934" spans="1:50" x14ac:dyDescent="0.2">
      <c r="A4934">
        <v>12</v>
      </c>
      <c r="B4934" t="s">
        <v>43</v>
      </c>
      <c r="C4934">
        <v>24</v>
      </c>
      <c r="D4934" t="s">
        <v>129</v>
      </c>
      <c r="E4934">
        <v>75</v>
      </c>
      <c r="F4934" t="s">
        <v>156</v>
      </c>
      <c r="G4934">
        <f t="shared" si="77"/>
        <v>12075</v>
      </c>
      <c r="H4934" s="13">
        <f>VLOOKUP($G4934,MUNCAND!$E$2:$I$81,5,FALSE)</f>
        <v>1</v>
      </c>
      <c r="I4934" s="13">
        <f>VLOOKUP($G4934,MUNCAND!$E$2:$I$81,2,FALSE)</f>
        <v>1</v>
      </c>
      <c r="J4934" s="13">
        <f>VLOOKUP($G4934,MUNCAND!$E$2:$I$81,3,FALSE)</f>
        <v>0</v>
      </c>
      <c r="K4934" s="13">
        <f>VLOOKUP($G4934,MUNCAND!$E$2:$I$81,4,FALSE)</f>
        <v>0</v>
      </c>
      <c r="L4934">
        <v>0</v>
      </c>
      <c r="M4934">
        <v>0</v>
      </c>
      <c r="N4934">
        <v>2761</v>
      </c>
      <c r="O4934" t="s">
        <v>45</v>
      </c>
      <c r="P4934">
        <v>1</v>
      </c>
      <c r="Q4934">
        <v>0</v>
      </c>
      <c r="R4934" t="s">
        <v>45</v>
      </c>
      <c r="S4934">
        <v>2</v>
      </c>
      <c r="T4934">
        <v>4</v>
      </c>
      <c r="U4934">
        <v>36</v>
      </c>
      <c r="V4934">
        <v>5</v>
      </c>
      <c r="W4934">
        <v>2</v>
      </c>
      <c r="X4934">
        <v>153</v>
      </c>
      <c r="Y4934">
        <v>3</v>
      </c>
      <c r="Z4934">
        <v>17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N4934">
        <v>2</v>
      </c>
      <c r="AO4934">
        <v>0</v>
      </c>
      <c r="AP4934">
        <v>0</v>
      </c>
      <c r="AQ4934">
        <v>3</v>
      </c>
      <c r="AR4934">
        <v>0</v>
      </c>
      <c r="AS4934">
        <v>0</v>
      </c>
      <c r="AT4934">
        <v>227</v>
      </c>
      <c r="AU4934">
        <v>0</v>
      </c>
      <c r="AV4934">
        <v>25</v>
      </c>
      <c r="AW4934">
        <v>252</v>
      </c>
      <c r="AX4934">
        <v>413</v>
      </c>
    </row>
    <row r="4935" spans="1:50" x14ac:dyDescent="0.2">
      <c r="A4935">
        <v>12</v>
      </c>
      <c r="B4935" t="s">
        <v>43</v>
      </c>
      <c r="C4935">
        <v>24</v>
      </c>
      <c r="D4935" t="s">
        <v>129</v>
      </c>
      <c r="E4935">
        <v>75</v>
      </c>
      <c r="F4935" t="s">
        <v>156</v>
      </c>
      <c r="G4935">
        <f t="shared" si="77"/>
        <v>12075</v>
      </c>
      <c r="H4935" s="13">
        <f>VLOOKUP($G4935,MUNCAND!$E$2:$I$81,5,FALSE)</f>
        <v>1</v>
      </c>
      <c r="I4935" s="13">
        <f>VLOOKUP($G4935,MUNCAND!$E$2:$I$81,2,FALSE)</f>
        <v>1</v>
      </c>
      <c r="J4935" s="13">
        <f>VLOOKUP($G4935,MUNCAND!$E$2:$I$81,3,FALSE)</f>
        <v>0</v>
      </c>
      <c r="K4935" s="13">
        <f>VLOOKUP($G4935,MUNCAND!$E$2:$I$81,4,FALSE)</f>
        <v>0</v>
      </c>
      <c r="L4935">
        <v>0</v>
      </c>
      <c r="M4935">
        <v>0</v>
      </c>
      <c r="N4935">
        <v>2761</v>
      </c>
      <c r="O4935" t="s">
        <v>46</v>
      </c>
      <c r="P4935">
        <v>1</v>
      </c>
      <c r="Q4935">
        <v>0</v>
      </c>
      <c r="R4935" t="s">
        <v>47</v>
      </c>
      <c r="S4935">
        <v>0</v>
      </c>
      <c r="T4935">
        <v>7</v>
      </c>
      <c r="U4935">
        <v>22</v>
      </c>
      <c r="V4935">
        <v>0</v>
      </c>
      <c r="W4935">
        <v>3</v>
      </c>
      <c r="X4935">
        <v>156</v>
      </c>
      <c r="Y4935">
        <v>1</v>
      </c>
      <c r="Z4935">
        <v>15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N4935">
        <v>0</v>
      </c>
      <c r="AO4935">
        <v>0</v>
      </c>
      <c r="AP4935">
        <v>0</v>
      </c>
      <c r="AQ4935">
        <v>2</v>
      </c>
      <c r="AR4935">
        <v>1</v>
      </c>
      <c r="AS4935">
        <v>0</v>
      </c>
      <c r="AT4935">
        <v>207</v>
      </c>
      <c r="AU4935">
        <v>0</v>
      </c>
      <c r="AV4935">
        <v>27</v>
      </c>
      <c r="AW4935">
        <v>234</v>
      </c>
      <c r="AX4935">
        <v>413</v>
      </c>
    </row>
    <row r="4936" spans="1:50" x14ac:dyDescent="0.2">
      <c r="A4936">
        <v>12</v>
      </c>
      <c r="B4936" t="s">
        <v>43</v>
      </c>
      <c r="C4936">
        <v>24</v>
      </c>
      <c r="D4936" t="s">
        <v>129</v>
      </c>
      <c r="E4936">
        <v>75</v>
      </c>
      <c r="F4936" t="s">
        <v>156</v>
      </c>
      <c r="G4936">
        <f t="shared" si="77"/>
        <v>12075</v>
      </c>
      <c r="H4936" s="13">
        <f>VLOOKUP($G4936,MUNCAND!$E$2:$I$81,5,FALSE)</f>
        <v>1</v>
      </c>
      <c r="I4936" s="13">
        <f>VLOOKUP($G4936,MUNCAND!$E$2:$I$81,2,FALSE)</f>
        <v>1</v>
      </c>
      <c r="J4936" s="13">
        <f>VLOOKUP($G4936,MUNCAND!$E$2:$I$81,3,FALSE)</f>
        <v>0</v>
      </c>
      <c r="K4936" s="13">
        <f>VLOOKUP($G4936,MUNCAND!$E$2:$I$81,4,FALSE)</f>
        <v>0</v>
      </c>
      <c r="L4936">
        <v>0</v>
      </c>
      <c r="M4936">
        <v>0</v>
      </c>
      <c r="N4936">
        <v>2762</v>
      </c>
      <c r="O4936" t="s">
        <v>45</v>
      </c>
      <c r="P4936">
        <v>1</v>
      </c>
      <c r="Q4936">
        <v>0</v>
      </c>
      <c r="R4936" t="s">
        <v>45</v>
      </c>
      <c r="S4936">
        <v>2</v>
      </c>
      <c r="T4936">
        <v>66</v>
      </c>
      <c r="U4936">
        <v>3</v>
      </c>
      <c r="V4936">
        <v>0</v>
      </c>
      <c r="W4936">
        <v>2</v>
      </c>
      <c r="X4936">
        <v>42</v>
      </c>
      <c r="Y4936">
        <v>37</v>
      </c>
      <c r="Z4936">
        <v>7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N4936">
        <v>0</v>
      </c>
      <c r="AO4936">
        <v>0</v>
      </c>
      <c r="AP4936">
        <v>1</v>
      </c>
      <c r="AQ4936">
        <v>0</v>
      </c>
      <c r="AR4936">
        <v>0</v>
      </c>
      <c r="AS4936">
        <v>0</v>
      </c>
      <c r="AT4936">
        <v>160</v>
      </c>
      <c r="AU4936">
        <v>0</v>
      </c>
      <c r="AV4936">
        <v>1</v>
      </c>
      <c r="AW4936">
        <v>161</v>
      </c>
      <c r="AX4936">
        <v>198</v>
      </c>
    </row>
    <row r="4937" spans="1:50" x14ac:dyDescent="0.2">
      <c r="A4937">
        <v>12</v>
      </c>
      <c r="B4937" t="s">
        <v>43</v>
      </c>
      <c r="C4937">
        <v>24</v>
      </c>
      <c r="D4937" t="s">
        <v>129</v>
      </c>
      <c r="E4937">
        <v>75</v>
      </c>
      <c r="F4937" t="s">
        <v>156</v>
      </c>
      <c r="G4937">
        <f t="shared" si="77"/>
        <v>12075</v>
      </c>
      <c r="H4937" s="13">
        <f>VLOOKUP($G4937,MUNCAND!$E$2:$I$81,5,FALSE)</f>
        <v>1</v>
      </c>
      <c r="I4937" s="13">
        <f>VLOOKUP($G4937,MUNCAND!$E$2:$I$81,2,FALSE)</f>
        <v>1</v>
      </c>
      <c r="J4937" s="13">
        <f>VLOOKUP($G4937,MUNCAND!$E$2:$I$81,3,FALSE)</f>
        <v>0</v>
      </c>
      <c r="K4937" s="13">
        <f>VLOOKUP($G4937,MUNCAND!$E$2:$I$81,4,FALSE)</f>
        <v>0</v>
      </c>
      <c r="L4937">
        <v>0</v>
      </c>
      <c r="M4937">
        <v>0</v>
      </c>
      <c r="N4937">
        <v>2763</v>
      </c>
      <c r="O4937" t="s">
        <v>45</v>
      </c>
      <c r="P4937">
        <v>1</v>
      </c>
      <c r="Q4937">
        <v>0</v>
      </c>
      <c r="R4937" t="s">
        <v>45</v>
      </c>
      <c r="S4937">
        <v>1</v>
      </c>
      <c r="T4937">
        <v>92</v>
      </c>
      <c r="U4937">
        <v>18</v>
      </c>
      <c r="V4937">
        <v>2</v>
      </c>
      <c r="W4937">
        <v>6</v>
      </c>
      <c r="X4937">
        <v>87</v>
      </c>
      <c r="Y4937">
        <v>10</v>
      </c>
      <c r="Z4937">
        <v>12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N4937">
        <v>0</v>
      </c>
      <c r="AO4937">
        <v>0</v>
      </c>
      <c r="AP4937">
        <v>1</v>
      </c>
      <c r="AQ4937">
        <v>1</v>
      </c>
      <c r="AR4937">
        <v>6</v>
      </c>
      <c r="AS4937">
        <v>0</v>
      </c>
      <c r="AT4937">
        <v>237</v>
      </c>
      <c r="AU4937">
        <v>0</v>
      </c>
      <c r="AV4937">
        <v>24</v>
      </c>
      <c r="AW4937">
        <v>261</v>
      </c>
      <c r="AX4937">
        <v>380</v>
      </c>
    </row>
    <row r="4938" spans="1:50" x14ac:dyDescent="0.2">
      <c r="A4938">
        <v>12</v>
      </c>
      <c r="B4938" t="s">
        <v>43</v>
      </c>
      <c r="C4938">
        <v>24</v>
      </c>
      <c r="D4938" t="s">
        <v>129</v>
      </c>
      <c r="E4938">
        <v>75</v>
      </c>
      <c r="F4938" t="s">
        <v>156</v>
      </c>
      <c r="G4938">
        <f t="shared" si="77"/>
        <v>12075</v>
      </c>
      <c r="H4938" s="13">
        <f>VLOOKUP($G4938,MUNCAND!$E$2:$I$81,5,FALSE)</f>
        <v>1</v>
      </c>
      <c r="I4938" s="13">
        <f>VLOOKUP($G4938,MUNCAND!$E$2:$I$81,2,FALSE)</f>
        <v>1</v>
      </c>
      <c r="J4938" s="13">
        <f>VLOOKUP($G4938,MUNCAND!$E$2:$I$81,3,FALSE)</f>
        <v>0</v>
      </c>
      <c r="K4938" s="13">
        <f>VLOOKUP($G4938,MUNCAND!$E$2:$I$81,4,FALSE)</f>
        <v>0</v>
      </c>
      <c r="L4938">
        <v>0</v>
      </c>
      <c r="M4938">
        <v>0</v>
      </c>
      <c r="N4938">
        <v>2763</v>
      </c>
      <c r="O4938" t="s">
        <v>46</v>
      </c>
      <c r="P4938">
        <v>1</v>
      </c>
      <c r="Q4938">
        <v>0</v>
      </c>
      <c r="R4938" t="s">
        <v>47</v>
      </c>
      <c r="S4938">
        <v>2</v>
      </c>
      <c r="T4938">
        <v>83</v>
      </c>
      <c r="U4938">
        <v>12</v>
      </c>
      <c r="V4938">
        <v>0</v>
      </c>
      <c r="W4938">
        <v>4</v>
      </c>
      <c r="X4938">
        <v>118</v>
      </c>
      <c r="Y4938">
        <v>4</v>
      </c>
      <c r="Z4938">
        <v>9</v>
      </c>
      <c r="AA4938">
        <v>0</v>
      </c>
      <c r="AB4938">
        <v>2</v>
      </c>
      <c r="AC4938">
        <v>1</v>
      </c>
      <c r="AD4938">
        <v>0</v>
      </c>
      <c r="AE4938">
        <v>0</v>
      </c>
      <c r="AF4938">
        <v>0</v>
      </c>
      <c r="AN4938">
        <v>2</v>
      </c>
      <c r="AO4938">
        <v>0</v>
      </c>
      <c r="AP4938">
        <v>0</v>
      </c>
      <c r="AQ4938">
        <v>1</v>
      </c>
      <c r="AR4938">
        <v>2</v>
      </c>
      <c r="AS4938">
        <v>0</v>
      </c>
      <c r="AT4938">
        <v>240</v>
      </c>
      <c r="AU4938">
        <v>0</v>
      </c>
      <c r="AV4938">
        <v>19</v>
      </c>
      <c r="AW4938">
        <v>259</v>
      </c>
      <c r="AX4938">
        <v>380</v>
      </c>
    </row>
    <row r="4939" spans="1:50" x14ac:dyDescent="0.2">
      <c r="A4939">
        <v>12</v>
      </c>
      <c r="B4939" t="s">
        <v>43</v>
      </c>
      <c r="C4939">
        <v>24</v>
      </c>
      <c r="D4939" t="s">
        <v>129</v>
      </c>
      <c r="E4939">
        <v>75</v>
      </c>
      <c r="F4939" t="s">
        <v>156</v>
      </c>
      <c r="G4939">
        <f t="shared" si="77"/>
        <v>12075</v>
      </c>
      <c r="H4939" s="13">
        <f>VLOOKUP($G4939,MUNCAND!$E$2:$I$81,5,FALSE)</f>
        <v>1</v>
      </c>
      <c r="I4939" s="13">
        <f>VLOOKUP($G4939,MUNCAND!$E$2:$I$81,2,FALSE)</f>
        <v>1</v>
      </c>
      <c r="J4939" s="13">
        <f>VLOOKUP($G4939,MUNCAND!$E$2:$I$81,3,FALSE)</f>
        <v>0</v>
      </c>
      <c r="K4939" s="13">
        <f>VLOOKUP($G4939,MUNCAND!$E$2:$I$81,4,FALSE)</f>
        <v>0</v>
      </c>
      <c r="L4939">
        <v>0</v>
      </c>
      <c r="M4939">
        <v>0</v>
      </c>
      <c r="N4939">
        <v>2764</v>
      </c>
      <c r="O4939" t="s">
        <v>45</v>
      </c>
      <c r="P4939">
        <v>1</v>
      </c>
      <c r="Q4939">
        <v>0</v>
      </c>
      <c r="R4939" t="s">
        <v>45</v>
      </c>
      <c r="S4939">
        <v>44</v>
      </c>
      <c r="T4939">
        <v>74</v>
      </c>
      <c r="U4939">
        <v>40</v>
      </c>
      <c r="V4939">
        <v>13</v>
      </c>
      <c r="W4939">
        <v>4</v>
      </c>
      <c r="X4939">
        <v>140</v>
      </c>
      <c r="Y4939">
        <v>14</v>
      </c>
      <c r="Z4939">
        <v>16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0</v>
      </c>
      <c r="AN4939">
        <v>3</v>
      </c>
      <c r="AO4939">
        <v>0</v>
      </c>
      <c r="AP4939">
        <v>6</v>
      </c>
      <c r="AQ4939">
        <v>2</v>
      </c>
      <c r="AR4939">
        <v>2</v>
      </c>
      <c r="AS4939">
        <v>0</v>
      </c>
      <c r="AT4939">
        <v>359</v>
      </c>
      <c r="AU4939">
        <v>0</v>
      </c>
      <c r="AV4939">
        <v>28</v>
      </c>
      <c r="AW4939">
        <v>387</v>
      </c>
      <c r="AX4939">
        <v>575</v>
      </c>
    </row>
    <row r="4940" spans="1:50" x14ac:dyDescent="0.2">
      <c r="A4940">
        <v>12</v>
      </c>
      <c r="B4940" t="s">
        <v>43</v>
      </c>
      <c r="C4940">
        <v>24</v>
      </c>
      <c r="D4940" t="s">
        <v>129</v>
      </c>
      <c r="E4940">
        <v>75</v>
      </c>
      <c r="F4940" t="s">
        <v>156</v>
      </c>
      <c r="G4940">
        <f t="shared" si="77"/>
        <v>12075</v>
      </c>
      <c r="H4940" s="13">
        <f>VLOOKUP($G4940,MUNCAND!$E$2:$I$81,5,FALSE)</f>
        <v>1</v>
      </c>
      <c r="I4940" s="13">
        <f>VLOOKUP($G4940,MUNCAND!$E$2:$I$81,2,FALSE)</f>
        <v>1</v>
      </c>
      <c r="J4940" s="13">
        <f>VLOOKUP($G4940,MUNCAND!$E$2:$I$81,3,FALSE)</f>
        <v>0</v>
      </c>
      <c r="K4940" s="13">
        <f>VLOOKUP($G4940,MUNCAND!$E$2:$I$81,4,FALSE)</f>
        <v>0</v>
      </c>
      <c r="L4940">
        <v>0</v>
      </c>
      <c r="M4940">
        <v>0</v>
      </c>
      <c r="N4940">
        <v>2765</v>
      </c>
      <c r="O4940" t="s">
        <v>45</v>
      </c>
      <c r="P4940">
        <v>1</v>
      </c>
      <c r="Q4940">
        <v>0</v>
      </c>
      <c r="R4940" t="s">
        <v>45</v>
      </c>
      <c r="S4940">
        <v>34</v>
      </c>
      <c r="T4940">
        <v>61</v>
      </c>
      <c r="U4940">
        <v>20</v>
      </c>
      <c r="V4940">
        <v>1</v>
      </c>
      <c r="W4940">
        <v>0</v>
      </c>
      <c r="X4940">
        <v>40</v>
      </c>
      <c r="Y4940">
        <v>5</v>
      </c>
      <c r="Z4940">
        <v>2</v>
      </c>
      <c r="AA4940">
        <v>0</v>
      </c>
      <c r="AB4940">
        <v>1</v>
      </c>
      <c r="AC4940">
        <v>1</v>
      </c>
      <c r="AD4940">
        <v>1</v>
      </c>
      <c r="AE4940">
        <v>0</v>
      </c>
      <c r="AF4940">
        <v>1</v>
      </c>
      <c r="AN4940">
        <v>2</v>
      </c>
      <c r="AO4940">
        <v>0</v>
      </c>
      <c r="AP4940">
        <v>0</v>
      </c>
      <c r="AQ4940">
        <v>0</v>
      </c>
      <c r="AR4940">
        <v>2</v>
      </c>
      <c r="AS4940">
        <v>0</v>
      </c>
      <c r="AT4940">
        <v>171</v>
      </c>
      <c r="AU4940">
        <v>0</v>
      </c>
      <c r="AV4940">
        <v>0</v>
      </c>
      <c r="AW4940">
        <v>171</v>
      </c>
      <c r="AX4940">
        <v>227</v>
      </c>
    </row>
    <row r="4941" spans="1:50" x14ac:dyDescent="0.2">
      <c r="A4941">
        <v>12</v>
      </c>
      <c r="B4941" t="s">
        <v>43</v>
      </c>
      <c r="C4941">
        <v>24</v>
      </c>
      <c r="D4941" t="s">
        <v>129</v>
      </c>
      <c r="E4941">
        <v>75</v>
      </c>
      <c r="F4941" t="s">
        <v>156</v>
      </c>
      <c r="G4941">
        <f t="shared" si="77"/>
        <v>12075</v>
      </c>
      <c r="H4941" s="13">
        <f>VLOOKUP($G4941,MUNCAND!$E$2:$I$81,5,FALSE)</f>
        <v>1</v>
      </c>
      <c r="I4941" s="13">
        <f>VLOOKUP($G4941,MUNCAND!$E$2:$I$81,2,FALSE)</f>
        <v>1</v>
      </c>
      <c r="J4941" s="13">
        <f>VLOOKUP($G4941,MUNCAND!$E$2:$I$81,3,FALSE)</f>
        <v>0</v>
      </c>
      <c r="K4941" s="13">
        <f>VLOOKUP($G4941,MUNCAND!$E$2:$I$81,4,FALSE)</f>
        <v>0</v>
      </c>
      <c r="L4941">
        <v>0</v>
      </c>
      <c r="M4941">
        <v>0</v>
      </c>
      <c r="N4941">
        <v>2766</v>
      </c>
      <c r="O4941" t="s">
        <v>45</v>
      </c>
      <c r="P4941">
        <v>1</v>
      </c>
      <c r="Q4941">
        <v>0</v>
      </c>
      <c r="R4941" t="s">
        <v>45</v>
      </c>
      <c r="S4941">
        <v>49</v>
      </c>
      <c r="T4941">
        <v>182</v>
      </c>
      <c r="U4941">
        <v>40</v>
      </c>
      <c r="V4941">
        <v>0</v>
      </c>
      <c r="W4941">
        <v>2</v>
      </c>
      <c r="X4941">
        <v>108</v>
      </c>
      <c r="Y4941">
        <v>2</v>
      </c>
      <c r="Z4941">
        <v>8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N4941">
        <v>0</v>
      </c>
      <c r="AO4941">
        <v>0</v>
      </c>
      <c r="AP4941">
        <v>4</v>
      </c>
      <c r="AQ4941">
        <v>1</v>
      </c>
      <c r="AR4941">
        <v>6</v>
      </c>
      <c r="AS4941">
        <v>0</v>
      </c>
      <c r="AT4941">
        <v>402</v>
      </c>
      <c r="AU4941">
        <v>0</v>
      </c>
      <c r="AV4941">
        <v>21</v>
      </c>
      <c r="AW4941">
        <v>423</v>
      </c>
      <c r="AX4941">
        <v>662</v>
      </c>
    </row>
    <row r="4942" spans="1:50" x14ac:dyDescent="0.2">
      <c r="A4942">
        <v>12</v>
      </c>
      <c r="B4942" t="s">
        <v>43</v>
      </c>
      <c r="C4942">
        <v>24</v>
      </c>
      <c r="D4942" t="s">
        <v>129</v>
      </c>
      <c r="E4942">
        <v>75</v>
      </c>
      <c r="F4942" t="s">
        <v>156</v>
      </c>
      <c r="G4942">
        <f t="shared" si="77"/>
        <v>12075</v>
      </c>
      <c r="H4942" s="13">
        <f>VLOOKUP($G4942,MUNCAND!$E$2:$I$81,5,FALSE)</f>
        <v>1</v>
      </c>
      <c r="I4942" s="13">
        <f>VLOOKUP($G4942,MUNCAND!$E$2:$I$81,2,FALSE)</f>
        <v>1</v>
      </c>
      <c r="J4942" s="13">
        <f>VLOOKUP($G4942,MUNCAND!$E$2:$I$81,3,FALSE)</f>
        <v>0</v>
      </c>
      <c r="K4942" s="13">
        <f>VLOOKUP($G4942,MUNCAND!$E$2:$I$81,4,FALSE)</f>
        <v>0</v>
      </c>
      <c r="L4942">
        <v>0</v>
      </c>
      <c r="M4942">
        <v>0</v>
      </c>
      <c r="N4942">
        <v>2767</v>
      </c>
      <c r="O4942" t="s">
        <v>45</v>
      </c>
      <c r="P4942">
        <v>1</v>
      </c>
      <c r="Q4942">
        <v>0</v>
      </c>
      <c r="R4942" t="s">
        <v>45</v>
      </c>
      <c r="S4942">
        <v>19</v>
      </c>
      <c r="T4942">
        <v>26</v>
      </c>
      <c r="U4942">
        <v>9</v>
      </c>
      <c r="V4942">
        <v>8</v>
      </c>
      <c r="W4942">
        <v>1</v>
      </c>
      <c r="X4942">
        <v>122</v>
      </c>
      <c r="Y4942">
        <v>3</v>
      </c>
      <c r="Z4942">
        <v>5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N4942">
        <v>6</v>
      </c>
      <c r="AO4942">
        <v>0</v>
      </c>
      <c r="AP4942">
        <v>1</v>
      </c>
      <c r="AQ4942">
        <v>0</v>
      </c>
      <c r="AR4942">
        <v>1</v>
      </c>
      <c r="AS4942">
        <v>0</v>
      </c>
      <c r="AT4942">
        <v>201</v>
      </c>
      <c r="AU4942">
        <v>0</v>
      </c>
      <c r="AV4942">
        <v>5</v>
      </c>
      <c r="AW4942">
        <v>206</v>
      </c>
      <c r="AX4942">
        <v>251</v>
      </c>
    </row>
    <row r="4943" spans="1:50" x14ac:dyDescent="0.2">
      <c r="A4943">
        <v>12</v>
      </c>
      <c r="B4943" t="s">
        <v>43</v>
      </c>
      <c r="C4943">
        <v>24</v>
      </c>
      <c r="D4943" t="s">
        <v>129</v>
      </c>
      <c r="E4943">
        <v>75</v>
      </c>
      <c r="F4943" t="s">
        <v>156</v>
      </c>
      <c r="G4943">
        <f t="shared" si="77"/>
        <v>12075</v>
      </c>
      <c r="H4943" s="13">
        <f>VLOOKUP($G4943,MUNCAND!$E$2:$I$81,5,FALSE)</f>
        <v>1</v>
      </c>
      <c r="I4943" s="13">
        <f>VLOOKUP($G4943,MUNCAND!$E$2:$I$81,2,FALSE)</f>
        <v>1</v>
      </c>
      <c r="J4943" s="13">
        <f>VLOOKUP($G4943,MUNCAND!$E$2:$I$81,3,FALSE)</f>
        <v>0</v>
      </c>
      <c r="K4943" s="13">
        <f>VLOOKUP($G4943,MUNCAND!$E$2:$I$81,4,FALSE)</f>
        <v>0</v>
      </c>
      <c r="L4943">
        <v>0</v>
      </c>
      <c r="M4943">
        <v>0</v>
      </c>
      <c r="N4943">
        <v>2768</v>
      </c>
      <c r="O4943" t="s">
        <v>45</v>
      </c>
      <c r="P4943">
        <v>1</v>
      </c>
      <c r="Q4943">
        <v>0</v>
      </c>
      <c r="R4943" t="s">
        <v>45</v>
      </c>
      <c r="S4943">
        <v>14</v>
      </c>
      <c r="T4943">
        <v>74</v>
      </c>
      <c r="U4943">
        <v>42</v>
      </c>
      <c r="V4943">
        <v>3</v>
      </c>
      <c r="W4943">
        <v>1</v>
      </c>
      <c r="X4943">
        <v>183</v>
      </c>
      <c r="Y4943">
        <v>27</v>
      </c>
      <c r="Z4943">
        <v>7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N4943">
        <v>2</v>
      </c>
      <c r="AO4943">
        <v>0</v>
      </c>
      <c r="AP4943">
        <v>2</v>
      </c>
      <c r="AQ4943">
        <v>3</v>
      </c>
      <c r="AR4943">
        <v>0</v>
      </c>
      <c r="AS4943">
        <v>0</v>
      </c>
      <c r="AT4943">
        <v>358</v>
      </c>
      <c r="AU4943">
        <v>0</v>
      </c>
      <c r="AV4943">
        <v>32</v>
      </c>
      <c r="AW4943">
        <v>390</v>
      </c>
      <c r="AX4943">
        <v>575</v>
      </c>
    </row>
    <row r="4944" spans="1:50" x14ac:dyDescent="0.2">
      <c r="A4944">
        <v>12</v>
      </c>
      <c r="B4944" t="s">
        <v>43</v>
      </c>
      <c r="C4944">
        <v>24</v>
      </c>
      <c r="D4944" t="s">
        <v>129</v>
      </c>
      <c r="E4944">
        <v>75</v>
      </c>
      <c r="F4944" t="s">
        <v>156</v>
      </c>
      <c r="G4944">
        <f t="shared" si="77"/>
        <v>12075</v>
      </c>
      <c r="H4944" s="13">
        <f>VLOOKUP($G4944,MUNCAND!$E$2:$I$81,5,FALSE)</f>
        <v>1</v>
      </c>
      <c r="I4944" s="13">
        <f>VLOOKUP($G4944,MUNCAND!$E$2:$I$81,2,FALSE)</f>
        <v>1</v>
      </c>
      <c r="J4944" s="13">
        <f>VLOOKUP($G4944,MUNCAND!$E$2:$I$81,3,FALSE)</f>
        <v>0</v>
      </c>
      <c r="K4944" s="13">
        <f>VLOOKUP($G4944,MUNCAND!$E$2:$I$81,4,FALSE)</f>
        <v>0</v>
      </c>
      <c r="L4944">
        <v>0</v>
      </c>
      <c r="M4944">
        <v>0</v>
      </c>
      <c r="N4944">
        <v>2769</v>
      </c>
      <c r="O4944" t="s">
        <v>45</v>
      </c>
      <c r="P4944">
        <v>1</v>
      </c>
      <c r="Q4944">
        <v>0</v>
      </c>
      <c r="R4944" t="s">
        <v>45</v>
      </c>
      <c r="S4944">
        <v>21</v>
      </c>
      <c r="T4944">
        <v>108</v>
      </c>
      <c r="U4944">
        <v>88</v>
      </c>
      <c r="V4944">
        <v>1</v>
      </c>
      <c r="W4944">
        <v>4</v>
      </c>
      <c r="X4944">
        <v>97</v>
      </c>
      <c r="Y4944">
        <v>5</v>
      </c>
      <c r="Z4944">
        <v>3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N4944">
        <v>0</v>
      </c>
      <c r="AO4944">
        <v>0</v>
      </c>
      <c r="AP4944">
        <v>2</v>
      </c>
      <c r="AQ4944">
        <v>3</v>
      </c>
      <c r="AR4944">
        <v>1</v>
      </c>
      <c r="AS4944">
        <v>0</v>
      </c>
      <c r="AT4944">
        <v>333</v>
      </c>
      <c r="AU4944">
        <v>0</v>
      </c>
      <c r="AV4944">
        <v>26</v>
      </c>
      <c r="AW4944">
        <v>359</v>
      </c>
      <c r="AX4944">
        <v>589</v>
      </c>
    </row>
    <row r="4945" spans="1:50" x14ac:dyDescent="0.2">
      <c r="A4945">
        <v>12</v>
      </c>
      <c r="B4945" t="s">
        <v>43</v>
      </c>
      <c r="C4945">
        <v>24</v>
      </c>
      <c r="D4945" t="s">
        <v>129</v>
      </c>
      <c r="E4945">
        <v>75</v>
      </c>
      <c r="F4945" t="s">
        <v>156</v>
      </c>
      <c r="G4945">
        <f t="shared" si="77"/>
        <v>12075</v>
      </c>
      <c r="H4945" s="13">
        <f>VLOOKUP($G4945,MUNCAND!$E$2:$I$81,5,FALSE)</f>
        <v>1</v>
      </c>
      <c r="I4945" s="13">
        <f>VLOOKUP($G4945,MUNCAND!$E$2:$I$81,2,FALSE)</f>
        <v>1</v>
      </c>
      <c r="J4945" s="13">
        <f>VLOOKUP($G4945,MUNCAND!$E$2:$I$81,3,FALSE)</f>
        <v>0</v>
      </c>
      <c r="K4945" s="13">
        <f>VLOOKUP($G4945,MUNCAND!$E$2:$I$81,4,FALSE)</f>
        <v>0</v>
      </c>
      <c r="L4945">
        <v>0</v>
      </c>
      <c r="M4945">
        <v>0</v>
      </c>
      <c r="N4945">
        <v>2769</v>
      </c>
      <c r="O4945" t="s">
        <v>46</v>
      </c>
      <c r="P4945">
        <v>1</v>
      </c>
      <c r="Q4945">
        <v>0</v>
      </c>
      <c r="R4945" t="s">
        <v>47</v>
      </c>
      <c r="S4945">
        <v>26</v>
      </c>
      <c r="T4945">
        <v>112</v>
      </c>
      <c r="U4945">
        <v>97</v>
      </c>
      <c r="V4945">
        <v>2</v>
      </c>
      <c r="W4945">
        <v>6</v>
      </c>
      <c r="X4945">
        <v>83</v>
      </c>
      <c r="Y4945">
        <v>7</v>
      </c>
      <c r="Z4945">
        <v>13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N4945">
        <v>3</v>
      </c>
      <c r="AO4945">
        <v>2</v>
      </c>
      <c r="AP4945">
        <v>0</v>
      </c>
      <c r="AQ4945">
        <v>3</v>
      </c>
      <c r="AR4945">
        <v>2</v>
      </c>
      <c r="AS4945">
        <v>0</v>
      </c>
      <c r="AT4945">
        <v>357</v>
      </c>
      <c r="AU4945">
        <v>0</v>
      </c>
      <c r="AV4945">
        <v>0</v>
      </c>
      <c r="AW4945">
        <v>357</v>
      </c>
      <c r="AX4945">
        <v>588</v>
      </c>
    </row>
    <row r="4946" spans="1:50" x14ac:dyDescent="0.2">
      <c r="A4946">
        <v>12</v>
      </c>
      <c r="B4946" t="s">
        <v>43</v>
      </c>
      <c r="C4946">
        <v>24</v>
      </c>
      <c r="D4946" t="s">
        <v>129</v>
      </c>
      <c r="E4946">
        <v>75</v>
      </c>
      <c r="F4946" t="s">
        <v>156</v>
      </c>
      <c r="G4946">
        <f t="shared" si="77"/>
        <v>12075</v>
      </c>
      <c r="H4946" s="13">
        <f>VLOOKUP($G4946,MUNCAND!$E$2:$I$81,5,FALSE)</f>
        <v>1</v>
      </c>
      <c r="I4946" s="13">
        <f>VLOOKUP($G4946,MUNCAND!$E$2:$I$81,2,FALSE)</f>
        <v>1</v>
      </c>
      <c r="J4946" s="13">
        <f>VLOOKUP($G4946,MUNCAND!$E$2:$I$81,3,FALSE)</f>
        <v>0</v>
      </c>
      <c r="K4946" s="13">
        <f>VLOOKUP($G4946,MUNCAND!$E$2:$I$81,4,FALSE)</f>
        <v>0</v>
      </c>
      <c r="L4946">
        <v>0</v>
      </c>
      <c r="M4946">
        <v>0</v>
      </c>
      <c r="N4946">
        <v>2769</v>
      </c>
      <c r="O4946" t="s">
        <v>46</v>
      </c>
      <c r="P4946">
        <v>2</v>
      </c>
      <c r="Q4946">
        <v>0</v>
      </c>
      <c r="R4946" t="s">
        <v>48</v>
      </c>
      <c r="S4946">
        <v>23</v>
      </c>
      <c r="T4946">
        <v>127</v>
      </c>
      <c r="U4946">
        <v>97</v>
      </c>
      <c r="V4946">
        <v>4</v>
      </c>
      <c r="W4946">
        <v>2</v>
      </c>
      <c r="X4946">
        <v>100</v>
      </c>
      <c r="Y4946">
        <v>6</v>
      </c>
      <c r="Z4946">
        <v>10</v>
      </c>
      <c r="AA4946">
        <v>0</v>
      </c>
      <c r="AB4946">
        <v>0</v>
      </c>
      <c r="AC4946">
        <v>0</v>
      </c>
      <c r="AD4946">
        <v>1</v>
      </c>
      <c r="AE4946">
        <v>0</v>
      </c>
      <c r="AF4946">
        <v>0</v>
      </c>
      <c r="AN4946">
        <v>1</v>
      </c>
      <c r="AO4946">
        <v>0</v>
      </c>
      <c r="AP4946">
        <v>1</v>
      </c>
      <c r="AQ4946">
        <v>3</v>
      </c>
      <c r="AR4946">
        <v>4</v>
      </c>
      <c r="AS4946">
        <v>0</v>
      </c>
      <c r="AT4946">
        <v>379</v>
      </c>
      <c r="AU4946">
        <v>0</v>
      </c>
      <c r="AV4946">
        <v>20</v>
      </c>
      <c r="AW4946">
        <v>399</v>
      </c>
      <c r="AX4946">
        <v>588</v>
      </c>
    </row>
    <row r="4947" spans="1:50" x14ac:dyDescent="0.2">
      <c r="A4947">
        <v>12</v>
      </c>
      <c r="B4947" t="s">
        <v>43</v>
      </c>
      <c r="C4947">
        <v>24</v>
      </c>
      <c r="D4947" t="s">
        <v>129</v>
      </c>
      <c r="E4947">
        <v>75</v>
      </c>
      <c r="F4947" t="s">
        <v>156</v>
      </c>
      <c r="G4947">
        <f t="shared" si="77"/>
        <v>12075</v>
      </c>
      <c r="H4947" s="13">
        <f>VLOOKUP($G4947,MUNCAND!$E$2:$I$81,5,FALSE)</f>
        <v>1</v>
      </c>
      <c r="I4947" s="13">
        <f>VLOOKUP($G4947,MUNCAND!$E$2:$I$81,2,FALSE)</f>
        <v>1</v>
      </c>
      <c r="J4947" s="13">
        <f>VLOOKUP($G4947,MUNCAND!$E$2:$I$81,3,FALSE)</f>
        <v>0</v>
      </c>
      <c r="K4947" s="13">
        <f>VLOOKUP($G4947,MUNCAND!$E$2:$I$81,4,FALSE)</f>
        <v>0</v>
      </c>
      <c r="L4947">
        <v>0</v>
      </c>
      <c r="M4947">
        <v>0</v>
      </c>
      <c r="N4947">
        <v>2769</v>
      </c>
      <c r="O4947" t="s">
        <v>46</v>
      </c>
      <c r="P4947">
        <v>3</v>
      </c>
      <c r="Q4947">
        <v>0</v>
      </c>
      <c r="R4947" t="s">
        <v>49</v>
      </c>
      <c r="S4947">
        <v>28</v>
      </c>
      <c r="T4947">
        <v>91</v>
      </c>
      <c r="U4947">
        <v>105</v>
      </c>
      <c r="V4947">
        <v>2</v>
      </c>
      <c r="W4947">
        <v>4</v>
      </c>
      <c r="X4947">
        <v>119</v>
      </c>
      <c r="Y4947">
        <v>6</v>
      </c>
      <c r="Z4947">
        <v>12</v>
      </c>
      <c r="AA4947">
        <v>0</v>
      </c>
      <c r="AB4947">
        <v>1</v>
      </c>
      <c r="AC4947">
        <v>0</v>
      </c>
      <c r="AD4947">
        <v>0</v>
      </c>
      <c r="AE4947">
        <v>0</v>
      </c>
      <c r="AF4947">
        <v>1</v>
      </c>
      <c r="AN4947">
        <v>4</v>
      </c>
      <c r="AO4947">
        <v>2</v>
      </c>
      <c r="AP4947">
        <v>1</v>
      </c>
      <c r="AQ4947">
        <v>3</v>
      </c>
      <c r="AR4947">
        <v>2</v>
      </c>
      <c r="AS4947">
        <v>0</v>
      </c>
      <c r="AT4947">
        <v>381</v>
      </c>
      <c r="AU4947">
        <v>0</v>
      </c>
      <c r="AV4947">
        <v>18</v>
      </c>
      <c r="AW4947">
        <v>399</v>
      </c>
      <c r="AX4947">
        <v>588</v>
      </c>
    </row>
    <row r="4948" spans="1:50" x14ac:dyDescent="0.2">
      <c r="A4948">
        <v>12</v>
      </c>
      <c r="B4948" t="s">
        <v>43</v>
      </c>
      <c r="C4948">
        <v>24</v>
      </c>
      <c r="D4948" t="s">
        <v>129</v>
      </c>
      <c r="E4948">
        <v>75</v>
      </c>
      <c r="F4948" t="s">
        <v>156</v>
      </c>
      <c r="G4948">
        <f t="shared" si="77"/>
        <v>12075</v>
      </c>
      <c r="H4948" s="13">
        <f>VLOOKUP($G4948,MUNCAND!$E$2:$I$81,5,FALSE)</f>
        <v>1</v>
      </c>
      <c r="I4948" s="13">
        <f>VLOOKUP($G4948,MUNCAND!$E$2:$I$81,2,FALSE)</f>
        <v>1</v>
      </c>
      <c r="J4948" s="13">
        <f>VLOOKUP($G4948,MUNCAND!$E$2:$I$81,3,FALSE)</f>
        <v>0</v>
      </c>
      <c r="K4948" s="13">
        <f>VLOOKUP($G4948,MUNCAND!$E$2:$I$81,4,FALSE)</f>
        <v>0</v>
      </c>
      <c r="L4948">
        <v>0</v>
      </c>
      <c r="M4948">
        <v>0</v>
      </c>
      <c r="N4948">
        <v>2770</v>
      </c>
      <c r="O4948" t="s">
        <v>45</v>
      </c>
      <c r="P4948">
        <v>1</v>
      </c>
      <c r="Q4948">
        <v>0</v>
      </c>
      <c r="R4948" t="s">
        <v>45</v>
      </c>
      <c r="S4948">
        <v>10</v>
      </c>
      <c r="T4948">
        <v>55</v>
      </c>
      <c r="U4948">
        <v>43</v>
      </c>
      <c r="V4948">
        <v>2</v>
      </c>
      <c r="W4948">
        <v>3</v>
      </c>
      <c r="X4948">
        <v>73</v>
      </c>
      <c r="Y4948">
        <v>7</v>
      </c>
      <c r="Z4948">
        <v>11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N4948">
        <v>8</v>
      </c>
      <c r="AO4948">
        <v>0</v>
      </c>
      <c r="AP4948">
        <v>1</v>
      </c>
      <c r="AQ4948">
        <v>5</v>
      </c>
      <c r="AR4948">
        <v>1</v>
      </c>
      <c r="AS4948">
        <v>0</v>
      </c>
      <c r="AT4948">
        <v>220</v>
      </c>
      <c r="AU4948">
        <v>0</v>
      </c>
      <c r="AV4948">
        <v>14</v>
      </c>
      <c r="AW4948">
        <v>234</v>
      </c>
      <c r="AX4948">
        <v>357</v>
      </c>
    </row>
    <row r="4949" spans="1:50" x14ac:dyDescent="0.2">
      <c r="A4949">
        <v>12</v>
      </c>
      <c r="B4949" t="s">
        <v>43</v>
      </c>
      <c r="C4949">
        <v>24</v>
      </c>
      <c r="D4949" t="s">
        <v>129</v>
      </c>
      <c r="E4949">
        <v>75</v>
      </c>
      <c r="F4949" t="s">
        <v>156</v>
      </c>
      <c r="G4949">
        <f t="shared" si="77"/>
        <v>12075</v>
      </c>
      <c r="H4949" s="13">
        <f>VLOOKUP($G4949,MUNCAND!$E$2:$I$81,5,FALSE)</f>
        <v>1</v>
      </c>
      <c r="I4949" s="13">
        <f>VLOOKUP($G4949,MUNCAND!$E$2:$I$81,2,FALSE)</f>
        <v>1</v>
      </c>
      <c r="J4949" s="13">
        <f>VLOOKUP($G4949,MUNCAND!$E$2:$I$81,3,FALSE)</f>
        <v>0</v>
      </c>
      <c r="K4949" s="13">
        <f>VLOOKUP($G4949,MUNCAND!$E$2:$I$81,4,FALSE)</f>
        <v>0</v>
      </c>
      <c r="L4949">
        <v>0</v>
      </c>
      <c r="M4949">
        <v>0</v>
      </c>
      <c r="N4949">
        <v>2771</v>
      </c>
      <c r="O4949" t="s">
        <v>45</v>
      </c>
      <c r="P4949">
        <v>1</v>
      </c>
      <c r="Q4949">
        <v>0</v>
      </c>
      <c r="R4949" t="s">
        <v>45</v>
      </c>
      <c r="S4949">
        <v>12</v>
      </c>
      <c r="T4949">
        <v>77</v>
      </c>
      <c r="U4949">
        <v>68</v>
      </c>
      <c r="V4949">
        <v>1</v>
      </c>
      <c r="W4949">
        <v>2</v>
      </c>
      <c r="X4949">
        <v>147</v>
      </c>
      <c r="Y4949">
        <v>21</v>
      </c>
      <c r="Z4949">
        <v>13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N4949">
        <v>0</v>
      </c>
      <c r="AO4949">
        <v>0</v>
      </c>
      <c r="AP4949">
        <v>1</v>
      </c>
      <c r="AQ4949">
        <v>2</v>
      </c>
      <c r="AR4949">
        <v>5</v>
      </c>
      <c r="AS4949">
        <v>0</v>
      </c>
      <c r="AT4949">
        <v>349</v>
      </c>
      <c r="AU4949">
        <v>0</v>
      </c>
      <c r="AV4949">
        <v>30</v>
      </c>
      <c r="AW4949">
        <v>379</v>
      </c>
      <c r="AX4949">
        <v>626</v>
      </c>
    </row>
    <row r="4950" spans="1:50" x14ac:dyDescent="0.2">
      <c r="A4950">
        <v>12</v>
      </c>
      <c r="B4950" t="s">
        <v>43</v>
      </c>
      <c r="C4950">
        <v>24</v>
      </c>
      <c r="D4950" t="s">
        <v>129</v>
      </c>
      <c r="E4950">
        <v>75</v>
      </c>
      <c r="F4950" t="s">
        <v>156</v>
      </c>
      <c r="G4950">
        <f t="shared" si="77"/>
        <v>12075</v>
      </c>
      <c r="H4950" s="13">
        <f>VLOOKUP($G4950,MUNCAND!$E$2:$I$81,5,FALSE)</f>
        <v>1</v>
      </c>
      <c r="I4950" s="13">
        <f>VLOOKUP($G4950,MUNCAND!$E$2:$I$81,2,FALSE)</f>
        <v>1</v>
      </c>
      <c r="J4950" s="13">
        <f>VLOOKUP($G4950,MUNCAND!$E$2:$I$81,3,FALSE)</f>
        <v>0</v>
      </c>
      <c r="K4950" s="13">
        <f>VLOOKUP($G4950,MUNCAND!$E$2:$I$81,4,FALSE)</f>
        <v>0</v>
      </c>
      <c r="L4950">
        <v>0</v>
      </c>
      <c r="M4950">
        <v>0</v>
      </c>
      <c r="N4950">
        <v>2771</v>
      </c>
      <c r="O4950" t="s">
        <v>46</v>
      </c>
      <c r="P4950">
        <v>1</v>
      </c>
      <c r="Q4950">
        <v>0</v>
      </c>
      <c r="R4950" t="s">
        <v>47</v>
      </c>
      <c r="S4950">
        <v>14</v>
      </c>
      <c r="T4950">
        <v>67</v>
      </c>
      <c r="U4950">
        <v>44</v>
      </c>
      <c r="V4950">
        <v>4</v>
      </c>
      <c r="W4950">
        <v>4</v>
      </c>
      <c r="X4950">
        <v>164</v>
      </c>
      <c r="Y4950">
        <v>37</v>
      </c>
      <c r="Z4950">
        <v>18</v>
      </c>
      <c r="AA4950">
        <v>0</v>
      </c>
      <c r="AB4950">
        <v>0</v>
      </c>
      <c r="AC4950">
        <v>0</v>
      </c>
      <c r="AD4950">
        <v>1</v>
      </c>
      <c r="AE4950">
        <v>0</v>
      </c>
      <c r="AF4950">
        <v>0</v>
      </c>
      <c r="AN4950">
        <v>3</v>
      </c>
      <c r="AO4950">
        <v>0</v>
      </c>
      <c r="AP4950">
        <v>1</v>
      </c>
      <c r="AQ4950">
        <v>2</v>
      </c>
      <c r="AR4950">
        <v>4</v>
      </c>
      <c r="AS4950">
        <v>0</v>
      </c>
      <c r="AT4950">
        <v>363</v>
      </c>
      <c r="AU4950">
        <v>0</v>
      </c>
      <c r="AV4950">
        <v>26</v>
      </c>
      <c r="AW4950">
        <v>389</v>
      </c>
      <c r="AX4950">
        <v>626</v>
      </c>
    </row>
    <row r="4951" spans="1:50" x14ac:dyDescent="0.2">
      <c r="A4951">
        <v>12</v>
      </c>
      <c r="B4951" t="s">
        <v>43</v>
      </c>
      <c r="C4951">
        <v>24</v>
      </c>
      <c r="D4951" t="s">
        <v>129</v>
      </c>
      <c r="E4951">
        <v>75</v>
      </c>
      <c r="F4951" t="s">
        <v>156</v>
      </c>
      <c r="G4951">
        <f t="shared" si="77"/>
        <v>12075</v>
      </c>
      <c r="H4951" s="13">
        <f>VLOOKUP($G4951,MUNCAND!$E$2:$I$81,5,FALSE)</f>
        <v>1</v>
      </c>
      <c r="I4951" s="13">
        <f>VLOOKUP($G4951,MUNCAND!$E$2:$I$81,2,FALSE)</f>
        <v>1</v>
      </c>
      <c r="J4951" s="13">
        <f>VLOOKUP($G4951,MUNCAND!$E$2:$I$81,3,FALSE)</f>
        <v>0</v>
      </c>
      <c r="K4951" s="13">
        <f>VLOOKUP($G4951,MUNCAND!$E$2:$I$81,4,FALSE)</f>
        <v>0</v>
      </c>
      <c r="L4951">
        <v>0</v>
      </c>
      <c r="M4951">
        <v>0</v>
      </c>
      <c r="N4951">
        <v>2771</v>
      </c>
      <c r="O4951" t="s">
        <v>46</v>
      </c>
      <c r="P4951">
        <v>2</v>
      </c>
      <c r="Q4951">
        <v>0</v>
      </c>
      <c r="R4951" t="s">
        <v>48</v>
      </c>
      <c r="S4951">
        <v>3</v>
      </c>
      <c r="T4951">
        <v>80</v>
      </c>
      <c r="U4951">
        <v>80</v>
      </c>
      <c r="V4951">
        <v>3</v>
      </c>
      <c r="W4951">
        <v>1</v>
      </c>
      <c r="X4951">
        <v>166</v>
      </c>
      <c r="Y4951">
        <v>23</v>
      </c>
      <c r="Z4951">
        <v>18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N4951">
        <v>0</v>
      </c>
      <c r="AO4951">
        <v>0</v>
      </c>
      <c r="AP4951">
        <v>0</v>
      </c>
      <c r="AQ4951">
        <v>7</v>
      </c>
      <c r="AR4951">
        <v>0</v>
      </c>
      <c r="AS4951">
        <v>0</v>
      </c>
      <c r="AT4951">
        <v>381</v>
      </c>
      <c r="AU4951">
        <v>0</v>
      </c>
      <c r="AV4951">
        <v>34</v>
      </c>
      <c r="AW4951">
        <v>415</v>
      </c>
      <c r="AX4951">
        <v>626</v>
      </c>
    </row>
  </sheetData>
  <conditionalFormatting sqref="L1:M1048576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opLeftCell="D1" zoomScale="55" zoomScaleNormal="55" workbookViewId="0">
      <selection activeCell="D28" sqref="A28:XFD28"/>
    </sheetView>
  </sheetViews>
  <sheetFormatPr defaultColWidth="11.42578125" defaultRowHeight="15" x14ac:dyDescent="0.25"/>
  <cols>
    <col min="1" max="1" width="18.5703125" style="2" customWidth="1"/>
    <col min="2" max="2" width="19.7109375" style="2" customWidth="1"/>
    <col min="3" max="3" width="19" style="2" customWidth="1"/>
    <col min="4" max="5" width="45" style="2" customWidth="1"/>
    <col min="6" max="6" width="23.42578125" style="10" customWidth="1"/>
    <col min="7" max="7" width="27.5703125" style="10" customWidth="1"/>
    <col min="8" max="8" width="24.28515625" style="10" bestFit="1" customWidth="1"/>
    <col min="9" max="9" width="17.140625" style="2" customWidth="1"/>
    <col min="10" max="10" width="9.85546875" style="2" customWidth="1"/>
    <col min="11" max="11" width="10.140625" style="2" customWidth="1"/>
    <col min="12" max="12" width="9.42578125" style="2" customWidth="1"/>
    <col min="13" max="13" width="10.42578125" style="2" customWidth="1"/>
    <col min="14" max="14" width="8.85546875" style="2" customWidth="1"/>
    <col min="15" max="15" width="10" style="2" customWidth="1"/>
    <col min="16" max="16" width="10.140625" style="2" customWidth="1"/>
    <col min="17" max="17" width="9.42578125" style="2" customWidth="1"/>
    <col min="18" max="18" width="11.5703125" style="2" customWidth="1"/>
    <col min="19" max="19" width="9.42578125" style="2" customWidth="1"/>
    <col min="20" max="21" width="9.5703125" style="2" customWidth="1"/>
    <col min="22" max="22" width="8.7109375" style="2" customWidth="1"/>
    <col min="23" max="23" width="10" style="2" customWidth="1"/>
    <col min="24" max="31" width="14.5703125" style="2" customWidth="1"/>
    <col min="32" max="32" width="14.5703125" style="9" customWidth="1"/>
    <col min="33" max="36" width="14.5703125" style="2" customWidth="1"/>
    <col min="37" max="16384" width="11.42578125" style="2"/>
  </cols>
  <sheetData>
    <row r="1" spans="1:36" s="12" customFormat="1" ht="22.5" customHeight="1" x14ac:dyDescent="0.25">
      <c r="A1" s="11" t="s">
        <v>15</v>
      </c>
      <c r="B1" s="11" t="s">
        <v>16</v>
      </c>
      <c r="C1" s="11" t="s">
        <v>19</v>
      </c>
      <c r="D1" s="1" t="s">
        <v>20</v>
      </c>
      <c r="E1" s="1" t="s">
        <v>157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25</v>
      </c>
      <c r="R1" s="1" t="s">
        <v>26</v>
      </c>
      <c r="S1" s="1" t="s">
        <v>8</v>
      </c>
      <c r="T1" s="1" t="s">
        <v>158</v>
      </c>
      <c r="U1" s="1" t="s">
        <v>9</v>
      </c>
      <c r="V1" s="1" t="s">
        <v>10</v>
      </c>
      <c r="W1" s="1" t="s">
        <v>11</v>
      </c>
      <c r="X1" s="10" t="s">
        <v>35</v>
      </c>
      <c r="Y1" s="10" t="s">
        <v>36</v>
      </c>
      <c r="Z1" s="10" t="s">
        <v>12</v>
      </c>
      <c r="AA1" s="10" t="s">
        <v>13</v>
      </c>
      <c r="AB1" s="10" t="s">
        <v>14</v>
      </c>
      <c r="AC1" s="10" t="s">
        <v>37</v>
      </c>
      <c r="AD1" s="10" t="s">
        <v>36</v>
      </c>
      <c r="AE1" s="10" t="s">
        <v>13</v>
      </c>
      <c r="AF1" s="1" t="s">
        <v>38</v>
      </c>
      <c r="AG1" s="1" t="s">
        <v>39</v>
      </c>
      <c r="AH1" s="1" t="s">
        <v>40</v>
      </c>
      <c r="AI1" s="1" t="s">
        <v>41</v>
      </c>
      <c r="AJ1" s="11" t="s">
        <v>42</v>
      </c>
    </row>
    <row r="2" spans="1:36" s="7" customFormat="1" x14ac:dyDescent="0.25">
      <c r="A2" s="3">
        <v>12</v>
      </c>
      <c r="B2" s="3" t="s">
        <v>43</v>
      </c>
      <c r="C2" s="3">
        <v>1</v>
      </c>
      <c r="D2" s="2" t="s">
        <v>44</v>
      </c>
      <c r="E2" s="2">
        <f>C2+12000</f>
        <v>12001</v>
      </c>
      <c r="F2" s="10">
        <f>IF(AND(K2="",NOT(P2="")),1,0)</f>
        <v>1</v>
      </c>
      <c r="G2" s="10">
        <f>IF(P2="",1,0)</f>
        <v>0</v>
      </c>
      <c r="H2" s="10">
        <f>IF(AND(Q2="",R2=""),1,0)</f>
        <v>1</v>
      </c>
      <c r="I2" s="2">
        <f>IF(AND(J2="",L2="",O2=""),1,0)</f>
        <v>1</v>
      </c>
      <c r="J2" s="4"/>
      <c r="K2" s="4"/>
      <c r="L2" s="4"/>
      <c r="M2" s="4"/>
      <c r="N2" s="4">
        <v>27739</v>
      </c>
      <c r="O2" s="4"/>
      <c r="P2" s="4">
        <v>3992</v>
      </c>
      <c r="Q2" s="4"/>
      <c r="R2" s="4"/>
      <c r="S2" s="4">
        <v>1532</v>
      </c>
      <c r="T2" s="4">
        <v>1339</v>
      </c>
      <c r="U2" s="4">
        <v>4641</v>
      </c>
      <c r="V2" s="4">
        <v>12780</v>
      </c>
      <c r="W2" s="4">
        <v>1073</v>
      </c>
      <c r="X2" s="4">
        <v>42345</v>
      </c>
      <c r="Y2" s="4"/>
      <c r="Z2" s="4"/>
      <c r="AA2" s="4"/>
      <c r="AB2" s="4">
        <v>77712</v>
      </c>
      <c r="AC2" s="4">
        <v>148788</v>
      </c>
      <c r="AD2" s="4"/>
      <c r="AE2" s="4"/>
      <c r="AF2" s="5">
        <v>321941</v>
      </c>
      <c r="AG2" s="4">
        <v>252</v>
      </c>
      <c r="AH2" s="4">
        <v>15552</v>
      </c>
      <c r="AI2" s="4">
        <v>337745</v>
      </c>
      <c r="AJ2" s="6">
        <v>582951</v>
      </c>
    </row>
    <row r="3" spans="1:36" x14ac:dyDescent="0.25">
      <c r="A3" s="3">
        <v>12</v>
      </c>
      <c r="B3" s="3" t="s">
        <v>43</v>
      </c>
      <c r="C3" s="3">
        <v>2</v>
      </c>
      <c r="D3" s="2" t="s">
        <v>73</v>
      </c>
      <c r="E3" s="2">
        <f t="shared" ref="E3:E66" si="0">C3+12000</f>
        <v>12002</v>
      </c>
      <c r="F3" s="10">
        <f t="shared" ref="F3:F66" si="1">IF(AND(K3="",NOT(P3="")),1,0)</f>
        <v>1</v>
      </c>
      <c r="G3" s="10">
        <f t="shared" ref="G3:G66" si="2">IF(P3="",1,0)</f>
        <v>0</v>
      </c>
      <c r="H3" s="10">
        <f t="shared" ref="H3:H66" si="3">IF(AND(Q3="",R3=""),1,0)</f>
        <v>1</v>
      </c>
      <c r="I3" s="2">
        <f t="shared" ref="I3:I66" si="4">IF(AND(J3="",L3="",O3=""),1,0)</f>
        <v>0</v>
      </c>
      <c r="J3" s="4">
        <v>3017</v>
      </c>
      <c r="K3" s="4"/>
      <c r="L3" s="4">
        <v>3081</v>
      </c>
      <c r="M3" s="4"/>
      <c r="N3" s="4">
        <v>73</v>
      </c>
      <c r="O3" s="4">
        <v>1641</v>
      </c>
      <c r="P3" s="4">
        <v>561</v>
      </c>
      <c r="Q3" s="4"/>
      <c r="R3" s="4"/>
      <c r="S3" s="4">
        <v>9</v>
      </c>
      <c r="T3" s="4">
        <v>108</v>
      </c>
      <c r="U3" s="4">
        <v>2</v>
      </c>
      <c r="V3" s="4">
        <v>0</v>
      </c>
      <c r="W3" s="4">
        <v>10</v>
      </c>
      <c r="X3" s="4"/>
      <c r="Y3" s="4"/>
      <c r="Z3" s="4"/>
      <c r="AA3" s="4"/>
      <c r="AB3" s="4">
        <v>3069</v>
      </c>
      <c r="AC3" s="4">
        <v>1065</v>
      </c>
      <c r="AD3" s="4"/>
      <c r="AE3" s="4"/>
      <c r="AF3" s="5">
        <v>12636</v>
      </c>
      <c r="AG3" s="4">
        <v>0</v>
      </c>
      <c r="AH3" s="4">
        <v>509</v>
      </c>
      <c r="AI3" s="4">
        <v>13145</v>
      </c>
      <c r="AJ3" s="8">
        <v>18263</v>
      </c>
    </row>
    <row r="4" spans="1:36" x14ac:dyDescent="0.25">
      <c r="A4" s="3">
        <v>12</v>
      </c>
      <c r="B4" s="3" t="s">
        <v>43</v>
      </c>
      <c r="C4" s="3">
        <v>3</v>
      </c>
      <c r="D4" s="2" t="s">
        <v>75</v>
      </c>
      <c r="E4" s="2">
        <f t="shared" si="0"/>
        <v>12003</v>
      </c>
      <c r="F4" s="10">
        <f t="shared" si="1"/>
        <v>0</v>
      </c>
      <c r="G4" s="10">
        <f t="shared" si="2"/>
        <v>0</v>
      </c>
      <c r="H4" s="10">
        <f t="shared" si="3"/>
        <v>1</v>
      </c>
      <c r="I4" s="2">
        <f t="shared" si="4"/>
        <v>1</v>
      </c>
      <c r="J4" s="4"/>
      <c r="K4" s="4">
        <v>9618</v>
      </c>
      <c r="L4" s="4"/>
      <c r="M4" s="4">
        <v>19</v>
      </c>
      <c r="N4" s="4">
        <v>163</v>
      </c>
      <c r="O4" s="4"/>
      <c r="P4" s="4">
        <v>32</v>
      </c>
      <c r="Q4" s="4"/>
      <c r="R4" s="4"/>
      <c r="S4" s="4">
        <v>0</v>
      </c>
      <c r="T4" s="4">
        <v>3</v>
      </c>
      <c r="U4" s="4">
        <v>0</v>
      </c>
      <c r="V4" s="4">
        <v>0</v>
      </c>
      <c r="W4" s="4">
        <v>0</v>
      </c>
      <c r="X4" s="4">
        <v>2065</v>
      </c>
      <c r="Y4" s="4"/>
      <c r="Z4" s="4"/>
      <c r="AA4" s="4"/>
      <c r="AB4" s="4"/>
      <c r="AC4" s="4">
        <v>4204</v>
      </c>
      <c r="AD4" s="4"/>
      <c r="AE4" s="4"/>
      <c r="AF4" s="5">
        <v>16104</v>
      </c>
      <c r="AG4" s="4">
        <v>0</v>
      </c>
      <c r="AH4" s="4">
        <v>786</v>
      </c>
      <c r="AI4" s="4">
        <v>16890</v>
      </c>
      <c r="AJ4" s="8">
        <v>26305</v>
      </c>
    </row>
    <row r="5" spans="1:36" x14ac:dyDescent="0.25">
      <c r="A5" s="3">
        <v>12</v>
      </c>
      <c r="B5" s="3" t="s">
        <v>43</v>
      </c>
      <c r="C5" s="3">
        <v>4</v>
      </c>
      <c r="D5" s="2" t="s">
        <v>77</v>
      </c>
      <c r="E5" s="2">
        <f t="shared" si="0"/>
        <v>12004</v>
      </c>
      <c r="F5" s="10">
        <f t="shared" si="1"/>
        <v>0</v>
      </c>
      <c r="G5" s="10">
        <f t="shared" si="2"/>
        <v>0</v>
      </c>
      <c r="H5" s="10">
        <f t="shared" si="3"/>
        <v>0</v>
      </c>
      <c r="I5" s="2">
        <f t="shared" si="4"/>
        <v>1</v>
      </c>
      <c r="J5" s="4"/>
      <c r="K5" s="4">
        <v>2112</v>
      </c>
      <c r="L5" s="4"/>
      <c r="M5" s="4">
        <v>17</v>
      </c>
      <c r="N5" s="4">
        <v>1751</v>
      </c>
      <c r="O5" s="4"/>
      <c r="P5" s="4">
        <v>17</v>
      </c>
      <c r="Q5" s="4">
        <v>951</v>
      </c>
      <c r="R5" s="4">
        <v>0</v>
      </c>
      <c r="S5" s="4">
        <v>9</v>
      </c>
      <c r="T5" s="4">
        <v>1496</v>
      </c>
      <c r="U5" s="4">
        <v>0</v>
      </c>
      <c r="V5" s="4">
        <v>0</v>
      </c>
      <c r="W5" s="4">
        <v>0</v>
      </c>
      <c r="X5" s="4">
        <v>1883</v>
      </c>
      <c r="Y5" s="4"/>
      <c r="Z5" s="4"/>
      <c r="AA5" s="4"/>
      <c r="AB5" s="4"/>
      <c r="AC5" s="4"/>
      <c r="AD5" s="4"/>
      <c r="AE5" s="4"/>
      <c r="AF5" s="5">
        <v>8236</v>
      </c>
      <c r="AG5" s="4">
        <v>0</v>
      </c>
      <c r="AH5" s="4">
        <v>581</v>
      </c>
      <c r="AI5" s="4">
        <v>8817</v>
      </c>
      <c r="AJ5" s="8">
        <v>13773</v>
      </c>
    </row>
    <row r="6" spans="1:36" x14ac:dyDescent="0.25">
      <c r="A6" s="3">
        <v>12</v>
      </c>
      <c r="B6" s="3" t="s">
        <v>43</v>
      </c>
      <c r="C6" s="3">
        <v>5</v>
      </c>
      <c r="D6" s="2" t="s">
        <v>78</v>
      </c>
      <c r="E6" s="2">
        <f t="shared" si="0"/>
        <v>12005</v>
      </c>
      <c r="F6" s="10">
        <f t="shared" si="1"/>
        <v>0</v>
      </c>
      <c r="G6" s="10">
        <f t="shared" si="2"/>
        <v>1</v>
      </c>
      <c r="H6" s="10">
        <f t="shared" si="3"/>
        <v>1</v>
      </c>
      <c r="I6" s="2">
        <f t="shared" si="4"/>
        <v>1</v>
      </c>
      <c r="J6" s="4"/>
      <c r="K6" s="4"/>
      <c r="L6" s="4"/>
      <c r="M6" s="4"/>
      <c r="N6" s="4">
        <v>354</v>
      </c>
      <c r="O6" s="4"/>
      <c r="P6" s="4"/>
      <c r="Q6" s="4"/>
      <c r="R6" s="4"/>
      <c r="S6" s="4">
        <v>414</v>
      </c>
      <c r="T6" s="4">
        <v>0</v>
      </c>
      <c r="U6" s="4">
        <v>229</v>
      </c>
      <c r="V6" s="4">
        <v>237</v>
      </c>
      <c r="W6" s="4">
        <v>458</v>
      </c>
      <c r="X6" s="4">
        <v>41</v>
      </c>
      <c r="Y6" s="4"/>
      <c r="Z6" s="4"/>
      <c r="AA6" s="4"/>
      <c r="AB6" s="4">
        <v>1055</v>
      </c>
      <c r="AC6" s="4">
        <v>761</v>
      </c>
      <c r="AD6" s="4"/>
      <c r="AE6" s="4"/>
      <c r="AF6" s="5">
        <v>3549</v>
      </c>
      <c r="AG6" s="4">
        <v>0</v>
      </c>
      <c r="AH6" s="4">
        <v>243</v>
      </c>
      <c r="AI6" s="4">
        <v>3792</v>
      </c>
      <c r="AJ6" s="8">
        <v>5365</v>
      </c>
    </row>
    <row r="7" spans="1:36" x14ac:dyDescent="0.25">
      <c r="A7" s="3">
        <v>12</v>
      </c>
      <c r="B7" s="3" t="s">
        <v>43</v>
      </c>
      <c r="C7" s="3">
        <v>6</v>
      </c>
      <c r="D7" s="2" t="s">
        <v>80</v>
      </c>
      <c r="E7" s="2">
        <f t="shared" si="0"/>
        <v>12006</v>
      </c>
      <c r="F7" s="10">
        <f t="shared" si="1"/>
        <v>1</v>
      </c>
      <c r="G7" s="10">
        <f t="shared" si="2"/>
        <v>0</v>
      </c>
      <c r="H7" s="10">
        <f t="shared" si="3"/>
        <v>0</v>
      </c>
      <c r="I7" s="2">
        <f t="shared" si="4"/>
        <v>0</v>
      </c>
      <c r="J7" s="4">
        <v>5</v>
      </c>
      <c r="K7" s="4"/>
      <c r="L7" s="4">
        <v>641</v>
      </c>
      <c r="M7" s="4"/>
      <c r="N7" s="4">
        <v>104</v>
      </c>
      <c r="O7" s="4">
        <v>1288</v>
      </c>
      <c r="P7" s="4">
        <v>137</v>
      </c>
      <c r="Q7" s="4">
        <v>935</v>
      </c>
      <c r="R7" s="4">
        <v>0</v>
      </c>
      <c r="S7" s="4">
        <v>835</v>
      </c>
      <c r="T7" s="4">
        <v>0</v>
      </c>
      <c r="U7" s="4">
        <v>0</v>
      </c>
      <c r="V7" s="4">
        <v>592</v>
      </c>
      <c r="W7" s="4">
        <v>0</v>
      </c>
      <c r="X7" s="4"/>
      <c r="Y7" s="4"/>
      <c r="Z7" s="4"/>
      <c r="AA7" s="4"/>
      <c r="AB7" s="4">
        <v>606</v>
      </c>
      <c r="AC7" s="4"/>
      <c r="AD7" s="4"/>
      <c r="AE7" s="4"/>
      <c r="AF7" s="5">
        <v>5143</v>
      </c>
      <c r="AG7" s="4">
        <v>0</v>
      </c>
      <c r="AH7" s="4">
        <v>222</v>
      </c>
      <c r="AI7" s="4">
        <v>5365</v>
      </c>
      <c r="AJ7" s="8">
        <v>7915</v>
      </c>
    </row>
    <row r="8" spans="1:36" x14ac:dyDescent="0.25">
      <c r="A8" s="3">
        <v>12</v>
      </c>
      <c r="B8" s="3" t="s">
        <v>43</v>
      </c>
      <c r="C8" s="3">
        <v>7</v>
      </c>
      <c r="D8" s="2" t="s">
        <v>82</v>
      </c>
      <c r="E8" s="2">
        <f t="shared" si="0"/>
        <v>12007</v>
      </c>
      <c r="F8" s="10">
        <f t="shared" si="1"/>
        <v>0</v>
      </c>
      <c r="G8" s="10">
        <f t="shared" si="2"/>
        <v>0</v>
      </c>
      <c r="H8" s="10">
        <f t="shared" si="3"/>
        <v>1</v>
      </c>
      <c r="I8" s="2">
        <f t="shared" si="4"/>
        <v>1</v>
      </c>
      <c r="J8" s="4"/>
      <c r="K8" s="4">
        <v>8294</v>
      </c>
      <c r="L8" s="4"/>
      <c r="M8" s="4">
        <v>29</v>
      </c>
      <c r="N8" s="4">
        <v>86</v>
      </c>
      <c r="O8" s="4"/>
      <c r="P8" s="4">
        <v>57</v>
      </c>
      <c r="Q8" s="4"/>
      <c r="R8" s="4"/>
      <c r="S8" s="4">
        <v>8</v>
      </c>
      <c r="T8" s="4">
        <v>0</v>
      </c>
      <c r="U8" s="4">
        <v>67</v>
      </c>
      <c r="V8" s="4">
        <v>0</v>
      </c>
      <c r="W8" s="4">
        <v>0</v>
      </c>
      <c r="X8" s="4">
        <v>1592</v>
      </c>
      <c r="Y8" s="4"/>
      <c r="Z8" s="4"/>
      <c r="AA8" s="4"/>
      <c r="AB8" s="4"/>
      <c r="AC8" s="4">
        <v>4000</v>
      </c>
      <c r="AD8" s="4"/>
      <c r="AE8" s="4"/>
      <c r="AF8" s="5">
        <v>14133</v>
      </c>
      <c r="AG8" s="4">
        <v>6</v>
      </c>
      <c r="AH8" s="4">
        <v>794</v>
      </c>
      <c r="AI8" s="4">
        <v>14933</v>
      </c>
      <c r="AJ8" s="8">
        <v>23345</v>
      </c>
    </row>
    <row r="9" spans="1:36" x14ac:dyDescent="0.25">
      <c r="A9" s="3">
        <v>12</v>
      </c>
      <c r="B9" s="3" t="s">
        <v>43</v>
      </c>
      <c r="C9" s="3">
        <v>8</v>
      </c>
      <c r="D9" s="2" t="s">
        <v>84</v>
      </c>
      <c r="E9" s="2">
        <f t="shared" si="0"/>
        <v>12008</v>
      </c>
      <c r="F9" s="10">
        <f t="shared" si="1"/>
        <v>1</v>
      </c>
      <c r="G9" s="10">
        <f t="shared" si="2"/>
        <v>0</v>
      </c>
      <c r="H9" s="10">
        <f t="shared" si="3"/>
        <v>1</v>
      </c>
      <c r="I9" s="2">
        <f t="shared" si="4"/>
        <v>1</v>
      </c>
      <c r="J9" s="4"/>
      <c r="K9" s="4"/>
      <c r="L9" s="4"/>
      <c r="M9" s="4"/>
      <c r="N9" s="4">
        <v>1895</v>
      </c>
      <c r="O9" s="4"/>
      <c r="P9" s="4">
        <v>14</v>
      </c>
      <c r="Q9" s="4"/>
      <c r="R9" s="4"/>
      <c r="S9" s="4">
        <v>2</v>
      </c>
      <c r="T9" s="4">
        <v>22</v>
      </c>
      <c r="U9" s="4">
        <v>1135</v>
      </c>
      <c r="V9" s="4">
        <v>0</v>
      </c>
      <c r="W9" s="4">
        <v>0</v>
      </c>
      <c r="X9" s="4">
        <v>55</v>
      </c>
      <c r="Y9" s="4"/>
      <c r="Z9" s="4"/>
      <c r="AA9" s="4"/>
      <c r="AB9" s="4">
        <v>1291</v>
      </c>
      <c r="AC9" s="4">
        <v>177</v>
      </c>
      <c r="AD9" s="4"/>
      <c r="AE9" s="4"/>
      <c r="AF9" s="5">
        <v>4591</v>
      </c>
      <c r="AG9" s="4">
        <v>0</v>
      </c>
      <c r="AH9" s="4">
        <v>190</v>
      </c>
      <c r="AI9" s="4">
        <v>4781</v>
      </c>
      <c r="AJ9" s="8">
        <v>6387</v>
      </c>
    </row>
    <row r="10" spans="1:36" x14ac:dyDescent="0.25">
      <c r="A10" s="3">
        <v>12</v>
      </c>
      <c r="B10" s="3" t="s">
        <v>43</v>
      </c>
      <c r="C10" s="3">
        <v>9</v>
      </c>
      <c r="D10" s="2" t="s">
        <v>85</v>
      </c>
      <c r="E10" s="2">
        <f t="shared" si="0"/>
        <v>12009</v>
      </c>
      <c r="F10" s="10">
        <f t="shared" si="1"/>
        <v>0</v>
      </c>
      <c r="G10" s="10">
        <f t="shared" si="2"/>
        <v>1</v>
      </c>
      <c r="H10" s="10">
        <f t="shared" si="3"/>
        <v>1</v>
      </c>
      <c r="I10" s="2">
        <f t="shared" si="4"/>
        <v>1</v>
      </c>
      <c r="J10" s="4"/>
      <c r="K10" s="4">
        <v>23</v>
      </c>
      <c r="L10" s="4"/>
      <c r="M10" s="4">
        <v>737</v>
      </c>
      <c r="N10" s="4">
        <v>202</v>
      </c>
      <c r="O10" s="4"/>
      <c r="P10" s="4"/>
      <c r="Q10" s="4"/>
      <c r="R10" s="4"/>
      <c r="S10" s="4">
        <v>12</v>
      </c>
      <c r="T10" s="4">
        <v>0</v>
      </c>
      <c r="U10" s="4">
        <v>0</v>
      </c>
      <c r="V10" s="4">
        <v>0</v>
      </c>
      <c r="W10" s="4">
        <v>9</v>
      </c>
      <c r="X10" s="4">
        <v>512</v>
      </c>
      <c r="Y10" s="4"/>
      <c r="Z10" s="4"/>
      <c r="AA10" s="4"/>
      <c r="AB10" s="4"/>
      <c r="AC10" s="4">
        <v>1357</v>
      </c>
      <c r="AD10" s="4"/>
      <c r="AE10" s="4"/>
      <c r="AF10" s="5">
        <v>2852</v>
      </c>
      <c r="AG10" s="4">
        <v>0</v>
      </c>
      <c r="AH10" s="4">
        <v>163</v>
      </c>
      <c r="AI10" s="4">
        <v>3015</v>
      </c>
      <c r="AJ10" s="8">
        <v>4143</v>
      </c>
    </row>
    <row r="11" spans="1:36" x14ac:dyDescent="0.25">
      <c r="A11" s="3">
        <v>12</v>
      </c>
      <c r="B11" s="3" t="s">
        <v>43</v>
      </c>
      <c r="C11" s="3">
        <v>10</v>
      </c>
      <c r="D11" s="2" t="s">
        <v>70</v>
      </c>
      <c r="E11" s="2">
        <f t="shared" si="0"/>
        <v>12010</v>
      </c>
      <c r="F11" s="10">
        <f t="shared" si="1"/>
        <v>1</v>
      </c>
      <c r="G11" s="10">
        <f t="shared" si="2"/>
        <v>0</v>
      </c>
      <c r="H11" s="10">
        <f t="shared" si="3"/>
        <v>0</v>
      </c>
      <c r="I11" s="2">
        <f t="shared" si="4"/>
        <v>0</v>
      </c>
      <c r="J11" s="4">
        <v>2983</v>
      </c>
      <c r="K11" s="4"/>
      <c r="L11" s="4">
        <v>5294</v>
      </c>
      <c r="M11" s="4"/>
      <c r="N11" s="4">
        <v>1175</v>
      </c>
      <c r="O11" s="4">
        <v>29</v>
      </c>
      <c r="P11" s="4">
        <v>1166</v>
      </c>
      <c r="Q11" s="4">
        <v>443</v>
      </c>
      <c r="R11" s="4">
        <v>0</v>
      </c>
      <c r="S11" s="4">
        <v>59</v>
      </c>
      <c r="T11" s="4">
        <v>18</v>
      </c>
      <c r="U11" s="4">
        <v>11</v>
      </c>
      <c r="V11" s="4">
        <v>0</v>
      </c>
      <c r="W11" s="4">
        <v>0</v>
      </c>
      <c r="X11" s="4"/>
      <c r="Y11" s="4"/>
      <c r="Z11" s="4"/>
      <c r="AA11" s="4"/>
      <c r="AB11" s="4">
        <v>581</v>
      </c>
      <c r="AC11" s="4"/>
      <c r="AD11" s="4"/>
      <c r="AE11" s="4"/>
      <c r="AF11" s="5">
        <v>11759</v>
      </c>
      <c r="AG11" s="4">
        <v>3</v>
      </c>
      <c r="AH11" s="4">
        <v>1101</v>
      </c>
      <c r="AI11" s="4">
        <v>12863</v>
      </c>
      <c r="AJ11" s="8">
        <v>17267</v>
      </c>
    </row>
    <row r="12" spans="1:36" x14ac:dyDescent="0.25">
      <c r="A12" s="3">
        <v>12</v>
      </c>
      <c r="B12" s="3" t="s">
        <v>43</v>
      </c>
      <c r="C12" s="3">
        <v>11</v>
      </c>
      <c r="D12" s="2" t="s">
        <v>87</v>
      </c>
      <c r="E12" s="2">
        <f t="shared" si="0"/>
        <v>12011</v>
      </c>
      <c r="F12" s="10">
        <f t="shared" si="1"/>
        <v>1</v>
      </c>
      <c r="G12" s="10">
        <f t="shared" si="2"/>
        <v>0</v>
      </c>
      <c r="H12" s="10">
        <f t="shared" si="3"/>
        <v>1</v>
      </c>
      <c r="I12" s="2">
        <f t="shared" si="4"/>
        <v>1</v>
      </c>
      <c r="J12" s="4"/>
      <c r="K12" s="4"/>
      <c r="L12" s="4"/>
      <c r="M12" s="4"/>
      <c r="N12" s="4">
        <v>284</v>
      </c>
      <c r="O12" s="4"/>
      <c r="P12" s="4">
        <v>2260</v>
      </c>
      <c r="Q12" s="4"/>
      <c r="R12" s="4"/>
      <c r="S12" s="4">
        <v>1100</v>
      </c>
      <c r="T12" s="4">
        <v>140</v>
      </c>
      <c r="U12" s="4">
        <v>93</v>
      </c>
      <c r="V12" s="4">
        <v>23</v>
      </c>
      <c r="W12" s="4">
        <v>139</v>
      </c>
      <c r="X12" s="4">
        <v>7950</v>
      </c>
      <c r="Y12" s="4"/>
      <c r="Z12" s="4"/>
      <c r="AA12" s="4"/>
      <c r="AB12" s="4">
        <v>4151</v>
      </c>
      <c r="AC12" s="4">
        <v>4940</v>
      </c>
      <c r="AD12" s="4"/>
      <c r="AE12" s="4"/>
      <c r="AF12" s="5">
        <v>24438</v>
      </c>
      <c r="AG12" s="4">
        <v>2</v>
      </c>
      <c r="AH12" s="4">
        <v>1759</v>
      </c>
      <c r="AI12" s="4">
        <v>26199</v>
      </c>
      <c r="AJ12" s="8">
        <v>43820</v>
      </c>
    </row>
    <row r="13" spans="1:36" x14ac:dyDescent="0.25">
      <c r="A13" s="3">
        <v>12</v>
      </c>
      <c r="B13" s="3" t="s">
        <v>43</v>
      </c>
      <c r="C13" s="3">
        <v>13</v>
      </c>
      <c r="D13" s="2" t="s">
        <v>90</v>
      </c>
      <c r="E13" s="2">
        <f t="shared" si="0"/>
        <v>12013</v>
      </c>
      <c r="F13" s="10">
        <f t="shared" si="1"/>
        <v>1</v>
      </c>
      <c r="G13" s="10">
        <f t="shared" si="2"/>
        <v>0</v>
      </c>
      <c r="H13" s="10">
        <f t="shared" si="3"/>
        <v>1</v>
      </c>
      <c r="I13" s="2">
        <f t="shared" si="4"/>
        <v>0</v>
      </c>
      <c r="J13" s="4">
        <v>37</v>
      </c>
      <c r="K13" s="4"/>
      <c r="L13" s="4">
        <v>865</v>
      </c>
      <c r="M13" s="4"/>
      <c r="N13" s="4">
        <v>37</v>
      </c>
      <c r="O13" s="4">
        <v>451</v>
      </c>
      <c r="P13" s="4">
        <v>20</v>
      </c>
      <c r="Q13" s="4"/>
      <c r="R13" s="4"/>
      <c r="S13" s="4">
        <v>20</v>
      </c>
      <c r="T13" s="4">
        <v>0</v>
      </c>
      <c r="U13" s="4">
        <v>0</v>
      </c>
      <c r="V13" s="4">
        <v>0</v>
      </c>
      <c r="W13" s="4">
        <v>6</v>
      </c>
      <c r="X13" s="4"/>
      <c r="Y13" s="4"/>
      <c r="Z13" s="4"/>
      <c r="AA13" s="4"/>
      <c r="AB13" s="4">
        <v>2673</v>
      </c>
      <c r="AC13" s="4">
        <v>3864</v>
      </c>
      <c r="AD13" s="4"/>
      <c r="AE13" s="4"/>
      <c r="AF13" s="5">
        <v>7973</v>
      </c>
      <c r="AG13" s="4">
        <v>0</v>
      </c>
      <c r="AH13" s="4">
        <v>283</v>
      </c>
      <c r="AI13" s="4">
        <v>8256</v>
      </c>
      <c r="AJ13" s="8">
        <v>11070</v>
      </c>
    </row>
    <row r="14" spans="1:36" x14ac:dyDescent="0.25">
      <c r="A14" s="3">
        <v>12</v>
      </c>
      <c r="B14" s="3" t="s">
        <v>43</v>
      </c>
      <c r="C14" s="3">
        <v>14</v>
      </c>
      <c r="D14" s="2" t="s">
        <v>91</v>
      </c>
      <c r="E14" s="2">
        <f t="shared" si="0"/>
        <v>12014</v>
      </c>
      <c r="F14" s="10">
        <f t="shared" si="1"/>
        <v>0</v>
      </c>
      <c r="G14" s="10">
        <f t="shared" si="2"/>
        <v>0</v>
      </c>
      <c r="H14" s="10">
        <f t="shared" si="3"/>
        <v>1</v>
      </c>
      <c r="I14" s="2">
        <f t="shared" si="4"/>
        <v>1</v>
      </c>
      <c r="J14" s="4"/>
      <c r="K14" s="4">
        <v>107</v>
      </c>
      <c r="L14" s="4"/>
      <c r="M14" s="4">
        <v>3908</v>
      </c>
      <c r="N14" s="4">
        <v>20</v>
      </c>
      <c r="O14" s="4"/>
      <c r="P14" s="4">
        <v>25</v>
      </c>
      <c r="Q14" s="4"/>
      <c r="R14" s="4"/>
      <c r="S14" s="4">
        <v>2</v>
      </c>
      <c r="T14" s="4">
        <v>0</v>
      </c>
      <c r="U14" s="4">
        <v>128</v>
      </c>
      <c r="V14" s="4">
        <v>11</v>
      </c>
      <c r="W14" s="4">
        <v>0</v>
      </c>
      <c r="X14" s="4">
        <v>3667</v>
      </c>
      <c r="Y14" s="4"/>
      <c r="Z14" s="4"/>
      <c r="AA14" s="4"/>
      <c r="AB14" s="4"/>
      <c r="AC14" s="4">
        <v>798</v>
      </c>
      <c r="AD14" s="4"/>
      <c r="AE14" s="4"/>
      <c r="AF14" s="5">
        <v>8694</v>
      </c>
      <c r="AG14" s="4">
        <v>1</v>
      </c>
      <c r="AH14" s="4">
        <v>462</v>
      </c>
      <c r="AI14" s="4">
        <v>9157</v>
      </c>
      <c r="AJ14" s="8">
        <v>12547</v>
      </c>
    </row>
    <row r="15" spans="1:36" x14ac:dyDescent="0.25">
      <c r="A15" s="3">
        <v>12</v>
      </c>
      <c r="B15" s="3" t="s">
        <v>43</v>
      </c>
      <c r="C15" s="3">
        <v>15</v>
      </c>
      <c r="D15" s="2" t="s">
        <v>92</v>
      </c>
      <c r="E15" s="2">
        <f t="shared" si="0"/>
        <v>12015</v>
      </c>
      <c r="F15" s="10">
        <f t="shared" si="1"/>
        <v>0</v>
      </c>
      <c r="G15" s="10">
        <f t="shared" si="2"/>
        <v>0</v>
      </c>
      <c r="H15" s="10">
        <f t="shared" si="3"/>
        <v>0</v>
      </c>
      <c r="I15" s="2">
        <f t="shared" si="4"/>
        <v>0</v>
      </c>
      <c r="J15" s="4"/>
      <c r="K15" s="4">
        <v>73</v>
      </c>
      <c r="L15" s="4"/>
      <c r="M15" s="4">
        <v>1547</v>
      </c>
      <c r="N15" s="4">
        <v>55</v>
      </c>
      <c r="O15" s="4">
        <v>186</v>
      </c>
      <c r="P15" s="4">
        <v>635</v>
      </c>
      <c r="Q15" s="4">
        <v>2307</v>
      </c>
      <c r="R15" s="4">
        <v>157</v>
      </c>
      <c r="S15" s="4">
        <v>7</v>
      </c>
      <c r="T15" s="4">
        <v>77</v>
      </c>
      <c r="U15" s="4">
        <v>7</v>
      </c>
      <c r="V15" s="4">
        <v>0</v>
      </c>
      <c r="W15" s="4">
        <v>0</v>
      </c>
      <c r="X15" s="4"/>
      <c r="Y15" s="4"/>
      <c r="Z15" s="4"/>
      <c r="AA15" s="4"/>
      <c r="AB15" s="4"/>
      <c r="AC15" s="4"/>
      <c r="AD15" s="4">
        <v>1769</v>
      </c>
      <c r="AE15" s="4"/>
      <c r="AF15" s="5">
        <v>6820</v>
      </c>
      <c r="AG15" s="4">
        <v>0</v>
      </c>
      <c r="AH15" s="4">
        <v>246</v>
      </c>
      <c r="AI15" s="4">
        <v>7066</v>
      </c>
      <c r="AJ15" s="8">
        <v>9994</v>
      </c>
    </row>
    <row r="16" spans="1:36" x14ac:dyDescent="0.25">
      <c r="A16" s="3">
        <v>12</v>
      </c>
      <c r="B16" s="3" t="s">
        <v>43</v>
      </c>
      <c r="C16" s="3">
        <v>16</v>
      </c>
      <c r="D16" s="2" t="s">
        <v>99</v>
      </c>
      <c r="E16" s="2">
        <f t="shared" si="0"/>
        <v>12016</v>
      </c>
      <c r="F16" s="10">
        <f t="shared" si="1"/>
        <v>1</v>
      </c>
      <c r="G16" s="10">
        <f t="shared" si="2"/>
        <v>0</v>
      </c>
      <c r="H16" s="10">
        <f t="shared" si="3"/>
        <v>0</v>
      </c>
      <c r="I16" s="2">
        <f t="shared" si="4"/>
        <v>1</v>
      </c>
      <c r="J16" s="4"/>
      <c r="K16" s="4"/>
      <c r="L16" s="4"/>
      <c r="M16" s="4"/>
      <c r="N16" s="4">
        <v>11</v>
      </c>
      <c r="O16" s="4"/>
      <c r="P16" s="4">
        <v>0</v>
      </c>
      <c r="Q16" s="4">
        <v>3353</v>
      </c>
      <c r="R16" s="4">
        <v>291</v>
      </c>
      <c r="S16" s="4">
        <v>3</v>
      </c>
      <c r="T16" s="4">
        <v>0</v>
      </c>
      <c r="U16" s="4">
        <v>0</v>
      </c>
      <c r="V16" s="4">
        <v>0</v>
      </c>
      <c r="W16" s="4">
        <v>0</v>
      </c>
      <c r="X16" s="4">
        <v>132</v>
      </c>
      <c r="Y16" s="4"/>
      <c r="Z16" s="4"/>
      <c r="AA16" s="4"/>
      <c r="AB16" s="4">
        <v>3227</v>
      </c>
      <c r="AC16" s="4"/>
      <c r="AD16" s="4"/>
      <c r="AE16" s="4"/>
      <c r="AF16" s="5">
        <v>7017</v>
      </c>
      <c r="AG16" s="4">
        <v>107</v>
      </c>
      <c r="AH16" s="4">
        <v>1</v>
      </c>
      <c r="AI16" s="4">
        <v>7125</v>
      </c>
      <c r="AJ16" s="8">
        <v>9323</v>
      </c>
    </row>
    <row r="17" spans="1:36" x14ac:dyDescent="0.25">
      <c r="A17" s="3">
        <v>12</v>
      </c>
      <c r="B17" s="3" t="s">
        <v>43</v>
      </c>
      <c r="C17" s="3">
        <v>17</v>
      </c>
      <c r="D17" s="2" t="s">
        <v>101</v>
      </c>
      <c r="E17" s="2">
        <f t="shared" si="0"/>
        <v>12017</v>
      </c>
      <c r="F17" s="10">
        <f t="shared" si="1"/>
        <v>1</v>
      </c>
      <c r="G17" s="10">
        <f t="shared" si="2"/>
        <v>0</v>
      </c>
      <c r="H17" s="10">
        <f t="shared" si="3"/>
        <v>1</v>
      </c>
      <c r="I17" s="2">
        <f t="shared" si="4"/>
        <v>0</v>
      </c>
      <c r="J17" s="4">
        <v>22</v>
      </c>
      <c r="K17" s="4"/>
      <c r="L17" s="4">
        <v>1251</v>
      </c>
      <c r="M17" s="4"/>
      <c r="N17" s="4">
        <v>460</v>
      </c>
      <c r="O17" s="4">
        <v>574</v>
      </c>
      <c r="P17" s="4">
        <v>2094</v>
      </c>
      <c r="Q17" s="4"/>
      <c r="R17" s="4"/>
      <c r="S17" s="4">
        <v>12</v>
      </c>
      <c r="T17" s="4">
        <v>2</v>
      </c>
      <c r="U17" s="4">
        <v>1</v>
      </c>
      <c r="V17" s="4">
        <v>0</v>
      </c>
      <c r="W17" s="4">
        <v>5</v>
      </c>
      <c r="X17" s="4"/>
      <c r="Y17" s="4"/>
      <c r="Z17" s="4"/>
      <c r="AA17" s="4"/>
      <c r="AB17" s="4">
        <v>1901</v>
      </c>
      <c r="AC17" s="4">
        <v>579</v>
      </c>
      <c r="AD17" s="4"/>
      <c r="AE17" s="4"/>
      <c r="AF17" s="5">
        <v>6901</v>
      </c>
      <c r="AG17" s="4">
        <v>0</v>
      </c>
      <c r="AH17" s="4">
        <v>443</v>
      </c>
      <c r="AI17" s="4">
        <v>7344</v>
      </c>
      <c r="AJ17" s="8">
        <v>11598</v>
      </c>
    </row>
    <row r="18" spans="1:36" x14ac:dyDescent="0.25">
      <c r="A18" s="3">
        <v>12</v>
      </c>
      <c r="B18" s="3" t="s">
        <v>43</v>
      </c>
      <c r="C18" s="3">
        <v>18</v>
      </c>
      <c r="D18" s="2" t="s">
        <v>102</v>
      </c>
      <c r="E18" s="2">
        <f t="shared" si="0"/>
        <v>12018</v>
      </c>
      <c r="F18" s="10">
        <f t="shared" si="1"/>
        <v>1</v>
      </c>
      <c r="G18" s="10">
        <f t="shared" si="2"/>
        <v>0</v>
      </c>
      <c r="H18" s="10">
        <f t="shared" si="3"/>
        <v>1</v>
      </c>
      <c r="I18" s="2">
        <f t="shared" si="4"/>
        <v>0</v>
      </c>
      <c r="J18" s="4"/>
      <c r="K18" s="4"/>
      <c r="L18" s="4"/>
      <c r="M18" s="4"/>
      <c r="N18" s="4">
        <v>35</v>
      </c>
      <c r="O18" s="4">
        <v>471</v>
      </c>
      <c r="P18" s="4">
        <v>82</v>
      </c>
      <c r="Q18" s="4"/>
      <c r="R18" s="4"/>
      <c r="S18" s="4">
        <v>26</v>
      </c>
      <c r="T18" s="4">
        <v>167</v>
      </c>
      <c r="U18" s="4">
        <v>130</v>
      </c>
      <c r="V18" s="4">
        <v>0</v>
      </c>
      <c r="W18" s="4">
        <v>13</v>
      </c>
      <c r="X18" s="4"/>
      <c r="Y18" s="4"/>
      <c r="Z18" s="4"/>
      <c r="AA18" s="4"/>
      <c r="AB18" s="4">
        <v>1900</v>
      </c>
      <c r="AC18" s="4">
        <v>577</v>
      </c>
      <c r="AD18" s="4">
        <v>3432</v>
      </c>
      <c r="AE18" s="4"/>
      <c r="AF18" s="5">
        <v>6833</v>
      </c>
      <c r="AG18" s="4">
        <v>0</v>
      </c>
      <c r="AH18" s="4">
        <v>494</v>
      </c>
      <c r="AI18" s="4">
        <v>7327</v>
      </c>
      <c r="AJ18" s="8">
        <v>10586</v>
      </c>
    </row>
    <row r="19" spans="1:36" x14ac:dyDescent="0.25">
      <c r="A19" s="3">
        <v>12</v>
      </c>
      <c r="B19" s="3" t="s">
        <v>43</v>
      </c>
      <c r="C19" s="3">
        <v>19</v>
      </c>
      <c r="D19" s="2" t="s">
        <v>103</v>
      </c>
      <c r="E19" s="2">
        <f t="shared" si="0"/>
        <v>12019</v>
      </c>
      <c r="F19" s="10">
        <f t="shared" si="1"/>
        <v>0</v>
      </c>
      <c r="G19" s="10">
        <f t="shared" si="2"/>
        <v>0</v>
      </c>
      <c r="H19" s="10">
        <f t="shared" si="3"/>
        <v>1</v>
      </c>
      <c r="I19" s="2">
        <f t="shared" si="4"/>
        <v>0</v>
      </c>
      <c r="J19" s="4">
        <v>1344</v>
      </c>
      <c r="K19" s="4">
        <v>36</v>
      </c>
      <c r="L19" s="4">
        <v>672</v>
      </c>
      <c r="M19" s="4">
        <v>927</v>
      </c>
      <c r="N19" s="4">
        <v>311</v>
      </c>
      <c r="O19" s="4">
        <v>357</v>
      </c>
      <c r="P19" s="4">
        <v>933</v>
      </c>
      <c r="Q19" s="4"/>
      <c r="R19" s="4"/>
      <c r="S19" s="4">
        <v>6</v>
      </c>
      <c r="T19" s="4">
        <v>619</v>
      </c>
      <c r="U19" s="4">
        <v>23</v>
      </c>
      <c r="V19" s="4">
        <v>1341</v>
      </c>
      <c r="W19" s="4">
        <v>51</v>
      </c>
      <c r="X19" s="4"/>
      <c r="Y19" s="4"/>
      <c r="Z19" s="4"/>
      <c r="AA19" s="4"/>
      <c r="AB19" s="4"/>
      <c r="AC19" s="4">
        <v>333</v>
      </c>
      <c r="AD19" s="4"/>
      <c r="AE19" s="4"/>
      <c r="AF19" s="5">
        <v>6953</v>
      </c>
      <c r="AG19" s="4">
        <v>596</v>
      </c>
      <c r="AH19" s="4">
        <v>544</v>
      </c>
      <c r="AI19" s="4">
        <v>8093</v>
      </c>
      <c r="AJ19" s="8">
        <v>10644</v>
      </c>
    </row>
    <row r="20" spans="1:36" x14ac:dyDescent="0.25">
      <c r="A20" s="3">
        <v>12</v>
      </c>
      <c r="B20" s="3" t="s">
        <v>43</v>
      </c>
      <c r="C20" s="3">
        <v>20</v>
      </c>
      <c r="D20" s="2" t="s">
        <v>104</v>
      </c>
      <c r="E20" s="2">
        <f t="shared" si="0"/>
        <v>12020</v>
      </c>
      <c r="F20" s="10">
        <f t="shared" si="1"/>
        <v>0</v>
      </c>
      <c r="G20" s="10">
        <f t="shared" si="2"/>
        <v>0</v>
      </c>
      <c r="H20" s="10">
        <f t="shared" si="3"/>
        <v>1</v>
      </c>
      <c r="I20" s="2">
        <f t="shared" si="4"/>
        <v>1</v>
      </c>
      <c r="J20" s="4"/>
      <c r="K20" s="4">
        <v>3571</v>
      </c>
      <c r="L20" s="4"/>
      <c r="M20" s="4">
        <v>16</v>
      </c>
      <c r="N20" s="4">
        <v>1106</v>
      </c>
      <c r="O20" s="4"/>
      <c r="P20" s="4">
        <v>21</v>
      </c>
      <c r="Q20" s="4"/>
      <c r="R20" s="4"/>
      <c r="S20" s="4">
        <v>5</v>
      </c>
      <c r="T20" s="4">
        <v>0</v>
      </c>
      <c r="U20" s="4">
        <v>0</v>
      </c>
      <c r="V20" s="4">
        <v>103</v>
      </c>
      <c r="W20" s="4">
        <v>0</v>
      </c>
      <c r="X20" s="4">
        <v>3321</v>
      </c>
      <c r="Y20" s="4"/>
      <c r="Z20" s="4"/>
      <c r="AA20" s="4"/>
      <c r="AB20" s="4"/>
      <c r="AC20" s="4">
        <v>338</v>
      </c>
      <c r="AD20" s="4"/>
      <c r="AE20" s="4"/>
      <c r="AF20" s="5">
        <v>8481</v>
      </c>
      <c r="AG20" s="4">
        <v>0</v>
      </c>
      <c r="AH20" s="4">
        <v>664</v>
      </c>
      <c r="AI20" s="4">
        <v>9145</v>
      </c>
      <c r="AJ20" s="8">
        <v>12951</v>
      </c>
    </row>
    <row r="21" spans="1:36" x14ac:dyDescent="0.25">
      <c r="A21" s="3">
        <v>12</v>
      </c>
      <c r="B21" s="3" t="s">
        <v>43</v>
      </c>
      <c r="C21" s="3">
        <v>21</v>
      </c>
      <c r="D21" s="2" t="s">
        <v>105</v>
      </c>
      <c r="E21" s="2">
        <f t="shared" si="0"/>
        <v>12021</v>
      </c>
      <c r="F21" s="10">
        <f t="shared" si="1"/>
        <v>0</v>
      </c>
      <c r="G21" s="10">
        <f t="shared" si="2"/>
        <v>0</v>
      </c>
      <c r="H21" s="10">
        <f t="shared" si="3"/>
        <v>0</v>
      </c>
      <c r="I21" s="2">
        <f t="shared" si="4"/>
        <v>0</v>
      </c>
      <c r="J21" s="4">
        <v>1130</v>
      </c>
      <c r="K21" s="4">
        <v>9845</v>
      </c>
      <c r="L21" s="4">
        <v>2343</v>
      </c>
      <c r="M21" s="4">
        <v>725</v>
      </c>
      <c r="N21" s="4">
        <v>512</v>
      </c>
      <c r="O21" s="4">
        <v>4674</v>
      </c>
      <c r="P21" s="4">
        <v>206</v>
      </c>
      <c r="Q21" s="4">
        <v>8573</v>
      </c>
      <c r="R21" s="4">
        <v>2317</v>
      </c>
      <c r="S21" s="4">
        <v>430</v>
      </c>
      <c r="T21" s="4">
        <v>536</v>
      </c>
      <c r="U21" s="4">
        <v>227</v>
      </c>
      <c r="V21" s="4">
        <v>88</v>
      </c>
      <c r="W21" s="4">
        <v>13</v>
      </c>
      <c r="X21" s="4"/>
      <c r="Y21" s="4"/>
      <c r="Z21" s="4"/>
      <c r="AA21" s="4"/>
      <c r="AB21" s="4"/>
      <c r="AC21" s="4"/>
      <c r="AD21" s="4"/>
      <c r="AE21" s="4"/>
      <c r="AF21" s="5">
        <v>31619</v>
      </c>
      <c r="AG21" s="4">
        <v>1</v>
      </c>
      <c r="AH21" s="4">
        <v>1567</v>
      </c>
      <c r="AI21" s="4">
        <v>33187</v>
      </c>
      <c r="AJ21" s="8">
        <v>52420</v>
      </c>
    </row>
    <row r="22" spans="1:36" x14ac:dyDescent="0.25">
      <c r="A22" s="3">
        <v>12</v>
      </c>
      <c r="B22" s="3" t="s">
        <v>43</v>
      </c>
      <c r="C22" s="3">
        <v>22</v>
      </c>
      <c r="D22" s="2" t="s">
        <v>74</v>
      </c>
      <c r="E22" s="2">
        <f t="shared" si="0"/>
        <v>12022</v>
      </c>
      <c r="F22" s="10">
        <f t="shared" si="1"/>
        <v>1</v>
      </c>
      <c r="G22" s="10">
        <f t="shared" si="2"/>
        <v>0</v>
      </c>
      <c r="H22" s="10">
        <f t="shared" si="3"/>
        <v>1</v>
      </c>
      <c r="I22" s="2">
        <f t="shared" si="4"/>
        <v>0</v>
      </c>
      <c r="J22" s="4">
        <v>200</v>
      </c>
      <c r="K22" s="4"/>
      <c r="L22" s="4">
        <v>10036</v>
      </c>
      <c r="M22" s="4"/>
      <c r="N22" s="4">
        <v>260</v>
      </c>
      <c r="O22" s="4">
        <v>0</v>
      </c>
      <c r="P22" s="4">
        <v>73</v>
      </c>
      <c r="Q22" s="4"/>
      <c r="R22" s="4"/>
      <c r="S22" s="4">
        <v>26</v>
      </c>
      <c r="T22" s="4">
        <v>0</v>
      </c>
      <c r="U22" s="4">
        <v>0</v>
      </c>
      <c r="V22" s="4">
        <v>4</v>
      </c>
      <c r="W22" s="4">
        <v>0</v>
      </c>
      <c r="X22" s="4"/>
      <c r="Y22" s="4"/>
      <c r="Z22" s="4"/>
      <c r="AA22" s="4"/>
      <c r="AB22" s="4">
        <v>2653</v>
      </c>
      <c r="AC22" s="4">
        <v>3596</v>
      </c>
      <c r="AD22" s="4"/>
      <c r="AE22" s="4"/>
      <c r="AF22" s="5">
        <v>16848</v>
      </c>
      <c r="AG22" s="4">
        <v>0</v>
      </c>
      <c r="AH22" s="4">
        <v>931</v>
      </c>
      <c r="AI22" s="4">
        <v>17779</v>
      </c>
      <c r="AJ22" s="8">
        <v>31923</v>
      </c>
    </row>
    <row r="23" spans="1:36" x14ac:dyDescent="0.25">
      <c r="A23" s="3">
        <v>12</v>
      </c>
      <c r="B23" s="3" t="s">
        <v>43</v>
      </c>
      <c r="C23" s="3">
        <v>23</v>
      </c>
      <c r="D23" s="2" t="s">
        <v>106</v>
      </c>
      <c r="E23" s="2">
        <f t="shared" si="0"/>
        <v>12023</v>
      </c>
      <c r="F23" s="10">
        <f t="shared" si="1"/>
        <v>1</v>
      </c>
      <c r="G23" s="10">
        <f t="shared" si="2"/>
        <v>0</v>
      </c>
      <c r="H23" s="10">
        <f t="shared" si="3"/>
        <v>1</v>
      </c>
      <c r="I23" s="2">
        <f t="shared" si="4"/>
        <v>1</v>
      </c>
      <c r="J23" s="4"/>
      <c r="K23" s="4"/>
      <c r="L23" s="4"/>
      <c r="M23" s="4"/>
      <c r="N23" s="4">
        <v>78</v>
      </c>
      <c r="O23" s="4"/>
      <c r="P23" s="4">
        <v>68</v>
      </c>
      <c r="Q23" s="4"/>
      <c r="R23" s="4"/>
      <c r="S23" s="4">
        <v>33</v>
      </c>
      <c r="T23" s="4">
        <v>76</v>
      </c>
      <c r="U23" s="4">
        <v>0</v>
      </c>
      <c r="V23" s="4">
        <v>0</v>
      </c>
      <c r="W23" s="4">
        <v>17</v>
      </c>
      <c r="X23" s="4">
        <v>1303</v>
      </c>
      <c r="Y23" s="4"/>
      <c r="Z23" s="4"/>
      <c r="AA23" s="4"/>
      <c r="AB23" s="4">
        <v>2505</v>
      </c>
      <c r="AC23" s="4">
        <v>7546</v>
      </c>
      <c r="AD23" s="4"/>
      <c r="AE23" s="4"/>
      <c r="AF23" s="5">
        <v>11626</v>
      </c>
      <c r="AG23" s="4">
        <v>1</v>
      </c>
      <c r="AH23" s="4">
        <v>387</v>
      </c>
      <c r="AI23" s="4">
        <v>12014</v>
      </c>
      <c r="AJ23" s="8">
        <v>18508</v>
      </c>
    </row>
    <row r="24" spans="1:36" x14ac:dyDescent="0.25">
      <c r="A24" s="3">
        <v>12</v>
      </c>
      <c r="B24" s="3" t="s">
        <v>43</v>
      </c>
      <c r="C24" s="3">
        <v>24</v>
      </c>
      <c r="D24" s="2" t="s">
        <v>107</v>
      </c>
      <c r="E24" s="2">
        <f t="shared" si="0"/>
        <v>12024</v>
      </c>
      <c r="F24" s="10">
        <f t="shared" si="1"/>
        <v>0</v>
      </c>
      <c r="G24" s="10">
        <f t="shared" si="2"/>
        <v>1</v>
      </c>
      <c r="H24" s="10">
        <f t="shared" si="3"/>
        <v>0</v>
      </c>
      <c r="I24" s="2">
        <f t="shared" si="4"/>
        <v>1</v>
      </c>
      <c r="J24" s="4"/>
      <c r="K24" s="4">
        <v>56</v>
      </c>
      <c r="L24" s="4"/>
      <c r="M24" s="4">
        <v>1241</v>
      </c>
      <c r="N24" s="4">
        <v>1859</v>
      </c>
      <c r="O24" s="4"/>
      <c r="P24" s="4"/>
      <c r="Q24" s="4">
        <v>150</v>
      </c>
      <c r="R24" s="4"/>
      <c r="S24" s="4">
        <v>5</v>
      </c>
      <c r="T24" s="4"/>
      <c r="U24" s="4">
        <v>3</v>
      </c>
      <c r="V24" s="4"/>
      <c r="W24" s="4"/>
      <c r="X24" s="4">
        <v>478</v>
      </c>
      <c r="Y24" s="4"/>
      <c r="Z24" s="4"/>
      <c r="AA24" s="4"/>
      <c r="AB24" s="4"/>
      <c r="AC24" s="4"/>
      <c r="AD24" s="4"/>
      <c r="AE24" s="4"/>
      <c r="AF24" s="5">
        <v>3792</v>
      </c>
      <c r="AG24" s="4">
        <v>0</v>
      </c>
      <c r="AH24" s="4">
        <v>177</v>
      </c>
      <c r="AI24" s="4">
        <v>3969</v>
      </c>
      <c r="AJ24" s="8">
        <v>5310</v>
      </c>
    </row>
    <row r="25" spans="1:36" x14ac:dyDescent="0.25">
      <c r="A25" s="3">
        <v>12</v>
      </c>
      <c r="B25" s="3" t="s">
        <v>43</v>
      </c>
      <c r="C25" s="3">
        <v>25</v>
      </c>
      <c r="D25" s="2" t="s">
        <v>108</v>
      </c>
      <c r="E25" s="2">
        <f t="shared" si="0"/>
        <v>12025</v>
      </c>
      <c r="F25" s="10">
        <f t="shared" si="1"/>
        <v>1</v>
      </c>
      <c r="G25" s="10">
        <f t="shared" si="2"/>
        <v>0</v>
      </c>
      <c r="H25" s="10">
        <f t="shared" si="3"/>
        <v>1</v>
      </c>
      <c r="I25" s="2">
        <f t="shared" si="4"/>
        <v>1</v>
      </c>
      <c r="J25" s="4"/>
      <c r="K25" s="4"/>
      <c r="L25" s="4"/>
      <c r="M25" s="4"/>
      <c r="N25" s="4">
        <v>42</v>
      </c>
      <c r="O25" s="4"/>
      <c r="P25" s="4">
        <v>21</v>
      </c>
      <c r="Q25" s="4"/>
      <c r="R25" s="4"/>
      <c r="S25" s="4">
        <v>7</v>
      </c>
      <c r="T25" s="4">
        <v>6</v>
      </c>
      <c r="U25" s="4">
        <v>2</v>
      </c>
      <c r="V25" s="4"/>
      <c r="W25" s="4"/>
      <c r="X25" s="4">
        <v>3074</v>
      </c>
      <c r="Y25" s="4"/>
      <c r="Z25" s="4"/>
      <c r="AA25" s="4"/>
      <c r="AB25" s="4">
        <v>3838</v>
      </c>
      <c r="AC25" s="4">
        <v>850</v>
      </c>
      <c r="AD25" s="4"/>
      <c r="AE25" s="4"/>
      <c r="AF25" s="5">
        <v>7840</v>
      </c>
      <c r="AG25" s="4">
        <v>0</v>
      </c>
      <c r="AH25" s="4">
        <v>429</v>
      </c>
      <c r="AI25" s="4">
        <v>8269</v>
      </c>
      <c r="AJ25" s="8">
        <v>11312</v>
      </c>
    </row>
    <row r="26" spans="1:36" x14ac:dyDescent="0.25">
      <c r="A26" s="3">
        <v>12</v>
      </c>
      <c r="B26" s="3" t="s">
        <v>43</v>
      </c>
      <c r="C26" s="3">
        <v>26</v>
      </c>
      <c r="D26" s="2" t="s">
        <v>109</v>
      </c>
      <c r="E26" s="2">
        <f t="shared" si="0"/>
        <v>12026</v>
      </c>
      <c r="F26" s="10">
        <f t="shared" si="1"/>
        <v>0</v>
      </c>
      <c r="G26" s="10">
        <f t="shared" si="2"/>
        <v>0</v>
      </c>
      <c r="H26" s="10">
        <f t="shared" si="3"/>
        <v>0</v>
      </c>
      <c r="I26" s="2">
        <f t="shared" si="4"/>
        <v>0</v>
      </c>
      <c r="J26" s="4"/>
      <c r="K26" s="4">
        <v>1173</v>
      </c>
      <c r="L26" s="4">
        <v>287</v>
      </c>
      <c r="M26" s="4">
        <v>8</v>
      </c>
      <c r="N26" s="4">
        <v>44</v>
      </c>
      <c r="O26" s="4">
        <v>1016</v>
      </c>
      <c r="P26" s="4">
        <v>60</v>
      </c>
      <c r="Q26" s="4">
        <v>1473</v>
      </c>
      <c r="R26" s="4">
        <v>11</v>
      </c>
      <c r="S26" s="4">
        <v>8</v>
      </c>
      <c r="T26" s="4"/>
      <c r="U26" s="4"/>
      <c r="V26" s="4"/>
      <c r="W26" s="4">
        <v>7</v>
      </c>
      <c r="X26" s="4"/>
      <c r="Y26" s="4"/>
      <c r="Z26" s="4"/>
      <c r="AA26" s="4"/>
      <c r="AB26" s="4"/>
      <c r="AC26" s="4"/>
      <c r="AD26" s="4"/>
      <c r="AE26" s="4"/>
      <c r="AF26" s="5">
        <v>4087</v>
      </c>
      <c r="AG26" s="4">
        <v>2</v>
      </c>
      <c r="AH26" s="4">
        <v>193</v>
      </c>
      <c r="AI26" s="4">
        <v>4282</v>
      </c>
      <c r="AJ26" s="8">
        <v>6204</v>
      </c>
    </row>
    <row r="27" spans="1:36" x14ac:dyDescent="0.25">
      <c r="A27" s="3">
        <v>12</v>
      </c>
      <c r="B27" s="3" t="s">
        <v>43</v>
      </c>
      <c r="C27" s="3">
        <v>27</v>
      </c>
      <c r="D27" s="2" t="s">
        <v>110</v>
      </c>
      <c r="E27" s="2">
        <f t="shared" si="0"/>
        <v>12027</v>
      </c>
      <c r="F27" s="10">
        <f t="shared" si="1"/>
        <v>0</v>
      </c>
      <c r="G27" s="10">
        <f t="shared" si="2"/>
        <v>1</v>
      </c>
      <c r="H27" s="10">
        <f t="shared" si="3"/>
        <v>1</v>
      </c>
      <c r="I27" s="2">
        <f t="shared" si="4"/>
        <v>1</v>
      </c>
      <c r="J27" s="4"/>
      <c r="K27" s="4">
        <v>6180</v>
      </c>
      <c r="L27" s="4"/>
      <c r="M27" s="4"/>
      <c r="N27" s="4">
        <v>62</v>
      </c>
      <c r="O27" s="4"/>
      <c r="P27" s="4"/>
      <c r="Q27" s="4"/>
      <c r="R27" s="4"/>
      <c r="S27" s="4">
        <v>7</v>
      </c>
      <c r="T27" s="4"/>
      <c r="U27" s="4"/>
      <c r="V27" s="4"/>
      <c r="W27" s="4"/>
      <c r="X27" s="4">
        <v>2308</v>
      </c>
      <c r="Y27" s="4"/>
      <c r="Z27" s="4"/>
      <c r="AA27" s="4"/>
      <c r="AB27" s="4"/>
      <c r="AC27" s="4">
        <v>982</v>
      </c>
      <c r="AD27" s="4"/>
      <c r="AE27" s="4"/>
      <c r="AF27" s="5">
        <v>9539</v>
      </c>
      <c r="AG27" s="4">
        <v>1</v>
      </c>
      <c r="AH27" s="4">
        <v>739</v>
      </c>
      <c r="AI27" s="4">
        <v>10279</v>
      </c>
      <c r="AJ27" s="8">
        <v>17916</v>
      </c>
    </row>
    <row r="28" spans="1:36" x14ac:dyDescent="0.25">
      <c r="A28" s="3">
        <v>12</v>
      </c>
      <c r="B28" s="3" t="s">
        <v>43</v>
      </c>
      <c r="C28" s="3">
        <v>28</v>
      </c>
      <c r="D28" s="2" t="s">
        <v>93</v>
      </c>
      <c r="E28" s="2">
        <f t="shared" si="0"/>
        <v>12028</v>
      </c>
      <c r="F28" s="10">
        <f t="shared" si="1"/>
        <v>1</v>
      </c>
      <c r="G28" s="10">
        <f t="shared" si="2"/>
        <v>0</v>
      </c>
      <c r="H28" s="10">
        <f t="shared" si="3"/>
        <v>1</v>
      </c>
      <c r="I28" s="2">
        <f t="shared" si="4"/>
        <v>0</v>
      </c>
      <c r="J28" s="4">
        <v>1154</v>
      </c>
      <c r="K28" s="4"/>
      <c r="L28" s="4">
        <v>14494</v>
      </c>
      <c r="M28" s="4"/>
      <c r="N28" s="4">
        <v>2218</v>
      </c>
      <c r="O28" s="4">
        <v>823</v>
      </c>
      <c r="P28" s="4">
        <v>452</v>
      </c>
      <c r="Q28" s="4"/>
      <c r="R28" s="4"/>
      <c r="S28" s="4">
        <v>217</v>
      </c>
      <c r="T28" s="4">
        <v>71</v>
      </c>
      <c r="U28" s="4">
        <v>0</v>
      </c>
      <c r="V28" s="4">
        <v>0</v>
      </c>
      <c r="W28" s="4">
        <v>0</v>
      </c>
      <c r="X28" s="4"/>
      <c r="Y28" s="4"/>
      <c r="Z28" s="4"/>
      <c r="AA28" s="4"/>
      <c r="AB28" s="4">
        <v>15848</v>
      </c>
      <c r="AC28" s="4">
        <v>10969</v>
      </c>
      <c r="AD28" s="4"/>
      <c r="AE28" s="4"/>
      <c r="AF28" s="5">
        <v>46246</v>
      </c>
      <c r="AG28" s="4">
        <v>45</v>
      </c>
      <c r="AH28" s="4">
        <v>3967</v>
      </c>
      <c r="AI28" s="4">
        <v>50258</v>
      </c>
      <c r="AJ28" s="8">
        <v>86923</v>
      </c>
    </row>
    <row r="29" spans="1:36" x14ac:dyDescent="0.25">
      <c r="A29" s="3">
        <v>12</v>
      </c>
      <c r="B29" s="3" t="s">
        <v>43</v>
      </c>
      <c r="C29" s="3">
        <v>29</v>
      </c>
      <c r="D29" s="2" t="s">
        <v>94</v>
      </c>
      <c r="E29" s="2">
        <f t="shared" si="0"/>
        <v>12029</v>
      </c>
      <c r="F29" s="10">
        <f t="shared" si="1"/>
        <v>1</v>
      </c>
      <c r="G29" s="10">
        <f t="shared" si="2"/>
        <v>0</v>
      </c>
      <c r="H29" s="10">
        <f t="shared" si="3"/>
        <v>0</v>
      </c>
      <c r="I29" s="2">
        <f t="shared" si="4"/>
        <v>1</v>
      </c>
      <c r="J29" s="4"/>
      <c r="K29" s="4"/>
      <c r="L29" s="4"/>
      <c r="M29" s="4"/>
      <c r="N29" s="4">
        <v>4637</v>
      </c>
      <c r="O29" s="4"/>
      <c r="P29" s="4">
        <v>812</v>
      </c>
      <c r="Q29" s="4">
        <v>37227</v>
      </c>
      <c r="R29" s="4">
        <v>1303</v>
      </c>
      <c r="S29" s="4">
        <v>2546</v>
      </c>
      <c r="T29" s="4">
        <v>191</v>
      </c>
      <c r="U29" s="4">
        <v>496</v>
      </c>
      <c r="V29" s="4">
        <v>239</v>
      </c>
      <c r="W29" s="4">
        <v>403</v>
      </c>
      <c r="X29" s="4">
        <v>42541</v>
      </c>
      <c r="Y29" s="4"/>
      <c r="Z29" s="4"/>
      <c r="AA29" s="4"/>
      <c r="AB29" s="4">
        <v>23536</v>
      </c>
      <c r="AC29" s="4"/>
      <c r="AD29" s="4"/>
      <c r="AE29" s="4"/>
      <c r="AF29" s="5">
        <v>113931</v>
      </c>
      <c r="AG29" s="4">
        <v>33</v>
      </c>
      <c r="AH29" s="4">
        <v>4853</v>
      </c>
      <c r="AI29" s="4">
        <v>118817</v>
      </c>
      <c r="AJ29" s="8">
        <v>192372</v>
      </c>
    </row>
    <row r="30" spans="1:36" x14ac:dyDescent="0.25">
      <c r="A30" s="3">
        <v>12</v>
      </c>
      <c r="B30" s="3" t="s">
        <v>43</v>
      </c>
      <c r="C30" s="3">
        <v>30</v>
      </c>
      <c r="D30" s="2" t="s">
        <v>111</v>
      </c>
      <c r="E30" s="2">
        <f t="shared" si="0"/>
        <v>12030</v>
      </c>
      <c r="F30" s="10">
        <f t="shared" si="1"/>
        <v>0</v>
      </c>
      <c r="G30" s="10">
        <f t="shared" si="2"/>
        <v>0</v>
      </c>
      <c r="H30" s="10">
        <f t="shared" si="3"/>
        <v>0</v>
      </c>
      <c r="I30" s="2">
        <f t="shared" si="4"/>
        <v>1</v>
      </c>
      <c r="J30" s="4"/>
      <c r="K30" s="4">
        <v>3450</v>
      </c>
      <c r="L30" s="4"/>
      <c r="M30" s="4">
        <v>102</v>
      </c>
      <c r="N30" s="4">
        <v>4063</v>
      </c>
      <c r="O30" s="4"/>
      <c r="P30" s="4">
        <v>3496</v>
      </c>
      <c r="Q30" s="4">
        <v>4825</v>
      </c>
      <c r="R30" s="4">
        <v>156</v>
      </c>
      <c r="S30" s="4">
        <v>0</v>
      </c>
      <c r="T30" s="4">
        <v>68</v>
      </c>
      <c r="U30" s="4">
        <v>219</v>
      </c>
      <c r="V30" s="4">
        <v>42</v>
      </c>
      <c r="W30" s="4">
        <v>0</v>
      </c>
      <c r="X30" s="4">
        <v>5411</v>
      </c>
      <c r="Y30" s="4"/>
      <c r="Z30" s="4"/>
      <c r="AA30" s="4"/>
      <c r="AB30" s="4"/>
      <c r="AC30" s="4"/>
      <c r="AD30" s="4"/>
      <c r="AE30" s="4"/>
      <c r="AF30" s="5">
        <v>21832</v>
      </c>
      <c r="AG30" s="4">
        <v>0</v>
      </c>
      <c r="AH30" s="4">
        <v>1270</v>
      </c>
      <c r="AI30" s="4">
        <v>23102</v>
      </c>
      <c r="AJ30" s="8">
        <v>35472</v>
      </c>
    </row>
    <row r="31" spans="1:36" x14ac:dyDescent="0.25">
      <c r="A31" s="3">
        <v>12</v>
      </c>
      <c r="B31" s="3" t="s">
        <v>43</v>
      </c>
      <c r="C31" s="3">
        <v>31</v>
      </c>
      <c r="D31" s="2" t="s">
        <v>112</v>
      </c>
      <c r="E31" s="2">
        <f t="shared" si="0"/>
        <v>12031</v>
      </c>
      <c r="F31" s="10">
        <f t="shared" si="1"/>
        <v>0</v>
      </c>
      <c r="G31" s="10">
        <f t="shared" si="2"/>
        <v>0</v>
      </c>
      <c r="H31" s="10">
        <f t="shared" si="3"/>
        <v>1</v>
      </c>
      <c r="I31" s="2">
        <f t="shared" si="4"/>
        <v>1</v>
      </c>
      <c r="J31" s="4"/>
      <c r="K31" s="4">
        <v>80</v>
      </c>
      <c r="L31" s="4"/>
      <c r="M31" s="4">
        <v>2429</v>
      </c>
      <c r="N31" s="4">
        <v>87</v>
      </c>
      <c r="O31" s="4"/>
      <c r="P31" s="4">
        <v>785</v>
      </c>
      <c r="Q31" s="4"/>
      <c r="R31" s="4"/>
      <c r="S31" s="4">
        <v>24</v>
      </c>
      <c r="T31" s="4">
        <v>42</v>
      </c>
      <c r="U31" s="4">
        <v>2</v>
      </c>
      <c r="V31" s="4">
        <v>30</v>
      </c>
      <c r="W31" s="4">
        <v>0</v>
      </c>
      <c r="X31" s="4">
        <v>4099</v>
      </c>
      <c r="Y31" s="4"/>
      <c r="Z31" s="4"/>
      <c r="AA31" s="4"/>
      <c r="AB31" s="4"/>
      <c r="AC31" s="4">
        <v>2456</v>
      </c>
      <c r="AD31" s="4"/>
      <c r="AE31" s="4"/>
      <c r="AF31" s="5">
        <v>10034</v>
      </c>
      <c r="AG31" s="4">
        <v>2</v>
      </c>
      <c r="AH31" s="4">
        <v>438</v>
      </c>
      <c r="AI31" s="4">
        <v>10474</v>
      </c>
      <c r="AJ31" s="8">
        <v>15612</v>
      </c>
    </row>
    <row r="32" spans="1:36" x14ac:dyDescent="0.25">
      <c r="A32" s="3">
        <v>12</v>
      </c>
      <c r="B32" s="3" t="s">
        <v>43</v>
      </c>
      <c r="C32" s="3">
        <v>32</v>
      </c>
      <c r="D32" s="2" t="s">
        <v>113</v>
      </c>
      <c r="E32" s="2">
        <f t="shared" si="0"/>
        <v>12032</v>
      </c>
      <c r="F32" s="10">
        <f t="shared" si="1"/>
        <v>1</v>
      </c>
      <c r="G32" s="10">
        <f t="shared" si="2"/>
        <v>0</v>
      </c>
      <c r="H32" s="10">
        <f t="shared" si="3"/>
        <v>1</v>
      </c>
      <c r="I32" s="2">
        <f t="shared" si="4"/>
        <v>0</v>
      </c>
      <c r="J32" s="4"/>
      <c r="K32" s="4"/>
      <c r="L32" s="4">
        <v>17</v>
      </c>
      <c r="M32" s="4"/>
      <c r="N32" s="4">
        <v>7</v>
      </c>
      <c r="O32" s="4">
        <v>1613</v>
      </c>
      <c r="P32" s="4">
        <v>0</v>
      </c>
      <c r="Q32" s="4"/>
      <c r="R32" s="4"/>
      <c r="S32" s="4">
        <v>5</v>
      </c>
      <c r="T32" s="4">
        <v>1</v>
      </c>
      <c r="U32" s="4">
        <v>0</v>
      </c>
      <c r="V32" s="4">
        <v>1407</v>
      </c>
      <c r="W32" s="4">
        <v>0</v>
      </c>
      <c r="X32" s="4"/>
      <c r="Y32" s="4"/>
      <c r="Z32" s="4"/>
      <c r="AA32" s="4"/>
      <c r="AB32" s="4">
        <v>96</v>
      </c>
      <c r="AC32" s="4">
        <v>116</v>
      </c>
      <c r="AD32" s="4"/>
      <c r="AE32" s="4"/>
      <c r="AF32" s="5">
        <v>3262</v>
      </c>
      <c r="AG32" s="4">
        <v>0</v>
      </c>
      <c r="AH32" s="4">
        <v>135</v>
      </c>
      <c r="AI32" s="4">
        <v>3397</v>
      </c>
      <c r="AJ32" s="8">
        <v>4677</v>
      </c>
    </row>
    <row r="33" spans="1:36" x14ac:dyDescent="0.25">
      <c r="A33" s="3">
        <v>12</v>
      </c>
      <c r="B33" s="3" t="s">
        <v>43</v>
      </c>
      <c r="C33" s="3">
        <v>33</v>
      </c>
      <c r="D33" s="2" t="s">
        <v>114</v>
      </c>
      <c r="E33" s="2">
        <f t="shared" si="0"/>
        <v>12033</v>
      </c>
      <c r="F33" s="10">
        <f t="shared" si="1"/>
        <v>0</v>
      </c>
      <c r="G33" s="10">
        <f t="shared" si="2"/>
        <v>0</v>
      </c>
      <c r="H33" s="10">
        <f t="shared" si="3"/>
        <v>1</v>
      </c>
      <c r="I33" s="2">
        <f t="shared" si="4"/>
        <v>1</v>
      </c>
      <c r="J33" s="4"/>
      <c r="K33" s="4">
        <v>8519</v>
      </c>
      <c r="L33" s="4"/>
      <c r="M33" s="4">
        <v>117</v>
      </c>
      <c r="N33" s="4">
        <v>481</v>
      </c>
      <c r="O33" s="4"/>
      <c r="P33" s="4">
        <v>0</v>
      </c>
      <c r="Q33" s="4"/>
      <c r="R33" s="4"/>
      <c r="S33" s="4">
        <v>15</v>
      </c>
      <c r="T33" s="4">
        <v>0</v>
      </c>
      <c r="U33" s="4">
        <v>0</v>
      </c>
      <c r="V33" s="4">
        <v>0</v>
      </c>
      <c r="W33" s="4">
        <v>0</v>
      </c>
      <c r="X33" s="4">
        <v>1327</v>
      </c>
      <c r="Y33" s="4"/>
      <c r="Z33" s="4"/>
      <c r="AA33" s="4"/>
      <c r="AB33" s="4"/>
      <c r="AC33" s="4">
        <v>1383</v>
      </c>
      <c r="AD33" s="4"/>
      <c r="AE33" s="4"/>
      <c r="AF33" s="5">
        <v>11842</v>
      </c>
      <c r="AG33" s="4">
        <v>0</v>
      </c>
      <c r="AH33" s="4">
        <v>673</v>
      </c>
      <c r="AI33" s="4">
        <v>12515</v>
      </c>
      <c r="AJ33" s="8">
        <v>22696</v>
      </c>
    </row>
    <row r="34" spans="1:36" x14ac:dyDescent="0.25">
      <c r="A34" s="3">
        <v>12</v>
      </c>
      <c r="B34" s="3" t="s">
        <v>43</v>
      </c>
      <c r="C34" s="3">
        <v>34</v>
      </c>
      <c r="D34" s="2" t="s">
        <v>115</v>
      </c>
      <c r="E34" s="2">
        <f t="shared" si="0"/>
        <v>12034</v>
      </c>
      <c r="F34" s="10">
        <f t="shared" si="1"/>
        <v>1</v>
      </c>
      <c r="G34" s="10">
        <f t="shared" si="2"/>
        <v>0</v>
      </c>
      <c r="H34" s="10">
        <f t="shared" si="3"/>
        <v>0</v>
      </c>
      <c r="I34" s="2">
        <f t="shared" si="4"/>
        <v>1</v>
      </c>
      <c r="J34" s="4"/>
      <c r="K34" s="4"/>
      <c r="L34" s="4"/>
      <c r="M34" s="4"/>
      <c r="N34" s="4">
        <v>1366</v>
      </c>
      <c r="O34" s="4"/>
      <c r="P34" s="4">
        <v>28</v>
      </c>
      <c r="Q34" s="4">
        <v>1254</v>
      </c>
      <c r="R34" s="4">
        <v>32</v>
      </c>
      <c r="S34" s="4">
        <v>20</v>
      </c>
      <c r="T34" s="4">
        <v>0</v>
      </c>
      <c r="U34" s="4">
        <v>19</v>
      </c>
      <c r="V34" s="4">
        <v>0</v>
      </c>
      <c r="W34" s="4">
        <v>34</v>
      </c>
      <c r="X34" s="4">
        <v>2468</v>
      </c>
      <c r="Y34" s="4"/>
      <c r="Z34" s="4"/>
      <c r="AA34" s="4"/>
      <c r="AB34" s="4">
        <v>1094</v>
      </c>
      <c r="AC34" s="4"/>
      <c r="AD34" s="4"/>
      <c r="AE34" s="4"/>
      <c r="AF34" s="5">
        <v>8105</v>
      </c>
      <c r="AG34" s="4">
        <v>0</v>
      </c>
      <c r="AH34" s="4">
        <v>437</v>
      </c>
      <c r="AI34" s="4">
        <v>8542</v>
      </c>
      <c r="AJ34" s="8">
        <v>11681</v>
      </c>
    </row>
    <row r="35" spans="1:36" x14ac:dyDescent="0.25">
      <c r="A35" s="3">
        <v>12</v>
      </c>
      <c r="B35" s="3" t="s">
        <v>43</v>
      </c>
      <c r="C35" s="3">
        <v>35</v>
      </c>
      <c r="D35" s="2" t="s">
        <v>83</v>
      </c>
      <c r="E35" s="2">
        <f t="shared" si="0"/>
        <v>12035</v>
      </c>
      <c r="F35" s="10">
        <f t="shared" si="1"/>
        <v>0</v>
      </c>
      <c r="G35" s="10">
        <f t="shared" si="2"/>
        <v>1</v>
      </c>
      <c r="H35" s="10">
        <f t="shared" si="3"/>
        <v>0</v>
      </c>
      <c r="I35" s="2">
        <f t="shared" si="4"/>
        <v>1</v>
      </c>
      <c r="J35" s="4"/>
      <c r="K35" s="4"/>
      <c r="L35" s="4"/>
      <c r="M35" s="4"/>
      <c r="N35" s="4">
        <v>607</v>
      </c>
      <c r="O35" s="4"/>
      <c r="P35" s="4"/>
      <c r="Q35" s="4">
        <v>1697</v>
      </c>
      <c r="R35" s="4">
        <v>525</v>
      </c>
      <c r="S35" s="4">
        <v>0</v>
      </c>
      <c r="T35" s="4">
        <v>29</v>
      </c>
      <c r="U35" s="4">
        <v>43</v>
      </c>
      <c r="V35" s="4">
        <v>350</v>
      </c>
      <c r="W35" s="4">
        <v>0</v>
      </c>
      <c r="X35" s="4">
        <v>6112</v>
      </c>
      <c r="Y35" s="4"/>
      <c r="Z35" s="4"/>
      <c r="AA35" s="4"/>
      <c r="AB35" s="4">
        <v>6827</v>
      </c>
      <c r="AC35" s="4"/>
      <c r="AD35" s="4"/>
      <c r="AE35" s="4"/>
      <c r="AF35" s="5">
        <v>16190</v>
      </c>
      <c r="AG35" s="4">
        <v>4</v>
      </c>
      <c r="AH35" s="4">
        <v>840</v>
      </c>
      <c r="AI35" s="4">
        <v>17034</v>
      </c>
      <c r="AJ35" s="8">
        <v>29541</v>
      </c>
    </row>
    <row r="36" spans="1:36" x14ac:dyDescent="0.25">
      <c r="A36" s="3">
        <v>12</v>
      </c>
      <c r="B36" s="3" t="s">
        <v>43</v>
      </c>
      <c r="C36" s="3">
        <v>36</v>
      </c>
      <c r="D36" s="2" t="s">
        <v>116</v>
      </c>
      <c r="E36" s="2">
        <f t="shared" si="0"/>
        <v>12036</v>
      </c>
      <c r="F36" s="10">
        <f t="shared" si="1"/>
        <v>0</v>
      </c>
      <c r="G36" s="10">
        <f t="shared" si="2"/>
        <v>1</v>
      </c>
      <c r="H36" s="10">
        <f t="shared" si="3"/>
        <v>1</v>
      </c>
      <c r="I36" s="2">
        <f t="shared" si="4"/>
        <v>1</v>
      </c>
      <c r="J36" s="4"/>
      <c r="K36" s="4"/>
      <c r="L36" s="4"/>
      <c r="M36" s="4"/>
      <c r="N36" s="4">
        <v>3942</v>
      </c>
      <c r="O36" s="4"/>
      <c r="P36" s="4"/>
      <c r="Q36" s="4"/>
      <c r="R36" s="4"/>
      <c r="S36" s="4">
        <v>201</v>
      </c>
      <c r="T36" s="4">
        <v>707</v>
      </c>
      <c r="U36" s="4">
        <v>344</v>
      </c>
      <c r="V36" s="4">
        <v>210</v>
      </c>
      <c r="W36" s="4">
        <v>145</v>
      </c>
      <c r="X36" s="4">
        <v>16956</v>
      </c>
      <c r="Y36" s="4"/>
      <c r="Z36" s="4"/>
      <c r="AA36" s="4"/>
      <c r="AB36" s="4">
        <v>17848</v>
      </c>
      <c r="AC36" s="4">
        <v>18523</v>
      </c>
      <c r="AD36" s="4"/>
      <c r="AE36" s="4"/>
      <c r="AF36" s="5">
        <v>61807</v>
      </c>
      <c r="AG36" s="4">
        <v>13</v>
      </c>
      <c r="AH36" s="4">
        <v>2234</v>
      </c>
      <c r="AI36" s="4">
        <v>64054</v>
      </c>
      <c r="AJ36" s="8">
        <v>109264</v>
      </c>
    </row>
    <row r="37" spans="1:36" x14ac:dyDescent="0.25">
      <c r="A37" s="3">
        <v>12</v>
      </c>
      <c r="B37" s="3" t="s">
        <v>43</v>
      </c>
      <c r="C37" s="3">
        <v>37</v>
      </c>
      <c r="D37" s="2" t="s">
        <v>118</v>
      </c>
      <c r="E37" s="2">
        <f t="shared" si="0"/>
        <v>12037</v>
      </c>
      <c r="F37" s="10">
        <f t="shared" si="1"/>
        <v>0</v>
      </c>
      <c r="G37" s="10">
        <f t="shared" si="2"/>
        <v>0</v>
      </c>
      <c r="H37" s="10">
        <f t="shared" si="3"/>
        <v>1</v>
      </c>
      <c r="I37" s="2">
        <f t="shared" si="4"/>
        <v>0</v>
      </c>
      <c r="J37" s="4">
        <v>1129</v>
      </c>
      <c r="K37" s="4">
        <v>31</v>
      </c>
      <c r="L37" s="4">
        <v>1483</v>
      </c>
      <c r="M37" s="4">
        <v>1558</v>
      </c>
      <c r="N37" s="4">
        <v>124</v>
      </c>
      <c r="O37" s="4">
        <v>0</v>
      </c>
      <c r="P37" s="4">
        <v>35</v>
      </c>
      <c r="Q37" s="4"/>
      <c r="R37" s="4"/>
      <c r="S37" s="4">
        <v>963</v>
      </c>
      <c r="T37" s="4">
        <v>0</v>
      </c>
      <c r="U37" s="4">
        <v>0</v>
      </c>
      <c r="V37" s="4">
        <v>6</v>
      </c>
      <c r="W37" s="4">
        <v>0</v>
      </c>
      <c r="X37" s="4"/>
      <c r="Y37" s="4"/>
      <c r="Z37" s="4"/>
      <c r="AA37" s="4"/>
      <c r="AB37" s="4"/>
      <c r="AC37" s="4">
        <v>706</v>
      </c>
      <c r="AD37" s="4"/>
      <c r="AE37" s="4"/>
      <c r="AF37" s="5">
        <v>6035</v>
      </c>
      <c r="AG37" s="4">
        <v>5</v>
      </c>
      <c r="AH37" s="4">
        <v>326</v>
      </c>
      <c r="AI37" s="4">
        <v>6366</v>
      </c>
      <c r="AJ37" s="8">
        <v>8003</v>
      </c>
    </row>
    <row r="38" spans="1:36" x14ac:dyDescent="0.25">
      <c r="A38" s="3">
        <v>12</v>
      </c>
      <c r="B38" s="3" t="s">
        <v>43</v>
      </c>
      <c r="C38" s="3">
        <v>38</v>
      </c>
      <c r="D38" s="2" t="s">
        <v>120</v>
      </c>
      <c r="E38" s="2">
        <f t="shared" si="0"/>
        <v>12038</v>
      </c>
      <c r="F38" s="10">
        <f t="shared" si="1"/>
        <v>0</v>
      </c>
      <c r="G38" s="10">
        <f t="shared" si="2"/>
        <v>0</v>
      </c>
      <c r="H38" s="10">
        <f t="shared" si="3"/>
        <v>1</v>
      </c>
      <c r="I38" s="2">
        <f t="shared" si="4"/>
        <v>0</v>
      </c>
      <c r="J38" s="4">
        <v>7</v>
      </c>
      <c r="K38" s="4">
        <v>1877</v>
      </c>
      <c r="L38" s="4">
        <v>1900</v>
      </c>
      <c r="M38" s="4">
        <v>3</v>
      </c>
      <c r="N38" s="4">
        <v>147</v>
      </c>
      <c r="O38" s="4">
        <v>1</v>
      </c>
      <c r="P38" s="4">
        <v>0</v>
      </c>
      <c r="Q38" s="4"/>
      <c r="R38" s="4"/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/>
      <c r="Y38" s="4"/>
      <c r="Z38" s="4"/>
      <c r="AA38" s="4"/>
      <c r="AB38" s="4"/>
      <c r="AC38" s="4">
        <v>86</v>
      </c>
      <c r="AD38" s="4"/>
      <c r="AE38" s="4"/>
      <c r="AF38" s="5">
        <v>4022</v>
      </c>
      <c r="AG38" s="4">
        <v>0</v>
      </c>
      <c r="AH38" s="4">
        <v>128</v>
      </c>
      <c r="AI38" s="4">
        <v>4150</v>
      </c>
      <c r="AJ38" s="8">
        <v>5354</v>
      </c>
    </row>
    <row r="39" spans="1:36" x14ac:dyDescent="0.25">
      <c r="A39" s="3">
        <v>12</v>
      </c>
      <c r="B39" s="3" t="s">
        <v>43</v>
      </c>
      <c r="C39" s="3">
        <v>39</v>
      </c>
      <c r="D39" s="2" t="s">
        <v>98</v>
      </c>
      <c r="E39" s="2">
        <f t="shared" si="0"/>
        <v>12039</v>
      </c>
      <c r="F39" s="10">
        <f t="shared" si="1"/>
        <v>1</v>
      </c>
      <c r="G39" s="10">
        <f t="shared" si="2"/>
        <v>0</v>
      </c>
      <c r="H39" s="10">
        <f t="shared" si="3"/>
        <v>1</v>
      </c>
      <c r="I39" s="2">
        <f t="shared" si="4"/>
        <v>1</v>
      </c>
      <c r="J39" s="4"/>
      <c r="K39" s="4"/>
      <c r="L39" s="4"/>
      <c r="M39" s="4"/>
      <c r="N39" s="4">
        <v>1024</v>
      </c>
      <c r="O39" s="4"/>
      <c r="P39" s="4">
        <v>157</v>
      </c>
      <c r="Q39" s="4"/>
      <c r="R39" s="4"/>
      <c r="S39" s="4">
        <v>0</v>
      </c>
      <c r="T39" s="4">
        <v>135</v>
      </c>
      <c r="U39" s="4">
        <v>2075</v>
      </c>
      <c r="V39" s="4">
        <v>41</v>
      </c>
      <c r="W39" s="4">
        <v>53</v>
      </c>
      <c r="X39" s="4">
        <v>13320</v>
      </c>
      <c r="Y39" s="4"/>
      <c r="Z39" s="4"/>
      <c r="AA39" s="4"/>
      <c r="AB39" s="4">
        <v>23621</v>
      </c>
      <c r="AC39" s="4">
        <v>11421</v>
      </c>
      <c r="AD39" s="4"/>
      <c r="AE39" s="4"/>
      <c r="AF39" s="5">
        <v>51847</v>
      </c>
      <c r="AG39" s="4">
        <v>31</v>
      </c>
      <c r="AH39" s="4">
        <v>3404</v>
      </c>
      <c r="AI39" s="4">
        <v>55282</v>
      </c>
      <c r="AJ39" s="8">
        <v>95280</v>
      </c>
    </row>
    <row r="40" spans="1:36" x14ac:dyDescent="0.25">
      <c r="A40" s="3">
        <v>12</v>
      </c>
      <c r="B40" s="3" t="s">
        <v>43</v>
      </c>
      <c r="C40" s="3">
        <v>40</v>
      </c>
      <c r="D40" s="2" t="s">
        <v>123</v>
      </c>
      <c r="E40" s="2">
        <f t="shared" si="0"/>
        <v>12040</v>
      </c>
      <c r="F40" s="10">
        <f t="shared" si="1"/>
        <v>1</v>
      </c>
      <c r="G40" s="10">
        <f t="shared" si="2"/>
        <v>0</v>
      </c>
      <c r="H40" s="10">
        <f t="shared" si="3"/>
        <v>1</v>
      </c>
      <c r="I40" s="2">
        <f t="shared" si="4"/>
        <v>0</v>
      </c>
      <c r="J40" s="4">
        <v>1509</v>
      </c>
      <c r="K40" s="4"/>
      <c r="L40" s="4">
        <v>2122</v>
      </c>
      <c r="M40" s="4"/>
      <c r="N40" s="4">
        <v>73</v>
      </c>
      <c r="O40" s="4">
        <v>1506</v>
      </c>
      <c r="P40" s="4">
        <v>424</v>
      </c>
      <c r="Q40" s="4"/>
      <c r="R40" s="4"/>
      <c r="S40" s="4">
        <v>180</v>
      </c>
      <c r="T40" s="4">
        <v>28</v>
      </c>
      <c r="U40" s="4">
        <v>13</v>
      </c>
      <c r="V40" s="4">
        <v>5</v>
      </c>
      <c r="W40" s="4">
        <v>0</v>
      </c>
      <c r="X40" s="4"/>
      <c r="Y40" s="4"/>
      <c r="Z40" s="4"/>
      <c r="AA40" s="4"/>
      <c r="AB40" s="4">
        <v>1791</v>
      </c>
      <c r="AC40" s="4">
        <v>4038</v>
      </c>
      <c r="AD40" s="4"/>
      <c r="AE40" s="4"/>
      <c r="AF40" s="5">
        <v>11895</v>
      </c>
      <c r="AG40" s="4">
        <v>0</v>
      </c>
      <c r="AH40" s="4">
        <v>615</v>
      </c>
      <c r="AI40" s="4">
        <v>12510</v>
      </c>
      <c r="AJ40" s="8">
        <v>18104</v>
      </c>
    </row>
    <row r="41" spans="1:36" x14ac:dyDescent="0.25">
      <c r="A41" s="3">
        <v>12</v>
      </c>
      <c r="B41" s="3" t="s">
        <v>43</v>
      </c>
      <c r="C41" s="3">
        <v>41</v>
      </c>
      <c r="D41" s="2" t="s">
        <v>126</v>
      </c>
      <c r="E41" s="2">
        <f t="shared" si="0"/>
        <v>12041</v>
      </c>
      <c r="F41" s="10">
        <f t="shared" si="1"/>
        <v>0</v>
      </c>
      <c r="G41" s="10">
        <f t="shared" si="2"/>
        <v>0</v>
      </c>
      <c r="H41" s="10">
        <f t="shared" si="3"/>
        <v>1</v>
      </c>
      <c r="I41" s="2">
        <f t="shared" si="4"/>
        <v>0</v>
      </c>
      <c r="J41" s="4"/>
      <c r="K41" s="4">
        <v>4703</v>
      </c>
      <c r="L41" s="4">
        <v>3012</v>
      </c>
      <c r="M41" s="4">
        <v>81</v>
      </c>
      <c r="N41" s="4">
        <v>534</v>
      </c>
      <c r="O41" s="4"/>
      <c r="P41" s="4">
        <v>165</v>
      </c>
      <c r="Q41" s="4"/>
      <c r="R41" s="4"/>
      <c r="S41" s="4">
        <v>19</v>
      </c>
      <c r="T41" s="4"/>
      <c r="U41" s="4"/>
      <c r="V41" s="4"/>
      <c r="W41" s="4"/>
      <c r="X41" s="4"/>
      <c r="Y41" s="4"/>
      <c r="Z41" s="4"/>
      <c r="AA41" s="4"/>
      <c r="AB41" s="4"/>
      <c r="AC41" s="4">
        <v>1406</v>
      </c>
      <c r="AD41" s="4"/>
      <c r="AE41" s="4"/>
      <c r="AF41" s="5">
        <v>9920</v>
      </c>
      <c r="AG41" s="4">
        <v>0</v>
      </c>
      <c r="AH41" s="4">
        <v>792</v>
      </c>
      <c r="AI41" s="4">
        <v>10712</v>
      </c>
      <c r="AJ41" s="8">
        <v>17866</v>
      </c>
    </row>
    <row r="42" spans="1:36" x14ac:dyDescent="0.25">
      <c r="A42" s="3">
        <v>12</v>
      </c>
      <c r="B42" s="3" t="s">
        <v>43</v>
      </c>
      <c r="C42" s="3">
        <v>42</v>
      </c>
      <c r="D42" s="2" t="s">
        <v>127</v>
      </c>
      <c r="E42" s="2">
        <f t="shared" si="0"/>
        <v>12042</v>
      </c>
      <c r="F42" s="10">
        <f t="shared" si="1"/>
        <v>0</v>
      </c>
      <c r="G42" s="10">
        <f t="shared" si="2"/>
        <v>1</v>
      </c>
      <c r="H42" s="10">
        <f t="shared" si="3"/>
        <v>0</v>
      </c>
      <c r="I42" s="2">
        <f t="shared" si="4"/>
        <v>0</v>
      </c>
      <c r="J42" s="4">
        <v>214</v>
      </c>
      <c r="K42" s="4">
        <v>1027</v>
      </c>
      <c r="L42" s="4">
        <v>1610</v>
      </c>
      <c r="M42" s="4">
        <v>34</v>
      </c>
      <c r="N42" s="4">
        <v>2444</v>
      </c>
      <c r="O42" s="4">
        <v>1460</v>
      </c>
      <c r="P42" s="4"/>
      <c r="Q42" s="4">
        <v>2965</v>
      </c>
      <c r="R42" s="4">
        <v>929</v>
      </c>
      <c r="S42" s="4">
        <v>0</v>
      </c>
      <c r="T42" s="4">
        <v>211</v>
      </c>
      <c r="U42" s="4">
        <v>227</v>
      </c>
      <c r="V42" s="4">
        <v>0</v>
      </c>
      <c r="W42" s="4">
        <v>252</v>
      </c>
      <c r="X42" s="4"/>
      <c r="Y42" s="4"/>
      <c r="Z42" s="4"/>
      <c r="AA42" s="4"/>
      <c r="AB42" s="4"/>
      <c r="AC42" s="4"/>
      <c r="AD42" s="4"/>
      <c r="AE42" s="4"/>
      <c r="AF42" s="5">
        <v>11373</v>
      </c>
      <c r="AG42" s="4">
        <v>2</v>
      </c>
      <c r="AH42" s="4">
        <v>734</v>
      </c>
      <c r="AI42" s="4">
        <v>12109</v>
      </c>
      <c r="AJ42" s="8">
        <v>18231</v>
      </c>
    </row>
    <row r="43" spans="1:36" x14ac:dyDescent="0.25">
      <c r="A43" s="3">
        <v>12</v>
      </c>
      <c r="B43" s="3" t="s">
        <v>43</v>
      </c>
      <c r="C43" s="3">
        <v>43</v>
      </c>
      <c r="D43" s="2" t="s">
        <v>130</v>
      </c>
      <c r="E43" s="2">
        <f t="shared" si="0"/>
        <v>12043</v>
      </c>
      <c r="F43" s="10">
        <f t="shared" si="1"/>
        <v>0</v>
      </c>
      <c r="G43" s="10">
        <f t="shared" si="2"/>
        <v>0</v>
      </c>
      <c r="H43" s="10">
        <f t="shared" si="3"/>
        <v>1</v>
      </c>
      <c r="I43" s="2">
        <f t="shared" si="4"/>
        <v>0</v>
      </c>
      <c r="J43" s="4">
        <v>118</v>
      </c>
      <c r="K43" s="4">
        <v>1662</v>
      </c>
      <c r="L43" s="4">
        <v>2115</v>
      </c>
      <c r="M43" s="4">
        <v>50</v>
      </c>
      <c r="N43" s="4">
        <v>1333</v>
      </c>
      <c r="O43" s="4">
        <v>1869</v>
      </c>
      <c r="P43" s="4">
        <v>38</v>
      </c>
      <c r="Q43" s="4"/>
      <c r="R43" s="4"/>
      <c r="S43" s="4">
        <v>58</v>
      </c>
      <c r="T43" s="4">
        <v>31</v>
      </c>
      <c r="U43" s="4">
        <v>16</v>
      </c>
      <c r="V43" s="4">
        <v>0</v>
      </c>
      <c r="W43" s="4">
        <v>106</v>
      </c>
      <c r="X43" s="4"/>
      <c r="Y43" s="4"/>
      <c r="Z43" s="4"/>
      <c r="AA43" s="4"/>
      <c r="AB43" s="4"/>
      <c r="AC43" s="4">
        <v>856</v>
      </c>
      <c r="AD43" s="4"/>
      <c r="AE43" s="4"/>
      <c r="AF43" s="5">
        <v>8252</v>
      </c>
      <c r="AG43" s="4">
        <v>2</v>
      </c>
      <c r="AH43" s="4">
        <v>728</v>
      </c>
      <c r="AI43" s="4">
        <v>8982</v>
      </c>
      <c r="AJ43" s="8">
        <v>13344</v>
      </c>
    </row>
    <row r="44" spans="1:36" x14ac:dyDescent="0.25">
      <c r="A44" s="3">
        <v>12</v>
      </c>
      <c r="B44" s="3" t="s">
        <v>43</v>
      </c>
      <c r="C44" s="3">
        <v>44</v>
      </c>
      <c r="D44" s="2" t="s">
        <v>131</v>
      </c>
      <c r="E44" s="2">
        <f t="shared" si="0"/>
        <v>12044</v>
      </c>
      <c r="F44" s="10">
        <f t="shared" si="1"/>
        <v>0</v>
      </c>
      <c r="G44" s="10">
        <f t="shared" si="2"/>
        <v>1</v>
      </c>
      <c r="H44" s="10">
        <f t="shared" si="3"/>
        <v>0</v>
      </c>
      <c r="I44" s="2">
        <f t="shared" si="4"/>
        <v>0</v>
      </c>
      <c r="J44" s="4">
        <v>90</v>
      </c>
      <c r="K44" s="4">
        <v>1136</v>
      </c>
      <c r="L44" s="4">
        <v>1232</v>
      </c>
      <c r="M44" s="4">
        <v>38</v>
      </c>
      <c r="N44" s="4">
        <v>1544</v>
      </c>
      <c r="O44" s="4">
        <v>730</v>
      </c>
      <c r="P44" s="4"/>
      <c r="Q44" s="4">
        <v>2670</v>
      </c>
      <c r="R44" s="4">
        <v>269</v>
      </c>
      <c r="S44" s="4"/>
      <c r="T44" s="4"/>
      <c r="U44" s="4">
        <v>683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8392</v>
      </c>
      <c r="AG44" s="4">
        <v>1</v>
      </c>
      <c r="AH44" s="4">
        <v>317</v>
      </c>
      <c r="AI44" s="4">
        <v>8710</v>
      </c>
      <c r="AJ44" s="8">
        <v>12561</v>
      </c>
    </row>
    <row r="45" spans="1:36" x14ac:dyDescent="0.25">
      <c r="A45" s="3">
        <v>12</v>
      </c>
      <c r="B45" s="3" t="s">
        <v>43</v>
      </c>
      <c r="C45" s="3">
        <v>45</v>
      </c>
      <c r="D45" s="2" t="s">
        <v>134</v>
      </c>
      <c r="E45" s="2">
        <f t="shared" si="0"/>
        <v>12045</v>
      </c>
      <c r="F45" s="10">
        <f t="shared" si="1"/>
        <v>0</v>
      </c>
      <c r="G45" s="10">
        <f t="shared" si="2"/>
        <v>0</v>
      </c>
      <c r="H45" s="10">
        <f t="shared" si="3"/>
        <v>1</v>
      </c>
      <c r="I45" s="2">
        <f t="shared" si="4"/>
        <v>1</v>
      </c>
      <c r="J45" s="4"/>
      <c r="K45" s="4">
        <v>195</v>
      </c>
      <c r="L45" s="4"/>
      <c r="M45" s="4">
        <v>3302</v>
      </c>
      <c r="N45" s="4">
        <v>44</v>
      </c>
      <c r="O45" s="4"/>
      <c r="P45" s="4">
        <v>26</v>
      </c>
      <c r="Q45" s="4"/>
      <c r="R45" s="4"/>
      <c r="S45" s="4">
        <v>15</v>
      </c>
      <c r="T45" s="4">
        <v>0</v>
      </c>
      <c r="U45" s="4">
        <v>0</v>
      </c>
      <c r="V45" s="4">
        <v>0</v>
      </c>
      <c r="W45" s="4">
        <v>33</v>
      </c>
      <c r="X45" s="4">
        <v>1047</v>
      </c>
      <c r="Y45" s="4"/>
      <c r="Z45" s="4"/>
      <c r="AA45" s="4"/>
      <c r="AB45" s="4"/>
      <c r="AC45" s="4">
        <v>940</v>
      </c>
      <c r="AD45" s="4"/>
      <c r="AE45" s="4"/>
      <c r="AF45" s="5">
        <v>5602</v>
      </c>
      <c r="AG45" s="4">
        <v>1</v>
      </c>
      <c r="AH45" s="4">
        <v>567</v>
      </c>
      <c r="AI45" s="4">
        <v>6170</v>
      </c>
      <c r="AJ45" s="8">
        <v>8959</v>
      </c>
    </row>
    <row r="46" spans="1:36" x14ac:dyDescent="0.25">
      <c r="A46" s="3">
        <v>12</v>
      </c>
      <c r="B46" s="3" t="s">
        <v>43</v>
      </c>
      <c r="C46" s="3">
        <v>46</v>
      </c>
      <c r="D46" s="2" t="s">
        <v>135</v>
      </c>
      <c r="E46" s="2">
        <f t="shared" si="0"/>
        <v>12046</v>
      </c>
      <c r="F46" s="10">
        <f t="shared" si="1"/>
        <v>0</v>
      </c>
      <c r="G46" s="10">
        <f t="shared" si="2"/>
        <v>0</v>
      </c>
      <c r="H46" s="10">
        <f t="shared" si="3"/>
        <v>1</v>
      </c>
      <c r="I46" s="2">
        <f t="shared" si="4"/>
        <v>1</v>
      </c>
      <c r="J46" s="4"/>
      <c r="K46" s="4">
        <v>7317</v>
      </c>
      <c r="L46" s="4"/>
      <c r="M46" s="4">
        <v>49</v>
      </c>
      <c r="N46" s="4">
        <v>2993</v>
      </c>
      <c r="O46" s="4"/>
      <c r="P46" s="4">
        <v>17</v>
      </c>
      <c r="Q46" s="4"/>
      <c r="R46" s="4"/>
      <c r="S46" s="4">
        <v>5</v>
      </c>
      <c r="T46" s="4">
        <v>3</v>
      </c>
      <c r="U46" s="4">
        <v>37</v>
      </c>
      <c r="V46" s="4">
        <v>0</v>
      </c>
      <c r="W46" s="4">
        <v>34</v>
      </c>
      <c r="X46" s="4">
        <v>754</v>
      </c>
      <c r="Y46" s="4"/>
      <c r="Z46" s="4"/>
      <c r="AA46" s="4"/>
      <c r="AB46" s="4"/>
      <c r="AC46" s="4">
        <v>1594</v>
      </c>
      <c r="AD46" s="4"/>
      <c r="AE46" s="4"/>
      <c r="AF46" s="5">
        <v>12803</v>
      </c>
      <c r="AG46" s="4">
        <v>5</v>
      </c>
      <c r="AH46" s="4">
        <v>523</v>
      </c>
      <c r="AI46" s="4">
        <v>13331</v>
      </c>
      <c r="AJ46" s="8">
        <v>18413</v>
      </c>
    </row>
    <row r="47" spans="1:36" x14ac:dyDescent="0.25">
      <c r="A47" s="3">
        <v>12</v>
      </c>
      <c r="B47" s="3" t="s">
        <v>43</v>
      </c>
      <c r="C47" s="3">
        <v>47</v>
      </c>
      <c r="D47" s="2" t="s">
        <v>136</v>
      </c>
      <c r="E47" s="2">
        <f t="shared" si="0"/>
        <v>12047</v>
      </c>
      <c r="F47" s="10">
        <f t="shared" si="1"/>
        <v>1</v>
      </c>
      <c r="G47" s="10">
        <f t="shared" si="2"/>
        <v>0</v>
      </c>
      <c r="H47" s="10">
        <f t="shared" si="3"/>
        <v>1</v>
      </c>
      <c r="I47" s="2">
        <f t="shared" si="4"/>
        <v>1</v>
      </c>
      <c r="J47" s="4"/>
      <c r="K47" s="4"/>
      <c r="L47" s="4"/>
      <c r="M47" s="4"/>
      <c r="N47" s="4">
        <v>7275</v>
      </c>
      <c r="O47" s="4"/>
      <c r="P47" s="4">
        <v>223</v>
      </c>
      <c r="Q47" s="4"/>
      <c r="R47" s="4"/>
      <c r="S47" s="4">
        <v>1559</v>
      </c>
      <c r="T47" s="4">
        <v>39</v>
      </c>
      <c r="U47" s="4">
        <v>17</v>
      </c>
      <c r="V47" s="4">
        <v>299</v>
      </c>
      <c r="W47" s="4">
        <v>47</v>
      </c>
      <c r="X47" s="4">
        <v>2389</v>
      </c>
      <c r="Y47" s="4"/>
      <c r="Z47" s="4"/>
      <c r="AA47" s="4"/>
      <c r="AB47" s="4">
        <v>11392</v>
      </c>
      <c r="AC47" s="4">
        <v>3543</v>
      </c>
      <c r="AD47" s="4"/>
      <c r="AE47" s="4"/>
      <c r="AF47" s="5">
        <v>28664</v>
      </c>
      <c r="AG47" s="4">
        <v>2</v>
      </c>
      <c r="AH47" s="4">
        <v>2247</v>
      </c>
      <c r="AI47" s="4">
        <v>30913</v>
      </c>
      <c r="AJ47" s="8">
        <v>44087</v>
      </c>
    </row>
    <row r="48" spans="1:36" x14ac:dyDescent="0.25">
      <c r="A48" s="3">
        <v>12</v>
      </c>
      <c r="B48" s="3" t="s">
        <v>43</v>
      </c>
      <c r="C48" s="3">
        <v>48</v>
      </c>
      <c r="D48" s="2" t="s">
        <v>137</v>
      </c>
      <c r="E48" s="2">
        <f t="shared" si="0"/>
        <v>12048</v>
      </c>
      <c r="F48" s="10">
        <f t="shared" si="1"/>
        <v>0</v>
      </c>
      <c r="G48" s="10">
        <f t="shared" si="2"/>
        <v>1</v>
      </c>
      <c r="H48" s="10">
        <f t="shared" si="3"/>
        <v>1</v>
      </c>
      <c r="I48" s="2">
        <f t="shared" si="4"/>
        <v>0</v>
      </c>
      <c r="J48" s="4"/>
      <c r="K48" s="4"/>
      <c r="L48" s="4"/>
      <c r="M48" s="4"/>
      <c r="N48" s="4">
        <v>34</v>
      </c>
      <c r="O48" s="4">
        <v>1810</v>
      </c>
      <c r="P48" s="4"/>
      <c r="Q48" s="4"/>
      <c r="R48" s="4"/>
      <c r="S48" s="4">
        <v>8</v>
      </c>
      <c r="T48" s="4">
        <v>0</v>
      </c>
      <c r="U48" s="4">
        <v>0</v>
      </c>
      <c r="V48" s="4">
        <v>0</v>
      </c>
      <c r="W48" s="4">
        <v>0</v>
      </c>
      <c r="X48" s="4"/>
      <c r="Y48" s="4"/>
      <c r="Z48" s="4"/>
      <c r="AA48" s="4"/>
      <c r="AB48" s="4">
        <v>987</v>
      </c>
      <c r="AC48" s="4">
        <v>126</v>
      </c>
      <c r="AD48" s="4"/>
      <c r="AE48" s="4"/>
      <c r="AF48" s="5">
        <v>2965</v>
      </c>
      <c r="AG48" s="4">
        <v>0</v>
      </c>
      <c r="AH48" s="4">
        <v>170</v>
      </c>
      <c r="AI48" s="4">
        <v>3135</v>
      </c>
      <c r="AJ48" s="8">
        <v>4997</v>
      </c>
    </row>
    <row r="49" spans="1:36" x14ac:dyDescent="0.25">
      <c r="A49" s="3">
        <v>12</v>
      </c>
      <c r="B49" s="3" t="s">
        <v>43</v>
      </c>
      <c r="C49" s="3">
        <v>49</v>
      </c>
      <c r="D49" s="2" t="s">
        <v>138</v>
      </c>
      <c r="E49" s="2">
        <f t="shared" si="0"/>
        <v>12049</v>
      </c>
      <c r="F49" s="10">
        <f t="shared" si="1"/>
        <v>1</v>
      </c>
      <c r="G49" s="10">
        <f t="shared" si="2"/>
        <v>0</v>
      </c>
      <c r="H49" s="10">
        <f t="shared" si="3"/>
        <v>1</v>
      </c>
      <c r="I49" s="2">
        <f t="shared" si="4"/>
        <v>1</v>
      </c>
      <c r="J49" s="4"/>
      <c r="K49" s="4"/>
      <c r="L49" s="4"/>
      <c r="M49" s="4"/>
      <c r="N49" s="4">
        <v>118</v>
      </c>
      <c r="O49" s="4"/>
      <c r="P49" s="4">
        <v>59</v>
      </c>
      <c r="Q49" s="4"/>
      <c r="R49" s="4"/>
      <c r="S49" s="4">
        <v>0</v>
      </c>
      <c r="T49" s="4">
        <v>15</v>
      </c>
      <c r="U49" s="4">
        <v>13</v>
      </c>
      <c r="V49" s="4">
        <v>0</v>
      </c>
      <c r="W49" s="4">
        <v>142</v>
      </c>
      <c r="X49" s="4">
        <v>6456</v>
      </c>
      <c r="Y49" s="4"/>
      <c r="Z49" s="4"/>
      <c r="AA49" s="4"/>
      <c r="AB49" s="4">
        <v>5826</v>
      </c>
      <c r="AC49" s="4">
        <v>4538</v>
      </c>
      <c r="AD49" s="4"/>
      <c r="AE49" s="4"/>
      <c r="AF49" s="5">
        <v>17167</v>
      </c>
      <c r="AG49" s="4">
        <v>5</v>
      </c>
      <c r="AH49" s="4">
        <v>971</v>
      </c>
      <c r="AI49" s="4">
        <v>18143</v>
      </c>
      <c r="AJ49" s="8">
        <v>33070</v>
      </c>
    </row>
    <row r="50" spans="1:36" x14ac:dyDescent="0.25">
      <c r="A50" s="3">
        <v>12</v>
      </c>
      <c r="B50" s="3" t="s">
        <v>43</v>
      </c>
      <c r="C50" s="3">
        <v>50</v>
      </c>
      <c r="D50" s="2" t="s">
        <v>140</v>
      </c>
      <c r="E50" s="2">
        <f t="shared" si="0"/>
        <v>12050</v>
      </c>
      <c r="F50" s="10">
        <f t="shared" si="1"/>
        <v>0</v>
      </c>
      <c r="G50" s="10">
        <f t="shared" si="2"/>
        <v>0</v>
      </c>
      <c r="H50" s="10">
        <f t="shared" si="3"/>
        <v>1</v>
      </c>
      <c r="I50" s="2">
        <f t="shared" si="4"/>
        <v>1</v>
      </c>
      <c r="J50" s="4"/>
      <c r="K50" s="4">
        <v>851</v>
      </c>
      <c r="L50" s="4"/>
      <c r="M50" s="4">
        <v>305</v>
      </c>
      <c r="N50" s="4">
        <v>906</v>
      </c>
      <c r="O50" s="4"/>
      <c r="P50" s="4">
        <v>1980</v>
      </c>
      <c r="Q50" s="4"/>
      <c r="R50" s="4"/>
      <c r="S50" s="4">
        <v>164</v>
      </c>
      <c r="T50" s="4">
        <v>0</v>
      </c>
      <c r="U50" s="4">
        <v>0</v>
      </c>
      <c r="V50" s="4">
        <v>0</v>
      </c>
      <c r="W50" s="4">
        <v>0</v>
      </c>
      <c r="X50" s="4">
        <v>2493</v>
      </c>
      <c r="Y50" s="4"/>
      <c r="Z50" s="4"/>
      <c r="AA50" s="4"/>
      <c r="AB50" s="4"/>
      <c r="AC50" s="4">
        <v>170</v>
      </c>
      <c r="AD50" s="4"/>
      <c r="AE50" s="4"/>
      <c r="AF50" s="5">
        <v>6869</v>
      </c>
      <c r="AG50" s="4">
        <v>2</v>
      </c>
      <c r="AH50" s="4">
        <v>224</v>
      </c>
      <c r="AI50" s="4">
        <v>7095</v>
      </c>
      <c r="AJ50" s="8">
        <v>8941</v>
      </c>
    </row>
    <row r="51" spans="1:36" x14ac:dyDescent="0.25">
      <c r="A51" s="3">
        <v>12</v>
      </c>
      <c r="B51" s="3" t="s">
        <v>43</v>
      </c>
      <c r="C51" s="3">
        <v>51</v>
      </c>
      <c r="D51" s="2" t="s">
        <v>81</v>
      </c>
      <c r="E51" s="2">
        <f t="shared" si="0"/>
        <v>12051</v>
      </c>
      <c r="F51" s="10">
        <f t="shared" si="1"/>
        <v>1</v>
      </c>
      <c r="G51" s="10">
        <f t="shared" si="2"/>
        <v>0</v>
      </c>
      <c r="H51" s="10">
        <f t="shared" si="3"/>
        <v>1</v>
      </c>
      <c r="I51" s="2">
        <f t="shared" si="4"/>
        <v>1</v>
      </c>
      <c r="J51" s="4"/>
      <c r="K51" s="4"/>
      <c r="L51" s="4"/>
      <c r="M51" s="4"/>
      <c r="N51" s="4">
        <v>314</v>
      </c>
      <c r="O51" s="4"/>
      <c r="P51" s="4">
        <v>69</v>
      </c>
      <c r="Q51" s="4"/>
      <c r="R51" s="4"/>
      <c r="S51" s="4"/>
      <c r="T51" s="4"/>
      <c r="U51" s="4">
        <v>201</v>
      </c>
      <c r="V51" s="4"/>
      <c r="W51" s="4"/>
      <c r="X51" s="4">
        <v>4329</v>
      </c>
      <c r="Y51" s="4"/>
      <c r="Z51" s="4"/>
      <c r="AA51" s="4"/>
      <c r="AB51" s="4">
        <v>7115</v>
      </c>
      <c r="AC51" s="4">
        <v>4741</v>
      </c>
      <c r="AD51" s="4"/>
      <c r="AE51" s="4"/>
      <c r="AF51" s="5">
        <v>16769</v>
      </c>
      <c r="AG51" s="4">
        <v>3</v>
      </c>
      <c r="AH51" s="4">
        <v>865</v>
      </c>
      <c r="AI51" s="4">
        <v>17637</v>
      </c>
      <c r="AJ51" s="8">
        <v>29152</v>
      </c>
    </row>
    <row r="52" spans="1:36" x14ac:dyDescent="0.25">
      <c r="A52" s="3">
        <v>12</v>
      </c>
      <c r="B52" s="3" t="s">
        <v>43</v>
      </c>
      <c r="C52" s="3">
        <v>52</v>
      </c>
      <c r="D52" s="2" t="s">
        <v>141</v>
      </c>
      <c r="E52" s="2">
        <f t="shared" si="0"/>
        <v>12052</v>
      </c>
      <c r="F52" s="10">
        <f t="shared" si="1"/>
        <v>0</v>
      </c>
      <c r="G52" s="10">
        <f t="shared" si="2"/>
        <v>0</v>
      </c>
      <c r="H52" s="10">
        <f t="shared" si="3"/>
        <v>0</v>
      </c>
      <c r="I52" s="2">
        <f t="shared" si="4"/>
        <v>1</v>
      </c>
      <c r="J52" s="4"/>
      <c r="K52" s="4">
        <v>1122</v>
      </c>
      <c r="L52" s="4"/>
      <c r="M52" s="4">
        <v>109</v>
      </c>
      <c r="N52" s="4">
        <v>151</v>
      </c>
      <c r="O52" s="4"/>
      <c r="P52" s="4">
        <v>78</v>
      </c>
      <c r="Q52" s="4">
        <v>775</v>
      </c>
      <c r="R52" s="4">
        <v>0</v>
      </c>
      <c r="S52" s="4">
        <v>25</v>
      </c>
      <c r="T52" s="4">
        <v>0</v>
      </c>
      <c r="U52" s="4">
        <v>0</v>
      </c>
      <c r="V52" s="4">
        <v>0</v>
      </c>
      <c r="W52" s="4">
        <v>559</v>
      </c>
      <c r="X52" s="4">
        <v>10313</v>
      </c>
      <c r="Y52" s="4"/>
      <c r="Z52" s="4"/>
      <c r="AA52" s="4"/>
      <c r="AB52" s="4"/>
      <c r="AC52" s="4"/>
      <c r="AD52" s="4"/>
      <c r="AE52" s="4"/>
      <c r="AF52" s="5">
        <v>13132</v>
      </c>
      <c r="AG52" s="4">
        <v>23</v>
      </c>
      <c r="AH52" s="4">
        <v>1025</v>
      </c>
      <c r="AI52" s="4">
        <v>14180</v>
      </c>
      <c r="AJ52" s="8">
        <v>23864</v>
      </c>
    </row>
    <row r="53" spans="1:36" x14ac:dyDescent="0.25">
      <c r="A53" s="3">
        <v>12</v>
      </c>
      <c r="B53" s="3" t="s">
        <v>43</v>
      </c>
      <c r="C53" s="3">
        <v>53</v>
      </c>
      <c r="D53" s="2" t="s">
        <v>89</v>
      </c>
      <c r="E53" s="2">
        <f t="shared" si="0"/>
        <v>12053</v>
      </c>
      <c r="F53" s="10">
        <f t="shared" si="1"/>
        <v>0</v>
      </c>
      <c r="G53" s="10">
        <f t="shared" si="2"/>
        <v>0</v>
      </c>
      <c r="H53" s="10">
        <f t="shared" si="3"/>
        <v>1</v>
      </c>
      <c r="I53" s="2">
        <f t="shared" si="4"/>
        <v>1</v>
      </c>
      <c r="J53" s="4"/>
      <c r="K53" s="4">
        <v>4445</v>
      </c>
      <c r="L53" s="4"/>
      <c r="M53" s="4">
        <v>1353</v>
      </c>
      <c r="N53" s="4">
        <v>2353</v>
      </c>
      <c r="O53" s="4"/>
      <c r="P53" s="4">
        <v>185</v>
      </c>
      <c r="Q53" s="4"/>
      <c r="R53" s="4"/>
      <c r="S53" s="4">
        <v>1191</v>
      </c>
      <c r="T53" s="4">
        <v>68</v>
      </c>
      <c r="U53" s="4">
        <v>206</v>
      </c>
      <c r="V53" s="4">
        <v>64</v>
      </c>
      <c r="W53" s="4">
        <v>78</v>
      </c>
      <c r="X53" s="4">
        <v>4099</v>
      </c>
      <c r="Y53" s="4"/>
      <c r="Z53" s="4"/>
      <c r="AA53" s="4"/>
      <c r="AB53" s="4"/>
      <c r="AC53" s="4">
        <v>2977</v>
      </c>
      <c r="AD53" s="4"/>
      <c r="AE53" s="4"/>
      <c r="AF53" s="5">
        <v>17019</v>
      </c>
      <c r="AG53" s="4">
        <v>6</v>
      </c>
      <c r="AH53" s="4">
        <v>1665</v>
      </c>
      <c r="AI53" s="4">
        <v>18690</v>
      </c>
      <c r="AJ53" s="8">
        <v>27802</v>
      </c>
    </row>
    <row r="54" spans="1:36" x14ac:dyDescent="0.25">
      <c r="A54" s="3">
        <v>12</v>
      </c>
      <c r="B54" s="3" t="s">
        <v>43</v>
      </c>
      <c r="C54" s="3">
        <v>54</v>
      </c>
      <c r="D54" s="2" t="s">
        <v>122</v>
      </c>
      <c r="E54" s="2">
        <f t="shared" si="0"/>
        <v>12054</v>
      </c>
      <c r="F54" s="10">
        <f t="shared" si="1"/>
        <v>1</v>
      </c>
      <c r="G54" s="10">
        <f t="shared" si="2"/>
        <v>0</v>
      </c>
      <c r="H54" s="10">
        <f t="shared" si="3"/>
        <v>1</v>
      </c>
      <c r="I54" s="2">
        <f t="shared" si="4"/>
        <v>1</v>
      </c>
      <c r="J54" s="4"/>
      <c r="K54" s="4"/>
      <c r="L54" s="4"/>
      <c r="M54" s="4"/>
      <c r="N54" s="4">
        <v>156</v>
      </c>
      <c r="O54" s="4"/>
      <c r="P54" s="4">
        <v>72</v>
      </c>
      <c r="Q54" s="4"/>
      <c r="R54" s="4"/>
      <c r="S54" s="4">
        <v>469</v>
      </c>
      <c r="T54" s="4">
        <v>0</v>
      </c>
      <c r="U54" s="4">
        <v>14</v>
      </c>
      <c r="V54" s="4">
        <v>81</v>
      </c>
      <c r="W54" s="4">
        <v>65</v>
      </c>
      <c r="X54" s="4">
        <v>11886</v>
      </c>
      <c r="Y54" s="4"/>
      <c r="Z54" s="4"/>
      <c r="AA54" s="4"/>
      <c r="AB54" s="4">
        <v>8804</v>
      </c>
      <c r="AC54" s="4">
        <v>1822</v>
      </c>
      <c r="AD54" s="4"/>
      <c r="AE54" s="4"/>
      <c r="AF54" s="5">
        <v>23369</v>
      </c>
      <c r="AG54" s="4">
        <v>0</v>
      </c>
      <c r="AH54" s="4">
        <v>1848</v>
      </c>
      <c r="AI54" s="4">
        <v>25217</v>
      </c>
      <c r="AJ54" s="8">
        <v>36339</v>
      </c>
    </row>
    <row r="55" spans="1:36" x14ac:dyDescent="0.25">
      <c r="A55" s="3">
        <v>12</v>
      </c>
      <c r="B55" s="3" t="s">
        <v>43</v>
      </c>
      <c r="C55" s="3">
        <v>55</v>
      </c>
      <c r="D55" s="2" t="s">
        <v>142</v>
      </c>
      <c r="E55" s="2">
        <f t="shared" si="0"/>
        <v>12055</v>
      </c>
      <c r="F55" s="10">
        <f t="shared" si="1"/>
        <v>0</v>
      </c>
      <c r="G55" s="10">
        <f t="shared" si="2"/>
        <v>1</v>
      </c>
      <c r="H55" s="10">
        <f t="shared" si="3"/>
        <v>1</v>
      </c>
      <c r="I55" s="2">
        <f t="shared" si="4"/>
        <v>1</v>
      </c>
      <c r="J55" s="4"/>
      <c r="K55" s="4">
        <v>112</v>
      </c>
      <c r="L55" s="4"/>
      <c r="M55" s="4">
        <v>347</v>
      </c>
      <c r="N55" s="4">
        <v>51</v>
      </c>
      <c r="O55" s="4"/>
      <c r="P55" s="4"/>
      <c r="Q55" s="4"/>
      <c r="R55" s="4"/>
      <c r="S55" s="4"/>
      <c r="T55" s="4"/>
      <c r="U55" s="4"/>
      <c r="V55" s="4"/>
      <c r="W55" s="4"/>
      <c r="X55" s="4">
        <v>6707</v>
      </c>
      <c r="Y55" s="4"/>
      <c r="Z55" s="4"/>
      <c r="AA55" s="4"/>
      <c r="AB55" s="4"/>
      <c r="AC55" s="4">
        <v>1677</v>
      </c>
      <c r="AD55" s="4"/>
      <c r="AE55" s="4"/>
      <c r="AF55" s="5">
        <v>8894</v>
      </c>
      <c r="AG55" s="4">
        <v>0</v>
      </c>
      <c r="AH55" s="4">
        <v>337</v>
      </c>
      <c r="AI55" s="4">
        <v>9231</v>
      </c>
      <c r="AJ55" s="8">
        <v>14432</v>
      </c>
    </row>
    <row r="56" spans="1:36" x14ac:dyDescent="0.25">
      <c r="A56" s="3">
        <v>12</v>
      </c>
      <c r="B56" s="3" t="s">
        <v>43</v>
      </c>
      <c r="C56" s="3">
        <v>56</v>
      </c>
      <c r="D56" s="2" t="s">
        <v>139</v>
      </c>
      <c r="E56" s="2">
        <f t="shared" si="0"/>
        <v>12056</v>
      </c>
      <c r="F56" s="10">
        <f t="shared" si="1"/>
        <v>1</v>
      </c>
      <c r="G56" s="10">
        <f t="shared" si="2"/>
        <v>0</v>
      </c>
      <c r="H56" s="10">
        <f t="shared" si="3"/>
        <v>1</v>
      </c>
      <c r="I56" s="2">
        <f t="shared" si="4"/>
        <v>1</v>
      </c>
      <c r="J56" s="4"/>
      <c r="K56" s="4"/>
      <c r="L56" s="4"/>
      <c r="M56" s="4"/>
      <c r="N56" s="4">
        <v>1247</v>
      </c>
      <c r="O56" s="4"/>
      <c r="P56" s="4">
        <v>5950</v>
      </c>
      <c r="Q56" s="4"/>
      <c r="R56" s="4"/>
      <c r="S56" s="4">
        <v>2580</v>
      </c>
      <c r="T56" s="4">
        <v>997</v>
      </c>
      <c r="U56" s="4">
        <v>1190</v>
      </c>
      <c r="V56" s="4">
        <v>344</v>
      </c>
      <c r="W56" s="4">
        <v>75</v>
      </c>
      <c r="X56" s="4">
        <v>15746</v>
      </c>
      <c r="Y56" s="4"/>
      <c r="Z56" s="4"/>
      <c r="AA56" s="4"/>
      <c r="AB56" s="4">
        <v>12224</v>
      </c>
      <c r="AC56" s="4">
        <v>7987</v>
      </c>
      <c r="AD56" s="4"/>
      <c r="AE56" s="4"/>
      <c r="AF56" s="5">
        <v>48340</v>
      </c>
      <c r="AG56" s="4">
        <v>12</v>
      </c>
      <c r="AH56" s="4">
        <v>2146</v>
      </c>
      <c r="AI56" s="4">
        <v>50498</v>
      </c>
      <c r="AJ56" s="8">
        <v>81143</v>
      </c>
    </row>
    <row r="57" spans="1:36" x14ac:dyDescent="0.25">
      <c r="A57" s="3">
        <v>12</v>
      </c>
      <c r="B57" s="3" t="s">
        <v>43</v>
      </c>
      <c r="C57" s="3">
        <v>57</v>
      </c>
      <c r="D57" s="2" t="s">
        <v>143</v>
      </c>
      <c r="E57" s="2">
        <f t="shared" si="0"/>
        <v>12057</v>
      </c>
      <c r="F57" s="10">
        <f t="shared" si="1"/>
        <v>1</v>
      </c>
      <c r="G57" s="10">
        <f t="shared" si="2"/>
        <v>0</v>
      </c>
      <c r="H57" s="10">
        <f t="shared" si="3"/>
        <v>1</v>
      </c>
      <c r="I57" s="2">
        <f t="shared" si="4"/>
        <v>0</v>
      </c>
      <c r="J57" s="4">
        <v>3973</v>
      </c>
      <c r="K57" s="4"/>
      <c r="L57" s="4">
        <v>2711</v>
      </c>
      <c r="M57" s="4"/>
      <c r="N57" s="4">
        <v>117</v>
      </c>
      <c r="O57" s="4">
        <v>795</v>
      </c>
      <c r="P57" s="4">
        <v>193</v>
      </c>
      <c r="Q57" s="4"/>
      <c r="R57" s="4"/>
      <c r="S57" s="4">
        <v>465</v>
      </c>
      <c r="T57" s="4">
        <v>8</v>
      </c>
      <c r="U57" s="4">
        <v>24</v>
      </c>
      <c r="V57" s="4">
        <v>40</v>
      </c>
      <c r="W57" s="4">
        <v>33</v>
      </c>
      <c r="X57" s="4"/>
      <c r="Y57" s="4"/>
      <c r="Z57" s="4"/>
      <c r="AA57" s="4"/>
      <c r="AB57" s="4">
        <v>5958</v>
      </c>
      <c r="AC57" s="4">
        <v>6022</v>
      </c>
      <c r="AD57" s="4"/>
      <c r="AE57" s="4"/>
      <c r="AF57" s="5">
        <v>20339</v>
      </c>
      <c r="AG57" s="4">
        <v>1</v>
      </c>
      <c r="AH57" s="4">
        <v>843</v>
      </c>
      <c r="AI57" s="4">
        <v>21183</v>
      </c>
      <c r="AJ57" s="8">
        <v>31017</v>
      </c>
    </row>
    <row r="58" spans="1:36" x14ac:dyDescent="0.25">
      <c r="A58" s="3">
        <v>12</v>
      </c>
      <c r="B58" s="3" t="s">
        <v>43</v>
      </c>
      <c r="C58" s="3">
        <v>58</v>
      </c>
      <c r="D58" s="2" t="s">
        <v>86</v>
      </c>
      <c r="E58" s="2">
        <f t="shared" si="0"/>
        <v>12058</v>
      </c>
      <c r="F58" s="10">
        <f t="shared" si="1"/>
        <v>0</v>
      </c>
      <c r="G58" s="10">
        <f t="shared" si="2"/>
        <v>0</v>
      </c>
      <c r="H58" s="10">
        <f t="shared" si="3"/>
        <v>1</v>
      </c>
      <c r="I58" s="2">
        <f t="shared" si="4"/>
        <v>1</v>
      </c>
      <c r="J58" s="4"/>
      <c r="K58" s="4">
        <v>9448</v>
      </c>
      <c r="L58" s="4"/>
      <c r="M58" s="4"/>
      <c r="N58" s="4">
        <v>165</v>
      </c>
      <c r="O58" s="4"/>
      <c r="P58" s="4">
        <v>189</v>
      </c>
      <c r="Q58" s="4"/>
      <c r="R58" s="4"/>
      <c r="S58" s="4"/>
      <c r="T58" s="4">
        <v>24</v>
      </c>
      <c r="U58" s="4">
        <v>49</v>
      </c>
      <c r="V58" s="4">
        <v>93</v>
      </c>
      <c r="W58" s="4">
        <v>108</v>
      </c>
      <c r="X58" s="4">
        <v>10455</v>
      </c>
      <c r="Y58" s="4"/>
      <c r="Z58" s="4"/>
      <c r="AA58" s="4"/>
      <c r="AB58" s="4"/>
      <c r="AC58" s="4">
        <v>7214</v>
      </c>
      <c r="AD58" s="4"/>
      <c r="AE58" s="4"/>
      <c r="AF58" s="5">
        <v>27745</v>
      </c>
      <c r="AG58" s="4">
        <v>2</v>
      </c>
      <c r="AH58" s="4">
        <v>1204</v>
      </c>
      <c r="AI58" s="4">
        <v>28951</v>
      </c>
      <c r="AJ58" s="8">
        <v>47490</v>
      </c>
    </row>
    <row r="59" spans="1:36" x14ac:dyDescent="0.25">
      <c r="A59" s="3">
        <v>12</v>
      </c>
      <c r="B59" s="3" t="s">
        <v>43</v>
      </c>
      <c r="C59" s="3">
        <v>59</v>
      </c>
      <c r="D59" s="2" t="s">
        <v>79</v>
      </c>
      <c r="E59" s="2">
        <f t="shared" si="0"/>
        <v>12059</v>
      </c>
      <c r="F59" s="10">
        <f t="shared" si="1"/>
        <v>0</v>
      </c>
      <c r="G59" s="10">
        <f t="shared" si="2"/>
        <v>0</v>
      </c>
      <c r="H59" s="10">
        <f t="shared" si="3"/>
        <v>1</v>
      </c>
      <c r="I59" s="2">
        <f t="shared" si="4"/>
        <v>0</v>
      </c>
      <c r="J59" s="4"/>
      <c r="K59" s="4">
        <v>1296</v>
      </c>
      <c r="L59" s="4"/>
      <c r="M59" s="4">
        <v>173</v>
      </c>
      <c r="N59" s="4">
        <v>464</v>
      </c>
      <c r="O59" s="4">
        <v>8763</v>
      </c>
      <c r="P59" s="4">
        <v>78</v>
      </c>
      <c r="Q59" s="4"/>
      <c r="R59" s="4"/>
      <c r="S59" s="4">
        <v>22</v>
      </c>
      <c r="T59" s="4">
        <v>60</v>
      </c>
      <c r="U59" s="4">
        <v>0</v>
      </c>
      <c r="V59" s="4">
        <v>0</v>
      </c>
      <c r="W59" s="4">
        <v>31</v>
      </c>
      <c r="X59" s="4"/>
      <c r="Y59" s="4"/>
      <c r="Z59" s="4"/>
      <c r="AA59" s="4"/>
      <c r="AB59" s="4"/>
      <c r="AC59" s="4">
        <v>1478</v>
      </c>
      <c r="AD59" s="4">
        <v>9514</v>
      </c>
      <c r="AE59" s="4"/>
      <c r="AF59" s="5">
        <v>21879</v>
      </c>
      <c r="AG59" s="4">
        <v>2</v>
      </c>
      <c r="AH59" s="4">
        <v>1714</v>
      </c>
      <c r="AI59" s="4">
        <v>23595</v>
      </c>
      <c r="AJ59" s="8">
        <v>38009</v>
      </c>
    </row>
    <row r="60" spans="1:36" x14ac:dyDescent="0.25">
      <c r="A60" s="3">
        <v>12</v>
      </c>
      <c r="B60" s="3" t="s">
        <v>43</v>
      </c>
      <c r="C60" s="3">
        <v>60</v>
      </c>
      <c r="D60" s="2" t="s">
        <v>144</v>
      </c>
      <c r="E60" s="2">
        <f t="shared" si="0"/>
        <v>12060</v>
      </c>
      <c r="F60" s="10">
        <f t="shared" si="1"/>
        <v>0</v>
      </c>
      <c r="G60" s="10">
        <f t="shared" si="2"/>
        <v>0</v>
      </c>
      <c r="H60" s="10">
        <f t="shared" si="3"/>
        <v>0</v>
      </c>
      <c r="I60" s="2">
        <f t="shared" si="4"/>
        <v>0</v>
      </c>
      <c r="J60" s="4"/>
      <c r="K60" s="4">
        <v>5184</v>
      </c>
      <c r="L60" s="4"/>
      <c r="M60" s="4">
        <v>241</v>
      </c>
      <c r="N60" s="4">
        <v>99</v>
      </c>
      <c r="O60" s="4">
        <v>2386</v>
      </c>
      <c r="P60" s="4">
        <v>488</v>
      </c>
      <c r="Q60" s="4">
        <v>1520</v>
      </c>
      <c r="R60" s="4">
        <v>0</v>
      </c>
      <c r="S60" s="4">
        <v>301</v>
      </c>
      <c r="T60" s="4">
        <v>95</v>
      </c>
      <c r="U60" s="4">
        <v>18</v>
      </c>
      <c r="V60" s="4">
        <v>23</v>
      </c>
      <c r="W60" s="4">
        <v>0</v>
      </c>
      <c r="X60" s="4"/>
      <c r="Y60" s="4"/>
      <c r="Z60" s="4"/>
      <c r="AA60" s="4"/>
      <c r="AB60" s="4"/>
      <c r="AC60" s="4"/>
      <c r="AD60" s="4">
        <v>4991</v>
      </c>
      <c r="AE60" s="4"/>
      <c r="AF60" s="5">
        <v>15346</v>
      </c>
      <c r="AG60" s="4">
        <v>0</v>
      </c>
      <c r="AH60" s="4">
        <v>721</v>
      </c>
      <c r="AI60" s="4">
        <v>16067</v>
      </c>
      <c r="AJ60" s="8">
        <v>25208</v>
      </c>
    </row>
    <row r="61" spans="1:36" x14ac:dyDescent="0.25">
      <c r="A61" s="3">
        <v>12</v>
      </c>
      <c r="B61" s="3" t="s">
        <v>43</v>
      </c>
      <c r="C61" s="3">
        <v>61</v>
      </c>
      <c r="D61" s="2" t="s">
        <v>145</v>
      </c>
      <c r="E61" s="2">
        <f t="shared" si="0"/>
        <v>12061</v>
      </c>
      <c r="F61" s="10">
        <f t="shared" si="1"/>
        <v>0</v>
      </c>
      <c r="G61" s="10">
        <f t="shared" si="2"/>
        <v>0</v>
      </c>
      <c r="H61" s="10">
        <f t="shared" si="3"/>
        <v>1</v>
      </c>
      <c r="I61" s="2">
        <f t="shared" si="4"/>
        <v>1</v>
      </c>
      <c r="J61" s="4"/>
      <c r="K61" s="4">
        <v>2202</v>
      </c>
      <c r="L61" s="4"/>
      <c r="M61" s="4">
        <v>1813</v>
      </c>
      <c r="N61" s="4">
        <v>23</v>
      </c>
      <c r="O61" s="4"/>
      <c r="P61" s="4">
        <v>35</v>
      </c>
      <c r="Q61" s="4"/>
      <c r="R61" s="4"/>
      <c r="S61" s="4">
        <v>13</v>
      </c>
      <c r="T61" s="4">
        <v>13</v>
      </c>
      <c r="U61" s="4">
        <v>0</v>
      </c>
      <c r="V61" s="4">
        <v>0</v>
      </c>
      <c r="W61" s="4">
        <v>0</v>
      </c>
      <c r="X61" s="4">
        <v>2332</v>
      </c>
      <c r="Y61" s="4"/>
      <c r="Z61" s="4"/>
      <c r="AA61" s="4"/>
      <c r="AB61" s="4"/>
      <c r="AC61" s="4">
        <v>469</v>
      </c>
      <c r="AD61" s="4"/>
      <c r="AE61" s="4"/>
      <c r="AF61" s="5">
        <v>6900</v>
      </c>
      <c r="AG61" s="4">
        <v>0</v>
      </c>
      <c r="AH61" s="4">
        <v>285</v>
      </c>
      <c r="AI61" s="4">
        <v>7185</v>
      </c>
      <c r="AJ61" s="8">
        <v>9818</v>
      </c>
    </row>
    <row r="62" spans="1:36" x14ac:dyDescent="0.25">
      <c r="A62" s="3">
        <v>12</v>
      </c>
      <c r="B62" s="3" t="s">
        <v>43</v>
      </c>
      <c r="C62" s="3">
        <v>62</v>
      </c>
      <c r="D62" s="2" t="s">
        <v>129</v>
      </c>
      <c r="E62" s="2">
        <f t="shared" si="0"/>
        <v>12062</v>
      </c>
      <c r="F62" s="10">
        <f t="shared" si="1"/>
        <v>1</v>
      </c>
      <c r="G62" s="10">
        <f t="shared" si="2"/>
        <v>0</v>
      </c>
      <c r="H62" s="10">
        <f t="shared" si="3"/>
        <v>1</v>
      </c>
      <c r="I62" s="2">
        <f t="shared" si="4"/>
        <v>1</v>
      </c>
      <c r="J62" s="4"/>
      <c r="K62" s="4"/>
      <c r="L62" s="4"/>
      <c r="M62" s="4"/>
      <c r="N62" s="4">
        <v>188</v>
      </c>
      <c r="O62" s="4"/>
      <c r="P62" s="4">
        <v>65</v>
      </c>
      <c r="Q62" s="4"/>
      <c r="R62" s="4"/>
      <c r="S62" s="4">
        <v>67</v>
      </c>
      <c r="T62" s="4">
        <v>100</v>
      </c>
      <c r="U62" s="4">
        <v>98</v>
      </c>
      <c r="V62" s="4">
        <v>257</v>
      </c>
      <c r="W62" s="4">
        <v>27</v>
      </c>
      <c r="X62" s="4">
        <v>6431</v>
      </c>
      <c r="Y62" s="4"/>
      <c r="Z62" s="4"/>
      <c r="AA62" s="4"/>
      <c r="AB62" s="4">
        <v>5789</v>
      </c>
      <c r="AC62" s="4">
        <v>5558</v>
      </c>
      <c r="AD62" s="4"/>
      <c r="AE62" s="4"/>
      <c r="AF62" s="5">
        <v>18580</v>
      </c>
      <c r="AG62" s="4">
        <v>2</v>
      </c>
      <c r="AH62" s="4">
        <v>1012</v>
      </c>
      <c r="AI62" s="4">
        <v>19594</v>
      </c>
      <c r="AJ62" s="8">
        <v>30372</v>
      </c>
    </row>
    <row r="63" spans="1:36" x14ac:dyDescent="0.25">
      <c r="A63" s="3">
        <v>12</v>
      </c>
      <c r="B63" s="3" t="s">
        <v>43</v>
      </c>
      <c r="C63" s="3">
        <v>63</v>
      </c>
      <c r="D63" s="2" t="s">
        <v>146</v>
      </c>
      <c r="E63" s="2">
        <f t="shared" si="0"/>
        <v>12063</v>
      </c>
      <c r="F63" s="10">
        <f t="shared" si="1"/>
        <v>0</v>
      </c>
      <c r="G63" s="10">
        <f t="shared" si="2"/>
        <v>0</v>
      </c>
      <c r="H63" s="10">
        <f t="shared" si="3"/>
        <v>1</v>
      </c>
      <c r="I63" s="2">
        <f t="shared" si="4"/>
        <v>0</v>
      </c>
      <c r="J63" s="4">
        <v>916</v>
      </c>
      <c r="K63" s="4">
        <v>81</v>
      </c>
      <c r="L63" s="4"/>
      <c r="M63" s="4">
        <v>1094</v>
      </c>
      <c r="N63" s="4">
        <v>1457</v>
      </c>
      <c r="O63" s="4"/>
      <c r="P63" s="4">
        <v>563</v>
      </c>
      <c r="Q63" s="4"/>
      <c r="R63" s="4"/>
      <c r="S63" s="4">
        <v>2641</v>
      </c>
      <c r="T63" s="4">
        <v>0</v>
      </c>
      <c r="U63" s="4">
        <v>0</v>
      </c>
      <c r="V63" s="4">
        <v>0</v>
      </c>
      <c r="W63" s="4">
        <v>41</v>
      </c>
      <c r="X63" s="4"/>
      <c r="Y63" s="4"/>
      <c r="Z63" s="4"/>
      <c r="AA63" s="4"/>
      <c r="AB63" s="4"/>
      <c r="AC63" s="4">
        <v>325</v>
      </c>
      <c r="AD63" s="4"/>
      <c r="AE63" s="4">
        <v>2536</v>
      </c>
      <c r="AF63" s="5">
        <v>9654</v>
      </c>
      <c r="AG63" s="4">
        <v>1</v>
      </c>
      <c r="AH63" s="4">
        <v>771</v>
      </c>
      <c r="AI63" s="4">
        <v>10426</v>
      </c>
      <c r="AJ63" s="8">
        <v>14779</v>
      </c>
    </row>
    <row r="64" spans="1:36" x14ac:dyDescent="0.25">
      <c r="A64" s="3">
        <v>12</v>
      </c>
      <c r="B64" s="3" t="s">
        <v>43</v>
      </c>
      <c r="C64" s="3">
        <v>64</v>
      </c>
      <c r="D64" s="2" t="s">
        <v>147</v>
      </c>
      <c r="E64" s="2">
        <f t="shared" si="0"/>
        <v>12064</v>
      </c>
      <c r="F64" s="10">
        <f t="shared" si="1"/>
        <v>0</v>
      </c>
      <c r="G64" s="10">
        <f t="shared" si="2"/>
        <v>0</v>
      </c>
      <c r="H64" s="10">
        <f t="shared" si="3"/>
        <v>1</v>
      </c>
      <c r="I64" s="2">
        <f t="shared" si="4"/>
        <v>0</v>
      </c>
      <c r="J64" s="4">
        <v>14</v>
      </c>
      <c r="K64" s="4">
        <v>1696</v>
      </c>
      <c r="L64" s="4">
        <v>1476</v>
      </c>
      <c r="M64" s="4">
        <v>29</v>
      </c>
      <c r="N64" s="4">
        <v>352</v>
      </c>
      <c r="O64" s="4">
        <v>0</v>
      </c>
      <c r="P64" s="4">
        <v>0</v>
      </c>
      <c r="Q64" s="4"/>
      <c r="R64" s="4"/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/>
      <c r="Y64" s="4"/>
      <c r="Z64" s="4"/>
      <c r="AA64" s="4"/>
      <c r="AB64" s="4"/>
      <c r="AC64" s="4">
        <v>1011</v>
      </c>
      <c r="AD64" s="4"/>
      <c r="AE64" s="4"/>
      <c r="AF64" s="5">
        <v>4578</v>
      </c>
      <c r="AG64" s="4">
        <v>1</v>
      </c>
      <c r="AH64" s="4">
        <v>243</v>
      </c>
      <c r="AI64" s="4">
        <v>4822</v>
      </c>
      <c r="AJ64" s="8">
        <v>6187</v>
      </c>
    </row>
    <row r="65" spans="1:36" x14ac:dyDescent="0.25">
      <c r="A65" s="3">
        <v>12</v>
      </c>
      <c r="B65" s="3" t="s">
        <v>43</v>
      </c>
      <c r="C65" s="3">
        <v>65</v>
      </c>
      <c r="D65" s="2" t="s">
        <v>148</v>
      </c>
      <c r="E65" s="2">
        <f t="shared" si="0"/>
        <v>12065</v>
      </c>
      <c r="F65" s="10">
        <f t="shared" si="1"/>
        <v>0</v>
      </c>
      <c r="G65" s="10">
        <f t="shared" si="2"/>
        <v>1</v>
      </c>
      <c r="H65" s="10">
        <f t="shared" si="3"/>
        <v>1</v>
      </c>
      <c r="I65" s="2">
        <f t="shared" si="4"/>
        <v>1</v>
      </c>
      <c r="J65" s="4"/>
      <c r="K65" s="4">
        <v>125</v>
      </c>
      <c r="L65" s="4"/>
      <c r="M65" s="4">
        <v>414</v>
      </c>
      <c r="N65" s="4">
        <v>15</v>
      </c>
      <c r="O65" s="4"/>
      <c r="P65" s="4"/>
      <c r="Q65" s="4"/>
      <c r="R65" s="4"/>
      <c r="S65" s="4">
        <v>1</v>
      </c>
      <c r="T65" s="4"/>
      <c r="U65" s="4"/>
      <c r="V65" s="4"/>
      <c r="W65" s="4"/>
      <c r="X65" s="4">
        <v>5222</v>
      </c>
      <c r="Y65" s="4"/>
      <c r="Z65" s="4"/>
      <c r="AA65" s="4"/>
      <c r="AB65" s="4"/>
      <c r="AC65" s="4">
        <v>587</v>
      </c>
      <c r="AD65" s="4"/>
      <c r="AE65" s="4"/>
      <c r="AF65" s="5">
        <v>6364</v>
      </c>
      <c r="AG65" s="4">
        <v>0</v>
      </c>
      <c r="AH65" s="4">
        <v>158</v>
      </c>
      <c r="AI65" s="4">
        <v>6522</v>
      </c>
      <c r="AJ65" s="8">
        <v>9677</v>
      </c>
    </row>
    <row r="66" spans="1:36" x14ac:dyDescent="0.25">
      <c r="A66" s="3">
        <v>12</v>
      </c>
      <c r="B66" s="3" t="s">
        <v>43</v>
      </c>
      <c r="C66" s="3">
        <v>66</v>
      </c>
      <c r="D66" s="2" t="s">
        <v>149</v>
      </c>
      <c r="E66" s="2">
        <f t="shared" si="0"/>
        <v>12066</v>
      </c>
      <c r="F66" s="10">
        <f t="shared" si="1"/>
        <v>0</v>
      </c>
      <c r="G66" s="10">
        <f t="shared" si="2"/>
        <v>0</v>
      </c>
      <c r="H66" s="10">
        <f t="shared" si="3"/>
        <v>0</v>
      </c>
      <c r="I66" s="2">
        <f t="shared" si="4"/>
        <v>1</v>
      </c>
      <c r="J66" s="4"/>
      <c r="K66" s="4">
        <v>1479</v>
      </c>
      <c r="L66" s="4"/>
      <c r="M66" s="4">
        <v>6</v>
      </c>
      <c r="N66" s="4">
        <v>874</v>
      </c>
      <c r="O66" s="4"/>
      <c r="P66" s="4">
        <v>6</v>
      </c>
      <c r="Q66" s="4">
        <v>358</v>
      </c>
      <c r="R66" s="4">
        <v>0</v>
      </c>
      <c r="S66" s="4">
        <v>2</v>
      </c>
      <c r="T66" s="4">
        <v>0</v>
      </c>
      <c r="U66" s="4">
        <v>0</v>
      </c>
      <c r="V66" s="4">
        <v>0</v>
      </c>
      <c r="W66" s="4">
        <v>75</v>
      </c>
      <c r="X66" s="4">
        <v>468</v>
      </c>
      <c r="Y66" s="4"/>
      <c r="Z66" s="4"/>
      <c r="AA66" s="4"/>
      <c r="AB66" s="4"/>
      <c r="AC66" s="4"/>
      <c r="AD66" s="4"/>
      <c r="AE66" s="4"/>
      <c r="AF66" s="5">
        <v>3268</v>
      </c>
      <c r="AG66" s="4">
        <v>0</v>
      </c>
      <c r="AH66" s="4">
        <v>125</v>
      </c>
      <c r="AI66" s="4">
        <v>3393</v>
      </c>
      <c r="AJ66" s="8">
        <v>5324</v>
      </c>
    </row>
    <row r="67" spans="1:36" x14ac:dyDescent="0.25">
      <c r="A67" s="3">
        <v>12</v>
      </c>
      <c r="B67" s="3" t="s">
        <v>43</v>
      </c>
      <c r="C67" s="3">
        <v>67</v>
      </c>
      <c r="D67" s="2" t="s">
        <v>76</v>
      </c>
      <c r="E67" s="2">
        <f t="shared" ref="E67:E81" si="5">C67+12000</f>
        <v>12067</v>
      </c>
      <c r="F67" s="10">
        <f t="shared" ref="F67:F81" si="6">IF(AND(K67="",NOT(P67="")),1,0)</f>
        <v>1</v>
      </c>
      <c r="G67" s="10">
        <f t="shared" ref="G67:G81" si="7">IF(P67="",1,0)</f>
        <v>0</v>
      </c>
      <c r="H67" s="10">
        <f t="shared" ref="H67:H81" si="8">IF(AND(Q67="",R67=""),1,0)</f>
        <v>0</v>
      </c>
      <c r="I67" s="2">
        <f t="shared" ref="I67:I81" si="9">IF(AND(J67="",L67="",O67=""),1,0)</f>
        <v>1</v>
      </c>
      <c r="J67" s="4"/>
      <c r="K67" s="4"/>
      <c r="L67" s="4"/>
      <c r="M67" s="4"/>
      <c r="N67" s="4">
        <v>8154</v>
      </c>
      <c r="O67" s="4"/>
      <c r="P67" s="4">
        <v>85</v>
      </c>
      <c r="Q67" s="4">
        <v>11678</v>
      </c>
      <c r="R67" s="4">
        <v>0</v>
      </c>
      <c r="S67" s="4">
        <v>528</v>
      </c>
      <c r="T67" s="4">
        <v>245</v>
      </c>
      <c r="U67" s="4">
        <v>306</v>
      </c>
      <c r="V67" s="4">
        <v>82</v>
      </c>
      <c r="W67" s="4">
        <v>672</v>
      </c>
      <c r="X67" s="4">
        <v>3562</v>
      </c>
      <c r="Y67" s="4"/>
      <c r="Z67" s="4"/>
      <c r="AA67" s="4"/>
      <c r="AB67" s="4">
        <v>9748</v>
      </c>
      <c r="AC67" s="4"/>
      <c r="AD67" s="4"/>
      <c r="AE67" s="4"/>
      <c r="AF67" s="5">
        <v>35060</v>
      </c>
      <c r="AG67" s="4">
        <v>24</v>
      </c>
      <c r="AH67" s="4">
        <v>1798</v>
      </c>
      <c r="AI67" s="4">
        <v>36882</v>
      </c>
      <c r="AJ67" s="8">
        <v>59777</v>
      </c>
    </row>
    <row r="68" spans="1:36" x14ac:dyDescent="0.25">
      <c r="A68" s="3">
        <v>12</v>
      </c>
      <c r="B68" s="3" t="s">
        <v>43</v>
      </c>
      <c r="C68" s="3">
        <v>68</v>
      </c>
      <c r="D68" s="2" t="s">
        <v>150</v>
      </c>
      <c r="E68" s="2">
        <f t="shared" si="5"/>
        <v>12068</v>
      </c>
      <c r="F68" s="10">
        <f t="shared" si="6"/>
        <v>1</v>
      </c>
      <c r="G68" s="10">
        <f t="shared" si="7"/>
        <v>0</v>
      </c>
      <c r="H68" s="10">
        <f t="shared" si="8"/>
        <v>1</v>
      </c>
      <c r="I68" s="2">
        <f t="shared" si="9"/>
        <v>1</v>
      </c>
      <c r="J68" s="4"/>
      <c r="K68" s="4"/>
      <c r="L68" s="4"/>
      <c r="M68" s="4"/>
      <c r="N68" s="4">
        <v>232</v>
      </c>
      <c r="O68" s="4"/>
      <c r="P68" s="4">
        <v>18</v>
      </c>
      <c r="Q68" s="4"/>
      <c r="R68" s="4"/>
      <c r="S68" s="4">
        <v>3</v>
      </c>
      <c r="T68" s="4"/>
      <c r="U68" s="4"/>
      <c r="V68" s="4"/>
      <c r="W68" s="4"/>
      <c r="X68" s="4">
        <v>6319</v>
      </c>
      <c r="Y68" s="4"/>
      <c r="Z68" s="4"/>
      <c r="AA68" s="4"/>
      <c r="AB68" s="4">
        <v>2805</v>
      </c>
      <c r="AC68" s="4">
        <v>1610</v>
      </c>
      <c r="AD68" s="4"/>
      <c r="AE68" s="4"/>
      <c r="AF68" s="5">
        <v>10987</v>
      </c>
      <c r="AG68" s="4">
        <v>0</v>
      </c>
      <c r="AH68" s="4">
        <v>392</v>
      </c>
      <c r="AI68" s="4">
        <v>11379</v>
      </c>
      <c r="AJ68" s="8">
        <v>16824</v>
      </c>
    </row>
    <row r="69" spans="1:36" x14ac:dyDescent="0.25">
      <c r="A69" s="3">
        <v>12</v>
      </c>
      <c r="B69" s="3" t="s">
        <v>43</v>
      </c>
      <c r="C69" s="3">
        <v>69</v>
      </c>
      <c r="D69" s="2" t="s">
        <v>125</v>
      </c>
      <c r="E69" s="2">
        <f t="shared" si="5"/>
        <v>12069</v>
      </c>
      <c r="F69" s="10">
        <f t="shared" si="6"/>
        <v>0</v>
      </c>
      <c r="G69" s="10">
        <f t="shared" si="7"/>
        <v>0</v>
      </c>
      <c r="H69" s="10">
        <f t="shared" si="8"/>
        <v>1</v>
      </c>
      <c r="I69" s="2">
        <f t="shared" si="9"/>
        <v>1</v>
      </c>
      <c r="J69" s="4"/>
      <c r="K69" s="4">
        <v>2087</v>
      </c>
      <c r="L69" s="4"/>
      <c r="M69" s="4">
        <v>3672</v>
      </c>
      <c r="N69" s="4">
        <v>42</v>
      </c>
      <c r="O69" s="4"/>
      <c r="P69" s="4">
        <v>31</v>
      </c>
      <c r="Q69" s="4"/>
      <c r="R69" s="4"/>
      <c r="S69" s="4">
        <v>8</v>
      </c>
      <c r="T69" s="4">
        <v>0</v>
      </c>
      <c r="U69" s="4">
        <v>0</v>
      </c>
      <c r="V69" s="4">
        <v>0</v>
      </c>
      <c r="W69" s="4">
        <v>0</v>
      </c>
      <c r="X69" s="4">
        <v>8192</v>
      </c>
      <c r="Y69" s="4"/>
      <c r="Z69" s="4"/>
      <c r="AA69" s="4"/>
      <c r="AB69" s="4"/>
      <c r="AC69" s="4">
        <v>697</v>
      </c>
      <c r="AD69" s="4"/>
      <c r="AE69" s="4"/>
      <c r="AF69" s="5">
        <v>14729</v>
      </c>
      <c r="AG69" s="4">
        <v>1104</v>
      </c>
      <c r="AH69" s="4">
        <v>3</v>
      </c>
      <c r="AI69" s="4">
        <v>15836</v>
      </c>
      <c r="AJ69" s="8">
        <v>21738</v>
      </c>
    </row>
    <row r="70" spans="1:36" x14ac:dyDescent="0.25">
      <c r="A70" s="3">
        <v>12</v>
      </c>
      <c r="B70" s="3" t="s">
        <v>43</v>
      </c>
      <c r="C70" s="3">
        <v>70</v>
      </c>
      <c r="D70" s="2" t="s">
        <v>151</v>
      </c>
      <c r="E70" s="2">
        <f t="shared" si="5"/>
        <v>12070</v>
      </c>
      <c r="F70" s="10">
        <f t="shared" si="6"/>
        <v>0</v>
      </c>
      <c r="G70" s="10">
        <f t="shared" si="7"/>
        <v>0</v>
      </c>
      <c r="H70" s="10">
        <f t="shared" si="8"/>
        <v>0</v>
      </c>
      <c r="I70" s="2">
        <f t="shared" si="9"/>
        <v>1</v>
      </c>
      <c r="J70" s="4"/>
      <c r="K70" s="4">
        <v>2588</v>
      </c>
      <c r="L70" s="4"/>
      <c r="M70" s="4">
        <v>117</v>
      </c>
      <c r="N70" s="4">
        <v>1564</v>
      </c>
      <c r="O70" s="4"/>
      <c r="P70" s="4">
        <v>843</v>
      </c>
      <c r="Q70" s="4">
        <v>386</v>
      </c>
      <c r="R70" s="4">
        <v>0</v>
      </c>
      <c r="S70" s="4">
        <v>2</v>
      </c>
      <c r="T70" s="4">
        <v>1</v>
      </c>
      <c r="U70" s="4">
        <v>4</v>
      </c>
      <c r="V70" s="4">
        <v>0</v>
      </c>
      <c r="W70" s="4">
        <v>0</v>
      </c>
      <c r="X70" s="4">
        <v>481</v>
      </c>
      <c r="Y70" s="4"/>
      <c r="Z70" s="4"/>
      <c r="AA70" s="4"/>
      <c r="AB70" s="4"/>
      <c r="AC70" s="4"/>
      <c r="AD70" s="4"/>
      <c r="AE70" s="4"/>
      <c r="AF70" s="5">
        <v>5986</v>
      </c>
      <c r="AG70" s="4">
        <v>0</v>
      </c>
      <c r="AH70" s="4">
        <v>520</v>
      </c>
      <c r="AI70" s="4">
        <v>6506</v>
      </c>
      <c r="AJ70" s="8">
        <v>9715</v>
      </c>
    </row>
    <row r="71" spans="1:36" x14ac:dyDescent="0.25">
      <c r="A71" s="3">
        <v>12</v>
      </c>
      <c r="B71" s="3" t="s">
        <v>43</v>
      </c>
      <c r="C71" s="3">
        <v>71</v>
      </c>
      <c r="D71" s="2" t="s">
        <v>152</v>
      </c>
      <c r="E71" s="2">
        <f t="shared" si="5"/>
        <v>12071</v>
      </c>
      <c r="F71" s="10">
        <f t="shared" si="6"/>
        <v>0</v>
      </c>
      <c r="G71" s="10">
        <f t="shared" si="7"/>
        <v>1</v>
      </c>
      <c r="H71" s="10">
        <f t="shared" si="8"/>
        <v>1</v>
      </c>
      <c r="I71" s="2">
        <f t="shared" si="9"/>
        <v>1</v>
      </c>
      <c r="J71" s="4"/>
      <c r="K71" s="4"/>
      <c r="L71" s="4"/>
      <c r="M71" s="4"/>
      <c r="N71" s="4">
        <v>1607</v>
      </c>
      <c r="O71" s="4"/>
      <c r="P71" s="4"/>
      <c r="Q71" s="4"/>
      <c r="R71" s="4"/>
      <c r="S71" s="4"/>
      <c r="T71" s="4"/>
      <c r="U71" s="4"/>
      <c r="V71" s="4"/>
      <c r="W71" s="4"/>
      <c r="X71" s="4">
        <v>517</v>
      </c>
      <c r="Y71" s="4"/>
      <c r="Z71" s="4"/>
      <c r="AA71" s="4"/>
      <c r="AB71" s="4">
        <v>1395</v>
      </c>
      <c r="AC71" s="4">
        <v>346</v>
      </c>
      <c r="AD71" s="4"/>
      <c r="AE71" s="4"/>
      <c r="AF71" s="5">
        <v>3865</v>
      </c>
      <c r="AG71" s="4">
        <v>0</v>
      </c>
      <c r="AH71" s="4">
        <v>148</v>
      </c>
      <c r="AI71" s="4">
        <v>4013</v>
      </c>
      <c r="AJ71" s="8">
        <v>5805</v>
      </c>
    </row>
    <row r="72" spans="1:36" x14ac:dyDescent="0.25">
      <c r="A72" s="3">
        <v>12</v>
      </c>
      <c r="B72" s="3" t="s">
        <v>43</v>
      </c>
      <c r="C72" s="3">
        <v>72</v>
      </c>
      <c r="D72" s="2" t="s">
        <v>153</v>
      </c>
      <c r="E72" s="2">
        <f t="shared" si="5"/>
        <v>12072</v>
      </c>
      <c r="F72" s="10">
        <f t="shared" si="6"/>
        <v>0</v>
      </c>
      <c r="G72" s="10">
        <f t="shared" si="7"/>
        <v>1</v>
      </c>
      <c r="H72" s="10">
        <f t="shared" si="8"/>
        <v>1</v>
      </c>
      <c r="I72" s="2">
        <f t="shared" si="9"/>
        <v>1</v>
      </c>
      <c r="J72" s="4"/>
      <c r="K72" s="4"/>
      <c r="L72" s="4"/>
      <c r="M72" s="4"/>
      <c r="N72" s="4">
        <v>2970</v>
      </c>
      <c r="O72" s="4"/>
      <c r="P72" s="4"/>
      <c r="Q72" s="4"/>
      <c r="R72" s="4"/>
      <c r="S72" s="4"/>
      <c r="T72" s="4"/>
      <c r="U72" s="4"/>
      <c r="V72" s="4">
        <v>36</v>
      </c>
      <c r="W72" s="4">
        <v>19</v>
      </c>
      <c r="X72" s="4">
        <v>229</v>
      </c>
      <c r="Y72" s="4"/>
      <c r="Z72" s="4"/>
      <c r="AA72" s="4"/>
      <c r="AB72" s="4">
        <v>5153</v>
      </c>
      <c r="AC72" s="4">
        <v>7430</v>
      </c>
      <c r="AD72" s="4"/>
      <c r="AE72" s="4"/>
      <c r="AF72" s="5">
        <v>15837</v>
      </c>
      <c r="AG72" s="4">
        <v>1</v>
      </c>
      <c r="AH72" s="4">
        <v>407</v>
      </c>
      <c r="AI72" s="4">
        <v>16245</v>
      </c>
      <c r="AJ72" s="8">
        <v>19365</v>
      </c>
    </row>
    <row r="73" spans="1:36" x14ac:dyDescent="0.25">
      <c r="A73" s="3">
        <v>12</v>
      </c>
      <c r="B73" s="3" t="s">
        <v>43</v>
      </c>
      <c r="C73" s="3">
        <v>73</v>
      </c>
      <c r="D73" s="2" t="s">
        <v>154</v>
      </c>
      <c r="E73" s="2">
        <f t="shared" si="5"/>
        <v>12073</v>
      </c>
      <c r="F73" s="10">
        <f t="shared" si="6"/>
        <v>0</v>
      </c>
      <c r="G73" s="10">
        <f t="shared" si="7"/>
        <v>1</v>
      </c>
      <c r="H73" s="10">
        <f t="shared" si="8"/>
        <v>1</v>
      </c>
      <c r="I73" s="2">
        <f t="shared" si="9"/>
        <v>1</v>
      </c>
      <c r="J73" s="4"/>
      <c r="K73" s="4">
        <v>1186</v>
      </c>
      <c r="L73" s="4"/>
      <c r="M73" s="4">
        <v>774</v>
      </c>
      <c r="N73" s="4">
        <v>1680</v>
      </c>
      <c r="O73" s="4"/>
      <c r="P73" s="4"/>
      <c r="Q73" s="4"/>
      <c r="R73" s="4"/>
      <c r="S73" s="4">
        <v>297</v>
      </c>
      <c r="T73" s="4">
        <v>0</v>
      </c>
      <c r="U73" s="4">
        <v>10</v>
      </c>
      <c r="V73" s="4">
        <v>0</v>
      </c>
      <c r="W73" s="4">
        <v>773</v>
      </c>
      <c r="X73" s="4">
        <v>201</v>
      </c>
      <c r="Y73" s="4"/>
      <c r="Z73" s="4"/>
      <c r="AA73" s="4"/>
      <c r="AB73" s="4"/>
      <c r="AC73" s="4">
        <v>287</v>
      </c>
      <c r="AD73" s="4"/>
      <c r="AE73" s="4"/>
      <c r="AF73" s="5">
        <v>5208</v>
      </c>
      <c r="AG73" s="4">
        <v>0</v>
      </c>
      <c r="AH73" s="4">
        <v>352</v>
      </c>
      <c r="AI73" s="4">
        <v>5560</v>
      </c>
      <c r="AJ73" s="8">
        <v>6959</v>
      </c>
    </row>
    <row r="74" spans="1:36" x14ac:dyDescent="0.25">
      <c r="A74" s="3">
        <v>12</v>
      </c>
      <c r="B74" s="3" t="s">
        <v>43</v>
      </c>
      <c r="C74" s="3">
        <v>74</v>
      </c>
      <c r="D74" s="2" t="s">
        <v>155</v>
      </c>
      <c r="E74" s="2">
        <f t="shared" si="5"/>
        <v>12074</v>
      </c>
      <c r="F74" s="10">
        <f t="shared" si="6"/>
        <v>1</v>
      </c>
      <c r="G74" s="10">
        <f t="shared" si="7"/>
        <v>0</v>
      </c>
      <c r="H74" s="10">
        <f t="shared" si="8"/>
        <v>1</v>
      </c>
      <c r="I74" s="2">
        <f t="shared" si="9"/>
        <v>1</v>
      </c>
      <c r="J74" s="4"/>
      <c r="K74" s="4"/>
      <c r="L74" s="4"/>
      <c r="M74" s="4"/>
      <c r="N74" s="4">
        <v>34</v>
      </c>
      <c r="O74" s="4"/>
      <c r="P74" s="4">
        <v>158</v>
      </c>
      <c r="Q74" s="4"/>
      <c r="R74" s="4"/>
      <c r="S74" s="4">
        <v>13</v>
      </c>
      <c r="T74" s="4"/>
      <c r="U74" s="4"/>
      <c r="V74" s="4"/>
      <c r="W74" s="4"/>
      <c r="X74" s="4">
        <v>712</v>
      </c>
      <c r="Y74" s="4"/>
      <c r="Z74" s="4"/>
      <c r="AA74" s="4"/>
      <c r="AB74" s="4">
        <v>2192</v>
      </c>
      <c r="AC74" s="4">
        <v>5834</v>
      </c>
      <c r="AD74" s="4"/>
      <c r="AE74" s="4"/>
      <c r="AF74" s="5">
        <v>8943</v>
      </c>
      <c r="AG74" s="4">
        <v>0</v>
      </c>
      <c r="AH74" s="4">
        <v>225</v>
      </c>
      <c r="AI74" s="4">
        <v>9168</v>
      </c>
      <c r="AJ74" s="8">
        <v>13976</v>
      </c>
    </row>
    <row r="75" spans="1:36" x14ac:dyDescent="0.25">
      <c r="A75" s="3">
        <v>12</v>
      </c>
      <c r="B75" s="3" t="s">
        <v>43</v>
      </c>
      <c r="C75" s="3">
        <v>75</v>
      </c>
      <c r="D75" s="2" t="s">
        <v>156</v>
      </c>
      <c r="E75" s="2">
        <f t="shared" si="5"/>
        <v>12075</v>
      </c>
      <c r="F75" s="10">
        <f t="shared" si="6"/>
        <v>1</v>
      </c>
      <c r="G75" s="10">
        <f t="shared" si="7"/>
        <v>0</v>
      </c>
      <c r="H75" s="10">
        <f t="shared" si="8"/>
        <v>0</v>
      </c>
      <c r="I75" s="2">
        <f t="shared" si="9"/>
        <v>1</v>
      </c>
      <c r="J75" s="4"/>
      <c r="K75" s="4"/>
      <c r="L75" s="4"/>
      <c r="M75" s="4"/>
      <c r="N75" s="4">
        <v>109</v>
      </c>
      <c r="O75" s="4"/>
      <c r="P75" s="4">
        <v>492</v>
      </c>
      <c r="Q75" s="4">
        <v>459</v>
      </c>
      <c r="R75" s="4">
        <v>0</v>
      </c>
      <c r="S75" s="4">
        <v>16</v>
      </c>
      <c r="T75" s="4">
        <v>9</v>
      </c>
      <c r="U75" s="4">
        <v>14</v>
      </c>
      <c r="V75" s="4">
        <v>0</v>
      </c>
      <c r="W75" s="4">
        <v>10</v>
      </c>
      <c r="X75" s="4">
        <v>6484</v>
      </c>
      <c r="Y75" s="4"/>
      <c r="Z75" s="4"/>
      <c r="AA75" s="4"/>
      <c r="AB75" s="4">
        <v>2328</v>
      </c>
      <c r="AC75" s="4"/>
      <c r="AD75" s="4"/>
      <c r="AE75" s="4"/>
      <c r="AF75" s="5">
        <v>9921</v>
      </c>
      <c r="AG75" s="4">
        <v>2</v>
      </c>
      <c r="AH75" s="4">
        <v>734</v>
      </c>
      <c r="AI75" s="4">
        <v>10657</v>
      </c>
      <c r="AJ75" s="8">
        <v>16098</v>
      </c>
    </row>
    <row r="76" spans="1:36" x14ac:dyDescent="0.25">
      <c r="A76" s="3">
        <v>12</v>
      </c>
      <c r="B76" s="3" t="s">
        <v>43</v>
      </c>
      <c r="C76" s="3">
        <v>76</v>
      </c>
      <c r="D76" s="2" t="s">
        <v>71</v>
      </c>
      <c r="E76" s="2">
        <f t="shared" si="5"/>
        <v>12076</v>
      </c>
      <c r="F76" s="10">
        <f t="shared" si="6"/>
        <v>0</v>
      </c>
      <c r="G76" s="10">
        <f t="shared" si="7"/>
        <v>0</v>
      </c>
      <c r="H76" s="10">
        <f t="shared" si="8"/>
        <v>1</v>
      </c>
      <c r="I76" s="2">
        <f t="shared" si="9"/>
        <v>0</v>
      </c>
      <c r="J76" s="4">
        <v>5823</v>
      </c>
      <c r="K76" s="4">
        <v>49</v>
      </c>
      <c r="L76" s="4">
        <v>7902</v>
      </c>
      <c r="M76" s="4">
        <v>1123</v>
      </c>
      <c r="N76" s="4">
        <v>0</v>
      </c>
      <c r="O76" s="4">
        <v>0</v>
      </c>
      <c r="P76" s="4">
        <v>0</v>
      </c>
      <c r="Q76" s="4"/>
      <c r="R76" s="4"/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/>
      <c r="Y76" s="4"/>
      <c r="Z76" s="4"/>
      <c r="AA76" s="4"/>
      <c r="AB76" s="4"/>
      <c r="AC76" s="4">
        <v>869</v>
      </c>
      <c r="AD76" s="4"/>
      <c r="AE76" s="4"/>
      <c r="AF76" s="5">
        <v>15766</v>
      </c>
      <c r="AG76" s="4">
        <v>0</v>
      </c>
      <c r="AH76" s="4">
        <v>724</v>
      </c>
      <c r="AI76" s="4">
        <v>16490</v>
      </c>
      <c r="AJ76" s="8">
        <v>19891</v>
      </c>
    </row>
    <row r="77" spans="1:36" x14ac:dyDescent="0.25">
      <c r="A77" s="3">
        <v>12</v>
      </c>
      <c r="B77" s="3" t="s">
        <v>43</v>
      </c>
      <c r="C77" s="3">
        <v>77</v>
      </c>
      <c r="D77" s="2" t="s">
        <v>121</v>
      </c>
      <c r="E77" s="2">
        <f t="shared" si="5"/>
        <v>12077</v>
      </c>
      <c r="F77" s="10">
        <f t="shared" si="6"/>
        <v>1</v>
      </c>
      <c r="G77" s="10">
        <f t="shared" si="7"/>
        <v>0</v>
      </c>
      <c r="H77" s="10">
        <f t="shared" si="8"/>
        <v>1</v>
      </c>
      <c r="I77" s="2">
        <f t="shared" si="9"/>
        <v>0</v>
      </c>
      <c r="J77" s="4">
        <v>26</v>
      </c>
      <c r="K77" s="4"/>
      <c r="L77" s="4">
        <v>876</v>
      </c>
      <c r="M77" s="4"/>
      <c r="N77" s="4">
        <v>80</v>
      </c>
      <c r="O77" s="4">
        <v>0</v>
      </c>
      <c r="P77" s="4">
        <v>0</v>
      </c>
      <c r="Q77" s="4"/>
      <c r="R77" s="4"/>
      <c r="S77" s="4">
        <v>23</v>
      </c>
      <c r="T77" s="4">
        <v>5</v>
      </c>
      <c r="U77" s="4">
        <v>90</v>
      </c>
      <c r="V77" s="4">
        <v>0</v>
      </c>
      <c r="W77" s="4">
        <v>2305</v>
      </c>
      <c r="X77" s="4"/>
      <c r="Y77" s="4"/>
      <c r="Z77" s="4"/>
      <c r="AA77" s="4"/>
      <c r="AB77" s="4">
        <v>2753</v>
      </c>
      <c r="AC77" s="4">
        <v>1338</v>
      </c>
      <c r="AD77" s="4"/>
      <c r="AE77" s="4"/>
      <c r="AF77" s="5">
        <v>7496</v>
      </c>
      <c r="AG77" s="4">
        <v>1</v>
      </c>
      <c r="AH77" s="4">
        <v>477</v>
      </c>
      <c r="AI77" s="4">
        <v>7974</v>
      </c>
      <c r="AJ77" s="8">
        <v>10244</v>
      </c>
    </row>
    <row r="78" spans="1:36" x14ac:dyDescent="0.25">
      <c r="A78" s="3">
        <v>12</v>
      </c>
      <c r="B78" s="3" t="s">
        <v>43</v>
      </c>
      <c r="C78" s="3">
        <v>78</v>
      </c>
      <c r="D78" s="2" t="s">
        <v>119</v>
      </c>
      <c r="E78" s="2">
        <f t="shared" si="5"/>
        <v>12078</v>
      </c>
      <c r="F78" s="10">
        <f t="shared" si="6"/>
        <v>0</v>
      </c>
      <c r="G78" s="10">
        <f t="shared" si="7"/>
        <v>1</v>
      </c>
      <c r="H78" s="10">
        <f t="shared" si="8"/>
        <v>1</v>
      </c>
      <c r="I78" s="2">
        <f t="shared" si="9"/>
        <v>1</v>
      </c>
      <c r="J78" s="4"/>
      <c r="K78" s="4">
        <v>16</v>
      </c>
      <c r="L78" s="4"/>
      <c r="M78" s="4">
        <v>921</v>
      </c>
      <c r="N78" s="4">
        <v>52</v>
      </c>
      <c r="O78" s="4"/>
      <c r="P78" s="4"/>
      <c r="Q78" s="4"/>
      <c r="R78" s="4"/>
      <c r="S78" s="4">
        <v>26</v>
      </c>
      <c r="T78" s="4">
        <v>1398</v>
      </c>
      <c r="U78" s="4">
        <v>0</v>
      </c>
      <c r="V78" s="4">
        <v>53</v>
      </c>
      <c r="W78" s="4">
        <v>0</v>
      </c>
      <c r="X78" s="4">
        <v>1730</v>
      </c>
      <c r="Y78" s="4"/>
      <c r="Z78" s="4"/>
      <c r="AA78" s="4"/>
      <c r="AB78" s="4"/>
      <c r="AC78" s="4">
        <v>255</v>
      </c>
      <c r="AD78" s="4"/>
      <c r="AE78" s="4"/>
      <c r="AF78" s="5">
        <v>4845</v>
      </c>
      <c r="AG78" s="4">
        <v>6</v>
      </c>
      <c r="AH78" s="4">
        <v>236</v>
      </c>
      <c r="AI78" s="4">
        <v>5087</v>
      </c>
      <c r="AJ78" s="8">
        <v>6738</v>
      </c>
    </row>
    <row r="79" spans="1:36" x14ac:dyDescent="0.25">
      <c r="A79" s="3">
        <v>12</v>
      </c>
      <c r="B79" s="3" t="s">
        <v>43</v>
      </c>
      <c r="C79" s="3">
        <v>79</v>
      </c>
      <c r="D79" s="2" t="s">
        <v>100</v>
      </c>
      <c r="E79" s="2">
        <f t="shared" si="5"/>
        <v>12079</v>
      </c>
      <c r="F79" s="10">
        <f t="shared" si="6"/>
        <v>0</v>
      </c>
      <c r="G79" s="10">
        <f t="shared" si="7"/>
        <v>1</v>
      </c>
      <c r="H79" s="10">
        <f t="shared" si="8"/>
        <v>0</v>
      </c>
      <c r="I79" s="2">
        <f t="shared" si="9"/>
        <v>1</v>
      </c>
      <c r="J79" s="4"/>
      <c r="K79" s="4">
        <v>2606</v>
      </c>
      <c r="L79" s="4"/>
      <c r="M79" s="4">
        <v>105</v>
      </c>
      <c r="N79" s="4">
        <v>1705</v>
      </c>
      <c r="O79" s="4"/>
      <c r="P79" s="4"/>
      <c r="Q79" s="4">
        <v>164</v>
      </c>
      <c r="R79" s="4">
        <v>11</v>
      </c>
      <c r="S79" s="4">
        <v>4</v>
      </c>
      <c r="T79" s="4">
        <v>0</v>
      </c>
      <c r="U79" s="4">
        <v>3</v>
      </c>
      <c r="V79" s="4">
        <v>6</v>
      </c>
      <c r="W79" s="4">
        <v>6</v>
      </c>
      <c r="X79" s="4">
        <v>3016</v>
      </c>
      <c r="Y79" s="4"/>
      <c r="Z79" s="4"/>
      <c r="AA79" s="4"/>
      <c r="AB79" s="4"/>
      <c r="AC79" s="4"/>
      <c r="AD79" s="4"/>
      <c r="AE79" s="4"/>
      <c r="AF79" s="5">
        <v>7626</v>
      </c>
      <c r="AG79" s="4">
        <v>0</v>
      </c>
      <c r="AH79" s="4">
        <v>505</v>
      </c>
      <c r="AI79" s="4">
        <v>8131</v>
      </c>
      <c r="AJ79" s="8">
        <v>14727</v>
      </c>
    </row>
    <row r="80" spans="1:36" x14ac:dyDescent="0.25">
      <c r="A80" s="3">
        <v>12</v>
      </c>
      <c r="B80" s="3" t="s">
        <v>43</v>
      </c>
      <c r="C80" s="3">
        <v>80</v>
      </c>
      <c r="D80" s="2" t="s">
        <v>128</v>
      </c>
      <c r="E80" s="2">
        <f t="shared" si="5"/>
        <v>12080</v>
      </c>
      <c r="F80" s="10">
        <f t="shared" si="6"/>
        <v>1</v>
      </c>
      <c r="G80" s="10">
        <f t="shared" si="7"/>
        <v>0</v>
      </c>
      <c r="H80" s="10">
        <f t="shared" si="8"/>
        <v>1</v>
      </c>
      <c r="I80" s="2">
        <f t="shared" si="9"/>
        <v>1</v>
      </c>
      <c r="J80" s="4"/>
      <c r="K80" s="4"/>
      <c r="L80" s="4"/>
      <c r="M80" s="4"/>
      <c r="N80" s="4">
        <v>2075</v>
      </c>
      <c r="O80" s="4"/>
      <c r="P80" s="4">
        <v>19</v>
      </c>
      <c r="Q80" s="4"/>
      <c r="R80" s="4"/>
      <c r="S80" s="4">
        <v>14</v>
      </c>
      <c r="T80" s="4">
        <v>158</v>
      </c>
      <c r="U80" s="4">
        <v>426</v>
      </c>
      <c r="V80" s="4">
        <v>0</v>
      </c>
      <c r="W80" s="4">
        <v>69</v>
      </c>
      <c r="X80" s="4">
        <v>839</v>
      </c>
      <c r="Y80" s="4"/>
      <c r="Z80" s="4"/>
      <c r="AA80" s="4"/>
      <c r="AB80" s="4">
        <v>1880</v>
      </c>
      <c r="AC80" s="4">
        <v>554</v>
      </c>
      <c r="AD80" s="4"/>
      <c r="AE80" s="4"/>
      <c r="AF80" s="5">
        <v>6034</v>
      </c>
      <c r="AG80" s="4">
        <v>201</v>
      </c>
      <c r="AH80" s="4">
        <v>323</v>
      </c>
      <c r="AI80" s="4">
        <v>6558</v>
      </c>
      <c r="AJ80" s="8">
        <v>9529</v>
      </c>
    </row>
    <row r="81" spans="1:36" x14ac:dyDescent="0.25">
      <c r="A81" s="3">
        <v>12</v>
      </c>
      <c r="B81" s="3" t="s">
        <v>43</v>
      </c>
      <c r="C81" s="3">
        <v>81</v>
      </c>
      <c r="D81" s="2" t="s">
        <v>124</v>
      </c>
      <c r="E81" s="2">
        <f t="shared" si="5"/>
        <v>12081</v>
      </c>
      <c r="F81" s="10">
        <f t="shared" si="6"/>
        <v>1</v>
      </c>
      <c r="G81" s="10">
        <f t="shared" si="7"/>
        <v>0</v>
      </c>
      <c r="H81" s="10">
        <f t="shared" si="8"/>
        <v>0</v>
      </c>
      <c r="I81" s="2">
        <f t="shared" si="9"/>
        <v>1</v>
      </c>
      <c r="J81" s="4"/>
      <c r="K81" s="4"/>
      <c r="L81" s="4"/>
      <c r="M81" s="4"/>
      <c r="N81" s="4">
        <v>198</v>
      </c>
      <c r="O81" s="4"/>
      <c r="P81" s="4">
        <v>374</v>
      </c>
      <c r="Q81" s="4">
        <v>222</v>
      </c>
      <c r="R81" s="4">
        <v>209</v>
      </c>
      <c r="S81" s="4">
        <v>9</v>
      </c>
      <c r="T81" s="4">
        <v>1</v>
      </c>
      <c r="U81" s="4">
        <v>0</v>
      </c>
      <c r="V81" s="4">
        <v>0</v>
      </c>
      <c r="W81" s="4">
        <v>3</v>
      </c>
      <c r="X81" s="4">
        <v>927</v>
      </c>
      <c r="Y81" s="4"/>
      <c r="Z81" s="4"/>
      <c r="AA81" s="4"/>
      <c r="AB81" s="4">
        <v>1919</v>
      </c>
      <c r="AC81" s="4"/>
      <c r="AD81" s="4"/>
      <c r="AE81" s="4"/>
      <c r="AF81" s="5">
        <v>3862</v>
      </c>
      <c r="AG81" s="4">
        <v>1</v>
      </c>
      <c r="AH81" s="4">
        <v>210</v>
      </c>
      <c r="AI81" s="4">
        <v>4073</v>
      </c>
      <c r="AJ81" s="8">
        <v>5705</v>
      </c>
    </row>
  </sheetData>
  <conditionalFormatting sqref="AI53 AI55:AI56 AI58 AI60 AI62 AI66:AI67 W69 AH77 AI79">
    <cfRule type="containsText" dxfId="0" priority="1" operator="containsText" text="FALSO">
      <formula>NOT(ISERROR(SEARCH("FALSO",W53)))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2"/>
  <sheetViews>
    <sheetView workbookViewId="0">
      <selection activeCell="D2" sqref="D2"/>
    </sheetView>
  </sheetViews>
  <sheetFormatPr defaultColWidth="8.7109375" defaultRowHeight="12.75" x14ac:dyDescent="0.2"/>
  <cols>
    <col min="2" max="2" width="27" customWidth="1"/>
  </cols>
  <sheetData>
    <row r="2" spans="2:3" x14ac:dyDescent="0.2">
      <c r="B2" t="s">
        <v>44</v>
      </c>
      <c r="C2">
        <v>12001</v>
      </c>
    </row>
    <row r="3" spans="2:3" x14ac:dyDescent="0.2">
      <c r="B3" t="s">
        <v>71</v>
      </c>
      <c r="C3">
        <v>12076</v>
      </c>
    </row>
    <row r="4" spans="2:3" x14ac:dyDescent="0.2">
      <c r="B4" t="s">
        <v>73</v>
      </c>
      <c r="C4">
        <v>12002</v>
      </c>
    </row>
    <row r="5" spans="2:3" x14ac:dyDescent="0.2">
      <c r="B5" t="s">
        <v>75</v>
      </c>
      <c r="C5">
        <v>12003</v>
      </c>
    </row>
    <row r="6" spans="2:3" x14ac:dyDescent="0.2">
      <c r="B6" t="s">
        <v>77</v>
      </c>
      <c r="C6">
        <v>12004</v>
      </c>
    </row>
    <row r="7" spans="2:3" x14ac:dyDescent="0.2">
      <c r="B7" t="s">
        <v>78</v>
      </c>
      <c r="C7">
        <v>12005</v>
      </c>
    </row>
    <row r="8" spans="2:3" x14ac:dyDescent="0.2">
      <c r="B8" t="s">
        <v>80</v>
      </c>
      <c r="C8">
        <v>12006</v>
      </c>
    </row>
    <row r="9" spans="2:3" x14ac:dyDescent="0.2">
      <c r="B9" t="s">
        <v>82</v>
      </c>
      <c r="C9">
        <v>12007</v>
      </c>
    </row>
    <row r="10" spans="2:3" x14ac:dyDescent="0.2">
      <c r="B10" t="s">
        <v>84</v>
      </c>
      <c r="C10">
        <v>12008</v>
      </c>
    </row>
    <row r="11" spans="2:3" x14ac:dyDescent="0.2">
      <c r="B11" t="s">
        <v>85</v>
      </c>
      <c r="C11">
        <v>12009</v>
      </c>
    </row>
    <row r="12" spans="2:3" x14ac:dyDescent="0.2">
      <c r="B12" t="s">
        <v>70</v>
      </c>
      <c r="C12">
        <v>12010</v>
      </c>
    </row>
    <row r="13" spans="2:3" x14ac:dyDescent="0.2">
      <c r="B13" t="s">
        <v>87</v>
      </c>
      <c r="C13">
        <v>12011</v>
      </c>
    </row>
    <row r="14" spans="2:3" x14ac:dyDescent="0.2">
      <c r="B14" t="s">
        <v>88</v>
      </c>
      <c r="C14">
        <v>12012</v>
      </c>
    </row>
    <row r="15" spans="2:3" x14ac:dyDescent="0.2">
      <c r="B15" t="s">
        <v>90</v>
      </c>
      <c r="C15">
        <v>12013</v>
      </c>
    </row>
    <row r="16" spans="2:3" x14ac:dyDescent="0.2">
      <c r="B16" t="s">
        <v>91</v>
      </c>
      <c r="C16">
        <v>12014</v>
      </c>
    </row>
    <row r="17" spans="2:3" x14ac:dyDescent="0.2">
      <c r="B17" t="s">
        <v>92</v>
      </c>
      <c r="C17">
        <v>12015</v>
      </c>
    </row>
    <row r="18" spans="2:3" x14ac:dyDescent="0.2">
      <c r="B18" t="s">
        <v>93</v>
      </c>
      <c r="C18">
        <v>12028</v>
      </c>
    </row>
    <row r="19" spans="2:3" x14ac:dyDescent="0.2">
      <c r="B19" t="s">
        <v>94</v>
      </c>
      <c r="C19">
        <v>12029</v>
      </c>
    </row>
    <row r="20" spans="2:3" x14ac:dyDescent="0.2">
      <c r="B20" t="s">
        <v>99</v>
      </c>
      <c r="C20">
        <v>12016</v>
      </c>
    </row>
    <row r="21" spans="2:3" x14ac:dyDescent="0.2">
      <c r="B21" t="s">
        <v>100</v>
      </c>
      <c r="C21">
        <v>12079</v>
      </c>
    </row>
    <row r="22" spans="2:3" x14ac:dyDescent="0.2">
      <c r="B22" t="s">
        <v>101</v>
      </c>
      <c r="C22">
        <v>12017</v>
      </c>
    </row>
    <row r="23" spans="2:3" x14ac:dyDescent="0.2">
      <c r="B23" t="s">
        <v>102</v>
      </c>
      <c r="C23">
        <v>12018</v>
      </c>
    </row>
    <row r="24" spans="2:3" x14ac:dyDescent="0.2">
      <c r="B24" t="s">
        <v>103</v>
      </c>
      <c r="C24">
        <v>12019</v>
      </c>
    </row>
    <row r="25" spans="2:3" x14ac:dyDescent="0.2">
      <c r="B25" t="s">
        <v>104</v>
      </c>
      <c r="C25">
        <v>12020</v>
      </c>
    </row>
    <row r="26" spans="2:3" x14ac:dyDescent="0.2">
      <c r="B26" t="s">
        <v>105</v>
      </c>
      <c r="C26">
        <v>12021</v>
      </c>
    </row>
    <row r="27" spans="2:3" x14ac:dyDescent="0.2">
      <c r="B27" t="s">
        <v>74</v>
      </c>
      <c r="C27">
        <v>12022</v>
      </c>
    </row>
    <row r="28" spans="2:3" x14ac:dyDescent="0.2">
      <c r="B28" t="s">
        <v>106</v>
      </c>
      <c r="C28">
        <v>12023</v>
      </c>
    </row>
    <row r="29" spans="2:3" x14ac:dyDescent="0.2">
      <c r="B29" t="s">
        <v>107</v>
      </c>
      <c r="C29">
        <v>12024</v>
      </c>
    </row>
    <row r="30" spans="2:3" x14ac:dyDescent="0.2">
      <c r="B30" t="s">
        <v>108</v>
      </c>
      <c r="C30">
        <v>12025</v>
      </c>
    </row>
    <row r="31" spans="2:3" x14ac:dyDescent="0.2">
      <c r="B31" t="s">
        <v>109</v>
      </c>
      <c r="C31">
        <v>12026</v>
      </c>
    </row>
    <row r="32" spans="2:3" x14ac:dyDescent="0.2">
      <c r="B32" t="s">
        <v>110</v>
      </c>
      <c r="C32">
        <v>12027</v>
      </c>
    </row>
    <row r="33" spans="2:3" x14ac:dyDescent="0.2">
      <c r="B33" t="s">
        <v>111</v>
      </c>
      <c r="C33">
        <v>12030</v>
      </c>
    </row>
    <row r="34" spans="2:3" x14ac:dyDescent="0.2">
      <c r="B34" t="s">
        <v>112</v>
      </c>
      <c r="C34">
        <v>12031</v>
      </c>
    </row>
    <row r="35" spans="2:3" x14ac:dyDescent="0.2">
      <c r="B35" t="s">
        <v>113</v>
      </c>
      <c r="C35">
        <v>12032</v>
      </c>
    </row>
    <row r="36" spans="2:3" x14ac:dyDescent="0.2">
      <c r="B36" t="s">
        <v>114</v>
      </c>
      <c r="C36">
        <v>12033</v>
      </c>
    </row>
    <row r="37" spans="2:3" x14ac:dyDescent="0.2">
      <c r="B37" t="s">
        <v>115</v>
      </c>
      <c r="C37">
        <v>12034</v>
      </c>
    </row>
    <row r="38" spans="2:3" x14ac:dyDescent="0.2">
      <c r="B38" t="s">
        <v>83</v>
      </c>
      <c r="C38">
        <v>12035</v>
      </c>
    </row>
    <row r="39" spans="2:3" x14ac:dyDescent="0.2">
      <c r="B39" t="s">
        <v>116</v>
      </c>
      <c r="C39">
        <v>12036</v>
      </c>
    </row>
    <row r="40" spans="2:3" x14ac:dyDescent="0.2">
      <c r="B40" t="s">
        <v>118</v>
      </c>
      <c r="C40">
        <v>12037</v>
      </c>
    </row>
    <row r="41" spans="2:3" x14ac:dyDescent="0.2">
      <c r="B41" t="s">
        <v>119</v>
      </c>
      <c r="C41">
        <v>12078</v>
      </c>
    </row>
    <row r="42" spans="2:3" x14ac:dyDescent="0.2">
      <c r="B42" t="s">
        <v>120</v>
      </c>
      <c r="C42">
        <v>12038</v>
      </c>
    </row>
    <row r="43" spans="2:3" x14ac:dyDescent="0.2">
      <c r="B43" t="s">
        <v>121</v>
      </c>
      <c r="C43">
        <v>12077</v>
      </c>
    </row>
    <row r="44" spans="2:3" x14ac:dyDescent="0.2">
      <c r="B44" t="s">
        <v>123</v>
      </c>
      <c r="C44">
        <v>12040</v>
      </c>
    </row>
    <row r="45" spans="2:3" x14ac:dyDescent="0.2">
      <c r="B45" t="s">
        <v>124</v>
      </c>
      <c r="C45">
        <v>12081</v>
      </c>
    </row>
    <row r="46" spans="2:3" x14ac:dyDescent="0.2">
      <c r="B46" t="s">
        <v>125</v>
      </c>
      <c r="C46">
        <v>12069</v>
      </c>
    </row>
    <row r="47" spans="2:3" x14ac:dyDescent="0.2">
      <c r="B47" t="s">
        <v>126</v>
      </c>
      <c r="C47">
        <v>12041</v>
      </c>
    </row>
    <row r="48" spans="2:3" x14ac:dyDescent="0.2">
      <c r="B48" t="s">
        <v>127</v>
      </c>
      <c r="C48">
        <v>12042</v>
      </c>
    </row>
    <row r="49" spans="2:3" x14ac:dyDescent="0.2">
      <c r="B49" t="s">
        <v>128</v>
      </c>
      <c r="C49">
        <v>12080</v>
      </c>
    </row>
    <row r="50" spans="2:3" x14ac:dyDescent="0.2">
      <c r="B50" t="s">
        <v>130</v>
      </c>
      <c r="C50">
        <v>12043</v>
      </c>
    </row>
    <row r="51" spans="2:3" x14ac:dyDescent="0.2">
      <c r="B51" t="s">
        <v>131</v>
      </c>
      <c r="C51">
        <v>12044</v>
      </c>
    </row>
    <row r="52" spans="2:3" x14ac:dyDescent="0.2">
      <c r="B52" t="s">
        <v>134</v>
      </c>
      <c r="C52">
        <v>12045</v>
      </c>
    </row>
    <row r="53" spans="2:3" x14ac:dyDescent="0.2">
      <c r="B53" t="s">
        <v>135</v>
      </c>
      <c r="C53">
        <v>12046</v>
      </c>
    </row>
    <row r="54" spans="2:3" x14ac:dyDescent="0.2">
      <c r="B54" t="s">
        <v>136</v>
      </c>
      <c r="C54">
        <v>12047</v>
      </c>
    </row>
    <row r="55" spans="2:3" x14ac:dyDescent="0.2">
      <c r="B55" t="s">
        <v>137</v>
      </c>
      <c r="C55">
        <v>12048</v>
      </c>
    </row>
    <row r="56" spans="2:3" x14ac:dyDescent="0.2">
      <c r="B56" t="s">
        <v>138</v>
      </c>
      <c r="C56">
        <v>12049</v>
      </c>
    </row>
    <row r="57" spans="2:3" x14ac:dyDescent="0.2">
      <c r="B57" t="s">
        <v>140</v>
      </c>
      <c r="C57">
        <v>12050</v>
      </c>
    </row>
    <row r="58" spans="2:3" x14ac:dyDescent="0.2">
      <c r="B58" t="s">
        <v>81</v>
      </c>
      <c r="C58">
        <v>12051</v>
      </c>
    </row>
    <row r="59" spans="2:3" x14ac:dyDescent="0.2">
      <c r="B59" t="s">
        <v>141</v>
      </c>
      <c r="C59">
        <v>12052</v>
      </c>
    </row>
    <row r="60" spans="2:3" x14ac:dyDescent="0.2">
      <c r="B60" t="s">
        <v>89</v>
      </c>
      <c r="C60">
        <v>12053</v>
      </c>
    </row>
    <row r="61" spans="2:3" x14ac:dyDescent="0.2">
      <c r="B61" t="s">
        <v>122</v>
      </c>
      <c r="C61">
        <v>12054</v>
      </c>
    </row>
    <row r="62" spans="2:3" x14ac:dyDescent="0.2">
      <c r="B62" t="s">
        <v>142</v>
      </c>
      <c r="C62">
        <v>12055</v>
      </c>
    </row>
    <row r="63" spans="2:3" x14ac:dyDescent="0.2">
      <c r="B63" t="s">
        <v>139</v>
      </c>
      <c r="C63">
        <v>12056</v>
      </c>
    </row>
    <row r="64" spans="2:3" x14ac:dyDescent="0.2">
      <c r="B64" t="s">
        <v>143</v>
      </c>
      <c r="C64">
        <v>12057</v>
      </c>
    </row>
    <row r="65" spans="2:3" x14ac:dyDescent="0.2">
      <c r="B65" t="s">
        <v>86</v>
      </c>
      <c r="C65">
        <v>12058</v>
      </c>
    </row>
    <row r="66" spans="2:3" x14ac:dyDescent="0.2">
      <c r="B66" t="s">
        <v>79</v>
      </c>
      <c r="C66">
        <v>12059</v>
      </c>
    </row>
    <row r="67" spans="2:3" x14ac:dyDescent="0.2">
      <c r="B67" t="s">
        <v>144</v>
      </c>
      <c r="C67">
        <v>12060</v>
      </c>
    </row>
    <row r="68" spans="2:3" x14ac:dyDescent="0.2">
      <c r="B68" t="s">
        <v>145</v>
      </c>
      <c r="C68">
        <v>12061</v>
      </c>
    </row>
    <row r="69" spans="2:3" x14ac:dyDescent="0.2">
      <c r="B69" t="s">
        <v>129</v>
      </c>
      <c r="C69">
        <v>12062</v>
      </c>
    </row>
    <row r="70" spans="2:3" x14ac:dyDescent="0.2">
      <c r="B70" t="s">
        <v>146</v>
      </c>
      <c r="C70">
        <v>12063</v>
      </c>
    </row>
    <row r="71" spans="2:3" x14ac:dyDescent="0.2">
      <c r="B71" t="s">
        <v>147</v>
      </c>
      <c r="C71">
        <v>12064</v>
      </c>
    </row>
    <row r="72" spans="2:3" x14ac:dyDescent="0.2">
      <c r="B72" t="s">
        <v>148</v>
      </c>
      <c r="C72">
        <v>12065</v>
      </c>
    </row>
    <row r="73" spans="2:3" x14ac:dyDescent="0.2">
      <c r="B73" t="s">
        <v>149</v>
      </c>
      <c r="C73">
        <v>12066</v>
      </c>
    </row>
    <row r="74" spans="2:3" x14ac:dyDescent="0.2">
      <c r="B74" t="s">
        <v>76</v>
      </c>
      <c r="C74">
        <v>12067</v>
      </c>
    </row>
    <row r="75" spans="2:3" x14ac:dyDescent="0.2">
      <c r="B75" t="s">
        <v>150</v>
      </c>
      <c r="C75">
        <v>12068</v>
      </c>
    </row>
    <row r="76" spans="2:3" x14ac:dyDescent="0.2">
      <c r="B76" t="s">
        <v>151</v>
      </c>
      <c r="C76">
        <v>12070</v>
      </c>
    </row>
    <row r="77" spans="2:3" x14ac:dyDescent="0.2">
      <c r="B77" t="s">
        <v>152</v>
      </c>
      <c r="C77">
        <v>12071</v>
      </c>
    </row>
    <row r="78" spans="2:3" x14ac:dyDescent="0.2">
      <c r="B78" t="s">
        <v>153</v>
      </c>
      <c r="C78">
        <v>12072</v>
      </c>
    </row>
    <row r="79" spans="2:3" x14ac:dyDescent="0.2">
      <c r="B79" t="s">
        <v>154</v>
      </c>
      <c r="C79">
        <v>12073</v>
      </c>
    </row>
    <row r="80" spans="2:3" x14ac:dyDescent="0.2">
      <c r="B80" t="s">
        <v>98</v>
      </c>
      <c r="C80">
        <v>12039</v>
      </c>
    </row>
    <row r="81" spans="2:3" x14ac:dyDescent="0.2">
      <c r="B81" t="s">
        <v>155</v>
      </c>
      <c r="C81">
        <v>12074</v>
      </c>
    </row>
    <row r="82" spans="2:3" x14ac:dyDescent="0.2">
      <c r="B82" t="s">
        <v>156</v>
      </c>
      <c r="C82">
        <v>12075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Ayuntamientos</vt:lpstr>
      <vt:lpstr>MUNCAND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John</cp:lastModifiedBy>
  <dcterms:created xsi:type="dcterms:W3CDTF">2018-10-06T17:20:02Z</dcterms:created>
  <dcterms:modified xsi:type="dcterms:W3CDTF">2020-02-20T22:20:29Z</dcterms:modified>
</cp:coreProperties>
</file>